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ddlk\AppData\Local\Microsoft\Windows\INetCache\Content.Outlook\5ALX158D\"/>
    </mc:Choice>
  </mc:AlternateContent>
  <xr:revisionPtr revIDLastSave="0" documentId="13_ncr:1_{96535CBB-F40B-418E-BECE-0B8AC80E99A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Postcode sector lookup" sheetId="2" r:id="rId1"/>
    <sheet name="All postcode data" sheetId="1" r:id="rId2"/>
  </sheets>
  <externalReferences>
    <externalReference r:id="rId3"/>
  </externalReference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34" i="1" l="1"/>
  <c r="E10305" i="1"/>
  <c r="E10230" i="1"/>
  <c r="E9883" i="1"/>
  <c r="E9746" i="1"/>
  <c r="E9072" i="1"/>
  <c r="E9035" i="1"/>
  <c r="E8986" i="1"/>
  <c r="E8955" i="1"/>
  <c r="E8953" i="1"/>
  <c r="E8827" i="1"/>
  <c r="E8816" i="1"/>
  <c r="E8416" i="1"/>
  <c r="E8196" i="1"/>
  <c r="E8167" i="1"/>
  <c r="E8129" i="1"/>
  <c r="E6772" i="1"/>
  <c r="E5975" i="1"/>
  <c r="E5823" i="1"/>
  <c r="E5776" i="1"/>
  <c r="E5675" i="1"/>
  <c r="E5667" i="1"/>
  <c r="E5249" i="1"/>
  <c r="E5074" i="1"/>
  <c r="E5034" i="1"/>
  <c r="E4577" i="1"/>
  <c r="E4557" i="1"/>
  <c r="E3850" i="1"/>
  <c r="E3532" i="1"/>
  <c r="E1720" i="1"/>
  <c r="E1583" i="1"/>
  <c r="E1582" i="1"/>
  <c r="E1581" i="1"/>
  <c r="E1580" i="1"/>
  <c r="E1446" i="1"/>
  <c r="E1173" i="1"/>
  <c r="E859" i="1"/>
  <c r="E5" i="1"/>
  <c r="E363" i="1" s="1"/>
  <c r="E15" i="1" l="1"/>
  <c r="E31" i="1"/>
  <c r="E47" i="1"/>
  <c r="E63" i="1"/>
  <c r="E79" i="1"/>
  <c r="E87" i="1"/>
  <c r="E95" i="1"/>
  <c r="E111" i="1"/>
  <c r="E119" i="1"/>
  <c r="E127" i="1"/>
  <c r="E135" i="1"/>
  <c r="E143" i="1"/>
  <c r="E151" i="1"/>
  <c r="E159" i="1"/>
  <c r="E167" i="1"/>
  <c r="E175" i="1"/>
  <c r="E183" i="1"/>
  <c r="E191" i="1"/>
  <c r="E199" i="1"/>
  <c r="E207" i="1"/>
  <c r="E215" i="1"/>
  <c r="E223" i="1"/>
  <c r="E231" i="1"/>
  <c r="E239" i="1"/>
  <c r="E247" i="1"/>
  <c r="E255" i="1"/>
  <c r="E263" i="1"/>
  <c r="E271" i="1"/>
  <c r="E279" i="1"/>
  <c r="E287" i="1"/>
  <c r="E295" i="1"/>
  <c r="E303" i="1"/>
  <c r="E311" i="1"/>
  <c r="E11" i="1"/>
  <c r="E19" i="1"/>
  <c r="E27" i="1"/>
  <c r="E35" i="1"/>
  <c r="E43" i="1"/>
  <c r="E51" i="1"/>
  <c r="E59" i="1"/>
  <c r="E67" i="1"/>
  <c r="E75" i="1"/>
  <c r="E83" i="1"/>
  <c r="E91" i="1"/>
  <c r="E99" i="1"/>
  <c r="E107" i="1"/>
  <c r="E115" i="1"/>
  <c r="E123" i="1"/>
  <c r="E131" i="1"/>
  <c r="E139" i="1"/>
  <c r="E147" i="1"/>
  <c r="E155" i="1"/>
  <c r="E163" i="1"/>
  <c r="E171" i="1"/>
  <c r="E179" i="1"/>
  <c r="E187" i="1"/>
  <c r="E195" i="1"/>
  <c r="E203" i="1"/>
  <c r="E211" i="1"/>
  <c r="E219" i="1"/>
  <c r="E227" i="1"/>
  <c r="E235" i="1"/>
  <c r="E243" i="1"/>
  <c r="E251" i="1"/>
  <c r="E259" i="1"/>
  <c r="E267" i="1"/>
  <c r="E275" i="1"/>
  <c r="E283" i="1"/>
  <c r="E291" i="1"/>
  <c r="E299" i="1"/>
  <c r="E307" i="1"/>
  <c r="E315" i="1"/>
  <c r="E323" i="1"/>
  <c r="E331" i="1"/>
  <c r="E339" i="1"/>
  <c r="E347" i="1"/>
  <c r="E355" i="1"/>
  <c r="E2793" i="1"/>
  <c r="E551" i="1"/>
  <c r="E547" i="1"/>
  <c r="E543" i="1"/>
  <c r="E539" i="1"/>
  <c r="E535" i="1"/>
  <c r="E531" i="1"/>
  <c r="E527" i="1"/>
  <c r="E523" i="1"/>
  <c r="E519" i="1"/>
  <c r="E515" i="1"/>
  <c r="E511" i="1"/>
  <c r="E507" i="1"/>
  <c r="E503" i="1"/>
  <c r="E499" i="1"/>
  <c r="E553" i="1"/>
  <c r="E549" i="1"/>
  <c r="E545" i="1"/>
  <c r="E541" i="1"/>
  <c r="E537" i="1"/>
  <c r="E533" i="1"/>
  <c r="E529" i="1"/>
  <c r="E525" i="1"/>
  <c r="E521" i="1"/>
  <c r="E517" i="1"/>
  <c r="E513" i="1"/>
  <c r="E509" i="1"/>
  <c r="E505" i="1"/>
  <c r="E501" i="1"/>
  <c r="E497" i="1"/>
  <c r="E493" i="1"/>
  <c r="E489" i="1"/>
  <c r="E485" i="1"/>
  <c r="E481" i="1"/>
  <c r="E477" i="1"/>
  <c r="E473" i="1"/>
  <c r="E469" i="1"/>
  <c r="E465" i="1"/>
  <c r="E461" i="1"/>
  <c r="E457" i="1"/>
  <c r="E453" i="1"/>
  <c r="E449" i="1"/>
  <c r="E445" i="1"/>
  <c r="E441" i="1"/>
  <c r="E437" i="1"/>
  <c r="E433" i="1"/>
  <c r="E429" i="1"/>
  <c r="E425" i="1"/>
  <c r="E421" i="1"/>
  <c r="E417" i="1"/>
  <c r="E413" i="1"/>
  <c r="E409" i="1"/>
  <c r="E405" i="1"/>
  <c r="E401" i="1"/>
  <c r="E397" i="1"/>
  <c r="E393" i="1"/>
  <c r="E389" i="1"/>
  <c r="E385" i="1"/>
  <c r="E381" i="1"/>
  <c r="E377" i="1"/>
  <c r="E37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E495" i="1"/>
  <c r="E491" i="1"/>
  <c r="E487" i="1"/>
  <c r="E483" i="1"/>
  <c r="E479" i="1"/>
  <c r="E475" i="1"/>
  <c r="E471" i="1"/>
  <c r="E467" i="1"/>
  <c r="E463" i="1"/>
  <c r="E459" i="1"/>
  <c r="E455" i="1"/>
  <c r="E451" i="1"/>
  <c r="E447" i="1"/>
  <c r="E443" i="1"/>
  <c r="E439" i="1"/>
  <c r="E435" i="1"/>
  <c r="E431" i="1"/>
  <c r="E427" i="1"/>
  <c r="E423" i="1"/>
  <c r="E419" i="1"/>
  <c r="E415" i="1"/>
  <c r="E411" i="1"/>
  <c r="E407" i="1"/>
  <c r="E403" i="1"/>
  <c r="E399" i="1"/>
  <c r="E395" i="1"/>
  <c r="E391" i="1"/>
  <c r="E387" i="1"/>
  <c r="E383" i="1"/>
  <c r="E379" i="1"/>
  <c r="E375" i="1"/>
  <c r="E371" i="1"/>
  <c r="E367" i="1"/>
  <c r="E23" i="1"/>
  <c r="E39" i="1"/>
  <c r="E55" i="1"/>
  <c r="E71" i="1"/>
  <c r="E103" i="1"/>
  <c r="E319" i="1"/>
  <c r="E327" i="1"/>
  <c r="E335" i="1"/>
  <c r="E343" i="1"/>
  <c r="E351" i="1"/>
  <c r="E359" i="1"/>
  <c r="E555" i="1"/>
  <c r="E557" i="1"/>
  <c r="E559" i="1"/>
  <c r="E561" i="1"/>
  <c r="E563" i="1"/>
  <c r="E565" i="1"/>
  <c r="E567" i="1"/>
  <c r="E569" i="1"/>
  <c r="E571" i="1"/>
  <c r="E573" i="1"/>
  <c r="E575" i="1"/>
  <c r="E577" i="1"/>
  <c r="E579" i="1"/>
  <c r="E581" i="1"/>
  <c r="E583" i="1"/>
  <c r="E585" i="1"/>
  <c r="E587" i="1"/>
  <c r="E589" i="1"/>
  <c r="E591" i="1"/>
  <c r="E593" i="1"/>
  <c r="E595" i="1"/>
  <c r="E597" i="1"/>
  <c r="E599" i="1"/>
  <c r="E601" i="1"/>
  <c r="E603" i="1"/>
  <c r="E605" i="1"/>
  <c r="E607" i="1"/>
  <c r="E609" i="1"/>
  <c r="E611" i="1"/>
  <c r="E613" i="1"/>
  <c r="E615" i="1"/>
  <c r="E617" i="1"/>
  <c r="E619" i="1"/>
  <c r="E621" i="1"/>
  <c r="E623" i="1"/>
  <c r="E625" i="1"/>
  <c r="E627" i="1"/>
  <c r="E629" i="1"/>
  <c r="E631" i="1"/>
  <c r="E633" i="1"/>
  <c r="E635" i="1"/>
  <c r="E637" i="1"/>
  <c r="E639" i="1"/>
  <c r="E641" i="1"/>
  <c r="E643" i="1"/>
  <c r="E645" i="1"/>
  <c r="E647" i="1"/>
  <c r="E649" i="1"/>
  <c r="E651" i="1"/>
  <c r="E653" i="1"/>
  <c r="E655" i="1"/>
  <c r="E657" i="1"/>
  <c r="E659" i="1"/>
  <c r="E661" i="1"/>
  <c r="E663" i="1"/>
  <c r="E665" i="1"/>
  <c r="E667" i="1"/>
  <c r="E669" i="1"/>
  <c r="E671" i="1"/>
  <c r="E673" i="1"/>
  <c r="E675" i="1"/>
  <c r="E677" i="1"/>
  <c r="E679" i="1"/>
  <c r="E681" i="1"/>
  <c r="E683" i="1"/>
  <c r="E685" i="1"/>
  <c r="E687" i="1"/>
  <c r="E689" i="1"/>
  <c r="E691" i="1"/>
  <c r="E693" i="1"/>
  <c r="E695" i="1"/>
  <c r="E697" i="1"/>
  <c r="E699" i="1"/>
  <c r="E701" i="1"/>
  <c r="E703" i="1"/>
  <c r="E705" i="1"/>
  <c r="E707" i="1"/>
  <c r="E709" i="1"/>
  <c r="E711" i="1"/>
  <c r="E713" i="1"/>
  <c r="E715" i="1"/>
  <c r="E717" i="1"/>
  <c r="E719" i="1"/>
  <c r="E721" i="1"/>
  <c r="E723" i="1"/>
  <c r="E725" i="1"/>
  <c r="E727" i="1"/>
  <c r="E729" i="1"/>
  <c r="E731" i="1"/>
  <c r="E733" i="1"/>
  <c r="E735" i="1"/>
  <c r="E737" i="1"/>
  <c r="E739" i="1"/>
  <c r="E741" i="1"/>
  <c r="E743" i="1"/>
  <c r="E745" i="1"/>
  <c r="E747" i="1"/>
  <c r="E749" i="1"/>
  <c r="E751" i="1"/>
  <c r="E753" i="1"/>
  <c r="E755" i="1"/>
  <c r="E757" i="1"/>
  <c r="E759" i="1"/>
  <c r="E761" i="1"/>
  <c r="E763" i="1"/>
  <c r="E765" i="1"/>
  <c r="E767" i="1"/>
  <c r="E769" i="1"/>
  <c r="E771" i="1"/>
  <c r="E773" i="1"/>
  <c r="E775" i="1"/>
  <c r="E777" i="1"/>
  <c r="E779" i="1"/>
  <c r="E781" i="1"/>
  <c r="E783" i="1"/>
  <c r="E785" i="1"/>
  <c r="E787" i="1"/>
  <c r="E789" i="1"/>
  <c r="E791" i="1"/>
  <c r="E793" i="1"/>
  <c r="E795" i="1"/>
  <c r="E797" i="1"/>
  <c r="E799" i="1"/>
  <c r="E801" i="1"/>
  <c r="E803" i="1"/>
  <c r="E805" i="1"/>
  <c r="E807" i="1"/>
  <c r="E809" i="1"/>
  <c r="E811" i="1"/>
  <c r="E813" i="1"/>
  <c r="E815" i="1"/>
  <c r="E817" i="1"/>
  <c r="E819" i="1"/>
  <c r="E821" i="1"/>
  <c r="E823" i="1"/>
  <c r="E825" i="1"/>
  <c r="E827" i="1"/>
  <c r="E829" i="1"/>
  <c r="E831" i="1"/>
  <c r="E833" i="1"/>
  <c r="E835" i="1"/>
  <c r="E837" i="1"/>
  <c r="E839" i="1"/>
  <c r="E841" i="1"/>
  <c r="E843" i="1"/>
  <c r="E845" i="1"/>
  <c r="E847" i="1"/>
  <c r="E849" i="1"/>
  <c r="E851" i="1"/>
  <c r="E853" i="1"/>
  <c r="E855" i="1"/>
  <c r="E857" i="1"/>
  <c r="E861" i="1"/>
  <c r="E863" i="1"/>
  <c r="E865" i="1"/>
  <c r="E867" i="1"/>
  <c r="E869" i="1"/>
  <c r="E871" i="1"/>
  <c r="E873" i="1"/>
  <c r="E875" i="1"/>
  <c r="E877" i="1"/>
  <c r="E879" i="1"/>
  <c r="E881" i="1"/>
  <c r="E883" i="1"/>
  <c r="E885" i="1"/>
  <c r="E887" i="1"/>
  <c r="E889" i="1"/>
  <c r="E891" i="1"/>
  <c r="E893" i="1"/>
  <c r="E895" i="1"/>
  <c r="E897" i="1"/>
  <c r="E899" i="1"/>
  <c r="E901" i="1"/>
  <c r="E903" i="1"/>
  <c r="E905" i="1"/>
  <c r="E907" i="1"/>
  <c r="E909" i="1"/>
  <c r="E911" i="1"/>
  <c r="E913" i="1"/>
  <c r="E915" i="1"/>
  <c r="E917" i="1"/>
  <c r="E919" i="1"/>
  <c r="E921" i="1"/>
  <c r="E923" i="1"/>
  <c r="E925" i="1"/>
  <c r="E927" i="1"/>
  <c r="E929" i="1"/>
  <c r="E931" i="1"/>
  <c r="E933" i="1"/>
  <c r="E935" i="1"/>
  <c r="E937" i="1"/>
  <c r="E939" i="1"/>
  <c r="E941" i="1"/>
  <c r="E943" i="1"/>
  <c r="E945" i="1"/>
  <c r="E947" i="1"/>
  <c r="E949" i="1"/>
  <c r="E951" i="1"/>
  <c r="E953" i="1"/>
  <c r="E955" i="1"/>
  <c r="E957" i="1"/>
  <c r="E959" i="1"/>
  <c r="E961" i="1"/>
  <c r="E963" i="1"/>
  <c r="E965" i="1"/>
  <c r="E967" i="1"/>
  <c r="E969" i="1"/>
  <c r="E971" i="1"/>
  <c r="E973" i="1"/>
  <c r="E975" i="1"/>
  <c r="E977" i="1"/>
  <c r="E979" i="1"/>
  <c r="E981" i="1"/>
  <c r="E983" i="1"/>
  <c r="E985" i="1"/>
  <c r="E987" i="1"/>
  <c r="E989" i="1"/>
  <c r="E991" i="1"/>
  <c r="E993" i="1"/>
  <c r="E995" i="1"/>
  <c r="E997" i="1"/>
  <c r="E999" i="1"/>
  <c r="E1001" i="1"/>
  <c r="E1003" i="1"/>
  <c r="E1005" i="1"/>
  <c r="E1007" i="1"/>
  <c r="E1009" i="1"/>
  <c r="E1011" i="1"/>
  <c r="E1013" i="1"/>
  <c r="E1015" i="1"/>
  <c r="E1017" i="1"/>
  <c r="E1019" i="1"/>
  <c r="E1021" i="1"/>
  <c r="E1023" i="1"/>
  <c r="E1025" i="1"/>
  <c r="E1027" i="1"/>
  <c r="E1029" i="1"/>
  <c r="E1031" i="1"/>
  <c r="E1033" i="1"/>
  <c r="E1035" i="1"/>
  <c r="E1037" i="1"/>
  <c r="E1039" i="1"/>
  <c r="E1041" i="1"/>
  <c r="E1043" i="1"/>
  <c r="E1045" i="1"/>
  <c r="E1047" i="1"/>
  <c r="E1049" i="1"/>
  <c r="E1051" i="1"/>
  <c r="E1053" i="1"/>
  <c r="E1055" i="1"/>
  <c r="E1057" i="1"/>
  <c r="E1059" i="1"/>
  <c r="E1061" i="1"/>
  <c r="E1063" i="1"/>
  <c r="E1065" i="1"/>
  <c r="E1067" i="1"/>
  <c r="E1069" i="1"/>
  <c r="E1071" i="1"/>
  <c r="E1073" i="1"/>
  <c r="E1075" i="1"/>
  <c r="E1077" i="1"/>
  <c r="E1079" i="1"/>
  <c r="E1081" i="1"/>
  <c r="E1083" i="1"/>
  <c r="E1085" i="1"/>
  <c r="E1087" i="1"/>
  <c r="E1089" i="1"/>
  <c r="E1091" i="1"/>
  <c r="E1093" i="1"/>
  <c r="E1095" i="1"/>
  <c r="E1097" i="1"/>
  <c r="E1099" i="1"/>
  <c r="E1101" i="1"/>
  <c r="E1103" i="1"/>
  <c r="E1105" i="1"/>
  <c r="E1107" i="1"/>
  <c r="E1109" i="1"/>
  <c r="E1111" i="1"/>
  <c r="E1113" i="1"/>
  <c r="E1115" i="1"/>
  <c r="E1117" i="1"/>
  <c r="E1119" i="1"/>
  <c r="E1121" i="1"/>
  <c r="E1123" i="1"/>
  <c r="E1125" i="1"/>
  <c r="E1127" i="1"/>
  <c r="E1129" i="1"/>
  <c r="E1131" i="1"/>
  <c r="E1133" i="1"/>
  <c r="E1135" i="1"/>
  <c r="E1137" i="1"/>
  <c r="E1139" i="1"/>
  <c r="E1141" i="1"/>
  <c r="E1143" i="1"/>
  <c r="E1145" i="1"/>
  <c r="E1147" i="1"/>
  <c r="E1149" i="1"/>
  <c r="E1151" i="1"/>
  <c r="E1153" i="1"/>
  <c r="E1155" i="1"/>
  <c r="E1157" i="1"/>
  <c r="E1159" i="1"/>
  <c r="E1161" i="1"/>
  <c r="E1163" i="1"/>
  <c r="E1165" i="1"/>
  <c r="E1167" i="1"/>
  <c r="E1169" i="1"/>
  <c r="E1171" i="1"/>
  <c r="E1175" i="1"/>
  <c r="E1177" i="1"/>
  <c r="E1179" i="1"/>
  <c r="E1181" i="1"/>
  <c r="E1183" i="1"/>
  <c r="E1185" i="1"/>
  <c r="E1187" i="1"/>
  <c r="E1189" i="1"/>
  <c r="E1191" i="1"/>
  <c r="E1193" i="1"/>
  <c r="E1195" i="1"/>
  <c r="E1197" i="1"/>
  <c r="E1199" i="1"/>
  <c r="E1201" i="1"/>
  <c r="E1203" i="1"/>
  <c r="E1205" i="1"/>
  <c r="E1207" i="1"/>
  <c r="E1209" i="1"/>
  <c r="E1211" i="1"/>
  <c r="E1213" i="1"/>
  <c r="E1215" i="1"/>
  <c r="E1217" i="1"/>
  <c r="E1219" i="1"/>
  <c r="E1221" i="1"/>
  <c r="E1223" i="1"/>
  <c r="E1225" i="1"/>
  <c r="E1227" i="1"/>
  <c r="E1229" i="1"/>
  <c r="E1231" i="1"/>
  <c r="E1233" i="1"/>
  <c r="E1235" i="1"/>
  <c r="E1237" i="1"/>
  <c r="E1239" i="1"/>
  <c r="E1241" i="1"/>
  <c r="E1243" i="1"/>
  <c r="E1245" i="1"/>
  <c r="E1247" i="1"/>
  <c r="E1249" i="1"/>
  <c r="E1251" i="1"/>
  <c r="E1253" i="1"/>
  <c r="E1255" i="1"/>
  <c r="E1257" i="1"/>
  <c r="E1259" i="1"/>
  <c r="E1261" i="1"/>
  <c r="E1263" i="1"/>
  <c r="E1265" i="1"/>
  <c r="E1267" i="1"/>
  <c r="E1269" i="1"/>
  <c r="E1271" i="1"/>
  <c r="E1273" i="1"/>
  <c r="E1275" i="1"/>
  <c r="E1277" i="1"/>
  <c r="E1279" i="1"/>
  <c r="E1281" i="1"/>
  <c r="E1283" i="1"/>
  <c r="E1285" i="1"/>
  <c r="E1287" i="1"/>
  <c r="E1289" i="1"/>
  <c r="E1291" i="1"/>
  <c r="E1293" i="1"/>
  <c r="E1295" i="1"/>
  <c r="E1297" i="1"/>
  <c r="E1299" i="1"/>
  <c r="E1301" i="1"/>
  <c r="E1303" i="1"/>
  <c r="E1305" i="1"/>
  <c r="E1307" i="1"/>
  <c r="E1309" i="1"/>
  <c r="E1311" i="1"/>
  <c r="E1313" i="1"/>
  <c r="E1315" i="1"/>
  <c r="E1317" i="1"/>
  <c r="E1319" i="1"/>
  <c r="E1321" i="1"/>
  <c r="E1323" i="1"/>
  <c r="E1325" i="1"/>
  <c r="E1327" i="1"/>
  <c r="E1329" i="1"/>
  <c r="E1331" i="1"/>
  <c r="E1333" i="1"/>
  <c r="E1335" i="1"/>
  <c r="E1337" i="1"/>
  <c r="E1339" i="1"/>
  <c r="E1341" i="1"/>
  <c r="E1343" i="1"/>
  <c r="E1345" i="1"/>
  <c r="E1347" i="1"/>
  <c r="E1349" i="1"/>
  <c r="E1351" i="1"/>
  <c r="E1353" i="1"/>
  <c r="E1355" i="1"/>
  <c r="E1357" i="1"/>
  <c r="E1359" i="1"/>
  <c r="E1361" i="1"/>
  <c r="E1363" i="1"/>
  <c r="E1365" i="1"/>
  <c r="E1367" i="1"/>
  <c r="E1369" i="1"/>
  <c r="E1371" i="1"/>
  <c r="E1373" i="1"/>
  <c r="E1375" i="1"/>
  <c r="E1377" i="1"/>
  <c r="E1379" i="1"/>
  <c r="E1381" i="1"/>
  <c r="E1383" i="1"/>
  <c r="E1385" i="1"/>
  <c r="E1387" i="1"/>
  <c r="E1389" i="1"/>
  <c r="E1391" i="1"/>
  <c r="E1393" i="1"/>
  <c r="E1395" i="1"/>
  <c r="E1397" i="1"/>
  <c r="E1399" i="1"/>
  <c r="E1401" i="1"/>
  <c r="E1403" i="1"/>
  <c r="E1405" i="1"/>
  <c r="E1407" i="1"/>
  <c r="E1409" i="1"/>
  <c r="E1411" i="1"/>
  <c r="E1413" i="1"/>
  <c r="E1415" i="1"/>
  <c r="E1417" i="1"/>
  <c r="E1419" i="1"/>
  <c r="E1421" i="1"/>
  <c r="E1423" i="1"/>
  <c r="E1425" i="1"/>
  <c r="E1427" i="1"/>
  <c r="E1429" i="1"/>
  <c r="E1431" i="1"/>
  <c r="E1433" i="1"/>
  <c r="E1435" i="1"/>
  <c r="E1437" i="1"/>
  <c r="E1439" i="1"/>
  <c r="E1441" i="1"/>
  <c r="E1443" i="1"/>
  <c r="E1445" i="1"/>
  <c r="E1447" i="1"/>
  <c r="E1449" i="1"/>
  <c r="E1451" i="1"/>
  <c r="E1453" i="1"/>
  <c r="E1455" i="1"/>
  <c r="E1457" i="1"/>
  <c r="E1459" i="1"/>
  <c r="E1461" i="1"/>
  <c r="E1463" i="1"/>
  <c r="E1465" i="1"/>
  <c r="E1467" i="1"/>
  <c r="E1469" i="1"/>
  <c r="E1471" i="1"/>
  <c r="E1473" i="1"/>
  <c r="E1475" i="1"/>
  <c r="E1477" i="1"/>
  <c r="E1479" i="1"/>
  <c r="E1481" i="1"/>
  <c r="E1483" i="1"/>
  <c r="E1485" i="1"/>
  <c r="E1487" i="1"/>
  <c r="E1489" i="1"/>
  <c r="E1491" i="1"/>
  <c r="E1493" i="1"/>
  <c r="E1495" i="1"/>
  <c r="E1497" i="1"/>
  <c r="E1499" i="1"/>
  <c r="E1501" i="1"/>
  <c r="E1503" i="1"/>
  <c r="E1505" i="1"/>
  <c r="E1507" i="1"/>
  <c r="E1509" i="1"/>
  <c r="E1511" i="1"/>
  <c r="E1513" i="1"/>
  <c r="E1515" i="1"/>
  <c r="E1517" i="1"/>
  <c r="E1519" i="1"/>
  <c r="E1521" i="1"/>
  <c r="E1523" i="1"/>
  <c r="E1525" i="1"/>
  <c r="E1527" i="1"/>
  <c r="E1529" i="1"/>
  <c r="E1531" i="1"/>
  <c r="E1533" i="1"/>
  <c r="E1535" i="1"/>
  <c r="E1537" i="1"/>
  <c r="E1539" i="1"/>
  <c r="E1541" i="1"/>
  <c r="E1543" i="1"/>
  <c r="E1545" i="1"/>
  <c r="E1547" i="1"/>
  <c r="E1549" i="1"/>
  <c r="E1551" i="1"/>
  <c r="E1553" i="1"/>
  <c r="E1555" i="1"/>
  <c r="E1557" i="1"/>
  <c r="E1559" i="1"/>
  <c r="E1561" i="1"/>
  <c r="E1563" i="1"/>
  <c r="E1565" i="1"/>
  <c r="E1567" i="1"/>
  <c r="E1569" i="1"/>
  <c r="E1571" i="1"/>
  <c r="E1573" i="1"/>
  <c r="E1575" i="1"/>
  <c r="E1577" i="1"/>
  <c r="E1579" i="1"/>
  <c r="E1585" i="1"/>
  <c r="E1587" i="1"/>
  <c r="E1589" i="1"/>
  <c r="E1591" i="1"/>
  <c r="E1595" i="1"/>
  <c r="E1599" i="1"/>
  <c r="E1603" i="1"/>
  <c r="E1607" i="1"/>
  <c r="E1611" i="1"/>
  <c r="E1615" i="1"/>
  <c r="E1619" i="1"/>
  <c r="E1623" i="1"/>
  <c r="E1627" i="1"/>
  <c r="E1631" i="1"/>
  <c r="E1635" i="1"/>
  <c r="E1639" i="1"/>
  <c r="E1643" i="1"/>
  <c r="E1647" i="1"/>
  <c r="E1651" i="1"/>
  <c r="E1655" i="1"/>
  <c r="E1659" i="1"/>
  <c r="E1663" i="1"/>
  <c r="E1667" i="1"/>
  <c r="E1671" i="1"/>
  <c r="E1675" i="1"/>
  <c r="E1679" i="1"/>
  <c r="E1683" i="1"/>
  <c r="E1687" i="1"/>
  <c r="E1691" i="1"/>
  <c r="E1695" i="1"/>
  <c r="E1699" i="1"/>
  <c r="E1703" i="1"/>
  <c r="E1707" i="1"/>
  <c r="E1711" i="1"/>
  <c r="E1715" i="1"/>
  <c r="E1719" i="1"/>
  <c r="E1721" i="1"/>
  <c r="E1725" i="1"/>
  <c r="E1729" i="1"/>
  <c r="E1733" i="1"/>
  <c r="E1737" i="1"/>
  <c r="E1741" i="1"/>
  <c r="E1745" i="1"/>
  <c r="E1749" i="1"/>
  <c r="E1753" i="1"/>
  <c r="E1757" i="1"/>
  <c r="E1761" i="1"/>
  <c r="E1765" i="1"/>
  <c r="E1769" i="1"/>
  <c r="E1773" i="1"/>
  <c r="E1777" i="1"/>
  <c r="E1781" i="1"/>
  <c r="E1785" i="1"/>
  <c r="E1789" i="1"/>
  <c r="E1793" i="1"/>
  <c r="E1797" i="1"/>
  <c r="E1801" i="1"/>
  <c r="E1805" i="1"/>
  <c r="E1809" i="1"/>
  <c r="E1813" i="1"/>
  <c r="E1817" i="1"/>
  <c r="E1821" i="1"/>
  <c r="E1825" i="1"/>
  <c r="E1829" i="1"/>
  <c r="E1833" i="1"/>
  <c r="E1837" i="1"/>
  <c r="E1841" i="1"/>
  <c r="E1845" i="1"/>
  <c r="E1849" i="1"/>
  <c r="E1853" i="1"/>
  <c r="E1857" i="1"/>
  <c r="E1861" i="1"/>
  <c r="E1865" i="1"/>
  <c r="E1869" i="1"/>
  <c r="E1873" i="1"/>
  <c r="E1877" i="1"/>
  <c r="E1881" i="1"/>
  <c r="E1885" i="1"/>
  <c r="E1889" i="1"/>
  <c r="E1893" i="1"/>
  <c r="E1897" i="1"/>
  <c r="E1901" i="1"/>
  <c r="E1905" i="1"/>
  <c r="E1909" i="1"/>
  <c r="E1913" i="1"/>
  <c r="E1917" i="1"/>
  <c r="E1921" i="1"/>
  <c r="E1925" i="1"/>
  <c r="E1929" i="1"/>
  <c r="E1933" i="1"/>
  <c r="E1937" i="1"/>
  <c r="E1941" i="1"/>
  <c r="E1945" i="1"/>
  <c r="E1949" i="1"/>
  <c r="E1953" i="1"/>
  <c r="E1957" i="1"/>
  <c r="E1961" i="1"/>
  <c r="E1965" i="1"/>
  <c r="E1969" i="1"/>
  <c r="E1973" i="1"/>
  <c r="E1977" i="1"/>
  <c r="E1981" i="1"/>
  <c r="E1985" i="1"/>
  <c r="E1989" i="1"/>
  <c r="E1993" i="1"/>
  <c r="E1997" i="1"/>
  <c r="E2001" i="1"/>
  <c r="E2005" i="1"/>
  <c r="E2009" i="1"/>
  <c r="E2013" i="1"/>
  <c r="E2017" i="1"/>
  <c r="E2021" i="1"/>
  <c r="E2025" i="1"/>
  <c r="E2029" i="1"/>
  <c r="E2033" i="1"/>
  <c r="E2037" i="1"/>
  <c r="E2041" i="1"/>
  <c r="E2045" i="1"/>
  <c r="E2049" i="1"/>
  <c r="E2053" i="1"/>
  <c r="E2057" i="1"/>
  <c r="E2061" i="1"/>
  <c r="E2065" i="1"/>
  <c r="E2069" i="1"/>
  <c r="E2073" i="1"/>
  <c r="E2077" i="1"/>
  <c r="E2081" i="1"/>
  <c r="E2085" i="1"/>
  <c r="E2089" i="1"/>
  <c r="E2093" i="1"/>
  <c r="E2097" i="1"/>
  <c r="E2101" i="1"/>
  <c r="E2105" i="1"/>
  <c r="E2109" i="1"/>
  <c r="E2113" i="1"/>
  <c r="E2117" i="1"/>
  <c r="E2121" i="1"/>
  <c r="E2125" i="1"/>
  <c r="E2129" i="1"/>
  <c r="E2133" i="1"/>
  <c r="E2137" i="1"/>
  <c r="E2141" i="1"/>
  <c r="E2145" i="1"/>
  <c r="E2149" i="1"/>
  <c r="E2153" i="1"/>
  <c r="E2157" i="1"/>
  <c r="E2161" i="1"/>
  <c r="E2165" i="1"/>
  <c r="E2169" i="1"/>
  <c r="E2173" i="1"/>
  <c r="E2177" i="1"/>
  <c r="E2181" i="1"/>
  <c r="E2185" i="1"/>
  <c r="E2189" i="1"/>
  <c r="E2193" i="1"/>
  <c r="E2197" i="1"/>
  <c r="E2201" i="1"/>
  <c r="E2205" i="1"/>
  <c r="E2209" i="1"/>
  <c r="E2213" i="1"/>
  <c r="E2217" i="1"/>
  <c r="E2221" i="1"/>
  <c r="E2225" i="1"/>
  <c r="E2229" i="1"/>
  <c r="E2233" i="1"/>
  <c r="E2237" i="1"/>
  <c r="E2241" i="1"/>
  <c r="E2245" i="1"/>
  <c r="E2249" i="1"/>
  <c r="E2253" i="1"/>
  <c r="E2257" i="1"/>
  <c r="E2261" i="1"/>
  <c r="E2265" i="1"/>
  <c r="E2269" i="1"/>
  <c r="E2273" i="1"/>
  <c r="E2277" i="1"/>
  <c r="E2281" i="1"/>
  <c r="E2285" i="1"/>
  <c r="E2289" i="1"/>
  <c r="E2293" i="1"/>
  <c r="E2297" i="1"/>
  <c r="E2301" i="1"/>
  <c r="E2305" i="1"/>
  <c r="E2309" i="1"/>
  <c r="E2313" i="1"/>
  <c r="E2317" i="1"/>
  <c r="E2321" i="1"/>
  <c r="E2325" i="1"/>
  <c r="E2329" i="1"/>
  <c r="E2333" i="1"/>
  <c r="E2337" i="1"/>
  <c r="E2341" i="1"/>
  <c r="E2345" i="1"/>
  <c r="E2349" i="1"/>
  <c r="E2353" i="1"/>
  <c r="E2357" i="1"/>
  <c r="E2361" i="1"/>
  <c r="E2365" i="1"/>
  <c r="E2369" i="1"/>
  <c r="E2373" i="1"/>
  <c r="E2377" i="1"/>
  <c r="E2381" i="1"/>
  <c r="E2385" i="1"/>
  <c r="E2389" i="1"/>
  <c r="E2393" i="1"/>
  <c r="E2397" i="1"/>
  <c r="E2401" i="1"/>
  <c r="E2405" i="1"/>
  <c r="E2409" i="1"/>
  <c r="E2413" i="1"/>
  <c r="E2417" i="1"/>
  <c r="E2421" i="1"/>
  <c r="E2425" i="1"/>
  <c r="E2429" i="1"/>
  <c r="E2433" i="1"/>
  <c r="E2437" i="1"/>
  <c r="E2441" i="1"/>
  <c r="E2445" i="1"/>
  <c r="E2449" i="1"/>
  <c r="E2453" i="1"/>
  <c r="E2457" i="1"/>
  <c r="E2461" i="1"/>
  <c r="E2465" i="1"/>
  <c r="E2469" i="1"/>
  <c r="E2473" i="1"/>
  <c r="E2477" i="1"/>
  <c r="E2481" i="1"/>
  <c r="E2485" i="1"/>
  <c r="E2489" i="1"/>
  <c r="E2493" i="1"/>
  <c r="E2497" i="1"/>
  <c r="E2501" i="1"/>
  <c r="E2505" i="1"/>
  <c r="E2509" i="1"/>
  <c r="E2513" i="1"/>
  <c r="E2517" i="1"/>
  <c r="E2521" i="1"/>
  <c r="E2525" i="1"/>
  <c r="E2529" i="1"/>
  <c r="E2533" i="1"/>
  <c r="E2537" i="1"/>
  <c r="E2541" i="1"/>
  <c r="E2545" i="1"/>
  <c r="E2549" i="1"/>
  <c r="E2553" i="1"/>
  <c r="E2557" i="1"/>
  <c r="E2561" i="1"/>
  <c r="E2565" i="1"/>
  <c r="E2569" i="1"/>
  <c r="E2573" i="1"/>
  <c r="E2577" i="1"/>
  <c r="E2581" i="1"/>
  <c r="E2585" i="1"/>
  <c r="E2589" i="1"/>
  <c r="E2593" i="1"/>
  <c r="E2597" i="1"/>
  <c r="E2601" i="1"/>
  <c r="E2605" i="1"/>
  <c r="E2609" i="1"/>
  <c r="E2613" i="1"/>
  <c r="E2617" i="1"/>
  <c r="E2621" i="1"/>
  <c r="E2625" i="1"/>
  <c r="E2629" i="1"/>
  <c r="E2633" i="1"/>
  <c r="E2637" i="1"/>
  <c r="E2641" i="1"/>
  <c r="E2645" i="1"/>
  <c r="E2649" i="1"/>
  <c r="E2653" i="1"/>
  <c r="E2657" i="1"/>
  <c r="E2661" i="1"/>
  <c r="E2665" i="1"/>
  <c r="E2669" i="1"/>
  <c r="E2673" i="1"/>
  <c r="E2677" i="1"/>
  <c r="E2681" i="1"/>
  <c r="E2685" i="1"/>
  <c r="E2689" i="1"/>
  <c r="E2693" i="1"/>
  <c r="E2697" i="1"/>
  <c r="E2701" i="1"/>
  <c r="E2705" i="1"/>
  <c r="E2709" i="1"/>
  <c r="E2713" i="1"/>
  <c r="E2717" i="1"/>
  <c r="E2721" i="1"/>
  <c r="E2725" i="1"/>
  <c r="E2729" i="1"/>
  <c r="E2733" i="1"/>
  <c r="E2737" i="1"/>
  <c r="E2741" i="1"/>
  <c r="E2745" i="1"/>
  <c r="E2749" i="1"/>
  <c r="E2753" i="1"/>
  <c r="E2757" i="1"/>
  <c r="E2761" i="1"/>
  <c r="E2765" i="1"/>
  <c r="E2769" i="1"/>
  <c r="E2773" i="1"/>
  <c r="E2777" i="1"/>
  <c r="E2781" i="1"/>
  <c r="E2785" i="1"/>
  <c r="E2789" i="1"/>
  <c r="E11136" i="1"/>
  <c r="E11134" i="1"/>
  <c r="E11132" i="1"/>
  <c r="E11130" i="1"/>
  <c r="E11128" i="1"/>
  <c r="E11126" i="1"/>
  <c r="E11124" i="1"/>
  <c r="E11122" i="1"/>
  <c r="E11120" i="1"/>
  <c r="E11118" i="1"/>
  <c r="E11116" i="1"/>
  <c r="E11114" i="1"/>
  <c r="E11112" i="1"/>
  <c r="E11110" i="1"/>
  <c r="E11108" i="1"/>
  <c r="E11106" i="1"/>
  <c r="E11104" i="1"/>
  <c r="E11102" i="1"/>
  <c r="E11100" i="1"/>
  <c r="E11098" i="1"/>
  <c r="E11096" i="1"/>
  <c r="E11094" i="1"/>
  <c r="E11092" i="1"/>
  <c r="E11090" i="1"/>
  <c r="E11088" i="1"/>
  <c r="E11086" i="1"/>
  <c r="E11084" i="1"/>
  <c r="E11082" i="1"/>
  <c r="E11080" i="1"/>
  <c r="E11078" i="1"/>
  <c r="E11076" i="1"/>
  <c r="E11074" i="1"/>
  <c r="E11072" i="1"/>
  <c r="E11070" i="1"/>
  <c r="E11068" i="1"/>
  <c r="E11066" i="1"/>
  <c r="E11064" i="1"/>
  <c r="E11062" i="1"/>
  <c r="E11060" i="1"/>
  <c r="E11058" i="1"/>
  <c r="E11056" i="1"/>
  <c r="E11054" i="1"/>
  <c r="E11052" i="1"/>
  <c r="E11050" i="1"/>
  <c r="E11048" i="1"/>
  <c r="E11046" i="1"/>
  <c r="E11044" i="1"/>
  <c r="E11042" i="1"/>
  <c r="E11040" i="1"/>
  <c r="E11038" i="1"/>
  <c r="E11036" i="1"/>
  <c r="E11135" i="1"/>
  <c r="E11133" i="1"/>
  <c r="E11131" i="1"/>
  <c r="E11129" i="1"/>
  <c r="E11127" i="1"/>
  <c r="E11125" i="1"/>
  <c r="E11123" i="1"/>
  <c r="E11121" i="1"/>
  <c r="E11119" i="1"/>
  <c r="E11117" i="1"/>
  <c r="E11115" i="1"/>
  <c r="E11113" i="1"/>
  <c r="E11111" i="1"/>
  <c r="E11109" i="1"/>
  <c r="E11107" i="1"/>
  <c r="E11105" i="1"/>
  <c r="E11103" i="1"/>
  <c r="E11101" i="1"/>
  <c r="E11099" i="1"/>
  <c r="E11097" i="1"/>
  <c r="E11095" i="1"/>
  <c r="E11093" i="1"/>
  <c r="E11091" i="1"/>
  <c r="E11089" i="1"/>
  <c r="E11087" i="1"/>
  <c r="E11085" i="1"/>
  <c r="E11083" i="1"/>
  <c r="E11081" i="1"/>
  <c r="E11079" i="1"/>
  <c r="E11077" i="1"/>
  <c r="E11075" i="1"/>
  <c r="E11073" i="1"/>
  <c r="E11071" i="1"/>
  <c r="E11069" i="1"/>
  <c r="E11067" i="1"/>
  <c r="E11065" i="1"/>
  <c r="E11063" i="1"/>
  <c r="E11061" i="1"/>
  <c r="E11059" i="1"/>
  <c r="E11057" i="1"/>
  <c r="E11055" i="1"/>
  <c r="E11053" i="1"/>
  <c r="E11051" i="1"/>
  <c r="E11049" i="1"/>
  <c r="E11047" i="1"/>
  <c r="E11045" i="1"/>
  <c r="E11043" i="1"/>
  <c r="E11041" i="1"/>
  <c r="E11039" i="1"/>
  <c r="E11037" i="1"/>
  <c r="E11035" i="1"/>
  <c r="E11033" i="1"/>
  <c r="E11031" i="1"/>
  <c r="E11029" i="1"/>
  <c r="E11027" i="1"/>
  <c r="E11025" i="1"/>
  <c r="E11023" i="1"/>
  <c r="E11021" i="1"/>
  <c r="E11019" i="1"/>
  <c r="E11017" i="1"/>
  <c r="E11015" i="1"/>
  <c r="E11013" i="1"/>
  <c r="E11011" i="1"/>
  <c r="E11009" i="1"/>
  <c r="E11007" i="1"/>
  <c r="E11005" i="1"/>
  <c r="E11003" i="1"/>
  <c r="E11001" i="1"/>
  <c r="E10999" i="1"/>
  <c r="E10997" i="1"/>
  <c r="E10995" i="1"/>
  <c r="E10993" i="1"/>
  <c r="E10991" i="1"/>
  <c r="E10989" i="1"/>
  <c r="E10987" i="1"/>
  <c r="E10985" i="1"/>
  <c r="E10983" i="1"/>
  <c r="E10981" i="1"/>
  <c r="E10979" i="1"/>
  <c r="E10977" i="1"/>
  <c r="E10975" i="1"/>
  <c r="E10973" i="1"/>
  <c r="E10971" i="1"/>
  <c r="E10969" i="1"/>
  <c r="E10967" i="1"/>
  <c r="E11030" i="1"/>
  <c r="E11026" i="1"/>
  <c r="E11022" i="1"/>
  <c r="E11018" i="1"/>
  <c r="E11014" i="1"/>
  <c r="E11010" i="1"/>
  <c r="E11006" i="1"/>
  <c r="E11002" i="1"/>
  <c r="E10998" i="1"/>
  <c r="E10994" i="1"/>
  <c r="E10990" i="1"/>
  <c r="E10986" i="1"/>
  <c r="E10982" i="1"/>
  <c r="E10978" i="1"/>
  <c r="E10974" i="1"/>
  <c r="E10970" i="1"/>
  <c r="E10966" i="1"/>
  <c r="E10964" i="1"/>
  <c r="E10962" i="1"/>
  <c r="E10960" i="1"/>
  <c r="E10958" i="1"/>
  <c r="E10956" i="1"/>
  <c r="E10954" i="1"/>
  <c r="E10952" i="1"/>
  <c r="E10950" i="1"/>
  <c r="E10948" i="1"/>
  <c r="E10946" i="1"/>
  <c r="E10944" i="1"/>
  <c r="E10942" i="1"/>
  <c r="E10940" i="1"/>
  <c r="E10938" i="1"/>
  <c r="E10936" i="1"/>
  <c r="E10934" i="1"/>
  <c r="E10932" i="1"/>
  <c r="E10930" i="1"/>
  <c r="E10928" i="1"/>
  <c r="E10926" i="1"/>
  <c r="E10924" i="1"/>
  <c r="E10922" i="1"/>
  <c r="E10920" i="1"/>
  <c r="E10918" i="1"/>
  <c r="E10916" i="1"/>
  <c r="E10914" i="1"/>
  <c r="E10912" i="1"/>
  <c r="E10910" i="1"/>
  <c r="E10908" i="1"/>
  <c r="E10906" i="1"/>
  <c r="E10904" i="1"/>
  <c r="E10902" i="1"/>
  <c r="E10900" i="1"/>
  <c r="E10898" i="1"/>
  <c r="E10896" i="1"/>
  <c r="E10894" i="1"/>
  <c r="E10892" i="1"/>
  <c r="E10890" i="1"/>
  <c r="E10888" i="1"/>
  <c r="E10886" i="1"/>
  <c r="E10884" i="1"/>
  <c r="E10882" i="1"/>
  <c r="E10880" i="1"/>
  <c r="E10878" i="1"/>
  <c r="E10876" i="1"/>
  <c r="E10874" i="1"/>
  <c r="E10872" i="1"/>
  <c r="E10870" i="1"/>
  <c r="E10868" i="1"/>
  <c r="E10866" i="1"/>
  <c r="E10864" i="1"/>
  <c r="E10862" i="1"/>
  <c r="E10860" i="1"/>
  <c r="E10858" i="1"/>
  <c r="E10856" i="1"/>
  <c r="E10854" i="1"/>
  <c r="E10852" i="1"/>
  <c r="E10850" i="1"/>
  <c r="E10848" i="1"/>
  <c r="E10846" i="1"/>
  <c r="E10844" i="1"/>
  <c r="E10842" i="1"/>
  <c r="E10840" i="1"/>
  <c r="E10838" i="1"/>
  <c r="E10836" i="1"/>
  <c r="E10834" i="1"/>
  <c r="E10832" i="1"/>
  <c r="E10830" i="1"/>
  <c r="E11028" i="1"/>
  <c r="E11020" i="1"/>
  <c r="E11012" i="1"/>
  <c r="E11004" i="1"/>
  <c r="E10996" i="1"/>
  <c r="E10988" i="1"/>
  <c r="E10980" i="1"/>
  <c r="E10972" i="1"/>
  <c r="E10965" i="1"/>
  <c r="E10961" i="1"/>
  <c r="E10957" i="1"/>
  <c r="E10953" i="1"/>
  <c r="E10949" i="1"/>
  <c r="E10945" i="1"/>
  <c r="E10941" i="1"/>
  <c r="E10937" i="1"/>
  <c r="E10933" i="1"/>
  <c r="E10929" i="1"/>
  <c r="E10925" i="1"/>
  <c r="E10921" i="1"/>
  <c r="E10917" i="1"/>
  <c r="E10913" i="1"/>
  <c r="E10909" i="1"/>
  <c r="E10905" i="1"/>
  <c r="E10901" i="1"/>
  <c r="E10897" i="1"/>
  <c r="E10893" i="1"/>
  <c r="E10889" i="1"/>
  <c r="E10885" i="1"/>
  <c r="E10881" i="1"/>
  <c r="E10877" i="1"/>
  <c r="E10873" i="1"/>
  <c r="E10869" i="1"/>
  <c r="E10865" i="1"/>
  <c r="E10861" i="1"/>
  <c r="E10857" i="1"/>
  <c r="E10853" i="1"/>
  <c r="E10849" i="1"/>
  <c r="E10845" i="1"/>
  <c r="E10841" i="1"/>
  <c r="E10837" i="1"/>
  <c r="E10833" i="1"/>
  <c r="E10829" i="1"/>
  <c r="E10827" i="1"/>
  <c r="E10825" i="1"/>
  <c r="E10823" i="1"/>
  <c r="E10821" i="1"/>
  <c r="E10819" i="1"/>
  <c r="E10817" i="1"/>
  <c r="E10815" i="1"/>
  <c r="E10813" i="1"/>
  <c r="E10811" i="1"/>
  <c r="E10809" i="1"/>
  <c r="E10807" i="1"/>
  <c r="E10805" i="1"/>
  <c r="E10803" i="1"/>
  <c r="E10801" i="1"/>
  <c r="E10799" i="1"/>
  <c r="E10797" i="1"/>
  <c r="E10795" i="1"/>
  <c r="E10793" i="1"/>
  <c r="E10791" i="1"/>
  <c r="E10789" i="1"/>
  <c r="E10787" i="1"/>
  <c r="E10785" i="1"/>
  <c r="E10783" i="1"/>
  <c r="E10781" i="1"/>
  <c r="E10779" i="1"/>
  <c r="E10777" i="1"/>
  <c r="E10775" i="1"/>
  <c r="E10773" i="1"/>
  <c r="E10771" i="1"/>
  <c r="E10769" i="1"/>
  <c r="E10767" i="1"/>
  <c r="E10765" i="1"/>
  <c r="E10763" i="1"/>
  <c r="E10761" i="1"/>
  <c r="E10759" i="1"/>
  <c r="E10757" i="1"/>
  <c r="E10755" i="1"/>
  <c r="E10753" i="1"/>
  <c r="E10751" i="1"/>
  <c r="E10749" i="1"/>
  <c r="E10747" i="1"/>
  <c r="E10745" i="1"/>
  <c r="E10743" i="1"/>
  <c r="E10741" i="1"/>
  <c r="E10739" i="1"/>
  <c r="E10737" i="1"/>
  <c r="E10735" i="1"/>
  <c r="E10733" i="1"/>
  <c r="E10731" i="1"/>
  <c r="E10729" i="1"/>
  <c r="E10727" i="1"/>
  <c r="E10725" i="1"/>
  <c r="E10723" i="1"/>
  <c r="E10721" i="1"/>
  <c r="E10719" i="1"/>
  <c r="E10717" i="1"/>
  <c r="E10715" i="1"/>
  <c r="E10713" i="1"/>
  <c r="E10711" i="1"/>
  <c r="E10709" i="1"/>
  <c r="E10707" i="1"/>
  <c r="E10705" i="1"/>
  <c r="E10703" i="1"/>
  <c r="E10701" i="1"/>
  <c r="E10699" i="1"/>
  <c r="E10697" i="1"/>
  <c r="E10695" i="1"/>
  <c r="E10693" i="1"/>
  <c r="E10691" i="1"/>
  <c r="E10689" i="1"/>
  <c r="E10687" i="1"/>
  <c r="E10685" i="1"/>
  <c r="E10683" i="1"/>
  <c r="E10681" i="1"/>
  <c r="E10679" i="1"/>
  <c r="E10677" i="1"/>
  <c r="E10675" i="1"/>
  <c r="E10673" i="1"/>
  <c r="E10671" i="1"/>
  <c r="E10669" i="1"/>
  <c r="E10667" i="1"/>
  <c r="E10665" i="1"/>
  <c r="E10663" i="1"/>
  <c r="E10661" i="1"/>
  <c r="E10659" i="1"/>
  <c r="E10657" i="1"/>
  <c r="E10655" i="1"/>
  <c r="E10653" i="1"/>
  <c r="E10651" i="1"/>
  <c r="E10649" i="1"/>
  <c r="E10647" i="1"/>
  <c r="E10645" i="1"/>
  <c r="E10643" i="1"/>
  <c r="E10641" i="1"/>
  <c r="E10639" i="1"/>
  <c r="E10637" i="1"/>
  <c r="E10635" i="1"/>
  <c r="E10633" i="1"/>
  <c r="E10631" i="1"/>
  <c r="E10629" i="1"/>
  <c r="E10627" i="1"/>
  <c r="E10625" i="1"/>
  <c r="E10623" i="1"/>
  <c r="E10621" i="1"/>
  <c r="E10619" i="1"/>
  <c r="E10617" i="1"/>
  <c r="E10615" i="1"/>
  <c r="E10613" i="1"/>
  <c r="E10611" i="1"/>
  <c r="E10609" i="1"/>
  <c r="E10607" i="1"/>
  <c r="E10605" i="1"/>
  <c r="E10603" i="1"/>
  <c r="E10601" i="1"/>
  <c r="E10599" i="1"/>
  <c r="E10597" i="1"/>
  <c r="E10595" i="1"/>
  <c r="E10593" i="1"/>
  <c r="E10591" i="1"/>
  <c r="E10589" i="1"/>
  <c r="E10587" i="1"/>
  <c r="E10585" i="1"/>
  <c r="E10583" i="1"/>
  <c r="E10581" i="1"/>
  <c r="E10579" i="1"/>
  <c r="E10577" i="1"/>
  <c r="E10575" i="1"/>
  <c r="E11024" i="1"/>
  <c r="E11008" i="1"/>
  <c r="E10992" i="1"/>
  <c r="E10976" i="1"/>
  <c r="E10963" i="1"/>
  <c r="E10955" i="1"/>
  <c r="E10947" i="1"/>
  <c r="E10939" i="1"/>
  <c r="E10931" i="1"/>
  <c r="E10923" i="1"/>
  <c r="E10915" i="1"/>
  <c r="E10907" i="1"/>
  <c r="E10899" i="1"/>
  <c r="E10891" i="1"/>
  <c r="E10883" i="1"/>
  <c r="E10875" i="1"/>
  <c r="E10867" i="1"/>
  <c r="E10859" i="1"/>
  <c r="E10851" i="1"/>
  <c r="E10843" i="1"/>
  <c r="E10835" i="1"/>
  <c r="E10828" i="1"/>
  <c r="E10824" i="1"/>
  <c r="E10820" i="1"/>
  <c r="E10816" i="1"/>
  <c r="E10812" i="1"/>
  <c r="E10808" i="1"/>
  <c r="E10804" i="1"/>
  <c r="E10800" i="1"/>
  <c r="E10796" i="1"/>
  <c r="E10792" i="1"/>
  <c r="E10788" i="1"/>
  <c r="E10784" i="1"/>
  <c r="E10780" i="1"/>
  <c r="E10776" i="1"/>
  <c r="E10772" i="1"/>
  <c r="E10768" i="1"/>
  <c r="E10764" i="1"/>
  <c r="E10760" i="1"/>
  <c r="E10756" i="1"/>
  <c r="E10752" i="1"/>
  <c r="E10748" i="1"/>
  <c r="E10744" i="1"/>
  <c r="E10740" i="1"/>
  <c r="E10736" i="1"/>
  <c r="E10732" i="1"/>
  <c r="E10728" i="1"/>
  <c r="E10724" i="1"/>
  <c r="E10720" i="1"/>
  <c r="E10716" i="1"/>
  <c r="E10712" i="1"/>
  <c r="E10708" i="1"/>
  <c r="E10704" i="1"/>
  <c r="E10700" i="1"/>
  <c r="E10696" i="1"/>
  <c r="E10692" i="1"/>
  <c r="E10688" i="1"/>
  <c r="E10684" i="1"/>
  <c r="E10680" i="1"/>
  <c r="E10676" i="1"/>
  <c r="E10672" i="1"/>
  <c r="E10668" i="1"/>
  <c r="E10664" i="1"/>
  <c r="E10660" i="1"/>
  <c r="E10656" i="1"/>
  <c r="E10652" i="1"/>
  <c r="E10648" i="1"/>
  <c r="E10644" i="1"/>
  <c r="E10640" i="1"/>
  <c r="E10636" i="1"/>
  <c r="E10632" i="1"/>
  <c r="E10628" i="1"/>
  <c r="E10624" i="1"/>
  <c r="E10620" i="1"/>
  <c r="E10616" i="1"/>
  <c r="E10612" i="1"/>
  <c r="E10608" i="1"/>
  <c r="E10604" i="1"/>
  <c r="E10600" i="1"/>
  <c r="E10596" i="1"/>
  <c r="E10592" i="1"/>
  <c r="E10588" i="1"/>
  <c r="E10584" i="1"/>
  <c r="E10580" i="1"/>
  <c r="E10576" i="1"/>
  <c r="E10573" i="1"/>
  <c r="E10571" i="1"/>
  <c r="E10569" i="1"/>
  <c r="E10567" i="1"/>
  <c r="E10565" i="1"/>
  <c r="E10563" i="1"/>
  <c r="E10561" i="1"/>
  <c r="E10559" i="1"/>
  <c r="E10557" i="1"/>
  <c r="E10555" i="1"/>
  <c r="E10553" i="1"/>
  <c r="E10551" i="1"/>
  <c r="E10549" i="1"/>
  <c r="E10547" i="1"/>
  <c r="E10545" i="1"/>
  <c r="E10543" i="1"/>
  <c r="E10541" i="1"/>
  <c r="E10539" i="1"/>
  <c r="E10537" i="1"/>
  <c r="E10535" i="1"/>
  <c r="E10533" i="1"/>
  <c r="E10531" i="1"/>
  <c r="E10529" i="1"/>
  <c r="E10527" i="1"/>
  <c r="E10525" i="1"/>
  <c r="E10523" i="1"/>
  <c r="E10521" i="1"/>
  <c r="E10519" i="1"/>
  <c r="E10517" i="1"/>
  <c r="E10515" i="1"/>
  <c r="E10513" i="1"/>
  <c r="E10511" i="1"/>
  <c r="E10509" i="1"/>
  <c r="E10507" i="1"/>
  <c r="E10505" i="1"/>
  <c r="E10503" i="1"/>
  <c r="E10501" i="1"/>
  <c r="E10499" i="1"/>
  <c r="E10497" i="1"/>
  <c r="E10495" i="1"/>
  <c r="E10493" i="1"/>
  <c r="E10491" i="1"/>
  <c r="E10489" i="1"/>
  <c r="E10487" i="1"/>
  <c r="E10485" i="1"/>
  <c r="E10483" i="1"/>
  <c r="E10481" i="1"/>
  <c r="E10479" i="1"/>
  <c r="E10477" i="1"/>
  <c r="E10475" i="1"/>
  <c r="E10473" i="1"/>
  <c r="E10471" i="1"/>
  <c r="E10469" i="1"/>
  <c r="E10467" i="1"/>
  <c r="E10465" i="1"/>
  <c r="E10463" i="1"/>
  <c r="E10461" i="1"/>
  <c r="E10459" i="1"/>
  <c r="E10457" i="1"/>
  <c r="E10455" i="1"/>
  <c r="E10453" i="1"/>
  <c r="E10451" i="1"/>
  <c r="E10449" i="1"/>
  <c r="E10447" i="1"/>
  <c r="E10445" i="1"/>
  <c r="E10443" i="1"/>
  <c r="E10441" i="1"/>
  <c r="E10439" i="1"/>
  <c r="E10437" i="1"/>
  <c r="E10435" i="1"/>
  <c r="E10433" i="1"/>
  <c r="E10431" i="1"/>
  <c r="E10429" i="1"/>
  <c r="E10427" i="1"/>
  <c r="E10425" i="1"/>
  <c r="E10423" i="1"/>
  <c r="E10421" i="1"/>
  <c r="E10419" i="1"/>
  <c r="E10417" i="1"/>
  <c r="E10415" i="1"/>
  <c r="E10413" i="1"/>
  <c r="E10411" i="1"/>
  <c r="E10409" i="1"/>
  <c r="E10407" i="1"/>
  <c r="E10405" i="1"/>
  <c r="E10403" i="1"/>
  <c r="E10401" i="1"/>
  <c r="E10399" i="1"/>
  <c r="E10397" i="1"/>
  <c r="E10395" i="1"/>
  <c r="E10393" i="1"/>
  <c r="E10391" i="1"/>
  <c r="E10389" i="1"/>
  <c r="E10387" i="1"/>
  <c r="E10385" i="1"/>
  <c r="E10383" i="1"/>
  <c r="E10381" i="1"/>
  <c r="E10379" i="1"/>
  <c r="E10377" i="1"/>
  <c r="E10375" i="1"/>
  <c r="E10373" i="1"/>
  <c r="E10371" i="1"/>
  <c r="E10369" i="1"/>
  <c r="E10367" i="1"/>
  <c r="E10365" i="1"/>
  <c r="E10363" i="1"/>
  <c r="E10361" i="1"/>
  <c r="E10359" i="1"/>
  <c r="E10357" i="1"/>
  <c r="E10355" i="1"/>
  <c r="E10353" i="1"/>
  <c r="E10351" i="1"/>
  <c r="E10349" i="1"/>
  <c r="E10347" i="1"/>
  <c r="E10345" i="1"/>
  <c r="E10343" i="1"/>
  <c r="E10341" i="1"/>
  <c r="E10339" i="1"/>
  <c r="E10337" i="1"/>
  <c r="E10335" i="1"/>
  <c r="E10333" i="1"/>
  <c r="E10331" i="1"/>
  <c r="E10329" i="1"/>
  <c r="E10327" i="1"/>
  <c r="E10325" i="1"/>
  <c r="E10323" i="1"/>
  <c r="E10321" i="1"/>
  <c r="E10319" i="1"/>
  <c r="E10317" i="1"/>
  <c r="E10315" i="1"/>
  <c r="E10313" i="1"/>
  <c r="E10311" i="1"/>
  <c r="E10309" i="1"/>
  <c r="E10307" i="1"/>
  <c r="E10303" i="1"/>
  <c r="E10301" i="1"/>
  <c r="E10299" i="1"/>
  <c r="E10297" i="1"/>
  <c r="E10295" i="1"/>
  <c r="E10293" i="1"/>
  <c r="E10291" i="1"/>
  <c r="E10289" i="1"/>
  <c r="E10287" i="1"/>
  <c r="E10285" i="1"/>
  <c r="E10283" i="1"/>
  <c r="E10281" i="1"/>
  <c r="E10279" i="1"/>
  <c r="E10277" i="1"/>
  <c r="E10275" i="1"/>
  <c r="E10273" i="1"/>
  <c r="E10271" i="1"/>
  <c r="E10269" i="1"/>
  <c r="E10267" i="1"/>
  <c r="E10265" i="1"/>
  <c r="E10263" i="1"/>
  <c r="E10261" i="1"/>
  <c r="E10259" i="1"/>
  <c r="E10257" i="1"/>
  <c r="E10255" i="1"/>
  <c r="E10253" i="1"/>
  <c r="E10251" i="1"/>
  <c r="E10249" i="1"/>
  <c r="E10247" i="1"/>
  <c r="E10245" i="1"/>
  <c r="E10243" i="1"/>
  <c r="E10241" i="1"/>
  <c r="E10239" i="1"/>
  <c r="E10237" i="1"/>
  <c r="E10235" i="1"/>
  <c r="E10233" i="1"/>
  <c r="E10231" i="1"/>
  <c r="E10229" i="1"/>
  <c r="E10227" i="1"/>
  <c r="E10225" i="1"/>
  <c r="E10223" i="1"/>
  <c r="E10221" i="1"/>
  <c r="E10219" i="1"/>
  <c r="E10217" i="1"/>
  <c r="E10215" i="1"/>
  <c r="E10213" i="1"/>
  <c r="E10211" i="1"/>
  <c r="E10209" i="1"/>
  <c r="E10207" i="1"/>
  <c r="E10205" i="1"/>
  <c r="E10203" i="1"/>
  <c r="E10201" i="1"/>
  <c r="E10199" i="1"/>
  <c r="E10197" i="1"/>
  <c r="E10195" i="1"/>
  <c r="E10193" i="1"/>
  <c r="E10191" i="1"/>
  <c r="E10189" i="1"/>
  <c r="E10187" i="1"/>
  <c r="E10185" i="1"/>
  <c r="E10183" i="1"/>
  <c r="E10181" i="1"/>
  <c r="E10179" i="1"/>
  <c r="E10177" i="1"/>
  <c r="E10175" i="1"/>
  <c r="E10173" i="1"/>
  <c r="E10171" i="1"/>
  <c r="E10169" i="1"/>
  <c r="E10167" i="1"/>
  <c r="E10165" i="1"/>
  <c r="E10163" i="1"/>
  <c r="E10161" i="1"/>
  <c r="E10159" i="1"/>
  <c r="E10157" i="1"/>
  <c r="E10155" i="1"/>
  <c r="E10153" i="1"/>
  <c r="E10151" i="1"/>
  <c r="E10149" i="1"/>
  <c r="E10147" i="1"/>
  <c r="E10145" i="1"/>
  <c r="E10143" i="1"/>
  <c r="E10141" i="1"/>
  <c r="E10139" i="1"/>
  <c r="E10137" i="1"/>
  <c r="E10135" i="1"/>
  <c r="E10133" i="1"/>
  <c r="E10131" i="1"/>
  <c r="E10129" i="1"/>
  <c r="E10127" i="1"/>
  <c r="E10125" i="1"/>
  <c r="E10123" i="1"/>
  <c r="E10121" i="1"/>
  <c r="E10119" i="1"/>
  <c r="E10117" i="1"/>
  <c r="E10115" i="1"/>
  <c r="E10113" i="1"/>
  <c r="E10111" i="1"/>
  <c r="E10109" i="1"/>
  <c r="E10107" i="1"/>
  <c r="E10105" i="1"/>
  <c r="E10103" i="1"/>
  <c r="E10101" i="1"/>
  <c r="E10099" i="1"/>
  <c r="E10097" i="1"/>
  <c r="E10095" i="1"/>
  <c r="E10093" i="1"/>
  <c r="E10091" i="1"/>
  <c r="E10089" i="1"/>
  <c r="E10087" i="1"/>
  <c r="E10085" i="1"/>
  <c r="E10083" i="1"/>
  <c r="E10081" i="1"/>
  <c r="E10079" i="1"/>
  <c r="E10077" i="1"/>
  <c r="E10075" i="1"/>
  <c r="E10073" i="1"/>
  <c r="E10071" i="1"/>
  <c r="E10069" i="1"/>
  <c r="E10067" i="1"/>
  <c r="E10065" i="1"/>
  <c r="E10063" i="1"/>
  <c r="E10061" i="1"/>
  <c r="E11032" i="1"/>
  <c r="E11016" i="1"/>
  <c r="E11000" i="1"/>
  <c r="E10984" i="1"/>
  <c r="E10968" i="1"/>
  <c r="E10959" i="1"/>
  <c r="E10951" i="1"/>
  <c r="E10943" i="1"/>
  <c r="E10935" i="1"/>
  <c r="E10927" i="1"/>
  <c r="E10919" i="1"/>
  <c r="E10911" i="1"/>
  <c r="E10903" i="1"/>
  <c r="E10895" i="1"/>
  <c r="E10887" i="1"/>
  <c r="E10879" i="1"/>
  <c r="E10871" i="1"/>
  <c r="E10863" i="1"/>
  <c r="E10855" i="1"/>
  <c r="E10847" i="1"/>
  <c r="E10839" i="1"/>
  <c r="E10831" i="1"/>
  <c r="E10826" i="1"/>
  <c r="E10822" i="1"/>
  <c r="E10818" i="1"/>
  <c r="E10814" i="1"/>
  <c r="E10810" i="1"/>
  <c r="E10806" i="1"/>
  <c r="E10802" i="1"/>
  <c r="E10798" i="1"/>
  <c r="E10794" i="1"/>
  <c r="E10790" i="1"/>
  <c r="E10786" i="1"/>
  <c r="E10782" i="1"/>
  <c r="E10778" i="1"/>
  <c r="E10774" i="1"/>
  <c r="E10770" i="1"/>
  <c r="E10766" i="1"/>
  <c r="E10762" i="1"/>
  <c r="E10758" i="1"/>
  <c r="E10754" i="1"/>
  <c r="E10750" i="1"/>
  <c r="E10746" i="1"/>
  <c r="E10742" i="1"/>
  <c r="E10738" i="1"/>
  <c r="E10734" i="1"/>
  <c r="E10730" i="1"/>
  <c r="E10726" i="1"/>
  <c r="E10722" i="1"/>
  <c r="E10718" i="1"/>
  <c r="E10714" i="1"/>
  <c r="E10710" i="1"/>
  <c r="E10706" i="1"/>
  <c r="E10702" i="1"/>
  <c r="E10698" i="1"/>
  <c r="E10694" i="1"/>
  <c r="E10690" i="1"/>
  <c r="E10686" i="1"/>
  <c r="E10682" i="1"/>
  <c r="E10678" i="1"/>
  <c r="E10674" i="1"/>
  <c r="E10670" i="1"/>
  <c r="E10666" i="1"/>
  <c r="E10662" i="1"/>
  <c r="E10658" i="1"/>
  <c r="E10654" i="1"/>
  <c r="E10650" i="1"/>
  <c r="E10646" i="1"/>
  <c r="E10642" i="1"/>
  <c r="E10638" i="1"/>
  <c r="E10634" i="1"/>
  <c r="E10630" i="1"/>
  <c r="E10626" i="1"/>
  <c r="E10622" i="1"/>
  <c r="E10618" i="1"/>
  <c r="E10614" i="1"/>
  <c r="E10610" i="1"/>
  <c r="E10606" i="1"/>
  <c r="E10602" i="1"/>
  <c r="E10598" i="1"/>
  <c r="E10594" i="1"/>
  <c r="E10590" i="1"/>
  <c r="E10586" i="1"/>
  <c r="E10582" i="1"/>
  <c r="E10578" i="1"/>
  <c r="E10574" i="1"/>
  <c r="E10572" i="1"/>
  <c r="E10570" i="1"/>
  <c r="E10568" i="1"/>
  <c r="E10566" i="1"/>
  <c r="E10564" i="1"/>
  <c r="E10562" i="1"/>
  <c r="E10560" i="1"/>
  <c r="E10558" i="1"/>
  <c r="E10556" i="1"/>
  <c r="E10554" i="1"/>
  <c r="E10552" i="1"/>
  <c r="E10550" i="1"/>
  <c r="E10548" i="1"/>
  <c r="E10546" i="1"/>
  <c r="E10544" i="1"/>
  <c r="E10542" i="1"/>
  <c r="E10540" i="1"/>
  <c r="E10538" i="1"/>
  <c r="E10536" i="1"/>
  <c r="E10534" i="1"/>
  <c r="E10532" i="1"/>
  <c r="E10530" i="1"/>
  <c r="E10528" i="1"/>
  <c r="E10526" i="1"/>
  <c r="E10524" i="1"/>
  <c r="E10522" i="1"/>
  <c r="E10520" i="1"/>
  <c r="E10518" i="1"/>
  <c r="E10516" i="1"/>
  <c r="E10514" i="1"/>
  <c r="E10512" i="1"/>
  <c r="E10510" i="1"/>
  <c r="E10508" i="1"/>
  <c r="E10506" i="1"/>
  <c r="E10504" i="1"/>
  <c r="E10502" i="1"/>
  <c r="E10500" i="1"/>
  <c r="E10498" i="1"/>
  <c r="E10496" i="1"/>
  <c r="E10494" i="1"/>
  <c r="E10492" i="1"/>
  <c r="E10490" i="1"/>
  <c r="E10488" i="1"/>
  <c r="E10486" i="1"/>
  <c r="E10484" i="1"/>
  <c r="E10482" i="1"/>
  <c r="E10480" i="1"/>
  <c r="E10478" i="1"/>
  <c r="E10476" i="1"/>
  <c r="E10474" i="1"/>
  <c r="E10472" i="1"/>
  <c r="E10470" i="1"/>
  <c r="E10468" i="1"/>
  <c r="E10466" i="1"/>
  <c r="E10464" i="1"/>
  <c r="E10462" i="1"/>
  <c r="E10460" i="1"/>
  <c r="E10458" i="1"/>
  <c r="E10456" i="1"/>
  <c r="E10454" i="1"/>
  <c r="E10452" i="1"/>
  <c r="E10450" i="1"/>
  <c r="E10448" i="1"/>
  <c r="E10446" i="1"/>
  <c r="E10442" i="1"/>
  <c r="E10438" i="1"/>
  <c r="E10434" i="1"/>
  <c r="E10430" i="1"/>
  <c r="E10426" i="1"/>
  <c r="E10422" i="1"/>
  <c r="E10418" i="1"/>
  <c r="E10414" i="1"/>
  <c r="E10410" i="1"/>
  <c r="E10406" i="1"/>
  <c r="E10402" i="1"/>
  <c r="E10398" i="1"/>
  <c r="E10394" i="1"/>
  <c r="E10390" i="1"/>
  <c r="E10386" i="1"/>
  <c r="E10382" i="1"/>
  <c r="E10378" i="1"/>
  <c r="E10374" i="1"/>
  <c r="E10370" i="1"/>
  <c r="E10366" i="1"/>
  <c r="E10362" i="1"/>
  <c r="E10358" i="1"/>
  <c r="E10354" i="1"/>
  <c r="E10350" i="1"/>
  <c r="E10346" i="1"/>
  <c r="E10342" i="1"/>
  <c r="E10338" i="1"/>
  <c r="E10334" i="1"/>
  <c r="E10330" i="1"/>
  <c r="E10326" i="1"/>
  <c r="E10322" i="1"/>
  <c r="E10318" i="1"/>
  <c r="E10314" i="1"/>
  <c r="E10310" i="1"/>
  <c r="E10306" i="1"/>
  <c r="E10304" i="1"/>
  <c r="E10300" i="1"/>
  <c r="E10296" i="1"/>
  <c r="E10292" i="1"/>
  <c r="E10288" i="1"/>
  <c r="E10284" i="1"/>
  <c r="E10280" i="1"/>
  <c r="E10276" i="1"/>
  <c r="E10272" i="1"/>
  <c r="E10268" i="1"/>
  <c r="E10264" i="1"/>
  <c r="E10260" i="1"/>
  <c r="E10256" i="1"/>
  <c r="E10252" i="1"/>
  <c r="E10248" i="1"/>
  <c r="E10244" i="1"/>
  <c r="E10240" i="1"/>
  <c r="E10236" i="1"/>
  <c r="E10232" i="1"/>
  <c r="E10228" i="1"/>
  <c r="E10224" i="1"/>
  <c r="E10220" i="1"/>
  <c r="E10216" i="1"/>
  <c r="E10212" i="1"/>
  <c r="E10208" i="1"/>
  <c r="E10204" i="1"/>
  <c r="E10200" i="1"/>
  <c r="E10196" i="1"/>
  <c r="E10192" i="1"/>
  <c r="E10188" i="1"/>
  <c r="E10184" i="1"/>
  <c r="E10180" i="1"/>
  <c r="E10176" i="1"/>
  <c r="E10172" i="1"/>
  <c r="E10168" i="1"/>
  <c r="E10164" i="1"/>
  <c r="E10160" i="1"/>
  <c r="E10156" i="1"/>
  <c r="E10152" i="1"/>
  <c r="E10148" i="1"/>
  <c r="E10144" i="1"/>
  <c r="E10140" i="1"/>
  <c r="E10136" i="1"/>
  <c r="E10132" i="1"/>
  <c r="E10128" i="1"/>
  <c r="E10124" i="1"/>
  <c r="E10120" i="1"/>
  <c r="E10116" i="1"/>
  <c r="E10112" i="1"/>
  <c r="E10108" i="1"/>
  <c r="E10104" i="1"/>
  <c r="E10100" i="1"/>
  <c r="E10096" i="1"/>
  <c r="E10092" i="1"/>
  <c r="E10088" i="1"/>
  <c r="E10084" i="1"/>
  <c r="E10080" i="1"/>
  <c r="E10076" i="1"/>
  <c r="E10072" i="1"/>
  <c r="E10068" i="1"/>
  <c r="E10064" i="1"/>
  <c r="E10060" i="1"/>
  <c r="E10058" i="1"/>
  <c r="E10056" i="1"/>
  <c r="E10054" i="1"/>
  <c r="E10052" i="1"/>
  <c r="E10050" i="1"/>
  <c r="E10048" i="1"/>
  <c r="E10046" i="1"/>
  <c r="E10044" i="1"/>
  <c r="E10042" i="1"/>
  <c r="E10040" i="1"/>
  <c r="E10038" i="1"/>
  <c r="E10036" i="1"/>
  <c r="E10034" i="1"/>
  <c r="E10032" i="1"/>
  <c r="E10030" i="1"/>
  <c r="E10028" i="1"/>
  <c r="E10026" i="1"/>
  <c r="E10024" i="1"/>
  <c r="E10022" i="1"/>
  <c r="E10020" i="1"/>
  <c r="E10018" i="1"/>
  <c r="E10016" i="1"/>
  <c r="E10014" i="1"/>
  <c r="E10012" i="1"/>
  <c r="E10010" i="1"/>
  <c r="E10008" i="1"/>
  <c r="E10006" i="1"/>
  <c r="E10004" i="1"/>
  <c r="E10002" i="1"/>
  <c r="E10000" i="1"/>
  <c r="E9998" i="1"/>
  <c r="E9996" i="1"/>
  <c r="E9994" i="1"/>
  <c r="E9992" i="1"/>
  <c r="E9990" i="1"/>
  <c r="E9988" i="1"/>
  <c r="E9986" i="1"/>
  <c r="E9984" i="1"/>
  <c r="E9982" i="1"/>
  <c r="E9980" i="1"/>
  <c r="E9978" i="1"/>
  <c r="E9976" i="1"/>
  <c r="E9974" i="1"/>
  <c r="E9972" i="1"/>
  <c r="E9970" i="1"/>
  <c r="E9968" i="1"/>
  <c r="E9966" i="1"/>
  <c r="E9964" i="1"/>
  <c r="E9962" i="1"/>
  <c r="E9960" i="1"/>
  <c r="E9958" i="1"/>
  <c r="E9956" i="1"/>
  <c r="E9954" i="1"/>
  <c r="E9952" i="1"/>
  <c r="E9950" i="1"/>
  <c r="E9948" i="1"/>
  <c r="E9946" i="1"/>
  <c r="E9944" i="1"/>
  <c r="E9942" i="1"/>
  <c r="E9940" i="1"/>
  <c r="E9938" i="1"/>
  <c r="E9936" i="1"/>
  <c r="E9934" i="1"/>
  <c r="E9932" i="1"/>
  <c r="E9930" i="1"/>
  <c r="E9928" i="1"/>
  <c r="E9926" i="1"/>
  <c r="E9924" i="1"/>
  <c r="E9922" i="1"/>
  <c r="E9920" i="1"/>
  <c r="E9918" i="1"/>
  <c r="E9916" i="1"/>
  <c r="E9914" i="1"/>
  <c r="E9912" i="1"/>
  <c r="E9910" i="1"/>
  <c r="E9908" i="1"/>
  <c r="E9906" i="1"/>
  <c r="E9904" i="1"/>
  <c r="E9902" i="1"/>
  <c r="E9900" i="1"/>
  <c r="E9898" i="1"/>
  <c r="E9896" i="1"/>
  <c r="E9894" i="1"/>
  <c r="E9892" i="1"/>
  <c r="E9890" i="1"/>
  <c r="E9888" i="1"/>
  <c r="E9886" i="1"/>
  <c r="E9884" i="1"/>
  <c r="E9882" i="1"/>
  <c r="E9880" i="1"/>
  <c r="E9878" i="1"/>
  <c r="E9876" i="1"/>
  <c r="E9874" i="1"/>
  <c r="E9872" i="1"/>
  <c r="E9870" i="1"/>
  <c r="E9868" i="1"/>
  <c r="E9866" i="1"/>
  <c r="E9864" i="1"/>
  <c r="E9862" i="1"/>
  <c r="E9860" i="1"/>
  <c r="E9858" i="1"/>
  <c r="E9856" i="1"/>
  <c r="E9854" i="1"/>
  <c r="E9852" i="1"/>
  <c r="E9850" i="1"/>
  <c r="E9848" i="1"/>
  <c r="E9846" i="1"/>
  <c r="E9844" i="1"/>
  <c r="E9842" i="1"/>
  <c r="E9840" i="1"/>
  <c r="E9838" i="1"/>
  <c r="E9836" i="1"/>
  <c r="E9834" i="1"/>
  <c r="E9832" i="1"/>
  <c r="E9830" i="1"/>
  <c r="E9828" i="1"/>
  <c r="E9826" i="1"/>
  <c r="E9824" i="1"/>
  <c r="E9822" i="1"/>
  <c r="E9820" i="1"/>
  <c r="E9818" i="1"/>
  <c r="E9816" i="1"/>
  <c r="E9814" i="1"/>
  <c r="E9812" i="1"/>
  <c r="E9810" i="1"/>
  <c r="E9808" i="1"/>
  <c r="E9806" i="1"/>
  <c r="E9804" i="1"/>
  <c r="E9802" i="1"/>
  <c r="E9800" i="1"/>
  <c r="E9798" i="1"/>
  <c r="E9796" i="1"/>
  <c r="E9794" i="1"/>
  <c r="E9792" i="1"/>
  <c r="E9790" i="1"/>
  <c r="E9788" i="1"/>
  <c r="E9786" i="1"/>
  <c r="E9784" i="1"/>
  <c r="E9782" i="1"/>
  <c r="E9780" i="1"/>
  <c r="E9778" i="1"/>
  <c r="E9776" i="1"/>
  <c r="E9774" i="1"/>
  <c r="E9772" i="1"/>
  <c r="E9770" i="1"/>
  <c r="E9768" i="1"/>
  <c r="E9766" i="1"/>
  <c r="E9764" i="1"/>
  <c r="E9762" i="1"/>
  <c r="E9760" i="1"/>
  <c r="E9758" i="1"/>
  <c r="E9756" i="1"/>
  <c r="E9754" i="1"/>
  <c r="E9752" i="1"/>
  <c r="E9750" i="1"/>
  <c r="E9748" i="1"/>
  <c r="E9744" i="1"/>
  <c r="E9742" i="1"/>
  <c r="E9740" i="1"/>
  <c r="E9738" i="1"/>
  <c r="E9736" i="1"/>
  <c r="E9734" i="1"/>
  <c r="E9732" i="1"/>
  <c r="E9730" i="1"/>
  <c r="E9728" i="1"/>
  <c r="E9726" i="1"/>
  <c r="E9724" i="1"/>
  <c r="E9722" i="1"/>
  <c r="E9720" i="1"/>
  <c r="E9718" i="1"/>
  <c r="E9716" i="1"/>
  <c r="E9714" i="1"/>
  <c r="E9712" i="1"/>
  <c r="E9710" i="1"/>
  <c r="E9708" i="1"/>
  <c r="E9706" i="1"/>
  <c r="E9704" i="1"/>
  <c r="E9702" i="1"/>
  <c r="E9700" i="1"/>
  <c r="E9698" i="1"/>
  <c r="E9696" i="1"/>
  <c r="E9694" i="1"/>
  <c r="E9692" i="1"/>
  <c r="E9690" i="1"/>
  <c r="E9688" i="1"/>
  <c r="E9686" i="1"/>
  <c r="E9684" i="1"/>
  <c r="E9682" i="1"/>
  <c r="E9680" i="1"/>
  <c r="E9678" i="1"/>
  <c r="E9676" i="1"/>
  <c r="E9674" i="1"/>
  <c r="E9672" i="1"/>
  <c r="E9670" i="1"/>
  <c r="E9668" i="1"/>
  <c r="E9666" i="1"/>
  <c r="E9664" i="1"/>
  <c r="E9662" i="1"/>
  <c r="E9660" i="1"/>
  <c r="E9658" i="1"/>
  <c r="E9656" i="1"/>
  <c r="E9654" i="1"/>
  <c r="E9652" i="1"/>
  <c r="E9650" i="1"/>
  <c r="E9648" i="1"/>
  <c r="E9646" i="1"/>
  <c r="E9644" i="1"/>
  <c r="E9642" i="1"/>
  <c r="E9640" i="1"/>
  <c r="E9638" i="1"/>
  <c r="E9636" i="1"/>
  <c r="E9634" i="1"/>
  <c r="E9632" i="1"/>
  <c r="E9630" i="1"/>
  <c r="E9628" i="1"/>
  <c r="E9626" i="1"/>
  <c r="E9624" i="1"/>
  <c r="E9622" i="1"/>
  <c r="E9620" i="1"/>
  <c r="E9618" i="1"/>
  <c r="E9616" i="1"/>
  <c r="E9614" i="1"/>
  <c r="E9612" i="1"/>
  <c r="E9610" i="1"/>
  <c r="E9608" i="1"/>
  <c r="E9606" i="1"/>
  <c r="E9604" i="1"/>
  <c r="E9602" i="1"/>
  <c r="E9600" i="1"/>
  <c r="E9598" i="1"/>
  <c r="E9596" i="1"/>
  <c r="E9594" i="1"/>
  <c r="E9592" i="1"/>
  <c r="E9590" i="1"/>
  <c r="E9588" i="1"/>
  <c r="E9586" i="1"/>
  <c r="E9584" i="1"/>
  <c r="E9582" i="1"/>
  <c r="E9580" i="1"/>
  <c r="E9578" i="1"/>
  <c r="E9576" i="1"/>
  <c r="E9574" i="1"/>
  <c r="E9572" i="1"/>
  <c r="E9570" i="1"/>
  <c r="E9568" i="1"/>
  <c r="E9566" i="1"/>
  <c r="E9564" i="1"/>
  <c r="E9562" i="1"/>
  <c r="E9560" i="1"/>
  <c r="E9558" i="1"/>
  <c r="E9556" i="1"/>
  <c r="E9554" i="1"/>
  <c r="E9552" i="1"/>
  <c r="E9550" i="1"/>
  <c r="E9548" i="1"/>
  <c r="E9546" i="1"/>
  <c r="E9544" i="1"/>
  <c r="E9542" i="1"/>
  <c r="E9540" i="1"/>
  <c r="E9538" i="1"/>
  <c r="E9536" i="1"/>
  <c r="E9534" i="1"/>
  <c r="E9532" i="1"/>
  <c r="E9530" i="1"/>
  <c r="E9528" i="1"/>
  <c r="E9526" i="1"/>
  <c r="E9524" i="1"/>
  <c r="E9522" i="1"/>
  <c r="E9520" i="1"/>
  <c r="E9518" i="1"/>
  <c r="E9516" i="1"/>
  <c r="E9514" i="1"/>
  <c r="E9512" i="1"/>
  <c r="E9510" i="1"/>
  <c r="E9508" i="1"/>
  <c r="E9506" i="1"/>
  <c r="E9504" i="1"/>
  <c r="E9502" i="1"/>
  <c r="E9500" i="1"/>
  <c r="E9498" i="1"/>
  <c r="E9496" i="1"/>
  <c r="E9494" i="1"/>
  <c r="E9492" i="1"/>
  <c r="E9490" i="1"/>
  <c r="E9488" i="1"/>
  <c r="E9486" i="1"/>
  <c r="E9484" i="1"/>
  <c r="E9482" i="1"/>
  <c r="E9480" i="1"/>
  <c r="E9478" i="1"/>
  <c r="E9476" i="1"/>
  <c r="E9474" i="1"/>
  <c r="E9472" i="1"/>
  <c r="E9470" i="1"/>
  <c r="E9468" i="1"/>
  <c r="E9466" i="1"/>
  <c r="E9464" i="1"/>
  <c r="E9462" i="1"/>
  <c r="E9460" i="1"/>
  <c r="E9458" i="1"/>
  <c r="E9456" i="1"/>
  <c r="E9454" i="1"/>
  <c r="E9452" i="1"/>
  <c r="E9450" i="1"/>
  <c r="E9448" i="1"/>
  <c r="E9446" i="1"/>
  <c r="E9444" i="1"/>
  <c r="E9442" i="1"/>
  <c r="E9440" i="1"/>
  <c r="E9438" i="1"/>
  <c r="E9436" i="1"/>
  <c r="E9434" i="1"/>
  <c r="E9432" i="1"/>
  <c r="E9430" i="1"/>
  <c r="E9428" i="1"/>
  <c r="E9426" i="1"/>
  <c r="E9424" i="1"/>
  <c r="E9422" i="1"/>
  <c r="E9420" i="1"/>
  <c r="E9418" i="1"/>
  <c r="E9416" i="1"/>
  <c r="E9414" i="1"/>
  <c r="E9412" i="1"/>
  <c r="E9410" i="1"/>
  <c r="E9408" i="1"/>
  <c r="E9406" i="1"/>
  <c r="E9404" i="1"/>
  <c r="E9402" i="1"/>
  <c r="E9400" i="1"/>
  <c r="E9398" i="1"/>
  <c r="E9396" i="1"/>
  <c r="E9394" i="1"/>
  <c r="E9392" i="1"/>
  <c r="E9390" i="1"/>
  <c r="E9388" i="1"/>
  <c r="E9386" i="1"/>
  <c r="E9384" i="1"/>
  <c r="E9382" i="1"/>
  <c r="E9380" i="1"/>
  <c r="E9378" i="1"/>
  <c r="E9376" i="1"/>
  <c r="E9374" i="1"/>
  <c r="E9372" i="1"/>
  <c r="E9370" i="1"/>
  <c r="E9368" i="1"/>
  <c r="E9366" i="1"/>
  <c r="E9364" i="1"/>
  <c r="E9362" i="1"/>
  <c r="E9360" i="1"/>
  <c r="E9358" i="1"/>
  <c r="E9356" i="1"/>
  <c r="E9354" i="1"/>
  <c r="E9352" i="1"/>
  <c r="E9350" i="1"/>
  <c r="E9348" i="1"/>
  <c r="E9346" i="1"/>
  <c r="E9344" i="1"/>
  <c r="E9342" i="1"/>
  <c r="E9340" i="1"/>
  <c r="E9338" i="1"/>
  <c r="E9336" i="1"/>
  <c r="E9334" i="1"/>
  <c r="E9332" i="1"/>
  <c r="E9330" i="1"/>
  <c r="E9328" i="1"/>
  <c r="E9326" i="1"/>
  <c r="E9324" i="1"/>
  <c r="E9322" i="1"/>
  <c r="E9320" i="1"/>
  <c r="E9318" i="1"/>
  <c r="E9316" i="1"/>
  <c r="E9314" i="1"/>
  <c r="E9312" i="1"/>
  <c r="E9310" i="1"/>
  <c r="E9308" i="1"/>
  <c r="E9306" i="1"/>
  <c r="E9304" i="1"/>
  <c r="E9302" i="1"/>
  <c r="E9300" i="1"/>
  <c r="E9298" i="1"/>
  <c r="E9296" i="1"/>
  <c r="E9294" i="1"/>
  <c r="E9292" i="1"/>
  <c r="E9290" i="1"/>
  <c r="E9288" i="1"/>
  <c r="E9286" i="1"/>
  <c r="E9284" i="1"/>
  <c r="E9282" i="1"/>
  <c r="E9280" i="1"/>
  <c r="E9278" i="1"/>
  <c r="E9276" i="1"/>
  <c r="E9274" i="1"/>
  <c r="E9272" i="1"/>
  <c r="E9270" i="1"/>
  <c r="E9268" i="1"/>
  <c r="E9266" i="1"/>
  <c r="E9264" i="1"/>
  <c r="E9262" i="1"/>
  <c r="E9260" i="1"/>
  <c r="E9258" i="1"/>
  <c r="E9256" i="1"/>
  <c r="E9254" i="1"/>
  <c r="E9252" i="1"/>
  <c r="E9250" i="1"/>
  <c r="E9248" i="1"/>
  <c r="E9246" i="1"/>
  <c r="E9244" i="1"/>
  <c r="E9242" i="1"/>
  <c r="E9240" i="1"/>
  <c r="E9238" i="1"/>
  <c r="E9236" i="1"/>
  <c r="E9234" i="1"/>
  <c r="E9232" i="1"/>
  <c r="E9230" i="1"/>
  <c r="E9228" i="1"/>
  <c r="E9226" i="1"/>
  <c r="E9224" i="1"/>
  <c r="E9222" i="1"/>
  <c r="E9220" i="1"/>
  <c r="E9218" i="1"/>
  <c r="E9216" i="1"/>
  <c r="E9214" i="1"/>
  <c r="E9212" i="1"/>
  <c r="E9210" i="1"/>
  <c r="E9208" i="1"/>
  <c r="E9206" i="1"/>
  <c r="E9204" i="1"/>
  <c r="E9202" i="1"/>
  <c r="E9200" i="1"/>
  <c r="E9198" i="1"/>
  <c r="E9196" i="1"/>
  <c r="E9194" i="1"/>
  <c r="E9192" i="1"/>
  <c r="E9190" i="1"/>
  <c r="E9188" i="1"/>
  <c r="E9186" i="1"/>
  <c r="E9184" i="1"/>
  <c r="E9182" i="1"/>
  <c r="E9180" i="1"/>
  <c r="E9178" i="1"/>
  <c r="E9176" i="1"/>
  <c r="E9174" i="1"/>
  <c r="E9172" i="1"/>
  <c r="E9170" i="1"/>
  <c r="E9168" i="1"/>
  <c r="E9166" i="1"/>
  <c r="E9164" i="1"/>
  <c r="E9162" i="1"/>
  <c r="E9160" i="1"/>
  <c r="E9158" i="1"/>
  <c r="E9156" i="1"/>
  <c r="E9154" i="1"/>
  <c r="E9152" i="1"/>
  <c r="E9150" i="1"/>
  <c r="E9148" i="1"/>
  <c r="E9146" i="1"/>
  <c r="E9144" i="1"/>
  <c r="E9142" i="1"/>
  <c r="E9140" i="1"/>
  <c r="E9138" i="1"/>
  <c r="E9136" i="1"/>
  <c r="E9134" i="1"/>
  <c r="E9132" i="1"/>
  <c r="E9130" i="1"/>
  <c r="E9128" i="1"/>
  <c r="E9126" i="1"/>
  <c r="E9124" i="1"/>
  <c r="E9122" i="1"/>
  <c r="E9120" i="1"/>
  <c r="E9118" i="1"/>
  <c r="E9116" i="1"/>
  <c r="E9114" i="1"/>
  <c r="E9112" i="1"/>
  <c r="E9110" i="1"/>
  <c r="E9108" i="1"/>
  <c r="E9106" i="1"/>
  <c r="E9104" i="1"/>
  <c r="E9102" i="1"/>
  <c r="E9100" i="1"/>
  <c r="E9098" i="1"/>
  <c r="E9096" i="1"/>
  <c r="E9094" i="1"/>
  <c r="E9092" i="1"/>
  <c r="E9090" i="1"/>
  <c r="E9088" i="1"/>
  <c r="E9086" i="1"/>
  <c r="E9084" i="1"/>
  <c r="E9082" i="1"/>
  <c r="E9080" i="1"/>
  <c r="E9078" i="1"/>
  <c r="E9076" i="1"/>
  <c r="E9074" i="1"/>
  <c r="E9070" i="1"/>
  <c r="E9068" i="1"/>
  <c r="E9066" i="1"/>
  <c r="E9064" i="1"/>
  <c r="E9062" i="1"/>
  <c r="E9060" i="1"/>
  <c r="E9058" i="1"/>
  <c r="E9056" i="1"/>
  <c r="E9054" i="1"/>
  <c r="E9052" i="1"/>
  <c r="E9050" i="1"/>
  <c r="E9048" i="1"/>
  <c r="E9046" i="1"/>
  <c r="E9044" i="1"/>
  <c r="E9042" i="1"/>
  <c r="E9040" i="1"/>
  <c r="E9038" i="1"/>
  <c r="E9036" i="1"/>
  <c r="E9034" i="1"/>
  <c r="E9032" i="1"/>
  <c r="E9030" i="1"/>
  <c r="E9028" i="1"/>
  <c r="E9026" i="1"/>
  <c r="E9024" i="1"/>
  <c r="E9022" i="1"/>
  <c r="E9020" i="1"/>
  <c r="E9018" i="1"/>
  <c r="E9016" i="1"/>
  <c r="E9014" i="1"/>
  <c r="E9012" i="1"/>
  <c r="E9010" i="1"/>
  <c r="E9008" i="1"/>
  <c r="E9006" i="1"/>
  <c r="E9004" i="1"/>
  <c r="E9002" i="1"/>
  <c r="E9000" i="1"/>
  <c r="E8998" i="1"/>
  <c r="E8996" i="1"/>
  <c r="E8994" i="1"/>
  <c r="E8992" i="1"/>
  <c r="E8990" i="1"/>
  <c r="E8988" i="1"/>
  <c r="E8984" i="1"/>
  <c r="E8982" i="1"/>
  <c r="E8980" i="1"/>
  <c r="E8978" i="1"/>
  <c r="E8976" i="1"/>
  <c r="E8974" i="1"/>
  <c r="E8972" i="1"/>
  <c r="E8970" i="1"/>
  <c r="E8968" i="1"/>
  <c r="E8966" i="1"/>
  <c r="E8964" i="1"/>
  <c r="E8962" i="1"/>
  <c r="E8960" i="1"/>
  <c r="E8958" i="1"/>
  <c r="E8956" i="1"/>
  <c r="E8954" i="1"/>
  <c r="E8952" i="1"/>
  <c r="E8950" i="1"/>
  <c r="E8948" i="1"/>
  <c r="E8946" i="1"/>
  <c r="E8944" i="1"/>
  <c r="E8942" i="1"/>
  <c r="E8940" i="1"/>
  <c r="E8938" i="1"/>
  <c r="E8936" i="1"/>
  <c r="E8934" i="1"/>
  <c r="E8932" i="1"/>
  <c r="E8930" i="1"/>
  <c r="E8928" i="1"/>
  <c r="E8926" i="1"/>
  <c r="E8924" i="1"/>
  <c r="E8922" i="1"/>
  <c r="E8920" i="1"/>
  <c r="E8918" i="1"/>
  <c r="E8916" i="1"/>
  <c r="E8914" i="1"/>
  <c r="E8912" i="1"/>
  <c r="E8910" i="1"/>
  <c r="E8908" i="1"/>
  <c r="E8906" i="1"/>
  <c r="E8904" i="1"/>
  <c r="E8902" i="1"/>
  <c r="E8900" i="1"/>
  <c r="E8898" i="1"/>
  <c r="E8896" i="1"/>
  <c r="E8894" i="1"/>
  <c r="E8892" i="1"/>
  <c r="E8890" i="1"/>
  <c r="E8888" i="1"/>
  <c r="E8886" i="1"/>
  <c r="E8884" i="1"/>
  <c r="E10444" i="1"/>
  <c r="E10440" i="1"/>
  <c r="E10436" i="1"/>
  <c r="E10432" i="1"/>
  <c r="E10428" i="1"/>
  <c r="E10424" i="1"/>
  <c r="E10420" i="1"/>
  <c r="E10416" i="1"/>
  <c r="E10412" i="1"/>
  <c r="E10408" i="1"/>
  <c r="E10404" i="1"/>
  <c r="E10400" i="1"/>
  <c r="E10396" i="1"/>
  <c r="E10392" i="1"/>
  <c r="E10388" i="1"/>
  <c r="E10384" i="1"/>
  <c r="E10380" i="1"/>
  <c r="E10376" i="1"/>
  <c r="E10372" i="1"/>
  <c r="E10368" i="1"/>
  <c r="E10364" i="1"/>
  <c r="E10360" i="1"/>
  <c r="E10356" i="1"/>
  <c r="E10352" i="1"/>
  <c r="E10348" i="1"/>
  <c r="E10344" i="1"/>
  <c r="E10340" i="1"/>
  <c r="E10336" i="1"/>
  <c r="E10332" i="1"/>
  <c r="E10328" i="1"/>
  <c r="E10324" i="1"/>
  <c r="E10320" i="1"/>
  <c r="E10316" i="1"/>
  <c r="E10312" i="1"/>
  <c r="E10308" i="1"/>
  <c r="E10302" i="1"/>
  <c r="E10298" i="1"/>
  <c r="E10294" i="1"/>
  <c r="E10290" i="1"/>
  <c r="E10286" i="1"/>
  <c r="E10282" i="1"/>
  <c r="E10278" i="1"/>
  <c r="E10274" i="1"/>
  <c r="E10270" i="1"/>
  <c r="E10266" i="1"/>
  <c r="E10262" i="1"/>
  <c r="E10258" i="1"/>
  <c r="E10254" i="1"/>
  <c r="E10250" i="1"/>
  <c r="E10246" i="1"/>
  <c r="E10242" i="1"/>
  <c r="E10238" i="1"/>
  <c r="E10234" i="1"/>
  <c r="E10222" i="1"/>
  <c r="E10214" i="1"/>
  <c r="E10206" i="1"/>
  <c r="E10198" i="1"/>
  <c r="E10190" i="1"/>
  <c r="E10182" i="1"/>
  <c r="E10174" i="1"/>
  <c r="E10166" i="1"/>
  <c r="E10158" i="1"/>
  <c r="E10150" i="1"/>
  <c r="E10142" i="1"/>
  <c r="E10134" i="1"/>
  <c r="E10126" i="1"/>
  <c r="E10118" i="1"/>
  <c r="E10110" i="1"/>
  <c r="E10102" i="1"/>
  <c r="E10094" i="1"/>
  <c r="E10086" i="1"/>
  <c r="E10078" i="1"/>
  <c r="E10070" i="1"/>
  <c r="E10062" i="1"/>
  <c r="E10057" i="1"/>
  <c r="E10053" i="1"/>
  <c r="E10049" i="1"/>
  <c r="E10045" i="1"/>
  <c r="E10041" i="1"/>
  <c r="E10037" i="1"/>
  <c r="E10033" i="1"/>
  <c r="E10029" i="1"/>
  <c r="E10025" i="1"/>
  <c r="E10021" i="1"/>
  <c r="E10017" i="1"/>
  <c r="E10013" i="1"/>
  <c r="E10009" i="1"/>
  <c r="E10005" i="1"/>
  <c r="E10001" i="1"/>
  <c r="E9997" i="1"/>
  <c r="E9993" i="1"/>
  <c r="E9989" i="1"/>
  <c r="E9985" i="1"/>
  <c r="E9981" i="1"/>
  <c r="E9977" i="1"/>
  <c r="E9973" i="1"/>
  <c r="E9969" i="1"/>
  <c r="E9965" i="1"/>
  <c r="E9961" i="1"/>
  <c r="E9957" i="1"/>
  <c r="E9953" i="1"/>
  <c r="E9949" i="1"/>
  <c r="E9945" i="1"/>
  <c r="E9941" i="1"/>
  <c r="E9937" i="1"/>
  <c r="E9933" i="1"/>
  <c r="E9929" i="1"/>
  <c r="E9925" i="1"/>
  <c r="E9921" i="1"/>
  <c r="E9917" i="1"/>
  <c r="E9913" i="1"/>
  <c r="E9909" i="1"/>
  <c r="E9905" i="1"/>
  <c r="E9901" i="1"/>
  <c r="E9897" i="1"/>
  <c r="E9893" i="1"/>
  <c r="E9889" i="1"/>
  <c r="E9885" i="1"/>
  <c r="E9881" i="1"/>
  <c r="E9877" i="1"/>
  <c r="E9873" i="1"/>
  <c r="E9869" i="1"/>
  <c r="E9865" i="1"/>
  <c r="E9861" i="1"/>
  <c r="E9857" i="1"/>
  <c r="E9853" i="1"/>
  <c r="E9849" i="1"/>
  <c r="E9845" i="1"/>
  <c r="E9841" i="1"/>
  <c r="E9837" i="1"/>
  <c r="E9833" i="1"/>
  <c r="E9829" i="1"/>
  <c r="E9825" i="1"/>
  <c r="E9821" i="1"/>
  <c r="E9817" i="1"/>
  <c r="E9813" i="1"/>
  <c r="E9809" i="1"/>
  <c r="E9805" i="1"/>
  <c r="E9801" i="1"/>
  <c r="E9797" i="1"/>
  <c r="E9793" i="1"/>
  <c r="E9789" i="1"/>
  <c r="E9785" i="1"/>
  <c r="E9781" i="1"/>
  <c r="E9777" i="1"/>
  <c r="E9773" i="1"/>
  <c r="E9769" i="1"/>
  <c r="E9765" i="1"/>
  <c r="E9761" i="1"/>
  <c r="E9757" i="1"/>
  <c r="E9753" i="1"/>
  <c r="E9749" i="1"/>
  <c r="E9743" i="1"/>
  <c r="E9739" i="1"/>
  <c r="E9735" i="1"/>
  <c r="E9731" i="1"/>
  <c r="E9727" i="1"/>
  <c r="E9723" i="1"/>
  <c r="E9719" i="1"/>
  <c r="E9715" i="1"/>
  <c r="E9711" i="1"/>
  <c r="E9707" i="1"/>
  <c r="E9703" i="1"/>
  <c r="E9699" i="1"/>
  <c r="E9695" i="1"/>
  <c r="E9691" i="1"/>
  <c r="E9687" i="1"/>
  <c r="E9683" i="1"/>
  <c r="E9679" i="1"/>
  <c r="E9675" i="1"/>
  <c r="E9671" i="1"/>
  <c r="E9667" i="1"/>
  <c r="E9663" i="1"/>
  <c r="E9659" i="1"/>
  <c r="E9655" i="1"/>
  <c r="E9651" i="1"/>
  <c r="E9647" i="1"/>
  <c r="E9643" i="1"/>
  <c r="E9639" i="1"/>
  <c r="E9635" i="1"/>
  <c r="E9631" i="1"/>
  <c r="E9627" i="1"/>
  <c r="E9623" i="1"/>
  <c r="E9619" i="1"/>
  <c r="E9615" i="1"/>
  <c r="E9611" i="1"/>
  <c r="E9607" i="1"/>
  <c r="E9603" i="1"/>
  <c r="E9599" i="1"/>
  <c r="E9595" i="1"/>
  <c r="E9591" i="1"/>
  <c r="E9587" i="1"/>
  <c r="E9583" i="1"/>
  <c r="E9579" i="1"/>
  <c r="E9575" i="1"/>
  <c r="E9571" i="1"/>
  <c r="E9567" i="1"/>
  <c r="E9563" i="1"/>
  <c r="E9559" i="1"/>
  <c r="E9555" i="1"/>
  <c r="E9551" i="1"/>
  <c r="E9547" i="1"/>
  <c r="E9543" i="1"/>
  <c r="E9539" i="1"/>
  <c r="E9535" i="1"/>
  <c r="E9531" i="1"/>
  <c r="E9527" i="1"/>
  <c r="E9523" i="1"/>
  <c r="E9519" i="1"/>
  <c r="E9515" i="1"/>
  <c r="E9511" i="1"/>
  <c r="E9507" i="1"/>
  <c r="E9503" i="1"/>
  <c r="E9499" i="1"/>
  <c r="E9495" i="1"/>
  <c r="E9491" i="1"/>
  <c r="E9487" i="1"/>
  <c r="E9483" i="1"/>
  <c r="E9479" i="1"/>
  <c r="E9475" i="1"/>
  <c r="E9471" i="1"/>
  <c r="E9467" i="1"/>
  <c r="E9463" i="1"/>
  <c r="E9459" i="1"/>
  <c r="E9455" i="1"/>
  <c r="E9451" i="1"/>
  <c r="E9447" i="1"/>
  <c r="E10226" i="1"/>
  <c r="E10218" i="1"/>
  <c r="E10210" i="1"/>
  <c r="E10202" i="1"/>
  <c r="E10194" i="1"/>
  <c r="E10186" i="1"/>
  <c r="E10178" i="1"/>
  <c r="E10170" i="1"/>
  <c r="E10162" i="1"/>
  <c r="E10154" i="1"/>
  <c r="E10146" i="1"/>
  <c r="E10138" i="1"/>
  <c r="E10130" i="1"/>
  <c r="E10122" i="1"/>
  <c r="E10114" i="1"/>
  <c r="E10106" i="1"/>
  <c r="E10098" i="1"/>
  <c r="E10090" i="1"/>
  <c r="E10082" i="1"/>
  <c r="E10074" i="1"/>
  <c r="E10066" i="1"/>
  <c r="E10059" i="1"/>
  <c r="E10055" i="1"/>
  <c r="E10051" i="1"/>
  <c r="E10047" i="1"/>
  <c r="E10043" i="1"/>
  <c r="E10039" i="1"/>
  <c r="E10035" i="1"/>
  <c r="E10031" i="1"/>
  <c r="E10027" i="1"/>
  <c r="E10023" i="1"/>
  <c r="E10019" i="1"/>
  <c r="E10015" i="1"/>
  <c r="E10011" i="1"/>
  <c r="E10007" i="1"/>
  <c r="E10003" i="1"/>
  <c r="E9999" i="1"/>
  <c r="E9995" i="1"/>
  <c r="E9991" i="1"/>
  <c r="E9987" i="1"/>
  <c r="E9983" i="1"/>
  <c r="E9979" i="1"/>
  <c r="E9975" i="1"/>
  <c r="E9971" i="1"/>
  <c r="E9967" i="1"/>
  <c r="E9963" i="1"/>
  <c r="E9959" i="1"/>
  <c r="E9955" i="1"/>
  <c r="E9951" i="1"/>
  <c r="E9947" i="1"/>
  <c r="E9943" i="1"/>
  <c r="E9939" i="1"/>
  <c r="E9935" i="1"/>
  <c r="E9931" i="1"/>
  <c r="E9927" i="1"/>
  <c r="E9923" i="1"/>
  <c r="E9919" i="1"/>
  <c r="E9915" i="1"/>
  <c r="E9911" i="1"/>
  <c r="E9907" i="1"/>
  <c r="E9903" i="1"/>
  <c r="E9899" i="1"/>
  <c r="E9895" i="1"/>
  <c r="E9891" i="1"/>
  <c r="E9887" i="1"/>
  <c r="E9879" i="1"/>
  <c r="E9875" i="1"/>
  <c r="E9871" i="1"/>
  <c r="E9867" i="1"/>
  <c r="E9863" i="1"/>
  <c r="E9859" i="1"/>
  <c r="E9855" i="1"/>
  <c r="E9851" i="1"/>
  <c r="E9847" i="1"/>
  <c r="E9843" i="1"/>
  <c r="E9839" i="1"/>
  <c r="E9835" i="1"/>
  <c r="E9831" i="1"/>
  <c r="E9827" i="1"/>
  <c r="E9823" i="1"/>
  <c r="E9819" i="1"/>
  <c r="E9815" i="1"/>
  <c r="E9811" i="1"/>
  <c r="E9807" i="1"/>
  <c r="E9803" i="1"/>
  <c r="E9799" i="1"/>
  <c r="E9795" i="1"/>
  <c r="E9791" i="1"/>
  <c r="E9787" i="1"/>
  <c r="E9783" i="1"/>
  <c r="E9779" i="1"/>
  <c r="E9775" i="1"/>
  <c r="E9771" i="1"/>
  <c r="E9767" i="1"/>
  <c r="E9763" i="1"/>
  <c r="E9759" i="1"/>
  <c r="E9755" i="1"/>
  <c r="E9751" i="1"/>
  <c r="E9747" i="1"/>
  <c r="E9745" i="1"/>
  <c r="E9741" i="1"/>
  <c r="E9737" i="1"/>
  <c r="E9733" i="1"/>
  <c r="E9729" i="1"/>
  <c r="E9725" i="1"/>
  <c r="E9721" i="1"/>
  <c r="E9717" i="1"/>
  <c r="E9713" i="1"/>
  <c r="E9709" i="1"/>
  <c r="E9705" i="1"/>
  <c r="E9701" i="1"/>
  <c r="E9697" i="1"/>
  <c r="E9693" i="1"/>
  <c r="E9689" i="1"/>
  <c r="E9685" i="1"/>
  <c r="E9681" i="1"/>
  <c r="E9677" i="1"/>
  <c r="E9673" i="1"/>
  <c r="E9669" i="1"/>
  <c r="E9665" i="1"/>
  <c r="E9661" i="1"/>
  <c r="E9657" i="1"/>
  <c r="E9653" i="1"/>
  <c r="E9649" i="1"/>
  <c r="E9645" i="1"/>
  <c r="E9641" i="1"/>
  <c r="E9637" i="1"/>
  <c r="E9633" i="1"/>
  <c r="E9629" i="1"/>
  <c r="E9625" i="1"/>
  <c r="E9621" i="1"/>
  <c r="E9617" i="1"/>
  <c r="E9613" i="1"/>
  <c r="E9609" i="1"/>
  <c r="E9605" i="1"/>
  <c r="E9601" i="1"/>
  <c r="E9597" i="1"/>
  <c r="E9593" i="1"/>
  <c r="E9589" i="1"/>
  <c r="E9585" i="1"/>
  <c r="E9581" i="1"/>
  <c r="E9577" i="1"/>
  <c r="E9573" i="1"/>
  <c r="E9569" i="1"/>
  <c r="E9565" i="1"/>
  <c r="E9561" i="1"/>
  <c r="E9557" i="1"/>
  <c r="E9553" i="1"/>
  <c r="E9549" i="1"/>
  <c r="E9545" i="1"/>
  <c r="E9541" i="1"/>
  <c r="E9537" i="1"/>
  <c r="E9533" i="1"/>
  <c r="E9529" i="1"/>
  <c r="E9525" i="1"/>
  <c r="E9521" i="1"/>
  <c r="E9517" i="1"/>
  <c r="E9513" i="1"/>
  <c r="E9509" i="1"/>
  <c r="E9505" i="1"/>
  <c r="E9501" i="1"/>
  <c r="E9497" i="1"/>
  <c r="E9493" i="1"/>
  <c r="E9489" i="1"/>
  <c r="E9485" i="1"/>
  <c r="E9481" i="1"/>
  <c r="E9477" i="1"/>
  <c r="E9473" i="1"/>
  <c r="E9469" i="1"/>
  <c r="E9465" i="1"/>
  <c r="E9457" i="1"/>
  <c r="E9449" i="1"/>
  <c r="E9443" i="1"/>
  <c r="E9439" i="1"/>
  <c r="E9435" i="1"/>
  <c r="E9431" i="1"/>
  <c r="E9427" i="1"/>
  <c r="E9423" i="1"/>
  <c r="E9419" i="1"/>
  <c r="E9415" i="1"/>
  <c r="E9411" i="1"/>
  <c r="E9407" i="1"/>
  <c r="E9403" i="1"/>
  <c r="E9399" i="1"/>
  <c r="E9395" i="1"/>
  <c r="E9391" i="1"/>
  <c r="E9387" i="1"/>
  <c r="E9383" i="1"/>
  <c r="E9379" i="1"/>
  <c r="E9375" i="1"/>
  <c r="E9371" i="1"/>
  <c r="E9367" i="1"/>
  <c r="E9363" i="1"/>
  <c r="E9359" i="1"/>
  <c r="E9355" i="1"/>
  <c r="E9351" i="1"/>
  <c r="E9347" i="1"/>
  <c r="E9343" i="1"/>
  <c r="E9339" i="1"/>
  <c r="E9335" i="1"/>
  <c r="E9331" i="1"/>
  <c r="E9327" i="1"/>
  <c r="E9323" i="1"/>
  <c r="E9319" i="1"/>
  <c r="E9315" i="1"/>
  <c r="E9311" i="1"/>
  <c r="E9307" i="1"/>
  <c r="E9303" i="1"/>
  <c r="E9299" i="1"/>
  <c r="E9295" i="1"/>
  <c r="E9291" i="1"/>
  <c r="E9287" i="1"/>
  <c r="E9283" i="1"/>
  <c r="E9279" i="1"/>
  <c r="E9275" i="1"/>
  <c r="E9271" i="1"/>
  <c r="E9267" i="1"/>
  <c r="E9263" i="1"/>
  <c r="E9259" i="1"/>
  <c r="E9255" i="1"/>
  <c r="E9251" i="1"/>
  <c r="E9247" i="1"/>
  <c r="E9243" i="1"/>
  <c r="E9239" i="1"/>
  <c r="E9235" i="1"/>
  <c r="E9231" i="1"/>
  <c r="E9227" i="1"/>
  <c r="E9223" i="1"/>
  <c r="E9219" i="1"/>
  <c r="E9215" i="1"/>
  <c r="E9211" i="1"/>
  <c r="E9207" i="1"/>
  <c r="E9203" i="1"/>
  <c r="E9199" i="1"/>
  <c r="E9195" i="1"/>
  <c r="E9191" i="1"/>
  <c r="E9187" i="1"/>
  <c r="E9183" i="1"/>
  <c r="E9179" i="1"/>
  <c r="E9175" i="1"/>
  <c r="E9171" i="1"/>
  <c r="E9167" i="1"/>
  <c r="E9163" i="1"/>
  <c r="E9159" i="1"/>
  <c r="E9155" i="1"/>
  <c r="E9151" i="1"/>
  <c r="E9147" i="1"/>
  <c r="E9143" i="1"/>
  <c r="E9139" i="1"/>
  <c r="E9135" i="1"/>
  <c r="E9131" i="1"/>
  <c r="E9127" i="1"/>
  <c r="E9123" i="1"/>
  <c r="E9119" i="1"/>
  <c r="E9115" i="1"/>
  <c r="E9111" i="1"/>
  <c r="E9107" i="1"/>
  <c r="E9103" i="1"/>
  <c r="E9099" i="1"/>
  <c r="E9095" i="1"/>
  <c r="E9091" i="1"/>
  <c r="E9087" i="1"/>
  <c r="E9083" i="1"/>
  <c r="E9079" i="1"/>
  <c r="E9075" i="1"/>
  <c r="E9069" i="1"/>
  <c r="E9065" i="1"/>
  <c r="E9061" i="1"/>
  <c r="E9057" i="1"/>
  <c r="E9053" i="1"/>
  <c r="E9049" i="1"/>
  <c r="E9045" i="1"/>
  <c r="E9041" i="1"/>
  <c r="E9037" i="1"/>
  <c r="E9033" i="1"/>
  <c r="E9029" i="1"/>
  <c r="E9025" i="1"/>
  <c r="E9021" i="1"/>
  <c r="E9017" i="1"/>
  <c r="E9013" i="1"/>
  <c r="E9009" i="1"/>
  <c r="E9005" i="1"/>
  <c r="E9001" i="1"/>
  <c r="E8997" i="1"/>
  <c r="E8993" i="1"/>
  <c r="E8989" i="1"/>
  <c r="E8983" i="1"/>
  <c r="E8979" i="1"/>
  <c r="E8975" i="1"/>
  <c r="E8971" i="1"/>
  <c r="E8967" i="1"/>
  <c r="E8963" i="1"/>
  <c r="E8959" i="1"/>
  <c r="E8951" i="1"/>
  <c r="E8947" i="1"/>
  <c r="E8943" i="1"/>
  <c r="E8939" i="1"/>
  <c r="E8935" i="1"/>
  <c r="E8931" i="1"/>
  <c r="E8927" i="1"/>
  <c r="E8923" i="1"/>
  <c r="E8919" i="1"/>
  <c r="E8915" i="1"/>
  <c r="E8911" i="1"/>
  <c r="E8907" i="1"/>
  <c r="E8903" i="1"/>
  <c r="E8899" i="1"/>
  <c r="E8895" i="1"/>
  <c r="E8891" i="1"/>
  <c r="E8887" i="1"/>
  <c r="E8883" i="1"/>
  <c r="E8881" i="1"/>
  <c r="E8879" i="1"/>
  <c r="E8877" i="1"/>
  <c r="E8875" i="1"/>
  <c r="E8873" i="1"/>
  <c r="E8871" i="1"/>
  <c r="E8869" i="1"/>
  <c r="E8867" i="1"/>
  <c r="E8865" i="1"/>
  <c r="E8863" i="1"/>
  <c r="E8861" i="1"/>
  <c r="E8859" i="1"/>
  <c r="E8857" i="1"/>
  <c r="E8855" i="1"/>
  <c r="E8853" i="1"/>
  <c r="E8851" i="1"/>
  <c r="E8849" i="1"/>
  <c r="E8847" i="1"/>
  <c r="E8845" i="1"/>
  <c r="E8843" i="1"/>
  <c r="E8841" i="1"/>
  <c r="E8839" i="1"/>
  <c r="E8837" i="1"/>
  <c r="E8835" i="1"/>
  <c r="E8833" i="1"/>
  <c r="E8831" i="1"/>
  <c r="E8829" i="1"/>
  <c r="E8825" i="1"/>
  <c r="E8823" i="1"/>
  <c r="E8821" i="1"/>
  <c r="E8819" i="1"/>
  <c r="E8817" i="1"/>
  <c r="E8815" i="1"/>
  <c r="E8813" i="1"/>
  <c r="E8811" i="1"/>
  <c r="E8809" i="1"/>
  <c r="E8807" i="1"/>
  <c r="E8805" i="1"/>
  <c r="E8803" i="1"/>
  <c r="E8801" i="1"/>
  <c r="E8799" i="1"/>
  <c r="E8797" i="1"/>
  <c r="E8795" i="1"/>
  <c r="E8793" i="1"/>
  <c r="E8791" i="1"/>
  <c r="E8789" i="1"/>
  <c r="E8787" i="1"/>
  <c r="E8785" i="1"/>
  <c r="E8783" i="1"/>
  <c r="E8781" i="1"/>
  <c r="E8779" i="1"/>
  <c r="E8777" i="1"/>
  <c r="E8775" i="1"/>
  <c r="E8773" i="1"/>
  <c r="E8771" i="1"/>
  <c r="E8769" i="1"/>
  <c r="E8767" i="1"/>
  <c r="E8765" i="1"/>
  <c r="E8763" i="1"/>
  <c r="E8761" i="1"/>
  <c r="E8759" i="1"/>
  <c r="E8757" i="1"/>
  <c r="E8755" i="1"/>
  <c r="E8753" i="1"/>
  <c r="E8751" i="1"/>
  <c r="E8749" i="1"/>
  <c r="E8747" i="1"/>
  <c r="E8745" i="1"/>
  <c r="E8743" i="1"/>
  <c r="E8741" i="1"/>
  <c r="E8739" i="1"/>
  <c r="E8737" i="1"/>
  <c r="E8735" i="1"/>
  <c r="E8733" i="1"/>
  <c r="E8731" i="1"/>
  <c r="E8729" i="1"/>
  <c r="E8727" i="1"/>
  <c r="E8725" i="1"/>
  <c r="E8723" i="1"/>
  <c r="E8721" i="1"/>
  <c r="E8719" i="1"/>
  <c r="E8717" i="1"/>
  <c r="E8715" i="1"/>
  <c r="E8713" i="1"/>
  <c r="E8711" i="1"/>
  <c r="E8709" i="1"/>
  <c r="E8707" i="1"/>
  <c r="E8705" i="1"/>
  <c r="E8703" i="1"/>
  <c r="E8701" i="1"/>
  <c r="E8699" i="1"/>
  <c r="E8697" i="1"/>
  <c r="E8695" i="1"/>
  <c r="E8693" i="1"/>
  <c r="E8691" i="1"/>
  <c r="E8689" i="1"/>
  <c r="E8687" i="1"/>
  <c r="E8685" i="1"/>
  <c r="E8683" i="1"/>
  <c r="E8681" i="1"/>
  <c r="E8679" i="1"/>
  <c r="E8677" i="1"/>
  <c r="E8675" i="1"/>
  <c r="E8673" i="1"/>
  <c r="E8671" i="1"/>
  <c r="E8669" i="1"/>
  <c r="E8667" i="1"/>
  <c r="E8665" i="1"/>
  <c r="E8663" i="1"/>
  <c r="E8661" i="1"/>
  <c r="E8659" i="1"/>
  <c r="E8657" i="1"/>
  <c r="E8655" i="1"/>
  <c r="E8653" i="1"/>
  <c r="E8651" i="1"/>
  <c r="E8649" i="1"/>
  <c r="E8647" i="1"/>
  <c r="E8645" i="1"/>
  <c r="E8643" i="1"/>
  <c r="E8641" i="1"/>
  <c r="E8639" i="1"/>
  <c r="E8637" i="1"/>
  <c r="E8635" i="1"/>
  <c r="E8633" i="1"/>
  <c r="E8631" i="1"/>
  <c r="E8629" i="1"/>
  <c r="E8627" i="1"/>
  <c r="E8625" i="1"/>
  <c r="E8623" i="1"/>
  <c r="E8621" i="1"/>
  <c r="E8619" i="1"/>
  <c r="E8617" i="1"/>
  <c r="E8615" i="1"/>
  <c r="E8613" i="1"/>
  <c r="E8611" i="1"/>
  <c r="E8609" i="1"/>
  <c r="E8607" i="1"/>
  <c r="E8605" i="1"/>
  <c r="E8603" i="1"/>
  <c r="E8601" i="1"/>
  <c r="E8599" i="1"/>
  <c r="E8597" i="1"/>
  <c r="E8595" i="1"/>
  <c r="E8593" i="1"/>
  <c r="E8591" i="1"/>
  <c r="E8589" i="1"/>
  <c r="E8587" i="1"/>
  <c r="E8585" i="1"/>
  <c r="E8583" i="1"/>
  <c r="E8581" i="1"/>
  <c r="E8579" i="1"/>
  <c r="E8577" i="1"/>
  <c r="E8575" i="1"/>
  <c r="E8573" i="1"/>
  <c r="E8571" i="1"/>
  <c r="E8569" i="1"/>
  <c r="E8567" i="1"/>
  <c r="E8565" i="1"/>
  <c r="E8563" i="1"/>
  <c r="E8561" i="1"/>
  <c r="E8559" i="1"/>
  <c r="E8557" i="1"/>
  <c r="E8555" i="1"/>
  <c r="E8553" i="1"/>
  <c r="E8551" i="1"/>
  <c r="E8549" i="1"/>
  <c r="E8547" i="1"/>
  <c r="E8545" i="1"/>
  <c r="E8543" i="1"/>
  <c r="E8541" i="1"/>
  <c r="E8539" i="1"/>
  <c r="E8537" i="1"/>
  <c r="E8535" i="1"/>
  <c r="E8533" i="1"/>
  <c r="E8531" i="1"/>
  <c r="E8529" i="1"/>
  <c r="E8527" i="1"/>
  <c r="E8525" i="1"/>
  <c r="E8523" i="1"/>
  <c r="E8521" i="1"/>
  <c r="E8519" i="1"/>
  <c r="E8517" i="1"/>
  <c r="E8515" i="1"/>
  <c r="E8513" i="1"/>
  <c r="E8511" i="1"/>
  <c r="E8509" i="1"/>
  <c r="E8507" i="1"/>
  <c r="E8505" i="1"/>
  <c r="E8503" i="1"/>
  <c r="E8501" i="1"/>
  <c r="E8499" i="1"/>
  <c r="E8497" i="1"/>
  <c r="E8495" i="1"/>
  <c r="E8493" i="1"/>
  <c r="E8491" i="1"/>
  <c r="E8489" i="1"/>
  <c r="E8487" i="1"/>
  <c r="E8485" i="1"/>
  <c r="E9461" i="1"/>
  <c r="E9453" i="1"/>
  <c r="E9445" i="1"/>
  <c r="E9441" i="1"/>
  <c r="E9437" i="1"/>
  <c r="E9433" i="1"/>
  <c r="E9429" i="1"/>
  <c r="E9425" i="1"/>
  <c r="E9421" i="1"/>
  <c r="E9417" i="1"/>
  <c r="E9413" i="1"/>
  <c r="E9409" i="1"/>
  <c r="E9405" i="1"/>
  <c r="E9401" i="1"/>
  <c r="E9397" i="1"/>
  <c r="E9393" i="1"/>
  <c r="E9389" i="1"/>
  <c r="E9385" i="1"/>
  <c r="E9381" i="1"/>
  <c r="E9377" i="1"/>
  <c r="E9373" i="1"/>
  <c r="E9369" i="1"/>
  <c r="E9365" i="1"/>
  <c r="E9361" i="1"/>
  <c r="E9357" i="1"/>
  <c r="E9353" i="1"/>
  <c r="E9349" i="1"/>
  <c r="E9345" i="1"/>
  <c r="E9341" i="1"/>
  <c r="E9337" i="1"/>
  <c r="E9333" i="1"/>
  <c r="E9329" i="1"/>
  <c r="E9325" i="1"/>
  <c r="E9321" i="1"/>
  <c r="E9317" i="1"/>
  <c r="E9313" i="1"/>
  <c r="E9309" i="1"/>
  <c r="E9305" i="1"/>
  <c r="E9301" i="1"/>
  <c r="E9297" i="1"/>
  <c r="E9293" i="1"/>
  <c r="E9289" i="1"/>
  <c r="E9285" i="1"/>
  <c r="E9281" i="1"/>
  <c r="E9277" i="1"/>
  <c r="E9273" i="1"/>
  <c r="E9269" i="1"/>
  <c r="E9265" i="1"/>
  <c r="E9261" i="1"/>
  <c r="E9257" i="1"/>
  <c r="E9253" i="1"/>
  <c r="E9249" i="1"/>
  <c r="E9245" i="1"/>
  <c r="E9241" i="1"/>
  <c r="E9237" i="1"/>
  <c r="E9233" i="1"/>
  <c r="E9229" i="1"/>
  <c r="E9225" i="1"/>
  <c r="E9221" i="1"/>
  <c r="E9217" i="1"/>
  <c r="E9213" i="1"/>
  <c r="E9209" i="1"/>
  <c r="E9205" i="1"/>
  <c r="E9201" i="1"/>
  <c r="E9197" i="1"/>
  <c r="E9193" i="1"/>
  <c r="E9189" i="1"/>
  <c r="E9185" i="1"/>
  <c r="E9181" i="1"/>
  <c r="E9177" i="1"/>
  <c r="E9173" i="1"/>
  <c r="E9169" i="1"/>
  <c r="E9165" i="1"/>
  <c r="E9161" i="1"/>
  <c r="E9157" i="1"/>
  <c r="E9153" i="1"/>
  <c r="E9149" i="1"/>
  <c r="E9145" i="1"/>
  <c r="E9141" i="1"/>
  <c r="E9137" i="1"/>
  <c r="E9133" i="1"/>
  <c r="E9129" i="1"/>
  <c r="E9125" i="1"/>
  <c r="E9121" i="1"/>
  <c r="E9117" i="1"/>
  <c r="E9113" i="1"/>
  <c r="E9109" i="1"/>
  <c r="E9105" i="1"/>
  <c r="E9101" i="1"/>
  <c r="E9097" i="1"/>
  <c r="E9093" i="1"/>
  <c r="E9089" i="1"/>
  <c r="E9085" i="1"/>
  <c r="E9081" i="1"/>
  <c r="E9077" i="1"/>
  <c r="E9073" i="1"/>
  <c r="E9071" i="1"/>
  <c r="E9067" i="1"/>
  <c r="E9063" i="1"/>
  <c r="E9059" i="1"/>
  <c r="E9055" i="1"/>
  <c r="E9051" i="1"/>
  <c r="E9047" i="1"/>
  <c r="E9043" i="1"/>
  <c r="E9039" i="1"/>
  <c r="E9031" i="1"/>
  <c r="E9027" i="1"/>
  <c r="E9023" i="1"/>
  <c r="E9019" i="1"/>
  <c r="E9015" i="1"/>
  <c r="E9011" i="1"/>
  <c r="E9007" i="1"/>
  <c r="E9003" i="1"/>
  <c r="E8999" i="1"/>
  <c r="E8995" i="1"/>
  <c r="E8991" i="1"/>
  <c r="E8987" i="1"/>
  <c r="E8985" i="1"/>
  <c r="E8981" i="1"/>
  <c r="E8977" i="1"/>
  <c r="E8973" i="1"/>
  <c r="E8969" i="1"/>
  <c r="E8965" i="1"/>
  <c r="E8961" i="1"/>
  <c r="E8957" i="1"/>
  <c r="E8949" i="1"/>
  <c r="E8945" i="1"/>
  <c r="E8941" i="1"/>
  <c r="E8937" i="1"/>
  <c r="E8933" i="1"/>
  <c r="E8929" i="1"/>
  <c r="E8925" i="1"/>
  <c r="E8921" i="1"/>
  <c r="E8917" i="1"/>
  <c r="E8913" i="1"/>
  <c r="E8909" i="1"/>
  <c r="E8905" i="1"/>
  <c r="E8901" i="1"/>
  <c r="E8897" i="1"/>
  <c r="E8893" i="1"/>
  <c r="E8889" i="1"/>
  <c r="E8885" i="1"/>
  <c r="E8882" i="1"/>
  <c r="E8880" i="1"/>
  <c r="E8878" i="1"/>
  <c r="E8876" i="1"/>
  <c r="E8874" i="1"/>
  <c r="E8872" i="1"/>
  <c r="E8870" i="1"/>
  <c r="E8868" i="1"/>
  <c r="E8866" i="1"/>
  <c r="E8864" i="1"/>
  <c r="E8862" i="1"/>
  <c r="E8860" i="1"/>
  <c r="E8858" i="1"/>
  <c r="E8856" i="1"/>
  <c r="E8854" i="1"/>
  <c r="E8852" i="1"/>
  <c r="E8850" i="1"/>
  <c r="E8848" i="1"/>
  <c r="E8846" i="1"/>
  <c r="E8844" i="1"/>
  <c r="E8842" i="1"/>
  <c r="E8840" i="1"/>
  <c r="E8838" i="1"/>
  <c r="E8836" i="1"/>
  <c r="E8834" i="1"/>
  <c r="E8832" i="1"/>
  <c r="E8830" i="1"/>
  <c r="E8828" i="1"/>
  <c r="E8826" i="1"/>
  <c r="E8824" i="1"/>
  <c r="E8822" i="1"/>
  <c r="E8820" i="1"/>
  <c r="E8818" i="1"/>
  <c r="E8814" i="1"/>
  <c r="E8812" i="1"/>
  <c r="E8810" i="1"/>
  <c r="E8808" i="1"/>
  <c r="E8806" i="1"/>
  <c r="E8804" i="1"/>
  <c r="E8802" i="1"/>
  <c r="E8800" i="1"/>
  <c r="E8798" i="1"/>
  <c r="E8796" i="1"/>
  <c r="E8794" i="1"/>
  <c r="E8792" i="1"/>
  <c r="E8790" i="1"/>
  <c r="E8788" i="1"/>
  <c r="E8786" i="1"/>
  <c r="E8784" i="1"/>
  <c r="E8782" i="1"/>
  <c r="E8780" i="1"/>
  <c r="E8778" i="1"/>
  <c r="E8776" i="1"/>
  <c r="E8774" i="1"/>
  <c r="E8772" i="1"/>
  <c r="E8770" i="1"/>
  <c r="E8768" i="1"/>
  <c r="E8766" i="1"/>
  <c r="E8764" i="1"/>
  <c r="E8762" i="1"/>
  <c r="E8760" i="1"/>
  <c r="E8758" i="1"/>
  <c r="E8756" i="1"/>
  <c r="E8754" i="1"/>
  <c r="E8752" i="1"/>
  <c r="E8750" i="1"/>
  <c r="E8748" i="1"/>
  <c r="E8746" i="1"/>
  <c r="E8744" i="1"/>
  <c r="E8742" i="1"/>
  <c r="E8740" i="1"/>
  <c r="E8738" i="1"/>
  <c r="E8736" i="1"/>
  <c r="E8734" i="1"/>
  <c r="E8732" i="1"/>
  <c r="E8730" i="1"/>
  <c r="E8728" i="1"/>
  <c r="E8726" i="1"/>
  <c r="E8724" i="1"/>
  <c r="E8722" i="1"/>
  <c r="E8720" i="1"/>
  <c r="E8718" i="1"/>
  <c r="E8716" i="1"/>
  <c r="E8714" i="1"/>
  <c r="E8712" i="1"/>
  <c r="E8710" i="1"/>
  <c r="E8708" i="1"/>
  <c r="E8706" i="1"/>
  <c r="E8704" i="1"/>
  <c r="E8702" i="1"/>
  <c r="E8700" i="1"/>
  <c r="E8698" i="1"/>
  <c r="E8696" i="1"/>
  <c r="E8694" i="1"/>
  <c r="E8692" i="1"/>
  <c r="E8690" i="1"/>
  <c r="E8688" i="1"/>
  <c r="E8686" i="1"/>
  <c r="E8684" i="1"/>
  <c r="E8682" i="1"/>
  <c r="E8680" i="1"/>
  <c r="E8678" i="1"/>
  <c r="E8676" i="1"/>
  <c r="E8674" i="1"/>
  <c r="E8672" i="1"/>
  <c r="E8670" i="1"/>
  <c r="E8668" i="1"/>
  <c r="E8666" i="1"/>
  <c r="E8664" i="1"/>
  <c r="E8662" i="1"/>
  <c r="E8660" i="1"/>
  <c r="E8658" i="1"/>
  <c r="E8656" i="1"/>
  <c r="E8654" i="1"/>
  <c r="E8652" i="1"/>
  <c r="E8650" i="1"/>
  <c r="E8648" i="1"/>
  <c r="E8646" i="1"/>
  <c r="E8644" i="1"/>
  <c r="E8642" i="1"/>
  <c r="E8640" i="1"/>
  <c r="E8638" i="1"/>
  <c r="E8636" i="1"/>
  <c r="E8634" i="1"/>
  <c r="E8632" i="1"/>
  <c r="E8630" i="1"/>
  <c r="E8628" i="1"/>
  <c r="E8626" i="1"/>
  <c r="E8624" i="1"/>
  <c r="E8622" i="1"/>
  <c r="E8620" i="1"/>
  <c r="E8618" i="1"/>
  <c r="E8616" i="1"/>
  <c r="E8614" i="1"/>
  <c r="E8612" i="1"/>
  <c r="E8610" i="1"/>
  <c r="E8608" i="1"/>
  <c r="E8606" i="1"/>
  <c r="E8604" i="1"/>
  <c r="E8602" i="1"/>
  <c r="E8600" i="1"/>
  <c r="E8598" i="1"/>
  <c r="E8596" i="1"/>
  <c r="E8594" i="1"/>
  <c r="E8592" i="1"/>
  <c r="E8590" i="1"/>
  <c r="E8588" i="1"/>
  <c r="E8586" i="1"/>
  <c r="E8584" i="1"/>
  <c r="E8582" i="1"/>
  <c r="E8580" i="1"/>
  <c r="E8578" i="1"/>
  <c r="E8576" i="1"/>
  <c r="E8574" i="1"/>
  <c r="E8572" i="1"/>
  <c r="E8570" i="1"/>
  <c r="E8568" i="1"/>
  <c r="E8566" i="1"/>
  <c r="E8564" i="1"/>
  <c r="E8562" i="1"/>
  <c r="E8560" i="1"/>
  <c r="E8558" i="1"/>
  <c r="E8556" i="1"/>
  <c r="E8554" i="1"/>
  <c r="E8552" i="1"/>
  <c r="E8550" i="1"/>
  <c r="E8548" i="1"/>
  <c r="E8546" i="1"/>
  <c r="E8544" i="1"/>
  <c r="E8542" i="1"/>
  <c r="E8540" i="1"/>
  <c r="E8538" i="1"/>
  <c r="E8536" i="1"/>
  <c r="E8534" i="1"/>
  <c r="E8532" i="1"/>
  <c r="E8530" i="1"/>
  <c r="E8528" i="1"/>
  <c r="E8526" i="1"/>
  <c r="E8524" i="1"/>
  <c r="E8522" i="1"/>
  <c r="E8520" i="1"/>
  <c r="E8518" i="1"/>
  <c r="E8516" i="1"/>
  <c r="E8514" i="1"/>
  <c r="E8512" i="1"/>
  <c r="E8510" i="1"/>
  <c r="E8508" i="1"/>
  <c r="E8506" i="1"/>
  <c r="E8504" i="1"/>
  <c r="E8502" i="1"/>
  <c r="E8500" i="1"/>
  <c r="E8498" i="1"/>
  <c r="E8496" i="1"/>
  <c r="E8494" i="1"/>
  <c r="E8492" i="1"/>
  <c r="E8490" i="1"/>
  <c r="E8488" i="1"/>
  <c r="E8486" i="1"/>
  <c r="E8484" i="1"/>
  <c r="E8483" i="1"/>
  <c r="E8481" i="1"/>
  <c r="E8479" i="1"/>
  <c r="E8477" i="1"/>
  <c r="E8475" i="1"/>
  <c r="E8473" i="1"/>
  <c r="E8471" i="1"/>
  <c r="E8469" i="1"/>
  <c r="E8467" i="1"/>
  <c r="E8465" i="1"/>
  <c r="E8463" i="1"/>
  <c r="E8461" i="1"/>
  <c r="E8459" i="1"/>
  <c r="E8457" i="1"/>
  <c r="E8455" i="1"/>
  <c r="E8453" i="1"/>
  <c r="E8451" i="1"/>
  <c r="E8449" i="1"/>
  <c r="E8447" i="1"/>
  <c r="E8445" i="1"/>
  <c r="E8443" i="1"/>
  <c r="E8441" i="1"/>
  <c r="E8439" i="1"/>
  <c r="E8437" i="1"/>
  <c r="E8435" i="1"/>
  <c r="E8433" i="1"/>
  <c r="E8431" i="1"/>
  <c r="E8429" i="1"/>
  <c r="E8427" i="1"/>
  <c r="E8425" i="1"/>
  <c r="E8423" i="1"/>
  <c r="E8421" i="1"/>
  <c r="E8419" i="1"/>
  <c r="E8417" i="1"/>
  <c r="E8415" i="1"/>
  <c r="E8413" i="1"/>
  <c r="E8411" i="1"/>
  <c r="E8409" i="1"/>
  <c r="E8407" i="1"/>
  <c r="E8405" i="1"/>
  <c r="E8403" i="1"/>
  <c r="E8401" i="1"/>
  <c r="E8399" i="1"/>
  <c r="E8397" i="1"/>
  <c r="E8395" i="1"/>
  <c r="E8393" i="1"/>
  <c r="E8391" i="1"/>
  <c r="E8389" i="1"/>
  <c r="E8387" i="1"/>
  <c r="E8385" i="1"/>
  <c r="E8383" i="1"/>
  <c r="E8381" i="1"/>
  <c r="E8379" i="1"/>
  <c r="E8377" i="1"/>
  <c r="E8375" i="1"/>
  <c r="E8373" i="1"/>
  <c r="E8371" i="1"/>
  <c r="E8369" i="1"/>
  <c r="E8367" i="1"/>
  <c r="E8365" i="1"/>
  <c r="E8363" i="1"/>
  <c r="E8361" i="1"/>
  <c r="E8359" i="1"/>
  <c r="E8357" i="1"/>
  <c r="E8355" i="1"/>
  <c r="E8353" i="1"/>
  <c r="E8351" i="1"/>
  <c r="E8349" i="1"/>
  <c r="E8347" i="1"/>
  <c r="E8345" i="1"/>
  <c r="E8343" i="1"/>
  <c r="E8341" i="1"/>
  <c r="E8339" i="1"/>
  <c r="E8337" i="1"/>
  <c r="E8335" i="1"/>
  <c r="E8333" i="1"/>
  <c r="E8331" i="1"/>
  <c r="E8329" i="1"/>
  <c r="E8327" i="1"/>
  <c r="E8325" i="1"/>
  <c r="E8323" i="1"/>
  <c r="E8321" i="1"/>
  <c r="E8319" i="1"/>
  <c r="E8317" i="1"/>
  <c r="E8315" i="1"/>
  <c r="E8313" i="1"/>
  <c r="E8311" i="1"/>
  <c r="E8309" i="1"/>
  <c r="E8307" i="1"/>
  <c r="E8305" i="1"/>
  <c r="E8303" i="1"/>
  <c r="E8301" i="1"/>
  <c r="E8299" i="1"/>
  <c r="E8297" i="1"/>
  <c r="E8295" i="1"/>
  <c r="E8293" i="1"/>
  <c r="E8291" i="1"/>
  <c r="E8289" i="1"/>
  <c r="E8287" i="1"/>
  <c r="E8285" i="1"/>
  <c r="E8283" i="1"/>
  <c r="E8281" i="1"/>
  <c r="E8279" i="1"/>
  <c r="E8277" i="1"/>
  <c r="E8275" i="1"/>
  <c r="E8273" i="1"/>
  <c r="E8271" i="1"/>
  <c r="E8269" i="1"/>
  <c r="E8267" i="1"/>
  <c r="E8265" i="1"/>
  <c r="E8263" i="1"/>
  <c r="E8261" i="1"/>
  <c r="E8259" i="1"/>
  <c r="E8257" i="1"/>
  <c r="E8255" i="1"/>
  <c r="E8253" i="1"/>
  <c r="E8251" i="1"/>
  <c r="E8249" i="1"/>
  <c r="E8247" i="1"/>
  <c r="E8245" i="1"/>
  <c r="E8243" i="1"/>
  <c r="E8241" i="1"/>
  <c r="E8239" i="1"/>
  <c r="E8237" i="1"/>
  <c r="E8235" i="1"/>
  <c r="E8233" i="1"/>
  <c r="E8231" i="1"/>
  <c r="E8229" i="1"/>
  <c r="E8227" i="1"/>
  <c r="E8225" i="1"/>
  <c r="E8223" i="1"/>
  <c r="E8221" i="1"/>
  <c r="E8219" i="1"/>
  <c r="E8217" i="1"/>
  <c r="E8215" i="1"/>
  <c r="E8213" i="1"/>
  <c r="E8211" i="1"/>
  <c r="E8209" i="1"/>
  <c r="E8207" i="1"/>
  <c r="E8205" i="1"/>
  <c r="E8203" i="1"/>
  <c r="E8201" i="1"/>
  <c r="E8199" i="1"/>
  <c r="E8197" i="1"/>
  <c r="E8195" i="1"/>
  <c r="E8193" i="1"/>
  <c r="E8191" i="1"/>
  <c r="E8189" i="1"/>
  <c r="E8187" i="1"/>
  <c r="E8185" i="1"/>
  <c r="E8183" i="1"/>
  <c r="E8181" i="1"/>
  <c r="E8179" i="1"/>
  <c r="E8177" i="1"/>
  <c r="E8175" i="1"/>
  <c r="E8173" i="1"/>
  <c r="E8171" i="1"/>
  <c r="E8169" i="1"/>
  <c r="E8165" i="1"/>
  <c r="E8163" i="1"/>
  <c r="E8161" i="1"/>
  <c r="E8159" i="1"/>
  <c r="E8157" i="1"/>
  <c r="E8155" i="1"/>
  <c r="E8153" i="1"/>
  <c r="E8151" i="1"/>
  <c r="E8149" i="1"/>
  <c r="E8147" i="1"/>
  <c r="E8145" i="1"/>
  <c r="E8143" i="1"/>
  <c r="E8141" i="1"/>
  <c r="E8139" i="1"/>
  <c r="E8137" i="1"/>
  <c r="E8135" i="1"/>
  <c r="E8133" i="1"/>
  <c r="E8131" i="1"/>
  <c r="E8127" i="1"/>
  <c r="E8125" i="1"/>
  <c r="E8123" i="1"/>
  <c r="E8121" i="1"/>
  <c r="E8119" i="1"/>
  <c r="E8117" i="1"/>
  <c r="E8115" i="1"/>
  <c r="E8113" i="1"/>
  <c r="E8111" i="1"/>
  <c r="E8109" i="1"/>
  <c r="E8107" i="1"/>
  <c r="E8105" i="1"/>
  <c r="E8103" i="1"/>
  <c r="E8101" i="1"/>
  <c r="E8099" i="1"/>
  <c r="E8097" i="1"/>
  <c r="E8095" i="1"/>
  <c r="E8093" i="1"/>
  <c r="E8091" i="1"/>
  <c r="E8089" i="1"/>
  <c r="E8087" i="1"/>
  <c r="E8085" i="1"/>
  <c r="E8083" i="1"/>
  <c r="E8081" i="1"/>
  <c r="E8079" i="1"/>
  <c r="E8077" i="1"/>
  <c r="E8075" i="1"/>
  <c r="E8073" i="1"/>
  <c r="E8071" i="1"/>
  <c r="E8069" i="1"/>
  <c r="E8067" i="1"/>
  <c r="E8065" i="1"/>
  <c r="E8063" i="1"/>
  <c r="E8061" i="1"/>
  <c r="E8059" i="1"/>
  <c r="E8057" i="1"/>
  <c r="E8055" i="1"/>
  <c r="E8053" i="1"/>
  <c r="E8051" i="1"/>
  <c r="E8049" i="1"/>
  <c r="E8047" i="1"/>
  <c r="E8045" i="1"/>
  <c r="E8043" i="1"/>
  <c r="E8041" i="1"/>
  <c r="E8039" i="1"/>
  <c r="E8037" i="1"/>
  <c r="E8035" i="1"/>
  <c r="E8033" i="1"/>
  <c r="E8031" i="1"/>
  <c r="E8029" i="1"/>
  <c r="E8027" i="1"/>
  <c r="E8025" i="1"/>
  <c r="E8023" i="1"/>
  <c r="E8021" i="1"/>
  <c r="E8019" i="1"/>
  <c r="E8017" i="1"/>
  <c r="E8015" i="1"/>
  <c r="E8013" i="1"/>
  <c r="E8011" i="1"/>
  <c r="E8009" i="1"/>
  <c r="E8007" i="1"/>
  <c r="E8005" i="1"/>
  <c r="E8003" i="1"/>
  <c r="E8001" i="1"/>
  <c r="E7999" i="1"/>
  <c r="E7997" i="1"/>
  <c r="E7995" i="1"/>
  <c r="E7993" i="1"/>
  <c r="E7991" i="1"/>
  <c r="E7989" i="1"/>
  <c r="E7987" i="1"/>
  <c r="E7985" i="1"/>
  <c r="E7983" i="1"/>
  <c r="E7981" i="1"/>
  <c r="E7979" i="1"/>
  <c r="E7977" i="1"/>
  <c r="E7975" i="1"/>
  <c r="E7973" i="1"/>
  <c r="E7971" i="1"/>
  <c r="E7969" i="1"/>
  <c r="E7967" i="1"/>
  <c r="E7965" i="1"/>
  <c r="E7963" i="1"/>
  <c r="E7961" i="1"/>
  <c r="E7959" i="1"/>
  <c r="E7957" i="1"/>
  <c r="E7955" i="1"/>
  <c r="E7953" i="1"/>
  <c r="E7951" i="1"/>
  <c r="E7949" i="1"/>
  <c r="E7947" i="1"/>
  <c r="E7945" i="1"/>
  <c r="E7943" i="1"/>
  <c r="E7941" i="1"/>
  <c r="E7939" i="1"/>
  <c r="E7937" i="1"/>
  <c r="E7935" i="1"/>
  <c r="E7933" i="1"/>
  <c r="E7931" i="1"/>
  <c r="E7929" i="1"/>
  <c r="E7927" i="1"/>
  <c r="E7925" i="1"/>
  <c r="E7923" i="1"/>
  <c r="E7921" i="1"/>
  <c r="E7919" i="1"/>
  <c r="E7917" i="1"/>
  <c r="E7915" i="1"/>
  <c r="E7913" i="1"/>
  <c r="E7911" i="1"/>
  <c r="E7909" i="1"/>
  <c r="E7907" i="1"/>
  <c r="E7905" i="1"/>
  <c r="E7903" i="1"/>
  <c r="E7901" i="1"/>
  <c r="E7899" i="1"/>
  <c r="E7897" i="1"/>
  <c r="E7895" i="1"/>
  <c r="E7893" i="1"/>
  <c r="E7891" i="1"/>
  <c r="E7889" i="1"/>
  <c r="E7887" i="1"/>
  <c r="E7885" i="1"/>
  <c r="E7883" i="1"/>
  <c r="E7881" i="1"/>
  <c r="E7879" i="1"/>
  <c r="E7877" i="1"/>
  <c r="E7875" i="1"/>
  <c r="E7873" i="1"/>
  <c r="E7871" i="1"/>
  <c r="E7869" i="1"/>
  <c r="E7867" i="1"/>
  <c r="E7865" i="1"/>
  <c r="E7863" i="1"/>
  <c r="E7861" i="1"/>
  <c r="E7859" i="1"/>
  <c r="E7857" i="1"/>
  <c r="E7855" i="1"/>
  <c r="E7853" i="1"/>
  <c r="E7851" i="1"/>
  <c r="E7849" i="1"/>
  <c r="E7847" i="1"/>
  <c r="E7845" i="1"/>
  <c r="E7843" i="1"/>
  <c r="E7841" i="1"/>
  <c r="E7839" i="1"/>
  <c r="E7837" i="1"/>
  <c r="E7835" i="1"/>
  <c r="E7833" i="1"/>
  <c r="E7831" i="1"/>
  <c r="E7829" i="1"/>
  <c r="E7827" i="1"/>
  <c r="E7825" i="1"/>
  <c r="E7823" i="1"/>
  <c r="E7821" i="1"/>
  <c r="E7819" i="1"/>
  <c r="E7817" i="1"/>
  <c r="E7815" i="1"/>
  <c r="E7813" i="1"/>
  <c r="E7811" i="1"/>
  <c r="E7809" i="1"/>
  <c r="E7807" i="1"/>
  <c r="E7805" i="1"/>
  <c r="E7803" i="1"/>
  <c r="E7801" i="1"/>
  <c r="E7799" i="1"/>
  <c r="E7797" i="1"/>
  <c r="E7795" i="1"/>
  <c r="E7793" i="1"/>
  <c r="E7791" i="1"/>
  <c r="E7789" i="1"/>
  <c r="E7787" i="1"/>
  <c r="E7785" i="1"/>
  <c r="E7783" i="1"/>
  <c r="E7781" i="1"/>
  <c r="E7779" i="1"/>
  <c r="E7777" i="1"/>
  <c r="E7775" i="1"/>
  <c r="E7773" i="1"/>
  <c r="E7771" i="1"/>
  <c r="E7769" i="1"/>
  <c r="E7767" i="1"/>
  <c r="E7765" i="1"/>
  <c r="E7763" i="1"/>
  <c r="E7761" i="1"/>
  <c r="E7759" i="1"/>
  <c r="E7757" i="1"/>
  <c r="E7755" i="1"/>
  <c r="E7753" i="1"/>
  <c r="E7751" i="1"/>
  <c r="E7749" i="1"/>
  <c r="E7747" i="1"/>
  <c r="E7745" i="1"/>
  <c r="E7743" i="1"/>
  <c r="E7741" i="1"/>
  <c r="E7739" i="1"/>
  <c r="E7737" i="1"/>
  <c r="E7735" i="1"/>
  <c r="E7733" i="1"/>
  <c r="E7731" i="1"/>
  <c r="E7729" i="1"/>
  <c r="E7727" i="1"/>
  <c r="E7725" i="1"/>
  <c r="E7723" i="1"/>
  <c r="E7721" i="1"/>
  <c r="E7719" i="1"/>
  <c r="E7717" i="1"/>
  <c r="E7715" i="1"/>
  <c r="E7713" i="1"/>
  <c r="E7711" i="1"/>
  <c r="E7709" i="1"/>
  <c r="E7707" i="1"/>
  <c r="E7705" i="1"/>
  <c r="E7703" i="1"/>
  <c r="E7701" i="1"/>
  <c r="E7699" i="1"/>
  <c r="E7697" i="1"/>
  <c r="E7695" i="1"/>
  <c r="E7693" i="1"/>
  <c r="E7691" i="1"/>
  <c r="E7689" i="1"/>
  <c r="E7687" i="1"/>
  <c r="E7685" i="1"/>
  <c r="E7683" i="1"/>
  <c r="E7681" i="1"/>
  <c r="E7679" i="1"/>
  <c r="E7677" i="1"/>
  <c r="E7675" i="1"/>
  <c r="E7673" i="1"/>
  <c r="E7671" i="1"/>
  <c r="E7669" i="1"/>
  <c r="E7667" i="1"/>
  <c r="E7665" i="1"/>
  <c r="E7663" i="1"/>
  <c r="E7661" i="1"/>
  <c r="E7659" i="1"/>
  <c r="E7657" i="1"/>
  <c r="E7655" i="1"/>
  <c r="E7653" i="1"/>
  <c r="E7651" i="1"/>
  <c r="E7649" i="1"/>
  <c r="E7647" i="1"/>
  <c r="E7645" i="1"/>
  <c r="E7643" i="1"/>
  <c r="E7641" i="1"/>
  <c r="E7639" i="1"/>
  <c r="E7637" i="1"/>
  <c r="E7635" i="1"/>
  <c r="E7633" i="1"/>
  <c r="E7631" i="1"/>
  <c r="E7629" i="1"/>
  <c r="E7627" i="1"/>
  <c r="E7625" i="1"/>
  <c r="E7623" i="1"/>
  <c r="E7621" i="1"/>
  <c r="E7619" i="1"/>
  <c r="E7617" i="1"/>
  <c r="E7615" i="1"/>
  <c r="E7613" i="1"/>
  <c r="E7611" i="1"/>
  <c r="E7609" i="1"/>
  <c r="E7607" i="1"/>
  <c r="E7605" i="1"/>
  <c r="E7603" i="1"/>
  <c r="E7601" i="1"/>
  <c r="E7599" i="1"/>
  <c r="E7597" i="1"/>
  <c r="E7595" i="1"/>
  <c r="E7593" i="1"/>
  <c r="E7591" i="1"/>
  <c r="E7589" i="1"/>
  <c r="E7587" i="1"/>
  <c r="E7585" i="1"/>
  <c r="E7583" i="1"/>
  <c r="E7581" i="1"/>
  <c r="E7579" i="1"/>
  <c r="E7577" i="1"/>
  <c r="E7575" i="1"/>
  <c r="E7573" i="1"/>
  <c r="E7571" i="1"/>
  <c r="E7569" i="1"/>
  <c r="E7567" i="1"/>
  <c r="E7565" i="1"/>
  <c r="E7563" i="1"/>
  <c r="E7561" i="1"/>
  <c r="E7559" i="1"/>
  <c r="E7557" i="1"/>
  <c r="E7555" i="1"/>
  <c r="E7553" i="1"/>
  <c r="E7551" i="1"/>
  <c r="E7549" i="1"/>
  <c r="E7547" i="1"/>
  <c r="E7545" i="1"/>
  <c r="E7543" i="1"/>
  <c r="E7541" i="1"/>
  <c r="E7539" i="1"/>
  <c r="E7537" i="1"/>
  <c r="E7535" i="1"/>
  <c r="E7533" i="1"/>
  <c r="E7531" i="1"/>
  <c r="E7529" i="1"/>
  <c r="E7527" i="1"/>
  <c r="E7525" i="1"/>
  <c r="E7523" i="1"/>
  <c r="E7521" i="1"/>
  <c r="E7519" i="1"/>
  <c r="E7517" i="1"/>
  <c r="E7515" i="1"/>
  <c r="E7513" i="1"/>
  <c r="E7511" i="1"/>
  <c r="E7509" i="1"/>
  <c r="E7507" i="1"/>
  <c r="E7505" i="1"/>
  <c r="E7503" i="1"/>
  <c r="E7501" i="1"/>
  <c r="E7499" i="1"/>
  <c r="E7497" i="1"/>
  <c r="E7495" i="1"/>
  <c r="E7493" i="1"/>
  <c r="E7491" i="1"/>
  <c r="E7489" i="1"/>
  <c r="E7487" i="1"/>
  <c r="E7485" i="1"/>
  <c r="E7483" i="1"/>
  <c r="E7481" i="1"/>
  <c r="E7479" i="1"/>
  <c r="E7477" i="1"/>
  <c r="E7475" i="1"/>
  <c r="E7473" i="1"/>
  <c r="E7471" i="1"/>
  <c r="E7469" i="1"/>
  <c r="E7467" i="1"/>
  <c r="E7465" i="1"/>
  <c r="E7463" i="1"/>
  <c r="E7461" i="1"/>
  <c r="E7459" i="1"/>
  <c r="E7457" i="1"/>
  <c r="E7455" i="1"/>
  <c r="E7453" i="1"/>
  <c r="E7451" i="1"/>
  <c r="E7449" i="1"/>
  <c r="E7447" i="1"/>
  <c r="E7445" i="1"/>
  <c r="E7443" i="1"/>
  <c r="E7441" i="1"/>
  <c r="E7439" i="1"/>
  <c r="E7437" i="1"/>
  <c r="E7435" i="1"/>
  <c r="E7433" i="1"/>
  <c r="E7431" i="1"/>
  <c r="E7429" i="1"/>
  <c r="E7427" i="1"/>
  <c r="E7425" i="1"/>
  <c r="E7423" i="1"/>
  <c r="E7421" i="1"/>
  <c r="E7419" i="1"/>
  <c r="E7417" i="1"/>
  <c r="E7415" i="1"/>
  <c r="E7413" i="1"/>
  <c r="E7411" i="1"/>
  <c r="E7409" i="1"/>
  <c r="E7407" i="1"/>
  <c r="E7405" i="1"/>
  <c r="E7403" i="1"/>
  <c r="E7401" i="1"/>
  <c r="E7399" i="1"/>
  <c r="E7397" i="1"/>
  <c r="E7395" i="1"/>
  <c r="E7393" i="1"/>
  <c r="E7391" i="1"/>
  <c r="E7389" i="1"/>
  <c r="E7387" i="1"/>
  <c r="E7385" i="1"/>
  <c r="E7383" i="1"/>
  <c r="E7381" i="1"/>
  <c r="E7379" i="1"/>
  <c r="E7377" i="1"/>
  <c r="E7375" i="1"/>
  <c r="E7373" i="1"/>
  <c r="E7371" i="1"/>
  <c r="E7369" i="1"/>
  <c r="E7367" i="1"/>
  <c r="E7365" i="1"/>
  <c r="E7363" i="1"/>
  <c r="E7361" i="1"/>
  <c r="E7359" i="1"/>
  <c r="E7357" i="1"/>
  <c r="E7355" i="1"/>
  <c r="E7353" i="1"/>
  <c r="E7351" i="1"/>
  <c r="E7349" i="1"/>
  <c r="E7347" i="1"/>
  <c r="E7345" i="1"/>
  <c r="E7343" i="1"/>
  <c r="E7341" i="1"/>
  <c r="E7339" i="1"/>
  <c r="E7337" i="1"/>
  <c r="E7335" i="1"/>
  <c r="E7333" i="1"/>
  <c r="E7331" i="1"/>
  <c r="E7329" i="1"/>
  <c r="E7327" i="1"/>
  <c r="E7325" i="1"/>
  <c r="E7323" i="1"/>
  <c r="E7321" i="1"/>
  <c r="E7319" i="1"/>
  <c r="E7317" i="1"/>
  <c r="E7315" i="1"/>
  <c r="E7313" i="1"/>
  <c r="E7311" i="1"/>
  <c r="E7309" i="1"/>
  <c r="E7307" i="1"/>
  <c r="E7305" i="1"/>
  <c r="E7303" i="1"/>
  <c r="E7301" i="1"/>
  <c r="E7299" i="1"/>
  <c r="E7297" i="1"/>
  <c r="E7295" i="1"/>
  <c r="E7293" i="1"/>
  <c r="E7291" i="1"/>
  <c r="E7289" i="1"/>
  <c r="E7287" i="1"/>
  <c r="E7285" i="1"/>
  <c r="E7283" i="1"/>
  <c r="E7281" i="1"/>
  <c r="E7279" i="1"/>
  <c r="E7277" i="1"/>
  <c r="E7275" i="1"/>
  <c r="E7273" i="1"/>
  <c r="E7271" i="1"/>
  <c r="E7269" i="1"/>
  <c r="E7267" i="1"/>
  <c r="E7265" i="1"/>
  <c r="E7263" i="1"/>
  <c r="E7261" i="1"/>
  <c r="E7259" i="1"/>
  <c r="E7257" i="1"/>
  <c r="E7255" i="1"/>
  <c r="E7253" i="1"/>
  <c r="E7251" i="1"/>
  <c r="E7249" i="1"/>
  <c r="E7247" i="1"/>
  <c r="E7245" i="1"/>
  <c r="E7243" i="1"/>
  <c r="E7241" i="1"/>
  <c r="E7239" i="1"/>
  <c r="E7237" i="1"/>
  <c r="E7235" i="1"/>
  <c r="E7233" i="1"/>
  <c r="E7231" i="1"/>
  <c r="E7229" i="1"/>
  <c r="E7227" i="1"/>
  <c r="E7225" i="1"/>
  <c r="E7223" i="1"/>
  <c r="E7221" i="1"/>
  <c r="E7219" i="1"/>
  <c r="E7217" i="1"/>
  <c r="E7215" i="1"/>
  <c r="E7213" i="1"/>
  <c r="E7211" i="1"/>
  <c r="E7209" i="1"/>
  <c r="E7207" i="1"/>
  <c r="E7205" i="1"/>
  <c r="E7203" i="1"/>
  <c r="E7201" i="1"/>
  <c r="E7199" i="1"/>
  <c r="E7197" i="1"/>
  <c r="E7195" i="1"/>
  <c r="E7193" i="1"/>
  <c r="E7191" i="1"/>
  <c r="E7189" i="1"/>
  <c r="E7187" i="1"/>
  <c r="E7185" i="1"/>
  <c r="E7183" i="1"/>
  <c r="E7181" i="1"/>
  <c r="E7179" i="1"/>
  <c r="E7177" i="1"/>
  <c r="E7175" i="1"/>
  <c r="E7173" i="1"/>
  <c r="E7171" i="1"/>
  <c r="E7169" i="1"/>
  <c r="E7167" i="1"/>
  <c r="E7165" i="1"/>
  <c r="E7163" i="1"/>
  <c r="E7161" i="1"/>
  <c r="E7159" i="1"/>
  <c r="E7157" i="1"/>
  <c r="E7155" i="1"/>
  <c r="E7153" i="1"/>
  <c r="E7151" i="1"/>
  <c r="E7149" i="1"/>
  <c r="E7147" i="1"/>
  <c r="E7145" i="1"/>
  <c r="E7143" i="1"/>
  <c r="E7141" i="1"/>
  <c r="E7139" i="1"/>
  <c r="E7137" i="1"/>
  <c r="E7135" i="1"/>
  <c r="E7133" i="1"/>
  <c r="E7131" i="1"/>
  <c r="E7129" i="1"/>
  <c r="E7127" i="1"/>
  <c r="E7125" i="1"/>
  <c r="E7123" i="1"/>
  <c r="E7121" i="1"/>
  <c r="E7119" i="1"/>
  <c r="E7117" i="1"/>
  <c r="E7115" i="1"/>
  <c r="E7113" i="1"/>
  <c r="E7111" i="1"/>
  <c r="E7109" i="1"/>
  <c r="E7107" i="1"/>
  <c r="E7105" i="1"/>
  <c r="E7103" i="1"/>
  <c r="E7101" i="1"/>
  <c r="E7099" i="1"/>
  <c r="E7097" i="1"/>
  <c r="E7095" i="1"/>
  <c r="E7093" i="1"/>
  <c r="E7091" i="1"/>
  <c r="E7089" i="1"/>
  <c r="E7087" i="1"/>
  <c r="E7085" i="1"/>
  <c r="E7083" i="1"/>
  <c r="E7081" i="1"/>
  <c r="E7079" i="1"/>
  <c r="E7077" i="1"/>
  <c r="E7075" i="1"/>
  <c r="E7073" i="1"/>
  <c r="E7071" i="1"/>
  <c r="E7069" i="1"/>
  <c r="E7067" i="1"/>
  <c r="E7065" i="1"/>
  <c r="E7063" i="1"/>
  <c r="E7061" i="1"/>
  <c r="E7059" i="1"/>
  <c r="E7057" i="1"/>
  <c r="E7055" i="1"/>
  <c r="E7053" i="1"/>
  <c r="E7051" i="1"/>
  <c r="E7049" i="1"/>
  <c r="E7047" i="1"/>
  <c r="E7045" i="1"/>
  <c r="E7043" i="1"/>
  <c r="E7041" i="1"/>
  <c r="E7039" i="1"/>
  <c r="E7037" i="1"/>
  <c r="E7035" i="1"/>
  <c r="E7033" i="1"/>
  <c r="E7031" i="1"/>
  <c r="E7029" i="1"/>
  <c r="E7027" i="1"/>
  <c r="E7025" i="1"/>
  <c r="E7023" i="1"/>
  <c r="E7021" i="1"/>
  <c r="E7019" i="1"/>
  <c r="E7017" i="1"/>
  <c r="E7015" i="1"/>
  <c r="E7013" i="1"/>
  <c r="E7011" i="1"/>
  <c r="E7009" i="1"/>
  <c r="E7007" i="1"/>
  <c r="E7005" i="1"/>
  <c r="E7003" i="1"/>
  <c r="E7001" i="1"/>
  <c r="E6999" i="1"/>
  <c r="E6997" i="1"/>
  <c r="E6995" i="1"/>
  <c r="E6993" i="1"/>
  <c r="E6991" i="1"/>
  <c r="E6989" i="1"/>
  <c r="E6987" i="1"/>
  <c r="E6985" i="1"/>
  <c r="E6983" i="1"/>
  <c r="E6981" i="1"/>
  <c r="E6979" i="1"/>
  <c r="E6977" i="1"/>
  <c r="E6975" i="1"/>
  <c r="E6973" i="1"/>
  <c r="E6971" i="1"/>
  <c r="E6969" i="1"/>
  <c r="E6967" i="1"/>
  <c r="E6965" i="1"/>
  <c r="E6963" i="1"/>
  <c r="E6961" i="1"/>
  <c r="E6959" i="1"/>
  <c r="E6957" i="1"/>
  <c r="E6955" i="1"/>
  <c r="E6953" i="1"/>
  <c r="E6951" i="1"/>
  <c r="E6949" i="1"/>
  <c r="E6947" i="1"/>
  <c r="E6945" i="1"/>
  <c r="E6943" i="1"/>
  <c r="E6941" i="1"/>
  <c r="E6939" i="1"/>
  <c r="E6937" i="1"/>
  <c r="E6935" i="1"/>
  <c r="E6933" i="1"/>
  <c r="E6931" i="1"/>
  <c r="E6929" i="1"/>
  <c r="E6927" i="1"/>
  <c r="E6925" i="1"/>
  <c r="E6923" i="1"/>
  <c r="E6921" i="1"/>
  <c r="E6919" i="1"/>
  <c r="E6917" i="1"/>
  <c r="E6915" i="1"/>
  <c r="E6913" i="1"/>
  <c r="E6911" i="1"/>
  <c r="E6909" i="1"/>
  <c r="E6907" i="1"/>
  <c r="E6905" i="1"/>
  <c r="E6903" i="1"/>
  <c r="E6901" i="1"/>
  <c r="E6899" i="1"/>
  <c r="E6897" i="1"/>
  <c r="E6895" i="1"/>
  <c r="E6893" i="1"/>
  <c r="E6891" i="1"/>
  <c r="E6889" i="1"/>
  <c r="E6887" i="1"/>
  <c r="E6885" i="1"/>
  <c r="E6883" i="1"/>
  <c r="E6881" i="1"/>
  <c r="E6879" i="1"/>
  <c r="E6877" i="1"/>
  <c r="E6875" i="1"/>
  <c r="E6873" i="1"/>
  <c r="E6871" i="1"/>
  <c r="E6869" i="1"/>
  <c r="E6867" i="1"/>
  <c r="E6865" i="1"/>
  <c r="E6863" i="1"/>
  <c r="E6861" i="1"/>
  <c r="E6859" i="1"/>
  <c r="E6857" i="1"/>
  <c r="E6855" i="1"/>
  <c r="E6853" i="1"/>
  <c r="E6851" i="1"/>
  <c r="E6849" i="1"/>
  <c r="E6847" i="1"/>
  <c r="E6845" i="1"/>
  <c r="E6843" i="1"/>
  <c r="E6841" i="1"/>
  <c r="E6839" i="1"/>
  <c r="E6837" i="1"/>
  <c r="E6835" i="1"/>
  <c r="E6833" i="1"/>
  <c r="E6831" i="1"/>
  <c r="E6829" i="1"/>
  <c r="E6827" i="1"/>
  <c r="E6825" i="1"/>
  <c r="E6823" i="1"/>
  <c r="E6821" i="1"/>
  <c r="E6819" i="1"/>
  <c r="E6817" i="1"/>
  <c r="E6815" i="1"/>
  <c r="E6813" i="1"/>
  <c r="E6811" i="1"/>
  <c r="E6809" i="1"/>
  <c r="E6807" i="1"/>
  <c r="E6805" i="1"/>
  <c r="E6803" i="1"/>
  <c r="E6801" i="1"/>
  <c r="E6799" i="1"/>
  <c r="E6797" i="1"/>
  <c r="E6795" i="1"/>
  <c r="E6793" i="1"/>
  <c r="E6791" i="1"/>
  <c r="E6789" i="1"/>
  <c r="E6787" i="1"/>
  <c r="E6785" i="1"/>
  <c r="E6783" i="1"/>
  <c r="E6781" i="1"/>
  <c r="E6779" i="1"/>
  <c r="E6777" i="1"/>
  <c r="E6775" i="1"/>
  <c r="E6773" i="1"/>
  <c r="E6771" i="1"/>
  <c r="E6769" i="1"/>
  <c r="E6767" i="1"/>
  <c r="E6765" i="1"/>
  <c r="E6763" i="1"/>
  <c r="E6761" i="1"/>
  <c r="E6759" i="1"/>
  <c r="E6757" i="1"/>
  <c r="E6755" i="1"/>
  <c r="E6753" i="1"/>
  <c r="E6751" i="1"/>
  <c r="E6749" i="1"/>
  <c r="E6747" i="1"/>
  <c r="E6745" i="1"/>
  <c r="E6743" i="1"/>
  <c r="E6741" i="1"/>
  <c r="E6739" i="1"/>
  <c r="E6737" i="1"/>
  <c r="E6735" i="1"/>
  <c r="E6733" i="1"/>
  <c r="E6731" i="1"/>
  <c r="E6729" i="1"/>
  <c r="E6727" i="1"/>
  <c r="E6725" i="1"/>
  <c r="E6723" i="1"/>
  <c r="E6721" i="1"/>
  <c r="E6719" i="1"/>
  <c r="E6717" i="1"/>
  <c r="E6715" i="1"/>
  <c r="E6713" i="1"/>
  <c r="E6711" i="1"/>
  <c r="E6709" i="1"/>
  <c r="E6707" i="1"/>
  <c r="E6705" i="1"/>
  <c r="E6703" i="1"/>
  <c r="E6701" i="1"/>
  <c r="E6699" i="1"/>
  <c r="E6697" i="1"/>
  <c r="E6695" i="1"/>
  <c r="E6693" i="1"/>
  <c r="E6691" i="1"/>
  <c r="E6689" i="1"/>
  <c r="E6687" i="1"/>
  <c r="E6685" i="1"/>
  <c r="E6683" i="1"/>
  <c r="E6681" i="1"/>
  <c r="E6679" i="1"/>
  <c r="E6677" i="1"/>
  <c r="E6675" i="1"/>
  <c r="E6673" i="1"/>
  <c r="E6671" i="1"/>
  <c r="E6669" i="1"/>
  <c r="E6667" i="1"/>
  <c r="E6665" i="1"/>
  <c r="E6663" i="1"/>
  <c r="E6661" i="1"/>
  <c r="E6659" i="1"/>
  <c r="E6657" i="1"/>
  <c r="E6655" i="1"/>
  <c r="E6653" i="1"/>
  <c r="E6651" i="1"/>
  <c r="E6649" i="1"/>
  <c r="E6647" i="1"/>
  <c r="E6645" i="1"/>
  <c r="E6643" i="1"/>
  <c r="E6641" i="1"/>
  <c r="E6639" i="1"/>
  <c r="E6637" i="1"/>
  <c r="E6635" i="1"/>
  <c r="E6633" i="1"/>
  <c r="E6631" i="1"/>
  <c r="E6629" i="1"/>
  <c r="E6627" i="1"/>
  <c r="E6625" i="1"/>
  <c r="E6623" i="1"/>
  <c r="E6621" i="1"/>
  <c r="E6619" i="1"/>
  <c r="E6617" i="1"/>
  <c r="E6615" i="1"/>
  <c r="E6613" i="1"/>
  <c r="E6611" i="1"/>
  <c r="E6609" i="1"/>
  <c r="E6607" i="1"/>
  <c r="E6605" i="1"/>
  <c r="E6603" i="1"/>
  <c r="E6601" i="1"/>
  <c r="E6599" i="1"/>
  <c r="E6597" i="1"/>
  <c r="E6595" i="1"/>
  <c r="E6593" i="1"/>
  <c r="E6591" i="1"/>
  <c r="E6589" i="1"/>
  <c r="E6587" i="1"/>
  <c r="E6585" i="1"/>
  <c r="E6583" i="1"/>
  <c r="E6581" i="1"/>
  <c r="E6579" i="1"/>
  <c r="E6577" i="1"/>
  <c r="E6575" i="1"/>
  <c r="E6573" i="1"/>
  <c r="E6571" i="1"/>
  <c r="E6569" i="1"/>
  <c r="E6567" i="1"/>
  <c r="E6565" i="1"/>
  <c r="E6563" i="1"/>
  <c r="E6561" i="1"/>
  <c r="E6559" i="1"/>
  <c r="E6557" i="1"/>
  <c r="E6555" i="1"/>
  <c r="E6553" i="1"/>
  <c r="E6551" i="1"/>
  <c r="E6549" i="1"/>
  <c r="E6547" i="1"/>
  <c r="E6545" i="1"/>
  <c r="E6543" i="1"/>
  <c r="E6541" i="1"/>
  <c r="E6539" i="1"/>
  <c r="E6537" i="1"/>
  <c r="E6535" i="1"/>
  <c r="E6533" i="1"/>
  <c r="E6531" i="1"/>
  <c r="E6529" i="1"/>
  <c r="E6527" i="1"/>
  <c r="E6525" i="1"/>
  <c r="E6523" i="1"/>
  <c r="E6521" i="1"/>
  <c r="E6519" i="1"/>
  <c r="E6517" i="1"/>
  <c r="E6515" i="1"/>
  <c r="E6513" i="1"/>
  <c r="E6511" i="1"/>
  <c r="E6509" i="1"/>
  <c r="E6507" i="1"/>
  <c r="E6505" i="1"/>
  <c r="E6503" i="1"/>
  <c r="E6501" i="1"/>
  <c r="E6499" i="1"/>
  <c r="E6497" i="1"/>
  <c r="E6495" i="1"/>
  <c r="E6493" i="1"/>
  <c r="E6491" i="1"/>
  <c r="E6489" i="1"/>
  <c r="E6487" i="1"/>
  <c r="E6485" i="1"/>
  <c r="E6483" i="1"/>
  <c r="E6481" i="1"/>
  <c r="E6479" i="1"/>
  <c r="E6477" i="1"/>
  <c r="E6475" i="1"/>
  <c r="E6473" i="1"/>
  <c r="E6471" i="1"/>
  <c r="E6469" i="1"/>
  <c r="E6467" i="1"/>
  <c r="E6465" i="1"/>
  <c r="E6463" i="1"/>
  <c r="E6461" i="1"/>
  <c r="E6459" i="1"/>
  <c r="E6457" i="1"/>
  <c r="E6455" i="1"/>
  <c r="E6453" i="1"/>
  <c r="E6451" i="1"/>
  <c r="E6449" i="1"/>
  <c r="E6447" i="1"/>
  <c r="E6445" i="1"/>
  <c r="E6443" i="1"/>
  <c r="E6441" i="1"/>
  <c r="E6439" i="1"/>
  <c r="E6437" i="1"/>
  <c r="E6435" i="1"/>
  <c r="E6433" i="1"/>
  <c r="E6431" i="1"/>
  <c r="E6429" i="1"/>
  <c r="E6427" i="1"/>
  <c r="E6425" i="1"/>
  <c r="E6423" i="1"/>
  <c r="E6421" i="1"/>
  <c r="E6419" i="1"/>
  <c r="E6417" i="1"/>
  <c r="E6415" i="1"/>
  <c r="E6413" i="1"/>
  <c r="E6411" i="1"/>
  <c r="E6409" i="1"/>
  <c r="E6407" i="1"/>
  <c r="E6405" i="1"/>
  <c r="E6403" i="1"/>
  <c r="E6401" i="1"/>
  <c r="E6399" i="1"/>
  <c r="E6397" i="1"/>
  <c r="E6395" i="1"/>
  <c r="E6393" i="1"/>
  <c r="E6391" i="1"/>
  <c r="E6389" i="1"/>
  <c r="E6387" i="1"/>
  <c r="E6385" i="1"/>
  <c r="E6383" i="1"/>
  <c r="E6381" i="1"/>
  <c r="E6379" i="1"/>
  <c r="E6377" i="1"/>
  <c r="E6375" i="1"/>
  <c r="E6373" i="1"/>
  <c r="E6371" i="1"/>
  <c r="E6369" i="1"/>
  <c r="E6367" i="1"/>
  <c r="E6365" i="1"/>
  <c r="E6363" i="1"/>
  <c r="E6361" i="1"/>
  <c r="E6359" i="1"/>
  <c r="E6357" i="1"/>
  <c r="E8482" i="1"/>
  <c r="E8480" i="1"/>
  <c r="E8478" i="1"/>
  <c r="E8476" i="1"/>
  <c r="E8474" i="1"/>
  <c r="E8472" i="1"/>
  <c r="E8470" i="1"/>
  <c r="E8468" i="1"/>
  <c r="E8466" i="1"/>
  <c r="E8464" i="1"/>
  <c r="E8462" i="1"/>
  <c r="E8460" i="1"/>
  <c r="E8458" i="1"/>
  <c r="E8456" i="1"/>
  <c r="E8454" i="1"/>
  <c r="E8452" i="1"/>
  <c r="E8450" i="1"/>
  <c r="E8448" i="1"/>
  <c r="E8446" i="1"/>
  <c r="E8444" i="1"/>
  <c r="E8442" i="1"/>
  <c r="E8440" i="1"/>
  <c r="E8438" i="1"/>
  <c r="E8436" i="1"/>
  <c r="E8434" i="1"/>
  <c r="E8432" i="1"/>
  <c r="E8430" i="1"/>
  <c r="E8428" i="1"/>
  <c r="E8426" i="1"/>
  <c r="E8424" i="1"/>
  <c r="E8422" i="1"/>
  <c r="E8420" i="1"/>
  <c r="E8418" i="1"/>
  <c r="E8414" i="1"/>
  <c r="E8412" i="1"/>
  <c r="E8410" i="1"/>
  <c r="E8408" i="1"/>
  <c r="E8406" i="1"/>
  <c r="E8404" i="1"/>
  <c r="E8402" i="1"/>
  <c r="E8400" i="1"/>
  <c r="E8398" i="1"/>
  <c r="E8396" i="1"/>
  <c r="E8394" i="1"/>
  <c r="E8392" i="1"/>
  <c r="E8390" i="1"/>
  <c r="E8388" i="1"/>
  <c r="E8386" i="1"/>
  <c r="E8384" i="1"/>
  <c r="E8382" i="1"/>
  <c r="E8380" i="1"/>
  <c r="E8378" i="1"/>
  <c r="E8376" i="1"/>
  <c r="E8374" i="1"/>
  <c r="E8372" i="1"/>
  <c r="E8370" i="1"/>
  <c r="E8368" i="1"/>
  <c r="E8366" i="1"/>
  <c r="E8364" i="1"/>
  <c r="E8362" i="1"/>
  <c r="E8360" i="1"/>
  <c r="E8358" i="1"/>
  <c r="E8356" i="1"/>
  <c r="E8354" i="1"/>
  <c r="E8352" i="1"/>
  <c r="E8350" i="1"/>
  <c r="E8348" i="1"/>
  <c r="E8346" i="1"/>
  <c r="E8344" i="1"/>
  <c r="E8342" i="1"/>
  <c r="E8340" i="1"/>
  <c r="E8338" i="1"/>
  <c r="E8336" i="1"/>
  <c r="E8334" i="1"/>
  <c r="E8332" i="1"/>
  <c r="E8330" i="1"/>
  <c r="E8328" i="1"/>
  <c r="E8326" i="1"/>
  <c r="E8324" i="1"/>
  <c r="E8322" i="1"/>
  <c r="E8320" i="1"/>
  <c r="E8318" i="1"/>
  <c r="E8316" i="1"/>
  <c r="E8314" i="1"/>
  <c r="E8312" i="1"/>
  <c r="E8310" i="1"/>
  <c r="E8308" i="1"/>
  <c r="E8306" i="1"/>
  <c r="E8304" i="1"/>
  <c r="E8302" i="1"/>
  <c r="E8300" i="1"/>
  <c r="E8298" i="1"/>
  <c r="E8296" i="1"/>
  <c r="E8294" i="1"/>
  <c r="E8292" i="1"/>
  <c r="E8290" i="1"/>
  <c r="E8288" i="1"/>
  <c r="E8286" i="1"/>
  <c r="E8284" i="1"/>
  <c r="E8282" i="1"/>
  <c r="E8280" i="1"/>
  <c r="E8278" i="1"/>
  <c r="E8276" i="1"/>
  <c r="E8274" i="1"/>
  <c r="E8272" i="1"/>
  <c r="E8270" i="1"/>
  <c r="E8268" i="1"/>
  <c r="E8266" i="1"/>
  <c r="E8264" i="1"/>
  <c r="E8262" i="1"/>
  <c r="E8260" i="1"/>
  <c r="E8258" i="1"/>
  <c r="E8256" i="1"/>
  <c r="E8254" i="1"/>
  <c r="E8252" i="1"/>
  <c r="E8250" i="1"/>
  <c r="E8248" i="1"/>
  <c r="E8246" i="1"/>
  <c r="E8244" i="1"/>
  <c r="E8242" i="1"/>
  <c r="E8240" i="1"/>
  <c r="E8238" i="1"/>
  <c r="E8236" i="1"/>
  <c r="E8234" i="1"/>
  <c r="E8232" i="1"/>
  <c r="E8230" i="1"/>
  <c r="E8228" i="1"/>
  <c r="E8226" i="1"/>
  <c r="E8224" i="1"/>
  <c r="E8222" i="1"/>
  <c r="E8220" i="1"/>
  <c r="E8218" i="1"/>
  <c r="E8216" i="1"/>
  <c r="E8214" i="1"/>
  <c r="E8212" i="1"/>
  <c r="E8210" i="1"/>
  <c r="E8208" i="1"/>
  <c r="E8206" i="1"/>
  <c r="E8204" i="1"/>
  <c r="E8202" i="1"/>
  <c r="E8200" i="1"/>
  <c r="E8198" i="1"/>
  <c r="E8194" i="1"/>
  <c r="E8192" i="1"/>
  <c r="E8190" i="1"/>
  <c r="E8188" i="1"/>
  <c r="E8186" i="1"/>
  <c r="E8184" i="1"/>
  <c r="E8182" i="1"/>
  <c r="E8180" i="1"/>
  <c r="E8178" i="1"/>
  <c r="E8176" i="1"/>
  <c r="E8174" i="1"/>
  <c r="E8172" i="1"/>
  <c r="E8170" i="1"/>
  <c r="E8168" i="1"/>
  <c r="E8166" i="1"/>
  <c r="E8164" i="1"/>
  <c r="E8162" i="1"/>
  <c r="E8160" i="1"/>
  <c r="E8158" i="1"/>
  <c r="E8156" i="1"/>
  <c r="E8154" i="1"/>
  <c r="E8152" i="1"/>
  <c r="E8150" i="1"/>
  <c r="E8148" i="1"/>
  <c r="E8146" i="1"/>
  <c r="E8144" i="1"/>
  <c r="E8142" i="1"/>
  <c r="E8140" i="1"/>
  <c r="E8138" i="1"/>
  <c r="E8136" i="1"/>
  <c r="E8134" i="1"/>
  <c r="E8132" i="1"/>
  <c r="E8130" i="1"/>
  <c r="E8128" i="1"/>
  <c r="E8126" i="1"/>
  <c r="E8124" i="1"/>
  <c r="E8122" i="1"/>
  <c r="E8120" i="1"/>
  <c r="E8118" i="1"/>
  <c r="E8116" i="1"/>
  <c r="E8114" i="1"/>
  <c r="E8112" i="1"/>
  <c r="E8110" i="1"/>
  <c r="E8108" i="1"/>
  <c r="E8106" i="1"/>
  <c r="E8104" i="1"/>
  <c r="E8102" i="1"/>
  <c r="E8100" i="1"/>
  <c r="E8098" i="1"/>
  <c r="E8096" i="1"/>
  <c r="E8094" i="1"/>
  <c r="E8092" i="1"/>
  <c r="E8090" i="1"/>
  <c r="E8088" i="1"/>
  <c r="E8086" i="1"/>
  <c r="E8084" i="1"/>
  <c r="E8082" i="1"/>
  <c r="E8080" i="1"/>
  <c r="E8078" i="1"/>
  <c r="E8076" i="1"/>
  <c r="E8074" i="1"/>
  <c r="E8072" i="1"/>
  <c r="E8070" i="1"/>
  <c r="E8068" i="1"/>
  <c r="E8066" i="1"/>
  <c r="E8064" i="1"/>
  <c r="E8062" i="1"/>
  <c r="E8060" i="1"/>
  <c r="E8058" i="1"/>
  <c r="E8056" i="1"/>
  <c r="E8054" i="1"/>
  <c r="E8052" i="1"/>
  <c r="E8050" i="1"/>
  <c r="E8048" i="1"/>
  <c r="E8046" i="1"/>
  <c r="E8044" i="1"/>
  <c r="E8042" i="1"/>
  <c r="E8040" i="1"/>
  <c r="E8038" i="1"/>
  <c r="E8036" i="1"/>
  <c r="E8034" i="1"/>
  <c r="E8032" i="1"/>
  <c r="E8030" i="1"/>
  <c r="E8028" i="1"/>
  <c r="E8026" i="1"/>
  <c r="E8024" i="1"/>
  <c r="E8022" i="1"/>
  <c r="E8020" i="1"/>
  <c r="E8018" i="1"/>
  <c r="E8016" i="1"/>
  <c r="E8014" i="1"/>
  <c r="E8012" i="1"/>
  <c r="E8010" i="1"/>
  <c r="E8008" i="1"/>
  <c r="E8006" i="1"/>
  <c r="E8004" i="1"/>
  <c r="E8002" i="1"/>
  <c r="E8000" i="1"/>
  <c r="E7998" i="1"/>
  <c r="E7996" i="1"/>
  <c r="E7994" i="1"/>
  <c r="E7992" i="1"/>
  <c r="E7990" i="1"/>
  <c r="E7988" i="1"/>
  <c r="E7986" i="1"/>
  <c r="E7984" i="1"/>
  <c r="E7982" i="1"/>
  <c r="E7980" i="1"/>
  <c r="E7978" i="1"/>
  <c r="E7976" i="1"/>
  <c r="E7974" i="1"/>
  <c r="E7972" i="1"/>
  <c r="E7970" i="1"/>
  <c r="E7968" i="1"/>
  <c r="E7966" i="1"/>
  <c r="E7964" i="1"/>
  <c r="E7962" i="1"/>
  <c r="E7960" i="1"/>
  <c r="E7958" i="1"/>
  <c r="E7956" i="1"/>
  <c r="E7954" i="1"/>
  <c r="E7952" i="1"/>
  <c r="E7950" i="1"/>
  <c r="E7948" i="1"/>
  <c r="E7946" i="1"/>
  <c r="E7944" i="1"/>
  <c r="E7942" i="1"/>
  <c r="E7940" i="1"/>
  <c r="E7938" i="1"/>
  <c r="E7936" i="1"/>
  <c r="E7934" i="1"/>
  <c r="E7932" i="1"/>
  <c r="E7930" i="1"/>
  <c r="E7928" i="1"/>
  <c r="E7926" i="1"/>
  <c r="E7924" i="1"/>
  <c r="E7922" i="1"/>
  <c r="E7920" i="1"/>
  <c r="E7918" i="1"/>
  <c r="E7916" i="1"/>
  <c r="E7914" i="1"/>
  <c r="E7912" i="1"/>
  <c r="E7910" i="1"/>
  <c r="E7908" i="1"/>
  <c r="E7906" i="1"/>
  <c r="E7904" i="1"/>
  <c r="E7902" i="1"/>
  <c r="E7900" i="1"/>
  <c r="E7898" i="1"/>
  <c r="E7896" i="1"/>
  <c r="E7894" i="1"/>
  <c r="E7892" i="1"/>
  <c r="E7890" i="1"/>
  <c r="E7888" i="1"/>
  <c r="E7886" i="1"/>
  <c r="E7884" i="1"/>
  <c r="E7882" i="1"/>
  <c r="E7880" i="1"/>
  <c r="E7878" i="1"/>
  <c r="E7876" i="1"/>
  <c r="E7874" i="1"/>
  <c r="E7872" i="1"/>
  <c r="E7870" i="1"/>
  <c r="E7868" i="1"/>
  <c r="E7866" i="1"/>
  <c r="E7864" i="1"/>
  <c r="E7862" i="1"/>
  <c r="E7860" i="1"/>
  <c r="E7858" i="1"/>
  <c r="E7856" i="1"/>
  <c r="E7854" i="1"/>
  <c r="E7852" i="1"/>
  <c r="E7850" i="1"/>
  <c r="E7848" i="1"/>
  <c r="E7846" i="1"/>
  <c r="E7844" i="1"/>
  <c r="E7842" i="1"/>
  <c r="E7840" i="1"/>
  <c r="E7838" i="1"/>
  <c r="E7836" i="1"/>
  <c r="E7834" i="1"/>
  <c r="E7832" i="1"/>
  <c r="E7830" i="1"/>
  <c r="E7828" i="1"/>
  <c r="E7826" i="1"/>
  <c r="E7824" i="1"/>
  <c r="E7822" i="1"/>
  <c r="E7820" i="1"/>
  <c r="E7818" i="1"/>
  <c r="E7816" i="1"/>
  <c r="E7814" i="1"/>
  <c r="E7812" i="1"/>
  <c r="E7810" i="1"/>
  <c r="E7808" i="1"/>
  <c r="E7806" i="1"/>
  <c r="E7804" i="1"/>
  <c r="E7802" i="1"/>
  <c r="E7800" i="1"/>
  <c r="E7798" i="1"/>
  <c r="E7796" i="1"/>
  <c r="E7794" i="1"/>
  <c r="E7792" i="1"/>
  <c r="E7790" i="1"/>
  <c r="E7788" i="1"/>
  <c r="E7786" i="1"/>
  <c r="E7784" i="1"/>
  <c r="E7782" i="1"/>
  <c r="E7780" i="1"/>
  <c r="E7778" i="1"/>
  <c r="E7776" i="1"/>
  <c r="E7774" i="1"/>
  <c r="E7772" i="1"/>
  <c r="E7770" i="1"/>
  <c r="E7768" i="1"/>
  <c r="E7766" i="1"/>
  <c r="E7764" i="1"/>
  <c r="E7762" i="1"/>
  <c r="E7760" i="1"/>
  <c r="E7758" i="1"/>
  <c r="E7756" i="1"/>
  <c r="E7754" i="1"/>
  <c r="E7752" i="1"/>
  <c r="E7750" i="1"/>
  <c r="E7748" i="1"/>
  <c r="E7746" i="1"/>
  <c r="E7744" i="1"/>
  <c r="E7742" i="1"/>
  <c r="E7740" i="1"/>
  <c r="E7738" i="1"/>
  <c r="E7736" i="1"/>
  <c r="E7734" i="1"/>
  <c r="E7732" i="1"/>
  <c r="E7730" i="1"/>
  <c r="E7728" i="1"/>
  <c r="E7726" i="1"/>
  <c r="E7724" i="1"/>
  <c r="E7722" i="1"/>
  <c r="E7720" i="1"/>
  <c r="E7718" i="1"/>
  <c r="E7716" i="1"/>
  <c r="E7714" i="1"/>
  <c r="E7712" i="1"/>
  <c r="E7710" i="1"/>
  <c r="E7708" i="1"/>
  <c r="E7706" i="1"/>
  <c r="E7704" i="1"/>
  <c r="E7702" i="1"/>
  <c r="E7700" i="1"/>
  <c r="E7698" i="1"/>
  <c r="E7696" i="1"/>
  <c r="E7694" i="1"/>
  <c r="E7692" i="1"/>
  <c r="E7690" i="1"/>
  <c r="E7688" i="1"/>
  <c r="E7686" i="1"/>
  <c r="E7684" i="1"/>
  <c r="E7682" i="1"/>
  <c r="E7680" i="1"/>
  <c r="E7678" i="1"/>
  <c r="E7676" i="1"/>
  <c r="E7674" i="1"/>
  <c r="E7672" i="1"/>
  <c r="E7670" i="1"/>
  <c r="E7668" i="1"/>
  <c r="E7666" i="1"/>
  <c r="E7664" i="1"/>
  <c r="E7662" i="1"/>
  <c r="E7660" i="1"/>
  <c r="E7658" i="1"/>
  <c r="E7656" i="1"/>
  <c r="E7654" i="1"/>
  <c r="E7652" i="1"/>
  <c r="E7650" i="1"/>
  <c r="E7648" i="1"/>
  <c r="E7646" i="1"/>
  <c r="E7644" i="1"/>
  <c r="E7642" i="1"/>
  <c r="E7640" i="1"/>
  <c r="E7638" i="1"/>
  <c r="E7636" i="1"/>
  <c r="E7634" i="1"/>
  <c r="E7632" i="1"/>
  <c r="E7630" i="1"/>
  <c r="E7628" i="1"/>
  <c r="E7626" i="1"/>
  <c r="E7624" i="1"/>
  <c r="E7622" i="1"/>
  <c r="E7620" i="1"/>
  <c r="E7618" i="1"/>
  <c r="E7616" i="1"/>
  <c r="E7614" i="1"/>
  <c r="E7612" i="1"/>
  <c r="E7610" i="1"/>
  <c r="E7608" i="1"/>
  <c r="E7606" i="1"/>
  <c r="E7604" i="1"/>
  <c r="E7602" i="1"/>
  <c r="E7600" i="1"/>
  <c r="E7598" i="1"/>
  <c r="E7596" i="1"/>
  <c r="E7594" i="1"/>
  <c r="E7592" i="1"/>
  <c r="E7590" i="1"/>
  <c r="E7588" i="1"/>
  <c r="E7586" i="1"/>
  <c r="E7584" i="1"/>
  <c r="E7582" i="1"/>
  <c r="E7580" i="1"/>
  <c r="E7578" i="1"/>
  <c r="E7576" i="1"/>
  <c r="E7574" i="1"/>
  <c r="E7572" i="1"/>
  <c r="E7570" i="1"/>
  <c r="E7568" i="1"/>
  <c r="E7566" i="1"/>
  <c r="E7564" i="1"/>
  <c r="E7562" i="1"/>
  <c r="E7560" i="1"/>
  <c r="E7558" i="1"/>
  <c r="E7556" i="1"/>
  <c r="E7554" i="1"/>
  <c r="E7552" i="1"/>
  <c r="E7550" i="1"/>
  <c r="E7548" i="1"/>
  <c r="E7546" i="1"/>
  <c r="E7544" i="1"/>
  <c r="E7542" i="1"/>
  <c r="E7540" i="1"/>
  <c r="E7538" i="1"/>
  <c r="E7536" i="1"/>
  <c r="E7534" i="1"/>
  <c r="E7532" i="1"/>
  <c r="E7530" i="1"/>
  <c r="E7528" i="1"/>
  <c r="E7526" i="1"/>
  <c r="E7524" i="1"/>
  <c r="E7522" i="1"/>
  <c r="E7520" i="1"/>
  <c r="E7518" i="1"/>
  <c r="E7516" i="1"/>
  <c r="E7514" i="1"/>
  <c r="E7512" i="1"/>
  <c r="E7510" i="1"/>
  <c r="E7508" i="1"/>
  <c r="E7506" i="1"/>
  <c r="E7504" i="1"/>
  <c r="E7502" i="1"/>
  <c r="E7500" i="1"/>
  <c r="E7498" i="1"/>
  <c r="E7496" i="1"/>
  <c r="E7494" i="1"/>
  <c r="E7492" i="1"/>
  <c r="E7490" i="1"/>
  <c r="E7488" i="1"/>
  <c r="E7486" i="1"/>
  <c r="E7484" i="1"/>
  <c r="E7482" i="1"/>
  <c r="E7480" i="1"/>
  <c r="E7478" i="1"/>
  <c r="E7476" i="1"/>
  <c r="E7474" i="1"/>
  <c r="E7472" i="1"/>
  <c r="E7470" i="1"/>
  <c r="E7468" i="1"/>
  <c r="E7466" i="1"/>
  <c r="E7464" i="1"/>
  <c r="E7462" i="1"/>
  <c r="E7460" i="1"/>
  <c r="E7458" i="1"/>
  <c r="E7456" i="1"/>
  <c r="E7454" i="1"/>
  <c r="E7452" i="1"/>
  <c r="E7450" i="1"/>
  <c r="E7448" i="1"/>
  <c r="E7446" i="1"/>
  <c r="E7444" i="1"/>
  <c r="E7442" i="1"/>
  <c r="E7440" i="1"/>
  <c r="E7438" i="1"/>
  <c r="E7436" i="1"/>
  <c r="E7434" i="1"/>
  <c r="E7432" i="1"/>
  <c r="E7430" i="1"/>
  <c r="E7428" i="1"/>
  <c r="E7426" i="1"/>
  <c r="E7424" i="1"/>
  <c r="E7422" i="1"/>
  <c r="E7420" i="1"/>
  <c r="E7418" i="1"/>
  <c r="E7416" i="1"/>
  <c r="E7414" i="1"/>
  <c r="E7412" i="1"/>
  <c r="E7410" i="1"/>
  <c r="E7408" i="1"/>
  <c r="E7406" i="1"/>
  <c r="E7404" i="1"/>
  <c r="E7402" i="1"/>
  <c r="E7400" i="1"/>
  <c r="E7398" i="1"/>
  <c r="E7396" i="1"/>
  <c r="E7394" i="1"/>
  <c r="E7392" i="1"/>
  <c r="E7390" i="1"/>
  <c r="E7388" i="1"/>
  <c r="E7386" i="1"/>
  <c r="E7384" i="1"/>
  <c r="E7382" i="1"/>
  <c r="E7380" i="1"/>
  <c r="E7378" i="1"/>
  <c r="E7376" i="1"/>
  <c r="E7374" i="1"/>
  <c r="E7372" i="1"/>
  <c r="E7370" i="1"/>
  <c r="E7368" i="1"/>
  <c r="E7366" i="1"/>
  <c r="E7364" i="1"/>
  <c r="E7362" i="1"/>
  <c r="E7360" i="1"/>
  <c r="E7358" i="1"/>
  <c r="E7356" i="1"/>
  <c r="E7354" i="1"/>
  <c r="E7352" i="1"/>
  <c r="E7350" i="1"/>
  <c r="E7348" i="1"/>
  <c r="E7346" i="1"/>
  <c r="E7344" i="1"/>
  <c r="E7342" i="1"/>
  <c r="E7340" i="1"/>
  <c r="E7338" i="1"/>
  <c r="E7336" i="1"/>
  <c r="E7334" i="1"/>
  <c r="E7332" i="1"/>
  <c r="E7330" i="1"/>
  <c r="E7328" i="1"/>
  <c r="E7326" i="1"/>
  <c r="E7324" i="1"/>
  <c r="E7322" i="1"/>
  <c r="E7320" i="1"/>
  <c r="E7318" i="1"/>
  <c r="E7316" i="1"/>
  <c r="E7314" i="1"/>
  <c r="E7312" i="1"/>
  <c r="E7310" i="1"/>
  <c r="E7308" i="1"/>
  <c r="E7306" i="1"/>
  <c r="E7304" i="1"/>
  <c r="E7302" i="1"/>
  <c r="E7300" i="1"/>
  <c r="E7298" i="1"/>
  <c r="E7296" i="1"/>
  <c r="E7294" i="1"/>
  <c r="E7292" i="1"/>
  <c r="E7290" i="1"/>
  <c r="E7288" i="1"/>
  <c r="E7286" i="1"/>
  <c r="E7284" i="1"/>
  <c r="E7282" i="1"/>
  <c r="E7280" i="1"/>
  <c r="E7278" i="1"/>
  <c r="E7276" i="1"/>
  <c r="E7274" i="1"/>
  <c r="E7272" i="1"/>
  <c r="E7270" i="1"/>
  <c r="E7268" i="1"/>
  <c r="E7266" i="1"/>
  <c r="E7264" i="1"/>
  <c r="E7262" i="1"/>
  <c r="E7260" i="1"/>
  <c r="E7258" i="1"/>
  <c r="E7256" i="1"/>
  <c r="E7254" i="1"/>
  <c r="E7252" i="1"/>
  <c r="E7250" i="1"/>
  <c r="E7248" i="1"/>
  <c r="E7246" i="1"/>
  <c r="E7244" i="1"/>
  <c r="E7242" i="1"/>
  <c r="E7240" i="1"/>
  <c r="E7238" i="1"/>
  <c r="E7236" i="1"/>
  <c r="E7234" i="1"/>
  <c r="E7232" i="1"/>
  <c r="E7230" i="1"/>
  <c r="E7228" i="1"/>
  <c r="E7226" i="1"/>
  <c r="E7224" i="1"/>
  <c r="E7222" i="1"/>
  <c r="E7220" i="1"/>
  <c r="E7218" i="1"/>
  <c r="E7216" i="1"/>
  <c r="E7214" i="1"/>
  <c r="E7212" i="1"/>
  <c r="E7210" i="1"/>
  <c r="E7208" i="1"/>
  <c r="E7206" i="1"/>
  <c r="E7204" i="1"/>
  <c r="E7202" i="1"/>
  <c r="E7200" i="1"/>
  <c r="E7198" i="1"/>
  <c r="E7196" i="1"/>
  <c r="E7194" i="1"/>
  <c r="E7192" i="1"/>
  <c r="E7190" i="1"/>
  <c r="E7188" i="1"/>
  <c r="E7186" i="1"/>
  <c r="E7184" i="1"/>
  <c r="E7182" i="1"/>
  <c r="E7180" i="1"/>
  <c r="E7178" i="1"/>
  <c r="E7176" i="1"/>
  <c r="E7174" i="1"/>
  <c r="E7172" i="1"/>
  <c r="E7170" i="1"/>
  <c r="E7168" i="1"/>
  <c r="E7166" i="1"/>
  <c r="E7164" i="1"/>
  <c r="E7162" i="1"/>
  <c r="E7160" i="1"/>
  <c r="E7158" i="1"/>
  <c r="E7156" i="1"/>
  <c r="E7154" i="1"/>
  <c r="E7152" i="1"/>
  <c r="E7150" i="1"/>
  <c r="E7148" i="1"/>
  <c r="E7146" i="1"/>
  <c r="E7144" i="1"/>
  <c r="E7142" i="1"/>
  <c r="E7140" i="1"/>
  <c r="E7138" i="1"/>
  <c r="E7136" i="1"/>
  <c r="E7134" i="1"/>
  <c r="E7132" i="1"/>
  <c r="E7130" i="1"/>
  <c r="E7128" i="1"/>
  <c r="E7126" i="1"/>
  <c r="E7124" i="1"/>
  <c r="E7122" i="1"/>
  <c r="E7120" i="1"/>
  <c r="E7118" i="1"/>
  <c r="E7116" i="1"/>
  <c r="E7114" i="1"/>
  <c r="E7110" i="1"/>
  <c r="E7106" i="1"/>
  <c r="E7102" i="1"/>
  <c r="E7098" i="1"/>
  <c r="E7094" i="1"/>
  <c r="E7090" i="1"/>
  <c r="E7086" i="1"/>
  <c r="E7082" i="1"/>
  <c r="E7078" i="1"/>
  <c r="E7074" i="1"/>
  <c r="E7070" i="1"/>
  <c r="E7066" i="1"/>
  <c r="E7062" i="1"/>
  <c r="E7058" i="1"/>
  <c r="E7054" i="1"/>
  <c r="E7050" i="1"/>
  <c r="E7046" i="1"/>
  <c r="E7042" i="1"/>
  <c r="E7038" i="1"/>
  <c r="E7034" i="1"/>
  <c r="E7030" i="1"/>
  <c r="E7026" i="1"/>
  <c r="E7022" i="1"/>
  <c r="E7018" i="1"/>
  <c r="E7014" i="1"/>
  <c r="E7010" i="1"/>
  <c r="E7006" i="1"/>
  <c r="E7002" i="1"/>
  <c r="E6998" i="1"/>
  <c r="E6994" i="1"/>
  <c r="E6990" i="1"/>
  <c r="E6986" i="1"/>
  <c r="E6982" i="1"/>
  <c r="E6978" i="1"/>
  <c r="E6974" i="1"/>
  <c r="E6970" i="1"/>
  <c r="E6966" i="1"/>
  <c r="E6962" i="1"/>
  <c r="E6958" i="1"/>
  <c r="E6954" i="1"/>
  <c r="E6950" i="1"/>
  <c r="E6946" i="1"/>
  <c r="E6942" i="1"/>
  <c r="E6938" i="1"/>
  <c r="E6934" i="1"/>
  <c r="E6930" i="1"/>
  <c r="E6926" i="1"/>
  <c r="E6922" i="1"/>
  <c r="E6918" i="1"/>
  <c r="E6914" i="1"/>
  <c r="E6910" i="1"/>
  <c r="E6906" i="1"/>
  <c r="E6902" i="1"/>
  <c r="E6898" i="1"/>
  <c r="E6894" i="1"/>
  <c r="E6890" i="1"/>
  <c r="E6886" i="1"/>
  <c r="E6882" i="1"/>
  <c r="E6878" i="1"/>
  <c r="E6874" i="1"/>
  <c r="E6870" i="1"/>
  <c r="E6866" i="1"/>
  <c r="E6862" i="1"/>
  <c r="E6858" i="1"/>
  <c r="E6854" i="1"/>
  <c r="E6850" i="1"/>
  <c r="E6846" i="1"/>
  <c r="E6842" i="1"/>
  <c r="E6838" i="1"/>
  <c r="E6834" i="1"/>
  <c r="E6830" i="1"/>
  <c r="E6826" i="1"/>
  <c r="E6822" i="1"/>
  <c r="E6818" i="1"/>
  <c r="E6814" i="1"/>
  <c r="E6810" i="1"/>
  <c r="E6806" i="1"/>
  <c r="E6802" i="1"/>
  <c r="E6798" i="1"/>
  <c r="E6794" i="1"/>
  <c r="E6790" i="1"/>
  <c r="E6786" i="1"/>
  <c r="E6782" i="1"/>
  <c r="E6778" i="1"/>
  <c r="E6774" i="1"/>
  <c r="E6770" i="1"/>
  <c r="E6766" i="1"/>
  <c r="E6762" i="1"/>
  <c r="E6758" i="1"/>
  <c r="E6754" i="1"/>
  <c r="E6750" i="1"/>
  <c r="E6746" i="1"/>
  <c r="E6742" i="1"/>
  <c r="E6738" i="1"/>
  <c r="E6734" i="1"/>
  <c r="E6730" i="1"/>
  <c r="E6726" i="1"/>
  <c r="E6722" i="1"/>
  <c r="E6718" i="1"/>
  <c r="E6714" i="1"/>
  <c r="E6710" i="1"/>
  <c r="E6706" i="1"/>
  <c r="E6702" i="1"/>
  <c r="E6698" i="1"/>
  <c r="E6694" i="1"/>
  <c r="E6690" i="1"/>
  <c r="E6686" i="1"/>
  <c r="E6682" i="1"/>
  <c r="E6678" i="1"/>
  <c r="E6674" i="1"/>
  <c r="E6670" i="1"/>
  <c r="E6666" i="1"/>
  <c r="E6662" i="1"/>
  <c r="E6658" i="1"/>
  <c r="E6654" i="1"/>
  <c r="E6650" i="1"/>
  <c r="E6646" i="1"/>
  <c r="E6642" i="1"/>
  <c r="E6638" i="1"/>
  <c r="E6634" i="1"/>
  <c r="E6630" i="1"/>
  <c r="E6626" i="1"/>
  <c r="E6622" i="1"/>
  <c r="E6618" i="1"/>
  <c r="E6614" i="1"/>
  <c r="E6610" i="1"/>
  <c r="E6606" i="1"/>
  <c r="E6602" i="1"/>
  <c r="E6598" i="1"/>
  <c r="E6594" i="1"/>
  <c r="E6590" i="1"/>
  <c r="E6586" i="1"/>
  <c r="E6582" i="1"/>
  <c r="E6578" i="1"/>
  <c r="E6574" i="1"/>
  <c r="E6570" i="1"/>
  <c r="E6566" i="1"/>
  <c r="E6562" i="1"/>
  <c r="E6558" i="1"/>
  <c r="E6554" i="1"/>
  <c r="E6550" i="1"/>
  <c r="E6546" i="1"/>
  <c r="E6542" i="1"/>
  <c r="E6538" i="1"/>
  <c r="E6534" i="1"/>
  <c r="E6530" i="1"/>
  <c r="E6526" i="1"/>
  <c r="E6522" i="1"/>
  <c r="E6518" i="1"/>
  <c r="E6514" i="1"/>
  <c r="E6510" i="1"/>
  <c r="E6506" i="1"/>
  <c r="E6502" i="1"/>
  <c r="E6498" i="1"/>
  <c r="E6494" i="1"/>
  <c r="E6490" i="1"/>
  <c r="E6486" i="1"/>
  <c r="E6482" i="1"/>
  <c r="E6478" i="1"/>
  <c r="E6474" i="1"/>
  <c r="E6470" i="1"/>
  <c r="E6466" i="1"/>
  <c r="E6462" i="1"/>
  <c r="E6458" i="1"/>
  <c r="E6454" i="1"/>
  <c r="E6450" i="1"/>
  <c r="E6446" i="1"/>
  <c r="E6442" i="1"/>
  <c r="E6438" i="1"/>
  <c r="E6434" i="1"/>
  <c r="E6430" i="1"/>
  <c r="E6426" i="1"/>
  <c r="E6422" i="1"/>
  <c r="E6418" i="1"/>
  <c r="E6414" i="1"/>
  <c r="E6410" i="1"/>
  <c r="E6406" i="1"/>
  <c r="E6402" i="1"/>
  <c r="E6398" i="1"/>
  <c r="E6394" i="1"/>
  <c r="E6390" i="1"/>
  <c r="E6386" i="1"/>
  <c r="E6382" i="1"/>
  <c r="E6378" i="1"/>
  <c r="E6374" i="1"/>
  <c r="E6370" i="1"/>
  <c r="E6366" i="1"/>
  <c r="E6362" i="1"/>
  <c r="E6358" i="1"/>
  <c r="E6355" i="1"/>
  <c r="E6353" i="1"/>
  <c r="E6351" i="1"/>
  <c r="E6349" i="1"/>
  <c r="E6347" i="1"/>
  <c r="E6345" i="1"/>
  <c r="E6343" i="1"/>
  <c r="E6341" i="1"/>
  <c r="E6339" i="1"/>
  <c r="E6337" i="1"/>
  <c r="E6335" i="1"/>
  <c r="E6333" i="1"/>
  <c r="E6331" i="1"/>
  <c r="E6329" i="1"/>
  <c r="E6327" i="1"/>
  <c r="E6325" i="1"/>
  <c r="E6323" i="1"/>
  <c r="E6321" i="1"/>
  <c r="E6319" i="1"/>
  <c r="E6317" i="1"/>
  <c r="E6315" i="1"/>
  <c r="E6313" i="1"/>
  <c r="E6311" i="1"/>
  <c r="E6309" i="1"/>
  <c r="E6307" i="1"/>
  <c r="E6305" i="1"/>
  <c r="E6303" i="1"/>
  <c r="E6301" i="1"/>
  <c r="E6299" i="1"/>
  <c r="E6297" i="1"/>
  <c r="E6295" i="1"/>
  <c r="E6293" i="1"/>
  <c r="E6291" i="1"/>
  <c r="E6289" i="1"/>
  <c r="E6287" i="1"/>
  <c r="E6285" i="1"/>
  <c r="E6283" i="1"/>
  <c r="E6281" i="1"/>
  <c r="E6279" i="1"/>
  <c r="E6277" i="1"/>
  <c r="E6275" i="1"/>
  <c r="E6273" i="1"/>
  <c r="E6271" i="1"/>
  <c r="E6269" i="1"/>
  <c r="E6267" i="1"/>
  <c r="E6265" i="1"/>
  <c r="E6263" i="1"/>
  <c r="E6261" i="1"/>
  <c r="E6259" i="1"/>
  <c r="E6257" i="1"/>
  <c r="E6255" i="1"/>
  <c r="E6253" i="1"/>
  <c r="E6251" i="1"/>
  <c r="E6249" i="1"/>
  <c r="E6247" i="1"/>
  <c r="E6245" i="1"/>
  <c r="E6243" i="1"/>
  <c r="E6241" i="1"/>
  <c r="E6239" i="1"/>
  <c r="E6237" i="1"/>
  <c r="E6235" i="1"/>
  <c r="E6233" i="1"/>
  <c r="E6231" i="1"/>
  <c r="E6229" i="1"/>
  <c r="E6227" i="1"/>
  <c r="E6225" i="1"/>
  <c r="E6223" i="1"/>
  <c r="E6221" i="1"/>
  <c r="E6219" i="1"/>
  <c r="E6217" i="1"/>
  <c r="E6215" i="1"/>
  <c r="E6213" i="1"/>
  <c r="E6211" i="1"/>
  <c r="E6209" i="1"/>
  <c r="E6207" i="1"/>
  <c r="E6205" i="1"/>
  <c r="E6203" i="1"/>
  <c r="E6201" i="1"/>
  <c r="E6199" i="1"/>
  <c r="E6197" i="1"/>
  <c r="E6195" i="1"/>
  <c r="E6193" i="1"/>
  <c r="E6191" i="1"/>
  <c r="E6189" i="1"/>
  <c r="E6187" i="1"/>
  <c r="E6185" i="1"/>
  <c r="E6183" i="1"/>
  <c r="E6181" i="1"/>
  <c r="E6179" i="1"/>
  <c r="E6177" i="1"/>
  <c r="E6175" i="1"/>
  <c r="E6173" i="1"/>
  <c r="E6171" i="1"/>
  <c r="E6169" i="1"/>
  <c r="E6167" i="1"/>
  <c r="E6165" i="1"/>
  <c r="E6163" i="1"/>
  <c r="E6161" i="1"/>
  <c r="E6159" i="1"/>
  <c r="E6157" i="1"/>
  <c r="E6155" i="1"/>
  <c r="E6153" i="1"/>
  <c r="E6151" i="1"/>
  <c r="E6149" i="1"/>
  <c r="E6147" i="1"/>
  <c r="E6145" i="1"/>
  <c r="E6143" i="1"/>
  <c r="E6141" i="1"/>
  <c r="E6139" i="1"/>
  <c r="E6137" i="1"/>
  <c r="E6135" i="1"/>
  <c r="E6133" i="1"/>
  <c r="E6131" i="1"/>
  <c r="E6129" i="1"/>
  <c r="E6127" i="1"/>
  <c r="E6125" i="1"/>
  <c r="E6123" i="1"/>
  <c r="E6121" i="1"/>
  <c r="E6119" i="1"/>
  <c r="E6117" i="1"/>
  <c r="E6115" i="1"/>
  <c r="E6113" i="1"/>
  <c r="E6111" i="1"/>
  <c r="E6109" i="1"/>
  <c r="E6107" i="1"/>
  <c r="E6105" i="1"/>
  <c r="E6103" i="1"/>
  <c r="E6101" i="1"/>
  <c r="E6099" i="1"/>
  <c r="E6097" i="1"/>
  <c r="E6095" i="1"/>
  <c r="E6093" i="1"/>
  <c r="E6091" i="1"/>
  <c r="E6089" i="1"/>
  <c r="E6087" i="1"/>
  <c r="E6085" i="1"/>
  <c r="E6083" i="1"/>
  <c r="E6081" i="1"/>
  <c r="E6079" i="1"/>
  <c r="E6077" i="1"/>
  <c r="E6075" i="1"/>
  <c r="E6073" i="1"/>
  <c r="E6071" i="1"/>
  <c r="E6069" i="1"/>
  <c r="E6067" i="1"/>
  <c r="E6065" i="1"/>
  <c r="E6063" i="1"/>
  <c r="E6061" i="1"/>
  <c r="E6059" i="1"/>
  <c r="E6057" i="1"/>
  <c r="E6055" i="1"/>
  <c r="E6053" i="1"/>
  <c r="E6051" i="1"/>
  <c r="E6049" i="1"/>
  <c r="E6047" i="1"/>
  <c r="E6045" i="1"/>
  <c r="E6043" i="1"/>
  <c r="E6041" i="1"/>
  <c r="E6039" i="1"/>
  <c r="E6037" i="1"/>
  <c r="E6035" i="1"/>
  <c r="E6033" i="1"/>
  <c r="E6031" i="1"/>
  <c r="E6029" i="1"/>
  <c r="E6027" i="1"/>
  <c r="E6025" i="1"/>
  <c r="E6023" i="1"/>
  <c r="E6021" i="1"/>
  <c r="E6019" i="1"/>
  <c r="E6017" i="1"/>
  <c r="E6015" i="1"/>
  <c r="E6013" i="1"/>
  <c r="E6011" i="1"/>
  <c r="E6009" i="1"/>
  <c r="E6007" i="1"/>
  <c r="E6005" i="1"/>
  <c r="E6003" i="1"/>
  <c r="E6001" i="1"/>
  <c r="E5999" i="1"/>
  <c r="E5997" i="1"/>
  <c r="E5995" i="1"/>
  <c r="E5993" i="1"/>
  <c r="E5991" i="1"/>
  <c r="E5989" i="1"/>
  <c r="E5987" i="1"/>
  <c r="E5985" i="1"/>
  <c r="E5983" i="1"/>
  <c r="E5981" i="1"/>
  <c r="E5979" i="1"/>
  <c r="E5977" i="1"/>
  <c r="E5973" i="1"/>
  <c r="E5971" i="1"/>
  <c r="E5969" i="1"/>
  <c r="E5967" i="1"/>
  <c r="E5965" i="1"/>
  <c r="E5963" i="1"/>
  <c r="E5961" i="1"/>
  <c r="E5959" i="1"/>
  <c r="E5957" i="1"/>
  <c r="E5955" i="1"/>
  <c r="E5953" i="1"/>
  <c r="E5951" i="1"/>
  <c r="E5949" i="1"/>
  <c r="E5947" i="1"/>
  <c r="E5945" i="1"/>
  <c r="E5943" i="1"/>
  <c r="E5941" i="1"/>
  <c r="E5939" i="1"/>
  <c r="E5937" i="1"/>
  <c r="E5935" i="1"/>
  <c r="E5933" i="1"/>
  <c r="E5931" i="1"/>
  <c r="E5929" i="1"/>
  <c r="E5927" i="1"/>
  <c r="E5925" i="1"/>
  <c r="E5923" i="1"/>
  <c r="E5921" i="1"/>
  <c r="E5919" i="1"/>
  <c r="E5917" i="1"/>
  <c r="E5915" i="1"/>
  <c r="E5913" i="1"/>
  <c r="E5911" i="1"/>
  <c r="E5909" i="1"/>
  <c r="E5907" i="1"/>
  <c r="E5905" i="1"/>
  <c r="E5903" i="1"/>
  <c r="E5901" i="1"/>
  <c r="E5899" i="1"/>
  <c r="E5897" i="1"/>
  <c r="E5895" i="1"/>
  <c r="E5893" i="1"/>
  <c r="E5891" i="1"/>
  <c r="E5889" i="1"/>
  <c r="E5887" i="1"/>
  <c r="E5885" i="1"/>
  <c r="E5883" i="1"/>
  <c r="E5881" i="1"/>
  <c r="E5879" i="1"/>
  <c r="E5877" i="1"/>
  <c r="E5875" i="1"/>
  <c r="E5873" i="1"/>
  <c r="E5871" i="1"/>
  <c r="E5869" i="1"/>
  <c r="E5867" i="1"/>
  <c r="E5865" i="1"/>
  <c r="E5863" i="1"/>
  <c r="E5861" i="1"/>
  <c r="E5859" i="1"/>
  <c r="E5857" i="1"/>
  <c r="E5855" i="1"/>
  <c r="E5853" i="1"/>
  <c r="E5851" i="1"/>
  <c r="E5849" i="1"/>
  <c r="E5847" i="1"/>
  <c r="E5845" i="1"/>
  <c r="E5843" i="1"/>
  <c r="E5841" i="1"/>
  <c r="E5839" i="1"/>
  <c r="E5837" i="1"/>
  <c r="E5835" i="1"/>
  <c r="E5833" i="1"/>
  <c r="E5831" i="1"/>
  <c r="E5829" i="1"/>
  <c r="E5827" i="1"/>
  <c r="E5825" i="1"/>
  <c r="E5821" i="1"/>
  <c r="E5819" i="1"/>
  <c r="E5817" i="1"/>
  <c r="E5815" i="1"/>
  <c r="E5813" i="1"/>
  <c r="E5811" i="1"/>
  <c r="E5809" i="1"/>
  <c r="E5807" i="1"/>
  <c r="E5805" i="1"/>
  <c r="E5803" i="1"/>
  <c r="E5801" i="1"/>
  <c r="E5799" i="1"/>
  <c r="E5797" i="1"/>
  <c r="E5795" i="1"/>
  <c r="E5793" i="1"/>
  <c r="E5791" i="1"/>
  <c r="E5789" i="1"/>
  <c r="E5787" i="1"/>
  <c r="E5785" i="1"/>
  <c r="E5783" i="1"/>
  <c r="E5781" i="1"/>
  <c r="E5779" i="1"/>
  <c r="E5777" i="1"/>
  <c r="E5775" i="1"/>
  <c r="E5773" i="1"/>
  <c r="E5771" i="1"/>
  <c r="E5769" i="1"/>
  <c r="E5767" i="1"/>
  <c r="E5765" i="1"/>
  <c r="E5763" i="1"/>
  <c r="E5761" i="1"/>
  <c r="E5759" i="1"/>
  <c r="E5757" i="1"/>
  <c r="E5755" i="1"/>
  <c r="E5753" i="1"/>
  <c r="E5751" i="1"/>
  <c r="E5749" i="1"/>
  <c r="E5747" i="1"/>
  <c r="E5745" i="1"/>
  <c r="E5743" i="1"/>
  <c r="E5741" i="1"/>
  <c r="E5739" i="1"/>
  <c r="E5737" i="1"/>
  <c r="E5735" i="1"/>
  <c r="E5733" i="1"/>
  <c r="E5731" i="1"/>
  <c r="E5729" i="1"/>
  <c r="E5727" i="1"/>
  <c r="E5725" i="1"/>
  <c r="E5723" i="1"/>
  <c r="E5721" i="1"/>
  <c r="E5719" i="1"/>
  <c r="E5717" i="1"/>
  <c r="E5715" i="1"/>
  <c r="E5713" i="1"/>
  <c r="E5711" i="1"/>
  <c r="E5709" i="1"/>
  <c r="E5707" i="1"/>
  <c r="E5705" i="1"/>
  <c r="E5703" i="1"/>
  <c r="E5701" i="1"/>
  <c r="E5699" i="1"/>
  <c r="E5697" i="1"/>
  <c r="E5695" i="1"/>
  <c r="E5693" i="1"/>
  <c r="E5691" i="1"/>
  <c r="E5689" i="1"/>
  <c r="E5687" i="1"/>
  <c r="E5685" i="1"/>
  <c r="E5683" i="1"/>
  <c r="E5681" i="1"/>
  <c r="E5679" i="1"/>
  <c r="E5677" i="1"/>
  <c r="E5673" i="1"/>
  <c r="E5671" i="1"/>
  <c r="E5669" i="1"/>
  <c r="E5665" i="1"/>
  <c r="E5663" i="1"/>
  <c r="E5661" i="1"/>
  <c r="E5659" i="1"/>
  <c r="E5657" i="1"/>
  <c r="E5655" i="1"/>
  <c r="E5653" i="1"/>
  <c r="E5651" i="1"/>
  <c r="E5649" i="1"/>
  <c r="E5647" i="1"/>
  <c r="E5645" i="1"/>
  <c r="E5643" i="1"/>
  <c r="E5641" i="1"/>
  <c r="E5639" i="1"/>
  <c r="E5637" i="1"/>
  <c r="E5635" i="1"/>
  <c r="E5633" i="1"/>
  <c r="E5631" i="1"/>
  <c r="E5629" i="1"/>
  <c r="E5627" i="1"/>
  <c r="E5625" i="1"/>
  <c r="E5623" i="1"/>
  <c r="E5621" i="1"/>
  <c r="E5619" i="1"/>
  <c r="E5617" i="1"/>
  <c r="E5615" i="1"/>
  <c r="E5613" i="1"/>
  <c r="E5611" i="1"/>
  <c r="E5609" i="1"/>
  <c r="E5607" i="1"/>
  <c r="E5605" i="1"/>
  <c r="E5603" i="1"/>
  <c r="E5601" i="1"/>
  <c r="E5599" i="1"/>
  <c r="E5597" i="1"/>
  <c r="E5595" i="1"/>
  <c r="E5593" i="1"/>
  <c r="E5591" i="1"/>
  <c r="E5589" i="1"/>
  <c r="E5587" i="1"/>
  <c r="E5585" i="1"/>
  <c r="E5583" i="1"/>
  <c r="E5581" i="1"/>
  <c r="E5579" i="1"/>
  <c r="E5577" i="1"/>
  <c r="E5575" i="1"/>
  <c r="E5573" i="1"/>
  <c r="E5571" i="1"/>
  <c r="E5569" i="1"/>
  <c r="E5567" i="1"/>
  <c r="E5565" i="1"/>
  <c r="E5563" i="1"/>
  <c r="E5561" i="1"/>
  <c r="E5559" i="1"/>
  <c r="E5557" i="1"/>
  <c r="E5555" i="1"/>
  <c r="E5553" i="1"/>
  <c r="E5551" i="1"/>
  <c r="E5549" i="1"/>
  <c r="E5547" i="1"/>
  <c r="E5545" i="1"/>
  <c r="E5543" i="1"/>
  <c r="E5541" i="1"/>
  <c r="E5539" i="1"/>
  <c r="E5537" i="1"/>
  <c r="E5535" i="1"/>
  <c r="E5533" i="1"/>
  <c r="E5531" i="1"/>
  <c r="E5529" i="1"/>
  <c r="E5527" i="1"/>
  <c r="E5525" i="1"/>
  <c r="E5523" i="1"/>
  <c r="E5521" i="1"/>
  <c r="E5519" i="1"/>
  <c r="E5517" i="1"/>
  <c r="E5515" i="1"/>
  <c r="E5513" i="1"/>
  <c r="E5511" i="1"/>
  <c r="E5509" i="1"/>
  <c r="E5507" i="1"/>
  <c r="E5505" i="1"/>
  <c r="E5503" i="1"/>
  <c r="E5501" i="1"/>
  <c r="E5499" i="1"/>
  <c r="E5497" i="1"/>
  <c r="E5495" i="1"/>
  <c r="E5493" i="1"/>
  <c r="E5491" i="1"/>
  <c r="E5489" i="1"/>
  <c r="E5487" i="1"/>
  <c r="E5485" i="1"/>
  <c r="E5483" i="1"/>
  <c r="E5481" i="1"/>
  <c r="E5479" i="1"/>
  <c r="E5477" i="1"/>
  <c r="E5475" i="1"/>
  <c r="E5473" i="1"/>
  <c r="E5471" i="1"/>
  <c r="E5469" i="1"/>
  <c r="E5467" i="1"/>
  <c r="E5465" i="1"/>
  <c r="E5463" i="1"/>
  <c r="E5461" i="1"/>
  <c r="E5459" i="1"/>
  <c r="E5457" i="1"/>
  <c r="E5455" i="1"/>
  <c r="E5453" i="1"/>
  <c r="E5451" i="1"/>
  <c r="E5449" i="1"/>
  <c r="E5447" i="1"/>
  <c r="E5445" i="1"/>
  <c r="E5443" i="1"/>
  <c r="E5441" i="1"/>
  <c r="E5439" i="1"/>
  <c r="E5437" i="1"/>
  <c r="E5435" i="1"/>
  <c r="E5433" i="1"/>
  <c r="E5431" i="1"/>
  <c r="E5429" i="1"/>
  <c r="E5427" i="1"/>
  <c r="E5425" i="1"/>
  <c r="E5423" i="1"/>
  <c r="E5421" i="1"/>
  <c r="E5419" i="1"/>
  <c r="E5417" i="1"/>
  <c r="E5415" i="1"/>
  <c r="E5413" i="1"/>
  <c r="E5411" i="1"/>
  <c r="E5409" i="1"/>
  <c r="E5407" i="1"/>
  <c r="E5405" i="1"/>
  <c r="E5403" i="1"/>
  <c r="E5401" i="1"/>
  <c r="E5399" i="1"/>
  <c r="E5397" i="1"/>
  <c r="E5395" i="1"/>
  <c r="E5393" i="1"/>
  <c r="E5391" i="1"/>
  <c r="E5389" i="1"/>
  <c r="E5387" i="1"/>
  <c r="E5385" i="1"/>
  <c r="E5383" i="1"/>
  <c r="E5381" i="1"/>
  <c r="E5379" i="1"/>
  <c r="E5377" i="1"/>
  <c r="E5375" i="1"/>
  <c r="E5373" i="1"/>
  <c r="E5371" i="1"/>
  <c r="E5369" i="1"/>
  <c r="E5367" i="1"/>
  <c r="E5365" i="1"/>
  <c r="E5363" i="1"/>
  <c r="E5361" i="1"/>
  <c r="E5359" i="1"/>
  <c r="E5357" i="1"/>
  <c r="E5355" i="1"/>
  <c r="E5353" i="1"/>
  <c r="E5351" i="1"/>
  <c r="E5349" i="1"/>
  <c r="E5347" i="1"/>
  <c r="E5345" i="1"/>
  <c r="E5343" i="1"/>
  <c r="E5341" i="1"/>
  <c r="E5339" i="1"/>
  <c r="E5337" i="1"/>
  <c r="E5335" i="1"/>
  <c r="E5333" i="1"/>
  <c r="E5331" i="1"/>
  <c r="E5329" i="1"/>
  <c r="E5327" i="1"/>
  <c r="E5325" i="1"/>
  <c r="E5323" i="1"/>
  <c r="E5321" i="1"/>
  <c r="E5319" i="1"/>
  <c r="E5317" i="1"/>
  <c r="E5315" i="1"/>
  <c r="E5313" i="1"/>
  <c r="E5311" i="1"/>
  <c r="E5309" i="1"/>
  <c r="E5307" i="1"/>
  <c r="E5305" i="1"/>
  <c r="E5303" i="1"/>
  <c r="E5301" i="1"/>
  <c r="E5299" i="1"/>
  <c r="E5297" i="1"/>
  <c r="E5295" i="1"/>
  <c r="E5293" i="1"/>
  <c r="E5291" i="1"/>
  <c r="E5289" i="1"/>
  <c r="E5287" i="1"/>
  <c r="E5285" i="1"/>
  <c r="E5283" i="1"/>
  <c r="E5281" i="1"/>
  <c r="E5279" i="1"/>
  <c r="E5277" i="1"/>
  <c r="E5275" i="1"/>
  <c r="E5273" i="1"/>
  <c r="E5271" i="1"/>
  <c r="E5269" i="1"/>
  <c r="E5267" i="1"/>
  <c r="E5265" i="1"/>
  <c r="E5263" i="1"/>
  <c r="E5261" i="1"/>
  <c r="E5259" i="1"/>
  <c r="E5257" i="1"/>
  <c r="E5255" i="1"/>
  <c r="E5253" i="1"/>
  <c r="E5251" i="1"/>
  <c r="E5247" i="1"/>
  <c r="E5245" i="1"/>
  <c r="E5243" i="1"/>
  <c r="E5241" i="1"/>
  <c r="E5239" i="1"/>
  <c r="E5237" i="1"/>
  <c r="E5235" i="1"/>
  <c r="E5233" i="1"/>
  <c r="E5231" i="1"/>
  <c r="E5229" i="1"/>
  <c r="E5227" i="1"/>
  <c r="E5225" i="1"/>
  <c r="E5223" i="1"/>
  <c r="E5221" i="1"/>
  <c r="E5219" i="1"/>
  <c r="E5217" i="1"/>
  <c r="E5215" i="1"/>
  <c r="E5213" i="1"/>
  <c r="E5211" i="1"/>
  <c r="E5209" i="1"/>
  <c r="E5207" i="1"/>
  <c r="E5205" i="1"/>
  <c r="E5203" i="1"/>
  <c r="E5201" i="1"/>
  <c r="E5199" i="1"/>
  <c r="E5197" i="1"/>
  <c r="E5195" i="1"/>
  <c r="E5193" i="1"/>
  <c r="E5191" i="1"/>
  <c r="E5189" i="1"/>
  <c r="E5187" i="1"/>
  <c r="E5185" i="1"/>
  <c r="E5183" i="1"/>
  <c r="E5181" i="1"/>
  <c r="E5179" i="1"/>
  <c r="E5177" i="1"/>
  <c r="E5175" i="1"/>
  <c r="E5173" i="1"/>
  <c r="E5171" i="1"/>
  <c r="E5169" i="1"/>
  <c r="E5167" i="1"/>
  <c r="E5165" i="1"/>
  <c r="E5163" i="1"/>
  <c r="E5161" i="1"/>
  <c r="E5159" i="1"/>
  <c r="E5157" i="1"/>
  <c r="E5155" i="1"/>
  <c r="E5153" i="1"/>
  <c r="E5151" i="1"/>
  <c r="E5149" i="1"/>
  <c r="E5147" i="1"/>
  <c r="E5145" i="1"/>
  <c r="E5143" i="1"/>
  <c r="E5141" i="1"/>
  <c r="E5139" i="1"/>
  <c r="E5137" i="1"/>
  <c r="E5135" i="1"/>
  <c r="E5133" i="1"/>
  <c r="E5131" i="1"/>
  <c r="E5129" i="1"/>
  <c r="E5127" i="1"/>
  <c r="E5125" i="1"/>
  <c r="E5123" i="1"/>
  <c r="E5121" i="1"/>
  <c r="E5119" i="1"/>
  <c r="E5117" i="1"/>
  <c r="E5115" i="1"/>
  <c r="E5113" i="1"/>
  <c r="E5111" i="1"/>
  <c r="E5109" i="1"/>
  <c r="E5107" i="1"/>
  <c r="E5105" i="1"/>
  <c r="E5103" i="1"/>
  <c r="E5101" i="1"/>
  <c r="E5099" i="1"/>
  <c r="E5097" i="1"/>
  <c r="E5095" i="1"/>
  <c r="E5093" i="1"/>
  <c r="E5091" i="1"/>
  <c r="E5089" i="1"/>
  <c r="E5087" i="1"/>
  <c r="E5085" i="1"/>
  <c r="E5083" i="1"/>
  <c r="E5081" i="1"/>
  <c r="E5079" i="1"/>
  <c r="E5077" i="1"/>
  <c r="E5075" i="1"/>
  <c r="E5073" i="1"/>
  <c r="E5071" i="1"/>
  <c r="E5069" i="1"/>
  <c r="E5067" i="1"/>
  <c r="E5065" i="1"/>
  <c r="E5063" i="1"/>
  <c r="E5061" i="1"/>
  <c r="E5059" i="1"/>
  <c r="E5057" i="1"/>
  <c r="E5055" i="1"/>
  <c r="E5053" i="1"/>
  <c r="E5051" i="1"/>
  <c r="E5049" i="1"/>
  <c r="E5047" i="1"/>
  <c r="E5045" i="1"/>
  <c r="E5043" i="1"/>
  <c r="E5041" i="1"/>
  <c r="E5039" i="1"/>
  <c r="E5037" i="1"/>
  <c r="E5035" i="1"/>
  <c r="E5033" i="1"/>
  <c r="E5031" i="1"/>
  <c r="E5029" i="1"/>
  <c r="E5027" i="1"/>
  <c r="E5025" i="1"/>
  <c r="E5023" i="1"/>
  <c r="E5021" i="1"/>
  <c r="E5019" i="1"/>
  <c r="E5017" i="1"/>
  <c r="E5015" i="1"/>
  <c r="E5013" i="1"/>
  <c r="E5011" i="1"/>
  <c r="E5009" i="1"/>
  <c r="E5007" i="1"/>
  <c r="E5005" i="1"/>
  <c r="E5003" i="1"/>
  <c r="E5001" i="1"/>
  <c r="E4999" i="1"/>
  <c r="E4997" i="1"/>
  <c r="E4995" i="1"/>
  <c r="E4993" i="1"/>
  <c r="E4991" i="1"/>
  <c r="E4989" i="1"/>
  <c r="E4987" i="1"/>
  <c r="E4985" i="1"/>
  <c r="E4983" i="1"/>
  <c r="E4981" i="1"/>
  <c r="E4979" i="1"/>
  <c r="E4977" i="1"/>
  <c r="E4975" i="1"/>
  <c r="E4973" i="1"/>
  <c r="E4971" i="1"/>
  <c r="E4969" i="1"/>
  <c r="E4967" i="1"/>
  <c r="E4965" i="1"/>
  <c r="E4963" i="1"/>
  <c r="E4961" i="1"/>
  <c r="E4959" i="1"/>
  <c r="E4957" i="1"/>
  <c r="E4955" i="1"/>
  <c r="E4953" i="1"/>
  <c r="E4951" i="1"/>
  <c r="E4949" i="1"/>
  <c r="E4947" i="1"/>
  <c r="E4945" i="1"/>
  <c r="E4943" i="1"/>
  <c r="E4941" i="1"/>
  <c r="E4939" i="1"/>
  <c r="E4937" i="1"/>
  <c r="E4935" i="1"/>
  <c r="E4933" i="1"/>
  <c r="E4931" i="1"/>
  <c r="E4929" i="1"/>
  <c r="E4927" i="1"/>
  <c r="E4925" i="1"/>
  <c r="E4923" i="1"/>
  <c r="E4921" i="1"/>
  <c r="E4919" i="1"/>
  <c r="E4917" i="1"/>
  <c r="E4915" i="1"/>
  <c r="E4913" i="1"/>
  <c r="E4911" i="1"/>
  <c r="E4909" i="1"/>
  <c r="E4907" i="1"/>
  <c r="E4905" i="1"/>
  <c r="E4903" i="1"/>
  <c r="E4901" i="1"/>
  <c r="E4899" i="1"/>
  <c r="E4897" i="1"/>
  <c r="E4895" i="1"/>
  <c r="E4893" i="1"/>
  <c r="E4891" i="1"/>
  <c r="E4889" i="1"/>
  <c r="E4887" i="1"/>
  <c r="E4885" i="1"/>
  <c r="E4883" i="1"/>
  <c r="E4881" i="1"/>
  <c r="E4879" i="1"/>
  <c r="E4877" i="1"/>
  <c r="E4875" i="1"/>
  <c r="E4873" i="1"/>
  <c r="E4871" i="1"/>
  <c r="E4869" i="1"/>
  <c r="E4867" i="1"/>
  <c r="E4865" i="1"/>
  <c r="E4863" i="1"/>
  <c r="E4861" i="1"/>
  <c r="E4859" i="1"/>
  <c r="E4857" i="1"/>
  <c r="E4855" i="1"/>
  <c r="E4853" i="1"/>
  <c r="E4851" i="1"/>
  <c r="E4849" i="1"/>
  <c r="E4847" i="1"/>
  <c r="E4845" i="1"/>
  <c r="E4843" i="1"/>
  <c r="E4841" i="1"/>
  <c r="E4839" i="1"/>
  <c r="E4837" i="1"/>
  <c r="E4835" i="1"/>
  <c r="E4833" i="1"/>
  <c r="E4831" i="1"/>
  <c r="E4829" i="1"/>
  <c r="E4827" i="1"/>
  <c r="E4825" i="1"/>
  <c r="E4823" i="1"/>
  <c r="E4821" i="1"/>
  <c r="E4819" i="1"/>
  <c r="E4817" i="1"/>
  <c r="E4815" i="1"/>
  <c r="E4813" i="1"/>
  <c r="E4811" i="1"/>
  <c r="E4809" i="1"/>
  <c r="E4807" i="1"/>
  <c r="E4805" i="1"/>
  <c r="E4803" i="1"/>
  <c r="E4801" i="1"/>
  <c r="E4799" i="1"/>
  <c r="E4797" i="1"/>
  <c r="E4795" i="1"/>
  <c r="E4793" i="1"/>
  <c r="E4791" i="1"/>
  <c r="E4789" i="1"/>
  <c r="E4787" i="1"/>
  <c r="E4785" i="1"/>
  <c r="E4783" i="1"/>
  <c r="E4781" i="1"/>
  <c r="E4779" i="1"/>
  <c r="E4777" i="1"/>
  <c r="E4775" i="1"/>
  <c r="E4773" i="1"/>
  <c r="E4771" i="1"/>
  <c r="E4769" i="1"/>
  <c r="E4767" i="1"/>
  <c r="E4765" i="1"/>
  <c r="E4763" i="1"/>
  <c r="E4761" i="1"/>
  <c r="E4759" i="1"/>
  <c r="E4757" i="1"/>
  <c r="E4755" i="1"/>
  <c r="E4753" i="1"/>
  <c r="E4751" i="1"/>
  <c r="E4749" i="1"/>
  <c r="E4747" i="1"/>
  <c r="E4745" i="1"/>
  <c r="E4743" i="1"/>
  <c r="E4741" i="1"/>
  <c r="E4739" i="1"/>
  <c r="E4737" i="1"/>
  <c r="E4735" i="1"/>
  <c r="E4733" i="1"/>
  <c r="E4731" i="1"/>
  <c r="E4729" i="1"/>
  <c r="E4727" i="1"/>
  <c r="E4725" i="1"/>
  <c r="E4723" i="1"/>
  <c r="E4721" i="1"/>
  <c r="E4719" i="1"/>
  <c r="E4717" i="1"/>
  <c r="E4715" i="1"/>
  <c r="E4713" i="1"/>
  <c r="E4711" i="1"/>
  <c r="E4709" i="1"/>
  <c r="E4707" i="1"/>
  <c r="E4705" i="1"/>
  <c r="E4703" i="1"/>
  <c r="E4701" i="1"/>
  <c r="E4699" i="1"/>
  <c r="E4697" i="1"/>
  <c r="E4695" i="1"/>
  <c r="E4693" i="1"/>
  <c r="E4691" i="1"/>
  <c r="E4689" i="1"/>
  <c r="E4687" i="1"/>
  <c r="E4685" i="1"/>
  <c r="E4683" i="1"/>
  <c r="E4681" i="1"/>
  <c r="E4679" i="1"/>
  <c r="E4677" i="1"/>
  <c r="E4675" i="1"/>
  <c r="E4673" i="1"/>
  <c r="E4671" i="1"/>
  <c r="E4669" i="1"/>
  <c r="E4667" i="1"/>
  <c r="E4665" i="1"/>
  <c r="E4663" i="1"/>
  <c r="E4661" i="1"/>
  <c r="E4659" i="1"/>
  <c r="E7112" i="1"/>
  <c r="E7108" i="1"/>
  <c r="E7104" i="1"/>
  <c r="E7100" i="1"/>
  <c r="E7096" i="1"/>
  <c r="E7092" i="1"/>
  <c r="E7088" i="1"/>
  <c r="E7084" i="1"/>
  <c r="E7080" i="1"/>
  <c r="E7076" i="1"/>
  <c r="E7072" i="1"/>
  <c r="E7068" i="1"/>
  <c r="E7064" i="1"/>
  <c r="E7060" i="1"/>
  <c r="E7056" i="1"/>
  <c r="E7052" i="1"/>
  <c r="E7048" i="1"/>
  <c r="E7044" i="1"/>
  <c r="E7040" i="1"/>
  <c r="E7036" i="1"/>
  <c r="E7032" i="1"/>
  <c r="E7028" i="1"/>
  <c r="E7024" i="1"/>
  <c r="E7020" i="1"/>
  <c r="E7016" i="1"/>
  <c r="E7012" i="1"/>
  <c r="E7008" i="1"/>
  <c r="E7004" i="1"/>
  <c r="E7000" i="1"/>
  <c r="E6996" i="1"/>
  <c r="E6992" i="1"/>
  <c r="E6988" i="1"/>
  <c r="E6984" i="1"/>
  <c r="E6980" i="1"/>
  <c r="E6976" i="1"/>
  <c r="E6972" i="1"/>
  <c r="E6968" i="1"/>
  <c r="E6964" i="1"/>
  <c r="E6960" i="1"/>
  <c r="E6956" i="1"/>
  <c r="E6952" i="1"/>
  <c r="E6948" i="1"/>
  <c r="E6944" i="1"/>
  <c r="E6940" i="1"/>
  <c r="E6936" i="1"/>
  <c r="E6932" i="1"/>
  <c r="E6928" i="1"/>
  <c r="E6924" i="1"/>
  <c r="E6920" i="1"/>
  <c r="E6916" i="1"/>
  <c r="E6912" i="1"/>
  <c r="E6908" i="1"/>
  <c r="E6904" i="1"/>
  <c r="E6900" i="1"/>
  <c r="E6896" i="1"/>
  <c r="E6892" i="1"/>
  <c r="E6888" i="1"/>
  <c r="E6884" i="1"/>
  <c r="E6880" i="1"/>
  <c r="E6876" i="1"/>
  <c r="E6872" i="1"/>
  <c r="E6868" i="1"/>
  <c r="E6864" i="1"/>
  <c r="E6860" i="1"/>
  <c r="E6856" i="1"/>
  <c r="E6852" i="1"/>
  <c r="E6848" i="1"/>
  <c r="E6844" i="1"/>
  <c r="E6840" i="1"/>
  <c r="E6836" i="1"/>
  <c r="E6832" i="1"/>
  <c r="E6828" i="1"/>
  <c r="E6824" i="1"/>
  <c r="E6820" i="1"/>
  <c r="E6816" i="1"/>
  <c r="E6812" i="1"/>
  <c r="E6808" i="1"/>
  <c r="E6804" i="1"/>
  <c r="E6800" i="1"/>
  <c r="E6796" i="1"/>
  <c r="E6792" i="1"/>
  <c r="E6788" i="1"/>
  <c r="E6784" i="1"/>
  <c r="E6780" i="1"/>
  <c r="E6776" i="1"/>
  <c r="E6768" i="1"/>
  <c r="E6764" i="1"/>
  <c r="E6760" i="1"/>
  <c r="E6756" i="1"/>
  <c r="E6752" i="1"/>
  <c r="E6748" i="1"/>
  <c r="E6744" i="1"/>
  <c r="E6740" i="1"/>
  <c r="E6736" i="1"/>
  <c r="E6732" i="1"/>
  <c r="E6728" i="1"/>
  <c r="E6724" i="1"/>
  <c r="E6720" i="1"/>
  <c r="E6716" i="1"/>
  <c r="E6712" i="1"/>
  <c r="E6708" i="1"/>
  <c r="E6704" i="1"/>
  <c r="E6700" i="1"/>
  <c r="E6696" i="1"/>
  <c r="E6692" i="1"/>
  <c r="E6688" i="1"/>
  <c r="E6684" i="1"/>
  <c r="E6680" i="1"/>
  <c r="E6676" i="1"/>
  <c r="E6672" i="1"/>
  <c r="E6668" i="1"/>
  <c r="E6664" i="1"/>
  <c r="E6660" i="1"/>
  <c r="E6656" i="1"/>
  <c r="E6652" i="1"/>
  <c r="E6648" i="1"/>
  <c r="E6644" i="1"/>
  <c r="E6640" i="1"/>
  <c r="E6636" i="1"/>
  <c r="E6632" i="1"/>
  <c r="E6628" i="1"/>
  <c r="E6624" i="1"/>
  <c r="E6620" i="1"/>
  <c r="E6616" i="1"/>
  <c r="E6612" i="1"/>
  <c r="E6608" i="1"/>
  <c r="E6604" i="1"/>
  <c r="E6600" i="1"/>
  <c r="E6596" i="1"/>
  <c r="E6592" i="1"/>
  <c r="E6588" i="1"/>
  <c r="E6584" i="1"/>
  <c r="E6580" i="1"/>
  <c r="E6576" i="1"/>
  <c r="E6572" i="1"/>
  <c r="E6568" i="1"/>
  <c r="E6564" i="1"/>
  <c r="E6560" i="1"/>
  <c r="E6556" i="1"/>
  <c r="E6552" i="1"/>
  <c r="E6548" i="1"/>
  <c r="E6544" i="1"/>
  <c r="E6540" i="1"/>
  <c r="E6536" i="1"/>
  <c r="E6532" i="1"/>
  <c r="E6528" i="1"/>
  <c r="E6524" i="1"/>
  <c r="E6520" i="1"/>
  <c r="E6516" i="1"/>
  <c r="E6512" i="1"/>
  <c r="E6508" i="1"/>
  <c r="E6504" i="1"/>
  <c r="E6500" i="1"/>
  <c r="E6496" i="1"/>
  <c r="E6492" i="1"/>
  <c r="E6488" i="1"/>
  <c r="E6484" i="1"/>
  <c r="E6480" i="1"/>
  <c r="E6476" i="1"/>
  <c r="E6472" i="1"/>
  <c r="E6468" i="1"/>
  <c r="E6464" i="1"/>
  <c r="E6460" i="1"/>
  <c r="E6456" i="1"/>
  <c r="E6452" i="1"/>
  <c r="E6448" i="1"/>
  <c r="E6444" i="1"/>
  <c r="E6440" i="1"/>
  <c r="E6436" i="1"/>
  <c r="E6432" i="1"/>
  <c r="E6428" i="1"/>
  <c r="E6424" i="1"/>
  <c r="E6420" i="1"/>
  <c r="E6416" i="1"/>
  <c r="E6412" i="1"/>
  <c r="E6408" i="1"/>
  <c r="E6404" i="1"/>
  <c r="E6400" i="1"/>
  <c r="E6396" i="1"/>
  <c r="E6392" i="1"/>
  <c r="E6388" i="1"/>
  <c r="E6384" i="1"/>
  <c r="E6380" i="1"/>
  <c r="E6376" i="1"/>
  <c r="E6372" i="1"/>
  <c r="E6368" i="1"/>
  <c r="E6364" i="1"/>
  <c r="E6360" i="1"/>
  <c r="E6356" i="1"/>
  <c r="E6354" i="1"/>
  <c r="E6352" i="1"/>
  <c r="E6350" i="1"/>
  <c r="E6348" i="1"/>
  <c r="E6346" i="1"/>
  <c r="E6344" i="1"/>
  <c r="E6342" i="1"/>
  <c r="E6340" i="1"/>
  <c r="E6338" i="1"/>
  <c r="E6336" i="1"/>
  <c r="E6334" i="1"/>
  <c r="E6332" i="1"/>
  <c r="E6330" i="1"/>
  <c r="E6328" i="1"/>
  <c r="E6326" i="1"/>
  <c r="E6324" i="1"/>
  <c r="E6322" i="1"/>
  <c r="E6320" i="1"/>
  <c r="E6318" i="1"/>
  <c r="E6316" i="1"/>
  <c r="E6314" i="1"/>
  <c r="E6312" i="1"/>
  <c r="E6310" i="1"/>
  <c r="E6308" i="1"/>
  <c r="E6306" i="1"/>
  <c r="E6304" i="1"/>
  <c r="E6302" i="1"/>
  <c r="E6300" i="1"/>
  <c r="E6298" i="1"/>
  <c r="E6296" i="1"/>
  <c r="E6294" i="1"/>
  <c r="E6292" i="1"/>
  <c r="E6290" i="1"/>
  <c r="E6288" i="1"/>
  <c r="E6286" i="1"/>
  <c r="E6284" i="1"/>
  <c r="E6282" i="1"/>
  <c r="E6280" i="1"/>
  <c r="E6278" i="1"/>
  <c r="E6276" i="1"/>
  <c r="E6274" i="1"/>
  <c r="E6272" i="1"/>
  <c r="E6270" i="1"/>
  <c r="E6268" i="1"/>
  <c r="E6266" i="1"/>
  <c r="E6264" i="1"/>
  <c r="E6262" i="1"/>
  <c r="E6260" i="1"/>
  <c r="E6258" i="1"/>
  <c r="E6256" i="1"/>
  <c r="E6254" i="1"/>
  <c r="E6252" i="1"/>
  <c r="E6250" i="1"/>
  <c r="E6248" i="1"/>
  <c r="E6246" i="1"/>
  <c r="E6244" i="1"/>
  <c r="E6242" i="1"/>
  <c r="E6240" i="1"/>
  <c r="E6238" i="1"/>
  <c r="E6236" i="1"/>
  <c r="E6234" i="1"/>
  <c r="E6232" i="1"/>
  <c r="E6230" i="1"/>
  <c r="E6228" i="1"/>
  <c r="E6226" i="1"/>
  <c r="E6224" i="1"/>
  <c r="E6222" i="1"/>
  <c r="E6220" i="1"/>
  <c r="E6218" i="1"/>
  <c r="E6216" i="1"/>
  <c r="E6214" i="1"/>
  <c r="E6212" i="1"/>
  <c r="E6210" i="1"/>
  <c r="E6208" i="1"/>
  <c r="E6206" i="1"/>
  <c r="E6204" i="1"/>
  <c r="E6202" i="1"/>
  <c r="E6200" i="1"/>
  <c r="E6198" i="1"/>
  <c r="E6196" i="1"/>
  <c r="E6194" i="1"/>
  <c r="E6192" i="1"/>
  <c r="E6190" i="1"/>
  <c r="E6188" i="1"/>
  <c r="E6186" i="1"/>
  <c r="E6184" i="1"/>
  <c r="E6182" i="1"/>
  <c r="E6180" i="1"/>
  <c r="E6178" i="1"/>
  <c r="E6176" i="1"/>
  <c r="E6174" i="1"/>
  <c r="E6172" i="1"/>
  <c r="E6170" i="1"/>
  <c r="E6168" i="1"/>
  <c r="E6166" i="1"/>
  <c r="E6164" i="1"/>
  <c r="E6162" i="1"/>
  <c r="E6160" i="1"/>
  <c r="E6158" i="1"/>
  <c r="E6156" i="1"/>
  <c r="E6154" i="1"/>
  <c r="E6152" i="1"/>
  <c r="E6150" i="1"/>
  <c r="E6148" i="1"/>
  <c r="E6146" i="1"/>
  <c r="E6144" i="1"/>
  <c r="E6142" i="1"/>
  <c r="E6140" i="1"/>
  <c r="E6138" i="1"/>
  <c r="E6136" i="1"/>
  <c r="E6134" i="1"/>
  <c r="E6132" i="1"/>
  <c r="E6130" i="1"/>
  <c r="E6128" i="1"/>
  <c r="E6126" i="1"/>
  <c r="E6124" i="1"/>
  <c r="E6122" i="1"/>
  <c r="E6120" i="1"/>
  <c r="E6118" i="1"/>
  <c r="E6116" i="1"/>
  <c r="E6114" i="1"/>
  <c r="E6112" i="1"/>
  <c r="E6110" i="1"/>
  <c r="E6108" i="1"/>
  <c r="E6106" i="1"/>
  <c r="E6104" i="1"/>
  <c r="E6102" i="1"/>
  <c r="E6100" i="1"/>
  <c r="E6098" i="1"/>
  <c r="E6096" i="1"/>
  <c r="E6094" i="1"/>
  <c r="E6092" i="1"/>
  <c r="E6090" i="1"/>
  <c r="E6088" i="1"/>
  <c r="E6086" i="1"/>
  <c r="E6084" i="1"/>
  <c r="E6082" i="1"/>
  <c r="E6080" i="1"/>
  <c r="E6078" i="1"/>
  <c r="E6076" i="1"/>
  <c r="E6074" i="1"/>
  <c r="E6072" i="1"/>
  <c r="E6070" i="1"/>
  <c r="E6068" i="1"/>
  <c r="E6066" i="1"/>
  <c r="E6064" i="1"/>
  <c r="E6062" i="1"/>
  <c r="E6060" i="1"/>
  <c r="E6058" i="1"/>
  <c r="E6056" i="1"/>
  <c r="E6054" i="1"/>
  <c r="E6052" i="1"/>
  <c r="E6050" i="1"/>
  <c r="E6048" i="1"/>
  <c r="E6046" i="1"/>
  <c r="E6044" i="1"/>
  <c r="E6042" i="1"/>
  <c r="E6040" i="1"/>
  <c r="E6038" i="1"/>
  <c r="E6036" i="1"/>
  <c r="E6034" i="1"/>
  <c r="E6032" i="1"/>
  <c r="E6030" i="1"/>
  <c r="E6028" i="1"/>
  <c r="E6026" i="1"/>
  <c r="E6024" i="1"/>
  <c r="E6022" i="1"/>
  <c r="E6020" i="1"/>
  <c r="E6018" i="1"/>
  <c r="E6016" i="1"/>
  <c r="E6014" i="1"/>
  <c r="E6012" i="1"/>
  <c r="E6010" i="1"/>
  <c r="E6008" i="1"/>
  <c r="E6006" i="1"/>
  <c r="E6004" i="1"/>
  <c r="E6002" i="1"/>
  <c r="E6000" i="1"/>
  <c r="E5998" i="1"/>
  <c r="E5996" i="1"/>
  <c r="E5994" i="1"/>
  <c r="E5992" i="1"/>
  <c r="E5990" i="1"/>
  <c r="E5988" i="1"/>
  <c r="E5986" i="1"/>
  <c r="E5984" i="1"/>
  <c r="E5982" i="1"/>
  <c r="E5980" i="1"/>
  <c r="E5978" i="1"/>
  <c r="E5976" i="1"/>
  <c r="E5974" i="1"/>
  <c r="E5972" i="1"/>
  <c r="E5970" i="1"/>
  <c r="E5968" i="1"/>
  <c r="E5966" i="1"/>
  <c r="E5964" i="1"/>
  <c r="E5962" i="1"/>
  <c r="E5960" i="1"/>
  <c r="E5958" i="1"/>
  <c r="E5956" i="1"/>
  <c r="E5954" i="1"/>
  <c r="E5952" i="1"/>
  <c r="E5950" i="1"/>
  <c r="E5948" i="1"/>
  <c r="E5946" i="1"/>
  <c r="E5944" i="1"/>
  <c r="E5942" i="1"/>
  <c r="E5940" i="1"/>
  <c r="E5938" i="1"/>
  <c r="E5936" i="1"/>
  <c r="E5934" i="1"/>
  <c r="E5932" i="1"/>
  <c r="E5930" i="1"/>
  <c r="E5928" i="1"/>
  <c r="E5926" i="1"/>
  <c r="E5924" i="1"/>
  <c r="E5922" i="1"/>
  <c r="E5920" i="1"/>
  <c r="E5918" i="1"/>
  <c r="E5916" i="1"/>
  <c r="E5914" i="1"/>
  <c r="E5912" i="1"/>
  <c r="E5910" i="1"/>
  <c r="E5908" i="1"/>
  <c r="E5906" i="1"/>
  <c r="E5904" i="1"/>
  <c r="E5902" i="1"/>
  <c r="E5900" i="1"/>
  <c r="E5898" i="1"/>
  <c r="E5896" i="1"/>
  <c r="E5894" i="1"/>
  <c r="E5892" i="1"/>
  <c r="E5890" i="1"/>
  <c r="E5888" i="1"/>
  <c r="E5886" i="1"/>
  <c r="E5884" i="1"/>
  <c r="E5882" i="1"/>
  <c r="E5880" i="1"/>
  <c r="E5878" i="1"/>
  <c r="E5876" i="1"/>
  <c r="E5874" i="1"/>
  <c r="E5872" i="1"/>
  <c r="E5870" i="1"/>
  <c r="E5868" i="1"/>
  <c r="E5866" i="1"/>
  <c r="E5864" i="1"/>
  <c r="E5862" i="1"/>
  <c r="E5860" i="1"/>
  <c r="E5858" i="1"/>
  <c r="E5856" i="1"/>
  <c r="E5854" i="1"/>
  <c r="E5852" i="1"/>
  <c r="E5850" i="1"/>
  <c r="E5848" i="1"/>
  <c r="E5846" i="1"/>
  <c r="E5844" i="1"/>
  <c r="E5842" i="1"/>
  <c r="E5840" i="1"/>
  <c r="E5838" i="1"/>
  <c r="E5836" i="1"/>
  <c r="E5834" i="1"/>
  <c r="E5832" i="1"/>
  <c r="E5830" i="1"/>
  <c r="E5828" i="1"/>
  <c r="E5826" i="1"/>
  <c r="E5824" i="1"/>
  <c r="E5822" i="1"/>
  <c r="E5820" i="1"/>
  <c r="E5818" i="1"/>
  <c r="E5816" i="1"/>
  <c r="E5814" i="1"/>
  <c r="E5812" i="1"/>
  <c r="E5810" i="1"/>
  <c r="E5808" i="1"/>
  <c r="E5806" i="1"/>
  <c r="E5804" i="1"/>
  <c r="E5802" i="1"/>
  <c r="E5800" i="1"/>
  <c r="E5798" i="1"/>
  <c r="E5796" i="1"/>
  <c r="E5794" i="1"/>
  <c r="E5792" i="1"/>
  <c r="E5790" i="1"/>
  <c r="E5788" i="1"/>
  <c r="E5786" i="1"/>
  <c r="E5784" i="1"/>
  <c r="E5782" i="1"/>
  <c r="E5780" i="1"/>
  <c r="E5778" i="1"/>
  <c r="E5774" i="1"/>
  <c r="E5772" i="1"/>
  <c r="E5770" i="1"/>
  <c r="E5768" i="1"/>
  <c r="E5766" i="1"/>
  <c r="E5764" i="1"/>
  <c r="E5762" i="1"/>
  <c r="E5760" i="1"/>
  <c r="E5758" i="1"/>
  <c r="E5756" i="1"/>
  <c r="E5754" i="1"/>
  <c r="E5752" i="1"/>
  <c r="E5750" i="1"/>
  <c r="E5748" i="1"/>
  <c r="E5746" i="1"/>
  <c r="E5744" i="1"/>
  <c r="E5742" i="1"/>
  <c r="E5740" i="1"/>
  <c r="E5738" i="1"/>
  <c r="E5736" i="1"/>
  <c r="E5734" i="1"/>
  <c r="E5732" i="1"/>
  <c r="E5730" i="1"/>
  <c r="E5728" i="1"/>
  <c r="E5726" i="1"/>
  <c r="E5724" i="1"/>
  <c r="E5722" i="1"/>
  <c r="E5720" i="1"/>
  <c r="E5718" i="1"/>
  <c r="E5716" i="1"/>
  <c r="E5714" i="1"/>
  <c r="E5712" i="1"/>
  <c r="E5710" i="1"/>
  <c r="E5708" i="1"/>
  <c r="E5706" i="1"/>
  <c r="E5704" i="1"/>
  <c r="E5702" i="1"/>
  <c r="E5700" i="1"/>
  <c r="E5698" i="1"/>
  <c r="E5696" i="1"/>
  <c r="E5694" i="1"/>
  <c r="E5692" i="1"/>
  <c r="E5690" i="1"/>
  <c r="E5688" i="1"/>
  <c r="E5686" i="1"/>
  <c r="E5684" i="1"/>
  <c r="E5682" i="1"/>
  <c r="E5680" i="1"/>
  <c r="E5678" i="1"/>
  <c r="E5676" i="1"/>
  <c r="E5674" i="1"/>
  <c r="E5672" i="1"/>
  <c r="E5670" i="1"/>
  <c r="E5668" i="1"/>
  <c r="E5666" i="1"/>
  <c r="E5664" i="1"/>
  <c r="E5662" i="1"/>
  <c r="E5660" i="1"/>
  <c r="E5658" i="1"/>
  <c r="E5656" i="1"/>
  <c r="E5654" i="1"/>
  <c r="E5652" i="1"/>
  <c r="E5650" i="1"/>
  <c r="E5648" i="1"/>
  <c r="E5646" i="1"/>
  <c r="E5644" i="1"/>
  <c r="E5642" i="1"/>
  <c r="E5640" i="1"/>
  <c r="E5638" i="1"/>
  <c r="E5636" i="1"/>
  <c r="E5634" i="1"/>
  <c r="E5632" i="1"/>
  <c r="E5630" i="1"/>
  <c r="E5628" i="1"/>
  <c r="E5626" i="1"/>
  <c r="E5624" i="1"/>
  <c r="E5622" i="1"/>
  <c r="E5620" i="1"/>
  <c r="E5618" i="1"/>
  <c r="E5616" i="1"/>
  <c r="E5614" i="1"/>
  <c r="E5612" i="1"/>
  <c r="E5610" i="1"/>
  <c r="E5608" i="1"/>
  <c r="E5606" i="1"/>
  <c r="E5604" i="1"/>
  <c r="E5602" i="1"/>
  <c r="E5600" i="1"/>
  <c r="E5598" i="1"/>
  <c r="E5596" i="1"/>
  <c r="E5594" i="1"/>
  <c r="E5592" i="1"/>
  <c r="E5590" i="1"/>
  <c r="E5588" i="1"/>
  <c r="E5586" i="1"/>
  <c r="E5584" i="1"/>
  <c r="E5582" i="1"/>
  <c r="E5580" i="1"/>
  <c r="E5578" i="1"/>
  <c r="E5576" i="1"/>
  <c r="E5574" i="1"/>
  <c r="E5572" i="1"/>
  <c r="E5570" i="1"/>
  <c r="E5568" i="1"/>
  <c r="E5566" i="1"/>
  <c r="E5564" i="1"/>
  <c r="E5562" i="1"/>
  <c r="E5560" i="1"/>
  <c r="E5558" i="1"/>
  <c r="E5556" i="1"/>
  <c r="E5554" i="1"/>
  <c r="E5552" i="1"/>
  <c r="E5550" i="1"/>
  <c r="E5548" i="1"/>
  <c r="E5546" i="1"/>
  <c r="E5544" i="1"/>
  <c r="E5542" i="1"/>
  <c r="E5540" i="1"/>
  <c r="E5538" i="1"/>
  <c r="E5536" i="1"/>
  <c r="E5534" i="1"/>
  <c r="E5532" i="1"/>
  <c r="E5530" i="1"/>
  <c r="E5528" i="1"/>
  <c r="E5526" i="1"/>
  <c r="E5524" i="1"/>
  <c r="E5522" i="1"/>
  <c r="E5520" i="1"/>
  <c r="E5518" i="1"/>
  <c r="E5516" i="1"/>
  <c r="E5514" i="1"/>
  <c r="E5512" i="1"/>
  <c r="E5510" i="1"/>
  <c r="E5508" i="1"/>
  <c r="E5506" i="1"/>
  <c r="E5504" i="1"/>
  <c r="E5502" i="1"/>
  <c r="E5500" i="1"/>
  <c r="E5498" i="1"/>
  <c r="E5496" i="1"/>
  <c r="E5494" i="1"/>
  <c r="E5492" i="1"/>
  <c r="E5490" i="1"/>
  <c r="E5488" i="1"/>
  <c r="E5486" i="1"/>
  <c r="E5484" i="1"/>
  <c r="E5482" i="1"/>
  <c r="E5480" i="1"/>
  <c r="E5478" i="1"/>
  <c r="E5476" i="1"/>
  <c r="E5474" i="1"/>
  <c r="E5472" i="1"/>
  <c r="E5470" i="1"/>
  <c r="E5468" i="1"/>
  <c r="E5466" i="1"/>
  <c r="E5464" i="1"/>
  <c r="E5462" i="1"/>
  <c r="E5460" i="1"/>
  <c r="E5458" i="1"/>
  <c r="E5456" i="1"/>
  <c r="E5454" i="1"/>
  <c r="E5452" i="1"/>
  <c r="E5450" i="1"/>
  <c r="E5448" i="1"/>
  <c r="E5446" i="1"/>
  <c r="E5444" i="1"/>
  <c r="E5442" i="1"/>
  <c r="E5440" i="1"/>
  <c r="E5438" i="1"/>
  <c r="E5436" i="1"/>
  <c r="E5434" i="1"/>
  <c r="E5432" i="1"/>
  <c r="E5430" i="1"/>
  <c r="E5428" i="1"/>
  <c r="E5426" i="1"/>
  <c r="E5424" i="1"/>
  <c r="E5422" i="1"/>
  <c r="E5420" i="1"/>
  <c r="E5418" i="1"/>
  <c r="E5416" i="1"/>
  <c r="E5414" i="1"/>
  <c r="E5412" i="1"/>
  <c r="E5410" i="1"/>
  <c r="E5408" i="1"/>
  <c r="E5406" i="1"/>
  <c r="E5404" i="1"/>
  <c r="E5402" i="1"/>
  <c r="E5400" i="1"/>
  <c r="E5398" i="1"/>
  <c r="E5396" i="1"/>
  <c r="E5394" i="1"/>
  <c r="E5392" i="1"/>
  <c r="E5390" i="1"/>
  <c r="E5388" i="1"/>
  <c r="E5386" i="1"/>
  <c r="E5384" i="1"/>
  <c r="E5382" i="1"/>
  <c r="E5380" i="1"/>
  <c r="E5378" i="1"/>
  <c r="E5376" i="1"/>
  <c r="E5374" i="1"/>
  <c r="E5372" i="1"/>
  <c r="E5370" i="1"/>
  <c r="E5368" i="1"/>
  <c r="E5366" i="1"/>
  <c r="E5364" i="1"/>
  <c r="E5362" i="1"/>
  <c r="E5360" i="1"/>
  <c r="E5358" i="1"/>
  <c r="E5356" i="1"/>
  <c r="E5354" i="1"/>
  <c r="E5352" i="1"/>
  <c r="E5350" i="1"/>
  <c r="E5348" i="1"/>
  <c r="E5346" i="1"/>
  <c r="E5344" i="1"/>
  <c r="E5342" i="1"/>
  <c r="E5340" i="1"/>
  <c r="E5338" i="1"/>
  <c r="E5336" i="1"/>
  <c r="E5334" i="1"/>
  <c r="E5332" i="1"/>
  <c r="E5330" i="1"/>
  <c r="E5328" i="1"/>
  <c r="E5326" i="1"/>
  <c r="E5324" i="1"/>
  <c r="E5322" i="1"/>
  <c r="E5320" i="1"/>
  <c r="E5318" i="1"/>
  <c r="E5316" i="1"/>
  <c r="E5314" i="1"/>
  <c r="E5312" i="1"/>
  <c r="E5310" i="1"/>
  <c r="E5308" i="1"/>
  <c r="E5306" i="1"/>
  <c r="E5304" i="1"/>
  <c r="E5302" i="1"/>
  <c r="E5300" i="1"/>
  <c r="E5298" i="1"/>
  <c r="E5296" i="1"/>
  <c r="E5294" i="1"/>
  <c r="E5292" i="1"/>
  <c r="E5290" i="1"/>
  <c r="E5288" i="1"/>
  <c r="E5286" i="1"/>
  <c r="E5284" i="1"/>
  <c r="E5282" i="1"/>
  <c r="E5280" i="1"/>
  <c r="E5278" i="1"/>
  <c r="E5276" i="1"/>
  <c r="E5274" i="1"/>
  <c r="E5272" i="1"/>
  <c r="E5270" i="1"/>
  <c r="E5268" i="1"/>
  <c r="E5266" i="1"/>
  <c r="E5264" i="1"/>
  <c r="E5262" i="1"/>
  <c r="E5260" i="1"/>
  <c r="E5258" i="1"/>
  <c r="E5256" i="1"/>
  <c r="E5254" i="1"/>
  <c r="E5252" i="1"/>
  <c r="E5250" i="1"/>
  <c r="E5248" i="1"/>
  <c r="E5246" i="1"/>
  <c r="E5244" i="1"/>
  <c r="E5242" i="1"/>
  <c r="E5240" i="1"/>
  <c r="E5238" i="1"/>
  <c r="E5236" i="1"/>
  <c r="E5234" i="1"/>
  <c r="E5232" i="1"/>
  <c r="E5230" i="1"/>
  <c r="E5228" i="1"/>
  <c r="E5226" i="1"/>
  <c r="E5224" i="1"/>
  <c r="E5222" i="1"/>
  <c r="E5220" i="1"/>
  <c r="E5218" i="1"/>
  <c r="E5216" i="1"/>
  <c r="E5214" i="1"/>
  <c r="E5212" i="1"/>
  <c r="E5210" i="1"/>
  <c r="E5208" i="1"/>
  <c r="E5206" i="1"/>
  <c r="E5204" i="1"/>
  <c r="E5202" i="1"/>
  <c r="E5200" i="1"/>
  <c r="E5198" i="1"/>
  <c r="E5196" i="1"/>
  <c r="E5194" i="1"/>
  <c r="E5192" i="1"/>
  <c r="E5190" i="1"/>
  <c r="E5188" i="1"/>
  <c r="E5186" i="1"/>
  <c r="E5184" i="1"/>
  <c r="E5182" i="1"/>
  <c r="E5180" i="1"/>
  <c r="E5178" i="1"/>
  <c r="E5176" i="1"/>
  <c r="E5174" i="1"/>
  <c r="E5172" i="1"/>
  <c r="E5170" i="1"/>
  <c r="E5168" i="1"/>
  <c r="E5166" i="1"/>
  <c r="E5164" i="1"/>
  <c r="E5162" i="1"/>
  <c r="E5160" i="1"/>
  <c r="E5158" i="1"/>
  <c r="E5156" i="1"/>
  <c r="E5154" i="1"/>
  <c r="E5152" i="1"/>
  <c r="E5150" i="1"/>
  <c r="E5148" i="1"/>
  <c r="E5146" i="1"/>
  <c r="E5144" i="1"/>
  <c r="E5142" i="1"/>
  <c r="E5140" i="1"/>
  <c r="E5138" i="1"/>
  <c r="E5136" i="1"/>
  <c r="E5134" i="1"/>
  <c r="E5132" i="1"/>
  <c r="E5130" i="1"/>
  <c r="E5128" i="1"/>
  <c r="E5126" i="1"/>
  <c r="E5124" i="1"/>
  <c r="E5122" i="1"/>
  <c r="E5120" i="1"/>
  <c r="E5118" i="1"/>
  <c r="E5116" i="1"/>
  <c r="E5114" i="1"/>
  <c r="E5112" i="1"/>
  <c r="E5110" i="1"/>
  <c r="E5108" i="1"/>
  <c r="E5106" i="1"/>
  <c r="E5104" i="1"/>
  <c r="E5102" i="1"/>
  <c r="E5100" i="1"/>
  <c r="E5098" i="1"/>
  <c r="E5096" i="1"/>
  <c r="E5094" i="1"/>
  <c r="E5092" i="1"/>
  <c r="E5090" i="1"/>
  <c r="E5088" i="1"/>
  <c r="E5086" i="1"/>
  <c r="E5084" i="1"/>
  <c r="E5082" i="1"/>
  <c r="E5080" i="1"/>
  <c r="E5078" i="1"/>
  <c r="E5076" i="1"/>
  <c r="E5072" i="1"/>
  <c r="E5070" i="1"/>
  <c r="E5068" i="1"/>
  <c r="E5066" i="1"/>
  <c r="E5064" i="1"/>
  <c r="E5062" i="1"/>
  <c r="E5060" i="1"/>
  <c r="E5058" i="1"/>
  <c r="E5056" i="1"/>
  <c r="E5054" i="1"/>
  <c r="E5052" i="1"/>
  <c r="E5050" i="1"/>
  <c r="E5048" i="1"/>
  <c r="E5046" i="1"/>
  <c r="E5044" i="1"/>
  <c r="E5042" i="1"/>
  <c r="E5040" i="1"/>
  <c r="E5038" i="1"/>
  <c r="E5036" i="1"/>
  <c r="E5032" i="1"/>
  <c r="E5030" i="1"/>
  <c r="E5028" i="1"/>
  <c r="E5026" i="1"/>
  <c r="E5024" i="1"/>
  <c r="E5022" i="1"/>
  <c r="E5020" i="1"/>
  <c r="E5018" i="1"/>
  <c r="E5016" i="1"/>
  <c r="E5014" i="1"/>
  <c r="E5012" i="1"/>
  <c r="E5010" i="1"/>
  <c r="E5008" i="1"/>
  <c r="E5006" i="1"/>
  <c r="E5004" i="1"/>
  <c r="E5002" i="1"/>
  <c r="E5000" i="1"/>
  <c r="E4998" i="1"/>
  <c r="E4996" i="1"/>
  <c r="E4994" i="1"/>
  <c r="E4992" i="1"/>
  <c r="E4990" i="1"/>
  <c r="E4988" i="1"/>
  <c r="E4986" i="1"/>
  <c r="E4984" i="1"/>
  <c r="E4982" i="1"/>
  <c r="E4980" i="1"/>
  <c r="E4978" i="1"/>
  <c r="E4976" i="1"/>
  <c r="E4974" i="1"/>
  <c r="E4972" i="1"/>
  <c r="E4970" i="1"/>
  <c r="E4968" i="1"/>
  <c r="E4966" i="1"/>
  <c r="E4964" i="1"/>
  <c r="E4962" i="1"/>
  <c r="E4960" i="1"/>
  <c r="E4958" i="1"/>
  <c r="E4956" i="1"/>
  <c r="E4954" i="1"/>
  <c r="E4952" i="1"/>
  <c r="E4950" i="1"/>
  <c r="E4948" i="1"/>
  <c r="E4946" i="1"/>
  <c r="E4944" i="1"/>
  <c r="E4942" i="1"/>
  <c r="E4940" i="1"/>
  <c r="E4938" i="1"/>
  <c r="E4936" i="1"/>
  <c r="E4934" i="1"/>
  <c r="E4932" i="1"/>
  <c r="E4930" i="1"/>
  <c r="E4928" i="1"/>
  <c r="E4926" i="1"/>
  <c r="E4924" i="1"/>
  <c r="E4922" i="1"/>
  <c r="E4920" i="1"/>
  <c r="E4918" i="1"/>
  <c r="E4916" i="1"/>
  <c r="E4914" i="1"/>
  <c r="E4912" i="1"/>
  <c r="E4910" i="1"/>
  <c r="E4908" i="1"/>
  <c r="E4906" i="1"/>
  <c r="E4904" i="1"/>
  <c r="E4902" i="1"/>
  <c r="E4900" i="1"/>
  <c r="E4898" i="1"/>
  <c r="E4896" i="1"/>
  <c r="E4894" i="1"/>
  <c r="E4892" i="1"/>
  <c r="E4890" i="1"/>
  <c r="E4888" i="1"/>
  <c r="E4886" i="1"/>
  <c r="E4884" i="1"/>
  <c r="E4882" i="1"/>
  <c r="E4880" i="1"/>
  <c r="E4878" i="1"/>
  <c r="E4876" i="1"/>
  <c r="E4874" i="1"/>
  <c r="E4872" i="1"/>
  <c r="E4870" i="1"/>
  <c r="E4868" i="1"/>
  <c r="E4866" i="1"/>
  <c r="E4864" i="1"/>
  <c r="E4862" i="1"/>
  <c r="E4860" i="1"/>
  <c r="E4858" i="1"/>
  <c r="E4856" i="1"/>
  <c r="E4854" i="1"/>
  <c r="E4852" i="1"/>
  <c r="E4850" i="1"/>
  <c r="E4848" i="1"/>
  <c r="E4846" i="1"/>
  <c r="E4844" i="1"/>
  <c r="E4842" i="1"/>
  <c r="E4840" i="1"/>
  <c r="E4838" i="1"/>
  <c r="E4836" i="1"/>
  <c r="E4834" i="1"/>
  <c r="E4832" i="1"/>
  <c r="E4830" i="1"/>
  <c r="E4828" i="1"/>
  <c r="E4826" i="1"/>
  <c r="E4824" i="1"/>
  <c r="E4822" i="1"/>
  <c r="E4820" i="1"/>
  <c r="E4818" i="1"/>
  <c r="E4816" i="1"/>
  <c r="E4814" i="1"/>
  <c r="E4812" i="1"/>
  <c r="E4810" i="1"/>
  <c r="E4808" i="1"/>
  <c r="E4806" i="1"/>
  <c r="E4804" i="1"/>
  <c r="E4802" i="1"/>
  <c r="E4800" i="1"/>
  <c r="E4798" i="1"/>
  <c r="E4796" i="1"/>
  <c r="E4794" i="1"/>
  <c r="E4792" i="1"/>
  <c r="E4790" i="1"/>
  <c r="E4788" i="1"/>
  <c r="E4786" i="1"/>
  <c r="E4784" i="1"/>
  <c r="E4782" i="1"/>
  <c r="E4780" i="1"/>
  <c r="E4778" i="1"/>
  <c r="E4776" i="1"/>
  <c r="E4774" i="1"/>
  <c r="E4772" i="1"/>
  <c r="E4770" i="1"/>
  <c r="E4768" i="1"/>
  <c r="E4766" i="1"/>
  <c r="E4764" i="1"/>
  <c r="E4762" i="1"/>
  <c r="E4760" i="1"/>
  <c r="E4758" i="1"/>
  <c r="E4756" i="1"/>
  <c r="E4754" i="1"/>
  <c r="E4752" i="1"/>
  <c r="E4750" i="1"/>
  <c r="E4748" i="1"/>
  <c r="E4746" i="1"/>
  <c r="E4744" i="1"/>
  <c r="E4742" i="1"/>
  <c r="E4740" i="1"/>
  <c r="E4738" i="1"/>
  <c r="E4736" i="1"/>
  <c r="E4734" i="1"/>
  <c r="E4732" i="1"/>
  <c r="E4730" i="1"/>
  <c r="E4728" i="1"/>
  <c r="E4726" i="1"/>
  <c r="E4724" i="1"/>
  <c r="E4722" i="1"/>
  <c r="E4720" i="1"/>
  <c r="E4718" i="1"/>
  <c r="E4716" i="1"/>
  <c r="E4714" i="1"/>
  <c r="E4712" i="1"/>
  <c r="E4710" i="1"/>
  <c r="E4708" i="1"/>
  <c r="E4706" i="1"/>
  <c r="E4704" i="1"/>
  <c r="E4702" i="1"/>
  <c r="E4700" i="1"/>
  <c r="E4698" i="1"/>
  <c r="E4696" i="1"/>
  <c r="E4694" i="1"/>
  <c r="E4692" i="1"/>
  <c r="E4690" i="1"/>
  <c r="E4688" i="1"/>
  <c r="E4686" i="1"/>
  <c r="E4684" i="1"/>
  <c r="E4682" i="1"/>
  <c r="E4680" i="1"/>
  <c r="E4678" i="1"/>
  <c r="E4676" i="1"/>
  <c r="E4674" i="1"/>
  <c r="E4672" i="1"/>
  <c r="E4670" i="1"/>
  <c r="E4668" i="1"/>
  <c r="E4666" i="1"/>
  <c r="E4664" i="1"/>
  <c r="E4662" i="1"/>
  <c r="E4660" i="1"/>
  <c r="E4658" i="1"/>
  <c r="E4656" i="1"/>
  <c r="E4654" i="1"/>
  <c r="E4652" i="1"/>
  <c r="E4650" i="1"/>
  <c r="E4648" i="1"/>
  <c r="E4646" i="1"/>
  <c r="E4644" i="1"/>
  <c r="E4642" i="1"/>
  <c r="E4640" i="1"/>
  <c r="E4638" i="1"/>
  <c r="E4636" i="1"/>
  <c r="E4634" i="1"/>
  <c r="E4632" i="1"/>
  <c r="E4630" i="1"/>
  <c r="E4628" i="1"/>
  <c r="E4626" i="1"/>
  <c r="E4624" i="1"/>
  <c r="E4622" i="1"/>
  <c r="E4620" i="1"/>
  <c r="E4618" i="1"/>
  <c r="E4616" i="1"/>
  <c r="E4614" i="1"/>
  <c r="E4612" i="1"/>
  <c r="E4610" i="1"/>
  <c r="E4608" i="1"/>
  <c r="E4606" i="1"/>
  <c r="E4604" i="1"/>
  <c r="E4602" i="1"/>
  <c r="E4600" i="1"/>
  <c r="E4598" i="1"/>
  <c r="E4596" i="1"/>
  <c r="E4594" i="1"/>
  <c r="E4592" i="1"/>
  <c r="E4590" i="1"/>
  <c r="E4588" i="1"/>
  <c r="E4586" i="1"/>
  <c r="E4584" i="1"/>
  <c r="E4582" i="1"/>
  <c r="E4580" i="1"/>
  <c r="E4578" i="1"/>
  <c r="E4576" i="1"/>
  <c r="E4574" i="1"/>
  <c r="E4572" i="1"/>
  <c r="E4570" i="1"/>
  <c r="E4568" i="1"/>
  <c r="E4566" i="1"/>
  <c r="E4564" i="1"/>
  <c r="E4562" i="1"/>
  <c r="E4560" i="1"/>
  <c r="E4558" i="1"/>
  <c r="E4556" i="1"/>
  <c r="E4554" i="1"/>
  <c r="E4552" i="1"/>
  <c r="E4550" i="1"/>
  <c r="E4548" i="1"/>
  <c r="E4546" i="1"/>
  <c r="E4544" i="1"/>
  <c r="E4542" i="1"/>
  <c r="E4540" i="1"/>
  <c r="E4538" i="1"/>
  <c r="E4536" i="1"/>
  <c r="E4534" i="1"/>
  <c r="E4532" i="1"/>
  <c r="E4530" i="1"/>
  <c r="E4528" i="1"/>
  <c r="E4526" i="1"/>
  <c r="E4524" i="1"/>
  <c r="E4522" i="1"/>
  <c r="E4520" i="1"/>
  <c r="E4518" i="1"/>
  <c r="E4516" i="1"/>
  <c r="E4514" i="1"/>
  <c r="E4512" i="1"/>
  <c r="E4510" i="1"/>
  <c r="E4508" i="1"/>
  <c r="E4506" i="1"/>
  <c r="E4504" i="1"/>
  <c r="E4502" i="1"/>
  <c r="E4500" i="1"/>
  <c r="E4498" i="1"/>
  <c r="E4496" i="1"/>
  <c r="E4494" i="1"/>
  <c r="E4492" i="1"/>
  <c r="E4490" i="1"/>
  <c r="E4488" i="1"/>
  <c r="E4486" i="1"/>
  <c r="E4484" i="1"/>
  <c r="E4482" i="1"/>
  <c r="E4480" i="1"/>
  <c r="E4478" i="1"/>
  <c r="E4476" i="1"/>
  <c r="E4474" i="1"/>
  <c r="E4472" i="1"/>
  <c r="E4470" i="1"/>
  <c r="E4468" i="1"/>
  <c r="E4466" i="1"/>
  <c r="E4464" i="1"/>
  <c r="E4462" i="1"/>
  <c r="E4460" i="1"/>
  <c r="E4458" i="1"/>
  <c r="E4456" i="1"/>
  <c r="E4454" i="1"/>
  <c r="E4452" i="1"/>
  <c r="E4450" i="1"/>
  <c r="E4448" i="1"/>
  <c r="E4446" i="1"/>
  <c r="E4444" i="1"/>
  <c r="E4442" i="1"/>
  <c r="E4440" i="1"/>
  <c r="E4438" i="1"/>
  <c r="E4436" i="1"/>
  <c r="E4434" i="1"/>
  <c r="E4432" i="1"/>
  <c r="E4430" i="1"/>
  <c r="E4428" i="1"/>
  <c r="E4426" i="1"/>
  <c r="E4424" i="1"/>
  <c r="E4422" i="1"/>
  <c r="E4420" i="1"/>
  <c r="E4418" i="1"/>
  <c r="E4416" i="1"/>
  <c r="E4414" i="1"/>
  <c r="E4412" i="1"/>
  <c r="E4410" i="1"/>
  <c r="E4408" i="1"/>
  <c r="E4406" i="1"/>
  <c r="E4404" i="1"/>
  <c r="E4402" i="1"/>
  <c r="E4400" i="1"/>
  <c r="E4398" i="1"/>
  <c r="E4396" i="1"/>
  <c r="E4394" i="1"/>
  <c r="E4392" i="1"/>
  <c r="E4390" i="1"/>
  <c r="E4388" i="1"/>
  <c r="E4386" i="1"/>
  <c r="E4384" i="1"/>
  <c r="E4382" i="1"/>
  <c r="E4380" i="1"/>
  <c r="E4378" i="1"/>
  <c r="E4376" i="1"/>
  <c r="E4374" i="1"/>
  <c r="E4372" i="1"/>
  <c r="E4370" i="1"/>
  <c r="E4368" i="1"/>
  <c r="E4366" i="1"/>
  <c r="E4364" i="1"/>
  <c r="E4362" i="1"/>
  <c r="E4360" i="1"/>
  <c r="E4358" i="1"/>
  <c r="E4356" i="1"/>
  <c r="E4354" i="1"/>
  <c r="E4352" i="1"/>
  <c r="E4350" i="1"/>
  <c r="E4348" i="1"/>
  <c r="E4346" i="1"/>
  <c r="E4344" i="1"/>
  <c r="E4342" i="1"/>
  <c r="E4340" i="1"/>
  <c r="E4338" i="1"/>
  <c r="E4336" i="1"/>
  <c r="E4334" i="1"/>
  <c r="E4332" i="1"/>
  <c r="E4330" i="1"/>
  <c r="E4328" i="1"/>
  <c r="E4326" i="1"/>
  <c r="E4324" i="1"/>
  <c r="E4322" i="1"/>
  <c r="E4320" i="1"/>
  <c r="E4318" i="1"/>
  <c r="E4316" i="1"/>
  <c r="E4314" i="1"/>
  <c r="E4312" i="1"/>
  <c r="E4310" i="1"/>
  <c r="E4308" i="1"/>
  <c r="E4306" i="1"/>
  <c r="E4304" i="1"/>
  <c r="E4302" i="1"/>
  <c r="E4300" i="1"/>
  <c r="E4298" i="1"/>
  <c r="E4296" i="1"/>
  <c r="E4294" i="1"/>
  <c r="E4292" i="1"/>
  <c r="E4290" i="1"/>
  <c r="E4288" i="1"/>
  <c r="E4286" i="1"/>
  <c r="E4284" i="1"/>
  <c r="E4282" i="1"/>
  <c r="E4280" i="1"/>
  <c r="E4278" i="1"/>
  <c r="E4276" i="1"/>
  <c r="E4274" i="1"/>
  <c r="E4272" i="1"/>
  <c r="E4270" i="1"/>
  <c r="E4268" i="1"/>
  <c r="E4266" i="1"/>
  <c r="E4264" i="1"/>
  <c r="E4262" i="1"/>
  <c r="E4260" i="1"/>
  <c r="E4258" i="1"/>
  <c r="E4256" i="1"/>
  <c r="E4254" i="1"/>
  <c r="E4252" i="1"/>
  <c r="E4250" i="1"/>
  <c r="E4248" i="1"/>
  <c r="E4246" i="1"/>
  <c r="E4244" i="1"/>
  <c r="E4242" i="1"/>
  <c r="E4240" i="1"/>
  <c r="E4238" i="1"/>
  <c r="E4236" i="1"/>
  <c r="E4234" i="1"/>
  <c r="E4232" i="1"/>
  <c r="E4230" i="1"/>
  <c r="E4228" i="1"/>
  <c r="E4226" i="1"/>
  <c r="E4224" i="1"/>
  <c r="E4222" i="1"/>
  <c r="E4220" i="1"/>
  <c r="E4218" i="1"/>
  <c r="E4216" i="1"/>
  <c r="E4214" i="1"/>
  <c r="E4212" i="1"/>
  <c r="E4210" i="1"/>
  <c r="E4208" i="1"/>
  <c r="E4206" i="1"/>
  <c r="E4204" i="1"/>
  <c r="E4202" i="1"/>
  <c r="E4200" i="1"/>
  <c r="E4198" i="1"/>
  <c r="E4196" i="1"/>
  <c r="E4194" i="1"/>
  <c r="E4192" i="1"/>
  <c r="E4190" i="1"/>
  <c r="E4188" i="1"/>
  <c r="E4186" i="1"/>
  <c r="E4184" i="1"/>
  <c r="E4182" i="1"/>
  <c r="E4180" i="1"/>
  <c r="E4178" i="1"/>
  <c r="E4176" i="1"/>
  <c r="E4174" i="1"/>
  <c r="E4172" i="1"/>
  <c r="E4170" i="1"/>
  <c r="E4168" i="1"/>
  <c r="E4166" i="1"/>
  <c r="E4164" i="1"/>
  <c r="E4162" i="1"/>
  <c r="E4160" i="1"/>
  <c r="E4158" i="1"/>
  <c r="E4156" i="1"/>
  <c r="E4154" i="1"/>
  <c r="E4152" i="1"/>
  <c r="E4150" i="1"/>
  <c r="E4148" i="1"/>
  <c r="E4146" i="1"/>
  <c r="E4144" i="1"/>
  <c r="E4142" i="1"/>
  <c r="E4140" i="1"/>
  <c r="E4138" i="1"/>
  <c r="E4136" i="1"/>
  <c r="E4134" i="1"/>
  <c r="E4132" i="1"/>
  <c r="E4130" i="1"/>
  <c r="E4128" i="1"/>
  <c r="E4126" i="1"/>
  <c r="E4124" i="1"/>
  <c r="E4122" i="1"/>
  <c r="E4120" i="1"/>
  <c r="E4118" i="1"/>
  <c r="E4116" i="1"/>
  <c r="E4114" i="1"/>
  <c r="E4112" i="1"/>
  <c r="E4110" i="1"/>
  <c r="E4108" i="1"/>
  <c r="E4106" i="1"/>
  <c r="E4104" i="1"/>
  <c r="E4102" i="1"/>
  <c r="E4100" i="1"/>
  <c r="E4098" i="1"/>
  <c r="E4096" i="1"/>
  <c r="E4094" i="1"/>
  <c r="E4092" i="1"/>
  <c r="E4090" i="1"/>
  <c r="E4088" i="1"/>
  <c r="E4086" i="1"/>
  <c r="E4084" i="1"/>
  <c r="E4082" i="1"/>
  <c r="E4080" i="1"/>
  <c r="E4078" i="1"/>
  <c r="E4076" i="1"/>
  <c r="E4074" i="1"/>
  <c r="E4072" i="1"/>
  <c r="E4070" i="1"/>
  <c r="E4068" i="1"/>
  <c r="E4066" i="1"/>
  <c r="E4064" i="1"/>
  <c r="E4062" i="1"/>
  <c r="E4060" i="1"/>
  <c r="E4058" i="1"/>
  <c r="E4056" i="1"/>
  <c r="E4054" i="1"/>
  <c r="E4052" i="1"/>
  <c r="E4050" i="1"/>
  <c r="E4048" i="1"/>
  <c r="E4046" i="1"/>
  <c r="E4044" i="1"/>
  <c r="E4042" i="1"/>
  <c r="E4040" i="1"/>
  <c r="E4038" i="1"/>
  <c r="E4036" i="1"/>
  <c r="E4034" i="1"/>
  <c r="E4032" i="1"/>
  <c r="E4030" i="1"/>
  <c r="E4028" i="1"/>
  <c r="E4026" i="1"/>
  <c r="E4024" i="1"/>
  <c r="E4022" i="1"/>
  <c r="E4020" i="1"/>
  <c r="E4018" i="1"/>
  <c r="E4016" i="1"/>
  <c r="E4014" i="1"/>
  <c r="E4012" i="1"/>
  <c r="E4010" i="1"/>
  <c r="E4008" i="1"/>
  <c r="E4006" i="1"/>
  <c r="E4004" i="1"/>
  <c r="E4002" i="1"/>
  <c r="E4000" i="1"/>
  <c r="E3998" i="1"/>
  <c r="E4655" i="1"/>
  <c r="E4651" i="1"/>
  <c r="E4647" i="1"/>
  <c r="E4643" i="1"/>
  <c r="E4639" i="1"/>
  <c r="E4635" i="1"/>
  <c r="E4631" i="1"/>
  <c r="E4627" i="1"/>
  <c r="E4623" i="1"/>
  <c r="E4619" i="1"/>
  <c r="E4615" i="1"/>
  <c r="E4611" i="1"/>
  <c r="E4607" i="1"/>
  <c r="E4603" i="1"/>
  <c r="E4599" i="1"/>
  <c r="E4595" i="1"/>
  <c r="E4591" i="1"/>
  <c r="E4587" i="1"/>
  <c r="E4583" i="1"/>
  <c r="E4579" i="1"/>
  <c r="E4575" i="1"/>
  <c r="E4571" i="1"/>
  <c r="E4567" i="1"/>
  <c r="E4563" i="1"/>
  <c r="E4559" i="1"/>
  <c r="E4555" i="1"/>
  <c r="E4551" i="1"/>
  <c r="E4547" i="1"/>
  <c r="E4543" i="1"/>
  <c r="E4539" i="1"/>
  <c r="E4535" i="1"/>
  <c r="E4531" i="1"/>
  <c r="E4527" i="1"/>
  <c r="E4523" i="1"/>
  <c r="E4519" i="1"/>
  <c r="E4515" i="1"/>
  <c r="E4511" i="1"/>
  <c r="E4507" i="1"/>
  <c r="E4503" i="1"/>
  <c r="E4499" i="1"/>
  <c r="E4495" i="1"/>
  <c r="E4491" i="1"/>
  <c r="E4487" i="1"/>
  <c r="E4483" i="1"/>
  <c r="E4479" i="1"/>
  <c r="E4475" i="1"/>
  <c r="E4471" i="1"/>
  <c r="E4467" i="1"/>
  <c r="E4463" i="1"/>
  <c r="E4459" i="1"/>
  <c r="E4455" i="1"/>
  <c r="E4451" i="1"/>
  <c r="E4447" i="1"/>
  <c r="E4443" i="1"/>
  <c r="E4439" i="1"/>
  <c r="E4435" i="1"/>
  <c r="E4431" i="1"/>
  <c r="E4427" i="1"/>
  <c r="E4423" i="1"/>
  <c r="E4419" i="1"/>
  <c r="E4415" i="1"/>
  <c r="E4411" i="1"/>
  <c r="E4407" i="1"/>
  <c r="E4403" i="1"/>
  <c r="E4399" i="1"/>
  <c r="E4395" i="1"/>
  <c r="E4391" i="1"/>
  <c r="E4387" i="1"/>
  <c r="E4383" i="1"/>
  <c r="E4379" i="1"/>
  <c r="E4375" i="1"/>
  <c r="E4371" i="1"/>
  <c r="E4367" i="1"/>
  <c r="E4363" i="1"/>
  <c r="E4359" i="1"/>
  <c r="E4355" i="1"/>
  <c r="E4351" i="1"/>
  <c r="E4347" i="1"/>
  <c r="E4343" i="1"/>
  <c r="E4339" i="1"/>
  <c r="E4335" i="1"/>
  <c r="E4331" i="1"/>
  <c r="E4327" i="1"/>
  <c r="E4323" i="1"/>
  <c r="E4319" i="1"/>
  <c r="E4315" i="1"/>
  <c r="E4311" i="1"/>
  <c r="E4307" i="1"/>
  <c r="E4303" i="1"/>
  <c r="E4299" i="1"/>
  <c r="E4295" i="1"/>
  <c r="E4291" i="1"/>
  <c r="E4287" i="1"/>
  <c r="E4283" i="1"/>
  <c r="E4279" i="1"/>
  <c r="E4275" i="1"/>
  <c r="E4271" i="1"/>
  <c r="E4267" i="1"/>
  <c r="E4263" i="1"/>
  <c r="E4259" i="1"/>
  <c r="E4255" i="1"/>
  <c r="E4251" i="1"/>
  <c r="E4247" i="1"/>
  <c r="E4243" i="1"/>
  <c r="E4239" i="1"/>
  <c r="E4235" i="1"/>
  <c r="E4231" i="1"/>
  <c r="E4227" i="1"/>
  <c r="E4223" i="1"/>
  <c r="E4219" i="1"/>
  <c r="E4215" i="1"/>
  <c r="E4211" i="1"/>
  <c r="E4207" i="1"/>
  <c r="E4203" i="1"/>
  <c r="E4199" i="1"/>
  <c r="E4195" i="1"/>
  <c r="E4191" i="1"/>
  <c r="E4187" i="1"/>
  <c r="E4183" i="1"/>
  <c r="E4179" i="1"/>
  <c r="E4175" i="1"/>
  <c r="E4171" i="1"/>
  <c r="E4167" i="1"/>
  <c r="E4163" i="1"/>
  <c r="E4159" i="1"/>
  <c r="E4155" i="1"/>
  <c r="E4151" i="1"/>
  <c r="E4147" i="1"/>
  <c r="E4143" i="1"/>
  <c r="E4139" i="1"/>
  <c r="E4135" i="1"/>
  <c r="E4131" i="1"/>
  <c r="E4127" i="1"/>
  <c r="E4123" i="1"/>
  <c r="E4119" i="1"/>
  <c r="E4115" i="1"/>
  <c r="E4111" i="1"/>
  <c r="E4107" i="1"/>
  <c r="E4103" i="1"/>
  <c r="E4099" i="1"/>
  <c r="E4095" i="1"/>
  <c r="E4091" i="1"/>
  <c r="E4087" i="1"/>
  <c r="E4083" i="1"/>
  <c r="E4079" i="1"/>
  <c r="E4075" i="1"/>
  <c r="E4071" i="1"/>
  <c r="E4067" i="1"/>
  <c r="E4063" i="1"/>
  <c r="E4059" i="1"/>
  <c r="E4055" i="1"/>
  <c r="E4051" i="1"/>
  <c r="E4047" i="1"/>
  <c r="E4043" i="1"/>
  <c r="E4039" i="1"/>
  <c r="E4035" i="1"/>
  <c r="E4031" i="1"/>
  <c r="E4027" i="1"/>
  <c r="E4023" i="1"/>
  <c r="E4019" i="1"/>
  <c r="E4015" i="1"/>
  <c r="E4011" i="1"/>
  <c r="E4007" i="1"/>
  <c r="E4003" i="1"/>
  <c r="E3999" i="1"/>
  <c r="E3996" i="1"/>
  <c r="E3994" i="1"/>
  <c r="E3992" i="1"/>
  <c r="E3990" i="1"/>
  <c r="E3988" i="1"/>
  <c r="E3986" i="1"/>
  <c r="E3984" i="1"/>
  <c r="E3982" i="1"/>
  <c r="E3980" i="1"/>
  <c r="E3978" i="1"/>
  <c r="E3976" i="1"/>
  <c r="E3974" i="1"/>
  <c r="E3972" i="1"/>
  <c r="E3970" i="1"/>
  <c r="E3968" i="1"/>
  <c r="E3966" i="1"/>
  <c r="E3964" i="1"/>
  <c r="E3962" i="1"/>
  <c r="E3960" i="1"/>
  <c r="E3958" i="1"/>
  <c r="E3956" i="1"/>
  <c r="E3954" i="1"/>
  <c r="E3952" i="1"/>
  <c r="E3950" i="1"/>
  <c r="E3948" i="1"/>
  <c r="E3946" i="1"/>
  <c r="E3944" i="1"/>
  <c r="E3942" i="1"/>
  <c r="E3940" i="1"/>
  <c r="E3938" i="1"/>
  <c r="E3936" i="1"/>
  <c r="E3934" i="1"/>
  <c r="E3932" i="1"/>
  <c r="E3930" i="1"/>
  <c r="E3928" i="1"/>
  <c r="E3926" i="1"/>
  <c r="E3924" i="1"/>
  <c r="E3922" i="1"/>
  <c r="E3920" i="1"/>
  <c r="E3918" i="1"/>
  <c r="E3916" i="1"/>
  <c r="E3914" i="1"/>
  <c r="E3912" i="1"/>
  <c r="E3910" i="1"/>
  <c r="E3908" i="1"/>
  <c r="E3906" i="1"/>
  <c r="E3904" i="1"/>
  <c r="E3902" i="1"/>
  <c r="E3900" i="1"/>
  <c r="E3898" i="1"/>
  <c r="E3896" i="1"/>
  <c r="E3894" i="1"/>
  <c r="E3892" i="1"/>
  <c r="E3890" i="1"/>
  <c r="E3888" i="1"/>
  <c r="E3886" i="1"/>
  <c r="E3884" i="1"/>
  <c r="E3882" i="1"/>
  <c r="E3880" i="1"/>
  <c r="E3878" i="1"/>
  <c r="E3876" i="1"/>
  <c r="E3874" i="1"/>
  <c r="E3872" i="1"/>
  <c r="E3870" i="1"/>
  <c r="E3868" i="1"/>
  <c r="E3866" i="1"/>
  <c r="E3864" i="1"/>
  <c r="E3862" i="1"/>
  <c r="E3860" i="1"/>
  <c r="E3858" i="1"/>
  <c r="E3856" i="1"/>
  <c r="E3854" i="1"/>
  <c r="E3852" i="1"/>
  <c r="E3848" i="1"/>
  <c r="E3846" i="1"/>
  <c r="E3844" i="1"/>
  <c r="E3842" i="1"/>
  <c r="E3840" i="1"/>
  <c r="E3838" i="1"/>
  <c r="E3836" i="1"/>
  <c r="E3834" i="1"/>
  <c r="E3832" i="1"/>
  <c r="E3830" i="1"/>
  <c r="E3828" i="1"/>
  <c r="E3826" i="1"/>
  <c r="E3824" i="1"/>
  <c r="E3822" i="1"/>
  <c r="E3820" i="1"/>
  <c r="E3818" i="1"/>
  <c r="E3816" i="1"/>
  <c r="E3814" i="1"/>
  <c r="E3812" i="1"/>
  <c r="E3810" i="1"/>
  <c r="E3808" i="1"/>
  <c r="E3806" i="1"/>
  <c r="E3804" i="1"/>
  <c r="E3802" i="1"/>
  <c r="E3800" i="1"/>
  <c r="E3798" i="1"/>
  <c r="E3796" i="1"/>
  <c r="E3794" i="1"/>
  <c r="E3792" i="1"/>
  <c r="E3790" i="1"/>
  <c r="E3788" i="1"/>
  <c r="E3786" i="1"/>
  <c r="E3784" i="1"/>
  <c r="E3782" i="1"/>
  <c r="E3780" i="1"/>
  <c r="E3778" i="1"/>
  <c r="E3776" i="1"/>
  <c r="E3774" i="1"/>
  <c r="E3772" i="1"/>
  <c r="E3770" i="1"/>
  <c r="E3768" i="1"/>
  <c r="E3766" i="1"/>
  <c r="E3764" i="1"/>
  <c r="E3762" i="1"/>
  <c r="E3760" i="1"/>
  <c r="E3758" i="1"/>
  <c r="E3756" i="1"/>
  <c r="E3754" i="1"/>
  <c r="E3752" i="1"/>
  <c r="E3750" i="1"/>
  <c r="E3748" i="1"/>
  <c r="E3746" i="1"/>
  <c r="E3744" i="1"/>
  <c r="E3742" i="1"/>
  <c r="E3740" i="1"/>
  <c r="E3738" i="1"/>
  <c r="E3736" i="1"/>
  <c r="E3734" i="1"/>
  <c r="E3732" i="1"/>
  <c r="E3730" i="1"/>
  <c r="E3728" i="1"/>
  <c r="E3726" i="1"/>
  <c r="E3724" i="1"/>
  <c r="E3722" i="1"/>
  <c r="E3720" i="1"/>
  <c r="E3718" i="1"/>
  <c r="E3716" i="1"/>
  <c r="E3714" i="1"/>
  <c r="E3712" i="1"/>
  <c r="E3710" i="1"/>
  <c r="E3708" i="1"/>
  <c r="E3706" i="1"/>
  <c r="E3704" i="1"/>
  <c r="E3702" i="1"/>
  <c r="E3700" i="1"/>
  <c r="E3698" i="1"/>
  <c r="E3696" i="1"/>
  <c r="E3694" i="1"/>
  <c r="E3692" i="1"/>
  <c r="E3690" i="1"/>
  <c r="E3688" i="1"/>
  <c r="E3686" i="1"/>
  <c r="E3684" i="1"/>
  <c r="E3682" i="1"/>
  <c r="E3680" i="1"/>
  <c r="E3678" i="1"/>
  <c r="E3676" i="1"/>
  <c r="E3674" i="1"/>
  <c r="E3672" i="1"/>
  <c r="E3670" i="1"/>
  <c r="E3668" i="1"/>
  <c r="E3666" i="1"/>
  <c r="E3664" i="1"/>
  <c r="E3662" i="1"/>
  <c r="E3660" i="1"/>
  <c r="E3658" i="1"/>
  <c r="E3656" i="1"/>
  <c r="E3654" i="1"/>
  <c r="E3652" i="1"/>
  <c r="E3650" i="1"/>
  <c r="E3648" i="1"/>
  <c r="E3646" i="1"/>
  <c r="E3644" i="1"/>
  <c r="E3642" i="1"/>
  <c r="E3640" i="1"/>
  <c r="E3638" i="1"/>
  <c r="E3636" i="1"/>
  <c r="E3634" i="1"/>
  <c r="E3632" i="1"/>
  <c r="E3630" i="1"/>
  <c r="E3628" i="1"/>
  <c r="E3626" i="1"/>
  <c r="E3624" i="1"/>
  <c r="E3622" i="1"/>
  <c r="E3620" i="1"/>
  <c r="E3618" i="1"/>
  <c r="E3616" i="1"/>
  <c r="E3614" i="1"/>
  <c r="E3612" i="1"/>
  <c r="E3610" i="1"/>
  <c r="E3608" i="1"/>
  <c r="E3606" i="1"/>
  <c r="E3604" i="1"/>
  <c r="E3602" i="1"/>
  <c r="E3600" i="1"/>
  <c r="E3598" i="1"/>
  <c r="E3596" i="1"/>
  <c r="E3594" i="1"/>
  <c r="E3592" i="1"/>
  <c r="E3590" i="1"/>
  <c r="E3588" i="1"/>
  <c r="E3586" i="1"/>
  <c r="E3584" i="1"/>
  <c r="E3582" i="1"/>
  <c r="E3580" i="1"/>
  <c r="E3578" i="1"/>
  <c r="E3576" i="1"/>
  <c r="E3574" i="1"/>
  <c r="E3572" i="1"/>
  <c r="E3570" i="1"/>
  <c r="E3568" i="1"/>
  <c r="E3566" i="1"/>
  <c r="E3564" i="1"/>
  <c r="E3562" i="1"/>
  <c r="E3560" i="1"/>
  <c r="E3558" i="1"/>
  <c r="E3556" i="1"/>
  <c r="E3554" i="1"/>
  <c r="E3552" i="1"/>
  <c r="E3550" i="1"/>
  <c r="E3548" i="1"/>
  <c r="E3546" i="1"/>
  <c r="E3544" i="1"/>
  <c r="E3542" i="1"/>
  <c r="E3540" i="1"/>
  <c r="E3538" i="1"/>
  <c r="E3536" i="1"/>
  <c r="E3534" i="1"/>
  <c r="E3530" i="1"/>
  <c r="E3528" i="1"/>
  <c r="E3526" i="1"/>
  <c r="E3524" i="1"/>
  <c r="E3522" i="1"/>
  <c r="E3520" i="1"/>
  <c r="E3518" i="1"/>
  <c r="E3516" i="1"/>
  <c r="E3514" i="1"/>
  <c r="E3512" i="1"/>
  <c r="E3510" i="1"/>
  <c r="E3508" i="1"/>
  <c r="E3506" i="1"/>
  <c r="E3504" i="1"/>
  <c r="E3502" i="1"/>
  <c r="E3500" i="1"/>
  <c r="E3498" i="1"/>
  <c r="E3496" i="1"/>
  <c r="E3494" i="1"/>
  <c r="E3492" i="1"/>
  <c r="E3490" i="1"/>
  <c r="E3488" i="1"/>
  <c r="E3486" i="1"/>
  <c r="E3484" i="1"/>
  <c r="E3482" i="1"/>
  <c r="E3480" i="1"/>
  <c r="E3478" i="1"/>
  <c r="E3476" i="1"/>
  <c r="E3474" i="1"/>
  <c r="E3472" i="1"/>
  <c r="E3470" i="1"/>
  <c r="E3468" i="1"/>
  <c r="E3466" i="1"/>
  <c r="E3464" i="1"/>
  <c r="E3462" i="1"/>
  <c r="E3460" i="1"/>
  <c r="E3458" i="1"/>
  <c r="E3456" i="1"/>
  <c r="E3454" i="1"/>
  <c r="E3452" i="1"/>
  <c r="E3450" i="1"/>
  <c r="E3448" i="1"/>
  <c r="E3446" i="1"/>
  <c r="E3444" i="1"/>
  <c r="E3442" i="1"/>
  <c r="E3440" i="1"/>
  <c r="E3438" i="1"/>
  <c r="E3436" i="1"/>
  <c r="E3434" i="1"/>
  <c r="E3432" i="1"/>
  <c r="E3430" i="1"/>
  <c r="E3428" i="1"/>
  <c r="E3426" i="1"/>
  <c r="E3424" i="1"/>
  <c r="E3422" i="1"/>
  <c r="E3420" i="1"/>
  <c r="E3418" i="1"/>
  <c r="E3416" i="1"/>
  <c r="E3414" i="1"/>
  <c r="E3412" i="1"/>
  <c r="E3410" i="1"/>
  <c r="E3408" i="1"/>
  <c r="E3406" i="1"/>
  <c r="E3404" i="1"/>
  <c r="E3402" i="1"/>
  <c r="E3400" i="1"/>
  <c r="E3398" i="1"/>
  <c r="E3396" i="1"/>
  <c r="E3394" i="1"/>
  <c r="E3392" i="1"/>
  <c r="E3390" i="1"/>
  <c r="E3388" i="1"/>
  <c r="E3386" i="1"/>
  <c r="E3384" i="1"/>
  <c r="E3382" i="1"/>
  <c r="E3380" i="1"/>
  <c r="E3378" i="1"/>
  <c r="E3376" i="1"/>
  <c r="E3374" i="1"/>
  <c r="E3372" i="1"/>
  <c r="E3370" i="1"/>
  <c r="E3368" i="1"/>
  <c r="E3366" i="1"/>
  <c r="E3364" i="1"/>
  <c r="E3362" i="1"/>
  <c r="E3360" i="1"/>
  <c r="E3358" i="1"/>
  <c r="E3356" i="1"/>
  <c r="E3354" i="1"/>
  <c r="E3352" i="1"/>
  <c r="E3350" i="1"/>
  <c r="E3348" i="1"/>
  <c r="E3346" i="1"/>
  <c r="E3344" i="1"/>
  <c r="E3342" i="1"/>
  <c r="E3340" i="1"/>
  <c r="E3338" i="1"/>
  <c r="E3336" i="1"/>
  <c r="E3334" i="1"/>
  <c r="E3332" i="1"/>
  <c r="E3330" i="1"/>
  <c r="E3328" i="1"/>
  <c r="E3326" i="1"/>
  <c r="E3324" i="1"/>
  <c r="E3322" i="1"/>
  <c r="E3320" i="1"/>
  <c r="E3318" i="1"/>
  <c r="E3316" i="1"/>
  <c r="E3314" i="1"/>
  <c r="E3312" i="1"/>
  <c r="E3310" i="1"/>
  <c r="E3308" i="1"/>
  <c r="E3306" i="1"/>
  <c r="E3304" i="1"/>
  <c r="E3302" i="1"/>
  <c r="E3300" i="1"/>
  <c r="E3298" i="1"/>
  <c r="E3296" i="1"/>
  <c r="E3294" i="1"/>
  <c r="E3292" i="1"/>
  <c r="E3290" i="1"/>
  <c r="E3288" i="1"/>
  <c r="E3286" i="1"/>
  <c r="E3284" i="1"/>
  <c r="E3282" i="1"/>
  <c r="E3280" i="1"/>
  <c r="E3278" i="1"/>
  <c r="E3276" i="1"/>
  <c r="E3274" i="1"/>
  <c r="E3272" i="1"/>
  <c r="E3270" i="1"/>
  <c r="E3268" i="1"/>
  <c r="E3266" i="1"/>
  <c r="E3264" i="1"/>
  <c r="E3262" i="1"/>
  <c r="E3260" i="1"/>
  <c r="E3258" i="1"/>
  <c r="E3256" i="1"/>
  <c r="E3254" i="1"/>
  <c r="E3252" i="1"/>
  <c r="E3250" i="1"/>
  <c r="E3248" i="1"/>
  <c r="E3246" i="1"/>
  <c r="E3244" i="1"/>
  <c r="E3242" i="1"/>
  <c r="E3240" i="1"/>
  <c r="E3238" i="1"/>
  <c r="E3236" i="1"/>
  <c r="E3234" i="1"/>
  <c r="E3232" i="1"/>
  <c r="E3230" i="1"/>
  <c r="E3228" i="1"/>
  <c r="E3226" i="1"/>
  <c r="E3224" i="1"/>
  <c r="E3222" i="1"/>
  <c r="E3220" i="1"/>
  <c r="E3218" i="1"/>
  <c r="E3216" i="1"/>
  <c r="E3214" i="1"/>
  <c r="E3212" i="1"/>
  <c r="E3210" i="1"/>
  <c r="E3208" i="1"/>
  <c r="E3206" i="1"/>
  <c r="E3204" i="1"/>
  <c r="E3202" i="1"/>
  <c r="E3200" i="1"/>
  <c r="E3198" i="1"/>
  <c r="E3196" i="1"/>
  <c r="E3194" i="1"/>
  <c r="E3192" i="1"/>
  <c r="E3190" i="1"/>
  <c r="E3188" i="1"/>
  <c r="E3186" i="1"/>
  <c r="E3184" i="1"/>
  <c r="E3182" i="1"/>
  <c r="E3180" i="1"/>
  <c r="E3178" i="1"/>
  <c r="E3176" i="1"/>
  <c r="E3174" i="1"/>
  <c r="E3172" i="1"/>
  <c r="E3170" i="1"/>
  <c r="E3168" i="1"/>
  <c r="E3166" i="1"/>
  <c r="E3164" i="1"/>
  <c r="E3162" i="1"/>
  <c r="E3160" i="1"/>
  <c r="E3158" i="1"/>
  <c r="E3156" i="1"/>
  <c r="E3154" i="1"/>
  <c r="E3152" i="1"/>
  <c r="E3150" i="1"/>
  <c r="E3148" i="1"/>
  <c r="E3146" i="1"/>
  <c r="E3144" i="1"/>
  <c r="E3142" i="1"/>
  <c r="E3140" i="1"/>
  <c r="E3138" i="1"/>
  <c r="E3136" i="1"/>
  <c r="E3134" i="1"/>
  <c r="E3132" i="1"/>
  <c r="E3130" i="1"/>
  <c r="E3128" i="1"/>
  <c r="E3126" i="1"/>
  <c r="E3124" i="1"/>
  <c r="E3122" i="1"/>
  <c r="E3120" i="1"/>
  <c r="E3118" i="1"/>
  <c r="E3116" i="1"/>
  <c r="E3114" i="1"/>
  <c r="E3112" i="1"/>
  <c r="E3110" i="1"/>
  <c r="E3108" i="1"/>
  <c r="E3106" i="1"/>
  <c r="E3104" i="1"/>
  <c r="E3102" i="1"/>
  <c r="E3100" i="1"/>
  <c r="E3098" i="1"/>
  <c r="E3096" i="1"/>
  <c r="E3094" i="1"/>
  <c r="E3092" i="1"/>
  <c r="E3090" i="1"/>
  <c r="E3088" i="1"/>
  <c r="E3086" i="1"/>
  <c r="E3084" i="1"/>
  <c r="E3082" i="1"/>
  <c r="E3080" i="1"/>
  <c r="E3078" i="1"/>
  <c r="E3076" i="1"/>
  <c r="E3074" i="1"/>
  <c r="E3072" i="1"/>
  <c r="E3070" i="1"/>
  <c r="E3068" i="1"/>
  <c r="E3066" i="1"/>
  <c r="E3064" i="1"/>
  <c r="E3062" i="1"/>
  <c r="E3060" i="1"/>
  <c r="E3058" i="1"/>
  <c r="E3056" i="1"/>
  <c r="E3054" i="1"/>
  <c r="E3052" i="1"/>
  <c r="E3050" i="1"/>
  <c r="E3048" i="1"/>
  <c r="E3046" i="1"/>
  <c r="E3044" i="1"/>
  <c r="E3042" i="1"/>
  <c r="E3040" i="1"/>
  <c r="E3038" i="1"/>
  <c r="E3036" i="1"/>
  <c r="E3034" i="1"/>
  <c r="E3032" i="1"/>
  <c r="E3030" i="1"/>
  <c r="E3028" i="1"/>
  <c r="E3026" i="1"/>
  <c r="E3024" i="1"/>
  <c r="E3022" i="1"/>
  <c r="E3020" i="1"/>
  <c r="E3018" i="1"/>
  <c r="E3016" i="1"/>
  <c r="E3014" i="1"/>
  <c r="E3012" i="1"/>
  <c r="E3010" i="1"/>
  <c r="E3008" i="1"/>
  <c r="E3006" i="1"/>
  <c r="E3004" i="1"/>
  <c r="E3002" i="1"/>
  <c r="E3000" i="1"/>
  <c r="E2998" i="1"/>
  <c r="E2996" i="1"/>
  <c r="E2994" i="1"/>
  <c r="E2992" i="1"/>
  <c r="E2990" i="1"/>
  <c r="E2988" i="1"/>
  <c r="E2986" i="1"/>
  <c r="E2984" i="1"/>
  <c r="E2982" i="1"/>
  <c r="E2980" i="1"/>
  <c r="E2978" i="1"/>
  <c r="E2976" i="1"/>
  <c r="E2974" i="1"/>
  <c r="E2972" i="1"/>
  <c r="E2970" i="1"/>
  <c r="E2968" i="1"/>
  <c r="E2966" i="1"/>
  <c r="E2964" i="1"/>
  <c r="E2962" i="1"/>
  <c r="E2960" i="1"/>
  <c r="E2958" i="1"/>
  <c r="E2956" i="1"/>
  <c r="E2954" i="1"/>
  <c r="E2952" i="1"/>
  <c r="E2950" i="1"/>
  <c r="E2948" i="1"/>
  <c r="E2946" i="1"/>
  <c r="E2944" i="1"/>
  <c r="E2942" i="1"/>
  <c r="E2940" i="1"/>
  <c r="E2938" i="1"/>
  <c r="E2936" i="1"/>
  <c r="E2934" i="1"/>
  <c r="E2932" i="1"/>
  <c r="E2930" i="1"/>
  <c r="E2928" i="1"/>
  <c r="E2926" i="1"/>
  <c r="E2924" i="1"/>
  <c r="E2922" i="1"/>
  <c r="E2920" i="1"/>
  <c r="E2918" i="1"/>
  <c r="E2916" i="1"/>
  <c r="E2914" i="1"/>
  <c r="E2912" i="1"/>
  <c r="E2910" i="1"/>
  <c r="E2908" i="1"/>
  <c r="E2906" i="1"/>
  <c r="E2904" i="1"/>
  <c r="E2902" i="1"/>
  <c r="E2900" i="1"/>
  <c r="E2898" i="1"/>
  <c r="E2896" i="1"/>
  <c r="E2894" i="1"/>
  <c r="E2892" i="1"/>
  <c r="E2890" i="1"/>
  <c r="E2888" i="1"/>
  <c r="E2886" i="1"/>
  <c r="E2884" i="1"/>
  <c r="E2882" i="1"/>
  <c r="E2880" i="1"/>
  <c r="E2878" i="1"/>
  <c r="E2876" i="1"/>
  <c r="E2874" i="1"/>
  <c r="E2872" i="1"/>
  <c r="E2870" i="1"/>
  <c r="E2868" i="1"/>
  <c r="E2866" i="1"/>
  <c r="E2864" i="1"/>
  <c r="E2862" i="1"/>
  <c r="E2860" i="1"/>
  <c r="E2858" i="1"/>
  <c r="E2856" i="1"/>
  <c r="E2854" i="1"/>
  <c r="E2852" i="1"/>
  <c r="E2850" i="1"/>
  <c r="E2848" i="1"/>
  <c r="E2846" i="1"/>
  <c r="E2844" i="1"/>
  <c r="E2842" i="1"/>
  <c r="E2840" i="1"/>
  <c r="E2838" i="1"/>
  <c r="E2836" i="1"/>
  <c r="E2834" i="1"/>
  <c r="E2832" i="1"/>
  <c r="E2830" i="1"/>
  <c r="E2828" i="1"/>
  <c r="E2826" i="1"/>
  <c r="E2824" i="1"/>
  <c r="E2822" i="1"/>
  <c r="E2820" i="1"/>
  <c r="E2818" i="1"/>
  <c r="E2816" i="1"/>
  <c r="E2814" i="1"/>
  <c r="E2812" i="1"/>
  <c r="E2810" i="1"/>
  <c r="E2808" i="1"/>
  <c r="E2806" i="1"/>
  <c r="E2804" i="1"/>
  <c r="E2802" i="1"/>
  <c r="E2800" i="1"/>
  <c r="E2798" i="1"/>
  <c r="E2796" i="1"/>
  <c r="E2794" i="1"/>
  <c r="E2792" i="1"/>
  <c r="E2790" i="1"/>
  <c r="E2788" i="1"/>
  <c r="E2786" i="1"/>
  <c r="E2784" i="1"/>
  <c r="E2782" i="1"/>
  <c r="E2780" i="1"/>
  <c r="E2778" i="1"/>
  <c r="E2776" i="1"/>
  <c r="E2774" i="1"/>
  <c r="E2772" i="1"/>
  <c r="E2770" i="1"/>
  <c r="E2768" i="1"/>
  <c r="E2766" i="1"/>
  <c r="E2764" i="1"/>
  <c r="E2762" i="1"/>
  <c r="E2760" i="1"/>
  <c r="E2758" i="1"/>
  <c r="E2756" i="1"/>
  <c r="E2754" i="1"/>
  <c r="E2752" i="1"/>
  <c r="E2750" i="1"/>
  <c r="E2748" i="1"/>
  <c r="E2746" i="1"/>
  <c r="E2744" i="1"/>
  <c r="E2742" i="1"/>
  <c r="E2740" i="1"/>
  <c r="E2738" i="1"/>
  <c r="E2736" i="1"/>
  <c r="E2734" i="1"/>
  <c r="E2732" i="1"/>
  <c r="E2730" i="1"/>
  <c r="E2728" i="1"/>
  <c r="E2726" i="1"/>
  <c r="E2724" i="1"/>
  <c r="E2722" i="1"/>
  <c r="E2720" i="1"/>
  <c r="E2718" i="1"/>
  <c r="E2716" i="1"/>
  <c r="E2714" i="1"/>
  <c r="E2712" i="1"/>
  <c r="E2710" i="1"/>
  <c r="E2708" i="1"/>
  <c r="E2706" i="1"/>
  <c r="E2704" i="1"/>
  <c r="E2702" i="1"/>
  <c r="E2700" i="1"/>
  <c r="E2698" i="1"/>
  <c r="E2696" i="1"/>
  <c r="E2694" i="1"/>
  <c r="E2692" i="1"/>
  <c r="E2690" i="1"/>
  <c r="E2688" i="1"/>
  <c r="E2686" i="1"/>
  <c r="E2684" i="1"/>
  <c r="E2682" i="1"/>
  <c r="E2680" i="1"/>
  <c r="E2678" i="1"/>
  <c r="E2676" i="1"/>
  <c r="E2674" i="1"/>
  <c r="E2672" i="1"/>
  <c r="E2670" i="1"/>
  <c r="E2668" i="1"/>
  <c r="E2666" i="1"/>
  <c r="E2664" i="1"/>
  <c r="E2662" i="1"/>
  <c r="E2660" i="1"/>
  <c r="E2658" i="1"/>
  <c r="E2656" i="1"/>
  <c r="E2654" i="1"/>
  <c r="E2652" i="1"/>
  <c r="E2650" i="1"/>
  <c r="E2648" i="1"/>
  <c r="E2646" i="1"/>
  <c r="E2644" i="1"/>
  <c r="E2642" i="1"/>
  <c r="E2640" i="1"/>
  <c r="E2638" i="1"/>
  <c r="E2636" i="1"/>
  <c r="E2634" i="1"/>
  <c r="E2632" i="1"/>
  <c r="E2630" i="1"/>
  <c r="E2628" i="1"/>
  <c r="E2626" i="1"/>
  <c r="E2624" i="1"/>
  <c r="E2622" i="1"/>
  <c r="E2620" i="1"/>
  <c r="E2618" i="1"/>
  <c r="E2616" i="1"/>
  <c r="E2614" i="1"/>
  <c r="E2612" i="1"/>
  <c r="E2610" i="1"/>
  <c r="E2608" i="1"/>
  <c r="E2606" i="1"/>
  <c r="E2604" i="1"/>
  <c r="E2602" i="1"/>
  <c r="E2600" i="1"/>
  <c r="E2598" i="1"/>
  <c r="E2596" i="1"/>
  <c r="E2594" i="1"/>
  <c r="E2592" i="1"/>
  <c r="E2590" i="1"/>
  <c r="E2588" i="1"/>
  <c r="E2586" i="1"/>
  <c r="E2584" i="1"/>
  <c r="E2582" i="1"/>
  <c r="E2580" i="1"/>
  <c r="E2578" i="1"/>
  <c r="E2576" i="1"/>
  <c r="E2574" i="1"/>
  <c r="E2572" i="1"/>
  <c r="E2570" i="1"/>
  <c r="E2568" i="1"/>
  <c r="E2566" i="1"/>
  <c r="E2564" i="1"/>
  <c r="E2562" i="1"/>
  <c r="E2560" i="1"/>
  <c r="E2558" i="1"/>
  <c r="E2556" i="1"/>
  <c r="E2554" i="1"/>
  <c r="E2552" i="1"/>
  <c r="E2550" i="1"/>
  <c r="E2548" i="1"/>
  <c r="E2546" i="1"/>
  <c r="E2544" i="1"/>
  <c r="E2542" i="1"/>
  <c r="E2540" i="1"/>
  <c r="E2538" i="1"/>
  <c r="E2536" i="1"/>
  <c r="E2534" i="1"/>
  <c r="E2532" i="1"/>
  <c r="E2530" i="1"/>
  <c r="E2528" i="1"/>
  <c r="E2526" i="1"/>
  <c r="E2524" i="1"/>
  <c r="E2522" i="1"/>
  <c r="E2520" i="1"/>
  <c r="E2518" i="1"/>
  <c r="E2516" i="1"/>
  <c r="E2514" i="1"/>
  <c r="E2512" i="1"/>
  <c r="E2510" i="1"/>
  <c r="E2508" i="1"/>
  <c r="E2506" i="1"/>
  <c r="E2504" i="1"/>
  <c r="E2502" i="1"/>
  <c r="E2500" i="1"/>
  <c r="E2498" i="1"/>
  <c r="E2496" i="1"/>
  <c r="E2494" i="1"/>
  <c r="E2492" i="1"/>
  <c r="E2490" i="1"/>
  <c r="E2488" i="1"/>
  <c r="E2486" i="1"/>
  <c r="E2484" i="1"/>
  <c r="E2482" i="1"/>
  <c r="E2480" i="1"/>
  <c r="E2478" i="1"/>
  <c r="E2476" i="1"/>
  <c r="E2474" i="1"/>
  <c r="E2472" i="1"/>
  <c r="E2470" i="1"/>
  <c r="E2468" i="1"/>
  <c r="E2466" i="1"/>
  <c r="E2464" i="1"/>
  <c r="E2462" i="1"/>
  <c r="E2460" i="1"/>
  <c r="E2458" i="1"/>
  <c r="E2456" i="1"/>
  <c r="E2454" i="1"/>
  <c r="E2452" i="1"/>
  <c r="E2450" i="1"/>
  <c r="E2448" i="1"/>
  <c r="E2446" i="1"/>
  <c r="E2444" i="1"/>
  <c r="E2442" i="1"/>
  <c r="E2440" i="1"/>
  <c r="E2438" i="1"/>
  <c r="E2436" i="1"/>
  <c r="E2434" i="1"/>
  <c r="E2432" i="1"/>
  <c r="E2430" i="1"/>
  <c r="E2428" i="1"/>
  <c r="E2426" i="1"/>
  <c r="E2424" i="1"/>
  <c r="E2422" i="1"/>
  <c r="E2420" i="1"/>
  <c r="E2418" i="1"/>
  <c r="E2416" i="1"/>
  <c r="E2414" i="1"/>
  <c r="E2412" i="1"/>
  <c r="E2410" i="1"/>
  <c r="E2408" i="1"/>
  <c r="E2406" i="1"/>
  <c r="E2404" i="1"/>
  <c r="E2402" i="1"/>
  <c r="E2400" i="1"/>
  <c r="E2398" i="1"/>
  <c r="E2396" i="1"/>
  <c r="E2394" i="1"/>
  <c r="E2392" i="1"/>
  <c r="E2390" i="1"/>
  <c r="E2388" i="1"/>
  <c r="E2386" i="1"/>
  <c r="E2384" i="1"/>
  <c r="E2382" i="1"/>
  <c r="E2380" i="1"/>
  <c r="E2378" i="1"/>
  <c r="E2376" i="1"/>
  <c r="E2374" i="1"/>
  <c r="E2372" i="1"/>
  <c r="E2370" i="1"/>
  <c r="E2368" i="1"/>
  <c r="E2366" i="1"/>
  <c r="E2364" i="1"/>
  <c r="E2362" i="1"/>
  <c r="E2360" i="1"/>
  <c r="E2358" i="1"/>
  <c r="E2356" i="1"/>
  <c r="E2354" i="1"/>
  <c r="E2352" i="1"/>
  <c r="E2350" i="1"/>
  <c r="E2348" i="1"/>
  <c r="E2346" i="1"/>
  <c r="E2344" i="1"/>
  <c r="E2342" i="1"/>
  <c r="E2340" i="1"/>
  <c r="E2338" i="1"/>
  <c r="E2336" i="1"/>
  <c r="E2334" i="1"/>
  <c r="E2332" i="1"/>
  <c r="E2330" i="1"/>
  <c r="E2328" i="1"/>
  <c r="E2326" i="1"/>
  <c r="E2324" i="1"/>
  <c r="E2322" i="1"/>
  <c r="E2320" i="1"/>
  <c r="E2318" i="1"/>
  <c r="E2316" i="1"/>
  <c r="E2314" i="1"/>
  <c r="E2312" i="1"/>
  <c r="E2310" i="1"/>
  <c r="E2308" i="1"/>
  <c r="E2306" i="1"/>
  <c r="E2304" i="1"/>
  <c r="E2302" i="1"/>
  <c r="E2300" i="1"/>
  <c r="E2298" i="1"/>
  <c r="E2296" i="1"/>
  <c r="E2294" i="1"/>
  <c r="E2292" i="1"/>
  <c r="E2290" i="1"/>
  <c r="E2288" i="1"/>
  <c r="E2286" i="1"/>
  <c r="E2284" i="1"/>
  <c r="E2282" i="1"/>
  <c r="E2280" i="1"/>
  <c r="E2278" i="1"/>
  <c r="E2276" i="1"/>
  <c r="E2274" i="1"/>
  <c r="E2272" i="1"/>
  <c r="E2270" i="1"/>
  <c r="E2268" i="1"/>
  <c r="E2266" i="1"/>
  <c r="E2264" i="1"/>
  <c r="E2262" i="1"/>
  <c r="E2260" i="1"/>
  <c r="E2258" i="1"/>
  <c r="E2256" i="1"/>
  <c r="E2254" i="1"/>
  <c r="E2252" i="1"/>
  <c r="E2250" i="1"/>
  <c r="E2248" i="1"/>
  <c r="E2246" i="1"/>
  <c r="E2244" i="1"/>
  <c r="E2242" i="1"/>
  <c r="E2240" i="1"/>
  <c r="E2238" i="1"/>
  <c r="E2236" i="1"/>
  <c r="E2234" i="1"/>
  <c r="E2232" i="1"/>
  <c r="E2230" i="1"/>
  <c r="E2228" i="1"/>
  <c r="E2226" i="1"/>
  <c r="E2224" i="1"/>
  <c r="E2222" i="1"/>
  <c r="E2220" i="1"/>
  <c r="E2218" i="1"/>
  <c r="E2216" i="1"/>
  <c r="E2214" i="1"/>
  <c r="E2212" i="1"/>
  <c r="E2210" i="1"/>
  <c r="E2208" i="1"/>
  <c r="E2206" i="1"/>
  <c r="E2204" i="1"/>
  <c r="E2202" i="1"/>
  <c r="E2200" i="1"/>
  <c r="E2198" i="1"/>
  <c r="E2196" i="1"/>
  <c r="E2194" i="1"/>
  <c r="E2192" i="1"/>
  <c r="E2190" i="1"/>
  <c r="E2188" i="1"/>
  <c r="E2186" i="1"/>
  <c r="E2184" i="1"/>
  <c r="E2182" i="1"/>
  <c r="E2180" i="1"/>
  <c r="E2178" i="1"/>
  <c r="E2176" i="1"/>
  <c r="E2174" i="1"/>
  <c r="E2172" i="1"/>
  <c r="E2170" i="1"/>
  <c r="E2168" i="1"/>
  <c r="E2166" i="1"/>
  <c r="E2164" i="1"/>
  <c r="E2162" i="1"/>
  <c r="E2160" i="1"/>
  <c r="E2158" i="1"/>
  <c r="E2156" i="1"/>
  <c r="E2154" i="1"/>
  <c r="E2152" i="1"/>
  <c r="E2150" i="1"/>
  <c r="E2148" i="1"/>
  <c r="E2146" i="1"/>
  <c r="E2144" i="1"/>
  <c r="E2142" i="1"/>
  <c r="E2140" i="1"/>
  <c r="E2138" i="1"/>
  <c r="E2136" i="1"/>
  <c r="E2134" i="1"/>
  <c r="E2132" i="1"/>
  <c r="E2130" i="1"/>
  <c r="E2128" i="1"/>
  <c r="E2126" i="1"/>
  <c r="E2124" i="1"/>
  <c r="E2122" i="1"/>
  <c r="E2120" i="1"/>
  <c r="E2118" i="1"/>
  <c r="E2116" i="1"/>
  <c r="E2114" i="1"/>
  <c r="E2112" i="1"/>
  <c r="E2110" i="1"/>
  <c r="E2108" i="1"/>
  <c r="E2106" i="1"/>
  <c r="E2104" i="1"/>
  <c r="E2102" i="1"/>
  <c r="E2100" i="1"/>
  <c r="E2098" i="1"/>
  <c r="E2096" i="1"/>
  <c r="E2094" i="1"/>
  <c r="E2092" i="1"/>
  <c r="E2090" i="1"/>
  <c r="E2088" i="1"/>
  <c r="E2086" i="1"/>
  <c r="E2084" i="1"/>
  <c r="E2082" i="1"/>
  <c r="E2080" i="1"/>
  <c r="E2078" i="1"/>
  <c r="E2076" i="1"/>
  <c r="E2074" i="1"/>
  <c r="E2072" i="1"/>
  <c r="E2070" i="1"/>
  <c r="E2068" i="1"/>
  <c r="E2066" i="1"/>
  <c r="E2064" i="1"/>
  <c r="E2062" i="1"/>
  <c r="E2060" i="1"/>
  <c r="E2058" i="1"/>
  <c r="E2056" i="1"/>
  <c r="E2054" i="1"/>
  <c r="E2052" i="1"/>
  <c r="E2050" i="1"/>
  <c r="E2048" i="1"/>
  <c r="E2046" i="1"/>
  <c r="E2044" i="1"/>
  <c r="E2042" i="1"/>
  <c r="E2040" i="1"/>
  <c r="E2038" i="1"/>
  <c r="E2036" i="1"/>
  <c r="E2034" i="1"/>
  <c r="E2032" i="1"/>
  <c r="E2030" i="1"/>
  <c r="E2028" i="1"/>
  <c r="E2026" i="1"/>
  <c r="E2024" i="1"/>
  <c r="E2022" i="1"/>
  <c r="E2020" i="1"/>
  <c r="E2018" i="1"/>
  <c r="E2016" i="1"/>
  <c r="E2014" i="1"/>
  <c r="E2012" i="1"/>
  <c r="E2010" i="1"/>
  <c r="E2008" i="1"/>
  <c r="E2006" i="1"/>
  <c r="E2004" i="1"/>
  <c r="E2002" i="1"/>
  <c r="E2000" i="1"/>
  <c r="E1998" i="1"/>
  <c r="E1996" i="1"/>
  <c r="E1994" i="1"/>
  <c r="E1992" i="1"/>
  <c r="E1990" i="1"/>
  <c r="E1988" i="1"/>
  <c r="E1986" i="1"/>
  <c r="E1984" i="1"/>
  <c r="E1982" i="1"/>
  <c r="E1980" i="1"/>
  <c r="E1978" i="1"/>
  <c r="E1976" i="1"/>
  <c r="E1974" i="1"/>
  <c r="E1972" i="1"/>
  <c r="E1970" i="1"/>
  <c r="E1968" i="1"/>
  <c r="E1966" i="1"/>
  <c r="E1964" i="1"/>
  <c r="E1962" i="1"/>
  <c r="E1960" i="1"/>
  <c r="E1958" i="1"/>
  <c r="E1956" i="1"/>
  <c r="E1954" i="1"/>
  <c r="E1952" i="1"/>
  <c r="E1950" i="1"/>
  <c r="E1948" i="1"/>
  <c r="E1946" i="1"/>
  <c r="E1944" i="1"/>
  <c r="E1942" i="1"/>
  <c r="E1940" i="1"/>
  <c r="E1938" i="1"/>
  <c r="E1936" i="1"/>
  <c r="E1934" i="1"/>
  <c r="E1932" i="1"/>
  <c r="E1930" i="1"/>
  <c r="E1928" i="1"/>
  <c r="E1926" i="1"/>
  <c r="E1924" i="1"/>
  <c r="E1922" i="1"/>
  <c r="E1920" i="1"/>
  <c r="E1918" i="1"/>
  <c r="E1916" i="1"/>
  <c r="E1914" i="1"/>
  <c r="E1912" i="1"/>
  <c r="E1910" i="1"/>
  <c r="E1908" i="1"/>
  <c r="E1906" i="1"/>
  <c r="E1904" i="1"/>
  <c r="E1902" i="1"/>
  <c r="E1900" i="1"/>
  <c r="E1898" i="1"/>
  <c r="E1896" i="1"/>
  <c r="E1894" i="1"/>
  <c r="E1892" i="1"/>
  <c r="E1890" i="1"/>
  <c r="E1888" i="1"/>
  <c r="E1886" i="1"/>
  <c r="E1884" i="1"/>
  <c r="E1882" i="1"/>
  <c r="E1880" i="1"/>
  <c r="E1878" i="1"/>
  <c r="E1876" i="1"/>
  <c r="E1874" i="1"/>
  <c r="E1872" i="1"/>
  <c r="E1870" i="1"/>
  <c r="E1868" i="1"/>
  <c r="E1866" i="1"/>
  <c r="E1864" i="1"/>
  <c r="E1862" i="1"/>
  <c r="E1860" i="1"/>
  <c r="E1858" i="1"/>
  <c r="E1856" i="1"/>
  <c r="E1854" i="1"/>
  <c r="E1852" i="1"/>
  <c r="E1850" i="1"/>
  <c r="E1848" i="1"/>
  <c r="E1846" i="1"/>
  <c r="E1844" i="1"/>
  <c r="E1842" i="1"/>
  <c r="E1840" i="1"/>
  <c r="E1838" i="1"/>
  <c r="E1836" i="1"/>
  <c r="E1834" i="1"/>
  <c r="E1832" i="1"/>
  <c r="E1830" i="1"/>
  <c r="E1828" i="1"/>
  <c r="E1826" i="1"/>
  <c r="E1824" i="1"/>
  <c r="E1822" i="1"/>
  <c r="E1820" i="1"/>
  <c r="E1818" i="1"/>
  <c r="E1816" i="1"/>
  <c r="E1814" i="1"/>
  <c r="E1812" i="1"/>
  <c r="E1810" i="1"/>
  <c r="E1808" i="1"/>
  <c r="E1806" i="1"/>
  <c r="E1804" i="1"/>
  <c r="E1802" i="1"/>
  <c r="E1800" i="1"/>
  <c r="E1798" i="1"/>
  <c r="E1796" i="1"/>
  <c r="E1794" i="1"/>
  <c r="E1792" i="1"/>
  <c r="E1790" i="1"/>
  <c r="E1788" i="1"/>
  <c r="E1786" i="1"/>
  <c r="E1784" i="1"/>
  <c r="E1782" i="1"/>
  <c r="E1780" i="1"/>
  <c r="E1778" i="1"/>
  <c r="E1776" i="1"/>
  <c r="E1774" i="1"/>
  <c r="E1772" i="1"/>
  <c r="E1770" i="1"/>
  <c r="E1768" i="1"/>
  <c r="E1766" i="1"/>
  <c r="E1764" i="1"/>
  <c r="E1762" i="1"/>
  <c r="E1760" i="1"/>
  <c r="E1758" i="1"/>
  <c r="E1756" i="1"/>
  <c r="E1754" i="1"/>
  <c r="E1752" i="1"/>
  <c r="E1750" i="1"/>
  <c r="E1748" i="1"/>
  <c r="E1746" i="1"/>
  <c r="E1744" i="1"/>
  <c r="E1742" i="1"/>
  <c r="E1740" i="1"/>
  <c r="E1738" i="1"/>
  <c r="E1736" i="1"/>
  <c r="E1734" i="1"/>
  <c r="E1732" i="1"/>
  <c r="E1730" i="1"/>
  <c r="E1728" i="1"/>
  <c r="E1726" i="1"/>
  <c r="E1724" i="1"/>
  <c r="E1722" i="1"/>
  <c r="E1718" i="1"/>
  <c r="E1716" i="1"/>
  <c r="E1714" i="1"/>
  <c r="E1712" i="1"/>
  <c r="E1710" i="1"/>
  <c r="E1708" i="1"/>
  <c r="E1706" i="1"/>
  <c r="E1704" i="1"/>
  <c r="E1702" i="1"/>
  <c r="E1700" i="1"/>
  <c r="E1698" i="1"/>
  <c r="E1696" i="1"/>
  <c r="E1694" i="1"/>
  <c r="E1692" i="1"/>
  <c r="E1690" i="1"/>
  <c r="E1688" i="1"/>
  <c r="E1686" i="1"/>
  <c r="E1684" i="1"/>
  <c r="E1682" i="1"/>
  <c r="E1680" i="1"/>
  <c r="E1678" i="1"/>
  <c r="E1676" i="1"/>
  <c r="E1674" i="1"/>
  <c r="E1672" i="1"/>
  <c r="E1670" i="1"/>
  <c r="E1668" i="1"/>
  <c r="E1666" i="1"/>
  <c r="E1664" i="1"/>
  <c r="E1662" i="1"/>
  <c r="E1660" i="1"/>
  <c r="E1658" i="1"/>
  <c r="E1656" i="1"/>
  <c r="E1654" i="1"/>
  <c r="E1652" i="1"/>
  <c r="E1650" i="1"/>
  <c r="E1648" i="1"/>
  <c r="E1646" i="1"/>
  <c r="E1644" i="1"/>
  <c r="E1642" i="1"/>
  <c r="E1640" i="1"/>
  <c r="E1638" i="1"/>
  <c r="E1636" i="1"/>
  <c r="E1634" i="1"/>
  <c r="E1632" i="1"/>
  <c r="E1630" i="1"/>
  <c r="E1628" i="1"/>
  <c r="E1626" i="1"/>
  <c r="E1624" i="1"/>
  <c r="E1622" i="1"/>
  <c r="E1620" i="1"/>
  <c r="E1618" i="1"/>
  <c r="E1616" i="1"/>
  <c r="E1614" i="1"/>
  <c r="E1612" i="1"/>
  <c r="E1610" i="1"/>
  <c r="E1608" i="1"/>
  <c r="E1606" i="1"/>
  <c r="E1604" i="1"/>
  <c r="E1602" i="1"/>
  <c r="E1600" i="1"/>
  <c r="E1598" i="1"/>
  <c r="E1596" i="1"/>
  <c r="E1594" i="1"/>
  <c r="E1592" i="1"/>
  <c r="E4657" i="1"/>
  <c r="E4653" i="1"/>
  <c r="E4649" i="1"/>
  <c r="E4645" i="1"/>
  <c r="E4641" i="1"/>
  <c r="E4637" i="1"/>
  <c r="E4633" i="1"/>
  <c r="E4629" i="1"/>
  <c r="E4625" i="1"/>
  <c r="E4621" i="1"/>
  <c r="E4617" i="1"/>
  <c r="E4613" i="1"/>
  <c r="E4609" i="1"/>
  <c r="E4605" i="1"/>
  <c r="E4601" i="1"/>
  <c r="E4597" i="1"/>
  <c r="E4593" i="1"/>
  <c r="E4589" i="1"/>
  <c r="E4585" i="1"/>
  <c r="E4581" i="1"/>
  <c r="E4573" i="1"/>
  <c r="E4569" i="1"/>
  <c r="E4565" i="1"/>
  <c r="E4561" i="1"/>
  <c r="E4553" i="1"/>
  <c r="E4549" i="1"/>
  <c r="E4545" i="1"/>
  <c r="E4541" i="1"/>
  <c r="E4537" i="1"/>
  <c r="E4533" i="1"/>
  <c r="E4529" i="1"/>
  <c r="E4525" i="1"/>
  <c r="E4521" i="1"/>
  <c r="E4517" i="1"/>
  <c r="E4513" i="1"/>
  <c r="E4509" i="1"/>
  <c r="E4505" i="1"/>
  <c r="E4501" i="1"/>
  <c r="E4497" i="1"/>
  <c r="E4493" i="1"/>
  <c r="E4489" i="1"/>
  <c r="E4485" i="1"/>
  <c r="E4481" i="1"/>
  <c r="E4477" i="1"/>
  <c r="E4473" i="1"/>
  <c r="E4469" i="1"/>
  <c r="E4465" i="1"/>
  <c r="E4461" i="1"/>
  <c r="E4457" i="1"/>
  <c r="E4453" i="1"/>
  <c r="E4449" i="1"/>
  <c r="E4445" i="1"/>
  <c r="E4441" i="1"/>
  <c r="E4437" i="1"/>
  <c r="E4433" i="1"/>
  <c r="E4429" i="1"/>
  <c r="E4425" i="1"/>
  <c r="E4421" i="1"/>
  <c r="E4417" i="1"/>
  <c r="E4413" i="1"/>
  <c r="E4409" i="1"/>
  <c r="E4405" i="1"/>
  <c r="E4401" i="1"/>
  <c r="E4397" i="1"/>
  <c r="E4393" i="1"/>
  <c r="E4389" i="1"/>
  <c r="E4385" i="1"/>
  <c r="E4381" i="1"/>
  <c r="E4377" i="1"/>
  <c r="E4373" i="1"/>
  <c r="E4369" i="1"/>
  <c r="E4365" i="1"/>
  <c r="E4361" i="1"/>
  <c r="E4357" i="1"/>
  <c r="E4353" i="1"/>
  <c r="E4349" i="1"/>
  <c r="E4345" i="1"/>
  <c r="E4341" i="1"/>
  <c r="E4337" i="1"/>
  <c r="E4333" i="1"/>
  <c r="E4329" i="1"/>
  <c r="E4325" i="1"/>
  <c r="E4321" i="1"/>
  <c r="E4317" i="1"/>
  <c r="E4313" i="1"/>
  <c r="E4309" i="1"/>
  <c r="E4305" i="1"/>
  <c r="E4301" i="1"/>
  <c r="E4297" i="1"/>
  <c r="E4293" i="1"/>
  <c r="E4289" i="1"/>
  <c r="E4285" i="1"/>
  <c r="E4281" i="1"/>
  <c r="E4277" i="1"/>
  <c r="E4273" i="1"/>
  <c r="E4269" i="1"/>
  <c r="E4265" i="1"/>
  <c r="E4261" i="1"/>
  <c r="E4257" i="1"/>
  <c r="E4253" i="1"/>
  <c r="E4249" i="1"/>
  <c r="E4245" i="1"/>
  <c r="E4241" i="1"/>
  <c r="E4237" i="1"/>
  <c r="E4233" i="1"/>
  <c r="E4229" i="1"/>
  <c r="E4225" i="1"/>
  <c r="E4221" i="1"/>
  <c r="E4217" i="1"/>
  <c r="E4213" i="1"/>
  <c r="E4209" i="1"/>
  <c r="E4205" i="1"/>
  <c r="E4201" i="1"/>
  <c r="E4197" i="1"/>
  <c r="E4193" i="1"/>
  <c r="E4189" i="1"/>
  <c r="E4185" i="1"/>
  <c r="E4181" i="1"/>
  <c r="E4177" i="1"/>
  <c r="E4173" i="1"/>
  <c r="E4169" i="1"/>
  <c r="E4165" i="1"/>
  <c r="E4161" i="1"/>
  <c r="E4157" i="1"/>
  <c r="E4153" i="1"/>
  <c r="E4149" i="1"/>
  <c r="E4145" i="1"/>
  <c r="E4141" i="1"/>
  <c r="E4137" i="1"/>
  <c r="E4133" i="1"/>
  <c r="E4129" i="1"/>
  <c r="E4125" i="1"/>
  <c r="E4121" i="1"/>
  <c r="E4117" i="1"/>
  <c r="E4113" i="1"/>
  <c r="E4109" i="1"/>
  <c r="E4105" i="1"/>
  <c r="E4101" i="1"/>
  <c r="E4097" i="1"/>
  <c r="E4093" i="1"/>
  <c r="E4089" i="1"/>
  <c r="E4085" i="1"/>
  <c r="E4081" i="1"/>
  <c r="E4077" i="1"/>
  <c r="E4073" i="1"/>
  <c r="E4069" i="1"/>
  <c r="E4065" i="1"/>
  <c r="E4061" i="1"/>
  <c r="E4057" i="1"/>
  <c r="E4053" i="1"/>
  <c r="E4049" i="1"/>
  <c r="E4045" i="1"/>
  <c r="E4041" i="1"/>
  <c r="E4037" i="1"/>
  <c r="E4033" i="1"/>
  <c r="E4029" i="1"/>
  <c r="E4025" i="1"/>
  <c r="E4021" i="1"/>
  <c r="E4017" i="1"/>
  <c r="E4013" i="1"/>
  <c r="E4009" i="1"/>
  <c r="E4005" i="1"/>
  <c r="E4001" i="1"/>
  <c r="E3997" i="1"/>
  <c r="E3995" i="1"/>
  <c r="E3993" i="1"/>
  <c r="E3991" i="1"/>
  <c r="E3989" i="1"/>
  <c r="E3987" i="1"/>
  <c r="E3985" i="1"/>
  <c r="E3983" i="1"/>
  <c r="E3981" i="1"/>
  <c r="E3979" i="1"/>
  <c r="E3977" i="1"/>
  <c r="E3975" i="1"/>
  <c r="E3973" i="1"/>
  <c r="E3971" i="1"/>
  <c r="E3969" i="1"/>
  <c r="E3967" i="1"/>
  <c r="E3965" i="1"/>
  <c r="E3963" i="1"/>
  <c r="E3961" i="1"/>
  <c r="E3959" i="1"/>
  <c r="E3957" i="1"/>
  <c r="E3955" i="1"/>
  <c r="E3953" i="1"/>
  <c r="E3951" i="1"/>
  <c r="E3949" i="1"/>
  <c r="E3947" i="1"/>
  <c r="E3945" i="1"/>
  <c r="E3943" i="1"/>
  <c r="E3941" i="1"/>
  <c r="E3939" i="1"/>
  <c r="E3937" i="1"/>
  <c r="E3935" i="1"/>
  <c r="E3933" i="1"/>
  <c r="E3931" i="1"/>
  <c r="E3929" i="1"/>
  <c r="E3927" i="1"/>
  <c r="E3925" i="1"/>
  <c r="E3923" i="1"/>
  <c r="E3921" i="1"/>
  <c r="E3919" i="1"/>
  <c r="E3917" i="1"/>
  <c r="E3915" i="1"/>
  <c r="E3913" i="1"/>
  <c r="E3911" i="1"/>
  <c r="E3909" i="1"/>
  <c r="E3907" i="1"/>
  <c r="E3905" i="1"/>
  <c r="E3903" i="1"/>
  <c r="E3901" i="1"/>
  <c r="E3899" i="1"/>
  <c r="E3897" i="1"/>
  <c r="E3895" i="1"/>
  <c r="E3893" i="1"/>
  <c r="E3891" i="1"/>
  <c r="E3889" i="1"/>
  <c r="E3887" i="1"/>
  <c r="E3885" i="1"/>
  <c r="E3883" i="1"/>
  <c r="E3881" i="1"/>
  <c r="E3879" i="1"/>
  <c r="E3877" i="1"/>
  <c r="E3875" i="1"/>
  <c r="E3873" i="1"/>
  <c r="E3871" i="1"/>
  <c r="E3869" i="1"/>
  <c r="E3867" i="1"/>
  <c r="E3865" i="1"/>
  <c r="E3863" i="1"/>
  <c r="E3861" i="1"/>
  <c r="E3859" i="1"/>
  <c r="E3857" i="1"/>
  <c r="E3855" i="1"/>
  <c r="E3853" i="1"/>
  <c r="E3851" i="1"/>
  <c r="E3849" i="1"/>
  <c r="E3847" i="1"/>
  <c r="E3845" i="1"/>
  <c r="E3843" i="1"/>
  <c r="E3841" i="1"/>
  <c r="E3839" i="1"/>
  <c r="E3837" i="1"/>
  <c r="E3835" i="1"/>
  <c r="E3833" i="1"/>
  <c r="E3831" i="1"/>
  <c r="E3829" i="1"/>
  <c r="E3827" i="1"/>
  <c r="E3825" i="1"/>
  <c r="E3823" i="1"/>
  <c r="E3821" i="1"/>
  <c r="E3819" i="1"/>
  <c r="E3817" i="1"/>
  <c r="E3815" i="1"/>
  <c r="E3813" i="1"/>
  <c r="E3811" i="1"/>
  <c r="E3809" i="1"/>
  <c r="E3807" i="1"/>
  <c r="E3805" i="1"/>
  <c r="E3803" i="1"/>
  <c r="E3801" i="1"/>
  <c r="E3799" i="1"/>
  <c r="E3797" i="1"/>
  <c r="E3795" i="1"/>
  <c r="E3793" i="1"/>
  <c r="E3791" i="1"/>
  <c r="E3789" i="1"/>
  <c r="E3787" i="1"/>
  <c r="E3785" i="1"/>
  <c r="E3783" i="1"/>
  <c r="E3781" i="1"/>
  <c r="E3779" i="1"/>
  <c r="E3777" i="1"/>
  <c r="E3775" i="1"/>
  <c r="E3773" i="1"/>
  <c r="E3771" i="1"/>
  <c r="E3769" i="1"/>
  <c r="E3767" i="1"/>
  <c r="E3765" i="1"/>
  <c r="E3763" i="1"/>
  <c r="E3761" i="1"/>
  <c r="E3759" i="1"/>
  <c r="E3757" i="1"/>
  <c r="E3755" i="1"/>
  <c r="E3753" i="1"/>
  <c r="E3751" i="1"/>
  <c r="E3749" i="1"/>
  <c r="E3747" i="1"/>
  <c r="E3745" i="1"/>
  <c r="E3743" i="1"/>
  <c r="E3741" i="1"/>
  <c r="E3739" i="1"/>
  <c r="E3737" i="1"/>
  <c r="E3735" i="1"/>
  <c r="E3733" i="1"/>
  <c r="E3731" i="1"/>
  <c r="E3729" i="1"/>
  <c r="E3727" i="1"/>
  <c r="E3725" i="1"/>
  <c r="E3723" i="1"/>
  <c r="E3721" i="1"/>
  <c r="E3719" i="1"/>
  <c r="E3717" i="1"/>
  <c r="E3715" i="1"/>
  <c r="E3713" i="1"/>
  <c r="E3711" i="1"/>
  <c r="E3709" i="1"/>
  <c r="E3707" i="1"/>
  <c r="E3705" i="1"/>
  <c r="E3703" i="1"/>
  <c r="E3701" i="1"/>
  <c r="E3699" i="1"/>
  <c r="E3697" i="1"/>
  <c r="E3695" i="1"/>
  <c r="E3693" i="1"/>
  <c r="E3691" i="1"/>
  <c r="E3689" i="1"/>
  <c r="E3687" i="1"/>
  <c r="E3685" i="1"/>
  <c r="E3683" i="1"/>
  <c r="E3681" i="1"/>
  <c r="E3679" i="1"/>
  <c r="E3677" i="1"/>
  <c r="E3675" i="1"/>
  <c r="E3673" i="1"/>
  <c r="E3671" i="1"/>
  <c r="E3669" i="1"/>
  <c r="E3667" i="1"/>
  <c r="E3665" i="1"/>
  <c r="E3663" i="1"/>
  <c r="E3661" i="1"/>
  <c r="E3659" i="1"/>
  <c r="E3657" i="1"/>
  <c r="E3655" i="1"/>
  <c r="E3653" i="1"/>
  <c r="E3651" i="1"/>
  <c r="E3649" i="1"/>
  <c r="E3647" i="1"/>
  <c r="E3645" i="1"/>
  <c r="E3643" i="1"/>
  <c r="E3641" i="1"/>
  <c r="E3639" i="1"/>
  <c r="E3637" i="1"/>
  <c r="E3635" i="1"/>
  <c r="E3633" i="1"/>
  <c r="E3631" i="1"/>
  <c r="E3629" i="1"/>
  <c r="E3627" i="1"/>
  <c r="E3625" i="1"/>
  <c r="E3623" i="1"/>
  <c r="E3621" i="1"/>
  <c r="E3619" i="1"/>
  <c r="E3617" i="1"/>
  <c r="E3615" i="1"/>
  <c r="E3613" i="1"/>
  <c r="E3611" i="1"/>
  <c r="E3609" i="1"/>
  <c r="E3607" i="1"/>
  <c r="E3605" i="1"/>
  <c r="E3603" i="1"/>
  <c r="E3601" i="1"/>
  <c r="E3599" i="1"/>
  <c r="E3597" i="1"/>
  <c r="E3595" i="1"/>
  <c r="E3593" i="1"/>
  <c r="E3591" i="1"/>
  <c r="E3589" i="1"/>
  <c r="E3587" i="1"/>
  <c r="E3585" i="1"/>
  <c r="E3583" i="1"/>
  <c r="E3581" i="1"/>
  <c r="E3579" i="1"/>
  <c r="E3577" i="1"/>
  <c r="E3575" i="1"/>
  <c r="E3573" i="1"/>
  <c r="E3571" i="1"/>
  <c r="E3569" i="1"/>
  <c r="E3567" i="1"/>
  <c r="E3565" i="1"/>
  <c r="E3563" i="1"/>
  <c r="E3561" i="1"/>
  <c r="E3559" i="1"/>
  <c r="E3557" i="1"/>
  <c r="E3555" i="1"/>
  <c r="E3553" i="1"/>
  <c r="E3551" i="1"/>
  <c r="E3549" i="1"/>
  <c r="E3547" i="1"/>
  <c r="E3545" i="1"/>
  <c r="E3543" i="1"/>
  <c r="E3541" i="1"/>
  <c r="E3539" i="1"/>
  <c r="E3537" i="1"/>
  <c r="E3535" i="1"/>
  <c r="E3533" i="1"/>
  <c r="E3531" i="1"/>
  <c r="E3529" i="1"/>
  <c r="E3527" i="1"/>
  <c r="E3525" i="1"/>
  <c r="E3523" i="1"/>
  <c r="E3521" i="1"/>
  <c r="E3519" i="1"/>
  <c r="E3517" i="1"/>
  <c r="E3515" i="1"/>
  <c r="E3513" i="1"/>
  <c r="E3511" i="1"/>
  <c r="E3509" i="1"/>
  <c r="E3507" i="1"/>
  <c r="E3505" i="1"/>
  <c r="E3503" i="1"/>
  <c r="E3501" i="1"/>
  <c r="E3499" i="1"/>
  <c r="E3497" i="1"/>
  <c r="E3495" i="1"/>
  <c r="E3493" i="1"/>
  <c r="E3491" i="1"/>
  <c r="E3489" i="1"/>
  <c r="E3487" i="1"/>
  <c r="E3485" i="1"/>
  <c r="E3483" i="1"/>
  <c r="E3481" i="1"/>
  <c r="E3479" i="1"/>
  <c r="E3477" i="1"/>
  <c r="E3475" i="1"/>
  <c r="E3473" i="1"/>
  <c r="E3471" i="1"/>
  <c r="E3469" i="1"/>
  <c r="E3467" i="1"/>
  <c r="E3465" i="1"/>
  <c r="E3463" i="1"/>
  <c r="E3461" i="1"/>
  <c r="E3459" i="1"/>
  <c r="E3457" i="1"/>
  <c r="E3455" i="1"/>
  <c r="E3453" i="1"/>
  <c r="E3451" i="1"/>
  <c r="E3449" i="1"/>
  <c r="E3447" i="1"/>
  <c r="E3445" i="1"/>
  <c r="E3443" i="1"/>
  <c r="E3441" i="1"/>
  <c r="E3439" i="1"/>
  <c r="E3437" i="1"/>
  <c r="E3435" i="1"/>
  <c r="E3433" i="1"/>
  <c r="E3431" i="1"/>
  <c r="E3429" i="1"/>
  <c r="E3427" i="1"/>
  <c r="E3425" i="1"/>
  <c r="E3423" i="1"/>
  <c r="E3421" i="1"/>
  <c r="E3419" i="1"/>
  <c r="E3417" i="1"/>
  <c r="E3415" i="1"/>
  <c r="E3413" i="1"/>
  <c r="E3411" i="1"/>
  <c r="E3409" i="1"/>
  <c r="E3407" i="1"/>
  <c r="E3405" i="1"/>
  <c r="E3403" i="1"/>
  <c r="E3401" i="1"/>
  <c r="E3399" i="1"/>
  <c r="E3397" i="1"/>
  <c r="E3395" i="1"/>
  <c r="E3393" i="1"/>
  <c r="E3391" i="1"/>
  <c r="E3389" i="1"/>
  <c r="E3387" i="1"/>
  <c r="E3385" i="1"/>
  <c r="E3383" i="1"/>
  <c r="E3381" i="1"/>
  <c r="E3379" i="1"/>
  <c r="E3377" i="1"/>
  <c r="E3375" i="1"/>
  <c r="E3373" i="1"/>
  <c r="E3371" i="1"/>
  <c r="E3369" i="1"/>
  <c r="E3367" i="1"/>
  <c r="E3365" i="1"/>
  <c r="E3363" i="1"/>
  <c r="E3361" i="1"/>
  <c r="E3359" i="1"/>
  <c r="E3357" i="1"/>
  <c r="E3355" i="1"/>
  <c r="E3353" i="1"/>
  <c r="E3351" i="1"/>
  <c r="E3349" i="1"/>
  <c r="E3347" i="1"/>
  <c r="E3345" i="1"/>
  <c r="E3343" i="1"/>
  <c r="E3341" i="1"/>
  <c r="E3339" i="1"/>
  <c r="E3337" i="1"/>
  <c r="E3335" i="1"/>
  <c r="E3333" i="1"/>
  <c r="E3331" i="1"/>
  <c r="E3329" i="1"/>
  <c r="E3327" i="1"/>
  <c r="E3325" i="1"/>
  <c r="E3323" i="1"/>
  <c r="E3321" i="1"/>
  <c r="E3319" i="1"/>
  <c r="E3317" i="1"/>
  <c r="E3315" i="1"/>
  <c r="E3313" i="1"/>
  <c r="E3311" i="1"/>
  <c r="E3309" i="1"/>
  <c r="E3307" i="1"/>
  <c r="E3305" i="1"/>
  <c r="E3303" i="1"/>
  <c r="E3301" i="1"/>
  <c r="E3299" i="1"/>
  <c r="E3297" i="1"/>
  <c r="E3295" i="1"/>
  <c r="E3293" i="1"/>
  <c r="E3291" i="1"/>
  <c r="E3289" i="1"/>
  <c r="E3287" i="1"/>
  <c r="E3285" i="1"/>
  <c r="E3283" i="1"/>
  <c r="E3281" i="1"/>
  <c r="E3279" i="1"/>
  <c r="E3277" i="1"/>
  <c r="E3275" i="1"/>
  <c r="E3273" i="1"/>
  <c r="E3271" i="1"/>
  <c r="E3269" i="1"/>
  <c r="E3267" i="1"/>
  <c r="E3265" i="1"/>
  <c r="E3263" i="1"/>
  <c r="E3261" i="1"/>
  <c r="E3259" i="1"/>
  <c r="E3257" i="1"/>
  <c r="E3255" i="1"/>
  <c r="E3253" i="1"/>
  <c r="E3251" i="1"/>
  <c r="E3249" i="1"/>
  <c r="E3247" i="1"/>
  <c r="E3245" i="1"/>
  <c r="E3243" i="1"/>
  <c r="E3241" i="1"/>
  <c r="E3239" i="1"/>
  <c r="E3237" i="1"/>
  <c r="E3235" i="1"/>
  <c r="E3233" i="1"/>
  <c r="E3231" i="1"/>
  <c r="E3229" i="1"/>
  <c r="E3227" i="1"/>
  <c r="E3225" i="1"/>
  <c r="E3223" i="1"/>
  <c r="E3221" i="1"/>
  <c r="E3219" i="1"/>
  <c r="E3217" i="1"/>
  <c r="E3215" i="1"/>
  <c r="E3213" i="1"/>
  <c r="E3211" i="1"/>
  <c r="E3209" i="1"/>
  <c r="E3207" i="1"/>
  <c r="E3205" i="1"/>
  <c r="E3203" i="1"/>
  <c r="E3201" i="1"/>
  <c r="E3199" i="1"/>
  <c r="E3197" i="1"/>
  <c r="E3195" i="1"/>
  <c r="E3193" i="1"/>
  <c r="E3191" i="1"/>
  <c r="E3189" i="1"/>
  <c r="E3187" i="1"/>
  <c r="E3185" i="1"/>
  <c r="E3183" i="1"/>
  <c r="E3181" i="1"/>
  <c r="E3179" i="1"/>
  <c r="E3177" i="1"/>
  <c r="E3175" i="1"/>
  <c r="E3173" i="1"/>
  <c r="E3171" i="1"/>
  <c r="E3169" i="1"/>
  <c r="E3167" i="1"/>
  <c r="E3165" i="1"/>
  <c r="E3163" i="1"/>
  <c r="E3161" i="1"/>
  <c r="E3159" i="1"/>
  <c r="E3157" i="1"/>
  <c r="E3155" i="1"/>
  <c r="E3153" i="1"/>
  <c r="E3151" i="1"/>
  <c r="E3149" i="1"/>
  <c r="E3147" i="1"/>
  <c r="E3145" i="1"/>
  <c r="E3143" i="1"/>
  <c r="E3141" i="1"/>
  <c r="E3139" i="1"/>
  <c r="E3137" i="1"/>
  <c r="E3135" i="1"/>
  <c r="E3133" i="1"/>
  <c r="E3131" i="1"/>
  <c r="E3129" i="1"/>
  <c r="E3127" i="1"/>
  <c r="E3125" i="1"/>
  <c r="E3123" i="1"/>
  <c r="E3121" i="1"/>
  <c r="E3119" i="1"/>
  <c r="E3117" i="1"/>
  <c r="E3115" i="1"/>
  <c r="E3113" i="1"/>
  <c r="E3111" i="1"/>
  <c r="E3109" i="1"/>
  <c r="E3107" i="1"/>
  <c r="E3105" i="1"/>
  <c r="E3103" i="1"/>
  <c r="E3101" i="1"/>
  <c r="E3099" i="1"/>
  <c r="E3097" i="1"/>
  <c r="E3095" i="1"/>
  <c r="E3093" i="1"/>
  <c r="E3091" i="1"/>
  <c r="E3089" i="1"/>
  <c r="E3087" i="1"/>
  <c r="E3085" i="1"/>
  <c r="E3083" i="1"/>
  <c r="E3081" i="1"/>
  <c r="E3079" i="1"/>
  <c r="E3077" i="1"/>
  <c r="E3075" i="1"/>
  <c r="E3073" i="1"/>
  <c r="E3071" i="1"/>
  <c r="E3069" i="1"/>
  <c r="E3067" i="1"/>
  <c r="E3065" i="1"/>
  <c r="E3063" i="1"/>
  <c r="E3061" i="1"/>
  <c r="E3059" i="1"/>
  <c r="E3057" i="1"/>
  <c r="E3055" i="1"/>
  <c r="E3053" i="1"/>
  <c r="E3051" i="1"/>
  <c r="E3049" i="1"/>
  <c r="E3047" i="1"/>
  <c r="E3045" i="1"/>
  <c r="E3043" i="1"/>
  <c r="E3041" i="1"/>
  <c r="E3039" i="1"/>
  <c r="E3037" i="1"/>
  <c r="E3035" i="1"/>
  <c r="E3033" i="1"/>
  <c r="E3031" i="1"/>
  <c r="E3029" i="1"/>
  <c r="E3027" i="1"/>
  <c r="E3025" i="1"/>
  <c r="E3023" i="1"/>
  <c r="E3021" i="1"/>
  <c r="E3019" i="1"/>
  <c r="E3017" i="1"/>
  <c r="E3015" i="1"/>
  <c r="E3013" i="1"/>
  <c r="E3011" i="1"/>
  <c r="E3009" i="1"/>
  <c r="E3007" i="1"/>
  <c r="E3005" i="1"/>
  <c r="E3003" i="1"/>
  <c r="E3001" i="1"/>
  <c r="E2999" i="1"/>
  <c r="E2997" i="1"/>
  <c r="E2995" i="1"/>
  <c r="E2993" i="1"/>
  <c r="E2991" i="1"/>
  <c r="E2989" i="1"/>
  <c r="E2987" i="1"/>
  <c r="E2985" i="1"/>
  <c r="E2983" i="1"/>
  <c r="E2981" i="1"/>
  <c r="E2979" i="1"/>
  <c r="E2977" i="1"/>
  <c r="E2975" i="1"/>
  <c r="E2973" i="1"/>
  <c r="E2971" i="1"/>
  <c r="E2969" i="1"/>
  <c r="E2967" i="1"/>
  <c r="E2965" i="1"/>
  <c r="E2963" i="1"/>
  <c r="E2961" i="1"/>
  <c r="E2959" i="1"/>
  <c r="E2957" i="1"/>
  <c r="E2955" i="1"/>
  <c r="E2953" i="1"/>
  <c r="E2951" i="1"/>
  <c r="E2949" i="1"/>
  <c r="E2947" i="1"/>
  <c r="E2945" i="1"/>
  <c r="E2943" i="1"/>
  <c r="E2941" i="1"/>
  <c r="E2939" i="1"/>
  <c r="E2937" i="1"/>
  <c r="E2935" i="1"/>
  <c r="E2933" i="1"/>
  <c r="E2931" i="1"/>
  <c r="E2929" i="1"/>
  <c r="E2927" i="1"/>
  <c r="E2925" i="1"/>
  <c r="E2923" i="1"/>
  <c r="E2921" i="1"/>
  <c r="E2919" i="1"/>
  <c r="E2917" i="1"/>
  <c r="E2915" i="1"/>
  <c r="E2913" i="1"/>
  <c r="E2911" i="1"/>
  <c r="E2909" i="1"/>
  <c r="E2907" i="1"/>
  <c r="E2905" i="1"/>
  <c r="E2903" i="1"/>
  <c r="E2901" i="1"/>
  <c r="E2899" i="1"/>
  <c r="E2897" i="1"/>
  <c r="E2895" i="1"/>
  <c r="E2893" i="1"/>
  <c r="E2891" i="1"/>
  <c r="E2889" i="1"/>
  <c r="E2887" i="1"/>
  <c r="E2885" i="1"/>
  <c r="E2883" i="1"/>
  <c r="E2881" i="1"/>
  <c r="E2879" i="1"/>
  <c r="E2877" i="1"/>
  <c r="E2875" i="1"/>
  <c r="E2873" i="1"/>
  <c r="E2871" i="1"/>
  <c r="E2869" i="1"/>
  <c r="E2867" i="1"/>
  <c r="E2865" i="1"/>
  <c r="E2863" i="1"/>
  <c r="E2861" i="1"/>
  <c r="E2859" i="1"/>
  <c r="E2857" i="1"/>
  <c r="E2855" i="1"/>
  <c r="E2853" i="1"/>
  <c r="E2851" i="1"/>
  <c r="E2849" i="1"/>
  <c r="E2847" i="1"/>
  <c r="E2845" i="1"/>
  <c r="E2843" i="1"/>
  <c r="E2841" i="1"/>
  <c r="E2839" i="1"/>
  <c r="E2837" i="1"/>
  <c r="E2835" i="1"/>
  <c r="E2833" i="1"/>
  <c r="E2831" i="1"/>
  <c r="E2829" i="1"/>
  <c r="E2827" i="1"/>
  <c r="E2825" i="1"/>
  <c r="E2823" i="1"/>
  <c r="E2821" i="1"/>
  <c r="E2819" i="1"/>
  <c r="E2817" i="1"/>
  <c r="E2815" i="1"/>
  <c r="E2813" i="1"/>
  <c r="E2811" i="1"/>
  <c r="E2809" i="1"/>
  <c r="E2807" i="1"/>
  <c r="E2805" i="1"/>
  <c r="E2803" i="1"/>
  <c r="E2801" i="1"/>
  <c r="E2799" i="1"/>
  <c r="E2797" i="1"/>
  <c r="E2795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E142" i="1"/>
  <c r="E144" i="1"/>
  <c r="E146" i="1"/>
  <c r="E148" i="1"/>
  <c r="E150" i="1"/>
  <c r="E152" i="1"/>
  <c r="E154" i="1"/>
  <c r="E156" i="1"/>
  <c r="E158" i="1"/>
  <c r="E160" i="1"/>
  <c r="E162" i="1"/>
  <c r="E164" i="1"/>
  <c r="E166" i="1"/>
  <c r="E168" i="1"/>
  <c r="E17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E196" i="1"/>
  <c r="E198" i="1"/>
  <c r="E200" i="1"/>
  <c r="E202" i="1"/>
  <c r="E204" i="1"/>
  <c r="E206" i="1"/>
  <c r="E208" i="1"/>
  <c r="E210" i="1"/>
  <c r="E212" i="1"/>
  <c r="E214" i="1"/>
  <c r="E216" i="1"/>
  <c r="E218" i="1"/>
  <c r="E220" i="1"/>
  <c r="E222" i="1"/>
  <c r="E224" i="1"/>
  <c r="E226" i="1"/>
  <c r="E228" i="1"/>
  <c r="E230" i="1"/>
  <c r="E232" i="1"/>
  <c r="E234" i="1"/>
  <c r="E236" i="1"/>
  <c r="E238" i="1"/>
  <c r="E240" i="1"/>
  <c r="E242" i="1"/>
  <c r="E244" i="1"/>
  <c r="E246" i="1"/>
  <c r="E248" i="1"/>
  <c r="E250" i="1"/>
  <c r="E252" i="1"/>
  <c r="E254" i="1"/>
  <c r="E256" i="1"/>
  <c r="E258" i="1"/>
  <c r="E260" i="1"/>
  <c r="E262" i="1"/>
  <c r="E264" i="1"/>
  <c r="E266" i="1"/>
  <c r="E268" i="1"/>
  <c r="E270" i="1"/>
  <c r="E272" i="1"/>
  <c r="E274" i="1"/>
  <c r="E276" i="1"/>
  <c r="E278" i="1"/>
  <c r="E280" i="1"/>
  <c r="E282" i="1"/>
  <c r="E284" i="1"/>
  <c r="E286" i="1"/>
  <c r="E288" i="1"/>
  <c r="E290" i="1"/>
  <c r="E292" i="1"/>
  <c r="E294" i="1"/>
  <c r="E296" i="1"/>
  <c r="E298" i="1"/>
  <c r="E300" i="1"/>
  <c r="E302" i="1"/>
  <c r="E304" i="1"/>
  <c r="E306" i="1"/>
  <c r="E308" i="1"/>
  <c r="E310" i="1"/>
  <c r="E312" i="1"/>
  <c r="E314" i="1"/>
  <c r="E316" i="1"/>
  <c r="E318" i="1"/>
  <c r="E320" i="1"/>
  <c r="E322" i="1"/>
  <c r="E324" i="1"/>
  <c r="E326" i="1"/>
  <c r="E328" i="1"/>
  <c r="E330" i="1"/>
  <c r="E332" i="1"/>
  <c r="E334" i="1"/>
  <c r="E336" i="1"/>
  <c r="E338" i="1"/>
  <c r="E340" i="1"/>
  <c r="E342" i="1"/>
  <c r="E344" i="1"/>
  <c r="E346" i="1"/>
  <c r="E348" i="1"/>
  <c r="E350" i="1"/>
  <c r="E352" i="1"/>
  <c r="E354" i="1"/>
  <c r="E356" i="1"/>
  <c r="E358" i="1"/>
  <c r="E360" i="1"/>
  <c r="E362" i="1"/>
  <c r="E364" i="1"/>
  <c r="E366" i="1"/>
  <c r="E368" i="1"/>
  <c r="E370" i="1"/>
  <c r="E372" i="1"/>
  <c r="E374" i="1"/>
  <c r="E376" i="1"/>
  <c r="E378" i="1"/>
  <c r="E380" i="1"/>
  <c r="E382" i="1"/>
  <c r="E384" i="1"/>
  <c r="E386" i="1"/>
  <c r="E388" i="1"/>
  <c r="E390" i="1"/>
  <c r="E392" i="1"/>
  <c r="E394" i="1"/>
  <c r="E396" i="1"/>
  <c r="E398" i="1"/>
  <c r="E400" i="1"/>
  <c r="E402" i="1"/>
  <c r="E404" i="1"/>
  <c r="E406" i="1"/>
  <c r="E408" i="1"/>
  <c r="E410" i="1"/>
  <c r="E412" i="1"/>
  <c r="E414" i="1"/>
  <c r="E416" i="1"/>
  <c r="E418" i="1"/>
  <c r="E420" i="1"/>
  <c r="E422" i="1"/>
  <c r="E424" i="1"/>
  <c r="E426" i="1"/>
  <c r="E428" i="1"/>
  <c r="E430" i="1"/>
  <c r="E432" i="1"/>
  <c r="E434" i="1"/>
  <c r="E436" i="1"/>
  <c r="E438" i="1"/>
  <c r="E440" i="1"/>
  <c r="E442" i="1"/>
  <c r="E444" i="1"/>
  <c r="E446" i="1"/>
  <c r="E448" i="1"/>
  <c r="E450" i="1"/>
  <c r="E452" i="1"/>
  <c r="E454" i="1"/>
  <c r="E456" i="1"/>
  <c r="E458" i="1"/>
  <c r="E460" i="1"/>
  <c r="E462" i="1"/>
  <c r="E464" i="1"/>
  <c r="E466" i="1"/>
  <c r="E468" i="1"/>
  <c r="E470" i="1"/>
  <c r="E472" i="1"/>
  <c r="E474" i="1"/>
  <c r="E476" i="1"/>
  <c r="E478" i="1"/>
  <c r="E480" i="1"/>
  <c r="E482" i="1"/>
  <c r="E484" i="1"/>
  <c r="E486" i="1"/>
  <c r="E488" i="1"/>
  <c r="E490" i="1"/>
  <c r="E492" i="1"/>
  <c r="E494" i="1"/>
  <c r="E496" i="1"/>
  <c r="E498" i="1"/>
  <c r="E500" i="1"/>
  <c r="E502" i="1"/>
  <c r="E504" i="1"/>
  <c r="E506" i="1"/>
  <c r="E508" i="1"/>
  <c r="E510" i="1"/>
  <c r="E512" i="1"/>
  <c r="E514" i="1"/>
  <c r="E516" i="1"/>
  <c r="E518" i="1"/>
  <c r="E520" i="1"/>
  <c r="E522" i="1"/>
  <c r="E524" i="1"/>
  <c r="E526" i="1"/>
  <c r="E528" i="1"/>
  <c r="E530" i="1"/>
  <c r="E532" i="1"/>
  <c r="E534" i="1"/>
  <c r="E536" i="1"/>
  <c r="E538" i="1"/>
  <c r="E540" i="1"/>
  <c r="E542" i="1"/>
  <c r="E544" i="1"/>
  <c r="E546" i="1"/>
  <c r="E548" i="1"/>
  <c r="E550" i="1"/>
  <c r="E552" i="1"/>
  <c r="E554" i="1"/>
  <c r="E556" i="1"/>
  <c r="E558" i="1"/>
  <c r="E560" i="1"/>
  <c r="E562" i="1"/>
  <c r="E564" i="1"/>
  <c r="E566" i="1"/>
  <c r="E568" i="1"/>
  <c r="E570" i="1"/>
  <c r="E572" i="1"/>
  <c r="E574" i="1"/>
  <c r="E576" i="1"/>
  <c r="E578" i="1"/>
  <c r="E580" i="1"/>
  <c r="E582" i="1"/>
  <c r="E584" i="1"/>
  <c r="E586" i="1"/>
  <c r="E588" i="1"/>
  <c r="E590" i="1"/>
  <c r="E592" i="1"/>
  <c r="E594" i="1"/>
  <c r="E596" i="1"/>
  <c r="E598" i="1"/>
  <c r="E600" i="1"/>
  <c r="E602" i="1"/>
  <c r="E604" i="1"/>
  <c r="E606" i="1"/>
  <c r="E608" i="1"/>
  <c r="E610" i="1"/>
  <c r="E612" i="1"/>
  <c r="E614" i="1"/>
  <c r="E616" i="1"/>
  <c r="E618" i="1"/>
  <c r="E620" i="1"/>
  <c r="E622" i="1"/>
  <c r="E624" i="1"/>
  <c r="E626" i="1"/>
  <c r="E628" i="1"/>
  <c r="E630" i="1"/>
  <c r="E632" i="1"/>
  <c r="E634" i="1"/>
  <c r="E636" i="1"/>
  <c r="E638" i="1"/>
  <c r="E640" i="1"/>
  <c r="E642" i="1"/>
  <c r="E644" i="1"/>
  <c r="E646" i="1"/>
  <c r="E648" i="1"/>
  <c r="E650" i="1"/>
  <c r="E652" i="1"/>
  <c r="E654" i="1"/>
  <c r="E656" i="1"/>
  <c r="E658" i="1"/>
  <c r="E660" i="1"/>
  <c r="E662" i="1"/>
  <c r="E664" i="1"/>
  <c r="E666" i="1"/>
  <c r="E668" i="1"/>
  <c r="E670" i="1"/>
  <c r="E672" i="1"/>
  <c r="E674" i="1"/>
  <c r="E676" i="1"/>
  <c r="E678" i="1"/>
  <c r="E680" i="1"/>
  <c r="E682" i="1"/>
  <c r="E684" i="1"/>
  <c r="E686" i="1"/>
  <c r="E688" i="1"/>
  <c r="E690" i="1"/>
  <c r="E692" i="1"/>
  <c r="E694" i="1"/>
  <c r="E696" i="1"/>
  <c r="E698" i="1"/>
  <c r="E700" i="1"/>
  <c r="E702" i="1"/>
  <c r="E704" i="1"/>
  <c r="E706" i="1"/>
  <c r="E708" i="1"/>
  <c r="E710" i="1"/>
  <c r="E712" i="1"/>
  <c r="E714" i="1"/>
  <c r="E716" i="1"/>
  <c r="E718" i="1"/>
  <c r="E720" i="1"/>
  <c r="E722" i="1"/>
  <c r="E724" i="1"/>
  <c r="E726" i="1"/>
  <c r="E728" i="1"/>
  <c r="E730" i="1"/>
  <c r="E732" i="1"/>
  <c r="E734" i="1"/>
  <c r="E736" i="1"/>
  <c r="E738" i="1"/>
  <c r="E740" i="1"/>
  <c r="E742" i="1"/>
  <c r="E744" i="1"/>
  <c r="E746" i="1"/>
  <c r="E748" i="1"/>
  <c r="E750" i="1"/>
  <c r="E752" i="1"/>
  <c r="E754" i="1"/>
  <c r="E756" i="1"/>
  <c r="E758" i="1"/>
  <c r="E760" i="1"/>
  <c r="E762" i="1"/>
  <c r="E764" i="1"/>
  <c r="E766" i="1"/>
  <c r="E768" i="1"/>
  <c r="E770" i="1"/>
  <c r="E772" i="1"/>
  <c r="E774" i="1"/>
  <c r="E776" i="1"/>
  <c r="E778" i="1"/>
  <c r="E780" i="1"/>
  <c r="E782" i="1"/>
  <c r="E784" i="1"/>
  <c r="E786" i="1"/>
  <c r="E788" i="1"/>
  <c r="E790" i="1"/>
  <c r="E792" i="1"/>
  <c r="E794" i="1"/>
  <c r="E796" i="1"/>
  <c r="E798" i="1"/>
  <c r="E800" i="1"/>
  <c r="E802" i="1"/>
  <c r="E804" i="1"/>
  <c r="E806" i="1"/>
  <c r="E808" i="1"/>
  <c r="E810" i="1"/>
  <c r="E812" i="1"/>
  <c r="E814" i="1"/>
  <c r="E816" i="1"/>
  <c r="E818" i="1"/>
  <c r="E820" i="1"/>
  <c r="E822" i="1"/>
  <c r="E824" i="1"/>
  <c r="E826" i="1"/>
  <c r="E828" i="1"/>
  <c r="E830" i="1"/>
  <c r="E832" i="1"/>
  <c r="E834" i="1"/>
  <c r="E836" i="1"/>
  <c r="E838" i="1"/>
  <c r="E840" i="1"/>
  <c r="E842" i="1"/>
  <c r="E844" i="1"/>
  <c r="E846" i="1"/>
  <c r="E848" i="1"/>
  <c r="E850" i="1"/>
  <c r="E852" i="1"/>
  <c r="E854" i="1"/>
  <c r="E856" i="1"/>
  <c r="E858" i="1"/>
  <c r="E860" i="1"/>
  <c r="E862" i="1"/>
  <c r="E864" i="1"/>
  <c r="E866" i="1"/>
  <c r="E868" i="1"/>
  <c r="E870" i="1"/>
  <c r="E872" i="1"/>
  <c r="E874" i="1"/>
  <c r="E876" i="1"/>
  <c r="E878" i="1"/>
  <c r="E880" i="1"/>
  <c r="E882" i="1"/>
  <c r="E884" i="1"/>
  <c r="E886" i="1"/>
  <c r="E888" i="1"/>
  <c r="E890" i="1"/>
  <c r="E892" i="1"/>
  <c r="E894" i="1"/>
  <c r="E896" i="1"/>
  <c r="E898" i="1"/>
  <c r="E900" i="1"/>
  <c r="E902" i="1"/>
  <c r="E904" i="1"/>
  <c r="E906" i="1"/>
  <c r="E908" i="1"/>
  <c r="E910" i="1"/>
  <c r="E912" i="1"/>
  <c r="E914" i="1"/>
  <c r="E916" i="1"/>
  <c r="E918" i="1"/>
  <c r="E920" i="1"/>
  <c r="E922" i="1"/>
  <c r="E924" i="1"/>
  <c r="E926" i="1"/>
  <c r="E928" i="1"/>
  <c r="E930" i="1"/>
  <c r="E932" i="1"/>
  <c r="E934" i="1"/>
  <c r="E936" i="1"/>
  <c r="E938" i="1"/>
  <c r="E940" i="1"/>
  <c r="E942" i="1"/>
  <c r="E944" i="1"/>
  <c r="E946" i="1"/>
  <c r="E948" i="1"/>
  <c r="E950" i="1"/>
  <c r="E952" i="1"/>
  <c r="E954" i="1"/>
  <c r="E956" i="1"/>
  <c r="E958" i="1"/>
  <c r="E960" i="1"/>
  <c r="E962" i="1"/>
  <c r="E964" i="1"/>
  <c r="E966" i="1"/>
  <c r="E968" i="1"/>
  <c r="E970" i="1"/>
  <c r="E972" i="1"/>
  <c r="E974" i="1"/>
  <c r="E976" i="1"/>
  <c r="E978" i="1"/>
  <c r="E980" i="1"/>
  <c r="E982" i="1"/>
  <c r="E984" i="1"/>
  <c r="E986" i="1"/>
  <c r="E988" i="1"/>
  <c r="E990" i="1"/>
  <c r="E992" i="1"/>
  <c r="E994" i="1"/>
  <c r="E996" i="1"/>
  <c r="E998" i="1"/>
  <c r="E1000" i="1"/>
  <c r="E1002" i="1"/>
  <c r="E1004" i="1"/>
  <c r="E1006" i="1"/>
  <c r="E1008" i="1"/>
  <c r="E1010" i="1"/>
  <c r="E1012" i="1"/>
  <c r="E1014" i="1"/>
  <c r="E1016" i="1"/>
  <c r="E1018" i="1"/>
  <c r="E1020" i="1"/>
  <c r="E1022" i="1"/>
  <c r="E1024" i="1"/>
  <c r="E1026" i="1"/>
  <c r="E1028" i="1"/>
  <c r="E1030" i="1"/>
  <c r="E1032" i="1"/>
  <c r="E1034" i="1"/>
  <c r="E1036" i="1"/>
  <c r="E1038" i="1"/>
  <c r="E1040" i="1"/>
  <c r="E1042" i="1"/>
  <c r="E1044" i="1"/>
  <c r="E1046" i="1"/>
  <c r="E1048" i="1"/>
  <c r="E1050" i="1"/>
  <c r="E1052" i="1"/>
  <c r="E1054" i="1"/>
  <c r="E1056" i="1"/>
  <c r="E1058" i="1"/>
  <c r="E1060" i="1"/>
  <c r="E1062" i="1"/>
  <c r="E1064" i="1"/>
  <c r="E1066" i="1"/>
  <c r="E1068" i="1"/>
  <c r="E1070" i="1"/>
  <c r="E1072" i="1"/>
  <c r="E1074" i="1"/>
  <c r="E1076" i="1"/>
  <c r="E1078" i="1"/>
  <c r="E1080" i="1"/>
  <c r="E1082" i="1"/>
  <c r="E1084" i="1"/>
  <c r="E1086" i="1"/>
  <c r="E1088" i="1"/>
  <c r="E1090" i="1"/>
  <c r="E1092" i="1"/>
  <c r="E1094" i="1"/>
  <c r="E1096" i="1"/>
  <c r="E1098" i="1"/>
  <c r="E1100" i="1"/>
  <c r="E1102" i="1"/>
  <c r="E1104" i="1"/>
  <c r="E1106" i="1"/>
  <c r="E1108" i="1"/>
  <c r="E1110" i="1"/>
  <c r="E1112" i="1"/>
  <c r="E1114" i="1"/>
  <c r="E1116" i="1"/>
  <c r="E1118" i="1"/>
  <c r="E1120" i="1"/>
  <c r="E1122" i="1"/>
  <c r="E1124" i="1"/>
  <c r="E1126" i="1"/>
  <c r="E1128" i="1"/>
  <c r="E1130" i="1"/>
  <c r="E1132" i="1"/>
  <c r="E1134" i="1"/>
  <c r="E1136" i="1"/>
  <c r="E1138" i="1"/>
  <c r="E1140" i="1"/>
  <c r="E1142" i="1"/>
  <c r="E1144" i="1"/>
  <c r="E1146" i="1"/>
  <c r="E1148" i="1"/>
  <c r="E1150" i="1"/>
  <c r="E1152" i="1"/>
  <c r="E1154" i="1"/>
  <c r="E1156" i="1"/>
  <c r="E1158" i="1"/>
  <c r="E1160" i="1"/>
  <c r="E1162" i="1"/>
  <c r="E1164" i="1"/>
  <c r="E1166" i="1"/>
  <c r="E1168" i="1"/>
  <c r="E1170" i="1"/>
  <c r="E1172" i="1"/>
  <c r="E1174" i="1"/>
  <c r="E1176" i="1"/>
  <c r="E1178" i="1"/>
  <c r="E1180" i="1"/>
  <c r="E1182" i="1"/>
  <c r="E1184" i="1"/>
  <c r="E1186" i="1"/>
  <c r="E1188" i="1"/>
  <c r="E1190" i="1"/>
  <c r="E1192" i="1"/>
  <c r="E1194" i="1"/>
  <c r="E1196" i="1"/>
  <c r="E1198" i="1"/>
  <c r="E1200" i="1"/>
  <c r="E1202" i="1"/>
  <c r="E1204" i="1"/>
  <c r="E1206" i="1"/>
  <c r="E1208" i="1"/>
  <c r="E1210" i="1"/>
  <c r="E1212" i="1"/>
  <c r="E1214" i="1"/>
  <c r="E1216" i="1"/>
  <c r="E1218" i="1"/>
  <c r="E1220" i="1"/>
  <c r="E1222" i="1"/>
  <c r="E1224" i="1"/>
  <c r="E1226" i="1"/>
  <c r="E1228" i="1"/>
  <c r="E1230" i="1"/>
  <c r="E1232" i="1"/>
  <c r="E1234" i="1"/>
  <c r="E1236" i="1"/>
  <c r="E1238" i="1"/>
  <c r="E1240" i="1"/>
  <c r="E1242" i="1"/>
  <c r="E1244" i="1"/>
  <c r="E1246" i="1"/>
  <c r="E1248" i="1"/>
  <c r="E1250" i="1"/>
  <c r="E1252" i="1"/>
  <c r="E1254" i="1"/>
  <c r="E1256" i="1"/>
  <c r="E1258" i="1"/>
  <c r="E1260" i="1"/>
  <c r="E1262" i="1"/>
  <c r="E1264" i="1"/>
  <c r="E1266" i="1"/>
  <c r="E1268" i="1"/>
  <c r="E1270" i="1"/>
  <c r="E1272" i="1"/>
  <c r="E1274" i="1"/>
  <c r="E1276" i="1"/>
  <c r="E1278" i="1"/>
  <c r="E1280" i="1"/>
  <c r="E1282" i="1"/>
  <c r="E1284" i="1"/>
  <c r="E1286" i="1"/>
  <c r="E1288" i="1"/>
  <c r="E1290" i="1"/>
  <c r="E1292" i="1"/>
  <c r="E1294" i="1"/>
  <c r="E1296" i="1"/>
  <c r="E1298" i="1"/>
  <c r="E1300" i="1"/>
  <c r="E1302" i="1"/>
  <c r="E1304" i="1"/>
  <c r="E1306" i="1"/>
  <c r="E1308" i="1"/>
  <c r="E1310" i="1"/>
  <c r="E1312" i="1"/>
  <c r="E1314" i="1"/>
  <c r="E1316" i="1"/>
  <c r="E1318" i="1"/>
  <c r="E1320" i="1"/>
  <c r="E1322" i="1"/>
  <c r="E1324" i="1"/>
  <c r="E1326" i="1"/>
  <c r="E1328" i="1"/>
  <c r="E1330" i="1"/>
  <c r="E1332" i="1"/>
  <c r="E1334" i="1"/>
  <c r="E1336" i="1"/>
  <c r="E1338" i="1"/>
  <c r="E1340" i="1"/>
  <c r="E1342" i="1"/>
  <c r="E1344" i="1"/>
  <c r="E1346" i="1"/>
  <c r="E1348" i="1"/>
  <c r="E1350" i="1"/>
  <c r="E1352" i="1"/>
  <c r="E1354" i="1"/>
  <c r="E1356" i="1"/>
  <c r="E1358" i="1"/>
  <c r="E1360" i="1"/>
  <c r="E1362" i="1"/>
  <c r="E1364" i="1"/>
  <c r="E1366" i="1"/>
  <c r="E1368" i="1"/>
  <c r="E1370" i="1"/>
  <c r="E1372" i="1"/>
  <c r="E1374" i="1"/>
  <c r="E1376" i="1"/>
  <c r="E1378" i="1"/>
  <c r="E1380" i="1"/>
  <c r="E1382" i="1"/>
  <c r="E1384" i="1"/>
  <c r="E1386" i="1"/>
  <c r="E1388" i="1"/>
  <c r="E1390" i="1"/>
  <c r="E1392" i="1"/>
  <c r="E1394" i="1"/>
  <c r="E1396" i="1"/>
  <c r="E1398" i="1"/>
  <c r="E1400" i="1"/>
  <c r="E1402" i="1"/>
  <c r="E1404" i="1"/>
  <c r="E1406" i="1"/>
  <c r="E1408" i="1"/>
  <c r="E1410" i="1"/>
  <c r="E1412" i="1"/>
  <c r="E1414" i="1"/>
  <c r="E1416" i="1"/>
  <c r="E1418" i="1"/>
  <c r="E1420" i="1"/>
  <c r="E1422" i="1"/>
  <c r="E1424" i="1"/>
  <c r="E1426" i="1"/>
  <c r="E1428" i="1"/>
  <c r="E1430" i="1"/>
  <c r="E1432" i="1"/>
  <c r="E1434" i="1"/>
  <c r="E1436" i="1"/>
  <c r="E1438" i="1"/>
  <c r="E1440" i="1"/>
  <c r="E1442" i="1"/>
  <c r="E1444" i="1"/>
  <c r="E1448" i="1"/>
  <c r="E1450" i="1"/>
  <c r="E1452" i="1"/>
  <c r="E1454" i="1"/>
  <c r="E1456" i="1"/>
  <c r="E1458" i="1"/>
  <c r="E1460" i="1"/>
  <c r="E1462" i="1"/>
  <c r="E1464" i="1"/>
  <c r="E1466" i="1"/>
  <c r="E1468" i="1"/>
  <c r="E1470" i="1"/>
  <c r="E1472" i="1"/>
  <c r="E1474" i="1"/>
  <c r="E1476" i="1"/>
  <c r="E1478" i="1"/>
  <c r="E1480" i="1"/>
  <c r="E1482" i="1"/>
  <c r="E1484" i="1"/>
  <c r="E1486" i="1"/>
  <c r="E1488" i="1"/>
  <c r="E1490" i="1"/>
  <c r="E1492" i="1"/>
  <c r="E1494" i="1"/>
  <c r="E1496" i="1"/>
  <c r="E1498" i="1"/>
  <c r="E1500" i="1"/>
  <c r="E1502" i="1"/>
  <c r="E1504" i="1"/>
  <c r="E1506" i="1"/>
  <c r="E1508" i="1"/>
  <c r="E1510" i="1"/>
  <c r="E1512" i="1"/>
  <c r="E1514" i="1"/>
  <c r="E1516" i="1"/>
  <c r="E1518" i="1"/>
  <c r="E1520" i="1"/>
  <c r="E1522" i="1"/>
  <c r="E1524" i="1"/>
  <c r="E1526" i="1"/>
  <c r="E1528" i="1"/>
  <c r="E1530" i="1"/>
  <c r="E1532" i="1"/>
  <c r="E1534" i="1"/>
  <c r="E1536" i="1"/>
  <c r="E1538" i="1"/>
  <c r="E1540" i="1"/>
  <c r="E1542" i="1"/>
  <c r="E1544" i="1"/>
  <c r="E1546" i="1"/>
  <c r="E1548" i="1"/>
  <c r="E1550" i="1"/>
  <c r="E1552" i="1"/>
  <c r="E1554" i="1"/>
  <c r="E1556" i="1"/>
  <c r="E1558" i="1"/>
  <c r="E1560" i="1"/>
  <c r="E1562" i="1"/>
  <c r="E1564" i="1"/>
  <c r="E1566" i="1"/>
  <c r="E1568" i="1"/>
  <c r="E1570" i="1"/>
  <c r="E1572" i="1"/>
  <c r="E1574" i="1"/>
  <c r="E1576" i="1"/>
  <c r="E1578" i="1"/>
  <c r="E1584" i="1"/>
  <c r="E1586" i="1"/>
  <c r="E1588" i="1"/>
  <c r="E1590" i="1"/>
  <c r="E1593" i="1"/>
  <c r="E1597" i="1"/>
  <c r="E1601" i="1"/>
  <c r="E1605" i="1"/>
  <c r="E1609" i="1"/>
  <c r="E1613" i="1"/>
  <c r="E1617" i="1"/>
  <c r="E1621" i="1"/>
  <c r="E1625" i="1"/>
  <c r="E1629" i="1"/>
  <c r="E1633" i="1"/>
  <c r="E1637" i="1"/>
  <c r="E1641" i="1"/>
  <c r="E1645" i="1"/>
  <c r="E1649" i="1"/>
  <c r="E1653" i="1"/>
  <c r="E1657" i="1"/>
  <c r="E1661" i="1"/>
  <c r="E1665" i="1"/>
  <c r="E1669" i="1"/>
  <c r="E1673" i="1"/>
  <c r="E1677" i="1"/>
  <c r="E1681" i="1"/>
  <c r="E1685" i="1"/>
  <c r="E1689" i="1"/>
  <c r="E1693" i="1"/>
  <c r="E1697" i="1"/>
  <c r="E1701" i="1"/>
  <c r="E1705" i="1"/>
  <c r="E1709" i="1"/>
  <c r="E1713" i="1"/>
  <c r="E1717" i="1"/>
  <c r="E1723" i="1"/>
  <c r="E1727" i="1"/>
  <c r="E1731" i="1"/>
  <c r="E1735" i="1"/>
  <c r="E1739" i="1"/>
  <c r="E1743" i="1"/>
  <c r="E1747" i="1"/>
  <c r="E1751" i="1"/>
  <c r="E1755" i="1"/>
  <c r="E1759" i="1"/>
  <c r="E1763" i="1"/>
  <c r="E1767" i="1"/>
  <c r="E1771" i="1"/>
  <c r="E1775" i="1"/>
  <c r="E1779" i="1"/>
  <c r="E1783" i="1"/>
  <c r="E1787" i="1"/>
  <c r="E1791" i="1"/>
  <c r="E1795" i="1"/>
  <c r="E1799" i="1"/>
  <c r="E1803" i="1"/>
  <c r="E1807" i="1"/>
  <c r="E1811" i="1"/>
  <c r="E1815" i="1"/>
  <c r="E1819" i="1"/>
  <c r="E1823" i="1"/>
  <c r="E1827" i="1"/>
  <c r="E1831" i="1"/>
  <c r="E1835" i="1"/>
  <c r="E1839" i="1"/>
  <c r="E1843" i="1"/>
  <c r="E1847" i="1"/>
  <c r="E1851" i="1"/>
  <c r="E1855" i="1"/>
  <c r="E1859" i="1"/>
  <c r="E1863" i="1"/>
  <c r="E1867" i="1"/>
  <c r="E1871" i="1"/>
  <c r="E1875" i="1"/>
  <c r="E1879" i="1"/>
  <c r="E1883" i="1"/>
  <c r="E1887" i="1"/>
  <c r="E1891" i="1"/>
  <c r="E1895" i="1"/>
  <c r="E1899" i="1"/>
  <c r="E1903" i="1"/>
  <c r="E1907" i="1"/>
  <c r="E1911" i="1"/>
  <c r="E1915" i="1"/>
  <c r="E1919" i="1"/>
  <c r="E1923" i="1"/>
  <c r="E1927" i="1"/>
  <c r="E1931" i="1"/>
  <c r="E1935" i="1"/>
  <c r="E1939" i="1"/>
  <c r="E1943" i="1"/>
  <c r="E1947" i="1"/>
  <c r="E1951" i="1"/>
  <c r="E1955" i="1"/>
  <c r="E1959" i="1"/>
  <c r="E1963" i="1"/>
  <c r="E1967" i="1"/>
  <c r="E1971" i="1"/>
  <c r="E1975" i="1"/>
  <c r="E1979" i="1"/>
  <c r="E1983" i="1"/>
  <c r="E1987" i="1"/>
  <c r="E1991" i="1"/>
  <c r="E1995" i="1"/>
  <c r="E1999" i="1"/>
  <c r="E2003" i="1"/>
  <c r="E2007" i="1"/>
  <c r="E2011" i="1"/>
  <c r="E2015" i="1"/>
  <c r="E2019" i="1"/>
  <c r="E2023" i="1"/>
  <c r="E2027" i="1"/>
  <c r="E2031" i="1"/>
  <c r="E2035" i="1"/>
  <c r="E2039" i="1"/>
  <c r="E2043" i="1"/>
  <c r="E2047" i="1"/>
  <c r="E2051" i="1"/>
  <c r="E2055" i="1"/>
  <c r="E2059" i="1"/>
  <c r="E2063" i="1"/>
  <c r="E2067" i="1"/>
  <c r="E2071" i="1"/>
  <c r="E2075" i="1"/>
  <c r="E2079" i="1"/>
  <c r="E2083" i="1"/>
  <c r="E2087" i="1"/>
  <c r="E2091" i="1"/>
  <c r="E2095" i="1"/>
  <c r="E2099" i="1"/>
  <c r="E2103" i="1"/>
  <c r="E2107" i="1"/>
  <c r="E2111" i="1"/>
  <c r="E2115" i="1"/>
  <c r="E2119" i="1"/>
  <c r="E2123" i="1"/>
  <c r="E2127" i="1"/>
  <c r="E2131" i="1"/>
  <c r="E2135" i="1"/>
  <c r="E2139" i="1"/>
  <c r="E2143" i="1"/>
  <c r="E2147" i="1"/>
  <c r="E2151" i="1"/>
  <c r="E2155" i="1"/>
  <c r="E2159" i="1"/>
  <c r="E2163" i="1"/>
  <c r="E2167" i="1"/>
  <c r="E2171" i="1"/>
  <c r="E2175" i="1"/>
  <c r="E2179" i="1"/>
  <c r="E2183" i="1"/>
  <c r="E2187" i="1"/>
  <c r="E2191" i="1"/>
  <c r="E2195" i="1"/>
  <c r="E2199" i="1"/>
  <c r="E2203" i="1"/>
  <c r="E2207" i="1"/>
  <c r="E2211" i="1"/>
  <c r="E2215" i="1"/>
  <c r="E2219" i="1"/>
  <c r="E2223" i="1"/>
  <c r="E2227" i="1"/>
  <c r="E2231" i="1"/>
  <c r="E2235" i="1"/>
  <c r="E2239" i="1"/>
  <c r="E2243" i="1"/>
  <c r="E2247" i="1"/>
  <c r="E2251" i="1"/>
  <c r="E2255" i="1"/>
  <c r="E2259" i="1"/>
  <c r="E2263" i="1"/>
  <c r="E2267" i="1"/>
  <c r="E2271" i="1"/>
  <c r="E2275" i="1"/>
  <c r="E2279" i="1"/>
  <c r="E2283" i="1"/>
  <c r="E2287" i="1"/>
  <c r="E2291" i="1"/>
  <c r="E2295" i="1"/>
  <c r="E2299" i="1"/>
  <c r="E2303" i="1"/>
  <c r="E2307" i="1"/>
  <c r="E2311" i="1"/>
  <c r="E2315" i="1"/>
  <c r="E2319" i="1"/>
  <c r="E2323" i="1"/>
  <c r="E2327" i="1"/>
  <c r="E2331" i="1"/>
  <c r="E2335" i="1"/>
  <c r="E2339" i="1"/>
  <c r="E2343" i="1"/>
  <c r="E2347" i="1"/>
  <c r="E2351" i="1"/>
  <c r="E2355" i="1"/>
  <c r="E2359" i="1"/>
  <c r="E2363" i="1"/>
  <c r="E2367" i="1"/>
  <c r="E2371" i="1"/>
  <c r="E2375" i="1"/>
  <c r="E2379" i="1"/>
  <c r="E2383" i="1"/>
  <c r="E2387" i="1"/>
  <c r="E2391" i="1"/>
  <c r="E2395" i="1"/>
  <c r="E2399" i="1"/>
  <c r="E2403" i="1"/>
  <c r="E2407" i="1"/>
  <c r="E2411" i="1"/>
  <c r="E2415" i="1"/>
  <c r="E2419" i="1"/>
  <c r="E2423" i="1"/>
  <c r="E2427" i="1"/>
  <c r="E2431" i="1"/>
  <c r="E2435" i="1"/>
  <c r="E2439" i="1"/>
  <c r="E2443" i="1"/>
  <c r="E2447" i="1"/>
  <c r="E2451" i="1"/>
  <c r="E2455" i="1"/>
  <c r="E2459" i="1"/>
  <c r="E2463" i="1"/>
  <c r="E2467" i="1"/>
  <c r="E2471" i="1"/>
  <c r="E2475" i="1"/>
  <c r="E2479" i="1"/>
  <c r="E2483" i="1"/>
  <c r="E2487" i="1"/>
  <c r="E2491" i="1"/>
  <c r="E2495" i="1"/>
  <c r="E2499" i="1"/>
  <c r="E2503" i="1"/>
  <c r="E2507" i="1"/>
  <c r="E2511" i="1"/>
  <c r="E2515" i="1"/>
  <c r="E2519" i="1"/>
  <c r="E2523" i="1"/>
  <c r="E2527" i="1"/>
  <c r="E2531" i="1"/>
  <c r="E2535" i="1"/>
  <c r="E2539" i="1"/>
  <c r="E2543" i="1"/>
  <c r="E2547" i="1"/>
  <c r="E2551" i="1"/>
  <c r="E2555" i="1"/>
  <c r="E2559" i="1"/>
  <c r="E2563" i="1"/>
  <c r="E2567" i="1"/>
  <c r="E2571" i="1"/>
  <c r="E2575" i="1"/>
  <c r="E2579" i="1"/>
  <c r="E2583" i="1"/>
  <c r="E2587" i="1"/>
  <c r="E2591" i="1"/>
  <c r="E2595" i="1"/>
  <c r="E2599" i="1"/>
  <c r="E2603" i="1"/>
  <c r="E2607" i="1"/>
  <c r="E2611" i="1"/>
  <c r="E2615" i="1"/>
  <c r="E2619" i="1"/>
  <c r="E2623" i="1"/>
  <c r="E2627" i="1"/>
  <c r="E2631" i="1"/>
  <c r="E2635" i="1"/>
  <c r="E2639" i="1"/>
  <c r="E2643" i="1"/>
  <c r="E2647" i="1"/>
  <c r="E2651" i="1"/>
  <c r="E2655" i="1"/>
  <c r="E2659" i="1"/>
  <c r="E2663" i="1"/>
  <c r="E2667" i="1"/>
  <c r="E2671" i="1"/>
  <c r="E2675" i="1"/>
  <c r="E2679" i="1"/>
  <c r="E2683" i="1"/>
  <c r="E2687" i="1"/>
  <c r="E2691" i="1"/>
  <c r="E2695" i="1"/>
  <c r="E2699" i="1"/>
  <c r="E2703" i="1"/>
  <c r="E2707" i="1"/>
  <c r="E2711" i="1"/>
  <c r="E2715" i="1"/>
  <c r="E2719" i="1"/>
  <c r="E2723" i="1"/>
  <c r="E2727" i="1"/>
  <c r="E2731" i="1"/>
  <c r="E2735" i="1"/>
  <c r="E2739" i="1"/>
  <c r="E2743" i="1"/>
  <c r="E2747" i="1"/>
  <c r="E2751" i="1"/>
  <c r="E2755" i="1"/>
  <c r="E2759" i="1"/>
  <c r="E2763" i="1"/>
  <c r="E2767" i="1"/>
  <c r="E2771" i="1"/>
  <c r="E2775" i="1"/>
  <c r="E2779" i="1"/>
  <c r="E2783" i="1"/>
  <c r="E2787" i="1"/>
  <c r="E2791" i="1"/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<sst xmlns="http://schemas.openxmlformats.org/spreadsheetml/2006/main" count="44385" uniqueCount="11384">
  <si>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</si>
  <si>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</si>
  <si>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</si>
  <si>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</si>
  <si>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</si>
  <si>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</si>
  <si>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</si>
  <si>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</si>
  <si>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</si>
  <si>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</si>
  <si>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</si>
  <si>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</si>
  <si>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</si>
  <si>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</si>
  <si>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</si>
  <si>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</si>
  <si>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</si>
  <si>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</si>
  <si>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</si>
  <si>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</si>
  <si>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</si>
  <si>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</si>
  <si>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</si>
  <si>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</si>
  <si>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</si>
  <si>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</si>
  <si>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</si>
  <si>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</si>
  <si>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</si>
  <si>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</si>
  <si>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</si>
  <si>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</si>
  <si>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</si>
  <si>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</si>
  <si>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</si>
  <si>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</si>
  <si>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</si>
  <si>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</si>
  <si>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</si>
  <si>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</si>
  <si>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</si>
  <si>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</si>
  <si>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</si>
  <si>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</si>
  <si>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</si>
  <si>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</si>
  <si>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</si>
  <si>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</si>
  <si>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</si>
  <si>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</si>
  <si>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</si>
  <si>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</si>
  <si>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</si>
  <si>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</si>
  <si>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</si>
  <si>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</si>
  <si>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</si>
  <si>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</si>
  <si>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</si>
  <si>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</si>
  <si>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</si>
  <si>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</si>
  <si>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</si>
  <si>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</si>
  <si>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</si>
  <si>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</si>
  <si>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</si>
  <si>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</si>
  <si>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</si>
  <si>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</si>
  <si>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</si>
  <si>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</si>
  <si>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</si>
  <si>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</si>
  <si>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</si>
  <si>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</si>
  <si>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</si>
  <si>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</si>
  <si>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</si>
  <si>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</si>
  <si>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</si>
  <si>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</si>
  <si>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</si>
  <si>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</si>
  <si>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</si>
  <si>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</si>
  <si>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</si>
  <si>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</si>
  <si>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</si>
  <si>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</si>
  <si>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</si>
  <si>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</si>
  <si>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</si>
  <si>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</si>
  <si>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</si>
  <si>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</si>
  <si>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</si>
  <si>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</si>
  <si>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</si>
  <si>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</si>
  <si>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</si>
  <si>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</si>
  <si>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</si>
  <si>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</si>
  <si>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</si>
  <si>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</si>
  <si>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</si>
  <si>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</si>
  <si>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</si>
  <si>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</si>
  <si>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</si>
  <si>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</si>
  <si>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</si>
  <si>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</si>
  <si>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</si>
  <si>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</si>
  <si>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</si>
  <si>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</si>
  <si>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</si>
  <si>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</si>
  <si>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</si>
  <si>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</si>
  <si>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</si>
  <si>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</si>
  <si>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</si>
  <si>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</si>
  <si>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</si>
  <si>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</si>
  <si>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</si>
  <si>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</si>
  <si>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</si>
  <si>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</si>
  <si>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</si>
  <si>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</si>
  <si>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</si>
  <si>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</si>
  <si>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</si>
  <si>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</si>
  <si>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</si>
  <si>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</si>
  <si>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</si>
  <si>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</si>
  <si>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</si>
  <si>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</si>
  <si>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</si>
  <si>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</si>
  <si>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</si>
  <si>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</si>
  <si>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</si>
  <si>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</si>
  <si>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</si>
  <si>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</si>
  <si>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</si>
  <si>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</si>
  <si>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</si>
  <si>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</si>
  <si>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</si>
  <si>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</si>
  <si>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</si>
  <si>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</si>
  <si>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</si>
  <si>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</si>
  <si>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</si>
  <si>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</si>
  <si>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</si>
  <si>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</si>
  <si>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</si>
  <si>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</si>
  <si>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</si>
  <si>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</si>
  <si>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</si>
  <si>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</si>
  <si>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</si>
  <si>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</si>
  <si>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</si>
  <si>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</si>
  <si>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</si>
  <si>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</si>
  <si>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</si>
  <si>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</si>
  <si>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</si>
  <si>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</si>
  <si>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</si>
  <si>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</si>
  <si>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</si>
  <si>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</si>
  <si>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</si>
  <si>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</si>
  <si>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</si>
  <si>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</si>
  <si>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</si>
  <si>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</si>
  <si>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</si>
  <si>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</si>
  <si>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</si>
  <si>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</si>
  <si>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</si>
  <si>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</si>
  <si>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</si>
  <si>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</si>
  <si>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</si>
  <si>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</si>
  <si>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</si>
  <si>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</si>
  <si>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</si>
  <si>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</si>
  <si>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</si>
  <si>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</si>
  <si>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</si>
  <si>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</si>
  <si>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</si>
  <si>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</si>
  <si>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</si>
  <si>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</si>
  <si>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</si>
  <si>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</si>
  <si>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</si>
  <si>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</si>
  <si>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</si>
  <si>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</si>
  <si>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</si>
  <si>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</si>
  <si>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</si>
  <si>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</si>
  <si>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</si>
  <si>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</si>
  <si>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</si>
  <si>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</si>
  <si>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</si>
  <si>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</si>
  <si>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</si>
  <si>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</si>
  <si>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</si>
  <si>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</si>
  <si>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</si>
  <si>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</si>
  <si>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</si>
  <si>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</si>
  <si>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</si>
  <si>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</si>
  <si>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</si>
  <si>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</si>
  <si>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</si>
  <si>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</si>
  <si>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</si>
  <si>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</si>
  <si>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</si>
  <si>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</si>
  <si>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</si>
  <si>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</si>
  <si>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</si>
  <si>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</si>
  <si>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</si>
  <si>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</si>
  <si>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</si>
  <si>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</si>
  <si>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</si>
  <si>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</si>
  <si>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</si>
  <si>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</si>
  <si>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</si>
  <si>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</si>
  <si>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</si>
  <si>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</si>
  <si>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</si>
  <si>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</si>
  <si>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</si>
  <si>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</si>
  <si>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</si>
  <si>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</si>
  <si>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</si>
  <si>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</si>
  <si>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</si>
  <si>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</si>
  <si>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</si>
  <si>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</si>
  <si>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</si>
  <si>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</si>
  <si>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</si>
  <si>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</si>
  <si>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</si>
  <si>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</si>
  <si>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</si>
  <si>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</si>
  <si>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</si>
  <si>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</si>
  <si>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</si>
  <si>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</si>
  <si>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</si>
  <si>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</si>
  <si>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</si>
  <si>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</si>
  <si>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</si>
  <si>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</si>
  <si>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</si>
  <si>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</si>
  <si>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</si>
  <si>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</si>
  <si>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</si>
  <si>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</si>
  <si>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</si>
  <si>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</si>
  <si>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</si>
  <si>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</si>
  <si>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</si>
  <si>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</si>
  <si>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</si>
  <si>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</si>
  <si>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</si>
  <si>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</si>
  <si>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</si>
  <si>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</si>
  <si>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</si>
  <si>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</si>
  <si>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</si>
  <si>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</si>
  <si>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</si>
  <si>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</si>
  <si>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</si>
  <si>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</si>
  <si>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</si>
  <si>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</si>
  <si>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</si>
  <si>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</si>
  <si>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</si>
  <si>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</si>
  <si>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</si>
  <si>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</si>
  <si>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</si>
  <si>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</si>
  <si>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</si>
  <si>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</si>
  <si>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</si>
  <si>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</si>
  <si>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</si>
  <si>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</si>
  <si>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</si>
  <si>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</si>
  <si>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</si>
  <si>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</si>
  <si>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</si>
  <si>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</si>
  <si>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</si>
  <si>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</si>
  <si>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</si>
  <si>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</si>
  <si>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</si>
  <si>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</si>
  <si>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</si>
  <si>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</si>
  <si>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</si>
  <si>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</si>
  <si>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</si>
  <si>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</si>
  <si>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</si>
  <si>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</si>
  <si>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</si>
  <si>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</si>
  <si>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</si>
  <si>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</si>
  <si>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</si>
  <si>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</si>
  <si>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</si>
  <si>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</si>
  <si>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</si>
  <si>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</si>
  <si>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</si>
  <si>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</si>
  <si>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</si>
  <si>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</si>
  <si>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</si>
  <si>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</si>
  <si>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</si>
  <si>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</si>
  <si>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</si>
  <si>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</si>
  <si>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</si>
  <si>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</si>
  <si>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</si>
  <si>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</si>
  <si>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</si>
  <si>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</si>
  <si>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</si>
  <si>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</si>
  <si>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</si>
  <si>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</si>
  <si>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</si>
  <si>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</si>
  <si>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</si>
  <si>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</si>
  <si>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</si>
  <si>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</si>
  <si>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</si>
  <si>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</si>
  <si>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</si>
  <si>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</si>
  <si>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</si>
  <si>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</si>
  <si>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</si>
  <si>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</si>
  <si>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</si>
  <si>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</si>
  <si>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</si>
  <si>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</si>
  <si>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</si>
  <si>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</si>
  <si>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</si>
  <si>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</si>
  <si>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</si>
  <si>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</si>
  <si>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</si>
  <si>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</si>
  <si>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</si>
  <si>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</si>
  <si>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</si>
  <si>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</si>
  <si>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</si>
  <si>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</si>
  <si>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</si>
  <si>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</si>
  <si>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</si>
  <si>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</si>
  <si>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</si>
  <si>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</si>
  <si>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</si>
  <si>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</si>
  <si>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</si>
  <si>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</si>
  <si>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</si>
  <si>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</si>
  <si>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</si>
  <si>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</si>
  <si>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</si>
  <si>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</si>
  <si>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</si>
  <si>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</si>
  <si>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</si>
  <si>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</si>
  <si>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</si>
  <si>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</si>
  <si>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</si>
  <si>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</si>
  <si>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</si>
  <si>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</si>
  <si>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</si>
  <si>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</si>
  <si>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</si>
  <si>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</si>
  <si>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</si>
  <si>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</si>
  <si>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</si>
  <si>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</si>
  <si>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</si>
  <si>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</si>
  <si>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</si>
  <si>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</si>
  <si>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</si>
  <si>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</si>
  <si>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</si>
  <si>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</si>
  <si>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</si>
  <si>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</si>
  <si>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</si>
  <si>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</si>
  <si>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</si>
  <si>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</si>
  <si>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</si>
  <si>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</si>
  <si>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</si>
  <si>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</si>
  <si>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</si>
  <si>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</si>
  <si>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</si>
  <si>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</si>
  <si>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</si>
  <si>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</si>
  <si>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</si>
  <si>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</si>
  <si>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</si>
  <si>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</si>
  <si>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</si>
  <si>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</si>
  <si>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</si>
  <si>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</si>
  <si>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</si>
  <si>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</si>
  <si>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</si>
  <si>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</si>
  <si>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</si>
  <si>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</si>
  <si>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</si>
  <si>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</si>
  <si>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</si>
  <si>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</si>
  <si>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</si>
  <si>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</si>
  <si>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</si>
  <si>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</si>
  <si>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</si>
  <si>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</si>
  <si>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</si>
  <si>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</si>
  <si>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</si>
  <si>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</si>
  <si>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</si>
  <si>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</si>
  <si>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</si>
  <si>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</si>
  <si>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</si>
  <si>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</si>
  <si>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</si>
  <si>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</si>
  <si>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</si>
  <si>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</si>
  <si>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</si>
  <si>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</si>
  <si>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</si>
  <si>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</si>
  <si>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</si>
  <si>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</si>
  <si>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</si>
  <si>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</si>
  <si>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</si>
  <si>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</si>
  <si>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</si>
  <si>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</si>
  <si>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</si>
  <si>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</si>
  <si>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</si>
  <si>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</si>
  <si>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</si>
  <si>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</si>
  <si>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</si>
  <si>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</si>
  <si>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</si>
  <si>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</si>
  <si>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</si>
  <si>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</si>
  <si>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</si>
  <si>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</si>
  <si>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</si>
  <si>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</si>
  <si>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</si>
  <si>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</si>
  <si>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</si>
  <si>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</si>
  <si>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</si>
  <si>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</si>
  <si>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</si>
  <si>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</si>
  <si>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</si>
  <si>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</si>
  <si>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</si>
  <si>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</si>
  <si>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</si>
  <si>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</si>
  <si>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</si>
  <si>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</si>
  <si>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</si>
  <si>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</si>
  <si>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</si>
  <si>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</si>
  <si>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</si>
  <si>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</si>
  <si>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</si>
  <si>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</si>
  <si>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</si>
  <si>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</si>
  <si>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</si>
  <si>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</si>
  <si>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</si>
  <si>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</si>
  <si>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</si>
  <si>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</si>
  <si>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</si>
  <si>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</si>
  <si>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</si>
  <si>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</si>
  <si>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</si>
  <si>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</si>
  <si>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</si>
  <si>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</si>
  <si>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</si>
  <si>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</si>
  <si>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</si>
  <si>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</si>
  <si>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</si>
  <si>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</si>
  <si>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</si>
  <si>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</si>
  <si>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</si>
  <si>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</si>
  <si>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</si>
  <si>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</si>
  <si>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</si>
  <si>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</si>
  <si>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</si>
  <si>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</si>
  <si>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</si>
  <si>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</si>
  <si>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</si>
  <si>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</si>
  <si>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</si>
  <si>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</si>
  <si>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</si>
  <si>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</si>
  <si>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</si>
  <si>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</si>
  <si>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</si>
  <si>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</si>
  <si>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</si>
  <si>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</si>
  <si>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</si>
  <si>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</si>
  <si>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</si>
  <si>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</si>
  <si>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</si>
  <si>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</si>
  <si>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</si>
  <si>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</si>
  <si>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</si>
  <si>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</si>
  <si>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</si>
  <si>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</si>
  <si>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</si>
  <si>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</si>
  <si>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</si>
  <si>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</si>
  <si>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</si>
  <si>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</si>
  <si>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</si>
  <si>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</si>
  <si>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</si>
  <si>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</si>
  <si>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</si>
  <si>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</si>
  <si>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</si>
  <si>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</si>
  <si>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</si>
  <si>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</si>
  <si>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</si>
  <si>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</si>
  <si>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</si>
  <si>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</si>
  <si>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</si>
  <si>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</si>
  <si>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</si>
  <si>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</si>
  <si>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</si>
  <si>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</si>
  <si>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</si>
  <si>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</si>
  <si>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</si>
  <si>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</si>
  <si>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</si>
  <si>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</si>
  <si>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</si>
  <si>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</si>
  <si>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</si>
  <si>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</si>
  <si>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</si>
  <si>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</si>
  <si>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</si>
  <si>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</si>
  <si>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</si>
  <si>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</si>
  <si>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</si>
  <si>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</si>
  <si>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</si>
  <si>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</si>
  <si>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</si>
  <si>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</si>
  <si>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</si>
  <si>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</si>
  <si>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</si>
  <si>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</si>
  <si>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</si>
  <si>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</si>
  <si>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</si>
  <si>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</si>
  <si>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</si>
  <si>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</si>
  <si>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</si>
  <si>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</si>
  <si>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</si>
  <si>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</si>
  <si>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</si>
  <si>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</si>
  <si>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</si>
  <si>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</si>
  <si>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</si>
  <si>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</si>
  <si>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</si>
  <si>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</si>
  <si>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</si>
  <si>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</si>
  <si>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</si>
  <si>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</si>
  <si>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</si>
  <si>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</si>
  <si>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</si>
  <si>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</si>
  <si>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</si>
  <si>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</si>
  <si>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</si>
  <si>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</si>
  <si>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</si>
  <si>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</si>
  <si>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</si>
  <si>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</si>
  <si>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</si>
  <si>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</si>
  <si>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</si>
  <si>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</si>
  <si>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</si>
  <si>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</si>
  <si>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</si>
  <si>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</si>
  <si>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</si>
  <si>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</si>
  <si>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</si>
  <si>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</si>
  <si>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</si>
  <si>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</si>
  <si>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</si>
  <si>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</si>
  <si>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</si>
  <si>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</si>
  <si>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</si>
  <si>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</si>
  <si>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</si>
  <si>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</si>
  <si>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</si>
  <si>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</si>
  <si>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</si>
  <si>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</si>
  <si>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</si>
  <si>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</si>
  <si>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</si>
  <si>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</si>
  <si>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</si>
  <si>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</si>
  <si>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</si>
  <si>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</si>
  <si>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</si>
  <si>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</si>
  <si>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</si>
  <si>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</si>
  <si>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</si>
  <si>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</si>
  <si>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</si>
  <si>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</si>
  <si>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</si>
  <si>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</si>
  <si>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</si>
  <si>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</si>
  <si>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</si>
  <si>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</si>
  <si>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</si>
  <si>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</si>
  <si>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</si>
  <si>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</si>
  <si>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</si>
  <si>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</si>
  <si>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</si>
  <si>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</si>
  <si>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</si>
  <si>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</si>
  <si>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</si>
  <si>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</si>
  <si>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</si>
  <si>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</si>
  <si>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</si>
  <si>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</si>
  <si>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</si>
  <si>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</si>
  <si>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</si>
  <si>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</si>
  <si>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</si>
  <si>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</si>
  <si>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</si>
  <si>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</si>
  <si>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</si>
  <si>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</si>
  <si>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</si>
  <si>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</si>
  <si>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</si>
  <si>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</si>
  <si>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</si>
  <si>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</si>
  <si>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</si>
  <si>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</si>
  <si>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</si>
  <si>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</si>
  <si>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</si>
  <si>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</si>
  <si>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</si>
  <si>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</si>
  <si>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</si>
  <si>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</si>
  <si>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</si>
  <si>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</si>
  <si>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</si>
  <si>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</si>
  <si>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</si>
  <si>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</si>
  <si>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</si>
  <si>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</si>
  <si>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</si>
  <si>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</si>
  <si>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</si>
  <si>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</si>
  <si>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</si>
  <si>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</si>
  <si>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</si>
  <si>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</si>
  <si>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</si>
  <si>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</si>
  <si>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</si>
  <si>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</si>
  <si>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</si>
  <si>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</si>
  <si>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</si>
  <si>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</si>
  <si>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</si>
  <si>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</si>
  <si>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</si>
  <si>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</si>
  <si>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</si>
  <si>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</si>
  <si>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</si>
  <si>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</si>
  <si>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</si>
  <si>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</si>
  <si>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</si>
  <si>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</si>
  <si>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</si>
  <si>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</si>
  <si>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</si>
  <si>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</si>
  <si>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</si>
  <si>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</si>
  <si>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</si>
  <si>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</si>
  <si>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</si>
  <si>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</si>
  <si>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</si>
  <si>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</si>
  <si>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</si>
  <si>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</si>
  <si>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</si>
  <si>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</si>
  <si>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</si>
  <si>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</si>
  <si>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</si>
  <si>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</si>
  <si>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</si>
  <si>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</si>
  <si>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</si>
  <si>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</si>
  <si>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</si>
  <si>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</si>
  <si>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</si>
  <si>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</si>
  <si>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</si>
  <si>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</si>
  <si>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</si>
  <si>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</si>
  <si>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</si>
  <si>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</si>
  <si>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</si>
  <si>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</si>
  <si>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</si>
  <si>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</si>
  <si>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</si>
  <si>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</si>
  <si>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</si>
  <si>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</si>
  <si>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</si>
  <si>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</si>
  <si>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</si>
  <si>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</si>
  <si>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</si>
  <si>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</si>
  <si>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</si>
  <si>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</si>
  <si>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</si>
  <si>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</si>
  <si>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</si>
  <si>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</si>
  <si>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</si>
  <si>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</si>
  <si>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</si>
  <si>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</si>
  <si>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</si>
  <si>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</si>
  <si>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</si>
  <si>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</si>
  <si>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</si>
  <si>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</si>
  <si>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</si>
  <si>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</si>
  <si>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</si>
  <si>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</si>
  <si>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</si>
  <si>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</si>
  <si>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</si>
  <si>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</si>
  <si>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</si>
  <si>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</si>
  <si>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</si>
  <si>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</si>
  <si>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</si>
  <si>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</si>
  <si>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</si>
  <si>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</si>
  <si>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</si>
  <si>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</si>
  <si>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</si>
  <si>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</si>
  <si>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</si>
  <si>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</si>
  <si>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</si>
  <si>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</si>
  <si>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</si>
  <si>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</si>
  <si>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</si>
  <si>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</si>
  <si>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</si>
  <si>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</si>
  <si>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</si>
  <si>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</si>
  <si>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</si>
  <si>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</si>
  <si>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</si>
  <si>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</si>
  <si>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</si>
  <si>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</si>
  <si>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</si>
  <si>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</si>
  <si>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</si>
  <si>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</si>
  <si>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</si>
  <si>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</si>
  <si>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</si>
  <si>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</si>
  <si>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</si>
  <si>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</si>
  <si>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</si>
  <si>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</si>
  <si>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</si>
  <si>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</si>
  <si>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</si>
  <si>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</si>
  <si>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</si>
  <si>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</si>
  <si>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</si>
  <si>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</si>
  <si>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</si>
  <si>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</si>
  <si>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</si>
  <si>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</si>
  <si>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</si>
  <si>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</si>
  <si>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</si>
  <si>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</si>
  <si>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</si>
  <si>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</si>
  <si>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</si>
  <si>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</si>
  <si>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</si>
  <si>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</si>
  <si>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</si>
  <si>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</si>
  <si>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</si>
  <si>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</si>
  <si>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</si>
  <si>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</si>
  <si>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</si>
  <si>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</si>
  <si>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</si>
  <si>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</si>
  <si>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</si>
  <si>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</si>
  <si>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</si>
  <si>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</si>
  <si>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</si>
  <si>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</si>
  <si>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</si>
  <si>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</si>
  <si>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</si>
  <si>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</si>
  <si>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</si>
  <si>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</si>
  <si>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</si>
  <si>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</si>
  <si>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</si>
  <si>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</si>
  <si>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</si>
  <si>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</si>
  <si>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</si>
  <si>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</si>
  <si>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</si>
  <si>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</si>
  <si>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</si>
  <si>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</si>
  <si>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</si>
  <si>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</si>
  <si>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</si>
  <si>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</si>
  <si>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</si>
  <si>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</si>
  <si>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</si>
  <si>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</si>
  <si>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</si>
  <si>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</si>
  <si>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</si>
  <si>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</si>
  <si>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</si>
  <si>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</si>
  <si>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</si>
  <si>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</si>
  <si>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</si>
  <si>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</si>
  <si>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</si>
  <si>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</si>
  <si>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</si>
  <si>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</si>
  <si>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</si>
  <si>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</si>
  <si>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</si>
  <si>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</si>
  <si>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</si>
  <si>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</si>
  <si>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</si>
  <si>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</si>
  <si>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</si>
  <si>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</si>
  <si>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</si>
  <si>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</si>
  <si>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</si>
  <si>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</si>
  <si>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</si>
  <si>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</si>
  <si>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</si>
  <si>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</si>
  <si>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</si>
  <si>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</si>
  <si>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</si>
  <si>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</si>
  <si>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</si>
  <si>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</si>
  <si>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</si>
  <si>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</si>
  <si>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</si>
  <si>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</si>
  <si>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</si>
  <si>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</si>
  <si>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</si>
  <si>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</si>
  <si>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</si>
  <si>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</si>
  <si>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</si>
  <si>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</si>
  <si>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</si>
  <si>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</si>
  <si>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</si>
  <si>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</si>
  <si>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</si>
  <si>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</si>
  <si>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</si>
  <si>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</si>
  <si>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</si>
  <si>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</si>
  <si>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</si>
  <si>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</si>
  <si>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</si>
  <si>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</si>
  <si>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</si>
  <si>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</si>
  <si>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</si>
  <si>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</si>
  <si>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</si>
  <si>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</si>
  <si>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</si>
  <si>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</si>
  <si>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</si>
  <si>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</si>
  <si>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</si>
  <si>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</si>
  <si>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</si>
  <si>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</si>
  <si>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</si>
  <si>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</si>
  <si>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</si>
  <si>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</si>
  <si>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</si>
  <si>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</si>
  <si>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</si>
  <si>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</si>
  <si>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</si>
  <si>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</si>
  <si>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</si>
  <si>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</si>
  <si>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</si>
  <si>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</si>
  <si>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</si>
  <si>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</si>
  <si>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</si>
  <si>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</si>
  <si>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</si>
  <si>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</si>
  <si>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</si>
  <si>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</si>
  <si>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</si>
  <si>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</si>
  <si>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</si>
  <si>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</si>
  <si>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</si>
  <si>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</si>
  <si>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</si>
  <si>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</si>
  <si>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</si>
  <si>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</si>
  <si>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</si>
  <si>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</si>
  <si>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</si>
  <si>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</si>
  <si>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</si>
  <si>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</si>
  <si>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</si>
  <si>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</si>
  <si>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</si>
  <si>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</si>
  <si>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</si>
  <si>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</si>
  <si>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</si>
  <si>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</si>
  <si>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</si>
  <si>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</si>
  <si>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</si>
  <si>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</si>
  <si>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</si>
  <si>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</si>
  <si>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</si>
  <si>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</si>
  <si>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</si>
  <si>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</si>
  <si>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</si>
  <si>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</si>
  <si>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</si>
  <si>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</si>
  <si>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</si>
  <si>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</si>
  <si>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</si>
  <si>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</si>
  <si>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</si>
  <si>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</si>
  <si>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</si>
  <si>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</si>
  <si>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</si>
  <si>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</si>
  <si>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</si>
  <si>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</si>
  <si>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</si>
  <si>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</si>
  <si>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</si>
  <si>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</si>
  <si>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</si>
  <si>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</si>
  <si>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</si>
  <si>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</si>
  <si>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</si>
  <si>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</si>
  <si>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</si>
  <si>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</si>
  <si>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</si>
  <si>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</si>
  <si>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</si>
  <si>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</si>
  <si>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</si>
  <si>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</si>
  <si>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</si>
  <si>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</si>
  <si>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</si>
  <si>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</si>
  <si>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</si>
  <si>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</si>
  <si>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</si>
  <si>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</si>
  <si>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</si>
  <si>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</si>
  <si>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</si>
  <si>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</si>
  <si>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</si>
  <si>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</si>
  <si>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</si>
  <si>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</si>
  <si>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</si>
  <si>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</si>
  <si>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</si>
  <si>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</si>
  <si>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</si>
  <si>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</si>
  <si>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</si>
  <si>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</si>
  <si>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</si>
  <si>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</si>
  <si>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</si>
  <si>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</si>
  <si>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</si>
  <si>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</si>
  <si>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</si>
  <si>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</si>
  <si>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</si>
  <si>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</si>
  <si>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</si>
  <si>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</si>
  <si>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</si>
  <si>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</si>
  <si>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</si>
  <si>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</si>
  <si>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</si>
  <si>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</si>
  <si>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</si>
  <si>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</si>
  <si>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</si>
  <si>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</si>
  <si>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</si>
  <si>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</si>
  <si>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</si>
  <si>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</si>
  <si>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</si>
  <si>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</si>
  <si>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</si>
  <si>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</si>
  <si>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</si>
  <si>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</si>
  <si>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</si>
  <si>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</si>
  <si>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</si>
  <si>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</si>
  <si>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</si>
  <si>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</si>
  <si>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</si>
  <si>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</si>
  <si>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</si>
  <si>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</si>
  <si>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</si>
  <si>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</si>
  <si>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</si>
  <si>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</si>
  <si>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</si>
  <si>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</si>
  <si>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</si>
  <si>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</si>
  <si>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</si>
  <si>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</si>
  <si>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</si>
  <si>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</si>
  <si>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</si>
  <si>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</si>
  <si>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</si>
  <si>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</si>
  <si>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</si>
  <si>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</si>
  <si>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</si>
  <si>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</si>
  <si>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</si>
  <si>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</si>
  <si>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</si>
  <si>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</si>
  <si>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</si>
  <si>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</si>
  <si>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</si>
  <si>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</si>
  <si>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</si>
  <si>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</si>
  <si>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</si>
  <si>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</si>
  <si>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</si>
  <si>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</si>
  <si>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</si>
  <si>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</si>
  <si>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</si>
  <si>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</si>
  <si>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</si>
  <si>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</si>
  <si>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</si>
  <si>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</si>
  <si>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</si>
  <si>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</si>
  <si>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</si>
  <si>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</si>
  <si>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</si>
  <si>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</si>
  <si>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</si>
  <si>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</si>
  <si>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</si>
  <si>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</si>
  <si>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</si>
  <si>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</si>
  <si>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</si>
  <si>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</si>
  <si>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</si>
  <si>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</si>
  <si>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</si>
  <si>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</si>
  <si>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</si>
  <si>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</si>
  <si>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</si>
  <si>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</si>
  <si>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</si>
  <si>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</si>
  <si>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</si>
  <si>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</si>
  <si>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</si>
  <si>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</si>
  <si>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</si>
  <si>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</si>
  <si>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</si>
  <si>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</si>
  <si>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</si>
  <si>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</si>
  <si>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</si>
  <si>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</si>
  <si>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</si>
  <si>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</si>
  <si>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</si>
  <si>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</si>
  <si>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</si>
  <si>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</si>
  <si>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</si>
  <si>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</si>
  <si>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</si>
  <si>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</si>
  <si>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</si>
  <si>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</si>
  <si>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</si>
  <si>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</si>
  <si>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</si>
  <si>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</si>
  <si>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</si>
  <si>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</si>
  <si>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</si>
  <si>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</si>
  <si>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</si>
  <si>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</si>
  <si>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</si>
  <si>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</si>
  <si>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</si>
  <si>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</si>
  <si>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</si>
  <si>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</si>
  <si>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</si>
  <si>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</si>
  <si>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</si>
  <si>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</si>
  <si>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</si>
  <si>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</si>
  <si>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</si>
  <si>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</si>
  <si>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</si>
  <si>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</si>
  <si>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</si>
  <si>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</si>
  <si>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</si>
  <si>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</si>
  <si>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</si>
  <si>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</si>
  <si>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</si>
  <si>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</si>
  <si>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</si>
  <si>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</si>
  <si>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</si>
  <si>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</si>
  <si>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</si>
  <si>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</si>
  <si>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</si>
  <si>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</si>
  <si>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</si>
  <si>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</si>
  <si>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</si>
  <si>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</si>
  <si>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</si>
  <si>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</si>
  <si>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</si>
  <si>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</si>
  <si>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</si>
  <si>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</si>
  <si>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</si>
  <si>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</si>
  <si>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</si>
  <si>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</si>
  <si>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</si>
  <si>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</si>
  <si>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</si>
  <si>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</si>
  <si>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</si>
  <si>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</si>
  <si>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</si>
  <si>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</si>
  <si>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</si>
  <si>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</si>
  <si>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</si>
  <si>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</si>
  <si>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</si>
  <si>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</si>
  <si>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</si>
  <si>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</si>
  <si>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</si>
  <si>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</si>
  <si>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</si>
  <si>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</si>
  <si>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</si>
  <si>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</si>
  <si>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</si>
  <si>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</si>
  <si>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</si>
  <si>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</si>
  <si>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</si>
  <si>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</si>
  <si>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</si>
  <si>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</si>
  <si>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</si>
  <si>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</si>
  <si>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</si>
  <si>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</si>
  <si>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</si>
  <si>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</si>
  <si>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</si>
  <si>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</si>
  <si>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</si>
  <si>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</si>
  <si>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</si>
  <si>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</si>
  <si>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</si>
  <si>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</si>
  <si>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</si>
  <si>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</si>
  <si>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</si>
  <si>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</si>
  <si>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</si>
  <si>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</si>
  <si>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</si>
  <si>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</si>
  <si>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</si>
  <si>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</si>
  <si>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</si>
  <si>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</si>
  <si>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</si>
  <si>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</si>
  <si>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</si>
  <si>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</si>
  <si>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</si>
  <si>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</si>
  <si>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</si>
  <si>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</si>
  <si>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</si>
  <si>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</si>
  <si>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</si>
  <si>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</si>
  <si>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</si>
  <si>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</si>
  <si>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</si>
  <si>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</si>
  <si>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</si>
  <si>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</si>
  <si>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</si>
  <si>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</si>
  <si>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</si>
  <si>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</si>
  <si>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</si>
  <si>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</si>
  <si>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</si>
  <si>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</si>
  <si>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</si>
  <si>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</si>
  <si>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</si>
  <si>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</si>
  <si>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</si>
  <si>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</si>
  <si>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</si>
  <si>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</si>
  <si>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</si>
  <si>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</si>
  <si>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</si>
  <si>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</si>
  <si>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</si>
  <si>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</si>
  <si>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</si>
  <si>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</si>
  <si>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</si>
  <si>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</si>
  <si>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</si>
  <si>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</si>
  <si>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</si>
  <si>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</si>
  <si>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</si>
  <si>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</si>
  <si>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</si>
  <si>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</si>
  <si>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</si>
  <si>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</si>
  <si>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</si>
  <si>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</si>
  <si>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</si>
  <si>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</si>
  <si>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</si>
  <si>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</si>
  <si>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</si>
  <si>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</si>
  <si>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</si>
  <si>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</si>
  <si>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</si>
  <si>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</si>
  <si>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</si>
  <si>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</si>
  <si>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</si>
  <si>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</si>
  <si>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</si>
  <si>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</si>
  <si>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</si>
  <si>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</si>
  <si>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</si>
  <si>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</si>
  <si>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</si>
  <si>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</si>
  <si>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</si>
  <si>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</si>
  <si>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</si>
  <si>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</si>
  <si>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</si>
  <si>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</si>
  <si>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</si>
  <si>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</si>
  <si>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</si>
  <si>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</si>
  <si>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</si>
  <si>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</si>
  <si>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</si>
  <si>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</si>
  <si>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</si>
  <si>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</si>
  <si>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</si>
  <si>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</si>
  <si>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</si>
  <si>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</si>
  <si>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</si>
  <si>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</si>
  <si>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</si>
  <si>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</si>
  <si>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</si>
  <si>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</si>
  <si>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</si>
  <si>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</si>
  <si>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</si>
  <si>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</si>
  <si>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</si>
  <si>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</si>
  <si>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</si>
  <si>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</si>
  <si>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</si>
  <si>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</si>
  <si>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</si>
  <si>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</si>
  <si>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</si>
  <si>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</si>
  <si>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</si>
  <si>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</si>
  <si>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</si>
  <si>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</si>
  <si>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</si>
  <si>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</si>
  <si>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</si>
  <si>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</si>
  <si>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</si>
  <si>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</si>
  <si>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</si>
  <si>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</si>
  <si>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</si>
  <si>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</si>
  <si>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</si>
  <si>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</si>
  <si>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</si>
  <si>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</si>
  <si>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</si>
  <si>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</si>
  <si>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</si>
  <si>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</si>
  <si>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</si>
  <si>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</si>
  <si>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</si>
  <si>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</si>
  <si>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</si>
  <si>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</si>
  <si>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</si>
  <si>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</si>
  <si>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</si>
  <si>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</si>
  <si>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</si>
  <si>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</si>
  <si>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</si>
  <si>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</si>
  <si>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</si>
  <si>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</si>
  <si>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</si>
  <si>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</si>
  <si>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</si>
  <si>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</si>
  <si>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</si>
  <si>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</si>
  <si>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</si>
  <si>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</si>
  <si>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</si>
  <si>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</si>
  <si>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</si>
  <si>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</si>
  <si>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</si>
  <si>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</si>
  <si>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</si>
  <si>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</si>
  <si>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</si>
  <si>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</si>
  <si>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</si>
  <si>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</si>
  <si>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</si>
  <si>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</si>
  <si>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</si>
  <si>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</si>
  <si>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</si>
  <si>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</si>
  <si>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</si>
  <si>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</si>
  <si>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</si>
  <si>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</si>
  <si>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</si>
  <si>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</si>
  <si>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</si>
  <si>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</si>
  <si>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</si>
  <si>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</si>
  <si>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</si>
  <si>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</si>
  <si>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</si>
  <si>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</si>
  <si>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</si>
  <si>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</si>
  <si>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</si>
  <si>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</si>
  <si>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</si>
  <si>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</si>
  <si>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</si>
  <si>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</si>
  <si>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</si>
  <si>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</si>
  <si>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</si>
  <si>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</si>
  <si>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</si>
  <si>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</si>
  <si>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</si>
  <si>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</si>
  <si>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</si>
  <si>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</si>
  <si>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</si>
  <si>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</si>
  <si>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</si>
  <si>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</si>
  <si>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</si>
  <si>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</si>
  <si>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</si>
  <si>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</si>
  <si>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</si>
  <si>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</si>
  <si>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</si>
  <si>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</si>
  <si>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</si>
  <si>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</si>
  <si>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</si>
  <si>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</si>
  <si>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</si>
  <si>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</si>
  <si>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</si>
  <si>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</si>
  <si>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</si>
  <si>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</si>
  <si>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</si>
  <si>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</si>
  <si>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</si>
  <si>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</si>
  <si>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</si>
  <si>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</si>
  <si>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</si>
  <si>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</si>
  <si>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</si>
  <si>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</si>
  <si>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</si>
  <si>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</si>
  <si>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</si>
  <si>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</si>
  <si>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</si>
  <si>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</si>
  <si>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</si>
  <si>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</si>
  <si>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</si>
  <si>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</si>
  <si>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</si>
  <si>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</si>
  <si>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</si>
  <si>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</si>
  <si>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</si>
  <si>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</si>
  <si>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</si>
  <si>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</si>
  <si>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</si>
  <si>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</si>
  <si>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</si>
  <si>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</si>
  <si>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</si>
  <si>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</si>
  <si>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</si>
  <si>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</si>
  <si>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</si>
  <si>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</si>
  <si>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</si>
  <si>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</si>
  <si>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</si>
  <si>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</si>
  <si>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</si>
  <si>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</si>
  <si>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</si>
  <si>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</si>
  <si>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</si>
  <si>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</si>
  <si>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</si>
  <si>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</si>
  <si>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</si>
  <si>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</si>
  <si>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</si>
  <si>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</si>
  <si>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</si>
  <si>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</si>
  <si>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</si>
  <si>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</si>
  <si>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</si>
  <si>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</si>
  <si>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</si>
  <si>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</si>
  <si>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</si>
  <si>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</si>
  <si>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</si>
  <si>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</si>
  <si>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</si>
  <si>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</si>
  <si>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</si>
  <si>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</si>
  <si>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</si>
  <si>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</si>
  <si>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</si>
  <si>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</si>
  <si>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</si>
  <si>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</si>
  <si>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</si>
  <si>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</si>
  <si>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</si>
  <si>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</si>
  <si>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</si>
  <si>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</si>
  <si>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</si>
  <si>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</si>
  <si>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</si>
  <si>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</si>
  <si>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</si>
  <si>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</si>
  <si>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</si>
  <si>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</si>
  <si>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</si>
  <si>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</si>
  <si>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</si>
  <si>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</si>
  <si>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</si>
  <si>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</si>
  <si>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</si>
  <si>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</si>
  <si>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</si>
  <si>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</si>
  <si>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</si>
  <si>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</si>
  <si>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</si>
  <si>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</si>
  <si>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</si>
  <si>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</si>
  <si>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</si>
  <si>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</si>
  <si>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</si>
  <si>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</si>
  <si>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</si>
  <si>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</si>
  <si>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</si>
  <si>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</si>
  <si>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</si>
  <si>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</si>
  <si>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</si>
  <si>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</si>
  <si>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</si>
  <si>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</si>
  <si>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</si>
  <si>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</si>
  <si>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</si>
  <si>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</si>
  <si>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</si>
  <si>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</si>
  <si>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</si>
  <si>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</si>
  <si>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</si>
  <si>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</si>
  <si>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</si>
  <si>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</si>
  <si>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</si>
  <si>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</si>
  <si>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</si>
  <si>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</si>
  <si>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</si>
  <si>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</si>
  <si>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</si>
  <si>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</si>
  <si>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</si>
  <si>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</si>
  <si>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</si>
  <si>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</si>
  <si>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</si>
  <si>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</si>
  <si>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</si>
  <si>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</si>
  <si>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</si>
  <si>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</si>
  <si>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</si>
  <si>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</si>
  <si>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</si>
  <si>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</si>
  <si>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</si>
  <si>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</si>
  <si>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</si>
  <si>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</si>
  <si>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</si>
  <si>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</si>
  <si>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</si>
  <si>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</si>
  <si>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</si>
  <si>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</si>
  <si>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</si>
  <si>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</si>
  <si>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</si>
  <si>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</si>
  <si>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</si>
  <si>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</si>
  <si>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</si>
  <si>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</si>
  <si>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</si>
  <si>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</si>
  <si>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</si>
  <si>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</si>
  <si>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</si>
  <si>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</si>
  <si>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</si>
  <si>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</si>
  <si>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</si>
  <si>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</si>
  <si>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</si>
  <si>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</si>
  <si>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</si>
  <si>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</si>
  <si>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</si>
  <si>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</si>
  <si>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</si>
  <si>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</si>
  <si>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</si>
  <si>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</si>
  <si>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</si>
  <si>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</si>
  <si>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</si>
  <si>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</si>
  <si>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</si>
  <si>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</si>
  <si>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</si>
  <si>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</si>
  <si>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</si>
  <si>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</si>
  <si>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</si>
  <si>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</si>
  <si>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</si>
  <si>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</si>
  <si>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</si>
  <si>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</si>
  <si>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</si>
  <si>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</si>
  <si>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</si>
  <si>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</si>
  <si>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</si>
  <si>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</si>
  <si>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</si>
  <si>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</si>
  <si>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</si>
  <si>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</si>
  <si>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</si>
  <si>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</si>
  <si>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</si>
  <si>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</si>
  <si>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</si>
  <si>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</si>
  <si>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</si>
  <si>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</si>
  <si>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</si>
  <si>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</si>
  <si>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</si>
  <si>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</si>
  <si>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</si>
  <si>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</si>
  <si>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</si>
  <si>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</si>
  <si>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</si>
  <si>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</si>
  <si>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</si>
  <si>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</si>
  <si>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</si>
  <si>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</si>
  <si>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</si>
  <si>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</si>
  <si>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</si>
  <si>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</si>
  <si>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</si>
  <si>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</si>
  <si>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</si>
  <si>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</si>
  <si>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</si>
  <si>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</si>
  <si>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</si>
  <si>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</si>
  <si>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</si>
  <si>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</si>
  <si>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</si>
  <si>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</si>
  <si>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</si>
  <si>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</si>
  <si>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</si>
  <si>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</si>
  <si>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</si>
  <si>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</si>
  <si>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</si>
  <si>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</si>
  <si>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</si>
  <si>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</si>
  <si>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</si>
  <si>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</si>
  <si>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</si>
  <si>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</si>
  <si>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</si>
  <si>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</si>
  <si>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</si>
  <si>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</si>
  <si>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</si>
  <si>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</si>
  <si>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</si>
  <si>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</si>
  <si>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</si>
  <si>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</si>
  <si>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</si>
  <si>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</si>
  <si>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</si>
  <si>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</si>
  <si>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</si>
  <si>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</si>
  <si>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</si>
  <si>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</si>
  <si>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</si>
  <si>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</si>
  <si>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</si>
  <si>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</si>
  <si>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</si>
  <si>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</si>
  <si>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</si>
  <si>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</si>
  <si>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</si>
  <si>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</si>
  <si>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</si>
  <si>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</si>
  <si>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</si>
  <si>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</si>
  <si>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</si>
  <si>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</si>
  <si>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</si>
  <si>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</si>
  <si>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</si>
  <si>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</si>
  <si>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</si>
  <si>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</si>
  <si>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</si>
  <si>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</si>
  <si>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</si>
  <si>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</si>
  <si>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</si>
  <si>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</si>
  <si>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</si>
  <si>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</si>
  <si>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</si>
  <si>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</si>
  <si>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</si>
  <si>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</si>
  <si>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</si>
  <si>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</si>
  <si>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</si>
  <si>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</si>
  <si>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</si>
  <si>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</si>
  <si>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</si>
  <si>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</si>
  <si>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</si>
  <si>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</si>
  <si>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</si>
  <si>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</si>
  <si>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</si>
  <si>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</si>
  <si>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</si>
  <si>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</si>
  <si>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</si>
  <si>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</si>
  <si>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</si>
  <si>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</si>
  <si>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</si>
  <si>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</si>
  <si>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</si>
  <si>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</si>
  <si>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</si>
  <si>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</si>
  <si>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</si>
  <si>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</si>
  <si>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</si>
  <si>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</si>
  <si>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</si>
  <si>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</si>
  <si>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</si>
  <si>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</si>
  <si>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</si>
  <si>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</si>
  <si>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</si>
  <si>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</si>
  <si>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</si>
  <si>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</si>
  <si>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</si>
  <si>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</si>
  <si>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</si>
  <si>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</si>
  <si>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</si>
  <si>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</si>
  <si>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</si>
  <si>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</si>
  <si>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</si>
  <si>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</si>
  <si>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</si>
  <si>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</si>
  <si>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</si>
  <si>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</si>
  <si>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</si>
  <si>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</si>
  <si>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</si>
  <si>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</si>
  <si>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</si>
  <si>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</si>
  <si>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</si>
  <si>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</si>
  <si>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</si>
  <si>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</si>
  <si>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</si>
  <si>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</si>
  <si>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</si>
  <si>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</si>
  <si>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</si>
  <si>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</si>
  <si>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</si>
  <si>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</si>
  <si>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</si>
  <si>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</si>
  <si>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</si>
  <si>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</si>
  <si>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</si>
  <si>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</si>
  <si>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</si>
  <si>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</si>
  <si>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</si>
  <si>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</si>
  <si>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</si>
  <si>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</si>
  <si>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</si>
  <si>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</si>
  <si>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</si>
  <si>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</si>
  <si>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</si>
  <si>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</si>
  <si>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</si>
  <si>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</si>
  <si>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</si>
  <si>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</si>
  <si>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</si>
  <si>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</si>
  <si>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</si>
  <si>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</si>
  <si>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</si>
  <si>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</si>
  <si>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</si>
  <si>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</si>
  <si>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</si>
  <si>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</si>
  <si>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</si>
  <si>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</si>
  <si>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</si>
  <si>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</si>
  <si>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</si>
  <si>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</si>
  <si>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</si>
  <si>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</si>
  <si>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</si>
  <si>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</si>
  <si>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</si>
  <si>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</si>
  <si>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</si>
  <si>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</si>
  <si>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</si>
  <si>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</si>
  <si>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</si>
  <si>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</si>
  <si>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</si>
  <si>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</si>
  <si>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</si>
  <si>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</si>
  <si>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</si>
  <si>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</si>
  <si>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</si>
  <si>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</si>
  <si>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</si>
  <si>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</si>
  <si>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</si>
  <si>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</si>
  <si>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</si>
  <si>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</si>
  <si>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</si>
  <si>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</si>
  <si>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</si>
  <si>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</si>
  <si>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</si>
  <si>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</si>
  <si>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</si>
  <si>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</si>
  <si>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</si>
  <si>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</si>
  <si>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</si>
  <si>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</si>
  <si>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</si>
  <si>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</si>
  <si>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</si>
  <si>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</si>
  <si>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</si>
  <si>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</si>
  <si>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</si>
  <si>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</si>
  <si>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</si>
  <si>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</si>
  <si>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</si>
  <si>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</si>
  <si>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</si>
  <si>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</si>
  <si>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</si>
  <si>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</si>
  <si>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</si>
  <si>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</si>
  <si>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</si>
  <si>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</si>
  <si>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</si>
  <si>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</si>
  <si>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</si>
  <si>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</si>
  <si>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</si>
  <si>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</si>
  <si>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</si>
  <si>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</si>
  <si>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</si>
  <si>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</si>
  <si>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</si>
  <si>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</si>
  <si>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</si>
  <si>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</si>
  <si>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</si>
  <si>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</si>
  <si>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</si>
  <si>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</si>
  <si>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</si>
  <si>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</si>
  <si>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</si>
  <si>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</si>
  <si>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</si>
  <si>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</si>
  <si>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</si>
  <si>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</si>
  <si>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</si>
  <si>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</si>
  <si>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</si>
  <si>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</si>
  <si>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</si>
  <si>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</si>
  <si>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</si>
  <si>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</si>
  <si>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</si>
  <si>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</si>
  <si>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</si>
  <si>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</si>
  <si>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</si>
  <si>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</si>
  <si>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</si>
  <si>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</si>
  <si>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</si>
  <si>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</si>
  <si>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</si>
  <si>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</si>
  <si>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</si>
  <si>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</si>
  <si>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</si>
  <si>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</si>
  <si>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</si>
  <si>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</si>
  <si>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</si>
  <si>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</si>
  <si>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</si>
  <si>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</si>
  <si>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</si>
  <si>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</si>
  <si>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</si>
  <si>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</si>
  <si>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</si>
  <si>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</si>
  <si>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</si>
  <si>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</si>
  <si>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</si>
  <si>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</si>
  <si>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</si>
  <si>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</si>
  <si>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</si>
  <si>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</si>
  <si>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</si>
  <si>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</si>
  <si>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</si>
  <si>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</si>
  <si>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</si>
  <si>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</si>
  <si>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</si>
  <si>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</si>
  <si>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</si>
  <si>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</si>
  <si>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</si>
  <si>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</si>
  <si>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</si>
  <si>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</si>
  <si>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</si>
  <si>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</si>
  <si>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</si>
  <si>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</si>
  <si>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</si>
  <si>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</si>
  <si>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</si>
  <si>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</si>
  <si>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</si>
  <si>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</si>
  <si>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</si>
  <si>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</si>
  <si>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</si>
  <si>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</si>
  <si>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</si>
  <si>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</si>
  <si>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</si>
  <si>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</si>
  <si>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</si>
  <si>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</si>
  <si>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</si>
  <si>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</si>
  <si>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</si>
  <si>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</si>
  <si>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</si>
  <si>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</si>
  <si>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</si>
  <si>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</si>
  <si>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</si>
  <si>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</si>
  <si>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</si>
  <si>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</si>
  <si>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</si>
  <si>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</si>
  <si>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</si>
  <si>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</si>
  <si>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</si>
  <si>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</si>
  <si>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</si>
  <si>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</si>
  <si>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</si>
  <si>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</si>
  <si>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</si>
  <si>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</si>
  <si>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</si>
  <si>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</si>
  <si>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</si>
  <si>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</si>
  <si>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</si>
  <si>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</si>
  <si>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</si>
  <si>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</si>
  <si>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</si>
  <si>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</si>
  <si>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</si>
  <si>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</si>
  <si>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</si>
  <si>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</si>
  <si>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</si>
  <si>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</si>
  <si>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</si>
  <si>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</si>
  <si>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</si>
  <si>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</si>
  <si>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</si>
  <si>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</si>
  <si>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</si>
  <si>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</si>
  <si>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</si>
  <si>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</si>
  <si>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</si>
  <si>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</si>
  <si>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</si>
  <si>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</si>
  <si>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</si>
  <si>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</si>
  <si>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</si>
  <si>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</si>
  <si>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</si>
  <si>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</si>
  <si>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</si>
  <si>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</si>
  <si>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</si>
  <si>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</si>
  <si>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</si>
  <si>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</si>
  <si>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</si>
  <si>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</si>
  <si>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</si>
  <si>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</si>
  <si>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</si>
  <si>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</si>
  <si>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</si>
  <si>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</si>
  <si>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</si>
  <si>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</si>
  <si>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</si>
  <si>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</si>
  <si>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</si>
  <si>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</si>
  <si>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</si>
  <si>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</si>
  <si>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</si>
  <si>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</si>
  <si>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</si>
  <si>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</si>
  <si>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</si>
  <si>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</si>
  <si>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</si>
  <si>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</si>
  <si>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</si>
  <si>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</si>
  <si>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</si>
  <si>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</si>
  <si>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</si>
  <si>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</si>
  <si>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</si>
  <si>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</si>
  <si>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</si>
  <si>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</si>
  <si>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</si>
  <si>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</si>
  <si>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</si>
  <si>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</si>
  <si>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</si>
  <si>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</si>
  <si>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</si>
  <si>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</si>
  <si>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</si>
  <si>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</si>
  <si>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</si>
  <si>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</si>
  <si>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</si>
  <si>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</si>
  <si>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</si>
  <si>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</si>
  <si>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</si>
  <si>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</si>
  <si>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</si>
  <si>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</si>
  <si>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</si>
  <si>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</si>
  <si>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</si>
  <si>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</si>
  <si>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</si>
  <si>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</si>
  <si>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</si>
  <si>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</si>
  <si>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</si>
  <si>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</si>
  <si>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</si>
  <si>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</si>
  <si>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</si>
  <si>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</si>
  <si>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</si>
  <si>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</si>
  <si>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</si>
  <si>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</si>
  <si>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</si>
  <si>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</si>
  <si>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</si>
  <si>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</si>
  <si>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</si>
  <si>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</si>
  <si>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</si>
  <si>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</si>
  <si>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</si>
  <si>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</si>
  <si>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</si>
  <si>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</si>
  <si>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</si>
  <si>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</si>
  <si>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</si>
  <si>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</si>
  <si>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</si>
  <si>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</si>
  <si>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</si>
  <si>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</si>
  <si>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</si>
  <si>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</si>
  <si>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</si>
  <si>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</si>
  <si>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</si>
  <si>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</si>
  <si>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</si>
  <si>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</si>
  <si>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</si>
  <si>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</si>
  <si>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</si>
  <si>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</si>
  <si>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</si>
  <si>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</si>
  <si>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</si>
  <si>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</si>
  <si>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</si>
  <si>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</si>
  <si>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</si>
  <si>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</si>
  <si>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</si>
  <si>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</si>
  <si>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</si>
  <si>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</si>
  <si>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</si>
  <si>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</si>
  <si>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</si>
  <si>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</si>
  <si>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</si>
  <si>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</si>
  <si>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</si>
  <si>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</si>
  <si>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</si>
  <si>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</si>
  <si>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</si>
  <si>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</si>
  <si>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</si>
  <si>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</si>
  <si>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</si>
  <si>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</si>
  <si>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</si>
  <si>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</si>
  <si>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</si>
  <si>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</si>
  <si>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</si>
  <si>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</si>
  <si>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</si>
  <si>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</si>
  <si>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</si>
  <si>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</si>
  <si>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</si>
  <si>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</si>
  <si>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</si>
  <si>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</si>
  <si>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</si>
  <si>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</si>
  <si>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</si>
  <si>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</si>
  <si>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</si>
  <si>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</si>
  <si>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</si>
  <si>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</si>
  <si>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</si>
  <si>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</si>
  <si>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</si>
  <si>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</si>
  <si>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</si>
  <si>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</si>
  <si>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</si>
  <si>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</si>
  <si>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</si>
  <si>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</si>
  <si>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</si>
  <si>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</si>
  <si>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</si>
  <si>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</si>
  <si>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</si>
  <si>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</si>
  <si>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</si>
  <si>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</si>
  <si>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</si>
  <si>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</si>
  <si>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</si>
  <si>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</si>
  <si>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</si>
  <si>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</si>
  <si>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</si>
  <si>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</si>
  <si>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</si>
  <si>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</si>
  <si>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</si>
  <si>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</si>
  <si>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</si>
  <si>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</si>
  <si>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</si>
  <si>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</si>
  <si>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</si>
  <si>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</si>
  <si>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</si>
  <si>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</si>
  <si>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</si>
  <si>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</si>
  <si>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</si>
  <si>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</si>
  <si>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</si>
  <si>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</si>
  <si>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</si>
  <si>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</si>
  <si>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</si>
  <si>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</si>
  <si>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</si>
  <si>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</si>
  <si>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</si>
  <si>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</si>
  <si>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</si>
  <si>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</si>
  <si>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</si>
  <si>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</si>
  <si>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</si>
  <si>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</si>
  <si>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</si>
  <si>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</si>
  <si>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</si>
  <si>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</si>
  <si>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</si>
  <si>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</si>
  <si>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</si>
  <si>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</si>
  <si>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</si>
  <si>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</si>
  <si>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</si>
  <si>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</si>
  <si>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</si>
  <si>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</si>
  <si>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</si>
  <si>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</si>
  <si>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</si>
  <si>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</si>
  <si>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</si>
  <si>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</si>
  <si>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</si>
  <si>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</si>
  <si>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</si>
  <si>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</si>
  <si>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</si>
  <si>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</si>
  <si>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</si>
  <si>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</si>
  <si>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</si>
  <si>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</si>
  <si>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</si>
  <si>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</si>
  <si>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</si>
  <si>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</si>
  <si>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</si>
  <si>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</si>
  <si>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</si>
  <si>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</si>
  <si>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</si>
  <si>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</si>
  <si>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</si>
  <si>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</si>
  <si>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</si>
  <si>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</si>
  <si>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</si>
  <si>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</si>
  <si>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</si>
  <si>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</si>
  <si>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</si>
  <si>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</si>
  <si>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</si>
  <si>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</si>
  <si>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</si>
  <si>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</si>
  <si>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</si>
  <si>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</si>
  <si>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</si>
  <si>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</si>
  <si>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</si>
  <si>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</si>
  <si>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</si>
  <si>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</si>
  <si>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</si>
  <si>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</si>
  <si>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</si>
  <si>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</si>
  <si>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</si>
  <si>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</si>
  <si>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</si>
  <si>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</si>
  <si>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</si>
  <si>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</si>
  <si>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</si>
  <si>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</si>
  <si>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</si>
  <si>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</si>
  <si>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</si>
  <si>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</si>
  <si>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</si>
  <si>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</si>
  <si>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</si>
  <si>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</si>
  <si>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</si>
  <si>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</si>
  <si>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</si>
  <si>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</si>
  <si>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</si>
  <si>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</si>
  <si>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</si>
  <si>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</si>
  <si>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</si>
  <si>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</si>
  <si>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</si>
  <si>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</si>
  <si>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</si>
  <si>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</si>
  <si>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</si>
  <si>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</si>
  <si>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</si>
  <si>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</si>
  <si>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</si>
  <si>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</si>
  <si>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</si>
  <si>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</si>
  <si>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</si>
  <si>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</si>
  <si>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</si>
  <si>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</si>
  <si>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</si>
  <si>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</si>
  <si>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</si>
  <si>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</si>
  <si>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</si>
  <si>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</si>
  <si>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</si>
  <si>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</si>
  <si>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</si>
  <si>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</si>
  <si>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</si>
  <si>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</si>
  <si>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</si>
  <si>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</si>
  <si>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</si>
  <si>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</si>
  <si>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</si>
  <si>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</si>
  <si>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</si>
  <si>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</si>
  <si>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</si>
  <si>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</si>
  <si>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</si>
  <si>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</si>
  <si>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</si>
  <si>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</si>
  <si>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</si>
  <si>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</si>
  <si>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</si>
  <si>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</si>
  <si>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</si>
  <si>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</si>
  <si>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</si>
  <si>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</si>
  <si>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</si>
  <si>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</si>
  <si>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</si>
  <si>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</si>
  <si>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</si>
  <si>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</si>
  <si>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</si>
  <si>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</si>
  <si>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</si>
  <si>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</si>
  <si>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</si>
  <si>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</si>
  <si>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</si>
  <si>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</si>
  <si>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</si>
  <si>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</si>
  <si>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</si>
  <si>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</si>
  <si>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</si>
  <si>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</si>
  <si>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</si>
  <si>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</si>
  <si>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</si>
  <si>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</si>
  <si>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</si>
  <si>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</si>
  <si>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</si>
  <si>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</si>
  <si>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</si>
  <si>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</si>
  <si>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</si>
  <si>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</si>
  <si>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</si>
  <si>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</si>
  <si>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</si>
  <si>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</si>
  <si>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</si>
  <si>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</si>
  <si>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</si>
  <si>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</si>
  <si>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</si>
  <si>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</si>
  <si>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</si>
  <si>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</si>
  <si>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</si>
  <si>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</si>
  <si>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</si>
  <si>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</si>
  <si>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</si>
  <si>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</si>
  <si>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</si>
  <si>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</si>
  <si>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</si>
  <si>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</si>
  <si>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</si>
  <si>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</si>
  <si>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</si>
  <si>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</si>
  <si>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</si>
  <si>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</si>
  <si>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</si>
  <si>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</si>
  <si>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</si>
  <si>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</si>
  <si>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</si>
  <si>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</si>
  <si>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</si>
  <si>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</si>
  <si>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</si>
  <si>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</si>
  <si>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</si>
  <si>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</si>
  <si>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</si>
  <si>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</si>
  <si>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</si>
  <si>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</si>
  <si>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</si>
  <si>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</si>
  <si>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</si>
  <si>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</si>
  <si>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</si>
  <si>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</si>
  <si>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</si>
  <si>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</si>
  <si>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</si>
  <si>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</si>
  <si>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</si>
  <si>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</si>
  <si>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</si>
  <si>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</si>
  <si>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</si>
  <si>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</si>
  <si>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</si>
  <si>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</si>
  <si>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</si>
  <si>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</si>
  <si>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</si>
  <si>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</si>
  <si>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</si>
  <si>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</si>
  <si>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</si>
  <si>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</si>
  <si>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</si>
  <si>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</si>
  <si>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</si>
  <si>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</si>
  <si>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</si>
  <si>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</si>
  <si>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</si>
  <si>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</si>
  <si>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</si>
  <si>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</si>
  <si>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</si>
  <si>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</si>
  <si>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</si>
  <si>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</si>
  <si>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</si>
  <si>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</si>
  <si>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</si>
  <si>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</si>
  <si>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</si>
  <si>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</si>
  <si>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</si>
  <si>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</si>
  <si>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</si>
  <si>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</si>
  <si>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</si>
  <si>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</si>
  <si>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</si>
  <si>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</si>
  <si>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</si>
  <si>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</si>
  <si>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</si>
  <si>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</si>
  <si>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</si>
  <si>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</si>
  <si>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</si>
  <si>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</si>
  <si>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</si>
  <si>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</si>
  <si>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</si>
  <si>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</si>
  <si>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</si>
  <si>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</si>
  <si>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</si>
  <si>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</si>
  <si>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</si>
  <si>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</si>
  <si>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</si>
  <si>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</si>
  <si>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</si>
  <si>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</si>
  <si>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</si>
  <si>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</si>
  <si>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</si>
  <si>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</si>
  <si>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</si>
  <si>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</si>
  <si>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</si>
  <si>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</si>
  <si>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</si>
  <si>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</si>
  <si>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</si>
  <si>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</si>
  <si>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</si>
  <si>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</si>
  <si>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</si>
  <si>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</si>
  <si>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</si>
  <si>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</si>
  <si>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</si>
  <si>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</si>
  <si>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</si>
  <si>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</si>
  <si>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</si>
  <si>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</si>
  <si>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</si>
  <si>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</si>
  <si>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</si>
  <si>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</si>
  <si>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</si>
  <si>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</si>
  <si>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</si>
  <si>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</si>
  <si>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</si>
  <si>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</si>
  <si>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</si>
  <si>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</si>
  <si>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</si>
  <si>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</si>
  <si>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</si>
  <si>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</si>
  <si>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</si>
  <si>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</si>
  <si>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</si>
  <si>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</si>
  <si>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</si>
  <si>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</si>
  <si>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</si>
  <si>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</si>
  <si>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</si>
  <si>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</si>
  <si>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</si>
  <si>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</si>
  <si>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</si>
  <si>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</si>
  <si>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</si>
  <si>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</si>
  <si>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</si>
  <si>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</si>
  <si>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</si>
  <si>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</si>
  <si>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</si>
  <si>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</si>
  <si>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</si>
  <si>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</si>
  <si>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</si>
  <si>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</si>
  <si>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</si>
  <si>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</si>
  <si>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</si>
  <si>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</si>
  <si>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</si>
  <si>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</si>
  <si>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</si>
  <si>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</si>
  <si>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</si>
  <si>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</si>
  <si>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</si>
  <si>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</si>
  <si>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</si>
  <si>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</si>
  <si>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</si>
  <si>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</si>
  <si>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</si>
  <si>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</si>
  <si>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</si>
  <si>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</si>
  <si>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</si>
  <si>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</si>
  <si>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</si>
  <si>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</si>
  <si>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</si>
  <si>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</si>
  <si>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</si>
  <si>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</si>
  <si>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</si>
  <si>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</si>
  <si>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</si>
  <si>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</si>
  <si>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</si>
  <si>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</si>
  <si>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</si>
  <si>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</si>
  <si>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</si>
  <si>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</si>
  <si>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</si>
  <si>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</si>
  <si>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</si>
  <si>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</si>
  <si>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</si>
  <si>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</si>
  <si>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</si>
  <si>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</si>
  <si>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</si>
  <si>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</si>
  <si>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</si>
  <si>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</si>
  <si>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</si>
  <si>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</si>
  <si>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</si>
  <si>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</si>
  <si>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</si>
  <si>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</si>
  <si>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</si>
  <si>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</si>
  <si>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</si>
  <si>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</si>
  <si>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</si>
  <si>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</si>
  <si>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</si>
  <si>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</si>
  <si>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</si>
  <si>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</si>
  <si>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</si>
  <si>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</si>
  <si>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</si>
  <si>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</si>
  <si>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</si>
  <si>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</si>
  <si>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</si>
  <si>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</si>
  <si>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</si>
  <si>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</si>
  <si>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</si>
  <si>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</si>
  <si>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</si>
  <si>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</si>
  <si>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</si>
  <si>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</si>
  <si>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</si>
  <si>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</si>
  <si>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</si>
  <si>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</si>
  <si>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</si>
  <si>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</si>
  <si>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</si>
  <si>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</si>
  <si>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</si>
  <si>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</si>
  <si>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</si>
  <si>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</si>
  <si>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</si>
  <si>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</si>
  <si>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</si>
  <si>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</si>
  <si>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</si>
  <si>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</si>
  <si>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</si>
  <si>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</si>
  <si>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</si>
  <si>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</si>
  <si>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</si>
  <si>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</si>
  <si>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</si>
  <si>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</si>
  <si>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</si>
  <si>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</si>
  <si>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</si>
  <si>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</si>
  <si>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</si>
  <si>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</si>
  <si>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</si>
  <si>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</si>
  <si>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</si>
  <si>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</si>
  <si>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</si>
  <si>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</si>
  <si>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</si>
  <si>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</si>
  <si>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</si>
  <si>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</si>
  <si>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</si>
  <si>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</si>
  <si>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</si>
  <si>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</si>
  <si>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</si>
  <si>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</si>
  <si>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</si>
  <si>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</si>
  <si>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</si>
  <si>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</si>
  <si>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</si>
  <si>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</si>
  <si>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</si>
  <si>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</si>
  <si>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</si>
  <si>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</si>
  <si>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</si>
  <si>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</si>
  <si>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</si>
  <si>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</si>
  <si>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</si>
  <si>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</si>
  <si>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</si>
  <si>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</si>
  <si>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</si>
  <si>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</si>
  <si>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</si>
  <si>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</si>
  <si>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</si>
  <si>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</si>
  <si>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</si>
  <si>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</si>
  <si>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</si>
  <si>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</si>
  <si>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</si>
  <si>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</si>
  <si>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</si>
  <si>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</si>
  <si>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</si>
  <si>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</si>
  <si>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</si>
  <si>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</si>
  <si>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</si>
  <si>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</si>
  <si>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</si>
  <si>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</si>
  <si>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</si>
  <si>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</si>
  <si>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</si>
  <si>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</si>
  <si>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</si>
  <si>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</si>
  <si>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</si>
  <si>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</si>
  <si>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</si>
  <si>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</si>
  <si>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</si>
  <si>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</si>
  <si>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</si>
  <si>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</si>
  <si>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</si>
  <si>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</si>
  <si>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</si>
  <si>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</si>
  <si>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</si>
  <si>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</si>
  <si>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</si>
  <si>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</si>
  <si>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</si>
  <si>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</si>
  <si>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</si>
  <si>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</si>
  <si>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</si>
  <si>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</si>
  <si>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</si>
  <si>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</si>
  <si>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</si>
  <si>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</si>
  <si>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</si>
  <si>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</si>
  <si>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</si>
  <si>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</si>
  <si>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</si>
  <si>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</si>
  <si>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</si>
  <si>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</si>
  <si>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</si>
  <si>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</si>
  <si>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</si>
  <si>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</si>
  <si>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</si>
  <si>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</si>
  <si>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</si>
  <si>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</si>
  <si>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</si>
  <si>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</si>
  <si>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</si>
  <si>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</si>
  <si>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</si>
  <si>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</si>
  <si>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</si>
  <si>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</si>
  <si>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</si>
  <si>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</si>
  <si>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</si>
  <si>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</si>
  <si>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</si>
  <si>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</si>
  <si>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</si>
  <si>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</si>
  <si>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</si>
  <si>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</si>
  <si>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</si>
  <si>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</si>
  <si>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</si>
  <si>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</si>
  <si>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</si>
  <si>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</si>
  <si>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</si>
  <si>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</si>
  <si>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</si>
  <si>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</si>
  <si>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</si>
  <si>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</si>
  <si>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</si>
  <si>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</si>
  <si>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</si>
  <si>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</si>
  <si>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</si>
  <si>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</si>
  <si>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</si>
  <si>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</si>
  <si>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</si>
  <si>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</si>
  <si>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</si>
  <si>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</si>
  <si>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</si>
  <si>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</si>
  <si>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</si>
  <si>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</si>
  <si>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</si>
  <si>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</si>
  <si>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</si>
  <si>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</si>
  <si>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</si>
  <si>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</si>
  <si>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</si>
  <si>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</si>
  <si>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</si>
  <si>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</si>
  <si>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</si>
  <si>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</si>
  <si>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</si>
  <si>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</si>
  <si>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</si>
  <si>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</si>
  <si>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</si>
  <si>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</si>
  <si>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</si>
  <si>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</si>
  <si>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</si>
  <si>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</si>
  <si>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</si>
  <si>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</si>
  <si>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</si>
  <si>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</si>
  <si>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</si>
  <si>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</si>
  <si>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</si>
  <si>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</si>
  <si>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</si>
  <si>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</si>
  <si>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</si>
  <si>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</si>
  <si>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</si>
  <si>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</si>
  <si>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</si>
  <si>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</si>
  <si>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</si>
  <si>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</si>
  <si>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</si>
  <si>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</si>
  <si>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</si>
  <si>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</si>
  <si>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</si>
  <si>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</si>
  <si>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</si>
  <si>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</si>
  <si>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</si>
  <si>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</si>
  <si>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</si>
  <si>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</si>
  <si>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</si>
  <si>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</si>
  <si>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</si>
  <si>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</si>
  <si>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</si>
  <si>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</si>
  <si>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</si>
  <si>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</si>
  <si>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</si>
  <si>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</si>
  <si>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</si>
  <si>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</si>
  <si>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</si>
  <si>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</si>
  <si>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</si>
  <si>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</si>
  <si>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</si>
  <si>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</si>
  <si>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</si>
  <si>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</si>
  <si>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</si>
  <si>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</si>
  <si>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</si>
  <si>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</si>
  <si>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</si>
  <si>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</si>
  <si>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</si>
  <si>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</si>
  <si>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</si>
  <si>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</si>
  <si>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</si>
  <si>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</si>
  <si>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</si>
  <si>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</si>
  <si>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</si>
  <si>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</si>
  <si>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</si>
  <si>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</si>
  <si>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</si>
  <si>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</si>
  <si>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</si>
  <si>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</si>
  <si>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</si>
  <si>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</si>
  <si>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</si>
  <si>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</si>
  <si>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</si>
  <si>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</si>
  <si>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</si>
  <si>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</si>
  <si>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</si>
  <si>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</si>
  <si>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</si>
  <si>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</si>
  <si>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</si>
  <si>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</si>
  <si>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</si>
  <si>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</si>
  <si>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</si>
  <si>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</si>
  <si>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</si>
  <si>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</si>
  <si>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</si>
  <si>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</si>
  <si>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</si>
  <si>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</si>
  <si>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</si>
  <si>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</si>
  <si>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</si>
  <si>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</si>
  <si>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</si>
  <si>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</si>
  <si>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</si>
  <si>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</si>
  <si>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</si>
  <si>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</si>
  <si>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</si>
  <si>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</si>
  <si>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</si>
  <si>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</si>
  <si>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</si>
  <si>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</si>
  <si>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</si>
  <si>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</si>
  <si>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</si>
  <si>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</si>
  <si>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</si>
  <si>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</si>
  <si>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</si>
  <si>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</si>
  <si>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</si>
  <si>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</si>
  <si>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</si>
  <si>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</si>
  <si>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</si>
  <si>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</si>
  <si>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</si>
  <si>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</si>
  <si>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</si>
  <si>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</si>
  <si>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</si>
  <si>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</si>
  <si>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</si>
  <si>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</si>
  <si>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</si>
  <si>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</si>
  <si>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</si>
  <si>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</si>
  <si>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</si>
  <si>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</si>
  <si>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</si>
  <si>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</si>
  <si>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</si>
  <si>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</si>
  <si>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</si>
  <si>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</si>
  <si>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</si>
  <si>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</si>
  <si>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</si>
  <si>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</si>
  <si>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</si>
  <si>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</si>
  <si>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</si>
  <si>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</si>
  <si>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</si>
  <si>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</si>
  <si>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</si>
  <si>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</si>
  <si>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</si>
  <si>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</si>
  <si>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</si>
  <si>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</si>
  <si>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</si>
  <si>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</si>
  <si>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</si>
  <si>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</si>
  <si>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</si>
  <si>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</si>
  <si>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</si>
  <si>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</si>
  <si>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</si>
  <si>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</si>
  <si>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</si>
  <si>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</si>
  <si>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</si>
  <si>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</si>
  <si>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</si>
  <si>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</si>
  <si>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</si>
  <si>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</si>
  <si>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</si>
  <si>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</si>
  <si>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</si>
  <si>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</si>
  <si>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</si>
  <si>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</si>
  <si>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</si>
  <si>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</si>
  <si>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</si>
  <si>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</si>
  <si>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</si>
  <si>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</si>
  <si>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</si>
  <si>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</si>
  <si>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</si>
  <si>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</si>
  <si>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</si>
  <si>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</si>
  <si>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</si>
  <si>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</si>
  <si>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</si>
  <si>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</si>
  <si>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</si>
  <si>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</si>
  <si>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</si>
  <si>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</si>
  <si>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</si>
  <si>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</si>
  <si>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</si>
  <si>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</si>
  <si>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</si>
  <si>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</si>
  <si>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</si>
  <si>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</si>
  <si>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</si>
  <si>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</si>
  <si>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</si>
  <si>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</si>
  <si>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</si>
  <si>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</si>
  <si>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</si>
  <si>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</si>
  <si>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</si>
  <si>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</si>
  <si>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</si>
  <si>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</si>
  <si>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</si>
  <si>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</si>
  <si>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</si>
  <si>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</si>
  <si>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</si>
  <si>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</si>
  <si>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</si>
  <si>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</si>
  <si>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</si>
  <si>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</si>
  <si>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</si>
  <si>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</si>
  <si>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</si>
  <si>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</si>
  <si>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</si>
  <si>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</si>
  <si>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</si>
  <si>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</si>
  <si>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</si>
  <si>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</si>
  <si>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</si>
  <si>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</si>
  <si>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</si>
  <si>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</si>
  <si>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</si>
  <si>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</si>
  <si>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</si>
  <si>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</si>
  <si>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</si>
  <si>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</si>
  <si>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</si>
  <si>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</si>
  <si>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</si>
  <si>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</si>
  <si>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</si>
  <si>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</si>
  <si>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</si>
  <si>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</si>
  <si>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</si>
  <si>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</si>
  <si>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</si>
  <si>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</si>
  <si>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</si>
  <si>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</si>
  <si>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</si>
  <si>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</si>
  <si>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</si>
  <si>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</si>
  <si>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</si>
  <si>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</si>
  <si>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</si>
  <si>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</si>
  <si>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</si>
  <si>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</si>
  <si>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</si>
  <si>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</si>
  <si>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</si>
  <si>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</si>
  <si>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</si>
  <si>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</si>
  <si>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</si>
  <si>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</si>
  <si>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</si>
  <si>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</si>
  <si>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</si>
  <si>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</si>
  <si>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</si>
  <si>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</si>
  <si>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</si>
  <si>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</si>
  <si>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</si>
  <si>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</si>
  <si>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</si>
  <si>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</si>
  <si>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</si>
  <si>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</si>
  <si>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</si>
  <si>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</si>
  <si>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</si>
  <si>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</si>
  <si>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</si>
  <si>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</si>
  <si>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</si>
  <si>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</si>
  <si>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</si>
  <si>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</si>
  <si>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</si>
  <si>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</si>
  <si>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</si>
  <si>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</si>
  <si>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</si>
  <si>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</si>
  <si>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</si>
  <si>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</si>
  <si>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</si>
  <si>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</si>
  <si>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</si>
  <si>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</si>
  <si>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</si>
  <si>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</si>
  <si>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</si>
  <si>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</si>
  <si>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</si>
  <si>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</si>
  <si>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</si>
  <si>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</si>
  <si>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</si>
  <si>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</si>
  <si>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</si>
  <si>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</si>
  <si>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</si>
  <si>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</si>
  <si>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</si>
  <si>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</si>
  <si>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</si>
  <si>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</si>
  <si>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</si>
  <si>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</si>
  <si>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</si>
  <si>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</si>
  <si>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</si>
  <si>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</si>
  <si>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</si>
  <si>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</si>
  <si>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</si>
  <si>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</si>
  <si>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</si>
  <si>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</si>
  <si>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</si>
  <si>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</si>
  <si>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</si>
  <si>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</si>
  <si>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</si>
  <si>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</si>
  <si>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</si>
  <si>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</si>
  <si>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</si>
  <si>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</si>
  <si>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</si>
  <si>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</si>
  <si>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</si>
  <si>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</si>
  <si>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</si>
  <si>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</si>
  <si>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</si>
  <si>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</si>
  <si>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</si>
  <si>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</si>
  <si>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</si>
  <si>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</si>
  <si>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</si>
  <si>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</si>
  <si>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</si>
  <si>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</si>
  <si>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</si>
  <si>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</si>
  <si>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</si>
  <si>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</si>
  <si>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</si>
  <si>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</si>
  <si>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</si>
  <si>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</si>
  <si>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</si>
  <si>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</si>
  <si>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</si>
  <si>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</si>
  <si>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</si>
  <si>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</si>
  <si>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</si>
  <si>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</si>
  <si>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</si>
  <si>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</si>
  <si>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</si>
  <si>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</si>
  <si>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</si>
  <si>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</si>
  <si>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</si>
  <si>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</si>
  <si>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</si>
  <si>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</si>
  <si>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</si>
  <si>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</si>
  <si>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</si>
  <si>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</si>
  <si>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</si>
  <si>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</si>
  <si>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</si>
  <si>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</si>
  <si>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</si>
  <si>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</si>
  <si>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</si>
  <si>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</si>
  <si>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</si>
  <si>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</si>
  <si>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</si>
  <si>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</si>
  <si>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</si>
  <si>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</si>
  <si>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</si>
  <si>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</si>
  <si>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</si>
  <si>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</si>
  <si>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</si>
  <si>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</si>
  <si>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</si>
  <si>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</si>
  <si>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</si>
  <si>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</si>
  <si>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</si>
  <si>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</si>
  <si>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</si>
  <si>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</si>
  <si>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</si>
  <si>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</si>
  <si>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</si>
  <si>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</si>
  <si>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</si>
  <si>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</si>
  <si>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</si>
  <si>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</si>
  <si>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</si>
  <si>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</si>
  <si>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</si>
  <si>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</si>
  <si>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</si>
  <si>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</si>
  <si>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</si>
  <si>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</si>
  <si>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</si>
  <si>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</si>
  <si>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</si>
  <si>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</si>
  <si>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</si>
  <si>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</si>
  <si>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</si>
  <si>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</si>
  <si>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</si>
  <si>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</si>
  <si>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</si>
  <si>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</si>
  <si>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</si>
  <si>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</si>
  <si>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</si>
  <si>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</si>
  <si>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</si>
  <si>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</si>
  <si>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</si>
  <si>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</si>
  <si>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</si>
  <si>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</si>
  <si>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</si>
  <si>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</si>
  <si>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</si>
  <si>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</si>
  <si>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</si>
  <si>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</si>
  <si>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</si>
  <si>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</si>
  <si>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</si>
  <si>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</si>
  <si>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</si>
  <si>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</si>
  <si>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</si>
  <si>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</si>
  <si>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</si>
  <si>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</si>
  <si>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</si>
  <si>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</si>
  <si>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</si>
  <si>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</si>
  <si>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</si>
  <si>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</si>
  <si>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</si>
  <si>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</si>
  <si>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</si>
  <si>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</si>
  <si>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</si>
  <si>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</si>
  <si>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</si>
  <si>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</si>
  <si>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</si>
  <si>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</si>
  <si>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</si>
  <si>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</si>
  <si>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</si>
  <si>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</si>
  <si>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</si>
  <si>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</si>
  <si>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</si>
  <si>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</si>
  <si>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</si>
  <si>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</si>
  <si>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</si>
  <si>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</si>
  <si>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</si>
  <si>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</si>
  <si>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</si>
  <si>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</si>
  <si>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</si>
  <si>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</si>
  <si>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</si>
  <si>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</si>
  <si>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</si>
  <si>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</si>
  <si>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</si>
  <si>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</si>
  <si>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</si>
  <si>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</si>
  <si>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</si>
  <si>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</si>
  <si>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</si>
  <si>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</si>
  <si>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</si>
  <si>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</si>
  <si>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</si>
  <si>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</si>
  <si>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</si>
  <si>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</si>
  <si>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</si>
  <si>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</si>
  <si>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</si>
  <si>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</si>
  <si>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</si>
  <si>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</si>
  <si>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</si>
  <si>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</si>
  <si>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</si>
  <si>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</si>
  <si>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</si>
  <si>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</si>
  <si>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</si>
  <si>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</si>
  <si>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</si>
  <si>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</si>
  <si>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</si>
  <si>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</si>
  <si>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</si>
  <si>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</si>
  <si>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</si>
  <si>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</si>
  <si>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</si>
  <si>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</si>
  <si>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</si>
  <si>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</si>
  <si>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</si>
  <si>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</si>
  <si>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</si>
  <si>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</si>
  <si>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</si>
  <si>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</si>
  <si>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</si>
  <si>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</si>
  <si>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</si>
  <si>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</si>
  <si>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</si>
  <si>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</si>
  <si>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</si>
  <si>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</si>
  <si>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</si>
  <si>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</si>
  <si>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</si>
  <si>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</si>
  <si>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</si>
  <si>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</si>
  <si>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</si>
  <si>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</si>
  <si>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</si>
  <si>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</si>
  <si>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</si>
  <si>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</si>
  <si>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</si>
  <si>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</si>
  <si>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</si>
  <si>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</si>
  <si>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</si>
  <si>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</si>
  <si>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</si>
  <si>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</si>
  <si>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</si>
  <si>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</si>
  <si>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</si>
  <si>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</si>
  <si>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</si>
  <si>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</si>
  <si>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</si>
  <si>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</si>
  <si>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</si>
  <si>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</si>
  <si>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</si>
  <si>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</si>
  <si>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</si>
  <si>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</si>
  <si>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</si>
  <si>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</si>
  <si>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</si>
  <si>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</si>
  <si>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</si>
  <si>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</si>
  <si>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</si>
  <si>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</si>
  <si>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</si>
  <si>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</si>
  <si>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</si>
  <si>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</si>
  <si>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</si>
  <si>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</si>
  <si>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</si>
  <si>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</si>
  <si>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</si>
  <si>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</si>
  <si>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</si>
  <si>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</si>
  <si>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</si>
  <si>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</si>
  <si>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</si>
  <si>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</si>
  <si>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</si>
  <si>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</si>
  <si>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</si>
  <si>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</si>
  <si>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</si>
  <si>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</si>
  <si>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</si>
  <si>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</si>
  <si>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</si>
  <si>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</si>
  <si>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</si>
  <si>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</si>
  <si>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</si>
  <si>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</si>
  <si>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</si>
  <si>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</si>
  <si>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</si>
  <si>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</si>
  <si>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</si>
  <si>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</si>
  <si>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</si>
  <si>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</si>
  <si>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</si>
  <si>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</si>
  <si>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</si>
  <si>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</si>
  <si>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</si>
  <si>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</si>
  <si>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</si>
  <si>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</si>
  <si>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</si>
  <si>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</si>
  <si>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</si>
  <si>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</si>
  <si>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</si>
  <si>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</si>
  <si>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</si>
  <si>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</si>
  <si>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</si>
  <si>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</si>
  <si>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</si>
  <si>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</si>
  <si>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</si>
  <si>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</si>
  <si>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</si>
  <si>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</si>
  <si>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</si>
  <si>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</si>
  <si>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</si>
  <si>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</si>
  <si>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</si>
  <si>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</si>
  <si>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</si>
  <si>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</si>
  <si>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</si>
  <si>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</si>
  <si>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</si>
  <si>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</si>
  <si>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</si>
  <si>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</si>
  <si>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</si>
  <si>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</si>
  <si>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</si>
  <si>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</si>
  <si>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</si>
  <si>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</si>
  <si>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</si>
  <si>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</si>
  <si>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</si>
  <si>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</si>
  <si>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</si>
  <si>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</si>
  <si>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</si>
  <si>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</si>
  <si>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</si>
  <si>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</si>
  <si>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</si>
  <si>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</si>
  <si>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</si>
  <si>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</si>
  <si>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</si>
  <si>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</si>
  <si>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</si>
  <si>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</si>
  <si>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</si>
  <si>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</si>
  <si>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</si>
  <si>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</si>
  <si>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</si>
  <si>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</si>
  <si>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</si>
  <si>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</si>
  <si>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</si>
  <si>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</si>
  <si>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</si>
  <si>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</si>
  <si>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</si>
  <si>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</si>
  <si>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</si>
  <si>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</si>
  <si>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</si>
  <si>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</si>
  <si>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</si>
  <si>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</si>
  <si>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</si>
  <si>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</si>
  <si>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</si>
  <si>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</si>
  <si>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</si>
  <si>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</si>
  <si>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</si>
  <si>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</si>
  <si>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</si>
  <si>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</si>
  <si>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</si>
  <si>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</si>
  <si>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</si>
  <si>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</si>
  <si>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</si>
  <si>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</si>
  <si>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</si>
  <si>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</si>
  <si>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</si>
  <si>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</si>
  <si>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</si>
  <si>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</si>
  <si>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</si>
  <si>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</si>
  <si>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</si>
  <si>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</si>
  <si>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</si>
  <si>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</si>
  <si>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</si>
  <si>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</si>
  <si>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</si>
  <si>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</si>
  <si>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</si>
  <si>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</si>
  <si>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</si>
  <si>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</si>
  <si>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</si>
  <si>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</si>
  <si>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</si>
  <si>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</si>
  <si>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</si>
  <si>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</si>
  <si>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</si>
  <si>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</si>
  <si>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</si>
  <si>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</si>
  <si>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</si>
  <si>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</si>
  <si>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</si>
  <si>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</si>
  <si>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</si>
  <si>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</si>
  <si>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</si>
  <si>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</si>
  <si>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</si>
  <si>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</si>
  <si>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</si>
  <si>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</si>
  <si>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</si>
  <si>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</si>
  <si>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</si>
  <si>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</si>
  <si>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</si>
  <si>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</si>
  <si>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</si>
  <si>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</si>
  <si>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</si>
  <si>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</si>
  <si>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</si>
  <si>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</si>
  <si>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</si>
  <si>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</si>
  <si>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</si>
  <si>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</si>
  <si>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</si>
  <si>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</si>
  <si>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</si>
  <si>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</si>
  <si>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</si>
  <si>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</si>
  <si>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</si>
  <si>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</si>
  <si>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</si>
  <si>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</si>
  <si>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</si>
  <si>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</si>
  <si>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</si>
  <si>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</si>
  <si>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</si>
  <si>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</si>
  <si>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</si>
  <si>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</si>
  <si>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</si>
  <si>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</si>
  <si>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</si>
  <si>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</si>
  <si>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</si>
  <si>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</si>
  <si>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</si>
  <si>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</si>
  <si>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</si>
  <si>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</si>
  <si>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</si>
  <si>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</si>
  <si>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</si>
  <si>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</si>
  <si>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</si>
  <si>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</si>
  <si>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</si>
  <si>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</si>
  <si>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</si>
  <si>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</si>
  <si>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</si>
  <si>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</si>
  <si>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</si>
  <si>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</si>
  <si>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</si>
  <si>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</si>
  <si>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</si>
  <si>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</si>
  <si>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</si>
  <si>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</si>
  <si>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</si>
  <si>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</si>
  <si>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</si>
  <si>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</si>
  <si>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</si>
  <si>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</si>
  <si>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</si>
  <si>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</si>
  <si>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</si>
  <si>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</si>
  <si>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</si>
  <si>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</si>
  <si>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</si>
  <si>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</si>
  <si>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</si>
  <si>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</si>
  <si>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</si>
  <si>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</si>
  <si>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</si>
  <si>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</si>
  <si>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</si>
  <si>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</si>
  <si>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</si>
  <si>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</si>
  <si>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</si>
  <si>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</si>
  <si>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</si>
  <si>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</si>
  <si>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</si>
  <si>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</si>
  <si>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</si>
  <si>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</si>
  <si>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</si>
  <si>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</si>
  <si>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</si>
  <si>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</si>
  <si>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</si>
  <si>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</si>
  <si>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</si>
  <si>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</si>
  <si>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</si>
  <si>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</si>
  <si>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</si>
  <si>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</si>
  <si>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</si>
  <si>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</si>
  <si>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</si>
  <si>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</si>
  <si>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</si>
  <si>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</si>
  <si>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</si>
  <si>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</si>
  <si>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</si>
  <si>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</si>
  <si>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</si>
  <si>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</si>
  <si>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</si>
  <si>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</si>
  <si>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</si>
  <si>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</si>
  <si>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</si>
  <si>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</si>
  <si>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</si>
  <si>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</si>
  <si>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</si>
  <si>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</si>
  <si>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</si>
  <si>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</si>
  <si>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</si>
  <si>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</si>
  <si>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</si>
  <si>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</si>
  <si>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</si>
  <si>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</si>
  <si>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</si>
  <si>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</si>
  <si>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</si>
  <si>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</si>
  <si>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</si>
  <si>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</si>
  <si>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</si>
  <si>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</si>
  <si>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</si>
  <si>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</si>
  <si>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</si>
  <si>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</si>
  <si>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</si>
  <si>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</si>
  <si>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</si>
  <si>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</si>
  <si>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</si>
  <si>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</si>
  <si>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</si>
  <si>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</si>
  <si>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</si>
  <si>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</si>
  <si>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</si>
  <si>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</si>
  <si>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</si>
  <si>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</si>
  <si>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</si>
  <si>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</si>
  <si>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</si>
  <si>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</si>
  <si>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</si>
  <si>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</si>
  <si>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</si>
  <si>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</si>
  <si>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</si>
  <si>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</si>
  <si>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</si>
  <si>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</si>
  <si>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</si>
  <si>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</si>
  <si>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</si>
  <si>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</si>
  <si>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</si>
  <si>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</si>
  <si>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</si>
  <si>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</si>
  <si>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</si>
  <si>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</si>
  <si>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</si>
  <si>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</si>
  <si>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</si>
  <si>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</si>
  <si>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</si>
  <si>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</si>
  <si>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</si>
  <si>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</si>
  <si>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</si>
  <si>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</si>
  <si>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</si>
  <si>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</si>
  <si>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</si>
  <si>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</si>
  <si>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</si>
  <si>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</si>
  <si>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</si>
  <si>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</si>
  <si>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</si>
  <si>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</si>
  <si>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</si>
  <si>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</si>
  <si>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</si>
  <si>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</si>
  <si>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</si>
  <si>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</si>
  <si>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</si>
  <si>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</si>
  <si>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</si>
  <si>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</si>
  <si>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</si>
  <si>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</si>
  <si>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</si>
  <si>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</si>
  <si>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</si>
  <si>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</si>
  <si>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</si>
  <si>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</si>
  <si>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</si>
  <si>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</si>
  <si>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</si>
  <si>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</si>
  <si>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</si>
  <si>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</si>
  <si>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</si>
  <si>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</si>
  <si>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</si>
  <si>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</si>
  <si>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</si>
  <si>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</si>
  <si>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</si>
  <si>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</si>
  <si>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</si>
  <si>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</si>
  <si>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</si>
  <si>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</si>
  <si>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</si>
  <si>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</si>
  <si>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</si>
  <si>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</si>
  <si>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</si>
  <si>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</si>
  <si>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</si>
  <si>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</si>
  <si>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</si>
  <si>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</si>
  <si>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</si>
  <si>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</si>
  <si>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</si>
  <si>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</si>
  <si>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</si>
  <si>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</si>
  <si>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</si>
  <si>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</si>
  <si>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</si>
  <si>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</si>
  <si>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</si>
  <si>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</si>
  <si>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</si>
  <si>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</si>
  <si>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</si>
  <si>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</si>
  <si>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</si>
  <si>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</si>
  <si>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</si>
  <si>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</si>
  <si>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</si>
  <si>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</si>
  <si>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</si>
  <si>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</si>
  <si>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</si>
  <si>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</si>
  <si>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</si>
  <si>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</si>
  <si>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</si>
  <si>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</si>
  <si>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</si>
  <si>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</si>
  <si>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</si>
  <si>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</si>
  <si>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</si>
  <si>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</si>
  <si>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</si>
  <si>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</si>
  <si>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</si>
  <si>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</si>
  <si>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</si>
  <si>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</si>
  <si>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</si>
  <si>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</si>
  <si>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</si>
  <si>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</si>
  <si>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</si>
  <si>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</si>
  <si>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</si>
  <si>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</si>
  <si>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</si>
  <si>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</si>
  <si>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</si>
  <si>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</si>
  <si>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</si>
  <si>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</si>
  <si>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</si>
  <si>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</si>
  <si>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</si>
  <si>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</si>
  <si>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</si>
  <si>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</si>
  <si>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</si>
  <si>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</si>
  <si>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</si>
  <si>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</si>
  <si>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</si>
  <si>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</si>
  <si>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</si>
  <si>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</si>
  <si>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</si>
  <si>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</si>
  <si>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</si>
  <si>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</si>
  <si>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</si>
  <si>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</si>
  <si>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</si>
  <si>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</si>
  <si>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</si>
  <si>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</si>
  <si>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</si>
  <si>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</si>
  <si>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</si>
  <si>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</si>
  <si>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</si>
  <si>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</si>
  <si>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</si>
  <si>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</si>
  <si>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</si>
  <si>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</si>
  <si>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</si>
  <si>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</si>
  <si>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</si>
  <si>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</si>
  <si>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</si>
  <si>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</si>
  <si>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</si>
  <si>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</si>
  <si>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</si>
  <si>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</si>
  <si>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</si>
  <si>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</si>
  <si>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</si>
  <si>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</si>
  <si>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</si>
  <si>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</si>
  <si>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</si>
  <si>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</si>
  <si>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</si>
  <si>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</si>
  <si>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</si>
  <si>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</si>
  <si>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</si>
  <si>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</si>
  <si>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</si>
  <si>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</si>
  <si>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</si>
  <si>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</si>
  <si>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</si>
  <si>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</si>
  <si>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</si>
  <si>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</si>
  <si>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</si>
  <si>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</si>
  <si>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</si>
  <si>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</si>
  <si>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</si>
  <si>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</si>
  <si>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</si>
  <si>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</si>
  <si>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</si>
  <si>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</si>
  <si>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</si>
  <si>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</si>
  <si>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</si>
  <si>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</si>
  <si>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</si>
  <si>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</si>
  <si>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</si>
  <si>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</si>
  <si>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</si>
  <si>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</si>
  <si>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</si>
  <si>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</si>
  <si>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</si>
  <si>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</si>
  <si>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</si>
  <si>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</si>
  <si>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</si>
  <si>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</si>
  <si>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</si>
  <si>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</si>
  <si>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</si>
  <si>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</si>
  <si>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</si>
  <si>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</si>
  <si>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</si>
  <si>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</si>
  <si>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</si>
  <si>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</si>
  <si>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</si>
  <si>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</si>
  <si>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</si>
  <si>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</si>
  <si>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</si>
  <si>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</si>
  <si>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</si>
  <si>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</si>
  <si>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</si>
  <si>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</si>
  <si>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</si>
  <si>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</si>
  <si>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</si>
  <si>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</si>
  <si>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</si>
  <si>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</si>
  <si>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</si>
  <si>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</si>
  <si>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</si>
  <si>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</si>
  <si>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</si>
  <si>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</si>
  <si>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</si>
  <si>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</si>
  <si>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</si>
  <si>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</si>
  <si>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</si>
  <si>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</si>
  <si>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</si>
  <si>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</si>
  <si>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</si>
  <si>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</si>
  <si>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</si>
  <si>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</si>
  <si>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</si>
  <si>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</si>
  <si>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</si>
  <si>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</si>
  <si>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</si>
  <si>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</si>
  <si>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</si>
  <si>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</si>
  <si>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</si>
  <si>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</si>
  <si>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</si>
  <si>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</si>
  <si>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</si>
  <si>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</si>
  <si>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</si>
  <si>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</si>
  <si>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</si>
  <si>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</si>
  <si>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</si>
  <si>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</si>
  <si>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</si>
  <si>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</si>
  <si>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</si>
  <si>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</si>
  <si>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</si>
  <si>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</si>
  <si>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</si>
  <si>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</si>
  <si>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</si>
  <si>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</si>
  <si>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</si>
  <si>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</si>
  <si>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</si>
  <si>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</si>
  <si>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</si>
  <si>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</si>
  <si>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</si>
  <si>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</si>
  <si>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</si>
  <si>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</si>
  <si>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</si>
  <si>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</si>
  <si>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</si>
  <si>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</si>
  <si>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</si>
  <si>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</si>
  <si>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</si>
  <si>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</si>
  <si>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</si>
  <si>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</si>
  <si>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</si>
  <si>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</si>
  <si>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</si>
  <si>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</si>
  <si>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</si>
  <si>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</si>
  <si>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</si>
  <si>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</si>
  <si>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</si>
  <si>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</si>
  <si>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</si>
  <si>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</si>
  <si>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</si>
  <si>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</si>
  <si>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</si>
  <si>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</si>
  <si>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</si>
  <si>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</si>
  <si>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</si>
  <si>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</si>
  <si>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</si>
  <si>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</si>
  <si>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</si>
  <si>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</si>
  <si>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</si>
  <si>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</si>
  <si>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</si>
  <si>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</si>
  <si>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</si>
  <si>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</si>
  <si>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</si>
  <si>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</si>
  <si>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</si>
  <si>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</si>
  <si>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</si>
  <si>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</si>
  <si>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</si>
  <si>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</si>
  <si>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</si>
  <si>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</si>
  <si>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</si>
  <si>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</si>
  <si>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</si>
  <si>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</si>
  <si>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</si>
  <si>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</si>
  <si>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</si>
  <si>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</si>
  <si>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</si>
  <si>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</si>
  <si>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</si>
  <si>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</si>
  <si>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</si>
  <si>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</si>
  <si>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</si>
  <si>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</si>
  <si>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</si>
  <si>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</si>
  <si>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</si>
  <si>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</si>
  <si>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</si>
  <si>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</si>
  <si>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</si>
  <si>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</si>
  <si>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</si>
  <si>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</si>
  <si>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</si>
  <si>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</si>
  <si>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</si>
  <si>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</si>
  <si>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</si>
  <si>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</si>
  <si>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</si>
  <si>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</si>
  <si>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</si>
  <si>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</si>
  <si>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</si>
  <si>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</si>
  <si>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</si>
  <si>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</si>
  <si>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</si>
  <si>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</si>
  <si>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</si>
  <si>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</si>
  <si>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</si>
  <si>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</si>
  <si>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</si>
  <si>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</si>
  <si>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</si>
  <si>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</si>
  <si>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</si>
  <si>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</si>
  <si>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</si>
  <si>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</si>
  <si>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</si>
  <si>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</si>
  <si>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</si>
  <si>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</si>
  <si>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</si>
  <si>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</si>
  <si>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</si>
  <si>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</si>
  <si>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</si>
  <si>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</si>
  <si>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</si>
  <si>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</si>
  <si>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</si>
  <si>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</si>
  <si>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</si>
  <si>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</si>
  <si>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</si>
  <si>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</si>
  <si>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</si>
  <si>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</si>
  <si>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</si>
  <si>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</si>
  <si>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</si>
  <si>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</si>
  <si>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</si>
  <si>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</si>
  <si>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</si>
  <si>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</si>
  <si>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</si>
  <si>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</si>
  <si>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</si>
  <si>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</si>
  <si>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</si>
  <si>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</si>
  <si>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</si>
  <si>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</si>
  <si>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</si>
  <si>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</si>
  <si>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</si>
  <si>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</si>
  <si>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</si>
  <si>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</si>
  <si>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</si>
  <si>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</si>
  <si>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</si>
  <si>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</si>
  <si>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</si>
  <si>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</si>
  <si>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</si>
  <si>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</si>
  <si>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</si>
  <si>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</si>
  <si>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</si>
  <si>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</si>
  <si>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</si>
  <si>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</si>
  <si>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</si>
  <si>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</si>
  <si>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</si>
  <si>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</si>
  <si>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</si>
  <si>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</si>
  <si>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</si>
  <si>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</si>
  <si>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</si>
  <si>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</si>
  <si>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</si>
  <si>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</si>
  <si>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</si>
  <si>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</si>
  <si>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</si>
  <si>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</si>
  <si>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</si>
  <si>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</si>
  <si>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</si>
  <si>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</si>
  <si>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</si>
  <si>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</si>
  <si>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</si>
  <si>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</si>
  <si>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</si>
  <si>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</si>
  <si>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</si>
  <si>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</si>
  <si>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</si>
  <si>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</si>
  <si>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</si>
  <si>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</si>
  <si>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</si>
  <si>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</si>
  <si>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</si>
  <si>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</si>
  <si>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</si>
  <si>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</si>
  <si>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</si>
  <si>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</si>
  <si>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</si>
  <si>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</si>
  <si>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</si>
  <si>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</si>
  <si>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</si>
  <si>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</si>
  <si>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</si>
  <si>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</si>
  <si>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</si>
  <si>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</si>
  <si>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</si>
  <si>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</si>
  <si>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</si>
  <si>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</si>
  <si>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</si>
  <si>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</si>
  <si>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</si>
  <si>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</si>
  <si>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</si>
  <si>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</si>
  <si>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</si>
  <si>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</si>
  <si>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</si>
  <si>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</si>
  <si>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</si>
  <si>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</si>
  <si>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</si>
  <si>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</si>
  <si>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</si>
  <si>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</si>
  <si>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</si>
  <si>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</si>
  <si>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</si>
  <si>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</si>
  <si>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</si>
  <si>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</si>
  <si>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</si>
  <si>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</si>
  <si>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</si>
  <si>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</si>
  <si>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</si>
  <si>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</si>
  <si>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</si>
  <si>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</si>
  <si>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</si>
  <si>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</si>
  <si>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</si>
  <si>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</si>
  <si>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</si>
  <si>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</si>
  <si>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</si>
  <si>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</si>
  <si>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</si>
  <si>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</si>
  <si>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</si>
  <si>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</si>
  <si>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</si>
  <si>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</si>
  <si>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</si>
  <si>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</si>
  <si>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</si>
  <si>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</si>
  <si>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</si>
  <si>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</si>
  <si>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</si>
  <si>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</si>
  <si>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</si>
  <si>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</si>
  <si>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</si>
  <si>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</si>
  <si>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</si>
  <si>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</si>
  <si>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</si>
  <si>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</si>
  <si>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</si>
  <si>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</si>
  <si>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</si>
  <si>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</si>
  <si>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</si>
  <si>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</si>
  <si>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</si>
  <si>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</si>
  <si>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</si>
  <si>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</si>
  <si>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</si>
  <si>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</si>
  <si>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</si>
  <si>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</si>
  <si>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</si>
  <si>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</si>
  <si>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</si>
  <si>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</si>
  <si>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</si>
  <si>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</si>
  <si>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</si>
  <si>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</si>
  <si>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</si>
  <si>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</si>
  <si>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</si>
  <si>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</si>
  <si>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</si>
  <si>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</si>
  <si>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</si>
  <si>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</si>
  <si>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</si>
  <si>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</si>
  <si>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</si>
  <si>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</si>
  <si>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</si>
  <si>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</si>
  <si>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</si>
  <si>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</si>
  <si>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</si>
  <si>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</si>
  <si>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</si>
  <si>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</si>
  <si>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</si>
  <si>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</si>
  <si>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</si>
  <si>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</si>
  <si>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</si>
  <si>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</si>
  <si>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</si>
  <si>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</si>
  <si>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</si>
  <si>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</si>
  <si>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</si>
  <si>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</si>
  <si>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</si>
  <si>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</si>
  <si>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</si>
  <si>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</si>
  <si>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</si>
  <si>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</si>
  <si>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</si>
  <si>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</si>
  <si>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</si>
  <si>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</si>
  <si>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</si>
  <si>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</si>
  <si>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</si>
  <si>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</si>
  <si>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</si>
  <si>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</si>
  <si>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</si>
  <si>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</si>
  <si>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</si>
  <si>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</si>
  <si>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</si>
  <si>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</si>
  <si>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</si>
  <si>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</si>
  <si>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</si>
  <si>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</si>
  <si>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</si>
  <si>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</si>
  <si>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</si>
  <si>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</si>
  <si>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</si>
  <si>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</si>
  <si>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</si>
  <si>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</si>
  <si>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</si>
  <si>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</si>
  <si>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</si>
  <si>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</si>
  <si>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</si>
  <si>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</si>
  <si>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</si>
  <si>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</si>
  <si>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</si>
  <si>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</si>
  <si>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</si>
  <si>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</si>
  <si>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</si>
  <si>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</si>
  <si>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</si>
  <si>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</si>
  <si>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</si>
  <si>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</si>
  <si>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</si>
  <si>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</si>
  <si>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</si>
  <si>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</si>
  <si>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</si>
  <si>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</si>
  <si>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</si>
  <si>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</si>
  <si>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</si>
  <si>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</si>
  <si>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</si>
  <si>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</si>
  <si>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</si>
  <si>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</si>
  <si>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</si>
  <si>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</si>
  <si>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</si>
  <si>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</si>
  <si>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</si>
  <si>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</si>
  <si>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</si>
  <si>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</si>
  <si>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</si>
  <si>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</si>
  <si>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</si>
  <si>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</si>
  <si>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</si>
  <si>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</si>
  <si>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</si>
  <si>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</si>
  <si>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</si>
  <si>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</si>
  <si>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</si>
  <si>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</si>
  <si>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</si>
  <si>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</si>
  <si>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</si>
  <si>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</si>
  <si>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</si>
  <si>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</si>
  <si>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</si>
  <si>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</si>
  <si>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</si>
  <si>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</si>
  <si>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</si>
  <si>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</si>
  <si>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</si>
  <si>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</si>
  <si>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</si>
  <si>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</si>
  <si>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</si>
  <si>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</si>
  <si>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</si>
  <si>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</si>
  <si>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</si>
  <si>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</si>
  <si>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</si>
  <si>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</si>
  <si>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</si>
  <si>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</si>
  <si>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</si>
  <si>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</si>
  <si>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</si>
  <si>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</si>
  <si>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</si>
  <si>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</si>
  <si>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</si>
  <si>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</si>
  <si>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</si>
  <si>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</si>
  <si>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</si>
  <si>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</si>
  <si>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</si>
  <si>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</si>
  <si>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</si>
  <si>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</si>
  <si>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</si>
  <si>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</si>
  <si>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</si>
  <si>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</si>
  <si>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</si>
  <si>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</si>
  <si>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</si>
  <si>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</si>
  <si>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</si>
  <si>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</si>
  <si>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</si>
  <si>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</si>
  <si>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</si>
  <si>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</si>
  <si>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</si>
  <si>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</si>
  <si>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</si>
  <si>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</si>
  <si>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</si>
  <si>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</si>
  <si>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</si>
  <si>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</si>
  <si>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</si>
  <si>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</si>
  <si>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</si>
  <si>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</si>
  <si>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</si>
  <si>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</si>
  <si>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</si>
  <si>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</si>
  <si>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</si>
  <si>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</si>
  <si>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</si>
  <si>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</si>
  <si>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</si>
  <si>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</si>
  <si>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</si>
  <si>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</si>
  <si>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</si>
  <si>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</si>
  <si>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</si>
  <si>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</si>
  <si>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</si>
  <si>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</si>
  <si>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</si>
  <si>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</si>
  <si>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</si>
  <si>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</si>
  <si>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</si>
  <si>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</si>
  <si>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</si>
  <si>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</si>
  <si>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</si>
  <si>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</si>
  <si>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</si>
  <si>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</si>
  <si>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</si>
  <si>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</si>
  <si>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</si>
  <si>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</si>
  <si>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</si>
  <si>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</si>
  <si>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</si>
  <si>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</si>
  <si>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</si>
  <si>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</si>
  <si>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</si>
  <si>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</si>
  <si>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</si>
  <si>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</si>
  <si>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</si>
  <si>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</si>
  <si>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</si>
  <si>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</si>
  <si>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</si>
  <si>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</si>
  <si>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</si>
  <si>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</si>
  <si>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</si>
  <si>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</si>
  <si>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</si>
  <si>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</si>
  <si>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</si>
  <si>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</si>
  <si>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</si>
  <si>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</si>
  <si>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</si>
  <si>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</si>
  <si>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</si>
  <si>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</si>
  <si>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</si>
  <si>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</si>
  <si>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</si>
  <si>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</si>
  <si>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</si>
  <si>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</si>
  <si>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</si>
  <si>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</si>
  <si>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</si>
  <si>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</si>
  <si>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</si>
  <si>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</si>
  <si>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</si>
  <si>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</si>
  <si>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</si>
  <si>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</si>
  <si>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</si>
  <si>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</si>
  <si>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</si>
  <si>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</si>
  <si>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</si>
  <si>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</si>
  <si>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</si>
  <si>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</si>
  <si>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</si>
  <si>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</si>
  <si>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</si>
  <si>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</si>
  <si>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</si>
  <si>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</si>
  <si>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</si>
  <si>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</si>
  <si>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</si>
  <si>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</si>
  <si>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</si>
  <si>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</si>
  <si>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</si>
  <si>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</si>
  <si>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</si>
  <si>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</si>
  <si>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</si>
  <si>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</si>
  <si>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</si>
  <si>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</si>
  <si>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</si>
  <si>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</si>
  <si>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</si>
  <si>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</si>
  <si>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</si>
  <si>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</si>
  <si>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</si>
  <si>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</si>
  <si>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</si>
  <si>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</si>
  <si>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</si>
  <si>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</si>
  <si>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</si>
  <si>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</si>
  <si>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</si>
  <si>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</si>
  <si>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</si>
  <si>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</si>
  <si>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</si>
  <si>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</si>
  <si>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</si>
  <si>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</si>
  <si>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</si>
  <si>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</si>
  <si>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</si>
  <si>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</si>
  <si>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</si>
  <si>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</si>
  <si>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</si>
  <si>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</si>
  <si>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</si>
  <si>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</si>
  <si>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</si>
  <si>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</si>
  <si>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</si>
  <si>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</si>
  <si>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</si>
  <si>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</si>
  <si>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</si>
  <si>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</si>
  <si>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</si>
  <si>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</si>
  <si>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</si>
  <si>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</si>
  <si>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</si>
  <si>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</si>
  <si>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</si>
  <si>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</si>
  <si>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</si>
  <si>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</si>
  <si>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</si>
  <si>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</si>
  <si>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</si>
  <si>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</si>
  <si>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</si>
  <si>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</si>
  <si>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</si>
  <si>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</si>
  <si>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</si>
  <si>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</si>
  <si>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</si>
  <si>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</si>
  <si>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</si>
  <si>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</si>
  <si>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</si>
  <si>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</si>
  <si>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</si>
  <si>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</si>
  <si>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</si>
  <si>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</si>
  <si>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</si>
  <si>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</si>
  <si>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</si>
  <si>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</si>
  <si>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</si>
  <si>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</si>
  <si>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</si>
  <si>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</si>
  <si>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</si>
  <si>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</si>
  <si>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</si>
  <si>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</si>
  <si>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</si>
  <si>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</si>
  <si>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</si>
  <si>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</si>
  <si>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</si>
  <si>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</si>
  <si>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</si>
  <si>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</si>
  <si>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</si>
  <si>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</si>
  <si>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</si>
  <si>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</si>
  <si>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</si>
  <si>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</si>
  <si>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</si>
  <si>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</si>
  <si>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</si>
  <si>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</si>
  <si>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</si>
  <si>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</si>
  <si>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</si>
  <si>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</si>
  <si>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</si>
  <si>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</si>
  <si>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</si>
  <si>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</si>
  <si>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</si>
  <si>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</si>
  <si>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</si>
  <si>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</si>
  <si>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</si>
  <si>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</si>
  <si>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</si>
  <si>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</si>
  <si>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</si>
  <si>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</si>
  <si>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</si>
  <si>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</si>
  <si>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</si>
  <si>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</si>
  <si>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</si>
  <si>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</si>
  <si>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</si>
  <si>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</si>
  <si>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</si>
  <si>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</si>
  <si>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</si>
  <si>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</si>
  <si>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</si>
  <si>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</si>
  <si>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</si>
  <si>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</si>
  <si>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</si>
  <si>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</si>
  <si>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</si>
  <si>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</si>
  <si>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</si>
  <si>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</si>
  <si>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</si>
  <si>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</si>
  <si>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</si>
  <si>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</si>
  <si>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</si>
  <si>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</si>
  <si>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</si>
  <si>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</si>
  <si>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</si>
  <si>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</si>
  <si>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</si>
  <si>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</si>
  <si>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</si>
  <si>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</si>
  <si>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</si>
  <si>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</si>
  <si>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</si>
  <si>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</si>
  <si>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</si>
  <si>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</si>
  <si>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</si>
  <si>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</si>
  <si>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</si>
  <si>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</si>
  <si>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</si>
  <si>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</si>
  <si>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</si>
  <si>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</si>
  <si>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</si>
  <si>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</si>
  <si>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</si>
  <si>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</si>
  <si>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</si>
  <si>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</si>
  <si>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</si>
  <si>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</si>
  <si>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</si>
  <si>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</si>
  <si>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</si>
  <si>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</si>
  <si>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</si>
  <si>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</si>
  <si>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</si>
  <si>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</si>
  <si>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</si>
  <si>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</si>
  <si>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</si>
  <si>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</si>
  <si>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</si>
  <si>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</si>
  <si>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</si>
  <si>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</si>
  <si>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</si>
  <si>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</si>
  <si>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</si>
  <si>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</si>
  <si>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</si>
  <si>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</si>
  <si>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</si>
  <si>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</si>
  <si>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</si>
  <si>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</si>
  <si>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</si>
  <si>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</si>
  <si>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</si>
  <si>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</si>
  <si>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</si>
  <si>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</si>
  <si>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</si>
  <si>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</si>
  <si>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</si>
  <si>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</si>
  <si>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</si>
  <si>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</si>
  <si>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</si>
  <si>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</si>
  <si>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</si>
  <si>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</si>
  <si>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</si>
  <si>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</si>
  <si>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</si>
  <si>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</si>
  <si>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</si>
  <si>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</si>
  <si>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</si>
  <si>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</si>
  <si>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</si>
  <si>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</si>
  <si>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</si>
  <si>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</si>
  <si>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</si>
  <si>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</si>
  <si>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</si>
  <si>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</si>
  <si>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</si>
  <si>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</si>
  <si>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</si>
  <si>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</si>
  <si>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</si>
  <si>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</si>
  <si>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</si>
  <si>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</si>
  <si>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</si>
  <si>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</si>
  <si>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</si>
  <si>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</si>
  <si>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</si>
  <si>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</si>
  <si>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</si>
  <si>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</si>
  <si>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</si>
  <si>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</si>
  <si>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</si>
  <si>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</si>
  <si>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</si>
  <si>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</si>
  <si>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</si>
  <si>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</si>
  <si>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</si>
  <si>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</si>
  <si>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</si>
  <si>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</si>
  <si>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</si>
  <si>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</si>
  <si>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</si>
  <si>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</si>
  <si>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</si>
  <si>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</si>
  <si>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</si>
  <si>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</si>
  <si>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</si>
  <si>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</si>
  <si>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</si>
  <si>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</si>
  <si>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</si>
  <si>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</si>
  <si>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</si>
  <si>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</si>
  <si>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</si>
  <si>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</si>
  <si>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</si>
  <si>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</si>
  <si>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</si>
  <si>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</si>
  <si>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</si>
  <si>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</si>
  <si>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</si>
  <si>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</si>
  <si>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</si>
  <si>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</si>
  <si>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</si>
  <si>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</si>
  <si>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</si>
  <si>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</si>
  <si>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</si>
  <si>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</si>
  <si>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</si>
  <si>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</si>
  <si>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</si>
  <si>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</si>
  <si>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</si>
  <si>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</si>
  <si>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</si>
  <si>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</si>
  <si>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</si>
  <si>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</si>
  <si>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</si>
  <si>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</si>
  <si>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</si>
  <si>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</si>
  <si>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</si>
  <si>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</si>
  <si>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</si>
  <si>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</si>
  <si>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</si>
  <si>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</si>
  <si>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</si>
  <si>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</si>
  <si>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</si>
  <si>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</si>
  <si>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</si>
  <si>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</si>
  <si>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</si>
  <si>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</si>
  <si>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</si>
  <si>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</si>
  <si>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</si>
  <si>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</si>
  <si>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</si>
  <si>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</si>
  <si>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</si>
  <si>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</si>
  <si>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</si>
  <si>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</si>
  <si>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</si>
  <si>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</si>
  <si>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</si>
  <si>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</si>
  <si>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</si>
  <si>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</si>
  <si>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</si>
  <si>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</si>
  <si>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</si>
  <si>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</si>
  <si>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</si>
  <si>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</si>
  <si>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</si>
  <si>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</si>
  <si>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</si>
  <si>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</si>
  <si>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</si>
  <si>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</si>
  <si>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</si>
  <si>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</si>
  <si>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</si>
  <si>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</si>
  <si>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</si>
  <si>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</si>
  <si>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</si>
  <si>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</si>
  <si>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</si>
  <si>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</si>
  <si>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</si>
  <si>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</si>
  <si>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</si>
  <si>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</si>
  <si>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</si>
  <si>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</si>
  <si>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</si>
  <si>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</si>
  <si>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</si>
  <si>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</si>
  <si>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</si>
  <si>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</si>
  <si>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</si>
  <si>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</si>
  <si>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</si>
  <si>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</si>
  <si>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</si>
  <si>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</si>
  <si>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</si>
  <si>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</si>
  <si>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</si>
  <si>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</si>
  <si>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</si>
  <si>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</si>
  <si>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</si>
  <si>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</si>
  <si>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</si>
  <si>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</si>
  <si>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</si>
  <si>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</si>
  <si>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</si>
  <si>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</si>
  <si>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</si>
  <si>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</si>
  <si>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</si>
  <si>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</si>
  <si>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</si>
  <si>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</si>
  <si>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</si>
  <si>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</si>
  <si>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</si>
  <si>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</si>
  <si>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</si>
  <si>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</si>
  <si>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</si>
  <si>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</si>
  <si>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</si>
  <si>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</si>
  <si>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</si>
  <si>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</si>
  <si>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</si>
  <si>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</si>
  <si>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</si>
  <si>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</si>
  <si>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</si>
  <si>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</si>
  <si>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</si>
  <si>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</si>
  <si>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</si>
  <si>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</si>
  <si>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</si>
  <si>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</si>
  <si>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</si>
  <si>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</si>
  <si>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</si>
  <si>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</si>
  <si>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</si>
  <si>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</si>
  <si>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</si>
  <si>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</si>
  <si>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</si>
  <si>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</si>
  <si>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</si>
  <si>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</si>
  <si>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</si>
  <si>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</si>
  <si>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</si>
  <si>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</si>
  <si>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</si>
  <si>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</si>
  <si>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</si>
  <si>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</si>
  <si>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</si>
  <si>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</si>
  <si>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</si>
  <si>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</si>
  <si>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</si>
  <si>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</si>
  <si>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</si>
  <si>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</si>
  <si>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</si>
  <si>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</si>
  <si>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</si>
  <si>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</si>
  <si>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</si>
  <si>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</si>
  <si>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</si>
  <si>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</si>
  <si>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</si>
  <si>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</si>
  <si>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</si>
  <si>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</si>
  <si>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</si>
  <si>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</si>
  <si>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</si>
  <si>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</si>
  <si>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</si>
  <si>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</si>
  <si>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</si>
  <si>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</si>
  <si>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</si>
  <si>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</si>
  <si>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</si>
  <si>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</si>
  <si>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</si>
  <si>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</si>
  <si>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</si>
  <si>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</si>
  <si>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</si>
  <si>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</si>
  <si>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</si>
  <si>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</si>
  <si>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</si>
  <si>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</si>
  <si>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</si>
  <si>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</si>
  <si>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</si>
  <si>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</si>
  <si>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</si>
  <si>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</si>
  <si>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</si>
  <si>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</si>
  <si>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</si>
  <si>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</si>
  <si>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</si>
  <si>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</si>
  <si>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</si>
  <si>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</si>
  <si>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</si>
  <si>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</si>
  <si>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</si>
  <si>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</si>
  <si>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</si>
  <si>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</si>
  <si>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</si>
  <si>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</si>
  <si>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</si>
  <si>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</si>
  <si>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</si>
  <si>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</si>
  <si>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</si>
  <si>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</si>
  <si>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</si>
  <si>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</si>
  <si>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</si>
  <si>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</si>
  <si>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</si>
  <si>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</si>
  <si>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</si>
  <si>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</si>
  <si>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</si>
  <si>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</si>
  <si>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</si>
  <si>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</si>
  <si>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</si>
  <si>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</si>
  <si>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</si>
  <si>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</si>
  <si>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</si>
  <si>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</si>
  <si>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</si>
  <si>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</si>
  <si>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</si>
  <si>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</si>
  <si>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</si>
  <si>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</si>
  <si>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</si>
  <si>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</si>
  <si>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</si>
  <si>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</si>
  <si>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</si>
  <si>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</si>
  <si>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</si>
  <si>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</si>
  <si>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</si>
  <si>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</si>
  <si>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</si>
  <si>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</si>
  <si>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</si>
  <si>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</si>
  <si>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</si>
  <si>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</si>
  <si>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</si>
  <si>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</si>
  <si>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</si>
  <si>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</si>
  <si>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</si>
  <si>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</si>
  <si>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</si>
  <si>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</si>
  <si>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</si>
  <si>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</si>
  <si>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</si>
  <si>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</si>
  <si>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</si>
  <si>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</si>
  <si>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</si>
  <si>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</si>
  <si>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</si>
  <si>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</si>
  <si>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</si>
  <si>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</si>
  <si>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</si>
  <si>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</si>
  <si>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</si>
  <si>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</si>
  <si>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</si>
  <si>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</si>
  <si>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</si>
  <si>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</si>
  <si>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</si>
  <si>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</si>
  <si>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</si>
  <si>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</si>
  <si>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</si>
  <si>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</si>
  <si>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</si>
  <si>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</si>
  <si>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</si>
  <si>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</si>
  <si>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</si>
  <si>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</si>
  <si>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</si>
  <si>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</si>
  <si>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</si>
  <si>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</si>
  <si>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</si>
  <si>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</si>
  <si>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</si>
  <si>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</si>
  <si>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</si>
  <si>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</si>
  <si>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</si>
  <si>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</si>
  <si>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</si>
  <si>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</si>
  <si>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</si>
  <si>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</si>
  <si>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</si>
  <si>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</si>
  <si>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</si>
  <si>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</si>
  <si>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</si>
  <si>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</si>
  <si>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</si>
  <si>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</si>
  <si>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</si>
  <si>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</si>
  <si>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</si>
  <si>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</si>
  <si>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</si>
  <si>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</si>
  <si>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</si>
  <si>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</si>
  <si>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</si>
  <si>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</si>
  <si>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</si>
  <si>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</si>
  <si>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</si>
  <si>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</si>
  <si>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</si>
  <si>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</si>
  <si>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</si>
  <si>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</si>
  <si>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</si>
  <si>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</si>
  <si>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</si>
  <si>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</si>
  <si>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</si>
  <si>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</si>
  <si>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</si>
  <si>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</si>
  <si>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</si>
  <si>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</si>
  <si>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</si>
  <si>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</si>
  <si>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</si>
  <si>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</si>
  <si>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</si>
  <si>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</si>
  <si>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</si>
  <si>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</si>
  <si>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</si>
  <si>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</si>
  <si>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</si>
  <si>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</si>
  <si>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</si>
  <si>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</si>
  <si>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</si>
  <si>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</si>
  <si>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</si>
  <si>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</si>
  <si>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</si>
  <si>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</si>
  <si>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</si>
  <si>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</si>
  <si>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</si>
  <si>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</si>
  <si>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</si>
  <si>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</si>
  <si>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</si>
  <si>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</si>
  <si>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</si>
  <si>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</si>
  <si>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</si>
  <si>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</si>
  <si>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</si>
  <si>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</si>
  <si>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</si>
  <si>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</si>
  <si>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</si>
  <si>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</si>
  <si>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</si>
  <si>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</si>
  <si>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</si>
  <si>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</si>
  <si>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</si>
  <si>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</si>
  <si>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</si>
  <si>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</si>
  <si>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</si>
  <si>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</si>
  <si>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</si>
  <si>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</si>
  <si>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</si>
  <si>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</si>
  <si>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</si>
  <si>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</si>
  <si>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</si>
  <si>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</si>
  <si>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</si>
  <si>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</si>
  <si>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</si>
  <si>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</si>
  <si>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</si>
  <si>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</si>
  <si>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</si>
  <si>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</si>
  <si>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</si>
  <si>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</si>
  <si>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</si>
  <si>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</si>
  <si>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</si>
  <si>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</si>
  <si>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</si>
  <si>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</si>
  <si>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</si>
  <si>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</si>
  <si>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</si>
  <si>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</si>
  <si>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</si>
  <si>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</si>
  <si>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</si>
  <si>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</si>
  <si>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</si>
  <si>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</si>
  <si>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</si>
  <si>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</si>
  <si>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</si>
  <si>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</si>
  <si>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</si>
  <si>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</si>
  <si>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</si>
  <si>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</si>
  <si>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</si>
  <si>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</si>
  <si>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</si>
  <si>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</si>
  <si>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</si>
  <si>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</si>
  <si>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</si>
  <si>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</si>
  <si>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</si>
  <si>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</si>
  <si>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</si>
  <si>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</si>
  <si>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</si>
  <si>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</si>
  <si>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</si>
  <si>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</si>
  <si>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</si>
  <si>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</si>
  <si>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</si>
  <si>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</si>
  <si>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</si>
  <si>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</si>
  <si>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</si>
  <si>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</si>
  <si>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</si>
  <si>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</si>
  <si>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</si>
  <si>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</si>
  <si>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</si>
  <si>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</si>
  <si>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</si>
  <si>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</si>
  <si>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</si>
  <si>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</si>
  <si>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</si>
  <si>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</si>
  <si>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</si>
  <si>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</si>
  <si>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</si>
  <si>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</si>
  <si>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</si>
  <si>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</si>
  <si>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</si>
  <si>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</si>
  <si>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</si>
  <si>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</si>
  <si>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</si>
  <si>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</si>
  <si>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</si>
  <si>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</si>
  <si>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</si>
  <si>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</si>
  <si>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</si>
  <si>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</si>
  <si>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</si>
  <si>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</si>
  <si>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</si>
  <si>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</si>
  <si>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</si>
  <si>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</si>
  <si>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</si>
  <si>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</si>
  <si>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</si>
  <si>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</si>
  <si>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</si>
  <si>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</si>
  <si>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</si>
  <si>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</si>
  <si>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</si>
  <si>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</si>
  <si>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</si>
  <si>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</si>
  <si>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</si>
  <si>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</si>
  <si>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</si>
  <si>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</si>
  <si>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</si>
  <si>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</si>
  <si>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</si>
  <si>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</si>
  <si>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</si>
  <si>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</si>
  <si>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</si>
  <si>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</si>
  <si>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</si>
  <si>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</si>
  <si>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</si>
  <si>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</si>
  <si>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</si>
  <si>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</si>
  <si>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</si>
  <si>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</si>
  <si>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</si>
  <si>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</si>
  <si>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</si>
  <si>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</si>
  <si>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</si>
  <si>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</si>
  <si>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</si>
  <si>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</si>
  <si>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</si>
  <si>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</si>
  <si>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</si>
  <si>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</si>
  <si>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</si>
  <si>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</si>
  <si>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</si>
  <si>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</si>
  <si>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</si>
  <si>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</si>
  <si>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</si>
  <si>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</si>
  <si>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</si>
  <si>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</si>
  <si>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</si>
  <si>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</si>
  <si>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</si>
  <si>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</si>
  <si>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</si>
  <si>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</si>
  <si>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</si>
  <si>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</si>
  <si>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</si>
  <si>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</si>
  <si>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</si>
  <si>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</si>
  <si>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</si>
  <si>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</si>
  <si>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</si>
  <si>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</si>
  <si>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</si>
  <si>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</si>
  <si>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</si>
  <si>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</si>
  <si>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</si>
  <si>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</si>
  <si>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</si>
  <si>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</si>
  <si>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</si>
  <si>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</si>
  <si>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</si>
  <si>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</si>
  <si>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</si>
  <si>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</si>
  <si>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</si>
  <si>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</si>
  <si>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</si>
  <si>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</si>
  <si>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</si>
  <si>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</si>
  <si>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</si>
  <si>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</si>
  <si>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</si>
  <si>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</si>
  <si>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</si>
  <si>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</si>
  <si>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</si>
  <si>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</si>
  <si>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</si>
  <si>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</si>
  <si>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</si>
  <si>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</si>
  <si>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</si>
  <si>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</si>
  <si>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</si>
  <si>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</si>
  <si>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</si>
  <si>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</si>
  <si>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</si>
  <si>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</si>
  <si>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</si>
  <si>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</si>
  <si>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</si>
  <si>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</si>
  <si>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</si>
  <si>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</si>
  <si>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</si>
  <si>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</si>
  <si>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</si>
  <si>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</si>
  <si>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</si>
  <si>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</si>
  <si>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</si>
  <si>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</si>
  <si>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</si>
  <si>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</si>
  <si>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</si>
  <si>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</si>
  <si>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</si>
  <si>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</si>
  <si>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</si>
  <si>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</si>
  <si>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</si>
  <si>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</si>
  <si>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</si>
  <si>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</si>
  <si>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</si>
  <si>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</si>
  <si>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</si>
  <si>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</si>
  <si>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</si>
  <si>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</si>
  <si>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</si>
  <si>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</si>
  <si>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</si>
  <si>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</si>
  <si>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</si>
  <si>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</si>
  <si>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</si>
  <si>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</si>
  <si>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</si>
  <si>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</si>
  <si>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</si>
  <si>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</si>
  <si>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</si>
  <si>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</si>
  <si>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</si>
  <si>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</si>
  <si>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</si>
  <si>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</si>
  <si>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</si>
  <si>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</si>
  <si>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</si>
  <si>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</si>
  <si>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</si>
  <si>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</si>
  <si>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</si>
  <si>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</si>
  <si>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</si>
  <si>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</si>
  <si>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</si>
  <si>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</si>
  <si>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</si>
  <si>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</si>
  <si>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</si>
  <si>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</si>
  <si>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</si>
  <si>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</si>
  <si>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</si>
  <si>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</si>
  <si>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</si>
  <si>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</si>
  <si>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</si>
  <si>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</si>
  <si>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</si>
  <si>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</si>
  <si>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</si>
  <si>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</si>
  <si>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</si>
  <si>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</si>
  <si>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</si>
  <si>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</si>
  <si>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</si>
  <si>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</si>
  <si>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</si>
  <si>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</si>
  <si>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</si>
  <si>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</si>
  <si>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</si>
  <si>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</si>
  <si>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</si>
  <si>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</si>
  <si>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</si>
  <si>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</si>
  <si>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</si>
  <si>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</si>
  <si>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</si>
  <si>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</si>
  <si>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</si>
  <si>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</si>
  <si>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</si>
  <si>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</si>
  <si>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</si>
  <si>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</si>
  <si>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</si>
  <si>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</si>
  <si>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</si>
  <si>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</si>
  <si>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</si>
  <si>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</si>
  <si>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</si>
  <si>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</si>
  <si>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</si>
  <si>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</si>
  <si>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</si>
  <si>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</si>
  <si>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</si>
  <si>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</si>
  <si>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</si>
  <si>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</si>
  <si>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</si>
  <si>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</si>
  <si>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</si>
  <si>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</si>
  <si>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</si>
  <si>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</si>
  <si>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</si>
  <si>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</si>
  <si>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</si>
  <si>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</si>
  <si>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</si>
  <si>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</si>
  <si>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</si>
  <si>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</si>
  <si>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</si>
  <si>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</si>
  <si>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</si>
  <si>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</si>
  <si>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</si>
  <si>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</si>
  <si>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</si>
  <si>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</si>
  <si>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</si>
  <si>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</si>
  <si>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</si>
  <si>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</si>
  <si>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</si>
  <si>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</si>
  <si>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</si>
  <si>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</si>
  <si>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</si>
  <si>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</si>
  <si>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</si>
  <si>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</si>
  <si>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</si>
  <si>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</si>
  <si>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</si>
  <si>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</si>
  <si>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</si>
  <si>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</si>
  <si>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</si>
  <si>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</si>
  <si>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</si>
  <si>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</si>
  <si>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</si>
  <si>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</si>
  <si>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</si>
  <si>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</si>
  <si>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</si>
  <si>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</si>
  <si>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</si>
  <si>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</si>
  <si>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</si>
  <si>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</si>
  <si>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</si>
  <si>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</si>
  <si>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</si>
  <si>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</si>
  <si>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</si>
  <si>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</si>
  <si>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</si>
  <si>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</si>
  <si>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</si>
  <si>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</si>
  <si>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</si>
  <si>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</si>
  <si>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</si>
  <si>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</si>
  <si>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</si>
  <si>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</si>
  <si>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</si>
  <si>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</si>
  <si>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</si>
  <si>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</si>
  <si>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</si>
  <si>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</si>
  <si>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</si>
  <si>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</si>
  <si>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</si>
  <si>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</si>
  <si>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</si>
  <si>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</si>
  <si>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</si>
  <si>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</si>
  <si>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</si>
  <si>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</si>
  <si>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</si>
  <si>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</si>
  <si>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</si>
  <si>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</si>
  <si>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</si>
  <si>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</si>
  <si>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</si>
  <si>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</si>
  <si>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</si>
  <si>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</si>
  <si>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</si>
  <si>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</si>
  <si>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</si>
  <si>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</si>
  <si>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</si>
  <si>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</si>
  <si>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</si>
  <si>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</si>
  <si>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</si>
  <si>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</si>
  <si>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</si>
  <si>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</si>
  <si>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</si>
  <si>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</si>
  <si>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</si>
  <si>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</si>
  <si>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</si>
  <si>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</si>
  <si>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</si>
  <si>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</si>
  <si>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</si>
  <si>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</si>
  <si>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</si>
  <si>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</si>
  <si>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</si>
  <si>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</si>
  <si>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</si>
  <si>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</si>
  <si>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</si>
  <si>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</si>
  <si>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</si>
  <si>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</si>
  <si>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</si>
  <si>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</si>
  <si>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</si>
  <si>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</si>
  <si>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</si>
  <si>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</si>
  <si>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</si>
  <si>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</si>
  <si>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</si>
  <si>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</si>
  <si>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</si>
  <si>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</si>
  <si>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</si>
  <si>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</si>
  <si>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</si>
  <si>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</si>
  <si>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</si>
  <si>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</si>
  <si>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</si>
  <si>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</si>
  <si>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</si>
  <si>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</si>
  <si>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</si>
  <si>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</si>
  <si>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</si>
  <si>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</si>
  <si>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</si>
  <si>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</si>
  <si>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</si>
  <si>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</si>
  <si>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</si>
  <si>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</si>
  <si>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</si>
  <si>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</si>
  <si>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</si>
  <si>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</si>
  <si>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</si>
  <si>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</si>
  <si>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</si>
  <si>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</si>
  <si>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</si>
  <si>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</si>
  <si>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</si>
  <si>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</si>
  <si>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</si>
  <si>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</si>
  <si>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</si>
  <si>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</si>
  <si>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</si>
  <si>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</si>
  <si>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</si>
  <si>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</si>
  <si>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</si>
  <si>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</si>
  <si>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</si>
  <si>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</si>
  <si>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</si>
  <si>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</si>
  <si>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</si>
  <si>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</si>
  <si>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</si>
  <si>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</si>
  <si>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</si>
  <si>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</si>
  <si>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</si>
  <si>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</si>
  <si>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</si>
  <si>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</si>
  <si>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</si>
  <si>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</si>
  <si>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</si>
  <si>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</si>
  <si>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</si>
  <si>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</si>
  <si>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</si>
  <si>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</si>
  <si>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</si>
  <si>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</si>
  <si>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</si>
  <si>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</si>
  <si>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</si>
  <si>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</si>
  <si>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</si>
  <si>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</si>
  <si>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</si>
  <si>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</si>
  <si>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</si>
  <si>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</si>
  <si>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</si>
  <si>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</si>
  <si>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</si>
  <si>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</si>
  <si>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</si>
  <si>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</si>
  <si>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</si>
  <si>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</si>
  <si>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</si>
  <si>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</si>
  <si>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</si>
  <si>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</si>
  <si>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</si>
  <si>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</si>
  <si>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</si>
  <si>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</si>
  <si>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</si>
  <si>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</si>
  <si>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</si>
  <si>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</si>
  <si>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</si>
  <si>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</si>
  <si>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</si>
  <si>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</si>
  <si>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</si>
  <si>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</si>
  <si>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</si>
  <si>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</si>
  <si>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</si>
  <si>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</si>
  <si>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</si>
  <si>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</si>
  <si>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</si>
  <si>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</si>
  <si>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</si>
  <si>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</si>
  <si>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</si>
  <si>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</si>
  <si>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</si>
  <si>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</si>
  <si>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</si>
  <si>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</si>
  <si>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</si>
  <si>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</si>
  <si>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</si>
  <si>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</si>
  <si>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</si>
  <si>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</si>
  <si>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</si>
  <si>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</si>
  <si>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</si>
  <si>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</si>
  <si>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</si>
  <si>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</si>
  <si>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</si>
  <si>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</si>
  <si>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</si>
  <si>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</si>
  <si>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</si>
  <si>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</si>
  <si>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</si>
  <si>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</si>
  <si>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</si>
  <si>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</si>
  <si>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</si>
  <si>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</si>
  <si>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</si>
  <si>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</si>
  <si>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</si>
  <si>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</si>
  <si>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</si>
  <si>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</si>
  <si>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</si>
  <si>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</si>
  <si>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</si>
  <si>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</si>
  <si>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</si>
  <si>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</si>
  <si>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</si>
  <si>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</si>
  <si>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</si>
  <si>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</si>
  <si>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</si>
  <si>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</si>
  <si>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</si>
  <si>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</si>
  <si>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</si>
  <si>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</si>
  <si>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</si>
  <si>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</si>
  <si>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</si>
  <si>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</si>
  <si>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</si>
  <si>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</si>
  <si>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</si>
  <si>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</si>
  <si>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</si>
  <si>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</si>
  <si>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</si>
  <si>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</si>
  <si>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</si>
  <si>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</si>
  <si>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</si>
  <si>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</si>
  <si>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</si>
  <si>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</si>
  <si>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</si>
  <si>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</si>
  <si>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</si>
  <si>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</si>
  <si>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</si>
  <si>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</si>
  <si>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</si>
  <si>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</si>
  <si>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</si>
  <si>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</si>
  <si>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</si>
  <si>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</si>
  <si>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</si>
  <si>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</si>
  <si>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</si>
  <si>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</si>
  <si>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</si>
  <si>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</si>
  <si>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</si>
  <si>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</si>
  <si>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</si>
  <si>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</si>
  <si>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</si>
  <si>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</si>
  <si>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</si>
  <si>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</si>
  <si>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</si>
  <si>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</si>
  <si>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</si>
  <si>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</si>
  <si>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</si>
  <si>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</si>
  <si>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</si>
  <si>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</si>
  <si>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</si>
  <si>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</si>
  <si>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</si>
  <si>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</si>
  <si>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</si>
  <si>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</si>
  <si>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</si>
  <si>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</si>
  <si>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</si>
  <si>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</si>
  <si>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</si>
  <si>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</si>
  <si>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</si>
  <si>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</si>
  <si>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</si>
  <si>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</si>
  <si>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</si>
  <si>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</si>
  <si>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</si>
  <si>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</si>
  <si>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</si>
  <si>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</si>
  <si>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</si>
  <si>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</si>
  <si>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</si>
  <si>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</si>
  <si>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</si>
  <si>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</si>
  <si>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</si>
  <si>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</si>
  <si>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</si>
  <si>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</si>
  <si>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</si>
  <si>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</si>
  <si>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</si>
  <si>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</si>
  <si>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</si>
  <si>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</si>
  <si>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</si>
  <si>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</si>
  <si>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</si>
  <si>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</si>
  <si>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</si>
  <si>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</si>
  <si>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</si>
  <si>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</si>
  <si>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</si>
  <si>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</si>
  <si>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</si>
  <si>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</si>
  <si>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</si>
  <si>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</si>
  <si>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</si>
  <si>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</si>
  <si>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</si>
  <si>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</si>
  <si>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</si>
  <si>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</si>
  <si>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</si>
  <si>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</si>
  <si>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</si>
  <si>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</si>
  <si>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</si>
  <si>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</si>
  <si>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</si>
  <si>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</si>
  <si>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</si>
  <si>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</si>
  <si>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</si>
  <si>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</si>
  <si>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</si>
  <si>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</si>
  <si>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</si>
  <si>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</si>
  <si>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</si>
  <si>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</si>
  <si>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</si>
  <si>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</si>
  <si>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</si>
  <si>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</si>
  <si>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</si>
  <si>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</si>
  <si>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</si>
  <si>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</si>
  <si>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</si>
  <si>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</si>
  <si>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</si>
  <si>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</si>
  <si>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</si>
  <si>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</si>
  <si>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</si>
  <si>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</si>
  <si>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</si>
  <si>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</si>
  <si>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</si>
  <si>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</si>
  <si>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</si>
  <si>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</si>
  <si>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</si>
  <si>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</si>
  <si>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</si>
  <si>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</si>
  <si>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</si>
  <si>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</si>
  <si>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</si>
  <si>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</si>
  <si>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</si>
  <si>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</si>
  <si>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</si>
  <si>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</si>
  <si>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</si>
  <si>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</si>
  <si>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</si>
  <si>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</si>
  <si>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</si>
  <si>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</si>
  <si>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</si>
  <si>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</si>
  <si>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</si>
  <si>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</si>
  <si>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</si>
  <si>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</si>
  <si>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</si>
  <si>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</si>
  <si>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</si>
  <si>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</si>
  <si>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</si>
  <si>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</si>
  <si>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</si>
  <si>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</si>
  <si>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</si>
  <si>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</si>
  <si>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</si>
  <si>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</si>
  <si>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</si>
  <si>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</si>
  <si>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</si>
  <si>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</si>
  <si>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</si>
  <si>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</si>
  <si>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</si>
  <si>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</si>
  <si>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</si>
  <si>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</si>
  <si>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</si>
  <si>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</si>
  <si>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</si>
  <si>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</si>
  <si>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</si>
  <si>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</si>
  <si>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</si>
  <si>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</si>
  <si>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</si>
  <si>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</si>
  <si>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</si>
  <si>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</si>
  <si>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</si>
  <si>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</si>
  <si>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</si>
  <si>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</si>
  <si>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</si>
  <si>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</si>
  <si>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</si>
  <si>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</si>
  <si>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</si>
  <si>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</si>
  <si>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</si>
  <si>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</si>
  <si>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</si>
  <si>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</si>
  <si>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</si>
  <si>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</si>
  <si>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</si>
  <si>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</si>
  <si>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</si>
  <si>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</si>
  <si>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</si>
  <si>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</si>
  <si>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</si>
  <si>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</si>
  <si>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</si>
  <si>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</si>
  <si>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</si>
  <si>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</si>
  <si>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</si>
  <si>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</si>
  <si>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</si>
  <si>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</si>
  <si>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</si>
  <si>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</si>
  <si>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</si>
  <si>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</si>
  <si>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</si>
  <si>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</si>
  <si>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</si>
  <si>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</si>
  <si>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</si>
  <si>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</si>
  <si>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</si>
  <si>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</si>
  <si>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</si>
  <si>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</si>
  <si>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</si>
  <si>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</si>
  <si>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</si>
  <si>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</si>
  <si>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</si>
  <si>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</si>
  <si>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</si>
  <si>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</si>
  <si>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</si>
  <si>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</si>
  <si>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</si>
  <si>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</si>
  <si>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</si>
  <si>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</si>
  <si>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</si>
  <si>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</si>
  <si>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</si>
  <si>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</si>
  <si>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</si>
  <si>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</si>
  <si>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</si>
  <si>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</si>
  <si>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</si>
  <si>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</si>
  <si>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</si>
  <si>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</si>
  <si>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</si>
  <si>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</si>
  <si>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</si>
  <si>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</si>
  <si>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</si>
  <si>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</si>
  <si>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</si>
  <si>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</si>
  <si>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</si>
  <si>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</si>
  <si>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</si>
  <si>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</si>
  <si>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</si>
  <si>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</si>
  <si>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</si>
  <si>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</si>
  <si>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</si>
  <si>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</si>
  <si>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</si>
  <si>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</si>
  <si>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</si>
  <si>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</si>
  <si>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</si>
  <si>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</si>
  <si>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</si>
  <si>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</si>
  <si>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</si>
  <si>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</si>
  <si>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</si>
  <si>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</si>
  <si>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</si>
  <si>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</si>
  <si>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</si>
  <si>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</si>
  <si>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</si>
  <si>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</si>
  <si>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</si>
  <si>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</si>
  <si>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</si>
  <si>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</si>
  <si>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</si>
  <si>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</si>
  <si>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</si>
  <si>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</si>
  <si>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</si>
  <si>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</si>
  <si>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</si>
  <si>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</si>
  <si>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</si>
  <si>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</si>
  <si>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</si>
  <si>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</si>
  <si>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</si>
  <si>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</si>
  <si>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</si>
  <si>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</si>
  <si>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</si>
  <si>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</si>
  <si>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</si>
  <si>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</si>
  <si>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</si>
  <si>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</si>
  <si>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</si>
  <si>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</si>
  <si>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</si>
  <si>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</si>
  <si>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</si>
  <si>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</si>
  <si>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</si>
  <si>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</si>
  <si>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</si>
  <si>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</si>
  <si>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</si>
  <si>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</si>
  <si>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</si>
  <si>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</si>
  <si>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</si>
  <si>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</si>
  <si>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</si>
  <si>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</si>
  <si>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</si>
  <si>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</si>
  <si>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</si>
  <si>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</si>
  <si>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</si>
  <si>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</si>
  <si>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</si>
  <si>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</si>
  <si>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</si>
  <si>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</si>
  <si>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</si>
  <si>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</si>
  <si>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</si>
  <si>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</si>
  <si>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</si>
  <si>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</si>
  <si>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</si>
  <si>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</si>
  <si>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</si>
  <si>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</si>
  <si>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</si>
  <si>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</si>
  <si>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</si>
  <si>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</si>
  <si>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</si>
  <si>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</si>
  <si>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</si>
  <si>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</si>
  <si>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</si>
  <si>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</si>
  <si>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</si>
  <si>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</si>
  <si>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</si>
  <si>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</si>
  <si>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</si>
  <si>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</si>
  <si>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</si>
  <si>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</si>
  <si>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</si>
  <si>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</si>
  <si>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</si>
  <si>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</si>
  <si>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</si>
  <si>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</si>
  <si>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</si>
  <si>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</si>
  <si>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</si>
  <si>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</si>
  <si>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</si>
  <si>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</si>
  <si>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</si>
  <si>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</si>
  <si>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</si>
  <si>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</si>
  <si>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</si>
  <si>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</si>
  <si>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</si>
  <si>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</si>
  <si>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</si>
  <si>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</si>
  <si>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</si>
  <si>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</si>
  <si>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</si>
  <si>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</si>
  <si>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</si>
  <si>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</si>
  <si>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</si>
  <si>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</si>
  <si>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</si>
  <si>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</si>
  <si>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</si>
  <si>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</si>
  <si>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</si>
  <si>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</si>
  <si>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</si>
  <si>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</si>
  <si>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</si>
  <si>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</si>
  <si>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</si>
  <si>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</si>
  <si>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</si>
  <si>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</si>
  <si>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</si>
  <si>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</si>
  <si>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</si>
  <si>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</si>
  <si>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</si>
  <si>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</si>
  <si>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</si>
  <si>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</si>
  <si>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</si>
  <si>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</si>
  <si>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</si>
  <si>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</si>
  <si>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</si>
  <si>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</si>
  <si>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</si>
  <si>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</si>
  <si>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</si>
  <si>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</si>
  <si>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</si>
  <si>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</si>
  <si>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</si>
  <si>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</si>
  <si>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</si>
  <si>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</si>
  <si>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</si>
  <si>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</si>
  <si>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</si>
  <si>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</si>
  <si>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</si>
  <si>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</si>
  <si>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</si>
  <si>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</si>
  <si>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</si>
  <si>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</si>
  <si>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</si>
  <si>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</si>
  <si>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</si>
  <si>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</si>
  <si>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</si>
  <si>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</si>
  <si>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</si>
  <si>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</si>
  <si>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</si>
  <si>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</si>
  <si>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</si>
  <si>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</si>
  <si>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</si>
  <si>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</si>
  <si>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</si>
  <si>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</si>
  <si>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</si>
  <si>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</si>
  <si>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</si>
  <si>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</si>
  <si>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</si>
  <si>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</si>
  <si>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</si>
  <si>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</si>
  <si>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</si>
  <si>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</si>
  <si>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</si>
  <si>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</si>
  <si>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</si>
  <si>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</si>
  <si>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</si>
  <si>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</si>
  <si>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</si>
  <si>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</si>
  <si>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</si>
  <si>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</si>
  <si>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</si>
  <si>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</si>
  <si>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</si>
  <si>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</si>
  <si>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</si>
  <si>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</si>
  <si>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</si>
  <si>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</si>
  <si>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</si>
  <si>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</si>
  <si>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</si>
  <si>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</si>
  <si>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</si>
  <si>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</si>
  <si>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</si>
  <si>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</si>
  <si>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</si>
  <si>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</si>
  <si>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</si>
  <si>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</si>
  <si>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</si>
  <si>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</si>
  <si>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</si>
  <si>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</si>
  <si>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</si>
  <si>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</si>
  <si>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</si>
  <si>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</si>
  <si>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</si>
  <si>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</si>
  <si>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</si>
  <si>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</si>
  <si>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</si>
  <si>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</si>
  <si>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</si>
  <si>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</si>
  <si>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</si>
  <si>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</si>
  <si>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</si>
  <si>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</si>
  <si>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</si>
  <si>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</si>
  <si>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</si>
  <si>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</si>
  <si>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</si>
  <si>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</si>
  <si>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</si>
  <si>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</si>
  <si>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</si>
  <si>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</si>
  <si>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</si>
  <si>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</si>
  <si>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</si>
  <si>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</si>
  <si>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</si>
  <si>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</si>
  <si>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</si>
  <si>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</si>
  <si>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</si>
  <si>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</si>
  <si>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</si>
  <si>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</si>
  <si>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</si>
  <si>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</si>
  <si>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</si>
  <si>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</si>
  <si>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</si>
  <si>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</si>
  <si>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</si>
  <si>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</si>
  <si>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</si>
  <si>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</si>
  <si>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</si>
  <si>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</si>
  <si>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</si>
  <si>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</si>
  <si>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</si>
  <si>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</si>
  <si>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</si>
  <si>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</si>
  <si>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</si>
  <si>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</si>
  <si>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</si>
  <si>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</si>
  <si>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</si>
  <si>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</si>
  <si>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</si>
  <si>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</si>
  <si>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</si>
  <si>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</si>
  <si>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</si>
  <si>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</si>
  <si>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</si>
  <si>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</si>
  <si>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</si>
  <si>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</si>
  <si>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</si>
  <si>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</si>
  <si>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</si>
  <si>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</si>
  <si>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</si>
  <si>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</si>
  <si>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</si>
  <si>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</si>
  <si>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</si>
  <si>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</si>
  <si>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</si>
  <si>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</si>
  <si>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</si>
  <si>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</si>
  <si>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</si>
  <si>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</si>
  <si>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</si>
  <si>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</si>
  <si>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</si>
  <si>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</si>
  <si>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</si>
  <si>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</si>
  <si>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</si>
  <si>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</si>
  <si>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</si>
  <si>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</si>
  <si>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</si>
  <si>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</si>
  <si>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</si>
  <si>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</si>
  <si>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</si>
  <si>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</si>
  <si>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</si>
  <si>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</si>
  <si>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</si>
  <si>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</si>
  <si>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</si>
  <si>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</si>
  <si>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</si>
  <si>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</si>
  <si>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</si>
  <si>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</si>
  <si>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</si>
  <si>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</si>
  <si>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</si>
  <si>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</si>
  <si>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</si>
  <si>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</si>
  <si>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</si>
  <si>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</si>
  <si>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</si>
  <si>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</si>
  <si>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</si>
  <si>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</si>
  <si>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</si>
  <si>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</si>
  <si>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</si>
  <si>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</si>
  <si>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</si>
  <si>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</si>
  <si>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</si>
  <si>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</si>
  <si>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</si>
  <si>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</si>
  <si>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</si>
  <si>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</si>
  <si>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</si>
  <si>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</si>
  <si>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</si>
  <si>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</si>
  <si>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</si>
  <si>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</si>
  <si>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</si>
  <si>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</si>
  <si>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</si>
  <si>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</si>
  <si>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</si>
  <si>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</si>
  <si>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</si>
  <si>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</si>
  <si>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</si>
  <si>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</si>
  <si>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</si>
  <si>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</si>
  <si>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</si>
  <si>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</si>
  <si>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</si>
  <si>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</si>
  <si>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</si>
  <si>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</si>
  <si>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</si>
  <si>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</si>
  <si>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</si>
  <si>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</si>
  <si>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</si>
  <si>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</si>
  <si>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</si>
  <si>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</si>
  <si>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</si>
  <si>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</si>
  <si>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</si>
  <si>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</si>
  <si>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</si>
  <si>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</si>
  <si>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</si>
  <si>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</si>
  <si>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</si>
  <si>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</si>
  <si>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</si>
  <si>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</si>
  <si>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</si>
  <si>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</si>
  <si>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</si>
  <si>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</si>
  <si>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</si>
  <si>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</si>
  <si>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</si>
  <si>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</si>
  <si>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</si>
  <si>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</si>
  <si>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</si>
  <si>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</si>
  <si>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</si>
  <si>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</si>
  <si>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</si>
  <si>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</si>
  <si>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</si>
  <si>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</si>
  <si>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</si>
  <si>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</si>
  <si>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</si>
  <si>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</si>
  <si>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</si>
  <si>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</si>
  <si>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</si>
  <si>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</si>
  <si>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</si>
  <si>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</si>
  <si>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</si>
  <si>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</si>
  <si>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</si>
  <si>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</si>
  <si>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</si>
  <si>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</si>
  <si>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</si>
  <si>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</si>
  <si>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</si>
  <si>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</si>
  <si>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</si>
  <si>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</si>
  <si>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</si>
  <si>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</si>
  <si>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</si>
  <si>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</si>
  <si>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</si>
  <si>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</si>
  <si>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</si>
  <si>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</si>
  <si>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</si>
  <si>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</si>
  <si>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</si>
  <si>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</si>
  <si>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</si>
  <si>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</si>
  <si>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</si>
  <si>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</si>
  <si>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</si>
  <si>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</si>
  <si>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</si>
  <si>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</si>
  <si>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</si>
  <si>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</si>
  <si>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</si>
  <si>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</si>
  <si>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</si>
  <si>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</si>
  <si>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</si>
  <si>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</si>
  <si>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</si>
  <si>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</si>
  <si>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</si>
  <si>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</si>
  <si>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</si>
  <si>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</si>
  <si>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</si>
  <si>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</si>
  <si>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</si>
  <si>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</si>
  <si>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</si>
  <si>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</si>
  <si>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</si>
  <si>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</si>
  <si>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</si>
  <si>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</si>
  <si>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</si>
  <si>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</si>
  <si>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</si>
  <si>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</si>
  <si>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</si>
  <si>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</si>
  <si>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</si>
  <si>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</si>
  <si>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</si>
  <si>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</si>
  <si>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</si>
  <si>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</si>
  <si>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</si>
  <si>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</si>
  <si>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</si>
  <si>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</si>
  <si>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</si>
  <si>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</si>
  <si>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</si>
  <si>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</si>
  <si>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</si>
  <si>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</si>
  <si>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</si>
  <si>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</si>
  <si>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</si>
  <si>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</si>
  <si>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</si>
  <si>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</si>
  <si>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</si>
  <si>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</si>
  <si>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</si>
  <si>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</si>
  <si>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</si>
  <si>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</si>
  <si>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</si>
  <si>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</si>
  <si>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</si>
  <si>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</si>
  <si>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</si>
  <si>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</si>
  <si>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</si>
  <si>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</si>
  <si>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</si>
  <si>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</si>
  <si>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</si>
  <si>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</si>
  <si>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</si>
  <si>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</si>
  <si>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</si>
  <si>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</si>
  <si>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</si>
  <si>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</si>
  <si>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</si>
  <si>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</si>
  <si>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</si>
  <si>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</si>
  <si>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</si>
  <si>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</si>
  <si>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</si>
  <si>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</si>
  <si>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</si>
  <si>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</si>
  <si>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</si>
  <si>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</si>
  <si>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</si>
  <si>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</si>
  <si>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</si>
  <si>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</si>
  <si>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</si>
  <si>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</si>
  <si>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</si>
  <si>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</si>
  <si>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</si>
  <si>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</si>
  <si>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</si>
  <si>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</si>
  <si>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</si>
  <si>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</si>
  <si>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</si>
  <si>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</si>
  <si>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</si>
  <si>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</si>
  <si>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</si>
  <si>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</si>
  <si>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</si>
  <si>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</si>
  <si>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</si>
  <si>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</si>
  <si>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</si>
  <si>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</si>
  <si>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</si>
  <si>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</si>
  <si>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</si>
  <si>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</si>
  <si>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</si>
  <si>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</si>
  <si>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</si>
  <si>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</si>
  <si>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</si>
  <si>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</si>
  <si>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</si>
  <si>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</si>
  <si>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</si>
  <si>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</si>
  <si>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</si>
  <si>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</si>
  <si>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</si>
  <si>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</si>
  <si>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</si>
  <si>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</si>
  <si>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</si>
  <si>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</si>
  <si>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</si>
  <si>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</si>
  <si>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</si>
  <si>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</si>
  <si>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</si>
  <si>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</si>
  <si>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</si>
  <si>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</si>
  <si>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</si>
  <si>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</si>
  <si>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</si>
  <si>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</si>
  <si>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</si>
  <si>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</si>
  <si>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</si>
  <si>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</si>
  <si>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</si>
  <si>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</si>
  <si>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</si>
  <si>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</si>
  <si>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</si>
  <si>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</si>
  <si>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</si>
  <si>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</si>
  <si>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</si>
  <si>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</si>
  <si>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</si>
  <si>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</si>
  <si>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</si>
  <si>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</si>
  <si>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</si>
  <si>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</si>
  <si>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</si>
  <si>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</si>
  <si>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</si>
  <si>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</si>
  <si>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</si>
  <si>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</si>
  <si>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</si>
  <si>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</si>
  <si>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</si>
  <si>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</si>
  <si>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</si>
  <si>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</si>
  <si>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</si>
  <si>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</si>
  <si>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</si>
  <si>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</si>
  <si>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</si>
  <si>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</si>
  <si>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</si>
  <si>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</si>
  <si>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</si>
  <si>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</si>
  <si>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</si>
  <si>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</si>
  <si>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</si>
  <si>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</si>
  <si>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</si>
  <si>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</si>
  <si>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</si>
  <si>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</si>
  <si>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</si>
  <si>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</si>
  <si>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</si>
  <si>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</si>
  <si>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</si>
  <si>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</si>
  <si>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</si>
  <si>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</si>
  <si>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</si>
  <si>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</si>
  <si>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</si>
  <si>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</si>
  <si>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</si>
  <si>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</si>
  <si>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</si>
  <si>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</si>
  <si>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</si>
  <si>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</si>
  <si>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</si>
  <si>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</si>
  <si>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</si>
  <si>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</si>
  <si>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</si>
  <si>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</si>
  <si>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</si>
  <si>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</si>
  <si>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</si>
  <si>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</si>
  <si>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</si>
  <si>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</si>
  <si>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</si>
  <si>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</si>
  <si>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</si>
  <si>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</si>
  <si>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</si>
  <si>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</si>
  <si>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</si>
  <si>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</si>
  <si>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</si>
  <si>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</si>
  <si>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</si>
  <si>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</si>
  <si>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</si>
  <si>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</si>
  <si>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</si>
  <si>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</si>
  <si>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</si>
  <si>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</si>
  <si>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</si>
  <si>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</si>
  <si>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</si>
  <si>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</si>
  <si>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</si>
  <si>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</si>
  <si>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</si>
  <si>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</si>
  <si>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</si>
  <si>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</si>
  <si>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</si>
  <si>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</si>
  <si>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</si>
  <si>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</si>
  <si>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</si>
  <si>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</si>
  <si>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</si>
  <si>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</si>
  <si>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</si>
  <si>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</si>
  <si>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</si>
  <si>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</si>
  <si>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</si>
  <si>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</si>
  <si>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</si>
  <si>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</si>
  <si>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</si>
  <si>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</si>
  <si>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</si>
  <si>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</si>
  <si>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</si>
  <si>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</si>
  <si>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</si>
  <si>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</si>
  <si>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</si>
  <si>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</si>
  <si>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</si>
  <si>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</si>
  <si>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</si>
  <si>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</si>
  <si>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</si>
  <si>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</si>
  <si>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</si>
  <si>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</si>
  <si>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</si>
  <si>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</si>
  <si>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</si>
  <si>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</si>
  <si>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</si>
  <si>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</si>
  <si>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</si>
  <si>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</si>
  <si>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</si>
  <si>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</si>
  <si>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</si>
  <si>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</si>
  <si>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</si>
  <si>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</si>
  <si>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</si>
  <si>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</si>
  <si>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</si>
  <si>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</si>
  <si>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</si>
  <si>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</si>
  <si>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</si>
  <si>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</si>
  <si>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</si>
  <si>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</si>
  <si>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</si>
  <si>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</si>
  <si>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</si>
  <si>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</si>
  <si>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</si>
  <si>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</si>
  <si>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</si>
  <si>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</si>
  <si>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</si>
  <si>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</si>
  <si>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</si>
  <si>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</si>
  <si>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</si>
  <si>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</si>
  <si>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</si>
  <si>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</si>
  <si>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</si>
  <si>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</si>
  <si>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</si>
  <si>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</si>
  <si>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</si>
  <si>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</si>
  <si>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</si>
  <si>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</si>
  <si>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</si>
  <si>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</si>
  <si>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</si>
  <si>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</si>
  <si>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</si>
  <si>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</si>
  <si>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</si>
  <si>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</si>
  <si>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</si>
  <si>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</si>
  <si>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</si>
  <si>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</si>
  <si>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</si>
  <si>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</si>
  <si>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</si>
  <si>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</si>
  <si>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</si>
  <si>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</si>
  <si>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</si>
  <si>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</si>
  <si>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</si>
  <si>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</si>
  <si>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</si>
  <si>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</si>
  <si>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</si>
  <si>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</si>
  <si>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</si>
  <si>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</si>
  <si>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</si>
  <si>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</si>
  <si>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</si>
  <si>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</si>
  <si>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</si>
  <si>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</si>
  <si>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</si>
  <si>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</si>
  <si>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</si>
  <si>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</si>
  <si>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</si>
  <si>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</si>
  <si>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</si>
  <si>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</si>
  <si>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</si>
  <si>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</si>
  <si>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</si>
  <si>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</si>
  <si>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</si>
  <si>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</si>
  <si>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</si>
  <si>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</si>
  <si>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</si>
  <si>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</si>
  <si>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</si>
  <si>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</si>
  <si>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</si>
  <si>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</si>
  <si>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</si>
  <si>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</si>
  <si>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</si>
  <si>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</si>
  <si>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</si>
  <si>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</si>
  <si>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</si>
  <si>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</si>
  <si>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</si>
  <si>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</si>
  <si>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</si>
  <si>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</si>
  <si>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</si>
  <si>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</si>
  <si>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</si>
  <si>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</si>
  <si>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</si>
  <si>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</si>
  <si>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</si>
  <si>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</si>
  <si>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</si>
  <si>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</si>
  <si>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</si>
  <si>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</si>
  <si>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</si>
  <si>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</si>
  <si>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</si>
  <si>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</si>
  <si>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</si>
  <si>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</si>
  <si>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</si>
  <si>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</si>
  <si>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</si>
  <si>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</si>
  <si>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</si>
  <si>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</si>
  <si>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</si>
  <si>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</si>
  <si>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</si>
  <si>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</si>
  <si>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</si>
  <si>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</si>
  <si>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</si>
  <si>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</si>
  <si>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</si>
  <si>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</si>
  <si>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</si>
  <si>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</si>
  <si>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</si>
  <si>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</si>
  <si>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</si>
  <si>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</si>
  <si>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</si>
  <si>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</si>
  <si>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</si>
  <si>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</si>
  <si>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</si>
  <si>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</si>
  <si>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</si>
  <si>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</si>
  <si>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</si>
  <si>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</si>
  <si>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</si>
  <si>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</si>
  <si>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</si>
  <si>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</si>
  <si>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</si>
  <si>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</si>
  <si>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</si>
  <si>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</si>
  <si>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</si>
  <si>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</si>
  <si>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</si>
  <si>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</si>
  <si>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</si>
  <si>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</si>
  <si>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</si>
  <si>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</si>
  <si>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</si>
  <si>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</si>
  <si>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</si>
  <si>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</si>
  <si>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</si>
  <si>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</si>
  <si>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</si>
  <si>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</si>
  <si>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</si>
  <si>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</si>
  <si>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</si>
  <si>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</si>
  <si>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</si>
  <si>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</si>
  <si>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</si>
  <si>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</si>
  <si>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</si>
  <si>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</si>
  <si>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</si>
  <si>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</si>
  <si>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</si>
  <si>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</si>
  <si>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</si>
  <si>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</si>
  <si>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</si>
  <si>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</si>
  <si>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</si>
  <si>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</si>
  <si>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</si>
  <si>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</si>
  <si>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</si>
  <si>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</si>
  <si>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</si>
  <si>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</si>
  <si>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</si>
  <si>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</si>
  <si>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</si>
  <si>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</si>
  <si>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</si>
  <si>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</si>
  <si>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</si>
  <si>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</si>
  <si>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</si>
  <si>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</si>
  <si>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</si>
  <si>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</si>
  <si>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</si>
  <si>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</si>
  <si>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</si>
  <si>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</si>
  <si>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</si>
  <si>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</si>
  <si>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</si>
  <si>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</si>
  <si>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</si>
  <si>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</si>
  <si>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</si>
  <si>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</si>
  <si>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</si>
  <si>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</si>
  <si>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</si>
  <si>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</si>
  <si>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</si>
  <si>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</si>
  <si>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</si>
  <si>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</si>
  <si>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</si>
  <si>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</si>
  <si>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</si>
  <si>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</si>
  <si>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</si>
  <si>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</si>
  <si>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</si>
  <si>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</si>
  <si>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</si>
  <si>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</si>
  <si>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</si>
  <si>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</si>
  <si>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</si>
  <si>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</si>
  <si>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</si>
  <si>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</si>
  <si>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</si>
  <si>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</si>
  <si>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</si>
  <si>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</si>
  <si>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</si>
  <si>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</si>
  <si>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</si>
  <si>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</si>
  <si>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</si>
  <si>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</si>
  <si>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</si>
  <si>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</si>
  <si>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</si>
  <si>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</si>
  <si>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</si>
  <si>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</si>
  <si>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</si>
  <si>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</si>
  <si>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</si>
  <si>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</si>
  <si>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</si>
  <si>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</si>
  <si>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</si>
  <si>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</si>
  <si>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</si>
  <si>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</si>
  <si>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</si>
  <si>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</si>
  <si>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</si>
  <si>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</si>
  <si>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</si>
  <si>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</si>
  <si>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</si>
  <si>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</si>
  <si>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</si>
  <si>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</si>
  <si>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</si>
  <si>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</si>
  <si>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</si>
  <si>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</si>
  <si>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</si>
  <si>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</si>
  <si>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</si>
  <si>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</si>
  <si>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</si>
  <si>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</si>
  <si>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</si>
  <si>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</si>
  <si>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</si>
  <si>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</si>
  <si>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</si>
  <si>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</si>
  <si>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</si>
  <si>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</si>
  <si>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</si>
  <si>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</si>
  <si>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</si>
  <si>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</si>
  <si>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</si>
  <si>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</si>
  <si>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</si>
  <si>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</si>
  <si>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</si>
  <si>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</si>
  <si>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</si>
  <si>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</si>
  <si>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</si>
  <si>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</si>
  <si>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</si>
  <si>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</si>
  <si>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</si>
  <si>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</si>
  <si>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</si>
  <si>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</si>
  <si>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</si>
  <si>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</si>
  <si>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</si>
  <si>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</si>
  <si>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</si>
  <si>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</si>
  <si>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</si>
  <si>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</si>
  <si>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</si>
  <si>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</si>
  <si>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</si>
  <si>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</si>
  <si>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</si>
  <si>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</si>
  <si>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</si>
  <si>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</si>
  <si>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</si>
  <si>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</si>
  <si>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</si>
  <si>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</si>
  <si>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</si>
  <si>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</si>
  <si>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</si>
  <si>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</si>
  <si>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</si>
  <si>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</si>
  <si>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</si>
  <si>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</si>
  <si>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</si>
  <si>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</si>
  <si>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</si>
  <si>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</si>
  <si>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</si>
  <si>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</si>
  <si>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</si>
  <si>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</si>
  <si>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</si>
  <si>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</si>
  <si>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</si>
  <si>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</si>
  <si>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</si>
  <si>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</si>
  <si>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</si>
  <si>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</si>
  <si>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</si>
  <si>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</si>
  <si>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</si>
  <si>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</si>
  <si>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</si>
  <si>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</si>
  <si>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</si>
  <si>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</si>
  <si>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</si>
  <si>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</si>
  <si>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</si>
  <si>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</si>
  <si>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</si>
  <si>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</si>
  <si>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</si>
  <si>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</si>
  <si>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</si>
  <si>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</si>
  <si>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</si>
  <si>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</si>
  <si>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</si>
  <si>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</si>
  <si>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</si>
  <si>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</si>
  <si>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</si>
  <si>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</si>
  <si>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</si>
  <si>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</si>
  <si>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</si>
  <si>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</si>
  <si>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</si>
  <si>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</si>
  <si>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</si>
  <si>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</si>
  <si>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</si>
  <si>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</si>
  <si>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</si>
  <si>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</si>
  <si>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</si>
  <si>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</si>
  <si>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</si>
  <si>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</si>
  <si>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</si>
  <si>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</si>
  <si>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</si>
  <si>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</si>
  <si>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</si>
  <si>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</si>
  <si>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</si>
  <si>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</si>
  <si>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</si>
  <si>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</si>
  <si>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</si>
  <si>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</si>
  <si>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</si>
  <si>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</si>
  <si>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</si>
  <si>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</si>
  <si>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</si>
  <si>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</si>
  <si>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</si>
  <si>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</si>
  <si>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</si>
  <si>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</si>
  <si>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</si>
  <si>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</si>
  <si>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</si>
  <si>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</si>
  <si>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</si>
  <si>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</si>
  <si>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</si>
  <si>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</si>
  <si>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</si>
  <si>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</si>
  <si>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</si>
  <si>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</si>
  <si>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</si>
  <si>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</si>
  <si>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</si>
  <si>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</si>
  <si>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</si>
  <si>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</si>
  <si>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</si>
  <si>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</si>
  <si>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</si>
  <si>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</si>
  <si>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</si>
  <si>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</si>
  <si>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</si>
  <si>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</si>
  <si>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</si>
  <si>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</si>
  <si>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</si>
  <si>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</si>
  <si>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</si>
  <si>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</si>
  <si>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</si>
  <si>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</si>
  <si>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</si>
  <si>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</si>
  <si>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</si>
  <si>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</si>
  <si>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</si>
  <si>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</si>
  <si>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</si>
  <si>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</si>
  <si>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</si>
  <si>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</si>
  <si>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</si>
  <si>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</si>
  <si>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</si>
  <si>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</si>
  <si>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</si>
  <si>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</si>
  <si>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</si>
  <si>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</si>
  <si>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</si>
  <si>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</si>
  <si>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</si>
  <si>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</si>
  <si>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</si>
  <si>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</si>
  <si>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</si>
  <si>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</si>
  <si>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</si>
  <si>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</si>
  <si>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</si>
  <si>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</si>
  <si>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</si>
  <si>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</si>
  <si>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</si>
  <si>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</si>
  <si>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</si>
  <si>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</si>
  <si>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</si>
  <si>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</si>
  <si>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</si>
  <si>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</si>
  <si>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</si>
  <si>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</si>
  <si>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</si>
  <si>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</si>
  <si>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</si>
  <si>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</si>
  <si>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</si>
  <si>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</si>
  <si>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</si>
  <si>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</si>
  <si>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</si>
  <si>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</si>
  <si>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</si>
  <si>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</si>
  <si>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</si>
  <si>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</si>
  <si>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</si>
  <si>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</si>
  <si>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</si>
  <si>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</si>
  <si>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</si>
  <si>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</si>
  <si>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</si>
  <si>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</si>
  <si>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</si>
  <si>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</si>
  <si>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</si>
  <si>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</si>
  <si>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</si>
  <si>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</si>
  <si>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</si>
  <si>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</si>
  <si>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</si>
  <si>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</si>
  <si>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</si>
  <si>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</si>
  <si>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</si>
  <si>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</si>
  <si>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</si>
  <si>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</si>
  <si>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</si>
  <si>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</si>
  <si>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</si>
  <si>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</si>
  <si>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</si>
  <si>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</si>
  <si>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</si>
  <si>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</si>
  <si>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</si>
  <si>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</si>
  <si>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</si>
  <si>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</si>
  <si>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</si>
  <si>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</si>
  <si>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</si>
  <si>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</si>
  <si>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</si>
  <si>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</si>
  <si>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</si>
  <si>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</si>
  <si>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</si>
  <si>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</si>
  <si>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</si>
  <si>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</si>
  <si>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</si>
  <si>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</si>
  <si>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</si>
  <si>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</si>
  <si>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</si>
  <si>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</si>
  <si>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</si>
  <si>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</si>
  <si>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</si>
  <si>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</si>
  <si>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</si>
  <si>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</si>
  <si>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</si>
  <si>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</si>
  <si>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</si>
  <si>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</si>
  <si>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</si>
  <si>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</si>
  <si>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</si>
  <si>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</si>
  <si>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</si>
  <si>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</si>
  <si>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</si>
  <si>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</si>
  <si>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</si>
  <si>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</si>
  <si>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</si>
  <si>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</si>
  <si>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</si>
  <si>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</si>
  <si>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</si>
  <si>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</si>
  <si>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</si>
  <si>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</si>
  <si>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</si>
  <si>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</si>
  <si>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</si>
  <si>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</si>
  <si>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</si>
  <si>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</si>
  <si>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</si>
  <si>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</si>
  <si>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</si>
  <si>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</si>
  <si>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</si>
  <si>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</si>
  <si>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</si>
  <si>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</si>
  <si>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</si>
  <si>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</si>
  <si>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</si>
  <si>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</si>
  <si>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</si>
  <si>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</si>
  <si>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</si>
  <si>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</si>
  <si>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</si>
  <si>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</si>
  <si>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</si>
  <si>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</si>
  <si>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</si>
  <si>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</si>
  <si>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</si>
  <si>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</si>
  <si>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</si>
  <si>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</si>
  <si>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</si>
  <si>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</si>
  <si>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</si>
  <si>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</si>
  <si>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</si>
  <si>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</si>
  <si>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</si>
  <si>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</si>
  <si>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</si>
  <si>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</si>
  <si>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</si>
  <si>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</si>
  <si>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</si>
  <si>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</si>
  <si>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</si>
  <si>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</si>
  <si>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</si>
  <si>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</si>
  <si>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</si>
  <si>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</si>
  <si>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</si>
  <si>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</si>
  <si>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</si>
  <si>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</si>
  <si>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</si>
  <si>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</si>
  <si>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</si>
  <si>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</si>
  <si>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</si>
  <si>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</si>
  <si>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</si>
  <si>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</si>
  <si>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</si>
  <si>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</si>
  <si>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</si>
  <si>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</si>
  <si>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</si>
  <si>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</si>
  <si>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</si>
  <si>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</si>
  <si>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</si>
  <si>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</si>
  <si>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</si>
  <si>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</si>
  <si>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</si>
  <si>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</si>
  <si>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</si>
  <si>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</si>
  <si>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</si>
  <si>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</si>
  <si>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</si>
  <si>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</si>
  <si>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</si>
  <si>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</si>
  <si>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</si>
  <si>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</si>
  <si>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</si>
  <si>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</si>
  <si>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</si>
  <si>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</si>
  <si>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</si>
  <si>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</si>
  <si>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</si>
  <si>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</si>
  <si>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</si>
  <si>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</si>
  <si>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</si>
  <si>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</si>
  <si>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</si>
  <si>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</si>
  <si>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</si>
  <si>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</si>
  <si>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</si>
  <si>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</si>
  <si>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</si>
  <si>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</si>
  <si>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</si>
  <si>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</si>
  <si>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</si>
  <si>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</si>
  <si>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</si>
  <si>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</si>
  <si>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</si>
  <si>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</si>
  <si>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</si>
  <si>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</si>
  <si>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</si>
  <si>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</si>
  <si>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</si>
  <si>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</si>
  <si>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</si>
  <si>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</si>
  <si>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</si>
  <si>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</si>
  <si>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</si>
  <si>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</si>
  <si>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</si>
  <si>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</si>
  <si>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</si>
  <si>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</si>
  <si>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</si>
  <si>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</si>
  <si>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</si>
  <si>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</si>
  <si>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</si>
  <si>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</si>
  <si>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</si>
  <si>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</si>
  <si>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</si>
  <si>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</si>
  <si>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</si>
  <si>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</si>
  <si>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</si>
  <si>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</si>
  <si>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</si>
  <si>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</si>
  <si>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</si>
  <si>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</si>
  <si>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</si>
  <si>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</si>
  <si>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</si>
  <si>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</si>
  <si>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</si>
  <si>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</si>
  <si>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</si>
  <si>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</si>
  <si>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</si>
  <si>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</si>
  <si>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</si>
  <si>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</si>
  <si>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</si>
  <si>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</si>
  <si>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</si>
  <si>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</si>
  <si>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</si>
  <si>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</si>
  <si>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</si>
  <si>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</si>
  <si>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</si>
  <si>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</si>
  <si>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</si>
  <si>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</si>
  <si>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</si>
  <si>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</si>
  <si>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</si>
  <si>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</si>
  <si>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</si>
  <si>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</si>
  <si>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</si>
  <si>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</si>
  <si>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</si>
  <si>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</si>
  <si>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</si>
  <si>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</si>
  <si>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</si>
  <si>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</si>
  <si>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</si>
  <si>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</si>
  <si>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</si>
  <si>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</si>
  <si>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</si>
  <si>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</si>
  <si>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</si>
  <si>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</si>
  <si>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</si>
  <si>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</si>
  <si>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</si>
  <si>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</si>
  <si>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</si>
  <si>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</si>
  <si>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</si>
  <si>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</si>
  <si>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</si>
  <si>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</si>
  <si>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</si>
  <si>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</si>
  <si>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</si>
  <si>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</si>
  <si>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</si>
  <si>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</si>
  <si>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</si>
  <si>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</si>
  <si>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</si>
  <si>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</si>
  <si>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</si>
  <si>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</si>
  <si>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</si>
  <si>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</si>
  <si>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</si>
  <si>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</si>
  <si>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</si>
  <si>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</si>
  <si>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</si>
  <si>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</si>
  <si>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</si>
  <si>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</si>
  <si>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</si>
  <si>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</si>
  <si>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</si>
  <si>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</si>
  <si>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</si>
  <si>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</si>
  <si>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</si>
  <si>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</si>
  <si>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</si>
  <si>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</si>
  <si>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</si>
  <si>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</si>
  <si>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</si>
  <si>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</si>
  <si>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</si>
  <si>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</si>
  <si>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</si>
  <si>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</si>
  <si>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</si>
  <si>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</si>
  <si>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</si>
  <si>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</si>
  <si>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</si>
  <si>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</si>
  <si>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</si>
  <si>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</si>
  <si>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</si>
  <si>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</si>
  <si>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</si>
  <si>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</si>
  <si>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</si>
  <si>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</si>
  <si>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</si>
  <si>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</si>
  <si>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</si>
  <si>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</si>
  <si>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</si>
  <si>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</si>
  <si>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</si>
  <si>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</si>
  <si>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</si>
  <si>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</si>
  <si>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</si>
  <si>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</si>
  <si>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</si>
  <si>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</si>
  <si>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</si>
  <si>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</si>
  <si>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</si>
  <si>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</si>
  <si>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</si>
  <si>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</si>
  <si>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</si>
  <si>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</si>
  <si>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</si>
  <si>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</si>
  <si>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</si>
  <si>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</si>
  <si>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</si>
  <si>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</si>
  <si>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</si>
  <si>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</si>
  <si>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</si>
  <si>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</si>
  <si>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</si>
  <si>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</si>
  <si>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</si>
  <si>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</si>
  <si>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</si>
  <si>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</si>
  <si>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</si>
  <si>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</si>
  <si>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</si>
  <si>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</si>
  <si>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</si>
  <si>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</si>
  <si>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</si>
  <si>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</si>
  <si>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</si>
  <si>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</si>
  <si>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</si>
  <si>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</si>
  <si>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</si>
  <si>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</si>
  <si>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</si>
  <si>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</si>
  <si>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</si>
  <si>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</si>
  <si>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</si>
  <si>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</si>
  <si>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</si>
  <si>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</si>
  <si>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</si>
  <si>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</si>
  <si>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</si>
  <si>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</si>
  <si>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</si>
  <si>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</si>
  <si>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</si>
  <si>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</si>
  <si>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</si>
  <si>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</si>
  <si>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</si>
  <si>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</si>
  <si>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</si>
  <si>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</si>
  <si>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</si>
  <si>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</si>
  <si>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</si>
  <si>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</si>
  <si>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</si>
  <si>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</si>
  <si>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</si>
  <si>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</si>
  <si>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</si>
  <si>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</si>
  <si>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</si>
  <si>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</si>
  <si>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</si>
  <si>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</si>
  <si>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</si>
  <si>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</si>
  <si>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</si>
  <si>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</si>
  <si>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</si>
  <si>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</si>
  <si>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</si>
  <si>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</si>
  <si>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</si>
  <si>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</si>
  <si>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</si>
  <si>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</si>
  <si>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</si>
  <si>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</si>
  <si>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</si>
  <si>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</si>
  <si>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</si>
  <si>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</si>
  <si>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</si>
  <si>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</si>
  <si>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</si>
  <si>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</si>
  <si>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</si>
  <si>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</si>
  <si>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</si>
  <si>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</si>
  <si>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</si>
  <si>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</si>
  <si>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</si>
  <si>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</si>
  <si>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</si>
  <si>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</si>
  <si>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</si>
  <si>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</si>
  <si>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</si>
  <si>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</si>
  <si>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</si>
  <si>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</si>
  <si>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</si>
  <si>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</si>
  <si>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</si>
  <si>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</si>
  <si>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</si>
  <si>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</si>
  <si>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</si>
  <si>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</si>
  <si>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</si>
  <si>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</si>
  <si>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</si>
  <si>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</si>
  <si>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</si>
  <si>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</si>
  <si>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</si>
  <si>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</si>
  <si>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</si>
  <si>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</si>
  <si>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</si>
  <si>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</si>
  <si>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</si>
  <si>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</si>
  <si>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</si>
  <si>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</si>
  <si>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</si>
  <si>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</si>
  <si>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</si>
  <si>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</si>
  <si>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</si>
  <si>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</si>
  <si>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</si>
  <si>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</si>
  <si>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</si>
  <si>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</si>
  <si>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</si>
  <si>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</si>
  <si>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</si>
  <si>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</si>
  <si>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</si>
  <si>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</si>
  <si>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</si>
  <si>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</si>
  <si>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</si>
  <si>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</si>
  <si>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</si>
  <si>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</si>
  <si>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</si>
  <si>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</si>
  <si>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</si>
  <si>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</si>
  <si>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</si>
  <si>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</si>
  <si>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</si>
  <si>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</si>
  <si>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</si>
  <si>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</si>
  <si>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</si>
  <si>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</si>
  <si>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</si>
  <si>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</si>
  <si>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</si>
  <si>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</si>
  <si>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</si>
  <si>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</si>
  <si>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</si>
  <si>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</si>
  <si>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</si>
  <si>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</si>
  <si>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</si>
  <si>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</si>
  <si>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</si>
  <si>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</si>
  <si>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</si>
  <si>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</si>
  <si>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</si>
  <si>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</si>
  <si>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</si>
  <si>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</si>
  <si>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</si>
  <si>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</si>
  <si>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</si>
  <si>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</si>
  <si>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</si>
  <si>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</si>
  <si>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</si>
  <si>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</si>
  <si>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</si>
  <si>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</si>
  <si>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</si>
  <si>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</si>
  <si>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</si>
  <si>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</si>
  <si>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</si>
  <si>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</si>
  <si>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</si>
  <si>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</si>
  <si>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</si>
  <si>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</si>
  <si>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</si>
  <si>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</si>
  <si>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</si>
  <si>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</si>
  <si>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</si>
  <si>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</si>
  <si>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</si>
  <si>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</si>
  <si>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</si>
  <si>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</si>
  <si>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</si>
  <si>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</si>
  <si>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</si>
  <si>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</si>
  <si>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</si>
  <si>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</si>
  <si>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</si>
  <si>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</si>
  <si>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</si>
  <si>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</si>
  <si>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</si>
  <si>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</si>
  <si>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</si>
  <si>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</si>
  <si>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</si>
  <si>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</si>
  <si>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</si>
  <si>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</si>
  <si>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</si>
  <si>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</si>
  <si>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</si>
  <si>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</si>
  <si>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</si>
  <si>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</si>
  <si>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</si>
  <si>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</si>
  <si>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</si>
  <si>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</si>
  <si>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</si>
  <si>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</si>
  <si>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</si>
  <si>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</si>
  <si>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</si>
  <si>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</si>
  <si>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</si>
  <si>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</si>
  <si>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</si>
  <si>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</si>
  <si>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</si>
  <si>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</si>
  <si>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</si>
  <si>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</si>
  <si>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</si>
  <si>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</si>
  <si>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</si>
  <si>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</si>
  <si>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</si>
  <si>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</si>
  <si>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</si>
  <si>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</si>
  <si>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</si>
  <si>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</si>
  <si>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</si>
  <si>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</si>
  <si>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</si>
  <si>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</si>
  <si>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</si>
  <si>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</si>
  <si>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</si>
  <si>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</si>
  <si>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</si>
  <si>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</si>
  <si>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</si>
  <si>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</si>
  <si>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</si>
  <si>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</si>
  <si>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</si>
  <si>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</si>
  <si>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</si>
  <si>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</si>
  <si>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</si>
  <si>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</si>
  <si>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</si>
  <si>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</si>
  <si>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</si>
  <si>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</si>
  <si>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</si>
  <si>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</si>
  <si>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</si>
  <si>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</si>
  <si>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</si>
  <si>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</si>
  <si>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</si>
  <si>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</si>
  <si>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</si>
  <si>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</si>
  <si>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</si>
  <si>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</si>
  <si>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</si>
  <si>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</si>
  <si>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</si>
  <si>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</si>
  <si>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</si>
  <si>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</si>
  <si>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</si>
  <si>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</si>
  <si>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</si>
  <si>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</si>
  <si>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</si>
  <si>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</si>
  <si>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</si>
  <si>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</si>
  <si>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</si>
  <si>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</si>
  <si>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</si>
  <si>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</si>
  <si>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</si>
  <si>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</si>
  <si>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</si>
  <si>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</si>
  <si>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</si>
  <si>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</si>
  <si>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</si>
  <si>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</si>
  <si>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</si>
  <si>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</si>
  <si>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</si>
  <si>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</si>
  <si>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</si>
  <si>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</si>
  <si>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</si>
  <si>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</si>
  <si>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</si>
  <si>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</si>
  <si>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</si>
  <si>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</si>
  <si>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</si>
  <si>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</si>
  <si>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</si>
  <si>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</si>
  <si>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</si>
  <si>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</si>
  <si>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</si>
  <si>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</si>
  <si>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</si>
  <si>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</si>
  <si>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</si>
  <si>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</si>
  <si>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</si>
  <si>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</si>
  <si>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</si>
  <si>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</si>
  <si>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</si>
  <si>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</si>
  <si>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</si>
  <si>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</si>
  <si>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</si>
  <si>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</si>
  <si>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</si>
  <si>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</si>
  <si>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</si>
  <si>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</si>
  <si>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</si>
  <si>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</si>
  <si>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</si>
  <si>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</si>
  <si>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</si>
  <si>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</si>
  <si>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</si>
  <si>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</si>
  <si>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</si>
  <si>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</si>
  <si>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</si>
  <si>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</si>
  <si>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</si>
  <si>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</si>
  <si>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</si>
  <si>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</si>
  <si>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</si>
  <si>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</si>
  <si>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</si>
  <si>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</si>
  <si>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</si>
  <si>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</si>
  <si>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</si>
  <si>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</si>
  <si>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</si>
  <si>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</si>
  <si>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</si>
  <si>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</si>
  <si>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</si>
  <si>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</si>
  <si>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</si>
  <si>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</si>
  <si>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</si>
  <si>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</si>
  <si>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</si>
  <si>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</si>
  <si>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</si>
  <si>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</si>
  <si>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</si>
  <si>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</si>
  <si>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</si>
  <si>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</si>
  <si>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</si>
  <si>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</si>
  <si>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</si>
  <si>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</si>
  <si>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</si>
  <si>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</si>
  <si>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</si>
  <si>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</si>
  <si>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</si>
  <si>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</si>
  <si>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</si>
  <si>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</si>
  <si>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</si>
  <si>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</si>
  <si>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</si>
  <si>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</si>
  <si>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</si>
  <si>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</si>
  <si>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</si>
  <si>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</si>
  <si>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</si>
  <si>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</si>
  <si>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</si>
  <si>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</si>
  <si>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</si>
  <si>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</si>
  <si>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</si>
  <si>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</si>
  <si>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</si>
  <si>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</si>
  <si>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</si>
  <si>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</si>
  <si>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</si>
  <si>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</si>
  <si>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</si>
  <si>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</si>
  <si>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</si>
  <si>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</si>
  <si>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</si>
  <si>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</si>
  <si>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</si>
  <si>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</si>
  <si>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</si>
  <si>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</si>
  <si>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</si>
  <si>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</si>
  <si>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</si>
  <si>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</si>
  <si>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</si>
  <si>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</si>
  <si>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</si>
  <si>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</si>
  <si>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</si>
  <si>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</si>
  <si>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</si>
  <si>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</si>
  <si>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</si>
  <si>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</si>
  <si>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</si>
  <si>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</si>
  <si>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</si>
  <si>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</si>
  <si>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</si>
  <si>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</si>
  <si>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</si>
  <si>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</si>
  <si>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</si>
  <si>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</si>
  <si>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</si>
  <si>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</si>
  <si>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</si>
  <si>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</si>
  <si>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</si>
  <si>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</si>
  <si>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</si>
  <si>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</si>
  <si>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</si>
  <si>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</si>
  <si>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</si>
  <si>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</si>
  <si>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</si>
  <si>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</si>
  <si>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</si>
  <si>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</si>
  <si>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</si>
  <si>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</si>
  <si>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</si>
  <si>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</si>
  <si>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</si>
  <si>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</si>
  <si>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</si>
  <si>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</si>
  <si>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</si>
  <si>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</si>
  <si>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</si>
  <si>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</si>
  <si>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</si>
  <si>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</si>
  <si>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</si>
  <si>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</si>
  <si>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</si>
  <si>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</si>
  <si>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</si>
  <si>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</si>
  <si>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</si>
  <si>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</si>
  <si>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</si>
  <si>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</si>
  <si>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</si>
  <si>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</si>
  <si>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</si>
  <si>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</si>
  <si>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</si>
  <si>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</si>
  <si>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</si>
  <si>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</si>
  <si>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</si>
  <si>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</si>
  <si>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</si>
  <si>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</si>
  <si>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</si>
  <si>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</si>
  <si>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</si>
  <si>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</si>
  <si>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</si>
  <si>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</si>
  <si>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</si>
  <si>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</si>
  <si>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</si>
  <si>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</si>
  <si>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</si>
  <si>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</si>
  <si>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</si>
  <si>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</si>
  <si>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</si>
  <si>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</si>
  <si>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</si>
  <si>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</si>
  <si>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</si>
  <si>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</si>
  <si>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</si>
  <si>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</si>
  <si>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</si>
  <si>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</si>
  <si>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</si>
  <si>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</si>
  <si>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</si>
  <si>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</si>
  <si>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</si>
  <si>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</si>
  <si>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</si>
  <si>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</si>
  <si>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</si>
  <si>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</si>
  <si>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</si>
  <si>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</si>
  <si>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</si>
  <si>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</si>
  <si>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</si>
  <si>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</si>
  <si>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</si>
  <si>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</si>
  <si>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</si>
  <si>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</si>
  <si>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</si>
  <si>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</si>
  <si>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</si>
  <si>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</si>
  <si>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</si>
  <si>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</si>
  <si>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</si>
  <si>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</si>
  <si>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</si>
  <si>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</si>
  <si>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</si>
  <si>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</si>
  <si>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</si>
  <si>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</si>
  <si>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</si>
  <si>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</si>
  <si>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</si>
  <si>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</si>
  <si>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</si>
  <si>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</si>
  <si>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</si>
  <si>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</si>
  <si>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</si>
  <si>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</si>
  <si>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</si>
  <si>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</si>
  <si>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</si>
  <si>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</si>
  <si>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</si>
  <si>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</si>
  <si>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</si>
  <si>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</si>
  <si>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</si>
  <si>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</si>
  <si>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</si>
  <si>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</si>
  <si>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</si>
  <si>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</si>
  <si>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</si>
  <si>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</si>
  <si>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</si>
  <si>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</si>
  <si>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</si>
  <si>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</si>
  <si>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</si>
  <si>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</si>
  <si>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</si>
  <si>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</si>
  <si>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</si>
  <si>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</si>
  <si>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</si>
  <si>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</si>
  <si>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</si>
  <si>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</si>
  <si>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</si>
  <si>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</si>
  <si>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</si>
  <si>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</si>
  <si>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</si>
  <si>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</si>
  <si>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</si>
  <si>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</si>
  <si>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</si>
  <si>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</si>
  <si>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</si>
  <si>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</si>
  <si>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</si>
  <si>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</si>
  <si>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</si>
  <si>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</si>
  <si>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</si>
  <si>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</si>
  <si>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</si>
  <si>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</si>
  <si>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</si>
  <si>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</si>
  <si>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</si>
  <si>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</si>
  <si>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</si>
  <si>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</si>
  <si>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</si>
  <si>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</si>
  <si>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</si>
  <si>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</si>
  <si>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</si>
  <si>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</si>
  <si>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</si>
  <si>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</si>
  <si>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</si>
  <si>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</si>
  <si>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</si>
  <si>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</si>
  <si>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</si>
  <si>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</si>
  <si>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</si>
  <si>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</si>
  <si>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</si>
  <si>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</si>
  <si>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</si>
  <si>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</si>
  <si>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</si>
  <si>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</si>
  <si>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</si>
  <si>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</si>
  <si>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</si>
  <si>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</si>
  <si>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</si>
  <si>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</si>
  <si>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</si>
  <si>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</si>
  <si>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</si>
  <si>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</si>
  <si>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</si>
  <si>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</si>
  <si>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</si>
  <si>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</si>
  <si>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</si>
  <si>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</si>
  <si>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</si>
  <si>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</si>
  <si>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</si>
  <si>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</si>
  <si>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</si>
  <si>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</si>
  <si>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</si>
  <si>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</si>
  <si>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</si>
  <si>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</si>
  <si>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</si>
  <si>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</si>
  <si>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</si>
  <si>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</si>
  <si>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</si>
  <si>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</si>
  <si>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</si>
  <si>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</si>
  <si>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</si>
  <si>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</si>
  <si>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</si>
  <si>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</si>
  <si>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</si>
  <si>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</si>
  <si>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</si>
  <si>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</si>
  <si>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</si>
  <si>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</si>
  <si>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</si>
  <si>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</si>
  <si>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</si>
  <si>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</si>
  <si>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</si>
  <si>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</si>
  <si>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</si>
  <si>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</si>
  <si>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</si>
  <si>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</si>
  <si>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</si>
  <si>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</si>
  <si>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</si>
  <si>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</si>
  <si>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</si>
  <si>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</si>
  <si>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</si>
  <si>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</si>
  <si>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</si>
  <si>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</si>
  <si>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</si>
  <si>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</si>
  <si>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</si>
  <si>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</si>
  <si>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</si>
  <si>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</si>
  <si>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</si>
  <si>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</si>
  <si>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</si>
  <si>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</si>
  <si>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</si>
  <si>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</si>
  <si>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</si>
  <si>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</si>
  <si>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</si>
  <si>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</si>
  <si>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</si>
  <si>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</si>
  <si>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</si>
  <si>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</si>
  <si>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</si>
  <si>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</si>
  <si>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</si>
  <si>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</si>
  <si>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</si>
  <si>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</si>
  <si>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</si>
  <si>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</si>
  <si>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</si>
  <si>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</si>
  <si>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</si>
  <si>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</si>
  <si>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</si>
  <si>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</si>
  <si>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</si>
  <si>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</si>
  <si>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</si>
  <si>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</si>
  <si>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</si>
  <si>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</si>
  <si>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</si>
  <si>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</si>
  <si>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</si>
  <si>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</si>
  <si>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</si>
  <si>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</si>
  <si>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</si>
  <si>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</si>
  <si>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</si>
  <si>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</si>
  <si>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</si>
  <si>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</si>
  <si>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</si>
  <si>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</si>
  <si>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</si>
  <si>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</si>
  <si>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</si>
  <si>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</si>
  <si>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</si>
  <si>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</si>
  <si>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</si>
  <si>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</si>
  <si>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</si>
  <si>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</si>
  <si>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</si>
  <si>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</si>
  <si>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</si>
  <si>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</si>
  <si>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</si>
  <si>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</si>
  <si>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</si>
  <si>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</si>
  <si>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</si>
  <si>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</si>
  <si>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</si>
  <si>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</si>
  <si>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</si>
  <si>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</si>
  <si>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</si>
  <si>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</si>
  <si>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</si>
  <si>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</si>
  <si>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</si>
  <si>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</si>
  <si>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</si>
  <si>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</si>
  <si>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</si>
  <si>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</si>
  <si>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</si>
  <si>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</si>
  <si>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</si>
  <si>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</si>
  <si>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</si>
  <si>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</si>
  <si>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</si>
  <si>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</si>
  <si>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</si>
  <si>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</si>
  <si>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</si>
  <si>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</si>
  <si>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</si>
  <si>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</si>
  <si>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</si>
  <si>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</si>
  <si>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</si>
  <si>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</si>
  <si>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</si>
  <si>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</si>
  <si>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</si>
  <si>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</si>
  <si>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</si>
  <si>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</si>
  <si>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</si>
  <si>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</si>
  <si>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</si>
  <si>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</si>
  <si>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</si>
  <si>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</si>
  <si>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</si>
  <si>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</si>
  <si>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</si>
  <si>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</si>
  <si>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</si>
  <si>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</si>
  <si>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</si>
  <si>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</si>
  <si>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</si>
  <si>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</si>
  <si>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</si>
  <si>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</si>
  <si>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</si>
  <si>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</si>
  <si>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</si>
  <si>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</si>
  <si>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</si>
  <si>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</si>
  <si>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</si>
  <si>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</si>
  <si>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</si>
  <si>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</si>
  <si>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</si>
  <si>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</si>
  <si>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</si>
  <si>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</si>
  <si>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</si>
  <si>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</si>
  <si>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</si>
  <si>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</si>
  <si>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</si>
  <si>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</si>
  <si>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</si>
  <si>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</si>
  <si>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</si>
  <si>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</si>
  <si>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</si>
  <si>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</si>
  <si>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</si>
  <si>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</si>
  <si>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</si>
  <si>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</si>
  <si>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</si>
  <si>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</si>
  <si>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</si>
  <si>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</si>
  <si>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</si>
  <si>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</si>
  <si>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</si>
  <si>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</si>
  <si>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</si>
  <si>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</si>
  <si>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</si>
  <si>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</si>
  <si>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</si>
  <si>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</si>
  <si>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</si>
  <si>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</si>
  <si>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</si>
  <si>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</si>
  <si>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</si>
  <si>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</si>
  <si>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</si>
  <si>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</si>
  <si>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</si>
  <si>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</si>
  <si>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</si>
  <si>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</si>
  <si>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</si>
  <si>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</si>
  <si>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</si>
  <si>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</si>
  <si>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</si>
  <si>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</si>
  <si>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</si>
  <si>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</si>
  <si>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</si>
  <si>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</si>
  <si>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</si>
  <si>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</si>
  <si>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</si>
  <si>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</si>
  <si>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</si>
  <si>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</si>
  <si>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</si>
  <si>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</si>
  <si>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</si>
  <si>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</si>
  <si>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</si>
  <si>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</si>
  <si>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</si>
  <si>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</si>
  <si>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</si>
  <si>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</si>
  <si>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</si>
  <si>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</si>
  <si>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</si>
  <si>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</si>
  <si>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</si>
  <si>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</si>
  <si>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</si>
  <si>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</si>
  <si>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</si>
  <si>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</si>
  <si>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</si>
  <si>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</si>
  <si>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</si>
  <si>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</si>
  <si>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</si>
  <si>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</si>
  <si>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</si>
  <si>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</si>
  <si>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</si>
  <si>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</si>
  <si>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</si>
  <si>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</si>
  <si>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</si>
  <si>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</si>
  <si>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</si>
  <si>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</si>
  <si>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</si>
  <si>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</si>
  <si>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</si>
  <si>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</si>
  <si>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</si>
  <si>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</si>
  <si>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</si>
  <si>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</si>
  <si>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</si>
  <si>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</si>
  <si>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</si>
  <si>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</si>
  <si>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</si>
  <si>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</si>
  <si>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</si>
  <si>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</si>
  <si>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</si>
  <si>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</si>
  <si>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</si>
  <si>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</si>
  <si>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</si>
  <si>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</si>
  <si>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</si>
  <si>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</si>
  <si>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</si>
  <si>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</si>
  <si>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</si>
  <si>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</si>
  <si>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</si>
  <si>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</si>
  <si>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</si>
  <si>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</si>
  <si>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</si>
  <si>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</si>
  <si>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</si>
  <si>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</si>
  <si>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</si>
  <si>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</si>
  <si>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</si>
  <si>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</si>
  <si>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</si>
  <si>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</si>
  <si>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</si>
  <si>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</si>
  <si>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</si>
  <si>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</si>
  <si>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</si>
  <si>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</si>
  <si>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</si>
  <si>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</si>
  <si>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</si>
  <si>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</si>
  <si>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</si>
  <si>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</si>
  <si>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</si>
  <si>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</si>
  <si>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</si>
  <si>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</si>
  <si>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</si>
  <si>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</si>
  <si>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</si>
  <si>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</si>
  <si>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</si>
  <si>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</si>
  <si>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</si>
  <si>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</si>
  <si>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</si>
  <si>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</si>
  <si>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</si>
  <si>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</si>
  <si>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</si>
  <si>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</si>
  <si>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</si>
  <si>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</si>
  <si>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</si>
  <si>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</si>
  <si>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</si>
  <si>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</si>
  <si>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</si>
  <si>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</si>
  <si>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</si>
  <si>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</si>
  <si>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</si>
  <si>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</si>
  <si>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</si>
  <si>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</si>
  <si>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</si>
  <si>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</si>
  <si>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</si>
  <si>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</si>
  <si>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</si>
  <si>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</si>
  <si>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</si>
  <si>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</si>
  <si>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</si>
  <si>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</si>
  <si>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</si>
  <si>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</si>
  <si>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</si>
  <si>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</si>
  <si>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</si>
  <si>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</si>
  <si>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</si>
  <si>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</si>
  <si>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</si>
  <si>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</si>
  <si>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</si>
  <si>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</si>
  <si>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</si>
  <si>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</si>
  <si>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</si>
  <si>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</si>
  <si>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</si>
  <si>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</si>
  <si>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</si>
  <si>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</si>
  <si>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</si>
  <si>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</si>
  <si>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</si>
  <si>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</si>
  <si>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</si>
  <si>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</si>
  <si>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</si>
  <si>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</si>
  <si>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</si>
  <si>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</si>
  <si>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</si>
  <si>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</si>
  <si>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</si>
  <si>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</si>
  <si>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</si>
  <si>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</si>
  <si>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</si>
  <si>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</si>
  <si>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</si>
  <si>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</si>
  <si>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</si>
  <si>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</si>
  <si>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</si>
  <si>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</si>
  <si>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</si>
  <si>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</si>
  <si>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</si>
  <si>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</si>
  <si>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</si>
  <si>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</si>
  <si>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</si>
  <si>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</si>
  <si>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</si>
  <si>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</si>
  <si>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</si>
  <si>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</si>
  <si>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</si>
  <si>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</si>
  <si>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</si>
  <si>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</si>
  <si>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</si>
  <si>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</si>
  <si>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</si>
  <si>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</si>
  <si>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</si>
  <si>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</si>
  <si>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</si>
  <si>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</si>
  <si>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</si>
  <si>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</si>
  <si>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</si>
  <si>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</si>
  <si>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</si>
  <si>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</si>
  <si>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</si>
  <si>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</si>
  <si>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</si>
  <si>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</si>
  <si>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</si>
  <si>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</si>
  <si>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</si>
  <si>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</si>
  <si>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</si>
  <si>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</si>
  <si>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</si>
  <si>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</si>
  <si>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</si>
  <si>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</si>
  <si>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</si>
  <si>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</si>
  <si>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</si>
  <si>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</si>
  <si>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</si>
  <si>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</si>
  <si>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</si>
  <si>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</si>
  <si>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</si>
  <si>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</si>
  <si>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</si>
  <si>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</si>
  <si>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</si>
  <si>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</si>
  <si>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</si>
  <si>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</si>
  <si>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</si>
  <si>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</si>
  <si>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</si>
  <si>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</si>
  <si>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</si>
  <si>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</si>
  <si>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</si>
  <si>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</si>
  <si>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</si>
  <si>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</si>
  <si>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</si>
  <si>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</si>
  <si>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</si>
  <si>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</si>
  <si>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</si>
  <si>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</si>
  <si>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</si>
  <si>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</si>
  <si>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</si>
  <si>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</si>
  <si>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</si>
  <si>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</si>
  <si>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</si>
  <si>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</si>
  <si>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</si>
  <si>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</si>
  <si>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</si>
  <si>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</si>
  <si>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</si>
  <si>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</si>
  <si>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</si>
  <si>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</si>
  <si>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</si>
  <si>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</si>
  <si>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</si>
  <si>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</si>
  <si>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</si>
  <si>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</si>
  <si>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</si>
  <si>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</si>
  <si>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</si>
  <si>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</si>
  <si>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</si>
  <si>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</si>
  <si>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</si>
  <si>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</si>
  <si>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</si>
  <si>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</si>
  <si>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</si>
  <si>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</si>
  <si>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</si>
  <si>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</si>
  <si>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</si>
  <si>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</si>
  <si>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</si>
  <si>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</si>
  <si>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</si>
  <si>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</si>
  <si>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</si>
  <si>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</si>
  <si>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</si>
  <si>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</si>
  <si>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</si>
  <si>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</si>
  <si>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</si>
  <si>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</si>
  <si>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</si>
  <si>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</si>
  <si>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</si>
  <si>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</si>
  <si>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</si>
  <si>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</si>
  <si>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</si>
  <si>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</si>
  <si>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</si>
  <si>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</si>
  <si>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</si>
  <si>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</si>
  <si>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</si>
  <si>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</si>
  <si>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</si>
  <si>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</si>
  <si>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</si>
  <si>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</si>
  <si>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</si>
  <si>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</si>
  <si>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</si>
  <si>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</si>
  <si>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</si>
  <si>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</si>
  <si>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</si>
  <si>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</si>
  <si>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</si>
  <si>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</si>
  <si>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</si>
  <si>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</si>
  <si>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</si>
  <si>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</si>
  <si>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</si>
  <si>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</si>
  <si>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</si>
  <si>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</si>
  <si>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</si>
  <si>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</si>
  <si>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</si>
  <si>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</si>
  <si>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</si>
  <si>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</si>
  <si>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</si>
  <si>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</si>
  <si>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</si>
  <si>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</si>
  <si>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</si>
  <si>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</si>
  <si>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</si>
  <si>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</si>
  <si>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</si>
  <si>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</si>
  <si>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</si>
  <si>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</si>
  <si>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</si>
  <si>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</si>
  <si>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</si>
  <si>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</si>
  <si>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</si>
  <si>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</si>
  <si>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</si>
  <si>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</si>
  <si>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</si>
  <si>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</si>
  <si>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</si>
  <si>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</si>
  <si>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</si>
  <si>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</si>
  <si>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</si>
  <si>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</si>
  <si>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</si>
  <si>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</si>
  <si>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</si>
  <si>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</si>
  <si>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</si>
  <si>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</si>
  <si>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</si>
  <si>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</si>
  <si>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</si>
  <si>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</si>
  <si>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</si>
  <si>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</si>
  <si>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</si>
  <si>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</si>
  <si>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</si>
  <si>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</si>
  <si>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</si>
  <si>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</si>
  <si>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</si>
  <si>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</si>
  <si>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</si>
  <si>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</si>
  <si>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</si>
  <si>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</si>
  <si>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</si>
  <si>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</si>
  <si>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</si>
  <si>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</si>
  <si>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</si>
  <si>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</si>
  <si>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</si>
  <si>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</si>
  <si>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</si>
  <si>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</si>
  <si>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</si>
  <si>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</si>
  <si>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</si>
  <si>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</si>
  <si>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</si>
  <si>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</si>
  <si>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</si>
  <si>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</si>
  <si>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</si>
  <si>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</si>
  <si>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</si>
  <si>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</si>
  <si>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</si>
  <si>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</si>
  <si>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</si>
  <si>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</si>
  <si>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</si>
  <si>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</si>
  <si>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</si>
  <si>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</si>
  <si>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</si>
  <si>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</si>
  <si>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</si>
  <si>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</si>
  <si>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</si>
  <si>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</si>
  <si>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</si>
  <si>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</si>
  <si>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</si>
  <si>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</si>
  <si>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</si>
  <si>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</si>
  <si>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</si>
  <si>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</si>
  <si>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</si>
  <si>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</si>
  <si>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</si>
  <si>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</si>
  <si>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</si>
  <si>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</si>
  <si>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</si>
  <si>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</si>
  <si>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</si>
  <si>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</si>
  <si>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</si>
  <si>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</si>
  <si>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</si>
  <si>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</si>
  <si>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</si>
  <si>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</si>
  <si>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</si>
  <si>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</si>
  <si>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</si>
  <si>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</si>
  <si>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</si>
  <si>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</si>
  <si>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</si>
  <si>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</si>
  <si>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</si>
  <si>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</si>
  <si>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</si>
  <si>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</si>
  <si>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</si>
  <si>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</si>
  <si>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</si>
  <si>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</si>
  <si>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</si>
  <si>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</si>
  <si>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</si>
  <si>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</si>
  <si>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</si>
  <si>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</si>
  <si>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</si>
  <si>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</si>
  <si>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</si>
  <si>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</si>
  <si>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</si>
  <si>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</si>
  <si>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</si>
  <si>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</si>
  <si>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</si>
  <si>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</si>
  <si>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</si>
  <si>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</si>
  <si>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</si>
  <si>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</si>
  <si>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</si>
  <si>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</si>
  <si>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</si>
  <si>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</si>
  <si>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</si>
  <si>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</si>
  <si>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</si>
  <si>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</si>
  <si>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</si>
  <si>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</si>
  <si>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</si>
  <si>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</si>
  <si>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</si>
  <si>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</si>
  <si>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</si>
  <si>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</si>
  <si>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</si>
  <si>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</si>
  <si>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</si>
  <si>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</si>
  <si>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</si>
  <si>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</si>
  <si>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</si>
  <si>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</si>
  <si>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</si>
  <si>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</si>
  <si>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</si>
  <si>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</si>
  <si>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</si>
  <si>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</si>
  <si>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</si>
  <si>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</si>
  <si>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</si>
  <si>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</si>
  <si>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</si>
  <si>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</si>
  <si>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</si>
  <si>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</si>
  <si>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</si>
  <si>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</si>
  <si>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</si>
  <si>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</si>
  <si>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</si>
  <si>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</si>
  <si>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</si>
  <si>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</si>
  <si>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</si>
  <si>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</si>
  <si>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</si>
  <si>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</si>
  <si>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</si>
  <si>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</si>
  <si>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</si>
  <si>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</si>
  <si>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</si>
  <si>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</si>
  <si>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</si>
  <si>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</si>
  <si>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</si>
  <si>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</si>
  <si>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</si>
  <si>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</si>
  <si>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</si>
  <si>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</si>
  <si>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</si>
  <si>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</si>
  <si>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</si>
  <si>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</si>
  <si>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</si>
  <si>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</si>
  <si>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</si>
  <si>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</si>
  <si>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</si>
  <si>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</si>
  <si>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</si>
  <si>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</si>
  <si>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</si>
  <si>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</si>
  <si>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</si>
  <si>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</si>
  <si>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</si>
  <si>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</si>
  <si>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</si>
  <si>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</si>
  <si>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</si>
  <si>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</si>
  <si>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</si>
  <si>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</si>
  <si>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</si>
  <si>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</si>
  <si>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</si>
  <si>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</si>
  <si>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</si>
  <si>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</si>
  <si>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</si>
  <si>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</si>
  <si>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</si>
  <si>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</si>
  <si>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</si>
  <si>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</si>
  <si>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</si>
  <si>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</si>
  <si>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</si>
  <si>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</si>
  <si>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</si>
  <si>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</si>
  <si>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</si>
  <si>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</si>
  <si>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</si>
  <si>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</si>
  <si>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</si>
  <si>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</si>
  <si>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</si>
  <si>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</si>
  <si>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</si>
  <si>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</si>
  <si>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</si>
  <si>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</si>
  <si>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</si>
  <si>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</si>
  <si>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</si>
  <si>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</si>
  <si>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</si>
  <si>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</si>
  <si>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</si>
  <si>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</si>
  <si>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</si>
  <si>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</si>
  <si>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</si>
  <si>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</si>
  <si>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</si>
  <si>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</si>
  <si>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</si>
  <si>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</si>
  <si>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</si>
  <si>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</si>
  <si>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</si>
  <si>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</si>
  <si>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</si>
  <si>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</si>
  <si>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</si>
  <si>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</si>
  <si>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</si>
  <si>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</si>
  <si>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</si>
  <si>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</si>
  <si>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</si>
  <si>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</si>
  <si>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</si>
  <si>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</si>
  <si>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</si>
  <si>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</si>
  <si>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</si>
  <si>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</si>
  <si>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</si>
  <si>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</si>
  <si>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</si>
  <si>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</si>
  <si>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</si>
  <si>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</si>
  <si>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</si>
  <si>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</si>
  <si>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</si>
  <si>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</si>
  <si>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</si>
  <si>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</si>
  <si>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</si>
  <si>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</si>
  <si>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</si>
  <si>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</si>
  <si>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</si>
  <si>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</si>
  <si>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</si>
  <si>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</si>
  <si>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</si>
  <si>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</si>
  <si>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</si>
  <si>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</si>
  <si>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</si>
  <si>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</si>
  <si>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</si>
  <si>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</si>
  <si>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</si>
  <si>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</si>
  <si>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</si>
  <si>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</si>
  <si>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</si>
  <si>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</si>
  <si>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</si>
  <si>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</si>
  <si>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</si>
  <si>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</si>
  <si>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</si>
  <si>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</si>
  <si>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</si>
  <si>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</si>
  <si>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</si>
  <si>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</si>
  <si>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</si>
  <si>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</si>
  <si>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</si>
  <si>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</si>
  <si>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</si>
  <si>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</si>
  <si>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</si>
  <si>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</si>
  <si>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</si>
  <si>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</si>
  <si>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</si>
  <si>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</si>
  <si>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</si>
  <si>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</si>
  <si>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</si>
  <si>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</si>
  <si>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</si>
  <si>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</si>
  <si>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</si>
  <si>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</si>
  <si>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</si>
  <si>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</si>
  <si>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</si>
  <si>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</si>
  <si>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</si>
  <si>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</si>
  <si>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</si>
  <si>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</si>
  <si>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</si>
  <si>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</si>
  <si>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</si>
  <si>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</si>
  <si>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</si>
  <si>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</si>
  <si>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</si>
  <si>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</si>
  <si>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</si>
  <si>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</si>
  <si>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</si>
  <si>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</si>
  <si>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</si>
  <si>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</si>
  <si>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</si>
  <si>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</si>
  <si>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</si>
  <si>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</si>
  <si>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</si>
  <si>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</si>
  <si>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</si>
  <si>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</si>
  <si>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</si>
  <si>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</si>
  <si>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</si>
  <si>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</si>
  <si>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</si>
  <si>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</si>
  <si>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</si>
  <si>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</si>
  <si>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</si>
  <si>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</si>
  <si>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</si>
  <si>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</si>
  <si>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</si>
  <si>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</si>
  <si>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</si>
  <si>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</si>
  <si>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</si>
  <si>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</si>
  <si>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</si>
  <si>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</si>
  <si>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</si>
  <si>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</si>
  <si>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</si>
  <si>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</si>
  <si>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</si>
  <si>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</si>
  <si>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</si>
  <si>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</si>
  <si>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</si>
  <si>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</si>
  <si>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</si>
  <si>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</si>
  <si>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</si>
  <si>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</si>
  <si>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</si>
  <si>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</si>
  <si>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</si>
  <si>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</si>
  <si>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</si>
  <si>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</si>
  <si>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</si>
  <si>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</si>
  <si>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</si>
  <si>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</si>
  <si>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</si>
  <si>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</si>
  <si>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</si>
  <si>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</si>
  <si>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</si>
  <si>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</si>
  <si>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</si>
  <si>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</si>
  <si>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</si>
  <si>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</si>
  <si>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</si>
  <si>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</si>
  <si>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</si>
  <si>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</si>
  <si>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</si>
  <si>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</si>
  <si>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</si>
  <si>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</si>
  <si>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</si>
  <si>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</si>
  <si>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</si>
  <si>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</si>
  <si>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</si>
  <si>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</si>
  <si>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</si>
  <si>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</si>
  <si>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</si>
  <si>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</si>
  <si>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</si>
  <si>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</si>
  <si>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</si>
  <si>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</si>
  <si>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</si>
  <si>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</si>
  <si>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</si>
  <si>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</si>
  <si>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</si>
  <si>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</si>
  <si>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</si>
  <si>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</si>
  <si>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</si>
  <si>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</si>
  <si>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</si>
  <si>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</si>
  <si>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</si>
  <si>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</si>
  <si>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</si>
  <si>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</si>
  <si>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</si>
  <si>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</si>
  <si>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</si>
  <si>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</si>
  <si>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</si>
  <si>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</si>
  <si>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</si>
  <si>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</si>
  <si>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</si>
  <si>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</si>
  <si>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</si>
  <si>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</si>
  <si>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</si>
  <si>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</si>
  <si>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</si>
  <si>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</si>
  <si>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</si>
  <si>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</si>
  <si>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</si>
  <si>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</si>
  <si>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</si>
  <si>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</si>
  <si>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</si>
  <si>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</si>
  <si>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</si>
  <si>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</si>
  <si>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</si>
  <si>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</si>
  <si>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</si>
  <si>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</si>
  <si>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</si>
  <si>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</si>
  <si>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</si>
  <si>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</si>
  <si>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</si>
  <si>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</si>
  <si>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</si>
  <si>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</si>
  <si>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</si>
  <si>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</si>
  <si>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</si>
  <si>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</si>
  <si>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</si>
  <si>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</si>
  <si>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</si>
  <si>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</si>
  <si>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</si>
  <si>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</si>
  <si>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</si>
  <si>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</si>
  <si>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</si>
  <si>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</si>
  <si>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</si>
  <si>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</si>
  <si>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</si>
  <si>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</si>
  <si>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</si>
  <si>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</si>
  <si>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</si>
  <si>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</si>
  <si>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</si>
  <si>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</si>
  <si>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</si>
  <si>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</si>
  <si>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</si>
  <si>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</si>
  <si>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</si>
  <si>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</si>
  <si>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</si>
  <si>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</si>
  <si>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</si>
  <si>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</si>
  <si>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</si>
  <si>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</si>
  <si>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</si>
  <si>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</si>
  <si>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</si>
  <si>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</si>
  <si>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</si>
  <si>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</si>
  <si>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</si>
  <si>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</si>
  <si>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</si>
  <si>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</si>
  <si>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</si>
  <si>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</si>
  <si>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</si>
  <si>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</si>
  <si>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</si>
  <si>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</si>
  <si>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</si>
  <si>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</si>
  <si>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</si>
  <si>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</si>
  <si>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</si>
  <si>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</si>
  <si>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</si>
  <si>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</si>
  <si>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</si>
  <si>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</si>
  <si>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</si>
  <si>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</si>
  <si>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</si>
  <si>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</si>
  <si>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</si>
  <si>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</si>
  <si>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</si>
  <si>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</si>
  <si>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</si>
  <si>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</si>
  <si>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</si>
  <si>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</si>
  <si>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</si>
  <si>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</si>
  <si>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</si>
  <si>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</si>
  <si>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</si>
  <si>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</si>
  <si>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</si>
  <si>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</si>
  <si>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</si>
  <si>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</si>
  <si>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</si>
  <si>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</si>
  <si>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</si>
  <si>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</si>
  <si>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</si>
  <si>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</si>
  <si>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</si>
  <si>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</si>
  <si>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</si>
  <si>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</si>
  <si>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</si>
  <si>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</si>
  <si>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</si>
  <si>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</si>
  <si>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</si>
  <si>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</si>
  <si>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</si>
  <si>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</si>
  <si>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</si>
  <si>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</si>
  <si>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</si>
  <si>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</si>
  <si>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</si>
  <si>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</si>
  <si>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</si>
  <si>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</si>
  <si>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</si>
  <si>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</si>
  <si>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</si>
  <si>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</si>
  <si>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</si>
  <si>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</si>
  <si>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</si>
  <si>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</si>
  <si>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</si>
  <si>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</si>
  <si>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</si>
  <si>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</si>
  <si>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</si>
  <si>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</si>
  <si>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</si>
  <si>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</si>
  <si>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</si>
  <si>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</si>
  <si>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</si>
  <si>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</si>
  <si>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</si>
  <si>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</si>
  <si>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</si>
  <si>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</si>
  <si>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</si>
  <si>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</si>
  <si>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</si>
  <si>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</si>
  <si>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</si>
  <si>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</si>
  <si>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</si>
  <si>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</si>
  <si>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</si>
  <si>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</si>
  <si>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</si>
  <si>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</si>
  <si>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</si>
  <si>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</si>
  <si>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</si>
  <si>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</si>
  <si>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</si>
  <si>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</si>
  <si>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</si>
  <si>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</si>
  <si>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</si>
  <si>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</si>
  <si>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</si>
  <si>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</si>
  <si>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</si>
  <si>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</si>
  <si>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</si>
  <si>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</si>
  <si>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</si>
  <si>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</si>
  <si>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</si>
  <si>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</si>
  <si>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</si>
  <si>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</si>
  <si>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</si>
  <si>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</si>
  <si>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</si>
  <si>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</si>
  <si>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</si>
  <si>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</si>
  <si>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</si>
  <si>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</si>
  <si>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</si>
  <si>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</si>
  <si>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</si>
  <si>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</si>
  <si>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</si>
  <si>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</si>
  <si>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</si>
  <si>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</si>
  <si>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</si>
  <si>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</si>
  <si>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</si>
  <si>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</si>
  <si>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</si>
  <si>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</si>
  <si>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</si>
  <si>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</si>
  <si>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</si>
  <si>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</si>
  <si>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</si>
  <si>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</si>
  <si>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</si>
  <si>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</si>
  <si>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</si>
  <si>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</si>
  <si>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</si>
  <si>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</si>
  <si>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</si>
  <si>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</si>
  <si>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</si>
  <si>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</si>
  <si>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</si>
  <si>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</si>
  <si>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</si>
  <si>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</si>
  <si>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</si>
  <si>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</si>
  <si>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</si>
  <si>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</si>
  <si>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</si>
  <si>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</si>
  <si>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</si>
  <si>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</si>
  <si>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</si>
  <si>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</si>
  <si>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</si>
  <si>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</si>
  <si>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</si>
  <si>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</si>
  <si>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</si>
  <si>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</si>
  <si>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</si>
  <si>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</si>
  <si>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</si>
  <si>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</si>
  <si>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</si>
  <si>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</si>
  <si>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</si>
  <si>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</si>
  <si>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</si>
  <si>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</si>
  <si>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</si>
  <si>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</si>
  <si>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</si>
  <si>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</si>
  <si>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</si>
  <si>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</si>
  <si>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</si>
  <si>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</si>
  <si>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</si>
  <si>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</si>
  <si>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</si>
  <si>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</si>
  <si>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</si>
  <si>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</si>
  <si>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</si>
  <si>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</si>
  <si>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</si>
  <si>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</si>
  <si>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</si>
  <si>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</si>
  <si>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</si>
  <si>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</si>
  <si>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</si>
  <si>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</si>
  <si>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</si>
  <si>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</si>
  <si>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</si>
  <si>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</si>
  <si>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</si>
  <si>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</si>
  <si>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</si>
  <si>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</si>
  <si>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</si>
  <si>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</si>
  <si>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</si>
  <si>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</si>
  <si>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</si>
  <si>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</si>
  <si>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</si>
  <si>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</si>
  <si>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</si>
  <si>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</si>
  <si>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</si>
  <si>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</si>
  <si>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</si>
  <si>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</si>
  <si>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</si>
  <si>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</si>
  <si>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</si>
  <si>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</si>
  <si>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</si>
  <si>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</si>
  <si>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</si>
  <si>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</si>
  <si>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</si>
  <si>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</si>
  <si>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</si>
  <si>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</si>
  <si>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</si>
  <si>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</si>
  <si>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</si>
  <si>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</si>
  <si>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</si>
  <si>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</si>
  <si>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</si>
  <si>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</si>
  <si>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</si>
  <si>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</si>
  <si>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</si>
  <si>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</si>
  <si>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</si>
  <si>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</si>
  <si>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</si>
  <si>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</si>
  <si>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</si>
  <si>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</si>
  <si>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</si>
  <si>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</si>
  <si>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</si>
  <si>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</si>
  <si>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</si>
  <si>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</si>
  <si>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</si>
  <si>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</si>
  <si>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</si>
  <si>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</si>
  <si>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</si>
  <si>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</si>
  <si>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</si>
  <si>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</si>
  <si>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</si>
  <si>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</si>
  <si>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</si>
  <si>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</si>
  <si>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</si>
  <si>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</si>
  <si>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</si>
  <si>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</si>
  <si>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</si>
  <si>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</si>
  <si>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</si>
  <si>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</si>
  <si>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</si>
  <si>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</si>
  <si>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</si>
  <si>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</si>
  <si>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</si>
  <si>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</si>
  <si>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</si>
  <si>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</si>
  <si>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</si>
  <si>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</si>
  <si>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</si>
  <si>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</si>
  <si>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</si>
  <si>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</si>
  <si>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</si>
  <si>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</si>
  <si>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</si>
  <si>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</si>
  <si>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</si>
  <si>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</si>
  <si>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</si>
  <si>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</si>
  <si>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</si>
  <si>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</si>
  <si>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</si>
  <si>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</si>
  <si>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</si>
  <si>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</si>
  <si>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</si>
  <si>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</si>
  <si>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</si>
  <si>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</si>
  <si>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</si>
  <si>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</si>
  <si>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</si>
  <si>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</si>
  <si>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</si>
  <si>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</si>
  <si>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</si>
  <si>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</si>
  <si>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</si>
  <si>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</si>
  <si>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</si>
  <si>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</si>
  <si>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</si>
  <si>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</si>
  <si>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</si>
  <si>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</si>
  <si>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</si>
  <si>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</si>
  <si>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</si>
  <si>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</si>
  <si>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</si>
  <si>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</si>
  <si>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</si>
  <si>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</si>
  <si>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</si>
  <si>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</si>
  <si>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</si>
  <si>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</si>
  <si>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</si>
  <si>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</si>
  <si>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</si>
  <si>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</si>
  <si>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</si>
  <si>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</si>
  <si>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</si>
  <si>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</si>
  <si>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</si>
  <si>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</si>
  <si>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</si>
  <si>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</si>
  <si>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</si>
  <si>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</si>
  <si>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</si>
  <si>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</si>
  <si>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</si>
  <si>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</si>
  <si>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</si>
  <si>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</si>
  <si>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</si>
  <si>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</si>
  <si>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</si>
  <si>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</si>
  <si>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</si>
  <si>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</si>
  <si>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</si>
  <si>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</si>
  <si>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</si>
  <si>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</si>
  <si>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</si>
  <si>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</si>
  <si>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</si>
  <si>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</si>
  <si>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</si>
  <si>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</si>
  <si>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</si>
  <si>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</si>
  <si>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</si>
  <si>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</si>
  <si>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</si>
  <si>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</si>
  <si>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</si>
  <si>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</si>
  <si>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</si>
  <si>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</si>
  <si>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</si>
  <si>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</si>
  <si>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</si>
  <si>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</si>
  <si>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</si>
  <si>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</si>
  <si>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</si>
  <si>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</si>
  <si>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</si>
  <si>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</si>
  <si>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</si>
  <si>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</si>
  <si>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</si>
  <si>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</si>
  <si>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</si>
  <si>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</si>
  <si>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</si>
  <si>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</si>
  <si>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</si>
  <si>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</si>
  <si>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</si>
  <si>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</si>
  <si>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</si>
  <si>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</si>
  <si>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</si>
  <si>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</si>
  <si>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</si>
  <si>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</si>
  <si>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</si>
  <si>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</si>
  <si>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</si>
  <si>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</si>
  <si>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</si>
  <si>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</si>
  <si>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</si>
  <si>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</si>
  <si>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</si>
  <si>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</si>
  <si>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</si>
  <si>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</si>
  <si>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</si>
  <si>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</si>
  <si>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</si>
  <si>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</si>
  <si>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</si>
  <si>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</si>
  <si>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</si>
  <si>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</si>
  <si>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</si>
  <si>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</si>
  <si>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</si>
  <si>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</si>
  <si>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</si>
  <si>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</si>
  <si>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</si>
  <si>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</si>
  <si>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</si>
  <si>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</si>
  <si>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</si>
  <si>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</si>
  <si>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</si>
  <si>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</si>
  <si>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</si>
  <si>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</si>
  <si>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</si>
  <si>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</si>
  <si>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</si>
  <si>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</si>
  <si>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</si>
  <si>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</si>
  <si>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</si>
  <si>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</si>
  <si>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</si>
  <si>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</si>
  <si>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</si>
  <si>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</si>
  <si>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</si>
  <si>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</si>
  <si>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</si>
  <si>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</si>
  <si>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</si>
  <si>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</si>
  <si>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</si>
  <si>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</si>
  <si>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</si>
  <si>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</si>
  <si>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</si>
  <si>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</si>
  <si>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</si>
  <si>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</si>
  <si>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</si>
  <si>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</si>
  <si>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</si>
  <si>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</si>
  <si>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</si>
  <si>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</si>
  <si>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</si>
  <si>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</si>
  <si>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</si>
  <si>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</si>
  <si>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</si>
  <si>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</si>
  <si>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</si>
  <si>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</si>
  <si>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</si>
  <si>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</si>
  <si>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</si>
  <si>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</si>
  <si>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</si>
  <si>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</si>
  <si>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</si>
  <si>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</si>
  <si>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</si>
  <si>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</si>
  <si>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</si>
  <si>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</si>
  <si>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</si>
  <si>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</si>
  <si>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</si>
  <si>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</si>
  <si>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</si>
  <si>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</si>
  <si>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</si>
  <si>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</si>
  <si>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</si>
  <si>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</si>
  <si>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</si>
  <si>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</si>
  <si>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</si>
  <si>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</si>
  <si>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</si>
  <si>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</si>
  <si>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</si>
  <si>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</si>
  <si>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</si>
  <si>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</si>
  <si>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</si>
  <si>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</si>
  <si>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</si>
  <si>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</si>
  <si>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</si>
  <si>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</si>
  <si>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</si>
  <si>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</si>
  <si>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</si>
  <si>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</si>
  <si>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</si>
  <si>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</si>
  <si>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</si>
  <si>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</si>
  <si>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</si>
  <si>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</si>
  <si>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</si>
  <si>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</si>
  <si>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</si>
  <si>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</si>
  <si>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</si>
  <si>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</si>
  <si>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</si>
  <si>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</si>
  <si>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</si>
  <si>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</si>
  <si>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</si>
  <si>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</si>
  <si>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</si>
  <si>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</si>
  <si>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</si>
  <si>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</si>
  <si>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</si>
  <si>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</si>
  <si>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</si>
  <si>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</si>
  <si>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</si>
  <si>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</si>
  <si>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</si>
  <si>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</si>
  <si>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</si>
  <si>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</si>
  <si>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</si>
  <si>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</si>
  <si>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</si>
  <si>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</si>
  <si>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</si>
  <si>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</si>
  <si>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</si>
  <si>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</si>
  <si>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</si>
  <si>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</si>
  <si>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</si>
  <si>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</si>
  <si>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</si>
  <si>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</si>
  <si>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</si>
  <si>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</si>
  <si>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</si>
  <si>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</si>
  <si>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</si>
  <si>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</si>
  <si>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</si>
  <si>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</si>
  <si>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</si>
  <si>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</si>
  <si>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</si>
  <si>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</si>
  <si>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</si>
  <si>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</si>
  <si>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</si>
  <si>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</si>
  <si>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</si>
  <si>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</si>
  <si>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</si>
  <si>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</si>
  <si>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</si>
  <si>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</si>
  <si>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</si>
  <si>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</si>
  <si>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</si>
  <si>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</si>
  <si>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</si>
  <si>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</si>
  <si>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</si>
  <si>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</si>
  <si>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</si>
  <si>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</si>
  <si>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</si>
  <si>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</si>
  <si>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</si>
  <si>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</si>
  <si>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</si>
  <si>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</si>
  <si>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</si>
  <si>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</si>
  <si>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</si>
  <si>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</si>
  <si>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</si>
  <si>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</si>
  <si>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</si>
  <si>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</si>
  <si>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</si>
  <si>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</si>
  <si>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</si>
  <si>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</si>
  <si>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</si>
  <si>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</si>
  <si>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</si>
  <si>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</si>
  <si>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</si>
  <si>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</si>
  <si>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</si>
  <si>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</si>
  <si>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</si>
  <si>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</si>
  <si>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</si>
  <si>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</si>
  <si>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</si>
  <si>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</si>
  <si>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</si>
  <si>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</si>
  <si>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</si>
  <si>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</si>
  <si>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</si>
  <si>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</si>
  <si>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</si>
  <si>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</si>
  <si>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</si>
  <si>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</si>
  <si>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</si>
  <si>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</si>
  <si>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</si>
  <si>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</si>
  <si>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</si>
  <si>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</si>
  <si>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</si>
  <si>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</si>
  <si>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</si>
  <si>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</si>
  <si>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</si>
  <si>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</si>
  <si>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</si>
  <si>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</si>
  <si>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</si>
  <si>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</si>
  <si>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</si>
  <si>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</si>
  <si>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</si>
  <si>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</si>
  <si>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</si>
  <si>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</si>
  <si>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</si>
  <si>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</si>
  <si>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</si>
  <si>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</si>
  <si>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</si>
  <si>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</si>
  <si>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</si>
  <si>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</si>
  <si>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</si>
  <si>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</si>
  <si>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</si>
  <si>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</si>
  <si>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</si>
  <si>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</si>
  <si>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</si>
  <si>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</si>
  <si>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</si>
  <si>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</si>
  <si>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</si>
  <si>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</si>
  <si>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</si>
  <si>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</si>
  <si>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</si>
  <si>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</si>
  <si>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</si>
  <si>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</si>
  <si>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</si>
  <si>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</si>
  <si>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</si>
  <si>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</si>
  <si>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</si>
  <si>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</si>
  <si>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</si>
  <si>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</si>
  <si>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</si>
  <si>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</si>
  <si>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</si>
  <si>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</si>
  <si>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</si>
  <si>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</si>
  <si>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</si>
  <si>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</si>
  <si>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</si>
  <si>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</si>
  <si>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</si>
  <si>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</si>
  <si>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</si>
  <si>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</si>
  <si>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</si>
  <si>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</si>
  <si>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</si>
  <si>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</si>
  <si>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</si>
  <si>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</si>
  <si>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</si>
  <si>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</si>
  <si>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</si>
  <si>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</si>
  <si>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</si>
  <si>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</si>
  <si>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</si>
  <si>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</si>
  <si>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</si>
  <si>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</si>
  <si>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</si>
  <si>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</si>
  <si>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</si>
  <si>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</si>
  <si>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</si>
  <si>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</si>
  <si>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</si>
  <si>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</si>
  <si>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</si>
  <si>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</si>
  <si>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</si>
  <si>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</si>
  <si>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</si>
  <si>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</si>
  <si>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</si>
  <si>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</si>
  <si>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</si>
  <si>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</si>
  <si>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</si>
  <si>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</si>
  <si>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</si>
  <si>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</si>
  <si>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</si>
  <si>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</si>
  <si>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</si>
  <si>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</si>
  <si>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</si>
  <si>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</si>
  <si>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</si>
  <si>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</si>
  <si>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</si>
  <si>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</si>
  <si>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</si>
  <si>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</si>
  <si>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</si>
  <si>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</si>
  <si>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</si>
  <si>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</si>
  <si>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</si>
  <si>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</si>
  <si>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</si>
  <si>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</si>
  <si>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</si>
  <si>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</si>
  <si>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</si>
  <si>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</si>
  <si>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</si>
  <si>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</si>
  <si>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</si>
  <si>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</si>
  <si>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</si>
  <si>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</si>
  <si>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</si>
  <si>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</si>
  <si>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</si>
  <si>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</si>
  <si>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</si>
  <si>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</si>
  <si>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</si>
  <si>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</si>
  <si>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</si>
  <si>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</si>
  <si>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</si>
  <si>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</si>
  <si>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</si>
  <si>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</si>
  <si>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</si>
  <si>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</si>
  <si>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</si>
  <si>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</si>
  <si>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</si>
  <si>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</si>
  <si>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</si>
  <si>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</si>
  <si>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</si>
  <si>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</si>
  <si>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</si>
  <si>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</si>
  <si>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</si>
  <si>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</si>
  <si>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</si>
  <si>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</si>
  <si>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</si>
  <si>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</si>
  <si>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</si>
  <si>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</si>
  <si>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</si>
  <si>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</si>
  <si>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</si>
  <si>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</si>
  <si>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</si>
  <si>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</si>
  <si>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</si>
  <si>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</si>
  <si>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</si>
  <si>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</si>
  <si>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</si>
  <si>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</si>
  <si>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</si>
  <si>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</si>
  <si>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</si>
  <si>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</si>
  <si>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</si>
  <si>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</si>
  <si>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</si>
  <si>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</si>
  <si>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</si>
  <si>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</si>
  <si>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</si>
  <si>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</si>
  <si>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</si>
  <si>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</si>
  <si>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</si>
  <si>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</si>
  <si>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</si>
  <si>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</si>
  <si>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</si>
  <si>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</si>
  <si>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</si>
  <si>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</si>
  <si>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</si>
  <si>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</si>
  <si>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</si>
  <si>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</si>
  <si>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</si>
  <si>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</si>
  <si>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</si>
  <si>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</si>
  <si>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</si>
  <si>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</si>
  <si>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</si>
  <si>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</si>
  <si>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</si>
  <si>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</si>
  <si>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</si>
  <si>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</si>
  <si>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</si>
  <si>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</si>
  <si>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</si>
  <si>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</si>
  <si>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</si>
  <si>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</si>
  <si>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</si>
  <si>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</si>
  <si>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</si>
  <si>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</si>
  <si>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</si>
  <si>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</si>
  <si>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</si>
  <si>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</si>
  <si>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</si>
  <si>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</si>
  <si>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</si>
  <si>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</si>
  <si>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</si>
  <si>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</si>
  <si>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</si>
  <si>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</si>
  <si>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</si>
  <si>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</si>
  <si>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</si>
  <si>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</si>
  <si>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</si>
  <si>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</si>
  <si>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</si>
  <si>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</si>
  <si>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</si>
  <si>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</si>
  <si>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</si>
  <si>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</si>
  <si>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</si>
  <si>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</si>
  <si>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</si>
  <si>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</si>
  <si>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</si>
  <si>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</si>
  <si>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</si>
  <si>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</si>
  <si>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</si>
  <si>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</si>
  <si>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</si>
  <si>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</si>
  <si>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</si>
  <si>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</si>
  <si>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</si>
  <si>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</si>
  <si>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</si>
  <si>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</si>
  <si>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</si>
  <si>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</si>
  <si>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</si>
  <si>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</si>
  <si>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</si>
  <si>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</si>
  <si>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</si>
  <si>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</si>
  <si>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</si>
  <si>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</si>
  <si>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</si>
  <si>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</si>
  <si>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</si>
  <si>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</si>
  <si>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</si>
  <si>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</si>
  <si>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</si>
  <si>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</si>
  <si>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</si>
  <si>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</si>
  <si>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</si>
  <si>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</si>
  <si>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</si>
  <si>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</si>
  <si>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</si>
  <si>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</si>
  <si>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</si>
  <si>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</si>
  <si>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</si>
  <si>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</si>
  <si>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</si>
  <si>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</si>
  <si>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</si>
  <si>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</si>
  <si>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</si>
  <si>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</si>
  <si>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</si>
  <si>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</si>
  <si>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</si>
  <si>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</si>
  <si>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</si>
  <si>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</si>
  <si>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</si>
  <si>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</si>
  <si>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</si>
  <si>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</si>
  <si>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</si>
  <si>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</si>
  <si>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</si>
  <si>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</si>
  <si>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</si>
  <si>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</si>
  <si>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</si>
  <si>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</si>
  <si>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</si>
  <si>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</si>
  <si>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</si>
  <si>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</si>
  <si>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</si>
  <si>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</si>
  <si>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</si>
  <si>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</si>
  <si>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</si>
  <si>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</si>
  <si>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</si>
  <si>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</si>
  <si>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</si>
  <si>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</si>
  <si>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</si>
  <si>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</si>
  <si>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</si>
  <si>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</si>
  <si>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</si>
  <si>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</si>
  <si>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</si>
  <si>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</si>
  <si>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</si>
  <si>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</si>
  <si>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</si>
  <si>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</si>
  <si>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</si>
  <si>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</si>
  <si>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</si>
  <si>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</si>
  <si>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</si>
  <si>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</si>
  <si>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</si>
  <si>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</si>
  <si>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</si>
  <si>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</si>
  <si>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</si>
  <si>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</si>
  <si>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</si>
  <si>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</si>
  <si>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</si>
  <si>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</si>
  <si>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</si>
  <si>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</si>
  <si>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</si>
  <si>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</si>
  <si>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</si>
  <si>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</si>
  <si>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</si>
  <si>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</si>
  <si>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</si>
  <si>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</si>
  <si>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</si>
  <si>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</si>
  <si>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</si>
  <si>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</si>
  <si>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</si>
  <si>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</si>
  <si>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</si>
  <si>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</si>
  <si>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</si>
  <si>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</si>
  <si>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</si>
  <si>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</si>
  <si>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</si>
  <si>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</si>
  <si>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</si>
  <si>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</si>
  <si>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</si>
  <si>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</si>
  <si>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</si>
  <si>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</si>
  <si>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</si>
  <si>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</si>
  <si>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</si>
  <si>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</si>
  <si>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</si>
  <si>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</si>
  <si>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</si>
  <si>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</si>
  <si>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</si>
  <si>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</si>
  <si>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</si>
  <si>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</si>
  <si>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</si>
  <si>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</si>
  <si>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</si>
  <si>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</si>
  <si>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</si>
  <si>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</si>
  <si>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</si>
  <si>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</si>
  <si>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</si>
  <si>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</si>
  <si>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</si>
  <si>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</si>
  <si>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</si>
  <si>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</si>
  <si>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</si>
  <si>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</si>
  <si>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</si>
  <si>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</si>
  <si>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</si>
  <si>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</si>
  <si>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</si>
  <si>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</si>
  <si>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</si>
  <si>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</si>
  <si>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</si>
  <si>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</si>
  <si>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</si>
  <si>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</si>
  <si>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</si>
  <si>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</si>
  <si>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</si>
  <si>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</si>
  <si>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</si>
  <si>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</si>
  <si>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</si>
  <si>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</si>
  <si>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</si>
  <si>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</si>
  <si>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</si>
  <si>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</si>
  <si>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</si>
  <si>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</si>
  <si>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</si>
  <si>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</si>
  <si>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</si>
  <si>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</si>
  <si>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</si>
  <si>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</si>
  <si>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</si>
  <si>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</si>
  <si>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</si>
  <si>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</si>
  <si>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</si>
  <si>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</si>
  <si>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</si>
  <si>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</si>
  <si>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</si>
  <si>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</si>
  <si>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</si>
  <si>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Value of SME lending outstanding in Great Britain split by sector postcode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</si>
  <si>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</si>
  <si>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</si>
  <si>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</si>
  <si>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</si>
  <si>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</si>
  <si>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</si>
  <si>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</si>
  <si>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</si>
  <si>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</si>
  <si>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</si>
  <si>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Postcode sector lookup: SME Lending outstanding, end-June 2021</t>
  </si>
  <si>
    <t>RBS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</si>
</sst>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4"/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7" fillId="0" borderId="0" xfId="4" applyAlignment="1">
      <alignment horizontal="left"/>
    </xf>
    <xf numFmtId="0" fontId="9" fillId="3" borderId="1" xfId="0" applyFont="1" applyFill="1" applyBorder="1"/>
    <xf numFmtId="0" fontId="10" fillId="0" borderId="0" xfId="0" applyFont="1"/>
    <xf numFmtId="9" fontId="0" fillId="0" borderId="0" xfId="5" applyFont="1"/>
    <xf numFmtId="164" fontId="0" fillId="0" borderId="0" xfId="0" applyNumberFormat="1"/>
    <xf numFmtId="5" fontId="0" fillId="0" borderId="0" xfId="2" applyNumberFormat="1" applyFont="1"/>
    <xf numFmtId="5" fontId="5" fillId="2" borderId="1" xfId="2" applyNumberFormat="1" applyFont="1" applyFill="1" applyBorder="1" applyAlignment="1">
      <alignment horizontal="left"/>
    </xf>
    <xf numFmtId="0" fontId="7" fillId="0" borderId="0" xfId="4" applyAlignment="1">
      <alignment vertical="center"/>
    </xf>
    <xf numFmtId="0" fontId="0" fillId="0" borderId="0" xfId="0" applyAlignment="1">
      <alignment vertical="center"/>
    </xf>
    <xf numFmtId="0" fontId="8" fillId="0" borderId="2" xfId="3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2" xfId="3" applyFont="1" applyBorder="1" applyAlignment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3" fontId="14" fillId="0" borderId="0" xfId="0" applyNumberFormat="1" applyFont="1" applyAlignment="1" applyProtection="1">
      <alignment horizontal="right" vertical="center"/>
      <protection hidden="1"/>
    </xf>
    <xf numFmtId="0" fontId="15" fillId="0" borderId="0" xfId="3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3" applyFont="1" applyAlignment="1">
      <alignment vertical="top"/>
    </xf>
    <xf numFmtId="0" fontId="17" fillId="0" borderId="4" xfId="3" applyFont="1" applyBorder="1" applyAlignment="1" applyProtection="1">
      <alignment vertical="top" wrapText="1"/>
      <protection locked="0"/>
    </xf>
    <xf numFmtId="0" fontId="15" fillId="0" borderId="0" xfId="3" applyFont="1" applyAlignment="1">
      <alignment horizontal="left" vertical="top"/>
    </xf>
    <xf numFmtId="0" fontId="1" fillId="0" borderId="0" xfId="0" applyFont="1" applyAlignment="1">
      <alignment horizontal="left"/>
    </xf>
    <xf numFmtId="0" fontId="18" fillId="0" borderId="0" xfId="3" applyFont="1" applyAlignment="1">
      <alignment horizontal="left" vertical="top"/>
    </xf>
    <xf numFmtId="0" fontId="19" fillId="0" borderId="0" xfId="3" applyFont="1" applyAlignment="1">
      <alignment horizontal="left" vertical="top"/>
    </xf>
    <xf numFmtId="0" fontId="1" fillId="0" borderId="0" xfId="0" applyFont="1"/>
    <xf numFmtId="0" fontId="20" fillId="0" borderId="8" xfId="4" applyFont="1" applyBorder="1" applyAlignment="1">
      <alignment horizontal="center" vertical="center"/>
    </xf>
    <xf numFmtId="0" fontId="20" fillId="0" borderId="3" xfId="4" applyFont="1" applyBorder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horizontal="left"/>
    </xf>
    <xf numFmtId="0" fontId="20" fillId="0" borderId="0" xfId="4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5" fillId="0" borderId="5" xfId="35" applyFont="1" applyBorder="1" applyAlignment="1">
      <alignment vertical="center"/>
    </xf>
    <xf numFmtId="0" fontId="15" fillId="0" borderId="6" xfId="35" applyFont="1" applyBorder="1" applyAlignment="1">
      <alignment vertical="center"/>
    </xf>
    <xf numFmtId="0" fontId="15" fillId="0" borderId="7" xfId="35" applyFont="1" applyBorder="1" applyAlignment="1">
      <alignment vertical="center"/>
    </xf>
  </cellXfs>
  <cellStyles count="48">
    <cellStyle name="Comma" xfId="2" builtinId="3"/>
    <cellStyle name="Comma 2" xfId="6" xr:uid="{00000000-0005-0000-0000-000001000000}"/>
    <cellStyle name="Comma 2 2" xfId="37" xr:uid="{00000000-0005-0000-0000-000002000000}"/>
    <cellStyle name="Comma 3" xfId="7" xr:uid="{00000000-0005-0000-0000-000003000000}"/>
    <cellStyle name="Comma 3 2" xfId="38" xr:uid="{00000000-0005-0000-0000-000004000000}"/>
    <cellStyle name="Comma 4" xfId="8" xr:uid="{00000000-0005-0000-0000-000005000000}"/>
    <cellStyle name="Comma 4 2" xfId="9" xr:uid="{00000000-0005-0000-0000-000006000000}"/>
    <cellStyle name="Comma 4 2 2" xfId="40" xr:uid="{00000000-0005-0000-0000-000007000000}"/>
    <cellStyle name="Comma 4 3" xfId="10" xr:uid="{00000000-0005-0000-0000-000008000000}"/>
    <cellStyle name="Comma 4 3 2" xfId="41" xr:uid="{00000000-0005-0000-0000-000009000000}"/>
    <cellStyle name="Comma 4 4" xfId="39" xr:uid="{00000000-0005-0000-0000-00000A000000}"/>
    <cellStyle name="Comma 5" xfId="11" xr:uid="{00000000-0005-0000-0000-00000B000000}"/>
    <cellStyle name="Comma 5 2" xfId="42" xr:uid="{00000000-0005-0000-0000-00000C000000}"/>
    <cellStyle name="Comma 6" xfId="12" xr:uid="{00000000-0005-0000-0000-00000D000000}"/>
    <cellStyle name="Comma 6 2" xfId="43" xr:uid="{00000000-0005-0000-0000-00000E000000}"/>
    <cellStyle name="Comma 7" xfId="13" xr:uid="{00000000-0005-0000-0000-00000F000000}"/>
    <cellStyle name="Comma 7 2" xfId="44" xr:uid="{00000000-0005-0000-0000-000010000000}"/>
    <cellStyle name="Comma 8" xfId="36" xr:uid="{00000000-0005-0000-0000-000011000000}"/>
    <cellStyle name="Currency 2" xfId="14" xr:uid="{00000000-0005-0000-0000-000012000000}"/>
    <cellStyle name="Currency 2 2" xfId="15" xr:uid="{00000000-0005-0000-0000-000013000000}"/>
    <cellStyle name="Currency 2 2 2" xfId="46" xr:uid="{00000000-0005-0000-0000-000014000000}"/>
    <cellStyle name="Currency 2 3" xfId="45" xr:uid="{00000000-0005-0000-0000-000015000000}"/>
    <cellStyle name="Heading 4" xfId="4" builtinId="19"/>
    <cellStyle name="Hyperlink" xfId="35" builtinId="8"/>
    <cellStyle name="Normal" xfId="0" builtinId="0"/>
    <cellStyle name="Normal 2" xfId="1" xr:uid="{00000000-0005-0000-0000-000019000000}"/>
    <cellStyle name="Normal 2 2" xfId="16" xr:uid="{00000000-0005-0000-0000-00001A000000}"/>
    <cellStyle name="Normal 2 2 2" xfId="17" xr:uid="{00000000-0005-0000-0000-00001B000000}"/>
    <cellStyle name="Normal 2 2 3" xfId="18" xr:uid="{00000000-0005-0000-0000-00001C000000}"/>
    <cellStyle name="Normal 2 3" xfId="19" xr:uid="{00000000-0005-0000-0000-00001D000000}"/>
    <cellStyle name="Normal 2 4" xfId="20" xr:uid="{00000000-0005-0000-0000-00001E000000}"/>
    <cellStyle name="Normal 3" xfId="21" xr:uid="{00000000-0005-0000-0000-00001F000000}"/>
    <cellStyle name="Normal 3 2" xfId="47" xr:uid="{00000000-0005-0000-0000-000020000000}"/>
    <cellStyle name="Normal 4" xfId="22" xr:uid="{00000000-0005-0000-0000-000021000000}"/>
    <cellStyle name="Normal 4 2" xfId="23" xr:uid="{00000000-0005-0000-0000-000022000000}"/>
    <cellStyle name="Normal 4 3" xfId="24" xr:uid="{00000000-0005-0000-0000-000023000000}"/>
    <cellStyle name="Normal 5" xfId="25" xr:uid="{00000000-0005-0000-0000-000024000000}"/>
    <cellStyle name="Normal 6" xfId="26" xr:uid="{00000000-0005-0000-0000-000025000000}"/>
    <cellStyle name="Percent" xfId="5" builtinId="5"/>
    <cellStyle name="Percent 2" xfId="27" xr:uid="{00000000-0005-0000-0000-000027000000}"/>
    <cellStyle name="Percent 3" xfId="28" xr:uid="{00000000-0005-0000-0000-000028000000}"/>
    <cellStyle name="Percent 4" xfId="29" xr:uid="{00000000-0005-0000-0000-000029000000}"/>
    <cellStyle name="Percent 4 2" xfId="30" xr:uid="{00000000-0005-0000-0000-00002A000000}"/>
    <cellStyle name="Percent 4 3" xfId="31" xr:uid="{00000000-0005-0000-0000-00002B000000}"/>
    <cellStyle name="Percent 5" xfId="32" xr:uid="{00000000-0005-0000-0000-00002C000000}"/>
    <cellStyle name="Percent 6" xfId="33" xr:uid="{00000000-0005-0000-0000-00002D000000}"/>
    <cellStyle name="Percent 7" xfId="34" xr:uid="{00000000-0005-0000-0000-00002E000000}"/>
    <cellStyle name="Title" xfId="3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Postcode%20lending\2021%20Q2%20Data\Postcode%20Lending%20SME%20Q2%202021%20bank%20aggregate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"/>
      <sheetName val="other"/>
      <sheetName val="area"/>
      <sheetName val="region"/>
      <sheetName val="final"/>
      <sheetName val="finalsort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postcode</v>
          </cell>
          <cell r="B1" t="str">
            <v>Barclays</v>
          </cell>
          <cell r="C1" t="str">
            <v>C&amp;Y</v>
          </cell>
          <cell r="D1" t="str">
            <v>HSBC</v>
          </cell>
          <cell r="E1" t="str">
            <v>Lloyds</v>
          </cell>
          <cell r="F1" t="str">
            <v>RBS</v>
          </cell>
          <cell r="G1" t="str">
            <v>Santander</v>
          </cell>
        </row>
        <row r="2">
          <cell r="A2" t="str">
            <v>col code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</row>
        <row r="3">
          <cell r="A3" t="str">
            <v>AB Other</v>
          </cell>
          <cell r="B3">
            <v>53190674.229999997</v>
          </cell>
          <cell r="C3">
            <v>38925235.009999998</v>
          </cell>
          <cell r="D3">
            <v>98418025.000000015</v>
          </cell>
          <cell r="E3">
            <v>114546779.00442314</v>
          </cell>
          <cell r="F3">
            <v>69412414.859999999</v>
          </cell>
          <cell r="G3">
            <v>54602888.562282547</v>
          </cell>
        </row>
        <row r="4">
          <cell r="A4" t="str">
            <v>AB total</v>
          </cell>
          <cell r="B4">
            <v>57777483.409999996</v>
          </cell>
          <cell r="C4">
            <v>251398530.41000009</v>
          </cell>
          <cell r="D4">
            <v>103567827.22000001</v>
          </cell>
          <cell r="E4">
            <v>415585182.01876289</v>
          </cell>
          <cell r="F4">
            <v>368533201.38</v>
          </cell>
          <cell r="G4">
            <v>57163491.902282551</v>
          </cell>
        </row>
        <row r="5">
          <cell r="A5" t="str">
            <v>AB10 1</v>
          </cell>
          <cell r="B5" t="str">
            <v/>
          </cell>
          <cell r="C5">
            <v>2567211.7600000007</v>
          </cell>
          <cell r="D5" t="str">
            <v/>
          </cell>
          <cell r="E5">
            <v>12118416.478691434</v>
          </cell>
          <cell r="F5">
            <v>33730700.169999994</v>
          </cell>
          <cell r="G5" t="str">
            <v/>
          </cell>
        </row>
        <row r="6">
          <cell r="A6" t="str">
            <v>AB10 6</v>
          </cell>
          <cell r="B6" t="str">
            <v/>
          </cell>
          <cell r="C6">
            <v>1405292.87</v>
          </cell>
          <cell r="D6">
            <v>469699.76</v>
          </cell>
          <cell r="E6">
            <v>2066246.6506748751</v>
          </cell>
          <cell r="F6">
            <v>10272370.069999998</v>
          </cell>
          <cell r="G6" t="str">
            <v/>
          </cell>
        </row>
        <row r="7">
          <cell r="A7" t="str">
            <v>AB10 7</v>
          </cell>
          <cell r="B7" t="str">
            <v/>
          </cell>
          <cell r="C7">
            <v>333087.74</v>
          </cell>
          <cell r="D7">
            <v>314161.34999999998</v>
          </cell>
          <cell r="E7" t="str">
            <v/>
          </cell>
          <cell r="F7" t="str">
            <v/>
          </cell>
          <cell r="G7" t="str">
            <v/>
          </cell>
        </row>
        <row r="8">
          <cell r="A8" t="str">
            <v>AB11 5</v>
          </cell>
          <cell r="B8">
            <v>911507.38</v>
          </cell>
          <cell r="C8">
            <v>2691698.1</v>
          </cell>
          <cell r="D8">
            <v>859360.48</v>
          </cell>
          <cell r="E8" t="str">
            <v/>
          </cell>
          <cell r="F8">
            <v>2993890.790000001</v>
          </cell>
          <cell r="G8" t="str">
            <v/>
          </cell>
        </row>
        <row r="9">
          <cell r="A9" t="str">
            <v>AB11 6</v>
          </cell>
          <cell r="B9">
            <v>903643.61</v>
          </cell>
          <cell r="C9">
            <v>2470541.0800000005</v>
          </cell>
          <cell r="D9">
            <v>352730.54</v>
          </cell>
          <cell r="E9">
            <v>4983594.4769016514</v>
          </cell>
          <cell r="F9">
            <v>24578089.920000006</v>
          </cell>
          <cell r="G9" t="str">
            <v/>
          </cell>
        </row>
        <row r="10">
          <cell r="A10" t="str">
            <v>AB11 7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>
            <v>1313765.8600000001</v>
          </cell>
          <cell r="G10" t="str">
            <v/>
          </cell>
        </row>
        <row r="11">
          <cell r="A11" t="str">
            <v>AB11 8</v>
          </cell>
          <cell r="B11" t="str">
            <v/>
          </cell>
          <cell r="C11" t="str">
            <v/>
          </cell>
          <cell r="D11" t="str">
            <v/>
          </cell>
          <cell r="E11">
            <v>292488.45518529508</v>
          </cell>
          <cell r="F11">
            <v>316172.3</v>
          </cell>
          <cell r="G11" t="str">
            <v/>
          </cell>
        </row>
        <row r="12">
          <cell r="A12" t="str">
            <v>AB11 9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>
            <v>817771.45</v>
          </cell>
          <cell r="G12" t="str">
            <v/>
          </cell>
        </row>
        <row r="13">
          <cell r="A13" t="str">
            <v>AB12 3</v>
          </cell>
          <cell r="B13">
            <v>754616.94</v>
          </cell>
          <cell r="C13">
            <v>3047807.9099999997</v>
          </cell>
          <cell r="D13">
            <v>553318.38</v>
          </cell>
          <cell r="E13" t="str">
            <v/>
          </cell>
          <cell r="F13">
            <v>10967859.02</v>
          </cell>
          <cell r="G13" t="str">
            <v/>
          </cell>
        </row>
        <row r="14">
          <cell r="A14" t="str">
            <v>AB12 4</v>
          </cell>
          <cell r="B14" t="str">
            <v/>
          </cell>
          <cell r="C14">
            <v>847415.19</v>
          </cell>
          <cell r="D14">
            <v>344880.35</v>
          </cell>
          <cell r="E14">
            <v>3566020.4371991246</v>
          </cell>
          <cell r="F14">
            <v>4440695.04</v>
          </cell>
          <cell r="G14" t="str">
            <v/>
          </cell>
        </row>
        <row r="15">
          <cell r="A15" t="str">
            <v>AB12 5</v>
          </cell>
          <cell r="B15" t="str">
            <v/>
          </cell>
          <cell r="C15">
            <v>364485.24000000005</v>
          </cell>
          <cell r="D15" t="str">
            <v/>
          </cell>
          <cell r="E15" t="str">
            <v/>
          </cell>
          <cell r="F15">
            <v>1178230.82</v>
          </cell>
          <cell r="G15" t="str">
            <v/>
          </cell>
        </row>
        <row r="16">
          <cell r="A16" t="str">
            <v>AB12 9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</row>
        <row r="17">
          <cell r="A17" t="str">
            <v>AB13 0</v>
          </cell>
          <cell r="B17" t="str">
            <v/>
          </cell>
          <cell r="C17" t="str">
            <v/>
          </cell>
          <cell r="D17" t="str">
            <v/>
          </cell>
          <cell r="E17">
            <v>867791.17043595714</v>
          </cell>
          <cell r="F17" t="str">
            <v/>
          </cell>
          <cell r="G17" t="str">
            <v/>
          </cell>
        </row>
        <row r="18">
          <cell r="A18" t="str">
            <v>AB14 0</v>
          </cell>
          <cell r="B18" t="str">
            <v/>
          </cell>
          <cell r="C18">
            <v>586211.9</v>
          </cell>
          <cell r="D18" t="str">
            <v/>
          </cell>
          <cell r="E18">
            <v>2203370.8881634781</v>
          </cell>
          <cell r="F18">
            <v>1031750.5799999998</v>
          </cell>
          <cell r="G18" t="str">
            <v/>
          </cell>
        </row>
        <row r="19">
          <cell r="A19" t="str">
            <v>AB15 4</v>
          </cell>
          <cell r="B19">
            <v>672693.21</v>
          </cell>
          <cell r="C19">
            <v>8177300.3000000017</v>
          </cell>
          <cell r="D19" t="str">
            <v/>
          </cell>
          <cell r="E19">
            <v>9243139.0305376612</v>
          </cell>
          <cell r="F19">
            <v>4564868.84</v>
          </cell>
          <cell r="G19" t="str">
            <v/>
          </cell>
        </row>
        <row r="20">
          <cell r="A20" t="str">
            <v>AB15 5</v>
          </cell>
          <cell r="B20" t="str">
            <v/>
          </cell>
          <cell r="C20" t="str">
            <v/>
          </cell>
          <cell r="D20" t="str">
            <v/>
          </cell>
          <cell r="E20">
            <v>713915.97820969741</v>
          </cell>
          <cell r="F20">
            <v>1142388.2399999998</v>
          </cell>
          <cell r="G20" t="str">
            <v/>
          </cell>
        </row>
        <row r="21">
          <cell r="A21" t="str">
            <v>AB15 6</v>
          </cell>
          <cell r="B21" t="str">
            <v/>
          </cell>
          <cell r="C21" t="str">
            <v/>
          </cell>
          <cell r="D21" t="str">
            <v/>
          </cell>
          <cell r="E21">
            <v>900408.95631945273</v>
          </cell>
          <cell r="F21">
            <v>1428841.19</v>
          </cell>
          <cell r="G21" t="str">
            <v/>
          </cell>
        </row>
        <row r="22">
          <cell r="A22" t="str">
            <v>AB15 7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>
            <v>1166375.3</v>
          </cell>
          <cell r="G22" t="str">
            <v/>
          </cell>
        </row>
        <row r="23">
          <cell r="A23" t="str">
            <v>AB15 8</v>
          </cell>
          <cell r="B23" t="str">
            <v/>
          </cell>
          <cell r="C23">
            <v>1172961.7399999998</v>
          </cell>
          <cell r="D23" t="str">
            <v/>
          </cell>
          <cell r="E23">
            <v>2936451.8893870171</v>
          </cell>
          <cell r="F23">
            <v>6655313.6799999997</v>
          </cell>
          <cell r="G23" t="str">
            <v/>
          </cell>
        </row>
        <row r="24">
          <cell r="A24" t="str">
            <v>AB15 9</v>
          </cell>
          <cell r="B24" t="str">
            <v/>
          </cell>
          <cell r="C24">
            <v>365877.68999999994</v>
          </cell>
          <cell r="D24">
            <v>169421.89</v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>AB16 5</v>
          </cell>
          <cell r="B25" t="str">
            <v/>
          </cell>
          <cell r="C25" t="str">
            <v/>
          </cell>
          <cell r="D25" t="str">
            <v/>
          </cell>
          <cell r="E25">
            <v>364541.93989513448</v>
          </cell>
          <cell r="F25">
            <v>639814.30999999994</v>
          </cell>
          <cell r="G25" t="str">
            <v/>
          </cell>
        </row>
        <row r="26">
          <cell r="A26" t="str">
            <v>AB16 6</v>
          </cell>
          <cell r="B26" t="str">
            <v/>
          </cell>
          <cell r="C26">
            <v>320664.05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>AB16 7</v>
          </cell>
          <cell r="B27" t="str">
            <v/>
          </cell>
          <cell r="C27">
            <v>276201.32</v>
          </cell>
          <cell r="D27" t="str">
            <v/>
          </cell>
          <cell r="E27">
            <v>813664.75248848996</v>
          </cell>
          <cell r="F27">
            <v>598117.51</v>
          </cell>
          <cell r="G27" t="str">
            <v/>
          </cell>
        </row>
        <row r="28">
          <cell r="A28" t="str">
            <v>AB16 9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>AB21 0</v>
          </cell>
          <cell r="B29">
            <v>289542.92</v>
          </cell>
          <cell r="C29">
            <v>5439670.2500000019</v>
          </cell>
          <cell r="D29" t="str">
            <v/>
          </cell>
          <cell r="E29">
            <v>16307845.806934509</v>
          </cell>
          <cell r="F29">
            <v>14073857.369999999</v>
          </cell>
          <cell r="G29" t="str">
            <v/>
          </cell>
        </row>
        <row r="30">
          <cell r="A30" t="str">
            <v>AB21 1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>AB21 7</v>
          </cell>
          <cell r="B31" t="str">
            <v/>
          </cell>
          <cell r="C31" t="str">
            <v/>
          </cell>
          <cell r="D31" t="str">
            <v/>
          </cell>
          <cell r="E31">
            <v>2362256.3017889014</v>
          </cell>
          <cell r="F31">
            <v>3838295.1000000006</v>
          </cell>
          <cell r="G31" t="str">
            <v/>
          </cell>
        </row>
        <row r="32">
          <cell r="A32" t="str">
            <v>AB21 9</v>
          </cell>
          <cell r="B32">
            <v>259943.33</v>
          </cell>
          <cell r="C32" t="str">
            <v/>
          </cell>
          <cell r="D32" t="str">
            <v/>
          </cell>
          <cell r="E32">
            <v>4160758.1910016765</v>
          </cell>
          <cell r="F32">
            <v>5007366.910000002</v>
          </cell>
          <cell r="G32" t="str">
            <v/>
          </cell>
        </row>
        <row r="33">
          <cell r="A33" t="str">
            <v>AB22 8</v>
          </cell>
          <cell r="B33">
            <v>299459.82</v>
          </cell>
          <cell r="C33" t="str">
            <v/>
          </cell>
          <cell r="D33">
            <v>567089.19999999995</v>
          </cell>
          <cell r="E33" t="str">
            <v/>
          </cell>
          <cell r="F33">
            <v>1993613.5100000002</v>
          </cell>
          <cell r="G33" t="str">
            <v/>
          </cell>
        </row>
        <row r="34">
          <cell r="A34" t="str">
            <v>AB23 8</v>
          </cell>
          <cell r="B34" t="str">
            <v/>
          </cell>
          <cell r="C34">
            <v>4860899.8900000006</v>
          </cell>
          <cell r="D34" t="str">
            <v/>
          </cell>
          <cell r="E34">
            <v>4176175.1391594065</v>
          </cell>
          <cell r="F34">
            <v>4277146.4799999995</v>
          </cell>
          <cell r="G34" t="str">
            <v/>
          </cell>
        </row>
        <row r="35">
          <cell r="A35" t="str">
            <v>AB23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>AB24 1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>AB24 2</v>
          </cell>
          <cell r="B37">
            <v>167656.76999999999</v>
          </cell>
          <cell r="C37" t="str">
            <v/>
          </cell>
          <cell r="D37">
            <v>237614.06</v>
          </cell>
          <cell r="E37">
            <v>1129523.052587495</v>
          </cell>
          <cell r="F37" t="str">
            <v/>
          </cell>
          <cell r="G37" t="str">
            <v/>
          </cell>
        </row>
        <row r="38">
          <cell r="A38" t="str">
            <v>AB24 3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>
            <v>653623.80000000005</v>
          </cell>
          <cell r="G38" t="str">
            <v/>
          </cell>
        </row>
        <row r="39">
          <cell r="A39" t="str">
            <v>AB24 4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>
            <v>947395.7899999998</v>
          </cell>
          <cell r="G39" t="str">
            <v/>
          </cell>
        </row>
        <row r="40">
          <cell r="A40" t="str">
            <v>AB24 5</v>
          </cell>
          <cell r="B40" t="str">
            <v/>
          </cell>
          <cell r="C40">
            <v>1373268.44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>AB25 1</v>
          </cell>
          <cell r="B41">
            <v>327745.2</v>
          </cell>
          <cell r="C41" t="str">
            <v/>
          </cell>
          <cell r="D41" t="str">
            <v/>
          </cell>
          <cell r="E41">
            <v>1123821.4165368145</v>
          </cell>
          <cell r="F41">
            <v>2563387.0300000003</v>
          </cell>
          <cell r="G41" t="str">
            <v/>
          </cell>
        </row>
        <row r="42">
          <cell r="A42" t="str">
            <v>AB25 2</v>
          </cell>
          <cell r="B42" t="str">
            <v/>
          </cell>
          <cell r="C42" t="str">
            <v/>
          </cell>
          <cell r="D42" t="str">
            <v/>
          </cell>
          <cell r="E42">
            <v>2698736.1717401939</v>
          </cell>
          <cell r="F42">
            <v>2022087.9199999997</v>
          </cell>
          <cell r="G42" t="str">
            <v/>
          </cell>
        </row>
        <row r="43">
          <cell r="A43" t="str">
            <v>AB25 3</v>
          </cell>
          <cell r="B43" t="str">
            <v/>
          </cell>
          <cell r="C43" t="str">
            <v/>
          </cell>
          <cell r="D43" t="str">
            <v/>
          </cell>
          <cell r="E43">
            <v>576096.69775625819</v>
          </cell>
          <cell r="F43" t="str">
            <v/>
          </cell>
          <cell r="G43" t="str">
            <v/>
          </cell>
        </row>
        <row r="44">
          <cell r="A44" t="str">
            <v>AB25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>AB30 1</v>
          </cell>
          <cell r="B45" t="str">
            <v/>
          </cell>
          <cell r="C45">
            <v>10329244.590000007</v>
          </cell>
          <cell r="D45" t="str">
            <v/>
          </cell>
          <cell r="E45">
            <v>35044881.114652745</v>
          </cell>
          <cell r="F45">
            <v>10648166.16</v>
          </cell>
          <cell r="G45" t="str">
            <v/>
          </cell>
        </row>
        <row r="46">
          <cell r="A46" t="str">
            <v>AB31 4</v>
          </cell>
          <cell r="B46" t="str">
            <v/>
          </cell>
          <cell r="C46">
            <v>3930431.27</v>
          </cell>
          <cell r="D46" t="str">
            <v/>
          </cell>
          <cell r="E46">
            <v>3749578.2001812365</v>
          </cell>
          <cell r="F46">
            <v>2648935.2199999993</v>
          </cell>
          <cell r="G46" t="str">
            <v/>
          </cell>
        </row>
        <row r="47">
          <cell r="A47" t="str">
            <v>AB31 5</v>
          </cell>
          <cell r="B47" t="str">
            <v/>
          </cell>
          <cell r="C47">
            <v>1931957.2900000005</v>
          </cell>
          <cell r="D47" t="str">
            <v/>
          </cell>
          <cell r="E47">
            <v>3965067.9084074991</v>
          </cell>
          <cell r="F47">
            <v>7584665.6899999995</v>
          </cell>
          <cell r="G47" t="str">
            <v/>
          </cell>
        </row>
        <row r="48">
          <cell r="A48" t="str">
            <v>AB31 6</v>
          </cell>
          <cell r="B48" t="str">
            <v/>
          </cell>
          <cell r="C48">
            <v>1410098.9500000002</v>
          </cell>
          <cell r="D48" t="str">
            <v/>
          </cell>
          <cell r="E48" t="str">
            <v/>
          </cell>
          <cell r="F48">
            <v>954065.21000000008</v>
          </cell>
          <cell r="G48" t="str">
            <v/>
          </cell>
        </row>
        <row r="49">
          <cell r="A49" t="str">
            <v>AB31 9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>AB32 6</v>
          </cell>
          <cell r="B50" t="str">
            <v/>
          </cell>
          <cell r="C50">
            <v>5663657.5600000005</v>
          </cell>
          <cell r="D50">
            <v>1281526.21</v>
          </cell>
          <cell r="E50">
            <v>4238237.3167534387</v>
          </cell>
          <cell r="F50">
            <v>3529348.7899999996</v>
          </cell>
          <cell r="G50" t="str">
            <v/>
          </cell>
        </row>
        <row r="51">
          <cell r="A51" t="str">
            <v>AB32 7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>
            <v>473473.83</v>
          </cell>
          <cell r="G51" t="str">
            <v/>
          </cell>
        </row>
        <row r="52">
          <cell r="A52" t="str">
            <v>AB32 9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>AB33 8</v>
          </cell>
          <cell r="B53" t="str">
            <v/>
          </cell>
          <cell r="C53">
            <v>5493598.9599999972</v>
          </cell>
          <cell r="D53" t="str">
            <v/>
          </cell>
          <cell r="E53">
            <v>6199537.1026640087</v>
          </cell>
          <cell r="F53">
            <v>5052956.68</v>
          </cell>
          <cell r="G53" t="str">
            <v/>
          </cell>
        </row>
        <row r="54">
          <cell r="A54" t="str">
            <v>AB34 4</v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>AB34 5</v>
          </cell>
          <cell r="B55" t="str">
            <v/>
          </cell>
          <cell r="C55">
            <v>1832591.4899999998</v>
          </cell>
          <cell r="D55" t="str">
            <v/>
          </cell>
          <cell r="E55" t="str">
            <v/>
          </cell>
          <cell r="F55" t="str">
            <v/>
          </cell>
          <cell r="G55">
            <v>2560603.34</v>
          </cell>
        </row>
        <row r="56">
          <cell r="A56" t="str">
            <v>AB35 5</v>
          </cell>
          <cell r="B56" t="str">
            <v/>
          </cell>
          <cell r="C56">
            <v>1225246.6600000001</v>
          </cell>
          <cell r="D56" t="str">
            <v/>
          </cell>
          <cell r="E56">
            <v>978340.50981007633</v>
          </cell>
          <cell r="F56">
            <v>1248671.2100000002</v>
          </cell>
          <cell r="G56" t="str">
            <v/>
          </cell>
        </row>
        <row r="57">
          <cell r="A57" t="str">
            <v>AB36 8</v>
          </cell>
          <cell r="B57" t="str">
            <v/>
          </cell>
          <cell r="C57">
            <v>984630.76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>AB37 9</v>
          </cell>
          <cell r="B58" t="str">
            <v/>
          </cell>
          <cell r="C58">
            <v>1232389.78</v>
          </cell>
          <cell r="D58" t="str">
            <v/>
          </cell>
          <cell r="E58" t="str">
            <v/>
          </cell>
          <cell r="F58">
            <v>1078058</v>
          </cell>
          <cell r="G58" t="str">
            <v/>
          </cell>
        </row>
        <row r="59">
          <cell r="A59" t="str">
            <v>AB38 7</v>
          </cell>
          <cell r="B59" t="str">
            <v/>
          </cell>
          <cell r="C59">
            <v>293778.25999999995</v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>AB38 9</v>
          </cell>
          <cell r="B60" t="str">
            <v/>
          </cell>
          <cell r="C60">
            <v>1893904.04</v>
          </cell>
          <cell r="D60" t="str">
            <v/>
          </cell>
          <cell r="E60" t="str">
            <v/>
          </cell>
          <cell r="F60">
            <v>3121272.65</v>
          </cell>
          <cell r="G60" t="str">
            <v/>
          </cell>
        </row>
        <row r="61">
          <cell r="A61" t="str">
            <v>AB39 2</v>
          </cell>
          <cell r="B61" t="str">
            <v/>
          </cell>
          <cell r="C61" t="str">
            <v/>
          </cell>
          <cell r="D61" t="str">
            <v/>
          </cell>
          <cell r="E61">
            <v>5284505.6384529658</v>
          </cell>
          <cell r="F61">
            <v>4662588.3899999997</v>
          </cell>
          <cell r="G61" t="str">
            <v/>
          </cell>
        </row>
        <row r="62">
          <cell r="A62" t="str">
            <v>AB39 3</v>
          </cell>
          <cell r="B62" t="str">
            <v/>
          </cell>
          <cell r="C62">
            <v>1190728.96</v>
          </cell>
          <cell r="D62" t="str">
            <v/>
          </cell>
          <cell r="E62">
            <v>6220157.6725393478</v>
          </cell>
          <cell r="F62">
            <v>4156228.11</v>
          </cell>
          <cell r="G62" t="str">
            <v/>
          </cell>
        </row>
        <row r="63">
          <cell r="A63" t="str">
            <v>AB39 8</v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>AB39 9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>AB41 1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>AB41 6</v>
          </cell>
          <cell r="B66" t="str">
            <v/>
          </cell>
          <cell r="C66">
            <v>2176782.2200000002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>AB41 7</v>
          </cell>
          <cell r="B67" t="str">
            <v/>
          </cell>
          <cell r="C67">
            <v>6342468.1400000025</v>
          </cell>
          <cell r="D67" t="str">
            <v/>
          </cell>
          <cell r="E67">
            <v>10284876.587720923</v>
          </cell>
          <cell r="F67">
            <v>1167582.49</v>
          </cell>
          <cell r="G67" t="str">
            <v/>
          </cell>
        </row>
        <row r="68">
          <cell r="A68" t="str">
            <v>AB41 8</v>
          </cell>
          <cell r="B68" t="str">
            <v/>
          </cell>
          <cell r="C68">
            <v>6350402.3499999978</v>
          </cell>
          <cell r="D68" t="str">
            <v/>
          </cell>
          <cell r="E68">
            <v>14293777.67004985</v>
          </cell>
          <cell r="F68" t="str">
            <v/>
          </cell>
          <cell r="G68" t="str">
            <v/>
          </cell>
        </row>
        <row r="69">
          <cell r="A69" t="str">
            <v>AB41 9</v>
          </cell>
          <cell r="B69" t="str">
            <v/>
          </cell>
          <cell r="C69">
            <v>1525974.2399999995</v>
          </cell>
          <cell r="D69" t="str">
            <v/>
          </cell>
          <cell r="E69">
            <v>1237452.4771145636</v>
          </cell>
          <cell r="F69">
            <v>2406041.89</v>
          </cell>
          <cell r="G69" t="str">
            <v/>
          </cell>
        </row>
        <row r="70">
          <cell r="A70" t="str">
            <v>AB42 0</v>
          </cell>
          <cell r="B70" t="str">
            <v/>
          </cell>
          <cell r="C70">
            <v>480820.00000000006</v>
          </cell>
          <cell r="D70" t="str">
            <v/>
          </cell>
          <cell r="E70">
            <v>1435421.6767904153</v>
          </cell>
          <cell r="F70" t="str">
            <v/>
          </cell>
          <cell r="G70" t="str">
            <v/>
          </cell>
        </row>
        <row r="71">
          <cell r="A71" t="str">
            <v>AB42 1</v>
          </cell>
          <cell r="B71" t="str">
            <v/>
          </cell>
          <cell r="C71">
            <v>7368950.8800000008</v>
          </cell>
          <cell r="D71" t="str">
            <v/>
          </cell>
          <cell r="E71" t="str">
            <v/>
          </cell>
          <cell r="F71">
            <v>14051530.439999998</v>
          </cell>
          <cell r="G71" t="str">
            <v/>
          </cell>
        </row>
        <row r="72">
          <cell r="A72" t="str">
            <v>AB42 2</v>
          </cell>
          <cell r="B72" t="str">
            <v/>
          </cell>
          <cell r="C72" t="str">
            <v/>
          </cell>
          <cell r="D72" t="str">
            <v/>
          </cell>
          <cell r="E72">
            <v>661262.85859005258</v>
          </cell>
          <cell r="F72" t="str">
            <v/>
          </cell>
          <cell r="G72" t="str">
            <v/>
          </cell>
        </row>
        <row r="73">
          <cell r="A73" t="str">
            <v>AB42 3</v>
          </cell>
          <cell r="B73" t="str">
            <v/>
          </cell>
          <cell r="C73">
            <v>9088262.1800000016</v>
          </cell>
          <cell r="D73" t="str">
            <v/>
          </cell>
          <cell r="E73">
            <v>5654645.5321270041</v>
          </cell>
          <cell r="F73">
            <v>5660160.5600000005</v>
          </cell>
          <cell r="G73" t="str">
            <v/>
          </cell>
        </row>
        <row r="74">
          <cell r="A74" t="str">
            <v>AB42 4</v>
          </cell>
          <cell r="B74" t="str">
            <v/>
          </cell>
          <cell r="C74">
            <v>3975391.18</v>
          </cell>
          <cell r="D74" t="str">
            <v/>
          </cell>
          <cell r="E74">
            <v>6638621.9386884244</v>
          </cell>
          <cell r="F74">
            <v>1847572.97</v>
          </cell>
          <cell r="G74" t="str">
            <v/>
          </cell>
        </row>
        <row r="75">
          <cell r="A75" t="str">
            <v>AB42 5</v>
          </cell>
          <cell r="B75" t="str">
            <v/>
          </cell>
          <cell r="C75">
            <v>6709745.4800000014</v>
          </cell>
          <cell r="D75" t="str">
            <v/>
          </cell>
          <cell r="E75">
            <v>21771583.541764125</v>
          </cell>
          <cell r="F75">
            <v>1686460.8999999997</v>
          </cell>
          <cell r="G75" t="str">
            <v/>
          </cell>
        </row>
        <row r="76">
          <cell r="A76" t="str">
            <v>AB42 9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>AB43 6</v>
          </cell>
          <cell r="B77" t="str">
            <v/>
          </cell>
          <cell r="C77" t="str">
            <v/>
          </cell>
          <cell r="D77" t="str">
            <v/>
          </cell>
          <cell r="E77">
            <v>11470045.792056199</v>
          </cell>
          <cell r="F77">
            <v>992662.26000000013</v>
          </cell>
          <cell r="G77" t="str">
            <v/>
          </cell>
        </row>
        <row r="78">
          <cell r="A78" t="str">
            <v>AB43 7</v>
          </cell>
          <cell r="B78" t="str">
            <v/>
          </cell>
          <cell r="C78">
            <v>2846107.16</v>
          </cell>
          <cell r="D78" t="str">
            <v/>
          </cell>
          <cell r="E78">
            <v>5309970.532897654</v>
          </cell>
          <cell r="F78">
            <v>2594162.9500000002</v>
          </cell>
          <cell r="G78" t="str">
            <v/>
          </cell>
        </row>
        <row r="79">
          <cell r="A79" t="str">
            <v>AB43 8</v>
          </cell>
          <cell r="B79" t="str">
            <v/>
          </cell>
          <cell r="C79">
            <v>3131415.49</v>
          </cell>
          <cell r="D79" t="str">
            <v/>
          </cell>
          <cell r="E79">
            <v>6392041.513349276</v>
          </cell>
          <cell r="F79">
            <v>3121220.6800000006</v>
          </cell>
          <cell r="G79" t="str">
            <v/>
          </cell>
        </row>
        <row r="80">
          <cell r="A80" t="str">
            <v>AB43 9</v>
          </cell>
          <cell r="B80" t="str">
            <v/>
          </cell>
          <cell r="C80">
            <v>4109482.5700000008</v>
          </cell>
          <cell r="D80" t="str">
            <v/>
          </cell>
          <cell r="E80">
            <v>4264572.3646148127</v>
          </cell>
          <cell r="F80" t="str">
            <v/>
          </cell>
          <cell r="G80" t="str">
            <v/>
          </cell>
        </row>
        <row r="81">
          <cell r="A81" t="str">
            <v>AB44 1</v>
          </cell>
          <cell r="B81" t="str">
            <v/>
          </cell>
          <cell r="C81">
            <v>722399.54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>AB45 1</v>
          </cell>
          <cell r="B82" t="str">
            <v/>
          </cell>
          <cell r="C82">
            <v>767617.46</v>
          </cell>
          <cell r="D82" t="str">
            <v/>
          </cell>
          <cell r="E82">
            <v>578657.57360099826</v>
          </cell>
          <cell r="F82" t="str">
            <v/>
          </cell>
          <cell r="G82" t="str">
            <v/>
          </cell>
        </row>
        <row r="83">
          <cell r="A83" t="str">
            <v>AB45 2</v>
          </cell>
          <cell r="B83" t="str">
            <v/>
          </cell>
          <cell r="C83">
            <v>5393469.25</v>
          </cell>
          <cell r="D83" t="str">
            <v/>
          </cell>
          <cell r="E83">
            <v>3594984.2712774258</v>
          </cell>
          <cell r="F83">
            <v>2996483.0300000003</v>
          </cell>
          <cell r="G83" t="str">
            <v/>
          </cell>
        </row>
        <row r="84">
          <cell r="A84" t="str">
            <v>AB45 3</v>
          </cell>
          <cell r="B84" t="str">
            <v/>
          </cell>
          <cell r="C84">
            <v>7709982.3900000006</v>
          </cell>
          <cell r="D84" t="str">
            <v/>
          </cell>
          <cell r="E84">
            <v>7796095.7032183763</v>
          </cell>
          <cell r="F84">
            <v>5844573.6700000009</v>
          </cell>
          <cell r="G84" t="str">
            <v/>
          </cell>
        </row>
        <row r="85">
          <cell r="A85" t="str">
            <v>AB51 0</v>
          </cell>
          <cell r="B85" t="str">
            <v/>
          </cell>
          <cell r="C85">
            <v>7654587.5300000021</v>
          </cell>
          <cell r="D85" t="str">
            <v/>
          </cell>
          <cell r="E85">
            <v>11680743.633638661</v>
          </cell>
          <cell r="F85">
            <v>13476780.550000001</v>
          </cell>
          <cell r="G85" t="str">
            <v/>
          </cell>
        </row>
        <row r="86">
          <cell r="A86" t="str">
            <v>AB51 1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>AB51 3</v>
          </cell>
          <cell r="B87" t="str">
            <v/>
          </cell>
          <cell r="C87">
            <v>848081.79</v>
          </cell>
          <cell r="D87" t="str">
            <v/>
          </cell>
          <cell r="E87" t="str">
            <v/>
          </cell>
          <cell r="F87">
            <v>3032450.09</v>
          </cell>
          <cell r="G87" t="str">
            <v/>
          </cell>
        </row>
        <row r="88">
          <cell r="A88" t="str">
            <v>AB51 4</v>
          </cell>
          <cell r="B88" t="str">
            <v/>
          </cell>
          <cell r="C88" t="str">
            <v/>
          </cell>
          <cell r="D88" t="str">
            <v/>
          </cell>
          <cell r="E88">
            <v>646482.39857535344</v>
          </cell>
          <cell r="F88">
            <v>1830962.3099999998</v>
          </cell>
          <cell r="G88" t="str">
            <v/>
          </cell>
        </row>
        <row r="89">
          <cell r="A89" t="str">
            <v>AB51 5</v>
          </cell>
          <cell r="B89" t="str">
            <v/>
          </cell>
          <cell r="C89">
            <v>5671709.3499999996</v>
          </cell>
          <cell r="D89" t="str">
            <v/>
          </cell>
          <cell r="E89" t="str">
            <v/>
          </cell>
          <cell r="F89">
            <v>5392229.8100000024</v>
          </cell>
          <cell r="G89" t="str">
            <v/>
          </cell>
        </row>
        <row r="90">
          <cell r="A90" t="str">
            <v>AB51 6</v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>
            <v>274580.56</v>
          </cell>
          <cell r="G90" t="str">
            <v/>
          </cell>
        </row>
        <row r="91">
          <cell r="A91" t="str">
            <v>AB51 7</v>
          </cell>
          <cell r="B91" t="str">
            <v/>
          </cell>
          <cell r="C91">
            <v>3760985.25</v>
          </cell>
          <cell r="D91" t="str">
            <v/>
          </cell>
          <cell r="E91" t="str">
            <v/>
          </cell>
          <cell r="F91">
            <v>1711872.92</v>
          </cell>
          <cell r="G91" t="str">
            <v/>
          </cell>
        </row>
        <row r="92">
          <cell r="A92" t="str">
            <v>AB51 8</v>
          </cell>
          <cell r="B92" t="str">
            <v/>
          </cell>
          <cell r="C92">
            <v>2615453.9200000004</v>
          </cell>
          <cell r="D92" t="str">
            <v/>
          </cell>
          <cell r="E92">
            <v>7294666.0058501447</v>
          </cell>
          <cell r="F92">
            <v>887508.39</v>
          </cell>
          <cell r="G92" t="str">
            <v/>
          </cell>
        </row>
        <row r="93">
          <cell r="A93" t="str">
            <v>AB52 6</v>
          </cell>
          <cell r="B93" t="str">
            <v/>
          </cell>
          <cell r="C93">
            <v>5033935.3600000003</v>
          </cell>
          <cell r="D93" t="str">
            <v/>
          </cell>
          <cell r="E93">
            <v>5506876.026974231</v>
          </cell>
          <cell r="F93">
            <v>2510272.7199999997</v>
          </cell>
          <cell r="G93" t="str">
            <v/>
          </cell>
        </row>
        <row r="94">
          <cell r="A94" t="str">
            <v>AB53 4</v>
          </cell>
          <cell r="B94" t="str">
            <v/>
          </cell>
          <cell r="C94">
            <v>2848217.2800000003</v>
          </cell>
          <cell r="D94" t="str">
            <v/>
          </cell>
          <cell r="E94" t="str">
            <v/>
          </cell>
          <cell r="F94">
            <v>2281166.77</v>
          </cell>
          <cell r="G94" t="str">
            <v/>
          </cell>
        </row>
        <row r="95">
          <cell r="A95" t="str">
            <v>AB53 5</v>
          </cell>
          <cell r="B95" t="str">
            <v/>
          </cell>
          <cell r="C95">
            <v>6088721.7700000005</v>
          </cell>
          <cell r="D95" t="str">
            <v/>
          </cell>
          <cell r="E95">
            <v>8664581.2566974722</v>
          </cell>
          <cell r="F95" t="str">
            <v/>
          </cell>
          <cell r="G95" t="str">
            <v/>
          </cell>
        </row>
        <row r="96">
          <cell r="A96" t="str">
            <v>AB53 6</v>
          </cell>
          <cell r="B96" t="str">
            <v/>
          </cell>
          <cell r="C96">
            <v>6734922.1300000008</v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>AB53 8</v>
          </cell>
          <cell r="B97" t="str">
            <v/>
          </cell>
          <cell r="C97">
            <v>6317730.3600000003</v>
          </cell>
          <cell r="D97" t="str">
            <v/>
          </cell>
          <cell r="E97">
            <v>5544131.2031358266</v>
          </cell>
          <cell r="F97" t="str">
            <v/>
          </cell>
          <cell r="G97" t="str">
            <v/>
          </cell>
        </row>
        <row r="98">
          <cell r="A98" t="str">
            <v>AB53 9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>AB54 4</v>
          </cell>
          <cell r="B99" t="str">
            <v/>
          </cell>
          <cell r="C99">
            <v>3012021.3599999989</v>
          </cell>
          <cell r="D99" t="str">
            <v/>
          </cell>
          <cell r="E99" t="str">
            <v/>
          </cell>
          <cell r="F99">
            <v>4707598.26</v>
          </cell>
          <cell r="G99" t="str">
            <v/>
          </cell>
        </row>
        <row r="100">
          <cell r="A100" t="str">
            <v>AB54 6</v>
          </cell>
          <cell r="B100" t="str">
            <v/>
          </cell>
          <cell r="C100">
            <v>4985253.2699999968</v>
          </cell>
          <cell r="D100" t="str">
            <v/>
          </cell>
          <cell r="E100">
            <v>2309999.9059437988</v>
          </cell>
          <cell r="F100">
            <v>1283449.94</v>
          </cell>
          <cell r="G100" t="str">
            <v/>
          </cell>
        </row>
        <row r="101">
          <cell r="A101" t="str">
            <v>AB54 7</v>
          </cell>
          <cell r="B101" t="str">
            <v/>
          </cell>
          <cell r="C101">
            <v>4070162.9000000004</v>
          </cell>
          <cell r="D101" t="str">
            <v/>
          </cell>
          <cell r="E101">
            <v>7092111.4916233197</v>
          </cell>
          <cell r="F101" t="str">
            <v/>
          </cell>
          <cell r="G101" t="str">
            <v/>
          </cell>
        </row>
        <row r="102">
          <cell r="A102" t="str">
            <v>AB54 8</v>
          </cell>
          <cell r="B102" t="str">
            <v/>
          </cell>
          <cell r="C102" t="str">
            <v/>
          </cell>
          <cell r="D102" t="str">
            <v/>
          </cell>
          <cell r="E102">
            <v>756671.72783413727</v>
          </cell>
          <cell r="F102">
            <v>1627746.16</v>
          </cell>
          <cell r="G102" t="str">
            <v/>
          </cell>
        </row>
        <row r="103">
          <cell r="A103" t="str">
            <v>AB54 9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>AB55 4</v>
          </cell>
          <cell r="B104" t="str">
            <v/>
          </cell>
          <cell r="C104">
            <v>387556.95999999996</v>
          </cell>
          <cell r="D104" t="str">
            <v/>
          </cell>
          <cell r="E104">
            <v>630509.33280897315</v>
          </cell>
          <cell r="F104">
            <v>1572288.5299999998</v>
          </cell>
          <cell r="G104" t="str">
            <v/>
          </cell>
        </row>
        <row r="105">
          <cell r="A105" t="str">
            <v>AB55 5</v>
          </cell>
          <cell r="B105" t="str">
            <v/>
          </cell>
          <cell r="C105">
            <v>6138130.0799999991</v>
          </cell>
          <cell r="D105" t="str">
            <v/>
          </cell>
          <cell r="E105">
            <v>1159002.1652942586</v>
          </cell>
          <cell r="F105">
            <v>3142869.0100000002</v>
          </cell>
          <cell r="G105" t="str">
            <v/>
          </cell>
        </row>
        <row r="106">
          <cell r="A106" t="str">
            <v>AB55 6</v>
          </cell>
          <cell r="B106" t="str">
            <v/>
          </cell>
          <cell r="C106">
            <v>2914888.6200000006</v>
          </cell>
          <cell r="D106" t="str">
            <v/>
          </cell>
          <cell r="E106">
            <v>3320196.3441338986</v>
          </cell>
          <cell r="F106">
            <v>1374980.01</v>
          </cell>
          <cell r="G106" t="str">
            <v/>
          </cell>
        </row>
        <row r="107">
          <cell r="A107" t="str">
            <v>AB56 1</v>
          </cell>
          <cell r="B107" t="str">
            <v/>
          </cell>
          <cell r="C107">
            <v>298340.36000000004</v>
          </cell>
          <cell r="D107" t="str">
            <v/>
          </cell>
          <cell r="E107">
            <v>1369583.0120852373</v>
          </cell>
          <cell r="F107">
            <v>20314278.920000006</v>
          </cell>
          <cell r="G107" t="str">
            <v/>
          </cell>
        </row>
        <row r="108">
          <cell r="A108" t="str">
            <v>AB56 4</v>
          </cell>
          <cell r="B108" t="str">
            <v/>
          </cell>
          <cell r="C108">
            <v>680472.53999999992</v>
          </cell>
          <cell r="D108" t="str">
            <v/>
          </cell>
          <cell r="E108">
            <v>2426850.2078646366</v>
          </cell>
          <cell r="F108">
            <v>2959080.79</v>
          </cell>
          <cell r="G108" t="str">
            <v/>
          </cell>
        </row>
        <row r="109">
          <cell r="A109" t="str">
            <v>AB56 5</v>
          </cell>
          <cell r="B109" t="str">
            <v/>
          </cell>
          <cell r="C109" t="str">
            <v/>
          </cell>
          <cell r="D109" t="str">
            <v/>
          </cell>
          <cell r="E109">
            <v>1966418.9229637845</v>
          </cell>
          <cell r="F109" t="str">
            <v/>
          </cell>
          <cell r="G109" t="str">
            <v/>
          </cell>
        </row>
        <row r="110">
          <cell r="A110" t="str">
            <v>AB56 9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>AB99 8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>AL Other</v>
          </cell>
          <cell r="B112">
            <v>11988305.299999999</v>
          </cell>
          <cell r="C112">
            <v>14044706.93</v>
          </cell>
          <cell r="D112">
            <v>22926797.530000001</v>
          </cell>
          <cell r="E112">
            <v>67253571.40729174</v>
          </cell>
          <cell r="F112">
            <v>45822059.960000001</v>
          </cell>
          <cell r="G112">
            <v>29993232.489799611</v>
          </cell>
        </row>
        <row r="113">
          <cell r="A113" t="str">
            <v>AL total</v>
          </cell>
          <cell r="B113">
            <v>99969432.960000008</v>
          </cell>
          <cell r="C113">
            <v>14044706.93</v>
          </cell>
          <cell r="D113">
            <v>75778062.620000005</v>
          </cell>
          <cell r="E113">
            <v>133581367.15490945</v>
          </cell>
          <cell r="F113">
            <v>139199126.44000003</v>
          </cell>
          <cell r="G113">
            <v>34825499.829799607</v>
          </cell>
        </row>
        <row r="114">
          <cell r="A114" t="str">
            <v>AL1 1</v>
          </cell>
          <cell r="B114">
            <v>2833408.51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>AL1 2</v>
          </cell>
          <cell r="B115">
            <v>817127.2</v>
          </cell>
          <cell r="C115" t="str">
            <v/>
          </cell>
          <cell r="D115">
            <v>535158.27</v>
          </cell>
          <cell r="E115">
            <v>487828.67361805943</v>
          </cell>
          <cell r="F115">
            <v>923841.2699999999</v>
          </cell>
          <cell r="G115">
            <v>655664.15</v>
          </cell>
        </row>
        <row r="116">
          <cell r="A116" t="str">
            <v>AL1 3</v>
          </cell>
          <cell r="B116">
            <v>5295769.38</v>
          </cell>
          <cell r="C116" t="str">
            <v/>
          </cell>
          <cell r="D116" t="str">
            <v/>
          </cell>
          <cell r="E116">
            <v>7141789.3868765766</v>
          </cell>
          <cell r="F116">
            <v>3143206.81</v>
          </cell>
          <cell r="G116" t="str">
            <v/>
          </cell>
        </row>
        <row r="117">
          <cell r="A117" t="str">
            <v>AL1 4</v>
          </cell>
          <cell r="B117">
            <v>2468778.65</v>
          </cell>
          <cell r="C117" t="str">
            <v/>
          </cell>
          <cell r="D117">
            <v>1112386.46</v>
          </cell>
          <cell r="E117">
            <v>1758554.6408007408</v>
          </cell>
          <cell r="F117">
            <v>2138211.2999999998</v>
          </cell>
          <cell r="G117" t="str">
            <v/>
          </cell>
        </row>
        <row r="118">
          <cell r="A118" t="str">
            <v>AL1 5</v>
          </cell>
          <cell r="B118">
            <v>3556639.12</v>
          </cell>
          <cell r="C118" t="str">
            <v/>
          </cell>
          <cell r="D118" t="str">
            <v/>
          </cell>
          <cell r="E118">
            <v>1898771.4361393361</v>
          </cell>
          <cell r="F118">
            <v>2308235.6900000004</v>
          </cell>
          <cell r="G118" t="str">
            <v/>
          </cell>
        </row>
        <row r="119">
          <cell r="A119" t="str">
            <v>AL1 9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>AL10 0</v>
          </cell>
          <cell r="B120">
            <v>4005472.47</v>
          </cell>
          <cell r="C120" t="str">
            <v/>
          </cell>
          <cell r="D120">
            <v>1233784.8799999999</v>
          </cell>
          <cell r="E120">
            <v>2865235.5215759049</v>
          </cell>
          <cell r="F120">
            <v>2760114.08</v>
          </cell>
          <cell r="G120" t="str">
            <v/>
          </cell>
        </row>
        <row r="121">
          <cell r="A121" t="str">
            <v>AL10 1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>AL10 8</v>
          </cell>
          <cell r="B122">
            <v>2103391.58</v>
          </cell>
          <cell r="C122" t="str">
            <v/>
          </cell>
          <cell r="D122">
            <v>1276505.67</v>
          </cell>
          <cell r="E122" t="str">
            <v/>
          </cell>
          <cell r="F122">
            <v>779569.92999999993</v>
          </cell>
          <cell r="G122" t="str">
            <v/>
          </cell>
        </row>
        <row r="123">
          <cell r="A123" t="str">
            <v>AL10 9</v>
          </cell>
          <cell r="B123">
            <v>4704308.74</v>
          </cell>
          <cell r="C123" t="str">
            <v/>
          </cell>
          <cell r="D123">
            <v>3958559.18</v>
          </cell>
          <cell r="E123">
            <v>3536661.9601929821</v>
          </cell>
          <cell r="F123">
            <v>22473517.689999998</v>
          </cell>
          <cell r="G123" t="str">
            <v/>
          </cell>
        </row>
        <row r="124">
          <cell r="A124" t="str">
            <v>AL2 1</v>
          </cell>
          <cell r="B124">
            <v>4944605.9800000004</v>
          </cell>
          <cell r="C124" t="str">
            <v/>
          </cell>
          <cell r="D124">
            <v>2146852.46</v>
          </cell>
          <cell r="E124" t="str">
            <v/>
          </cell>
          <cell r="F124">
            <v>3303665.1500000008</v>
          </cell>
          <cell r="G124" t="str">
            <v/>
          </cell>
        </row>
        <row r="125">
          <cell r="A125" t="str">
            <v>AL2 2</v>
          </cell>
          <cell r="B125" t="str">
            <v/>
          </cell>
          <cell r="C125" t="str">
            <v/>
          </cell>
          <cell r="D125">
            <v>1704088.53</v>
          </cell>
          <cell r="E125">
            <v>756550.28199756495</v>
          </cell>
          <cell r="F125">
            <v>2824936.7800000003</v>
          </cell>
          <cell r="G125" t="str">
            <v/>
          </cell>
        </row>
        <row r="126">
          <cell r="A126" t="str">
            <v>AL2 3</v>
          </cell>
          <cell r="B126">
            <v>2932020.35</v>
          </cell>
          <cell r="C126" t="str">
            <v/>
          </cell>
          <cell r="D126">
            <v>1918271.59</v>
          </cell>
          <cell r="E126">
            <v>3577151.7234929306</v>
          </cell>
          <cell r="F126">
            <v>2208517.9800000004</v>
          </cell>
          <cell r="G126" t="str">
            <v/>
          </cell>
        </row>
        <row r="127">
          <cell r="A127" t="str">
            <v>AL3 4</v>
          </cell>
          <cell r="B127">
            <v>1973490.06</v>
          </cell>
          <cell r="C127" t="str">
            <v/>
          </cell>
          <cell r="D127">
            <v>1962696.09</v>
          </cell>
          <cell r="E127">
            <v>2408021.3097651461</v>
          </cell>
          <cell r="F127">
            <v>3093618.34</v>
          </cell>
          <cell r="G127">
            <v>1469995.22</v>
          </cell>
        </row>
        <row r="128">
          <cell r="A128" t="str">
            <v>AL3 5</v>
          </cell>
          <cell r="B128">
            <v>1020370.84</v>
          </cell>
          <cell r="C128" t="str">
            <v/>
          </cell>
          <cell r="D128">
            <v>1293214.8600000001</v>
          </cell>
          <cell r="E128">
            <v>1211920.3703836389</v>
          </cell>
          <cell r="F128" t="str">
            <v/>
          </cell>
          <cell r="G128" t="str">
            <v/>
          </cell>
        </row>
        <row r="129">
          <cell r="A129" t="str">
            <v>AL3 6</v>
          </cell>
          <cell r="B129">
            <v>4543316.55</v>
          </cell>
          <cell r="C129" t="str">
            <v/>
          </cell>
          <cell r="D129">
            <v>2675907.37</v>
          </cell>
          <cell r="E129">
            <v>2219361.8339293599</v>
          </cell>
          <cell r="F129">
            <v>2926623.94</v>
          </cell>
          <cell r="G129" t="str">
            <v/>
          </cell>
        </row>
        <row r="130">
          <cell r="A130" t="str">
            <v>AL3 7</v>
          </cell>
          <cell r="B130">
            <v>2394278.9300000002</v>
          </cell>
          <cell r="C130" t="str">
            <v/>
          </cell>
          <cell r="D130">
            <v>1016722.18</v>
          </cell>
          <cell r="E130">
            <v>1725129.8957094012</v>
          </cell>
          <cell r="F130">
            <v>1282069.9300000002</v>
          </cell>
          <cell r="G130" t="str">
            <v/>
          </cell>
        </row>
        <row r="131">
          <cell r="A131" t="str">
            <v>AL3 8</v>
          </cell>
          <cell r="B131" t="str">
            <v/>
          </cell>
          <cell r="C131" t="str">
            <v/>
          </cell>
          <cell r="D131">
            <v>1641010.81</v>
          </cell>
          <cell r="E131" t="str">
            <v/>
          </cell>
          <cell r="F131">
            <v>3293270.31</v>
          </cell>
          <cell r="G131" t="str">
            <v/>
          </cell>
        </row>
        <row r="132">
          <cell r="A132" t="str">
            <v>AL4 0</v>
          </cell>
          <cell r="B132">
            <v>2600866.67</v>
          </cell>
          <cell r="C132" t="str">
            <v/>
          </cell>
          <cell r="D132">
            <v>4194683.29</v>
          </cell>
          <cell r="E132">
            <v>3368799.8153984039</v>
          </cell>
          <cell r="F132">
            <v>6302802.6299999999</v>
          </cell>
          <cell r="G132" t="str">
            <v/>
          </cell>
        </row>
        <row r="133">
          <cell r="A133" t="str">
            <v>AL4 8</v>
          </cell>
          <cell r="B133">
            <v>1561953.81</v>
          </cell>
          <cell r="C133" t="str">
            <v/>
          </cell>
          <cell r="D133">
            <v>816053.86</v>
          </cell>
          <cell r="E133">
            <v>3839600.2385744583</v>
          </cell>
          <cell r="F133">
            <v>2039666.72</v>
          </cell>
          <cell r="G133" t="str">
            <v/>
          </cell>
        </row>
        <row r="134">
          <cell r="A134" t="str">
            <v>AL4 9</v>
          </cell>
          <cell r="B134">
            <v>1152355.6299999999</v>
          </cell>
          <cell r="C134" t="str">
            <v/>
          </cell>
          <cell r="D134">
            <v>1376463.06</v>
          </cell>
          <cell r="E134">
            <v>3104980.9316706304</v>
          </cell>
          <cell r="F134">
            <v>1435187.22</v>
          </cell>
          <cell r="G134">
            <v>946778.37</v>
          </cell>
        </row>
        <row r="135">
          <cell r="A135" t="str">
            <v>AL5 1</v>
          </cell>
          <cell r="B135">
            <v>913662.86</v>
          </cell>
          <cell r="C135" t="str">
            <v/>
          </cell>
          <cell r="D135">
            <v>1088764.28</v>
          </cell>
          <cell r="E135">
            <v>1237121.1988091683</v>
          </cell>
          <cell r="F135">
            <v>1820377.7699999998</v>
          </cell>
          <cell r="G135">
            <v>1009764.31</v>
          </cell>
        </row>
        <row r="136">
          <cell r="A136" t="str">
            <v>AL5 2</v>
          </cell>
          <cell r="B136">
            <v>2625746.08</v>
          </cell>
          <cell r="C136" t="str">
            <v/>
          </cell>
          <cell r="D136">
            <v>1859828.71</v>
          </cell>
          <cell r="E136" t="str">
            <v/>
          </cell>
          <cell r="F136">
            <v>2335200.7999999998</v>
          </cell>
          <cell r="G136" t="str">
            <v/>
          </cell>
        </row>
        <row r="137">
          <cell r="A137" t="str">
            <v>AL5 3</v>
          </cell>
          <cell r="B137">
            <v>872270.97</v>
          </cell>
          <cell r="C137" t="str">
            <v/>
          </cell>
          <cell r="D137">
            <v>1835883.1</v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>AL5 4</v>
          </cell>
          <cell r="B138">
            <v>2294583.0499999998</v>
          </cell>
          <cell r="C138" t="str">
            <v/>
          </cell>
          <cell r="D138">
            <v>3243072.08</v>
          </cell>
          <cell r="E138">
            <v>1680361.1381087895</v>
          </cell>
          <cell r="F138" t="str">
            <v/>
          </cell>
          <cell r="G138" t="str">
            <v/>
          </cell>
        </row>
        <row r="139">
          <cell r="A139" t="str">
            <v>AL5 5</v>
          </cell>
          <cell r="B139">
            <v>1095083.54</v>
          </cell>
          <cell r="C139" t="str">
            <v/>
          </cell>
          <cell r="D139">
            <v>1635629.8</v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>AL5 9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>AL6 0</v>
          </cell>
          <cell r="B141" t="str">
            <v/>
          </cell>
          <cell r="C141" t="str">
            <v/>
          </cell>
          <cell r="D141">
            <v>1312700.0900000001</v>
          </cell>
          <cell r="E141" t="str">
            <v/>
          </cell>
          <cell r="F141">
            <v>1779032.6700000004</v>
          </cell>
          <cell r="G141" t="str">
            <v/>
          </cell>
        </row>
        <row r="142">
          <cell r="A142" t="str">
            <v>AL6 9</v>
          </cell>
          <cell r="B142">
            <v>1593057.25</v>
          </cell>
          <cell r="C142" t="str">
            <v/>
          </cell>
          <cell r="D142">
            <v>706950.17</v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>AL7 1</v>
          </cell>
          <cell r="B143">
            <v>10560808.49</v>
          </cell>
          <cell r="C143" t="str">
            <v/>
          </cell>
          <cell r="D143">
            <v>5302693.3</v>
          </cell>
          <cell r="E143">
            <v>7607195.6753485641</v>
          </cell>
          <cell r="F143">
            <v>3821164.79</v>
          </cell>
          <cell r="G143" t="str">
            <v/>
          </cell>
        </row>
        <row r="144">
          <cell r="A144" t="str">
            <v>AL7 2</v>
          </cell>
          <cell r="B144">
            <v>1814382.48</v>
          </cell>
          <cell r="C144" t="str">
            <v/>
          </cell>
          <cell r="D144">
            <v>694112.69</v>
          </cell>
          <cell r="E144" t="str">
            <v/>
          </cell>
          <cell r="F144">
            <v>623818.16999999993</v>
          </cell>
          <cell r="G144" t="str">
            <v/>
          </cell>
        </row>
        <row r="145">
          <cell r="A145" t="str">
            <v>AL7 3</v>
          </cell>
          <cell r="B145">
            <v>2047823.43</v>
          </cell>
          <cell r="C145" t="str">
            <v/>
          </cell>
          <cell r="D145">
            <v>1501333.09</v>
          </cell>
          <cell r="E145" t="str">
            <v/>
          </cell>
          <cell r="F145">
            <v>495765.91000000003</v>
          </cell>
          <cell r="G145" t="str">
            <v/>
          </cell>
        </row>
        <row r="146">
          <cell r="A146" t="str">
            <v>AL7 4</v>
          </cell>
          <cell r="B146">
            <v>1853900.75</v>
          </cell>
          <cell r="C146" t="str">
            <v/>
          </cell>
          <cell r="D146">
            <v>1453573.42</v>
          </cell>
          <cell r="E146">
            <v>4049413.7884481214</v>
          </cell>
          <cell r="F146">
            <v>1035077.3099999999</v>
          </cell>
          <cell r="G146" t="str">
            <v/>
          </cell>
        </row>
        <row r="147">
          <cell r="A147" t="str">
            <v>AL7 9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>AL8 6</v>
          </cell>
          <cell r="B148">
            <v>2004942.41</v>
          </cell>
          <cell r="C148" t="str">
            <v/>
          </cell>
          <cell r="D148">
            <v>575128.14</v>
          </cell>
          <cell r="E148">
            <v>937165.28162776236</v>
          </cell>
          <cell r="F148" t="str">
            <v/>
          </cell>
          <cell r="G148">
            <v>750065.29</v>
          </cell>
        </row>
        <row r="149">
          <cell r="A149" t="str">
            <v>AL8 7</v>
          </cell>
          <cell r="B149" t="str">
            <v/>
          </cell>
          <cell r="C149" t="str">
            <v/>
          </cell>
          <cell r="D149">
            <v>399116.89</v>
          </cell>
          <cell r="E149">
            <v>1100491.2335372267</v>
          </cell>
          <cell r="F149">
            <v>577251.16000000015</v>
          </cell>
          <cell r="G149" t="str">
            <v/>
          </cell>
        </row>
        <row r="150">
          <cell r="A150" t="str">
            <v>AL9 5</v>
          </cell>
          <cell r="B150">
            <v>3478141.37</v>
          </cell>
          <cell r="C150" t="str">
            <v/>
          </cell>
          <cell r="D150">
            <v>2156992.0499999998</v>
          </cell>
          <cell r="E150" t="str">
            <v/>
          </cell>
          <cell r="F150">
            <v>2027321.2300000002</v>
          </cell>
          <cell r="G150" t="str">
            <v/>
          </cell>
        </row>
        <row r="151">
          <cell r="A151" t="str">
            <v>AL9 6</v>
          </cell>
          <cell r="B151">
            <v>782472.42</v>
          </cell>
          <cell r="C151" t="str">
            <v/>
          </cell>
          <cell r="D151">
            <v>223128.72</v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>AL9 7</v>
          </cell>
          <cell r="B152">
            <v>7136098.0899999999</v>
          </cell>
          <cell r="C152" t="str">
            <v/>
          </cell>
          <cell r="D152" t="str">
            <v/>
          </cell>
          <cell r="E152">
            <v>9815689.411612941</v>
          </cell>
          <cell r="F152">
            <v>15625000.9</v>
          </cell>
          <cell r="G152" t="str">
            <v/>
          </cell>
        </row>
        <row r="153">
          <cell r="A153" t="str">
            <v>B Other</v>
          </cell>
          <cell r="B153">
            <v>97601830.870000005</v>
          </cell>
          <cell r="C153">
            <v>51032911.700000003</v>
          </cell>
          <cell r="D153">
            <v>111435873.08999999</v>
          </cell>
          <cell r="E153">
            <v>95933318.185627639</v>
          </cell>
          <cell r="F153">
            <v>169516276.12000006</v>
          </cell>
          <cell r="G153">
            <v>174907360.78999987</v>
          </cell>
        </row>
        <row r="154">
          <cell r="A154" t="str">
            <v>B total</v>
          </cell>
          <cell r="B154">
            <v>568746429.07999992</v>
          </cell>
          <cell r="C154">
            <v>51032911.700000003</v>
          </cell>
          <cell r="D154">
            <v>462151672.13000017</v>
          </cell>
          <cell r="E154">
            <v>1089641702.8440273</v>
          </cell>
          <cell r="F154">
            <v>689951501.25000012</v>
          </cell>
          <cell r="G154">
            <v>229494870.99999988</v>
          </cell>
        </row>
        <row r="155">
          <cell r="A155" t="str">
            <v>B1 1</v>
          </cell>
          <cell r="B155">
            <v>5601439.6600000001</v>
          </cell>
          <cell r="C155" t="str">
            <v/>
          </cell>
          <cell r="D155">
            <v>1453752.24</v>
          </cell>
          <cell r="E155">
            <v>4534735.4677518262</v>
          </cell>
          <cell r="F155">
            <v>2073963.1799999997</v>
          </cell>
          <cell r="G155" t="str">
            <v/>
          </cell>
        </row>
        <row r="156">
          <cell r="A156" t="str">
            <v>B1 2</v>
          </cell>
          <cell r="B156">
            <v>913360.19</v>
          </cell>
          <cell r="C156" t="str">
            <v/>
          </cell>
          <cell r="D156">
            <v>1948011.12</v>
          </cell>
          <cell r="E156">
            <v>1621972.5491441065</v>
          </cell>
          <cell r="F156">
            <v>13367849.42</v>
          </cell>
          <cell r="G156" t="str">
            <v/>
          </cell>
        </row>
        <row r="157">
          <cell r="A157" t="str">
            <v>B1 3</v>
          </cell>
          <cell r="B157">
            <v>5633834.7400000002</v>
          </cell>
          <cell r="C157" t="str">
            <v/>
          </cell>
          <cell r="D157">
            <v>3601000.71</v>
          </cell>
          <cell r="E157">
            <v>4740057.6165319039</v>
          </cell>
          <cell r="F157">
            <v>2585206.11</v>
          </cell>
          <cell r="G157" t="str">
            <v/>
          </cell>
        </row>
        <row r="158">
          <cell r="A158" t="str">
            <v>B10 0</v>
          </cell>
          <cell r="B158">
            <v>6805821.3300000001</v>
          </cell>
          <cell r="C158" t="str">
            <v/>
          </cell>
          <cell r="D158">
            <v>3861367.34</v>
          </cell>
          <cell r="E158">
            <v>11437749.665702201</v>
          </cell>
          <cell r="F158">
            <v>2635294.5699999998</v>
          </cell>
          <cell r="G158" t="str">
            <v/>
          </cell>
        </row>
        <row r="159">
          <cell r="A159" t="str">
            <v>B10 9</v>
          </cell>
          <cell r="B159">
            <v>2521666.25</v>
          </cell>
          <cell r="C159" t="str">
            <v/>
          </cell>
          <cell r="D159">
            <v>894142.74</v>
          </cell>
          <cell r="E159">
            <v>6243192.0074828062</v>
          </cell>
          <cell r="F159">
            <v>2863427.7900000005</v>
          </cell>
          <cell r="G159" t="str">
            <v/>
          </cell>
        </row>
        <row r="160">
          <cell r="A160" t="str">
            <v>B11 1</v>
          </cell>
          <cell r="B160">
            <v>1945024.7</v>
          </cell>
          <cell r="C160" t="str">
            <v/>
          </cell>
          <cell r="D160">
            <v>1522703.6</v>
          </cell>
          <cell r="E160">
            <v>5367524.1128150318</v>
          </cell>
          <cell r="F160">
            <v>3241096.6899999995</v>
          </cell>
          <cell r="G160" t="str">
            <v/>
          </cell>
        </row>
        <row r="161">
          <cell r="A161" t="str">
            <v>B11 2</v>
          </cell>
          <cell r="B161">
            <v>4549379.3899999997</v>
          </cell>
          <cell r="C161" t="str">
            <v/>
          </cell>
          <cell r="D161" t="str">
            <v/>
          </cell>
          <cell r="E161">
            <v>14033115.018366026</v>
          </cell>
          <cell r="F161">
            <v>7375093.3900000015</v>
          </cell>
          <cell r="G161" t="str">
            <v/>
          </cell>
        </row>
        <row r="162">
          <cell r="A162" t="str">
            <v>B11 3</v>
          </cell>
          <cell r="B162">
            <v>3606960.2</v>
          </cell>
          <cell r="C162" t="str">
            <v/>
          </cell>
          <cell r="D162">
            <v>1370319.33</v>
          </cell>
          <cell r="E162">
            <v>5234940.4074068768</v>
          </cell>
          <cell r="F162" t="str">
            <v/>
          </cell>
          <cell r="G162" t="str">
            <v/>
          </cell>
        </row>
        <row r="163">
          <cell r="A163" t="str">
            <v>B11 4</v>
          </cell>
          <cell r="B163">
            <v>3808097.74</v>
          </cell>
          <cell r="C163" t="str">
            <v/>
          </cell>
          <cell r="D163">
            <v>1991632.26</v>
          </cell>
          <cell r="E163">
            <v>11930398.517682243</v>
          </cell>
          <cell r="F163">
            <v>2649122.81</v>
          </cell>
          <cell r="G163" t="str">
            <v/>
          </cell>
        </row>
        <row r="164">
          <cell r="A164" t="str">
            <v>B11 9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</row>
        <row r="165">
          <cell r="A165" t="str">
            <v>B12 0</v>
          </cell>
          <cell r="B165">
            <v>4660562.38</v>
          </cell>
          <cell r="C165" t="str">
            <v/>
          </cell>
          <cell r="D165">
            <v>2273454.7200000002</v>
          </cell>
          <cell r="E165">
            <v>6775564.1070809187</v>
          </cell>
          <cell r="F165">
            <v>4918727.1400000006</v>
          </cell>
          <cell r="G165" t="str">
            <v/>
          </cell>
        </row>
        <row r="166">
          <cell r="A166" t="str">
            <v>B12 8</v>
          </cell>
          <cell r="B166">
            <v>6448158.9800000004</v>
          </cell>
          <cell r="C166" t="str">
            <v/>
          </cell>
          <cell r="D166">
            <v>2168406.02</v>
          </cell>
          <cell r="E166">
            <v>6631714.0272220597</v>
          </cell>
          <cell r="F166">
            <v>2054203.9000000004</v>
          </cell>
          <cell r="G166" t="str">
            <v/>
          </cell>
        </row>
        <row r="167">
          <cell r="A167" t="str">
            <v>B12 9</v>
          </cell>
          <cell r="B167">
            <v>2148083.1800000002</v>
          </cell>
          <cell r="C167" t="str">
            <v/>
          </cell>
          <cell r="D167">
            <v>1533298.27</v>
          </cell>
          <cell r="E167">
            <v>10146525.708403833</v>
          </cell>
          <cell r="F167">
            <v>1233704.72</v>
          </cell>
          <cell r="G167" t="str">
            <v/>
          </cell>
        </row>
        <row r="168">
          <cell r="A168" t="str">
            <v>B13 0</v>
          </cell>
          <cell r="B168">
            <v>1374127.94</v>
          </cell>
          <cell r="C168" t="str">
            <v/>
          </cell>
          <cell r="D168">
            <v>1164959.25</v>
          </cell>
          <cell r="E168">
            <v>5526244.0051901368</v>
          </cell>
          <cell r="F168">
            <v>2845334.5100000007</v>
          </cell>
          <cell r="G168" t="str">
            <v/>
          </cell>
        </row>
        <row r="169">
          <cell r="A169" t="str">
            <v>B13 3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</row>
        <row r="170">
          <cell r="A170" t="str">
            <v>B13 8</v>
          </cell>
          <cell r="B170">
            <v>2244524.64</v>
          </cell>
          <cell r="C170" t="str">
            <v/>
          </cell>
          <cell r="D170">
            <v>1044374.03</v>
          </cell>
          <cell r="E170">
            <v>7496998.1772337956</v>
          </cell>
          <cell r="F170">
            <v>2477088.2999999998</v>
          </cell>
          <cell r="G170">
            <v>1764926.22</v>
          </cell>
        </row>
        <row r="171">
          <cell r="A171" t="str">
            <v>B13 9</v>
          </cell>
          <cell r="B171">
            <v>1151364.75</v>
          </cell>
          <cell r="C171" t="str">
            <v/>
          </cell>
          <cell r="D171">
            <v>1678487.5</v>
          </cell>
          <cell r="E171">
            <v>8368398.1461056452</v>
          </cell>
          <cell r="F171">
            <v>3453000.9800000004</v>
          </cell>
          <cell r="G171">
            <v>3134421.19</v>
          </cell>
        </row>
        <row r="172">
          <cell r="A172" t="str">
            <v>B14 4</v>
          </cell>
          <cell r="B172">
            <v>1031418.69</v>
          </cell>
          <cell r="C172" t="str">
            <v/>
          </cell>
          <cell r="D172">
            <v>1064525.76</v>
          </cell>
          <cell r="E172">
            <v>3141098.6685683136</v>
          </cell>
          <cell r="F172">
            <v>1693743.0600000003</v>
          </cell>
          <cell r="G172" t="str">
            <v/>
          </cell>
        </row>
        <row r="173">
          <cell r="A173" t="str">
            <v>B14 5</v>
          </cell>
          <cell r="B173">
            <v>579262.29</v>
          </cell>
          <cell r="C173" t="str">
            <v/>
          </cell>
          <cell r="D173" t="str">
            <v/>
          </cell>
          <cell r="E173">
            <v>932999.84410201723</v>
          </cell>
          <cell r="F173">
            <v>742650.05999999994</v>
          </cell>
          <cell r="G173" t="str">
            <v/>
          </cell>
        </row>
        <row r="174">
          <cell r="A174" t="str">
            <v>B14 6</v>
          </cell>
          <cell r="B174">
            <v>1153638.8999999999</v>
          </cell>
          <cell r="C174" t="str">
            <v/>
          </cell>
          <cell r="D174">
            <v>1250396.48</v>
          </cell>
          <cell r="E174">
            <v>1888848.3594715507</v>
          </cell>
          <cell r="F174">
            <v>1889670.7000000002</v>
          </cell>
          <cell r="G174" t="str">
            <v/>
          </cell>
        </row>
        <row r="175">
          <cell r="A175" t="str">
            <v>B14 7</v>
          </cell>
          <cell r="B175">
            <v>1508318.7</v>
          </cell>
          <cell r="C175" t="str">
            <v/>
          </cell>
          <cell r="D175">
            <v>2145045.56</v>
          </cell>
          <cell r="E175">
            <v>6214148.5218943805</v>
          </cell>
          <cell r="F175">
            <v>2844469.89</v>
          </cell>
          <cell r="G175" t="str">
            <v/>
          </cell>
        </row>
        <row r="176">
          <cell r="A176" t="str">
            <v>B15 1</v>
          </cell>
          <cell r="B176" t="str">
            <v/>
          </cell>
          <cell r="C176" t="str">
            <v/>
          </cell>
          <cell r="D176">
            <v>3050909.88</v>
          </cell>
          <cell r="E176">
            <v>8790932.0287608355</v>
          </cell>
          <cell r="F176">
            <v>2599442.4300000002</v>
          </cell>
          <cell r="G176" t="str">
            <v/>
          </cell>
        </row>
        <row r="177">
          <cell r="A177" t="str">
            <v>B15 2</v>
          </cell>
          <cell r="B177">
            <v>3101188.63</v>
          </cell>
          <cell r="C177" t="str">
            <v/>
          </cell>
          <cell r="D177">
            <v>1951097.16</v>
          </cell>
          <cell r="E177">
            <v>10072745.345732981</v>
          </cell>
          <cell r="F177">
            <v>5916590.8100000005</v>
          </cell>
          <cell r="G177" t="str">
            <v/>
          </cell>
        </row>
        <row r="178">
          <cell r="A178" t="str">
            <v>B15 3</v>
          </cell>
          <cell r="B178">
            <v>7858311.0499999998</v>
          </cell>
          <cell r="C178" t="str">
            <v/>
          </cell>
          <cell r="D178">
            <v>5016955.57</v>
          </cell>
          <cell r="E178">
            <v>29707742.171093799</v>
          </cell>
          <cell r="F178">
            <v>6994166.4000000013</v>
          </cell>
          <cell r="G178" t="str">
            <v/>
          </cell>
        </row>
        <row r="179">
          <cell r="A179" t="str">
            <v>B16 0</v>
          </cell>
          <cell r="B179">
            <v>2105529.09</v>
          </cell>
          <cell r="C179" t="str">
            <v/>
          </cell>
          <cell r="D179">
            <v>1842022.02</v>
          </cell>
          <cell r="E179">
            <v>2474583.9101002193</v>
          </cell>
          <cell r="F179">
            <v>1216551.8699999999</v>
          </cell>
          <cell r="G179" t="str">
            <v/>
          </cell>
        </row>
        <row r="180">
          <cell r="A180" t="str">
            <v>B16 6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</row>
        <row r="181">
          <cell r="A181" t="str">
            <v>B16 8</v>
          </cell>
          <cell r="B181">
            <v>5811456.0199999996</v>
          </cell>
          <cell r="C181" t="str">
            <v/>
          </cell>
          <cell r="D181">
            <v>4675214.13</v>
          </cell>
          <cell r="E181" t="str">
            <v/>
          </cell>
          <cell r="F181">
            <v>2689648.94</v>
          </cell>
          <cell r="G181" t="str">
            <v/>
          </cell>
        </row>
        <row r="182">
          <cell r="A182" t="str">
            <v>B16 9</v>
          </cell>
          <cell r="B182">
            <v>2473479.31</v>
          </cell>
          <cell r="C182" t="str">
            <v/>
          </cell>
          <cell r="D182">
            <v>1859082.53</v>
          </cell>
          <cell r="E182">
            <v>5886728.2073661927</v>
          </cell>
          <cell r="F182">
            <v>5367312.47</v>
          </cell>
          <cell r="G182" t="str">
            <v/>
          </cell>
        </row>
        <row r="183">
          <cell r="A183" t="str">
            <v>B17 0</v>
          </cell>
          <cell r="B183">
            <v>1317780.02</v>
          </cell>
          <cell r="C183" t="str">
            <v/>
          </cell>
          <cell r="D183">
            <v>774824.73</v>
          </cell>
          <cell r="E183">
            <v>4079970.7035419974</v>
          </cell>
          <cell r="F183">
            <v>1993442.9700000002</v>
          </cell>
          <cell r="G183" t="str">
            <v/>
          </cell>
        </row>
        <row r="184">
          <cell r="A184" t="str">
            <v>B17 8</v>
          </cell>
          <cell r="B184">
            <v>4616262.1399999997</v>
          </cell>
          <cell r="C184" t="str">
            <v/>
          </cell>
          <cell r="D184">
            <v>2075974.92</v>
          </cell>
          <cell r="E184">
            <v>16847611.846268795</v>
          </cell>
          <cell r="F184">
            <v>8090668.8000000007</v>
          </cell>
          <cell r="G184" t="str">
            <v/>
          </cell>
        </row>
        <row r="185">
          <cell r="A185" t="str">
            <v>B17 9</v>
          </cell>
          <cell r="B185">
            <v>2312133.9500000002</v>
          </cell>
          <cell r="C185" t="str">
            <v/>
          </cell>
          <cell r="D185">
            <v>960089.31</v>
          </cell>
          <cell r="E185">
            <v>15803775.740176335</v>
          </cell>
          <cell r="F185">
            <v>3317687.0600000005</v>
          </cell>
          <cell r="G185" t="str">
            <v/>
          </cell>
        </row>
        <row r="186">
          <cell r="A186" t="str">
            <v>B18 4</v>
          </cell>
          <cell r="B186">
            <v>1686148.17</v>
          </cell>
          <cell r="C186" t="str">
            <v/>
          </cell>
          <cell r="D186">
            <v>713880.05</v>
          </cell>
          <cell r="E186">
            <v>1378971.5481340711</v>
          </cell>
          <cell r="F186">
            <v>1071951.95</v>
          </cell>
          <cell r="G186" t="str">
            <v/>
          </cell>
        </row>
        <row r="187">
          <cell r="A187" t="str">
            <v>B18 5</v>
          </cell>
          <cell r="B187">
            <v>1758588.7</v>
          </cell>
          <cell r="C187" t="str">
            <v/>
          </cell>
          <cell r="D187">
            <v>1211268.8799999999</v>
          </cell>
          <cell r="E187">
            <v>3307503.4047157504</v>
          </cell>
          <cell r="F187">
            <v>3977427.5000000005</v>
          </cell>
          <cell r="G187" t="str">
            <v/>
          </cell>
        </row>
        <row r="188">
          <cell r="A188" t="str">
            <v>B18 6</v>
          </cell>
          <cell r="B188">
            <v>7588255.1299999999</v>
          </cell>
          <cell r="C188" t="str">
            <v/>
          </cell>
          <cell r="D188">
            <v>8080440.9699999997</v>
          </cell>
          <cell r="E188">
            <v>6517050.0986150429</v>
          </cell>
          <cell r="F188">
            <v>4944807.1900000004</v>
          </cell>
          <cell r="G188" t="str">
            <v/>
          </cell>
        </row>
        <row r="189">
          <cell r="A189" t="str">
            <v>B18 7</v>
          </cell>
          <cell r="B189">
            <v>3170603.85</v>
          </cell>
          <cell r="C189" t="str">
            <v/>
          </cell>
          <cell r="D189">
            <v>1051401.6599999999</v>
          </cell>
          <cell r="E189" t="str">
            <v/>
          </cell>
          <cell r="F189">
            <v>1258967.6099999999</v>
          </cell>
          <cell r="G189" t="str">
            <v/>
          </cell>
        </row>
        <row r="190">
          <cell r="A190" t="str">
            <v>B18 9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</row>
        <row r="191">
          <cell r="A191" t="str">
            <v>B19 1</v>
          </cell>
          <cell r="B191">
            <v>2673674.5699999998</v>
          </cell>
          <cell r="C191" t="str">
            <v/>
          </cell>
          <cell r="D191">
            <v>878410.47</v>
          </cell>
          <cell r="E191">
            <v>2223553.4849172146</v>
          </cell>
          <cell r="F191">
            <v>2385631.6999999997</v>
          </cell>
          <cell r="G191" t="str">
            <v/>
          </cell>
        </row>
        <row r="192">
          <cell r="A192" t="str">
            <v>B19 2</v>
          </cell>
          <cell r="B192">
            <v>4407676.66</v>
          </cell>
          <cell r="C192" t="str">
            <v/>
          </cell>
          <cell r="D192">
            <v>1585537.54</v>
          </cell>
          <cell r="E192">
            <v>1580287.0043191649</v>
          </cell>
          <cell r="F192">
            <v>1763184.0799999998</v>
          </cell>
          <cell r="G192" t="str">
            <v/>
          </cell>
        </row>
        <row r="193">
          <cell r="A193" t="str">
            <v>B19 3</v>
          </cell>
          <cell r="B193">
            <v>3268387.77</v>
          </cell>
          <cell r="C193" t="str">
            <v/>
          </cell>
          <cell r="D193">
            <v>1703302.03</v>
          </cell>
          <cell r="E193">
            <v>4173692.8948497535</v>
          </cell>
          <cell r="F193">
            <v>4058297.2099999995</v>
          </cell>
          <cell r="G193" t="str">
            <v/>
          </cell>
        </row>
        <row r="194">
          <cell r="A194" t="str">
            <v>B2 2</v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>
            <v>20631277.910000008</v>
          </cell>
          <cell r="G194" t="str">
            <v/>
          </cell>
        </row>
        <row r="195">
          <cell r="A195" t="str">
            <v>B2 4</v>
          </cell>
          <cell r="B195" t="str">
            <v/>
          </cell>
          <cell r="C195" t="str">
            <v/>
          </cell>
          <cell r="D195">
            <v>1101128.18</v>
          </cell>
          <cell r="E195">
            <v>1014827.7912776463</v>
          </cell>
          <cell r="F195" t="str">
            <v/>
          </cell>
          <cell r="G195" t="str">
            <v/>
          </cell>
        </row>
        <row r="196">
          <cell r="A196" t="str">
            <v>B2 5</v>
          </cell>
          <cell r="B196">
            <v>1310374.76</v>
          </cell>
          <cell r="C196" t="str">
            <v/>
          </cell>
          <cell r="D196">
            <v>901093.04</v>
          </cell>
          <cell r="E196">
            <v>965144.74164022703</v>
          </cell>
          <cell r="F196">
            <v>405617.17000000004</v>
          </cell>
          <cell r="G196" t="str">
            <v/>
          </cell>
        </row>
        <row r="197">
          <cell r="A197" t="str">
            <v>B20 1</v>
          </cell>
          <cell r="B197">
            <v>1191187.83</v>
          </cell>
          <cell r="C197" t="str">
            <v/>
          </cell>
          <cell r="D197">
            <v>1622490.5</v>
          </cell>
          <cell r="E197">
            <v>4943503.6503784349</v>
          </cell>
          <cell r="F197">
            <v>1351016.4200000002</v>
          </cell>
          <cell r="G197">
            <v>1394009.59</v>
          </cell>
        </row>
        <row r="198">
          <cell r="A198" t="str">
            <v>B20 2</v>
          </cell>
          <cell r="B198">
            <v>2568400.71</v>
          </cell>
          <cell r="C198" t="str">
            <v/>
          </cell>
          <cell r="D198">
            <v>2078037.71</v>
          </cell>
          <cell r="E198">
            <v>6203265.6060219062</v>
          </cell>
          <cell r="F198">
            <v>3388986.82</v>
          </cell>
          <cell r="G198" t="str">
            <v/>
          </cell>
        </row>
        <row r="199">
          <cell r="A199" t="str">
            <v>B20 3</v>
          </cell>
          <cell r="B199">
            <v>2267599.87</v>
          </cell>
          <cell r="C199" t="str">
            <v/>
          </cell>
          <cell r="D199">
            <v>1212181.58</v>
          </cell>
          <cell r="E199">
            <v>3599447.530883336</v>
          </cell>
          <cell r="F199">
            <v>2260329.38</v>
          </cell>
          <cell r="G199">
            <v>1297024.6499999999</v>
          </cell>
        </row>
        <row r="200">
          <cell r="A200" t="str">
            <v>B21 0</v>
          </cell>
          <cell r="B200">
            <v>4363539.76</v>
          </cell>
          <cell r="C200" t="str">
            <v/>
          </cell>
          <cell r="D200">
            <v>1946195.28</v>
          </cell>
          <cell r="E200">
            <v>3419928.1802714337</v>
          </cell>
          <cell r="F200">
            <v>3278011.5699999994</v>
          </cell>
          <cell r="G200" t="str">
            <v/>
          </cell>
        </row>
        <row r="201">
          <cell r="A201" t="str">
            <v>B21 1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</row>
        <row r="202">
          <cell r="A202" t="str">
            <v>B21 8</v>
          </cell>
          <cell r="B202">
            <v>1639468.22</v>
          </cell>
          <cell r="C202" t="str">
            <v/>
          </cell>
          <cell r="D202">
            <v>1520749.66</v>
          </cell>
          <cell r="E202">
            <v>1555442.8079887619</v>
          </cell>
          <cell r="F202">
            <v>1922428.5399999998</v>
          </cell>
          <cell r="G202" t="str">
            <v/>
          </cell>
        </row>
        <row r="203">
          <cell r="A203" t="str">
            <v>B21 9</v>
          </cell>
          <cell r="B203">
            <v>4856375.72</v>
          </cell>
          <cell r="C203" t="str">
            <v/>
          </cell>
          <cell r="D203" t="str">
            <v/>
          </cell>
          <cell r="E203">
            <v>11551663.102736715</v>
          </cell>
          <cell r="F203">
            <v>3986697.0199999996</v>
          </cell>
          <cell r="G203" t="str">
            <v/>
          </cell>
        </row>
        <row r="204">
          <cell r="A204" t="str">
            <v>B23 3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</row>
        <row r="205">
          <cell r="A205" t="str">
            <v>B23 5</v>
          </cell>
          <cell r="B205">
            <v>1249173.06</v>
          </cell>
          <cell r="C205" t="str">
            <v/>
          </cell>
          <cell r="D205">
            <v>588559.09</v>
          </cell>
          <cell r="E205">
            <v>3648816.2442098265</v>
          </cell>
          <cell r="F205">
            <v>1545909.7500000002</v>
          </cell>
          <cell r="G205" t="str">
            <v/>
          </cell>
        </row>
        <row r="206">
          <cell r="A206" t="str">
            <v>B23 6</v>
          </cell>
          <cell r="B206">
            <v>5394554.3200000003</v>
          </cell>
          <cell r="C206" t="str">
            <v/>
          </cell>
          <cell r="D206">
            <v>1248572.6200000001</v>
          </cell>
          <cell r="E206">
            <v>3748966.5189040476</v>
          </cell>
          <cell r="F206">
            <v>1789730.3900000001</v>
          </cell>
          <cell r="G206">
            <v>1659674.1800000002</v>
          </cell>
        </row>
        <row r="207">
          <cell r="A207" t="str">
            <v>B23 7</v>
          </cell>
          <cell r="B207">
            <v>3517944.39</v>
          </cell>
          <cell r="C207" t="str">
            <v/>
          </cell>
          <cell r="D207">
            <v>1485330.9</v>
          </cell>
          <cell r="E207">
            <v>2681579.7237829948</v>
          </cell>
          <cell r="F207">
            <v>1209869.8000000003</v>
          </cell>
          <cell r="G207" t="str">
            <v/>
          </cell>
        </row>
        <row r="208">
          <cell r="A208" t="str">
            <v>B24 0</v>
          </cell>
          <cell r="B208" t="str">
            <v/>
          </cell>
          <cell r="C208" t="str">
            <v/>
          </cell>
          <cell r="D208">
            <v>1313294.51</v>
          </cell>
          <cell r="E208">
            <v>1178207.2659496157</v>
          </cell>
          <cell r="F208">
            <v>890130.23</v>
          </cell>
          <cell r="G208" t="str">
            <v/>
          </cell>
        </row>
        <row r="209">
          <cell r="A209" t="str">
            <v>B24 8</v>
          </cell>
          <cell r="B209">
            <v>2014251.4</v>
          </cell>
          <cell r="C209" t="str">
            <v/>
          </cell>
          <cell r="D209">
            <v>1456745.55</v>
          </cell>
          <cell r="E209">
            <v>8704071.0427705869</v>
          </cell>
          <cell r="F209">
            <v>5339602.870000001</v>
          </cell>
          <cell r="G209" t="str">
            <v/>
          </cell>
        </row>
        <row r="210">
          <cell r="A210" t="str">
            <v>B24 9</v>
          </cell>
          <cell r="B210">
            <v>3839985.65</v>
          </cell>
          <cell r="C210" t="str">
            <v/>
          </cell>
          <cell r="D210">
            <v>3318557.64</v>
          </cell>
          <cell r="E210">
            <v>4289807.8656893084</v>
          </cell>
          <cell r="F210">
            <v>4567798.37</v>
          </cell>
          <cell r="G210" t="str">
            <v/>
          </cell>
        </row>
        <row r="211">
          <cell r="A211" t="str">
            <v>B25 8</v>
          </cell>
          <cell r="B211">
            <v>4952613.72</v>
          </cell>
          <cell r="C211" t="str">
            <v/>
          </cell>
          <cell r="D211">
            <v>2971258.43</v>
          </cell>
          <cell r="E211">
            <v>5951873.7188634453</v>
          </cell>
          <cell r="F211">
            <v>5183441.129999999</v>
          </cell>
          <cell r="G211" t="str">
            <v/>
          </cell>
        </row>
        <row r="212">
          <cell r="A212" t="str">
            <v>B25 9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</row>
        <row r="213">
          <cell r="A213" t="str">
            <v>B26 1</v>
          </cell>
          <cell r="B213">
            <v>1758324.09</v>
          </cell>
          <cell r="C213" t="str">
            <v/>
          </cell>
          <cell r="D213">
            <v>586126.81999999995</v>
          </cell>
          <cell r="E213">
            <v>2715818.5611079917</v>
          </cell>
          <cell r="F213">
            <v>1573341.98</v>
          </cell>
          <cell r="G213" t="str">
            <v/>
          </cell>
        </row>
        <row r="214">
          <cell r="A214" t="str">
            <v>B26 2</v>
          </cell>
          <cell r="B214">
            <v>1046221.15</v>
          </cell>
          <cell r="C214" t="str">
            <v/>
          </cell>
          <cell r="D214">
            <v>403984.87</v>
          </cell>
          <cell r="E214">
            <v>2652292.2037794804</v>
          </cell>
          <cell r="F214">
            <v>1147092.58</v>
          </cell>
          <cell r="G214">
            <v>618504.29</v>
          </cell>
        </row>
        <row r="215">
          <cell r="A215" t="str">
            <v>B26 3</v>
          </cell>
          <cell r="B215">
            <v>1342730.97</v>
          </cell>
          <cell r="C215" t="str">
            <v/>
          </cell>
          <cell r="D215">
            <v>1464567.61</v>
          </cell>
          <cell r="E215">
            <v>2416669.4719883846</v>
          </cell>
          <cell r="F215">
            <v>1285358.4300000002</v>
          </cell>
          <cell r="G215" t="str">
            <v/>
          </cell>
        </row>
        <row r="216">
          <cell r="A216" t="str">
            <v>B27 6</v>
          </cell>
          <cell r="B216">
            <v>1387238.72</v>
          </cell>
          <cell r="C216" t="str">
            <v/>
          </cell>
          <cell r="D216">
            <v>2203338.5499999998</v>
          </cell>
          <cell r="E216">
            <v>3988153.6420647292</v>
          </cell>
          <cell r="F216" t="str">
            <v/>
          </cell>
          <cell r="G216">
            <v>1823560.1</v>
          </cell>
        </row>
        <row r="217">
          <cell r="A217" t="str">
            <v>B27 7</v>
          </cell>
          <cell r="B217">
            <v>1828799.08</v>
          </cell>
          <cell r="C217" t="str">
            <v/>
          </cell>
          <cell r="D217">
            <v>734481.09</v>
          </cell>
          <cell r="E217">
            <v>3451081.47611129</v>
          </cell>
          <cell r="F217">
            <v>3365838.48</v>
          </cell>
          <cell r="G217" t="str">
            <v/>
          </cell>
        </row>
        <row r="218">
          <cell r="A218" t="str">
            <v>B28 0</v>
          </cell>
          <cell r="B218">
            <v>1958420.27</v>
          </cell>
          <cell r="C218" t="str">
            <v/>
          </cell>
          <cell r="D218">
            <v>1619371.4</v>
          </cell>
          <cell r="E218">
            <v>5822879.7916205963</v>
          </cell>
          <cell r="F218">
            <v>2758628.6100000003</v>
          </cell>
          <cell r="G218">
            <v>2449124.11</v>
          </cell>
        </row>
        <row r="219">
          <cell r="A219" t="str">
            <v>B28 1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</row>
        <row r="220">
          <cell r="A220" t="str">
            <v>B28 8</v>
          </cell>
          <cell r="B220">
            <v>2973071.85</v>
          </cell>
          <cell r="C220" t="str">
            <v/>
          </cell>
          <cell r="D220">
            <v>2259935.06</v>
          </cell>
          <cell r="E220">
            <v>4982894.8077804092</v>
          </cell>
          <cell r="F220">
            <v>4004471.59</v>
          </cell>
          <cell r="G220" t="str">
            <v/>
          </cell>
        </row>
        <row r="221">
          <cell r="A221" t="str">
            <v>B28 9</v>
          </cell>
          <cell r="B221">
            <v>2844443.72</v>
          </cell>
          <cell r="C221" t="str">
            <v/>
          </cell>
          <cell r="D221">
            <v>1983409.49</v>
          </cell>
          <cell r="E221">
            <v>2938873.4709578282</v>
          </cell>
          <cell r="F221">
            <v>3255915.7300000004</v>
          </cell>
          <cell r="G221" t="str">
            <v/>
          </cell>
        </row>
        <row r="222">
          <cell r="A222" t="str">
            <v>B29 4</v>
          </cell>
          <cell r="B222">
            <v>341777.86</v>
          </cell>
          <cell r="C222" t="str">
            <v/>
          </cell>
          <cell r="D222">
            <v>516653.17</v>
          </cell>
          <cell r="E222">
            <v>900282.07334574079</v>
          </cell>
          <cell r="F222" t="str">
            <v/>
          </cell>
          <cell r="G222" t="str">
            <v/>
          </cell>
        </row>
        <row r="223">
          <cell r="A223" t="str">
            <v>B29 5</v>
          </cell>
          <cell r="B223">
            <v>440414.94</v>
          </cell>
          <cell r="C223" t="str">
            <v/>
          </cell>
          <cell r="D223">
            <v>587502.61</v>
          </cell>
          <cell r="E223">
            <v>915559.21457067039</v>
          </cell>
          <cell r="F223">
            <v>817632.52</v>
          </cell>
          <cell r="G223">
            <v>441467.88</v>
          </cell>
        </row>
        <row r="224">
          <cell r="A224" t="str">
            <v>B29 6</v>
          </cell>
          <cell r="B224">
            <v>1362283.52</v>
          </cell>
          <cell r="C224" t="str">
            <v/>
          </cell>
          <cell r="D224">
            <v>1424592.27</v>
          </cell>
          <cell r="E224">
            <v>9162355.2237728145</v>
          </cell>
          <cell r="F224">
            <v>1956765.6899999997</v>
          </cell>
          <cell r="G224" t="str">
            <v/>
          </cell>
        </row>
        <row r="225">
          <cell r="A225" t="str">
            <v>B29 7</v>
          </cell>
          <cell r="B225">
            <v>777203.19</v>
          </cell>
          <cell r="C225" t="str">
            <v/>
          </cell>
          <cell r="D225" t="str">
            <v/>
          </cell>
          <cell r="E225">
            <v>10148943.887433577</v>
          </cell>
          <cell r="F225" t="str">
            <v/>
          </cell>
          <cell r="G225" t="str">
            <v/>
          </cell>
        </row>
        <row r="226">
          <cell r="A226" t="str">
            <v>B29 9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</row>
        <row r="227">
          <cell r="A227" t="str">
            <v>B3 1</v>
          </cell>
          <cell r="B227">
            <v>8350563.5999999996</v>
          </cell>
          <cell r="C227" t="str">
            <v/>
          </cell>
          <cell r="D227">
            <v>7335916.04</v>
          </cell>
          <cell r="E227">
            <v>13847218.546303151</v>
          </cell>
          <cell r="F227">
            <v>6072430.5899999989</v>
          </cell>
          <cell r="G227" t="str">
            <v/>
          </cell>
        </row>
        <row r="228">
          <cell r="A228" t="str">
            <v>B3 2</v>
          </cell>
          <cell r="B228">
            <v>3658778.02</v>
          </cell>
          <cell r="C228" t="str">
            <v/>
          </cell>
          <cell r="D228">
            <v>3583467.74</v>
          </cell>
          <cell r="E228" t="str">
            <v/>
          </cell>
          <cell r="F228">
            <v>915117.53</v>
          </cell>
          <cell r="G228">
            <v>17583466.670000002</v>
          </cell>
        </row>
        <row r="229">
          <cell r="A229" t="str">
            <v>B3 3</v>
          </cell>
          <cell r="B229">
            <v>713161.2</v>
          </cell>
          <cell r="C229" t="str">
            <v/>
          </cell>
          <cell r="D229">
            <v>1052087.8</v>
          </cell>
          <cell r="E229">
            <v>4050415.6259425106</v>
          </cell>
          <cell r="F229">
            <v>540390.52</v>
          </cell>
          <cell r="G229" t="str">
            <v/>
          </cell>
        </row>
        <row r="230">
          <cell r="A230" t="str">
            <v>B30 1</v>
          </cell>
          <cell r="B230">
            <v>699684.3</v>
          </cell>
          <cell r="C230" t="str">
            <v/>
          </cell>
          <cell r="D230">
            <v>799995.53</v>
          </cell>
          <cell r="E230">
            <v>2532381.7731563454</v>
          </cell>
          <cell r="F230">
            <v>549837.84000000008</v>
          </cell>
          <cell r="G230" t="str">
            <v/>
          </cell>
        </row>
        <row r="231">
          <cell r="A231" t="str">
            <v>B30 2</v>
          </cell>
          <cell r="B231">
            <v>1497294.42</v>
          </cell>
          <cell r="C231" t="str">
            <v/>
          </cell>
          <cell r="D231">
            <v>1043884.23</v>
          </cell>
          <cell r="E231">
            <v>3577744.7150932453</v>
          </cell>
          <cell r="F231">
            <v>1243921.0399999998</v>
          </cell>
          <cell r="G231">
            <v>3634088.18</v>
          </cell>
        </row>
        <row r="232">
          <cell r="A232" t="str">
            <v>B30 3</v>
          </cell>
          <cell r="B232">
            <v>4409239.1900000004</v>
          </cell>
          <cell r="C232" t="str">
            <v/>
          </cell>
          <cell r="D232">
            <v>1566165.85</v>
          </cell>
          <cell r="E232">
            <v>3023270.282318118</v>
          </cell>
          <cell r="F232">
            <v>10072423.720000001</v>
          </cell>
          <cell r="G232" t="str">
            <v/>
          </cell>
        </row>
        <row r="233">
          <cell r="A233" t="str">
            <v>B30 9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</row>
        <row r="234">
          <cell r="A234" t="str">
            <v>B31 1</v>
          </cell>
          <cell r="B234">
            <v>870799.33</v>
          </cell>
          <cell r="C234" t="str">
            <v/>
          </cell>
          <cell r="D234">
            <v>1119845.82</v>
          </cell>
          <cell r="E234">
            <v>1427958.0816393206</v>
          </cell>
          <cell r="F234">
            <v>669173.54</v>
          </cell>
          <cell r="G234" t="str">
            <v/>
          </cell>
        </row>
        <row r="235">
          <cell r="A235" t="str">
            <v>B31 2</v>
          </cell>
          <cell r="B235">
            <v>1426719.53</v>
          </cell>
          <cell r="C235" t="str">
            <v/>
          </cell>
          <cell r="D235">
            <v>1996983.13</v>
          </cell>
          <cell r="E235">
            <v>5885918.8037566077</v>
          </cell>
          <cell r="F235">
            <v>1860810.1900000002</v>
          </cell>
          <cell r="G235" t="str">
            <v/>
          </cell>
        </row>
        <row r="236">
          <cell r="A236" t="str">
            <v>B31 3</v>
          </cell>
          <cell r="B236">
            <v>638212.47</v>
          </cell>
          <cell r="C236" t="str">
            <v/>
          </cell>
          <cell r="D236" t="str">
            <v/>
          </cell>
          <cell r="E236">
            <v>2074405.5148544163</v>
          </cell>
          <cell r="F236">
            <v>424968.17</v>
          </cell>
          <cell r="G236" t="str">
            <v/>
          </cell>
        </row>
        <row r="237">
          <cell r="A237" t="str">
            <v>B31 4</v>
          </cell>
          <cell r="B237">
            <v>710205.64</v>
          </cell>
          <cell r="C237" t="str">
            <v/>
          </cell>
          <cell r="D237" t="str">
            <v/>
          </cell>
          <cell r="E237">
            <v>1084926.1070231127</v>
          </cell>
          <cell r="F237">
            <v>660094.17999999993</v>
          </cell>
          <cell r="G237" t="str">
            <v/>
          </cell>
        </row>
        <row r="238">
          <cell r="A238" t="str">
            <v>B31 5</v>
          </cell>
          <cell r="B238">
            <v>678575.56</v>
          </cell>
          <cell r="C238" t="str">
            <v/>
          </cell>
          <cell r="D238">
            <v>373947.37</v>
          </cell>
          <cell r="E238">
            <v>639784.87139599968</v>
          </cell>
          <cell r="F238">
            <v>1078479.27</v>
          </cell>
          <cell r="G238" t="str">
            <v/>
          </cell>
        </row>
        <row r="239">
          <cell r="A239" t="str">
            <v>B31 9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</row>
        <row r="240">
          <cell r="A240" t="str">
            <v>B32 1</v>
          </cell>
          <cell r="B240">
            <v>565427.64</v>
          </cell>
          <cell r="C240" t="str">
            <v/>
          </cell>
          <cell r="D240">
            <v>651171.47</v>
          </cell>
          <cell r="E240">
            <v>4702545.8155637467</v>
          </cell>
          <cell r="F240">
            <v>2243927.12</v>
          </cell>
          <cell r="G240" t="str">
            <v/>
          </cell>
        </row>
        <row r="241">
          <cell r="A241" t="str">
            <v>B32 2</v>
          </cell>
          <cell r="B241">
            <v>1561893.33</v>
          </cell>
          <cell r="C241" t="str">
            <v/>
          </cell>
          <cell r="D241">
            <v>777375.38</v>
          </cell>
          <cell r="E241" t="str">
            <v/>
          </cell>
          <cell r="F241">
            <v>2656914.41</v>
          </cell>
          <cell r="G241" t="str">
            <v/>
          </cell>
        </row>
        <row r="242">
          <cell r="A242" t="str">
            <v>B32 3</v>
          </cell>
          <cell r="B242">
            <v>1103304.8500000001</v>
          </cell>
          <cell r="C242" t="str">
            <v/>
          </cell>
          <cell r="D242">
            <v>828521.74</v>
          </cell>
          <cell r="E242">
            <v>4575343.7738115545</v>
          </cell>
          <cell r="F242" t="str">
            <v/>
          </cell>
          <cell r="G242" t="str">
            <v/>
          </cell>
        </row>
        <row r="243">
          <cell r="A243" t="str">
            <v>B32 4</v>
          </cell>
          <cell r="B243" t="str">
            <v/>
          </cell>
          <cell r="C243" t="str">
            <v/>
          </cell>
          <cell r="D243">
            <v>315385.45</v>
          </cell>
          <cell r="E243">
            <v>994075.56774666975</v>
          </cell>
          <cell r="F243" t="str">
            <v/>
          </cell>
          <cell r="G243" t="str">
            <v/>
          </cell>
        </row>
        <row r="244">
          <cell r="A244" t="str">
            <v>B32 9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</row>
        <row r="245">
          <cell r="A245" t="str">
            <v>B33 0</v>
          </cell>
          <cell r="B245">
            <v>2225328.33</v>
          </cell>
          <cell r="C245" t="str">
            <v/>
          </cell>
          <cell r="D245">
            <v>2332998.11</v>
          </cell>
          <cell r="E245">
            <v>4928487.2863635849</v>
          </cell>
          <cell r="F245">
            <v>2162314.4000000004</v>
          </cell>
          <cell r="G245" t="str">
            <v/>
          </cell>
        </row>
        <row r="246">
          <cell r="A246" t="str">
            <v>B33 3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</row>
        <row r="247">
          <cell r="A247" t="str">
            <v>B33 8</v>
          </cell>
          <cell r="B247">
            <v>1332467.1100000001</v>
          </cell>
          <cell r="C247" t="str">
            <v/>
          </cell>
          <cell r="D247">
            <v>819302.43</v>
          </cell>
          <cell r="E247">
            <v>3975691.5406140424</v>
          </cell>
          <cell r="F247">
            <v>1174933.3500000001</v>
          </cell>
          <cell r="G247" t="str">
            <v/>
          </cell>
        </row>
        <row r="248">
          <cell r="A248" t="str">
            <v>B33 9</v>
          </cell>
          <cell r="B248">
            <v>1273365.24</v>
          </cell>
          <cell r="C248" t="str">
            <v/>
          </cell>
          <cell r="D248">
            <v>699602.09</v>
          </cell>
          <cell r="E248">
            <v>2778651.1382495183</v>
          </cell>
          <cell r="F248" t="str">
            <v/>
          </cell>
          <cell r="G248" t="str">
            <v/>
          </cell>
        </row>
        <row r="249">
          <cell r="A249" t="str">
            <v>B34 6</v>
          </cell>
          <cell r="B249">
            <v>531796.93999999994</v>
          </cell>
          <cell r="C249" t="str">
            <v/>
          </cell>
          <cell r="D249">
            <v>529898.41</v>
          </cell>
          <cell r="E249">
            <v>1847622.1659651883</v>
          </cell>
          <cell r="F249">
            <v>701549.59000000008</v>
          </cell>
          <cell r="G249" t="str">
            <v/>
          </cell>
        </row>
        <row r="250">
          <cell r="A250" t="str">
            <v>B34 7</v>
          </cell>
          <cell r="B250">
            <v>519933.5</v>
          </cell>
          <cell r="C250" t="str">
            <v/>
          </cell>
          <cell r="D250">
            <v>361517.37</v>
          </cell>
          <cell r="E250">
            <v>1039112.169606681</v>
          </cell>
          <cell r="F250">
            <v>87369.21</v>
          </cell>
          <cell r="G250" t="str">
            <v/>
          </cell>
        </row>
        <row r="251">
          <cell r="A251" t="str">
            <v>B35 6</v>
          </cell>
          <cell r="B251">
            <v>646494.5</v>
          </cell>
          <cell r="C251" t="str">
            <v/>
          </cell>
          <cell r="D251" t="str">
            <v/>
          </cell>
          <cell r="E251">
            <v>1787145.4061463079</v>
          </cell>
          <cell r="F251">
            <v>306266.8</v>
          </cell>
          <cell r="G251">
            <v>387674.89</v>
          </cell>
        </row>
        <row r="252">
          <cell r="A252" t="str">
            <v>B35 7</v>
          </cell>
          <cell r="B252">
            <v>342314.43</v>
          </cell>
          <cell r="C252" t="str">
            <v/>
          </cell>
          <cell r="D252" t="str">
            <v/>
          </cell>
          <cell r="E252">
            <v>586548.6814679259</v>
          </cell>
          <cell r="F252" t="str">
            <v/>
          </cell>
          <cell r="G252" t="str">
            <v/>
          </cell>
        </row>
        <row r="253">
          <cell r="A253" t="str">
            <v>B35 9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</row>
        <row r="254">
          <cell r="A254" t="str">
            <v>B36 0</v>
          </cell>
          <cell r="B254">
            <v>1059134.3400000001</v>
          </cell>
          <cell r="C254" t="str">
            <v/>
          </cell>
          <cell r="D254">
            <v>561854.41</v>
          </cell>
          <cell r="E254" t="str">
            <v/>
          </cell>
          <cell r="F254" t="str">
            <v/>
          </cell>
          <cell r="G254" t="str">
            <v/>
          </cell>
        </row>
        <row r="255">
          <cell r="A255" t="str">
            <v>B36 8</v>
          </cell>
          <cell r="B255">
            <v>2480589.23</v>
          </cell>
          <cell r="C255" t="str">
            <v/>
          </cell>
          <cell r="D255">
            <v>1184389.7</v>
          </cell>
          <cell r="E255">
            <v>8089186.6131868027</v>
          </cell>
          <cell r="F255">
            <v>1575036.8299999996</v>
          </cell>
          <cell r="G255" t="str">
            <v/>
          </cell>
        </row>
        <row r="256">
          <cell r="A256" t="str">
            <v>B36 9</v>
          </cell>
          <cell r="B256">
            <v>771034.5</v>
          </cell>
          <cell r="C256" t="str">
            <v/>
          </cell>
          <cell r="D256">
            <v>665363.16</v>
          </cell>
          <cell r="E256">
            <v>2237403.0377005772</v>
          </cell>
          <cell r="F256">
            <v>1080759.27</v>
          </cell>
          <cell r="G256" t="str">
            <v/>
          </cell>
        </row>
        <row r="257">
          <cell r="A257" t="str">
            <v>B37 5</v>
          </cell>
          <cell r="B257">
            <v>489371.68</v>
          </cell>
          <cell r="C257" t="str">
            <v/>
          </cell>
          <cell r="D257">
            <v>525867.72</v>
          </cell>
          <cell r="E257">
            <v>929283.677164578</v>
          </cell>
          <cell r="F257">
            <v>387339.87</v>
          </cell>
          <cell r="G257" t="str">
            <v/>
          </cell>
        </row>
        <row r="258">
          <cell r="A258" t="str">
            <v>B37 6</v>
          </cell>
          <cell r="B258">
            <v>669677.48</v>
          </cell>
          <cell r="C258" t="str">
            <v/>
          </cell>
          <cell r="D258">
            <v>505855.55</v>
          </cell>
          <cell r="E258">
            <v>808337.14608245343</v>
          </cell>
          <cell r="F258">
            <v>567337.85</v>
          </cell>
          <cell r="G258" t="str">
            <v/>
          </cell>
        </row>
        <row r="259">
          <cell r="A259" t="str">
            <v>B37 7</v>
          </cell>
          <cell r="B259">
            <v>5547287.2400000002</v>
          </cell>
          <cell r="C259" t="str">
            <v/>
          </cell>
          <cell r="D259">
            <v>4424334.28</v>
          </cell>
          <cell r="E259">
            <v>6957258.9603672242</v>
          </cell>
          <cell r="F259" t="str">
            <v/>
          </cell>
          <cell r="G259" t="str">
            <v/>
          </cell>
        </row>
        <row r="260">
          <cell r="A260" t="str">
            <v>B37 9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</row>
        <row r="261">
          <cell r="A261" t="str">
            <v>B38 0</v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</row>
        <row r="262">
          <cell r="A262" t="str">
            <v>B38 8</v>
          </cell>
          <cell r="B262">
            <v>992374.02</v>
          </cell>
          <cell r="C262" t="str">
            <v/>
          </cell>
          <cell r="D262" t="str">
            <v/>
          </cell>
          <cell r="E262">
            <v>4079106.4918131088</v>
          </cell>
          <cell r="F262">
            <v>2227613</v>
          </cell>
          <cell r="G262" t="str">
            <v/>
          </cell>
        </row>
        <row r="263">
          <cell r="A263" t="str">
            <v>B38 9</v>
          </cell>
          <cell r="B263" t="str">
            <v/>
          </cell>
          <cell r="C263" t="str">
            <v/>
          </cell>
          <cell r="D263">
            <v>1219113.45</v>
          </cell>
          <cell r="E263">
            <v>1269257.658091547</v>
          </cell>
          <cell r="F263">
            <v>486020.02999999997</v>
          </cell>
          <cell r="G263" t="str">
            <v/>
          </cell>
        </row>
        <row r="264">
          <cell r="A264" t="str">
            <v>B4 6</v>
          </cell>
          <cell r="B264" t="str">
            <v/>
          </cell>
          <cell r="C264" t="str">
            <v/>
          </cell>
          <cell r="D264">
            <v>808579.62</v>
          </cell>
          <cell r="E264">
            <v>1798560.711178387</v>
          </cell>
          <cell r="F264" t="str">
            <v/>
          </cell>
          <cell r="G264" t="str">
            <v/>
          </cell>
        </row>
        <row r="265">
          <cell r="A265" t="str">
            <v>B4 7</v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>
            <v>345985.16000000003</v>
          </cell>
        </row>
        <row r="266">
          <cell r="A266" t="str">
            <v>B40 1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</row>
        <row r="267">
          <cell r="A267" t="str">
            <v>B42 1</v>
          </cell>
          <cell r="B267">
            <v>6850904.6399999997</v>
          </cell>
          <cell r="C267" t="str">
            <v/>
          </cell>
          <cell r="D267">
            <v>872443.63</v>
          </cell>
          <cell r="E267">
            <v>3641281.7981199096</v>
          </cell>
          <cell r="F267">
            <v>3541383.3799999994</v>
          </cell>
          <cell r="G267" t="str">
            <v/>
          </cell>
        </row>
        <row r="268">
          <cell r="A268" t="str">
            <v>B42 2</v>
          </cell>
          <cell r="B268">
            <v>1998801.04</v>
          </cell>
          <cell r="C268" t="str">
            <v/>
          </cell>
          <cell r="D268" t="str">
            <v/>
          </cell>
          <cell r="E268">
            <v>2271405.9394047474</v>
          </cell>
          <cell r="F268">
            <v>1041408.2399999999</v>
          </cell>
          <cell r="G268" t="str">
            <v/>
          </cell>
        </row>
        <row r="269">
          <cell r="A269" t="str">
            <v>B42 9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</row>
        <row r="270">
          <cell r="A270" t="str">
            <v>B43 5</v>
          </cell>
          <cell r="B270">
            <v>1036453.73</v>
          </cell>
          <cell r="C270" t="str">
            <v/>
          </cell>
          <cell r="D270">
            <v>756423.79</v>
          </cell>
          <cell r="E270">
            <v>1446361.0005867321</v>
          </cell>
          <cell r="F270">
            <v>816384.77</v>
          </cell>
          <cell r="G270">
            <v>574908.51</v>
          </cell>
        </row>
        <row r="271">
          <cell r="A271" t="str">
            <v>B43 6</v>
          </cell>
          <cell r="B271">
            <v>2599827</v>
          </cell>
          <cell r="C271" t="str">
            <v/>
          </cell>
          <cell r="D271" t="str">
            <v/>
          </cell>
          <cell r="E271">
            <v>3098388.9186982298</v>
          </cell>
          <cell r="F271">
            <v>1447288.09</v>
          </cell>
          <cell r="G271" t="str">
            <v/>
          </cell>
        </row>
        <row r="272">
          <cell r="A272" t="str">
            <v>B43 7</v>
          </cell>
          <cell r="B272">
            <v>1797348.63</v>
          </cell>
          <cell r="C272" t="str">
            <v/>
          </cell>
          <cell r="D272">
            <v>1462712.81</v>
          </cell>
          <cell r="E272">
            <v>2403813.2754769186</v>
          </cell>
          <cell r="F272" t="str">
            <v/>
          </cell>
          <cell r="G272" t="str">
            <v/>
          </cell>
        </row>
        <row r="273">
          <cell r="A273" t="str">
            <v>B44 0</v>
          </cell>
          <cell r="B273">
            <v>710638.22</v>
          </cell>
          <cell r="C273" t="str">
            <v/>
          </cell>
          <cell r="D273">
            <v>620264.35</v>
          </cell>
          <cell r="E273" t="str">
            <v/>
          </cell>
          <cell r="F273">
            <v>1185122.05</v>
          </cell>
          <cell r="G273" t="str">
            <v/>
          </cell>
        </row>
        <row r="274">
          <cell r="A274" t="str">
            <v>B44 8</v>
          </cell>
          <cell r="B274">
            <v>5160136.51</v>
          </cell>
          <cell r="C274" t="str">
            <v/>
          </cell>
          <cell r="D274">
            <v>1278803.0900000001</v>
          </cell>
          <cell r="E274">
            <v>2920601.1537416205</v>
          </cell>
          <cell r="F274">
            <v>1676436.4500000002</v>
          </cell>
          <cell r="G274" t="str">
            <v/>
          </cell>
        </row>
        <row r="275">
          <cell r="A275" t="str">
            <v>B44 9</v>
          </cell>
          <cell r="B275">
            <v>583886.39</v>
          </cell>
          <cell r="C275" t="str">
            <v/>
          </cell>
          <cell r="D275">
            <v>779699.3</v>
          </cell>
          <cell r="E275">
            <v>2683573.0581071638</v>
          </cell>
          <cell r="F275">
            <v>1905147.8399999999</v>
          </cell>
          <cell r="G275" t="str">
            <v/>
          </cell>
        </row>
        <row r="276">
          <cell r="A276" t="str">
            <v>B45 0</v>
          </cell>
          <cell r="B276">
            <v>460296.87</v>
          </cell>
          <cell r="C276" t="str">
            <v/>
          </cell>
          <cell r="D276" t="str">
            <v/>
          </cell>
          <cell r="E276">
            <v>373915.47255715</v>
          </cell>
          <cell r="F276" t="str">
            <v/>
          </cell>
          <cell r="G276" t="str">
            <v/>
          </cell>
        </row>
        <row r="277">
          <cell r="A277" t="str">
            <v>B45 5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</row>
        <row r="278">
          <cell r="A278" t="str">
            <v>B45 8</v>
          </cell>
          <cell r="B278">
            <v>1863898.19</v>
          </cell>
          <cell r="C278" t="str">
            <v/>
          </cell>
          <cell r="D278">
            <v>1338463.3400000001</v>
          </cell>
          <cell r="E278">
            <v>3533683.3846541932</v>
          </cell>
          <cell r="F278">
            <v>2013176.5700000003</v>
          </cell>
          <cell r="G278" t="str">
            <v/>
          </cell>
        </row>
        <row r="279">
          <cell r="A279" t="str">
            <v>B45 9</v>
          </cell>
          <cell r="B279">
            <v>1448558.75</v>
          </cell>
          <cell r="C279" t="str">
            <v/>
          </cell>
          <cell r="D279">
            <v>1058550.21</v>
          </cell>
          <cell r="E279">
            <v>3301996.8590400759</v>
          </cell>
          <cell r="F279">
            <v>2308425.0800000005</v>
          </cell>
          <cell r="G279" t="str">
            <v/>
          </cell>
        </row>
        <row r="280">
          <cell r="A280" t="str">
            <v>B46 1</v>
          </cell>
          <cell r="B280" t="str">
            <v/>
          </cell>
          <cell r="C280" t="str">
            <v/>
          </cell>
          <cell r="D280" t="str">
            <v/>
          </cell>
          <cell r="E280">
            <v>4708807.1549866004</v>
          </cell>
          <cell r="F280" t="str">
            <v/>
          </cell>
          <cell r="G280" t="str">
            <v/>
          </cell>
        </row>
        <row r="281">
          <cell r="A281" t="str">
            <v>B46 2</v>
          </cell>
          <cell r="B281">
            <v>2184869.58</v>
          </cell>
          <cell r="C281" t="str">
            <v/>
          </cell>
          <cell r="D281">
            <v>1183826.74</v>
          </cell>
          <cell r="E281">
            <v>4992514.220691001</v>
          </cell>
          <cell r="F281">
            <v>443601.81</v>
          </cell>
          <cell r="G281" t="str">
            <v/>
          </cell>
        </row>
        <row r="282">
          <cell r="A282" t="str">
            <v>B46 3</v>
          </cell>
          <cell r="B282">
            <v>946155.55</v>
          </cell>
          <cell r="C282" t="str">
            <v/>
          </cell>
          <cell r="D282">
            <v>1297831.58</v>
          </cell>
          <cell r="E282">
            <v>1896858.2256015856</v>
          </cell>
          <cell r="F282" t="str">
            <v/>
          </cell>
          <cell r="G282" t="str">
            <v/>
          </cell>
        </row>
        <row r="283">
          <cell r="A283" t="str">
            <v>B46 9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</row>
        <row r="284">
          <cell r="A284" t="str">
            <v>B47 5</v>
          </cell>
          <cell r="B284">
            <v>295204.03999999998</v>
          </cell>
          <cell r="C284" t="str">
            <v/>
          </cell>
          <cell r="D284">
            <v>276478.09000000003</v>
          </cell>
          <cell r="E284">
            <v>2024033.6216267592</v>
          </cell>
          <cell r="F284">
            <v>3323082.13</v>
          </cell>
          <cell r="G284" t="str">
            <v/>
          </cell>
        </row>
        <row r="285">
          <cell r="A285" t="str">
            <v>B47 6</v>
          </cell>
          <cell r="B285">
            <v>1091400.8</v>
          </cell>
          <cell r="C285" t="str">
            <v/>
          </cell>
          <cell r="D285">
            <v>373844.54</v>
          </cell>
          <cell r="E285">
            <v>1238719.8408770226</v>
          </cell>
          <cell r="F285">
            <v>1575716.79</v>
          </cell>
          <cell r="G285" t="str">
            <v/>
          </cell>
        </row>
        <row r="286">
          <cell r="A286" t="str">
            <v>B48 7</v>
          </cell>
          <cell r="B286">
            <v>304089.49</v>
          </cell>
          <cell r="C286" t="str">
            <v/>
          </cell>
          <cell r="D286">
            <v>2748070.8</v>
          </cell>
          <cell r="E286">
            <v>4685074.8080023527</v>
          </cell>
          <cell r="F286" t="str">
            <v/>
          </cell>
          <cell r="G286" t="str">
            <v/>
          </cell>
        </row>
        <row r="287">
          <cell r="A287" t="str">
            <v>B49 5</v>
          </cell>
          <cell r="B287">
            <v>1964701.41</v>
          </cell>
          <cell r="C287" t="str">
            <v/>
          </cell>
          <cell r="D287">
            <v>1795628.29</v>
          </cell>
          <cell r="E287">
            <v>3739170.4134746096</v>
          </cell>
          <cell r="F287">
            <v>2105401.0500000003</v>
          </cell>
          <cell r="G287" t="str">
            <v/>
          </cell>
        </row>
        <row r="288">
          <cell r="A288" t="str">
            <v>B49 6</v>
          </cell>
          <cell r="B288">
            <v>2105359.98</v>
          </cell>
          <cell r="C288" t="str">
            <v/>
          </cell>
          <cell r="D288" t="str">
            <v/>
          </cell>
          <cell r="E288">
            <v>11255159.864491889</v>
          </cell>
          <cell r="F288">
            <v>2877312.7199999997</v>
          </cell>
          <cell r="G288" t="str">
            <v/>
          </cell>
        </row>
        <row r="289">
          <cell r="A289" t="str">
            <v>B49 9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</row>
        <row r="290">
          <cell r="A290" t="str">
            <v>B5 4</v>
          </cell>
          <cell r="B290">
            <v>3668927.73</v>
          </cell>
          <cell r="C290" t="str">
            <v/>
          </cell>
          <cell r="D290">
            <v>1567328.21</v>
          </cell>
          <cell r="E290">
            <v>1404884.2500133545</v>
          </cell>
          <cell r="F290">
            <v>725798.6</v>
          </cell>
          <cell r="G290" t="str">
            <v/>
          </cell>
        </row>
        <row r="291">
          <cell r="A291" t="str">
            <v>B5 5</v>
          </cell>
          <cell r="B291">
            <v>1481031.11</v>
          </cell>
          <cell r="C291" t="str">
            <v/>
          </cell>
          <cell r="D291">
            <v>1740028.95</v>
          </cell>
          <cell r="E291">
            <v>2381652.4366894625</v>
          </cell>
          <cell r="F291">
            <v>1541355.09</v>
          </cell>
          <cell r="G291">
            <v>994393.37</v>
          </cell>
        </row>
        <row r="292">
          <cell r="A292" t="str">
            <v>B5 6</v>
          </cell>
          <cell r="B292">
            <v>1001333.42</v>
          </cell>
          <cell r="C292" t="str">
            <v/>
          </cell>
          <cell r="D292">
            <v>1020816.07</v>
          </cell>
          <cell r="E292">
            <v>2288060.1928651496</v>
          </cell>
          <cell r="F292" t="str">
            <v/>
          </cell>
          <cell r="G292" t="str">
            <v/>
          </cell>
        </row>
        <row r="293">
          <cell r="A293" t="str">
            <v>B5 7</v>
          </cell>
          <cell r="B293">
            <v>1643847.12</v>
          </cell>
          <cell r="C293" t="str">
            <v/>
          </cell>
          <cell r="D293">
            <v>3306192.94</v>
          </cell>
          <cell r="E293">
            <v>3431532.9296818846</v>
          </cell>
          <cell r="F293" t="str">
            <v/>
          </cell>
          <cell r="G293" t="str">
            <v/>
          </cell>
        </row>
        <row r="294">
          <cell r="A294" t="str">
            <v>B50 4</v>
          </cell>
          <cell r="B294">
            <v>1073643.3899999999</v>
          </cell>
          <cell r="C294" t="str">
            <v/>
          </cell>
          <cell r="D294">
            <v>1016079.27</v>
          </cell>
          <cell r="E294">
            <v>11209746.70976969</v>
          </cell>
          <cell r="F294">
            <v>1609397.8499999999</v>
          </cell>
          <cell r="G294" t="str">
            <v/>
          </cell>
        </row>
        <row r="295">
          <cell r="A295" t="str">
            <v>B6 4</v>
          </cell>
          <cell r="B295">
            <v>2712291.87</v>
          </cell>
          <cell r="C295" t="str">
            <v/>
          </cell>
          <cell r="D295">
            <v>1178537.95</v>
          </cell>
          <cell r="E295">
            <v>5296293.0562859066</v>
          </cell>
          <cell r="F295" t="str">
            <v/>
          </cell>
          <cell r="G295" t="str">
            <v/>
          </cell>
        </row>
        <row r="296">
          <cell r="A296" t="str">
            <v>B6 5</v>
          </cell>
          <cell r="B296">
            <v>699891.82</v>
          </cell>
          <cell r="C296" t="str">
            <v/>
          </cell>
          <cell r="D296">
            <v>1062662.1200000001</v>
          </cell>
          <cell r="E296">
            <v>2980925.4044421269</v>
          </cell>
          <cell r="F296">
            <v>667109.25</v>
          </cell>
          <cell r="G296">
            <v>759697.4</v>
          </cell>
        </row>
        <row r="297">
          <cell r="A297" t="str">
            <v>B6 6</v>
          </cell>
          <cell r="B297">
            <v>1366136.77</v>
          </cell>
          <cell r="C297" t="str">
            <v/>
          </cell>
          <cell r="D297">
            <v>1286538.56</v>
          </cell>
          <cell r="E297" t="str">
            <v/>
          </cell>
          <cell r="F297" t="str">
            <v/>
          </cell>
          <cell r="G297" t="str">
            <v/>
          </cell>
        </row>
        <row r="298">
          <cell r="A298" t="str">
            <v>B6 7</v>
          </cell>
          <cell r="B298">
            <v>3973778.68</v>
          </cell>
          <cell r="C298" t="str">
            <v/>
          </cell>
          <cell r="D298">
            <v>4296851.29</v>
          </cell>
          <cell r="E298">
            <v>7852510.0072058588</v>
          </cell>
          <cell r="F298" t="str">
            <v/>
          </cell>
          <cell r="G298" t="str">
            <v/>
          </cell>
        </row>
        <row r="299">
          <cell r="A299" t="str">
            <v>B6 9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</row>
        <row r="300">
          <cell r="A300" t="str">
            <v>B60 1</v>
          </cell>
          <cell r="B300">
            <v>778842.84</v>
          </cell>
          <cell r="C300" t="str">
            <v/>
          </cell>
          <cell r="D300" t="str">
            <v/>
          </cell>
          <cell r="E300">
            <v>3836076.611807792</v>
          </cell>
          <cell r="F300">
            <v>1210536.83</v>
          </cell>
          <cell r="G300" t="str">
            <v/>
          </cell>
        </row>
        <row r="301">
          <cell r="A301" t="str">
            <v>B60 2</v>
          </cell>
          <cell r="B301" t="str">
            <v/>
          </cell>
          <cell r="C301" t="str">
            <v/>
          </cell>
          <cell r="D301">
            <v>901158.51</v>
          </cell>
          <cell r="E301" t="str">
            <v/>
          </cell>
          <cell r="F301">
            <v>903628.75</v>
          </cell>
          <cell r="G301">
            <v>1306584.93</v>
          </cell>
        </row>
        <row r="302">
          <cell r="A302" t="str">
            <v>B60 3</v>
          </cell>
          <cell r="B302">
            <v>2085188.49</v>
          </cell>
          <cell r="C302" t="str">
            <v/>
          </cell>
          <cell r="D302">
            <v>3225031.07</v>
          </cell>
          <cell r="E302">
            <v>11344088.523328861</v>
          </cell>
          <cell r="F302">
            <v>3214978.35</v>
          </cell>
          <cell r="G302" t="str">
            <v/>
          </cell>
        </row>
        <row r="303">
          <cell r="A303" t="str">
            <v>B60 4</v>
          </cell>
          <cell r="B303">
            <v>3588490.68</v>
          </cell>
          <cell r="C303" t="str">
            <v/>
          </cell>
          <cell r="D303">
            <v>8608335.2100000009</v>
          </cell>
          <cell r="E303">
            <v>7023514.7868955657</v>
          </cell>
          <cell r="F303">
            <v>6130412.9800000014</v>
          </cell>
          <cell r="G303" t="str">
            <v/>
          </cell>
        </row>
        <row r="304">
          <cell r="A304" t="str">
            <v>B60 9</v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</row>
        <row r="305">
          <cell r="A305" t="str">
            <v>B61 0</v>
          </cell>
          <cell r="B305">
            <v>1729551.97</v>
          </cell>
          <cell r="C305" t="str">
            <v/>
          </cell>
          <cell r="D305">
            <v>1653243.6</v>
          </cell>
          <cell r="E305">
            <v>4882363.1760310717</v>
          </cell>
          <cell r="F305">
            <v>2173282.2199999997</v>
          </cell>
          <cell r="G305" t="str">
            <v/>
          </cell>
        </row>
        <row r="306">
          <cell r="A306" t="str">
            <v>B61 7</v>
          </cell>
          <cell r="B306" t="str">
            <v/>
          </cell>
          <cell r="C306" t="str">
            <v/>
          </cell>
          <cell r="D306">
            <v>739410.43</v>
          </cell>
          <cell r="E306" t="str">
            <v/>
          </cell>
          <cell r="F306">
            <v>2621070.81</v>
          </cell>
          <cell r="G306" t="str">
            <v/>
          </cell>
        </row>
        <row r="307">
          <cell r="A307" t="str">
            <v>B61 8</v>
          </cell>
          <cell r="B307">
            <v>1017161.89</v>
          </cell>
          <cell r="C307" t="str">
            <v/>
          </cell>
          <cell r="D307">
            <v>702484.73</v>
          </cell>
          <cell r="E307">
            <v>1731744.1815080165</v>
          </cell>
          <cell r="F307">
            <v>665781.03</v>
          </cell>
          <cell r="G307" t="str">
            <v/>
          </cell>
        </row>
        <row r="308">
          <cell r="A308" t="str">
            <v>B61 9</v>
          </cell>
          <cell r="B308">
            <v>683639.86</v>
          </cell>
          <cell r="C308" t="str">
            <v/>
          </cell>
          <cell r="D308">
            <v>1643177.75</v>
          </cell>
          <cell r="E308" t="str">
            <v/>
          </cell>
          <cell r="F308">
            <v>4348094.1799999988</v>
          </cell>
          <cell r="G308" t="str">
            <v/>
          </cell>
        </row>
        <row r="309">
          <cell r="A309" t="str">
            <v>B62 0</v>
          </cell>
          <cell r="B309">
            <v>1191150.07</v>
          </cell>
          <cell r="C309" t="str">
            <v/>
          </cell>
          <cell r="D309" t="str">
            <v/>
          </cell>
          <cell r="E309">
            <v>4229297.8462394858</v>
          </cell>
          <cell r="F309">
            <v>3477152.09</v>
          </cell>
          <cell r="G309" t="str">
            <v/>
          </cell>
        </row>
        <row r="310">
          <cell r="A310" t="str">
            <v>B62 2</v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</row>
        <row r="311">
          <cell r="A311" t="str">
            <v>B62 8</v>
          </cell>
          <cell r="B311">
            <v>2572056.08</v>
          </cell>
          <cell r="C311" t="str">
            <v/>
          </cell>
          <cell r="D311">
            <v>5909603.21</v>
          </cell>
          <cell r="E311">
            <v>4467778.4135925341</v>
          </cell>
          <cell r="F311">
            <v>3496361.6099999994</v>
          </cell>
          <cell r="G311">
            <v>2718620.64</v>
          </cell>
        </row>
        <row r="312">
          <cell r="A312" t="str">
            <v>B62 9</v>
          </cell>
          <cell r="B312">
            <v>1337503.8999999999</v>
          </cell>
          <cell r="C312" t="str">
            <v/>
          </cell>
          <cell r="D312">
            <v>794594.94</v>
          </cell>
          <cell r="E312">
            <v>2550179.0965847643</v>
          </cell>
          <cell r="F312">
            <v>2276176.16</v>
          </cell>
          <cell r="G312" t="str">
            <v/>
          </cell>
        </row>
        <row r="313">
          <cell r="A313" t="str">
            <v>B63 1</v>
          </cell>
          <cell r="B313">
            <v>373685.51</v>
          </cell>
          <cell r="C313" t="str">
            <v/>
          </cell>
          <cell r="D313">
            <v>347188.32</v>
          </cell>
          <cell r="E313" t="str">
            <v/>
          </cell>
          <cell r="F313" t="str">
            <v/>
          </cell>
          <cell r="G313" t="str">
            <v/>
          </cell>
        </row>
        <row r="314">
          <cell r="A314" t="str">
            <v>B63 2</v>
          </cell>
          <cell r="B314">
            <v>1269073.02</v>
          </cell>
          <cell r="C314" t="str">
            <v/>
          </cell>
          <cell r="D314">
            <v>1851718.24</v>
          </cell>
          <cell r="E314">
            <v>4762679.4918215666</v>
          </cell>
          <cell r="F314">
            <v>2844291.8499999996</v>
          </cell>
          <cell r="G314" t="str">
            <v/>
          </cell>
        </row>
        <row r="315">
          <cell r="A315" t="str">
            <v>B63 3</v>
          </cell>
          <cell r="B315">
            <v>4825483.33</v>
          </cell>
          <cell r="C315" t="str">
            <v/>
          </cell>
          <cell r="D315">
            <v>1494272.08</v>
          </cell>
          <cell r="E315" t="str">
            <v/>
          </cell>
          <cell r="F315" t="str">
            <v/>
          </cell>
          <cell r="G315" t="str">
            <v/>
          </cell>
        </row>
        <row r="316">
          <cell r="A316" t="str">
            <v>B63 4</v>
          </cell>
          <cell r="B316">
            <v>875406.42</v>
          </cell>
          <cell r="C316" t="str">
            <v/>
          </cell>
          <cell r="D316">
            <v>812826.24</v>
          </cell>
          <cell r="E316">
            <v>861032.42180433229</v>
          </cell>
          <cell r="F316">
            <v>731820.89</v>
          </cell>
          <cell r="G316">
            <v>486719.31</v>
          </cell>
        </row>
        <row r="317">
          <cell r="A317" t="str">
            <v>B64 5</v>
          </cell>
          <cell r="B317">
            <v>3675896.01</v>
          </cell>
          <cell r="C317" t="str">
            <v/>
          </cell>
          <cell r="D317" t="str">
            <v/>
          </cell>
          <cell r="E317">
            <v>9424956.9722533561</v>
          </cell>
          <cell r="F317">
            <v>1718113.5500000003</v>
          </cell>
          <cell r="G317" t="str">
            <v/>
          </cell>
        </row>
        <row r="318">
          <cell r="A318" t="str">
            <v>B64 6</v>
          </cell>
          <cell r="B318">
            <v>967572.27</v>
          </cell>
          <cell r="C318" t="str">
            <v/>
          </cell>
          <cell r="D318">
            <v>997156.16</v>
          </cell>
          <cell r="E318">
            <v>2671528.3865540866</v>
          </cell>
          <cell r="F318">
            <v>1101478.2700000003</v>
          </cell>
          <cell r="G318" t="str">
            <v/>
          </cell>
        </row>
        <row r="319">
          <cell r="A319" t="str">
            <v>B64 7</v>
          </cell>
          <cell r="B319">
            <v>1123339.29</v>
          </cell>
          <cell r="C319" t="str">
            <v/>
          </cell>
          <cell r="D319">
            <v>1414455.59</v>
          </cell>
          <cell r="E319">
            <v>2649989.5688695777</v>
          </cell>
          <cell r="F319">
            <v>1419570.79</v>
          </cell>
          <cell r="G319" t="str">
            <v/>
          </cell>
        </row>
        <row r="320">
          <cell r="A320" t="str">
            <v>B65 0</v>
          </cell>
          <cell r="B320">
            <v>2929924.5</v>
          </cell>
          <cell r="C320" t="str">
            <v/>
          </cell>
          <cell r="D320">
            <v>1018618.69</v>
          </cell>
          <cell r="E320">
            <v>3956352.1750371507</v>
          </cell>
          <cell r="F320" t="str">
            <v/>
          </cell>
          <cell r="G320" t="str">
            <v/>
          </cell>
        </row>
        <row r="321">
          <cell r="A321" t="str">
            <v>B65 8</v>
          </cell>
          <cell r="B321">
            <v>598304.96</v>
          </cell>
          <cell r="C321" t="str">
            <v/>
          </cell>
          <cell r="D321" t="str">
            <v/>
          </cell>
          <cell r="E321">
            <v>1128684.0807614664</v>
          </cell>
          <cell r="F321">
            <v>396641.99</v>
          </cell>
          <cell r="G321" t="str">
            <v/>
          </cell>
        </row>
        <row r="322">
          <cell r="A322" t="str">
            <v>B65 9</v>
          </cell>
          <cell r="B322">
            <v>922716.88</v>
          </cell>
          <cell r="C322" t="str">
            <v/>
          </cell>
          <cell r="D322">
            <v>564045.03</v>
          </cell>
          <cell r="E322">
            <v>1798594.5238922494</v>
          </cell>
          <cell r="F322">
            <v>726671.45999999985</v>
          </cell>
          <cell r="G322" t="str">
            <v/>
          </cell>
        </row>
        <row r="323">
          <cell r="A323" t="str">
            <v>B66 1</v>
          </cell>
          <cell r="B323">
            <v>2718474.18</v>
          </cell>
          <cell r="C323" t="str">
            <v/>
          </cell>
          <cell r="D323">
            <v>1501215.93</v>
          </cell>
          <cell r="E323">
            <v>5441677.8229623418</v>
          </cell>
          <cell r="F323">
            <v>5522454.5899999999</v>
          </cell>
          <cell r="G323" t="str">
            <v/>
          </cell>
        </row>
        <row r="324">
          <cell r="A324" t="str">
            <v>B66 2</v>
          </cell>
          <cell r="B324">
            <v>4914390.3099999996</v>
          </cell>
          <cell r="C324" t="str">
            <v/>
          </cell>
          <cell r="D324">
            <v>2604283.37</v>
          </cell>
          <cell r="E324">
            <v>10471599.751678988</v>
          </cell>
          <cell r="F324">
            <v>6568472.2700000005</v>
          </cell>
          <cell r="G324" t="str">
            <v/>
          </cell>
        </row>
        <row r="325">
          <cell r="A325" t="str">
            <v>B66 3</v>
          </cell>
          <cell r="B325">
            <v>1559052.33</v>
          </cell>
          <cell r="C325" t="str">
            <v/>
          </cell>
          <cell r="D325">
            <v>1399653.49</v>
          </cell>
          <cell r="E325">
            <v>2629873.8689335985</v>
          </cell>
          <cell r="F325">
            <v>1739596.1899999997</v>
          </cell>
          <cell r="G325" t="str">
            <v/>
          </cell>
        </row>
        <row r="326">
          <cell r="A326" t="str">
            <v>B66 4</v>
          </cell>
          <cell r="B326">
            <v>6729030.0599999996</v>
          </cell>
          <cell r="C326" t="str">
            <v/>
          </cell>
          <cell r="D326">
            <v>1719960.41</v>
          </cell>
          <cell r="E326">
            <v>9598526.4846796989</v>
          </cell>
          <cell r="F326">
            <v>2855793.34</v>
          </cell>
          <cell r="G326" t="str">
            <v/>
          </cell>
        </row>
        <row r="327">
          <cell r="A327" t="str">
            <v>B67 5</v>
          </cell>
          <cell r="B327">
            <v>1840608.17</v>
          </cell>
          <cell r="C327" t="str">
            <v/>
          </cell>
          <cell r="D327">
            <v>613711.93999999994</v>
          </cell>
          <cell r="E327" t="str">
            <v/>
          </cell>
          <cell r="F327">
            <v>752771.21</v>
          </cell>
          <cell r="G327" t="str">
            <v/>
          </cell>
        </row>
        <row r="328">
          <cell r="A328" t="str">
            <v>B67 6</v>
          </cell>
          <cell r="B328">
            <v>890559.31</v>
          </cell>
          <cell r="C328" t="str">
            <v/>
          </cell>
          <cell r="D328">
            <v>425836.63</v>
          </cell>
          <cell r="E328">
            <v>1300442.714686376</v>
          </cell>
          <cell r="F328">
            <v>1074473.29</v>
          </cell>
          <cell r="G328" t="str">
            <v/>
          </cell>
        </row>
        <row r="329">
          <cell r="A329" t="str">
            <v>B67 7</v>
          </cell>
          <cell r="B329">
            <v>1409601.96</v>
          </cell>
          <cell r="C329" t="str">
            <v/>
          </cell>
          <cell r="D329">
            <v>964726.21</v>
          </cell>
          <cell r="E329">
            <v>2008894.7348492763</v>
          </cell>
          <cell r="F329">
            <v>2843077.46</v>
          </cell>
          <cell r="G329" t="str">
            <v/>
          </cell>
        </row>
        <row r="330">
          <cell r="A330" t="str">
            <v>B67 9</v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</row>
        <row r="331">
          <cell r="A331" t="str">
            <v>B68 0</v>
          </cell>
          <cell r="B331">
            <v>2127444.7400000002</v>
          </cell>
          <cell r="C331" t="str">
            <v/>
          </cell>
          <cell r="D331">
            <v>824126.39</v>
          </cell>
          <cell r="E331">
            <v>2847561.2409314159</v>
          </cell>
          <cell r="F331">
            <v>1696225.3599999999</v>
          </cell>
          <cell r="G331" t="str">
            <v/>
          </cell>
        </row>
        <row r="332">
          <cell r="A332" t="str">
            <v>B68 8</v>
          </cell>
          <cell r="B332">
            <v>1432841.82</v>
          </cell>
          <cell r="C332" t="str">
            <v/>
          </cell>
          <cell r="D332">
            <v>823783.09</v>
          </cell>
          <cell r="E332">
            <v>1689271.3882817819</v>
          </cell>
          <cell r="F332">
            <v>989741.79999999993</v>
          </cell>
          <cell r="G332" t="str">
            <v/>
          </cell>
        </row>
        <row r="333">
          <cell r="A333" t="str">
            <v>B68 9</v>
          </cell>
          <cell r="B333">
            <v>1160144.02</v>
          </cell>
          <cell r="C333" t="str">
            <v/>
          </cell>
          <cell r="D333">
            <v>1038987.75</v>
          </cell>
          <cell r="E333">
            <v>3973110.820666912</v>
          </cell>
          <cell r="F333">
            <v>1247662.1499999999</v>
          </cell>
          <cell r="G333" t="str">
            <v/>
          </cell>
        </row>
        <row r="334">
          <cell r="A334" t="str">
            <v>B69 1</v>
          </cell>
          <cell r="B334">
            <v>1512692.12</v>
          </cell>
          <cell r="C334" t="str">
            <v/>
          </cell>
          <cell r="D334">
            <v>565719.68999999994</v>
          </cell>
          <cell r="E334">
            <v>1916371.1155279821</v>
          </cell>
          <cell r="F334">
            <v>827777.09</v>
          </cell>
          <cell r="G334" t="str">
            <v/>
          </cell>
        </row>
        <row r="335">
          <cell r="A335" t="str">
            <v>B69 2</v>
          </cell>
          <cell r="B335">
            <v>3010932.23</v>
          </cell>
          <cell r="C335" t="str">
            <v/>
          </cell>
          <cell r="D335">
            <v>2122550.87</v>
          </cell>
          <cell r="E335">
            <v>7239151.5807875395</v>
          </cell>
          <cell r="F335">
            <v>4937601.2200000007</v>
          </cell>
          <cell r="G335" t="str">
            <v/>
          </cell>
        </row>
        <row r="336">
          <cell r="A336" t="str">
            <v>B69 3</v>
          </cell>
          <cell r="B336">
            <v>619010.34</v>
          </cell>
          <cell r="C336" t="str">
            <v/>
          </cell>
          <cell r="D336">
            <v>1895861.35</v>
          </cell>
          <cell r="E336">
            <v>2954100.3937106295</v>
          </cell>
          <cell r="F336" t="str">
            <v/>
          </cell>
          <cell r="G336" t="str">
            <v/>
          </cell>
        </row>
        <row r="337">
          <cell r="A337" t="str">
            <v>B69 4</v>
          </cell>
          <cell r="B337">
            <v>4865013.59</v>
          </cell>
          <cell r="C337" t="str">
            <v/>
          </cell>
          <cell r="D337">
            <v>3541293</v>
          </cell>
          <cell r="E337">
            <v>2008144.114409789</v>
          </cell>
          <cell r="F337">
            <v>2388519.7299999995</v>
          </cell>
          <cell r="G337" t="str">
            <v/>
          </cell>
        </row>
        <row r="338">
          <cell r="A338" t="str">
            <v>B69 9</v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</row>
        <row r="339">
          <cell r="A339" t="str">
            <v>B7 4</v>
          </cell>
          <cell r="B339">
            <v>2673507.2000000002</v>
          </cell>
          <cell r="C339" t="str">
            <v/>
          </cell>
          <cell r="D339">
            <v>3749196.47</v>
          </cell>
          <cell r="E339">
            <v>3854900.1455541831</v>
          </cell>
          <cell r="F339">
            <v>4708077.5199999996</v>
          </cell>
          <cell r="G339" t="str">
            <v/>
          </cell>
        </row>
        <row r="340">
          <cell r="A340" t="str">
            <v>B7 5</v>
          </cell>
          <cell r="B340">
            <v>2866993.6</v>
          </cell>
          <cell r="C340" t="str">
            <v/>
          </cell>
          <cell r="D340">
            <v>2656715.69</v>
          </cell>
          <cell r="E340">
            <v>2436888.2555982005</v>
          </cell>
          <cell r="F340">
            <v>2459899.3099999996</v>
          </cell>
          <cell r="G340" t="str">
            <v/>
          </cell>
        </row>
        <row r="341">
          <cell r="A341" t="str">
            <v>B70 0</v>
          </cell>
          <cell r="B341">
            <v>2882547.08</v>
          </cell>
          <cell r="C341" t="str">
            <v/>
          </cell>
          <cell r="D341">
            <v>3523580.23</v>
          </cell>
          <cell r="E341">
            <v>4720159.6423207177</v>
          </cell>
          <cell r="F341">
            <v>2071497.3800000004</v>
          </cell>
          <cell r="G341" t="str">
            <v/>
          </cell>
        </row>
        <row r="342">
          <cell r="A342" t="str">
            <v>B70 1</v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</row>
        <row r="343">
          <cell r="A343" t="str">
            <v>B70 6</v>
          </cell>
          <cell r="B343">
            <v>4690643.3</v>
          </cell>
          <cell r="C343" t="str">
            <v/>
          </cell>
          <cell r="D343">
            <v>2085931.81</v>
          </cell>
          <cell r="E343">
            <v>5112107.7791564204</v>
          </cell>
          <cell r="F343">
            <v>7958257.6699999981</v>
          </cell>
          <cell r="G343" t="str">
            <v/>
          </cell>
        </row>
        <row r="344">
          <cell r="A344" t="str">
            <v>B70 7</v>
          </cell>
          <cell r="B344">
            <v>1560347.8</v>
          </cell>
          <cell r="C344" t="str">
            <v/>
          </cell>
          <cell r="D344">
            <v>1366899.72</v>
          </cell>
          <cell r="E344">
            <v>2595560.9628317086</v>
          </cell>
          <cell r="F344">
            <v>4950493.13</v>
          </cell>
          <cell r="G344">
            <v>2143102.5099999998</v>
          </cell>
        </row>
        <row r="345">
          <cell r="A345" t="str">
            <v>B70 8</v>
          </cell>
          <cell r="B345">
            <v>1107663.92</v>
          </cell>
          <cell r="C345" t="str">
            <v/>
          </cell>
          <cell r="D345">
            <v>1190977.82</v>
          </cell>
          <cell r="E345">
            <v>3080868.4610271188</v>
          </cell>
          <cell r="F345">
            <v>2422516.66</v>
          </cell>
          <cell r="G345" t="str">
            <v/>
          </cell>
        </row>
        <row r="346">
          <cell r="A346" t="str">
            <v>B70 9</v>
          </cell>
          <cell r="B346">
            <v>2398918.58</v>
          </cell>
          <cell r="C346" t="str">
            <v/>
          </cell>
          <cell r="D346">
            <v>2563522.27</v>
          </cell>
          <cell r="E346">
            <v>5443862.8419678248</v>
          </cell>
          <cell r="F346" t="str">
            <v/>
          </cell>
          <cell r="G346" t="str">
            <v/>
          </cell>
        </row>
        <row r="347">
          <cell r="A347" t="str">
            <v>B71 1</v>
          </cell>
          <cell r="B347">
            <v>670672.14</v>
          </cell>
          <cell r="C347" t="str">
            <v/>
          </cell>
          <cell r="D347">
            <v>486574.2</v>
          </cell>
          <cell r="E347">
            <v>1222465.4121017358</v>
          </cell>
          <cell r="F347" t="str">
            <v/>
          </cell>
          <cell r="G347" t="str">
            <v/>
          </cell>
        </row>
        <row r="348">
          <cell r="A348" t="str">
            <v>B71 2</v>
          </cell>
          <cell r="B348">
            <v>914120.95</v>
          </cell>
          <cell r="C348" t="str">
            <v/>
          </cell>
          <cell r="D348">
            <v>643327.56999999995</v>
          </cell>
          <cell r="E348">
            <v>871572.72001945518</v>
          </cell>
          <cell r="F348">
            <v>531653.89</v>
          </cell>
          <cell r="G348" t="str">
            <v/>
          </cell>
        </row>
        <row r="349">
          <cell r="A349" t="str">
            <v>B71 3</v>
          </cell>
          <cell r="B349">
            <v>1052057.23</v>
          </cell>
          <cell r="C349" t="str">
            <v/>
          </cell>
          <cell r="D349" t="str">
            <v/>
          </cell>
          <cell r="E349">
            <v>2607287.9574451353</v>
          </cell>
          <cell r="F349">
            <v>1455451.0600000003</v>
          </cell>
          <cell r="G349" t="str">
            <v/>
          </cell>
        </row>
        <row r="350">
          <cell r="A350" t="str">
            <v>B71 4</v>
          </cell>
          <cell r="B350">
            <v>324235.59000000003</v>
          </cell>
          <cell r="C350" t="str">
            <v/>
          </cell>
          <cell r="D350">
            <v>599205.19999999995</v>
          </cell>
          <cell r="E350">
            <v>750888.08629888005</v>
          </cell>
          <cell r="F350" t="str">
            <v/>
          </cell>
          <cell r="G350" t="str">
            <v/>
          </cell>
        </row>
        <row r="351">
          <cell r="A351" t="str">
            <v>B72 1</v>
          </cell>
          <cell r="B351">
            <v>2332317.7200000002</v>
          </cell>
          <cell r="C351" t="str">
            <v/>
          </cell>
          <cell r="D351">
            <v>4604759.22</v>
          </cell>
          <cell r="E351">
            <v>8312768.7575169075</v>
          </cell>
          <cell r="F351" t="str">
            <v/>
          </cell>
          <cell r="G351" t="str">
            <v/>
          </cell>
        </row>
        <row r="352">
          <cell r="A352" t="str">
            <v>B73 5</v>
          </cell>
          <cell r="B352">
            <v>4687050.18</v>
          </cell>
          <cell r="C352" t="str">
            <v/>
          </cell>
          <cell r="D352">
            <v>4137274.55</v>
          </cell>
          <cell r="E352">
            <v>4761374.4558811672</v>
          </cell>
          <cell r="F352">
            <v>5965816.0599999996</v>
          </cell>
          <cell r="G352" t="str">
            <v/>
          </cell>
        </row>
        <row r="353">
          <cell r="A353" t="str">
            <v>B73 6</v>
          </cell>
          <cell r="B353" t="str">
            <v/>
          </cell>
          <cell r="C353" t="str">
            <v/>
          </cell>
          <cell r="D353">
            <v>2971880.56</v>
          </cell>
          <cell r="E353">
            <v>7298125.1766355401</v>
          </cell>
          <cell r="F353" t="str">
            <v/>
          </cell>
          <cell r="G353" t="str">
            <v/>
          </cell>
        </row>
        <row r="354">
          <cell r="A354" t="str">
            <v>B73 9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</row>
        <row r="355">
          <cell r="A355" t="str">
            <v>B74 2</v>
          </cell>
          <cell r="B355">
            <v>2984366.28</v>
          </cell>
          <cell r="C355" t="str">
            <v/>
          </cell>
          <cell r="D355">
            <v>2338428.4700000002</v>
          </cell>
          <cell r="E355">
            <v>6877428.4712592326</v>
          </cell>
          <cell r="F355">
            <v>6246606.7400000012</v>
          </cell>
          <cell r="G355" t="str">
            <v/>
          </cell>
        </row>
        <row r="356">
          <cell r="A356" t="str">
            <v>B74 3</v>
          </cell>
          <cell r="B356">
            <v>3843245.21</v>
          </cell>
          <cell r="C356" t="str">
            <v/>
          </cell>
          <cell r="D356">
            <v>2588355.42</v>
          </cell>
          <cell r="E356">
            <v>7526865.8167449776</v>
          </cell>
          <cell r="F356">
            <v>12761256.240000002</v>
          </cell>
          <cell r="G356" t="str">
            <v/>
          </cell>
        </row>
        <row r="357">
          <cell r="A357" t="str">
            <v>B74 4</v>
          </cell>
          <cell r="B357">
            <v>2130506.2799999998</v>
          </cell>
          <cell r="C357" t="str">
            <v/>
          </cell>
          <cell r="D357">
            <v>2675419.83</v>
          </cell>
          <cell r="E357">
            <v>9355290.1725580636</v>
          </cell>
          <cell r="F357">
            <v>3868618.0399999996</v>
          </cell>
          <cell r="G357">
            <v>2297944.34</v>
          </cell>
        </row>
        <row r="358">
          <cell r="A358" t="str">
            <v>B75 5</v>
          </cell>
          <cell r="B358">
            <v>2123140.1800000002</v>
          </cell>
          <cell r="C358" t="str">
            <v/>
          </cell>
          <cell r="D358">
            <v>1563467.82</v>
          </cell>
          <cell r="E358">
            <v>3294913.298699216</v>
          </cell>
          <cell r="F358">
            <v>6594262.3100000005</v>
          </cell>
          <cell r="G358" t="str">
            <v/>
          </cell>
        </row>
        <row r="359">
          <cell r="A359" t="str">
            <v>B75 6</v>
          </cell>
          <cell r="B359">
            <v>436235.47</v>
          </cell>
          <cell r="C359" t="str">
            <v/>
          </cell>
          <cell r="D359">
            <v>1681940.65</v>
          </cell>
          <cell r="E359">
            <v>2205916.2241949635</v>
          </cell>
          <cell r="F359">
            <v>1195252.3499999999</v>
          </cell>
          <cell r="G359" t="str">
            <v/>
          </cell>
        </row>
        <row r="360">
          <cell r="A360" t="str">
            <v>B75 7</v>
          </cell>
          <cell r="B360">
            <v>909194.39</v>
          </cell>
          <cell r="C360" t="str">
            <v/>
          </cell>
          <cell r="D360" t="str">
            <v/>
          </cell>
          <cell r="E360">
            <v>1918509.522350776</v>
          </cell>
          <cell r="F360">
            <v>1086379.7</v>
          </cell>
          <cell r="G360">
            <v>875904.27</v>
          </cell>
        </row>
        <row r="361">
          <cell r="A361" t="str">
            <v>B76 0</v>
          </cell>
          <cell r="B361" t="str">
            <v/>
          </cell>
          <cell r="C361" t="str">
            <v/>
          </cell>
          <cell r="D361" t="str">
            <v/>
          </cell>
          <cell r="E361">
            <v>1485879.0126645477</v>
          </cell>
          <cell r="F361" t="str">
            <v/>
          </cell>
          <cell r="G361" t="str">
            <v/>
          </cell>
        </row>
        <row r="362">
          <cell r="A362" t="str">
            <v>B76 1</v>
          </cell>
          <cell r="B362">
            <v>3910302.24</v>
          </cell>
          <cell r="C362" t="str">
            <v/>
          </cell>
          <cell r="D362">
            <v>2485180.27</v>
          </cell>
          <cell r="E362">
            <v>4272752.3799198195</v>
          </cell>
          <cell r="F362">
            <v>4319394.96</v>
          </cell>
          <cell r="G362" t="str">
            <v/>
          </cell>
        </row>
        <row r="363">
          <cell r="A363" t="str">
            <v>B76 2</v>
          </cell>
          <cell r="B363">
            <v>322799.11</v>
          </cell>
          <cell r="C363" t="str">
            <v/>
          </cell>
          <cell r="D363">
            <v>549963.44999999995</v>
          </cell>
          <cell r="E363">
            <v>884493.32028406172</v>
          </cell>
          <cell r="F363">
            <v>621344.28</v>
          </cell>
          <cell r="G363" t="str">
            <v/>
          </cell>
        </row>
        <row r="364">
          <cell r="A364" t="str">
            <v>B76 9</v>
          </cell>
          <cell r="B364">
            <v>2432359.77</v>
          </cell>
          <cell r="C364" t="str">
            <v/>
          </cell>
          <cell r="D364" t="str">
            <v/>
          </cell>
          <cell r="E364">
            <v>3081083.0316137234</v>
          </cell>
          <cell r="F364">
            <v>1450179.59</v>
          </cell>
          <cell r="G364" t="str">
            <v/>
          </cell>
        </row>
        <row r="365">
          <cell r="A365" t="str">
            <v>B77 1</v>
          </cell>
          <cell r="B365">
            <v>791478.23</v>
          </cell>
          <cell r="C365" t="str">
            <v/>
          </cell>
          <cell r="D365">
            <v>585607.42000000004</v>
          </cell>
          <cell r="E365">
            <v>3529588.6797314705</v>
          </cell>
          <cell r="F365">
            <v>1195025.1300000001</v>
          </cell>
          <cell r="G365" t="str">
            <v/>
          </cell>
        </row>
        <row r="366">
          <cell r="A366" t="str">
            <v>B77 2</v>
          </cell>
          <cell r="B366">
            <v>675713.29</v>
          </cell>
          <cell r="C366" t="str">
            <v/>
          </cell>
          <cell r="D366">
            <v>523396.58</v>
          </cell>
          <cell r="E366">
            <v>814643.38077973784</v>
          </cell>
          <cell r="F366">
            <v>663005.29</v>
          </cell>
          <cell r="G366">
            <v>318693.69</v>
          </cell>
        </row>
        <row r="367">
          <cell r="A367" t="str">
            <v>B77 3</v>
          </cell>
          <cell r="B367">
            <v>211392.8</v>
          </cell>
          <cell r="C367" t="str">
            <v/>
          </cell>
          <cell r="D367">
            <v>231839.54</v>
          </cell>
          <cell r="E367">
            <v>740279.59762387443</v>
          </cell>
          <cell r="F367">
            <v>671083.92000000004</v>
          </cell>
          <cell r="G367" t="str">
            <v/>
          </cell>
        </row>
        <row r="368">
          <cell r="A368" t="str">
            <v>B77 4</v>
          </cell>
          <cell r="B368">
            <v>3153687.92</v>
          </cell>
          <cell r="C368" t="str">
            <v/>
          </cell>
          <cell r="D368">
            <v>1736921.32</v>
          </cell>
          <cell r="E368" t="str">
            <v/>
          </cell>
          <cell r="F368">
            <v>1516310.86</v>
          </cell>
          <cell r="G368" t="str">
            <v/>
          </cell>
        </row>
        <row r="369">
          <cell r="A369" t="str">
            <v>B77 5</v>
          </cell>
          <cell r="B369">
            <v>1619039.26</v>
          </cell>
          <cell r="C369" t="str">
            <v/>
          </cell>
          <cell r="D369">
            <v>2694806.16</v>
          </cell>
          <cell r="E369">
            <v>3834971.2730055279</v>
          </cell>
          <cell r="F369">
            <v>6378686.209999999</v>
          </cell>
          <cell r="G369" t="str">
            <v/>
          </cell>
        </row>
        <row r="370">
          <cell r="A370" t="str">
            <v>B77 9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</row>
        <row r="371">
          <cell r="A371" t="str">
            <v>B78 1</v>
          </cell>
          <cell r="B371">
            <v>799129.94</v>
          </cell>
          <cell r="C371" t="str">
            <v/>
          </cell>
          <cell r="D371">
            <v>552382.43999999994</v>
          </cell>
          <cell r="E371">
            <v>874320.50114123267</v>
          </cell>
          <cell r="F371">
            <v>2170691.3600000003</v>
          </cell>
          <cell r="G371" t="str">
            <v/>
          </cell>
        </row>
        <row r="372">
          <cell r="A372" t="str">
            <v>B78 2</v>
          </cell>
          <cell r="B372">
            <v>621293.03</v>
          </cell>
          <cell r="C372" t="str">
            <v/>
          </cell>
          <cell r="D372">
            <v>994563.63</v>
          </cell>
          <cell r="E372">
            <v>2411335.3205978991</v>
          </cell>
          <cell r="F372" t="str">
            <v/>
          </cell>
          <cell r="G372" t="str">
            <v/>
          </cell>
        </row>
        <row r="373">
          <cell r="A373" t="str">
            <v>B78 3</v>
          </cell>
          <cell r="B373" t="str">
            <v/>
          </cell>
          <cell r="C373" t="str">
            <v/>
          </cell>
          <cell r="D373">
            <v>2374712.85</v>
          </cell>
          <cell r="E373">
            <v>5219244.2601420023</v>
          </cell>
          <cell r="F373">
            <v>2736112.53</v>
          </cell>
          <cell r="G373" t="str">
            <v/>
          </cell>
        </row>
        <row r="374">
          <cell r="A374" t="str">
            <v>B79 0</v>
          </cell>
          <cell r="B374">
            <v>1671565.86</v>
          </cell>
          <cell r="C374" t="str">
            <v/>
          </cell>
          <cell r="D374" t="str">
            <v/>
          </cell>
          <cell r="E374">
            <v>4934342.8141857702</v>
          </cell>
          <cell r="F374">
            <v>2396451.21</v>
          </cell>
          <cell r="G374" t="str">
            <v/>
          </cell>
        </row>
        <row r="375">
          <cell r="A375" t="str">
            <v>B79 7</v>
          </cell>
          <cell r="B375">
            <v>11281994.58</v>
          </cell>
          <cell r="C375" t="str">
            <v/>
          </cell>
          <cell r="D375">
            <v>3331298.69</v>
          </cell>
          <cell r="E375">
            <v>6114034.3894325672</v>
          </cell>
          <cell r="F375">
            <v>10070070.600000001</v>
          </cell>
          <cell r="G375" t="str">
            <v/>
          </cell>
        </row>
        <row r="376">
          <cell r="A376" t="str">
            <v>B79 8</v>
          </cell>
          <cell r="B376">
            <v>624395.01</v>
          </cell>
          <cell r="C376" t="str">
            <v/>
          </cell>
          <cell r="D376">
            <v>553714.63</v>
          </cell>
          <cell r="E376">
            <v>3960252.9389718184</v>
          </cell>
          <cell r="F376" t="str">
            <v/>
          </cell>
          <cell r="G376" t="str">
            <v/>
          </cell>
        </row>
        <row r="377">
          <cell r="A377" t="str">
            <v>B79 9</v>
          </cell>
          <cell r="B377">
            <v>3178339.12</v>
          </cell>
          <cell r="C377" t="str">
            <v/>
          </cell>
          <cell r="D377" t="str">
            <v/>
          </cell>
          <cell r="E377">
            <v>10237623.814428911</v>
          </cell>
          <cell r="F377" t="str">
            <v/>
          </cell>
          <cell r="G377" t="str">
            <v/>
          </cell>
        </row>
        <row r="378">
          <cell r="A378" t="str">
            <v>B8 1</v>
          </cell>
          <cell r="B378">
            <v>3231911.22</v>
          </cell>
          <cell r="C378" t="str">
            <v/>
          </cell>
          <cell r="D378">
            <v>1870612.7</v>
          </cell>
          <cell r="E378">
            <v>6350775.6073363936</v>
          </cell>
          <cell r="F378">
            <v>3522516.12</v>
          </cell>
          <cell r="G378" t="str">
            <v/>
          </cell>
        </row>
        <row r="379">
          <cell r="A379" t="str">
            <v>B8 2</v>
          </cell>
          <cell r="B379">
            <v>3353634.4</v>
          </cell>
          <cell r="C379" t="str">
            <v/>
          </cell>
          <cell r="D379">
            <v>2019887.37</v>
          </cell>
          <cell r="E379">
            <v>5501149.162577115</v>
          </cell>
          <cell r="F379">
            <v>1707108.48</v>
          </cell>
          <cell r="G379" t="str">
            <v/>
          </cell>
        </row>
        <row r="380">
          <cell r="A380" t="str">
            <v>B8 3</v>
          </cell>
          <cell r="B380">
            <v>2291996.09</v>
          </cell>
          <cell r="C380" t="str">
            <v/>
          </cell>
          <cell r="D380">
            <v>3820237.14</v>
          </cell>
          <cell r="E380">
            <v>5140107.9873861689</v>
          </cell>
          <cell r="F380">
            <v>1066484.04</v>
          </cell>
          <cell r="G380" t="str">
            <v/>
          </cell>
        </row>
        <row r="381">
          <cell r="A381" t="str">
            <v>B80 7</v>
          </cell>
          <cell r="B381">
            <v>764518.27</v>
          </cell>
          <cell r="C381" t="str">
            <v/>
          </cell>
          <cell r="D381">
            <v>1530684.3</v>
          </cell>
          <cell r="E381">
            <v>9154202.1242479868</v>
          </cell>
          <cell r="F381">
            <v>763244.73999999987</v>
          </cell>
          <cell r="G381" t="str">
            <v/>
          </cell>
        </row>
        <row r="382">
          <cell r="A382" t="str">
            <v>B9 4</v>
          </cell>
          <cell r="B382">
            <v>5479675.5700000003</v>
          </cell>
          <cell r="C382" t="str">
            <v/>
          </cell>
          <cell r="D382">
            <v>3253223.28</v>
          </cell>
          <cell r="E382">
            <v>12674061.03222461</v>
          </cell>
          <cell r="F382" t="str">
            <v/>
          </cell>
          <cell r="G382" t="str">
            <v/>
          </cell>
        </row>
        <row r="383">
          <cell r="A383" t="str">
            <v>B9 5</v>
          </cell>
          <cell r="B383">
            <v>3857631.3</v>
          </cell>
          <cell r="C383" t="str">
            <v/>
          </cell>
          <cell r="D383">
            <v>1992387.41</v>
          </cell>
          <cell r="E383">
            <v>5259474.3316927487</v>
          </cell>
          <cell r="F383">
            <v>4048140.07</v>
          </cell>
          <cell r="G383" t="str">
            <v/>
          </cell>
        </row>
        <row r="384">
          <cell r="A384" t="str">
            <v>B9 9</v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</row>
        <row r="385">
          <cell r="A385" t="str">
            <v>B90 1</v>
          </cell>
          <cell r="B385">
            <v>2553389.88</v>
          </cell>
          <cell r="C385" t="str">
            <v/>
          </cell>
          <cell r="D385">
            <v>1604693.98</v>
          </cell>
          <cell r="E385">
            <v>7533813.7991065076</v>
          </cell>
          <cell r="F385">
            <v>3158217.0799999996</v>
          </cell>
          <cell r="G385">
            <v>2010661.67</v>
          </cell>
        </row>
        <row r="386">
          <cell r="A386" t="str">
            <v>B90 2</v>
          </cell>
          <cell r="B386">
            <v>1202830.83</v>
          </cell>
          <cell r="C386" t="str">
            <v/>
          </cell>
          <cell r="D386">
            <v>964712.04</v>
          </cell>
          <cell r="E386">
            <v>2929785.3648652467</v>
          </cell>
          <cell r="F386">
            <v>920106.86</v>
          </cell>
          <cell r="G386">
            <v>1628952.74</v>
          </cell>
        </row>
        <row r="387">
          <cell r="A387" t="str">
            <v>B90 3</v>
          </cell>
          <cell r="B387">
            <v>4721750.3600000003</v>
          </cell>
          <cell r="C387" t="str">
            <v/>
          </cell>
          <cell r="D387">
            <v>1493219.38</v>
          </cell>
          <cell r="E387">
            <v>8080902.6866345592</v>
          </cell>
          <cell r="F387">
            <v>5318131.8699999992</v>
          </cell>
          <cell r="G387" t="str">
            <v/>
          </cell>
        </row>
        <row r="388">
          <cell r="A388" t="str">
            <v>B90 4</v>
          </cell>
          <cell r="B388" t="str">
            <v/>
          </cell>
          <cell r="C388" t="str">
            <v/>
          </cell>
          <cell r="D388">
            <v>2902160.36</v>
          </cell>
          <cell r="E388">
            <v>9746070.0211483948</v>
          </cell>
          <cell r="F388" t="str">
            <v/>
          </cell>
          <cell r="G388" t="str">
            <v/>
          </cell>
        </row>
        <row r="389">
          <cell r="A389" t="str">
            <v>B90 8</v>
          </cell>
          <cell r="B389">
            <v>3131223.84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A390" t="str">
            <v>B90 9</v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</row>
        <row r="391">
          <cell r="A391" t="str">
            <v>B91 1</v>
          </cell>
          <cell r="B391">
            <v>1567941.98</v>
          </cell>
          <cell r="C391" t="str">
            <v/>
          </cell>
          <cell r="D391">
            <v>4313860.08</v>
          </cell>
          <cell r="E391">
            <v>11632545.562768338</v>
          </cell>
          <cell r="F391">
            <v>5226601.8800000008</v>
          </cell>
          <cell r="G391" t="str">
            <v/>
          </cell>
        </row>
        <row r="392">
          <cell r="A392" t="str">
            <v>B91 2</v>
          </cell>
          <cell r="B392">
            <v>1839473.16</v>
          </cell>
          <cell r="C392" t="str">
            <v/>
          </cell>
          <cell r="D392">
            <v>2025266.5</v>
          </cell>
          <cell r="E392">
            <v>5285494.3797691632</v>
          </cell>
          <cell r="F392">
            <v>9028103.9699999988</v>
          </cell>
          <cell r="G392" t="str">
            <v/>
          </cell>
        </row>
        <row r="393">
          <cell r="A393" t="str">
            <v>B91 3</v>
          </cell>
          <cell r="B393">
            <v>3180494</v>
          </cell>
          <cell r="C393" t="str">
            <v/>
          </cell>
          <cell r="D393" t="str">
            <v/>
          </cell>
          <cell r="E393">
            <v>14889904.792128861</v>
          </cell>
          <cell r="F393">
            <v>3093557.2800000007</v>
          </cell>
          <cell r="G393" t="str">
            <v/>
          </cell>
        </row>
        <row r="394">
          <cell r="A394" t="str">
            <v>B91 9</v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</row>
        <row r="395">
          <cell r="A395" t="str">
            <v>B92 0</v>
          </cell>
          <cell r="B395" t="str">
            <v/>
          </cell>
          <cell r="C395" t="str">
            <v/>
          </cell>
          <cell r="D395">
            <v>6476215.5999999996</v>
          </cell>
          <cell r="E395">
            <v>5126741.0449266285</v>
          </cell>
          <cell r="F395">
            <v>2417701.21</v>
          </cell>
          <cell r="G395" t="str">
            <v/>
          </cell>
        </row>
        <row r="396">
          <cell r="A396" t="str">
            <v>B92 7</v>
          </cell>
          <cell r="B396">
            <v>2628859.16</v>
          </cell>
          <cell r="C396" t="str">
            <v/>
          </cell>
          <cell r="D396">
            <v>1721650.71</v>
          </cell>
          <cell r="E396">
            <v>7374225.5415205117</v>
          </cell>
          <cell r="F396">
            <v>3552238.09</v>
          </cell>
          <cell r="G396" t="str">
            <v/>
          </cell>
        </row>
        <row r="397">
          <cell r="A397" t="str">
            <v>B92 8</v>
          </cell>
          <cell r="B397">
            <v>718345.1</v>
          </cell>
          <cell r="C397" t="str">
            <v/>
          </cell>
          <cell r="D397">
            <v>1309061.73</v>
          </cell>
          <cell r="E397">
            <v>3189272.9336518096</v>
          </cell>
          <cell r="F397">
            <v>965362.24</v>
          </cell>
          <cell r="G397" t="str">
            <v/>
          </cell>
        </row>
        <row r="398">
          <cell r="A398" t="str">
            <v>B92 9</v>
          </cell>
          <cell r="B398">
            <v>1398357.53</v>
          </cell>
          <cell r="C398" t="str">
            <v/>
          </cell>
          <cell r="D398">
            <v>524043.5</v>
          </cell>
          <cell r="E398">
            <v>711156.66058378958</v>
          </cell>
          <cell r="F398" t="str">
            <v/>
          </cell>
          <cell r="G398" t="str">
            <v/>
          </cell>
        </row>
        <row r="399">
          <cell r="A399" t="str">
            <v>B93 0</v>
          </cell>
          <cell r="B399">
            <v>3540047.72</v>
          </cell>
          <cell r="C399" t="str">
            <v/>
          </cell>
          <cell r="D399">
            <v>2330144.64</v>
          </cell>
          <cell r="E399">
            <v>4034995.412627527</v>
          </cell>
          <cell r="F399">
            <v>3476324.2</v>
          </cell>
          <cell r="G399" t="str">
            <v/>
          </cell>
        </row>
        <row r="400">
          <cell r="A400" t="str">
            <v>B93 3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</row>
        <row r="401">
          <cell r="A401" t="str">
            <v>B93 8</v>
          </cell>
          <cell r="B401">
            <v>1207633.43</v>
          </cell>
          <cell r="C401" t="str">
            <v/>
          </cell>
          <cell r="D401">
            <v>1579825.31</v>
          </cell>
          <cell r="E401">
            <v>2701872.4274770296</v>
          </cell>
          <cell r="F401">
            <v>2336494.31</v>
          </cell>
          <cell r="G401" t="str">
            <v/>
          </cell>
        </row>
        <row r="402">
          <cell r="A402" t="str">
            <v>B93 9</v>
          </cell>
          <cell r="B402">
            <v>1258513.74</v>
          </cell>
          <cell r="C402" t="str">
            <v/>
          </cell>
          <cell r="D402">
            <v>808216.6</v>
          </cell>
          <cell r="E402">
            <v>2721713.8290825239</v>
          </cell>
          <cell r="F402">
            <v>1176604.3500000001</v>
          </cell>
          <cell r="G402" t="str">
            <v/>
          </cell>
        </row>
        <row r="403">
          <cell r="A403" t="str">
            <v>B94 5</v>
          </cell>
          <cell r="B403">
            <v>2834250.14</v>
          </cell>
          <cell r="C403" t="str">
            <v/>
          </cell>
          <cell r="D403">
            <v>2964727.51</v>
          </cell>
          <cell r="E403">
            <v>7367822.0989340264</v>
          </cell>
          <cell r="F403">
            <v>1474528.5800000003</v>
          </cell>
          <cell r="G403">
            <v>1937399.72</v>
          </cell>
        </row>
        <row r="404">
          <cell r="A404" t="str">
            <v>B94 6</v>
          </cell>
          <cell r="B404">
            <v>1027189.36</v>
          </cell>
          <cell r="C404" t="str">
            <v/>
          </cell>
          <cell r="D404" t="str">
            <v/>
          </cell>
          <cell r="E404">
            <v>3417958.1510455618</v>
          </cell>
          <cell r="F404">
            <v>1007273.25</v>
          </cell>
          <cell r="G404" t="str">
            <v/>
          </cell>
        </row>
        <row r="405">
          <cell r="A405" t="str">
            <v>B95 5</v>
          </cell>
          <cell r="B405" t="str">
            <v/>
          </cell>
          <cell r="C405" t="str">
            <v/>
          </cell>
          <cell r="D405">
            <v>2868326.73</v>
          </cell>
          <cell r="E405">
            <v>6204605.9152953606</v>
          </cell>
          <cell r="F405">
            <v>1763255.0100000002</v>
          </cell>
          <cell r="G405" t="str">
            <v/>
          </cell>
        </row>
        <row r="406">
          <cell r="A406" t="str">
            <v>B95 6</v>
          </cell>
          <cell r="B406">
            <v>737102.19</v>
          </cell>
          <cell r="C406" t="str">
            <v/>
          </cell>
          <cell r="D406" t="str">
            <v/>
          </cell>
          <cell r="E406">
            <v>1217681.8578783413</v>
          </cell>
          <cell r="F406" t="str">
            <v/>
          </cell>
          <cell r="G406" t="str">
            <v/>
          </cell>
        </row>
        <row r="407">
          <cell r="A407" t="str">
            <v>B95 8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</row>
        <row r="408">
          <cell r="A408" t="str">
            <v>B96 6</v>
          </cell>
          <cell r="B408">
            <v>1120234.8799999999</v>
          </cell>
          <cell r="C408" t="str">
            <v/>
          </cell>
          <cell r="D408">
            <v>2015317.29</v>
          </cell>
          <cell r="E408">
            <v>7055644.2447320661</v>
          </cell>
          <cell r="F408">
            <v>2726254.36</v>
          </cell>
          <cell r="G408" t="str">
            <v/>
          </cell>
        </row>
        <row r="409">
          <cell r="A409" t="str">
            <v>B97 4</v>
          </cell>
          <cell r="B409" t="str">
            <v/>
          </cell>
          <cell r="C409" t="str">
            <v/>
          </cell>
          <cell r="D409">
            <v>975597.1</v>
          </cell>
          <cell r="E409">
            <v>6357618.1765055414</v>
          </cell>
          <cell r="F409">
            <v>1174557.0499999998</v>
          </cell>
          <cell r="G409" t="str">
            <v/>
          </cell>
        </row>
        <row r="410">
          <cell r="A410" t="str">
            <v>B97 5</v>
          </cell>
          <cell r="B410">
            <v>2634244.06</v>
          </cell>
          <cell r="C410" t="str">
            <v/>
          </cell>
          <cell r="D410">
            <v>1902507.66</v>
          </cell>
          <cell r="E410">
            <v>6584079.0753888208</v>
          </cell>
          <cell r="F410">
            <v>2240285.42</v>
          </cell>
          <cell r="G410" t="str">
            <v/>
          </cell>
        </row>
        <row r="411">
          <cell r="A411" t="str">
            <v>B97 6</v>
          </cell>
          <cell r="B411">
            <v>3621392.63</v>
          </cell>
          <cell r="C411" t="str">
            <v/>
          </cell>
          <cell r="D411">
            <v>1817499.92</v>
          </cell>
          <cell r="E411">
            <v>8976343.1914671361</v>
          </cell>
          <cell r="F411">
            <v>4020964.2300000009</v>
          </cell>
          <cell r="G411" t="str">
            <v/>
          </cell>
        </row>
        <row r="412">
          <cell r="A412" t="str">
            <v>B97 9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</row>
        <row r="413">
          <cell r="A413" t="str">
            <v>B98 0</v>
          </cell>
          <cell r="B413">
            <v>2677518.4900000002</v>
          </cell>
          <cell r="C413" t="str">
            <v/>
          </cell>
          <cell r="D413">
            <v>4880171.3499999996</v>
          </cell>
          <cell r="E413">
            <v>4995639.4847870506</v>
          </cell>
          <cell r="F413">
            <v>6242749.8599999994</v>
          </cell>
          <cell r="G413" t="str">
            <v/>
          </cell>
        </row>
        <row r="414">
          <cell r="A414" t="str">
            <v>B98 7</v>
          </cell>
          <cell r="B414">
            <v>1867788.16</v>
          </cell>
          <cell r="C414" t="str">
            <v/>
          </cell>
          <cell r="D414">
            <v>1632648.31</v>
          </cell>
          <cell r="E414">
            <v>3895581.6777989878</v>
          </cell>
          <cell r="F414">
            <v>2354968.2799999998</v>
          </cell>
          <cell r="G414" t="str">
            <v/>
          </cell>
        </row>
        <row r="415">
          <cell r="A415" t="str">
            <v>B98 8</v>
          </cell>
          <cell r="B415" t="str">
            <v/>
          </cell>
          <cell r="C415" t="str">
            <v/>
          </cell>
          <cell r="D415">
            <v>1331370.31</v>
          </cell>
          <cell r="E415">
            <v>7319034.6575375842</v>
          </cell>
          <cell r="F415">
            <v>3794832.8399999994</v>
          </cell>
          <cell r="G415" t="str">
            <v/>
          </cell>
        </row>
        <row r="416">
          <cell r="A416" t="str">
            <v>B98 9</v>
          </cell>
          <cell r="B416">
            <v>1631255.48</v>
          </cell>
          <cell r="C416" t="str">
            <v/>
          </cell>
          <cell r="D416">
            <v>3680709.65</v>
          </cell>
          <cell r="E416">
            <v>4985597.1691555651</v>
          </cell>
          <cell r="F416">
            <v>3440100.6799999997</v>
          </cell>
          <cell r="G416" t="str">
            <v/>
          </cell>
        </row>
        <row r="417">
          <cell r="A417" t="str">
            <v>B99 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</row>
        <row r="418">
          <cell r="A418" t="str">
            <v>BA Other</v>
          </cell>
          <cell r="B418">
            <v>78408907.870000005</v>
          </cell>
          <cell r="C418">
            <v>7976920.620000002</v>
          </cell>
          <cell r="D418">
            <v>59284849.710000001</v>
          </cell>
          <cell r="E418">
            <v>57572605.505967118</v>
          </cell>
          <cell r="F418">
            <v>119449439.63000003</v>
          </cell>
          <cell r="G418">
            <v>41973922.719999991</v>
          </cell>
        </row>
        <row r="419">
          <cell r="A419" t="str">
            <v>BA total</v>
          </cell>
          <cell r="B419">
            <v>154556937.79000002</v>
          </cell>
          <cell r="C419">
            <v>7976920.620000002</v>
          </cell>
          <cell r="D419">
            <v>128713063.80000001</v>
          </cell>
          <cell r="E419">
            <v>366482181.96821868</v>
          </cell>
          <cell r="F419">
            <v>307412184.94000006</v>
          </cell>
          <cell r="G419">
            <v>42260315.319999993</v>
          </cell>
        </row>
        <row r="420">
          <cell r="A420" t="str">
            <v>BA1 0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</row>
        <row r="421">
          <cell r="A421" t="str">
            <v>BA1 1</v>
          </cell>
          <cell r="B421">
            <v>3704362.23</v>
          </cell>
          <cell r="C421" t="str">
            <v/>
          </cell>
          <cell r="D421">
            <v>2974140.87</v>
          </cell>
          <cell r="E421">
            <v>4528738.5277180504</v>
          </cell>
          <cell r="F421">
            <v>7918242.8799999999</v>
          </cell>
          <cell r="G421" t="str">
            <v/>
          </cell>
        </row>
        <row r="422">
          <cell r="A422" t="str">
            <v>BA1 2</v>
          </cell>
          <cell r="B422">
            <v>16587117.970000001</v>
          </cell>
          <cell r="C422" t="str">
            <v/>
          </cell>
          <cell r="D422">
            <v>2233870.17</v>
          </cell>
          <cell r="E422">
            <v>4507565.029743325</v>
          </cell>
          <cell r="F422">
            <v>9466437.9200000018</v>
          </cell>
          <cell r="G422" t="str">
            <v/>
          </cell>
        </row>
        <row r="423">
          <cell r="A423" t="str">
            <v>BA1 3</v>
          </cell>
          <cell r="B423">
            <v>608268.68999999994</v>
          </cell>
          <cell r="C423" t="str">
            <v/>
          </cell>
          <cell r="D423">
            <v>1209510.24</v>
          </cell>
          <cell r="E423">
            <v>4251982.1895797532</v>
          </cell>
          <cell r="F423">
            <v>1144988.04</v>
          </cell>
          <cell r="G423" t="str">
            <v/>
          </cell>
        </row>
        <row r="424">
          <cell r="A424" t="str">
            <v>BA1 4</v>
          </cell>
          <cell r="B424">
            <v>222177.76</v>
          </cell>
          <cell r="C424" t="str">
            <v/>
          </cell>
          <cell r="D424">
            <v>220822.15</v>
          </cell>
          <cell r="E424">
            <v>375333.50276694755</v>
          </cell>
          <cell r="F424">
            <v>440170.02999999991</v>
          </cell>
          <cell r="G424">
            <v>286392.60000000003</v>
          </cell>
        </row>
        <row r="425">
          <cell r="A425" t="str">
            <v>BA1 5</v>
          </cell>
          <cell r="B425">
            <v>2053802.65</v>
          </cell>
          <cell r="C425" t="str">
            <v/>
          </cell>
          <cell r="D425">
            <v>1390531.97</v>
          </cell>
          <cell r="E425">
            <v>6644637.9558180524</v>
          </cell>
          <cell r="F425">
            <v>4105248.0200000005</v>
          </cell>
          <cell r="G425" t="str">
            <v/>
          </cell>
        </row>
        <row r="426">
          <cell r="A426" t="str">
            <v>BA1 6</v>
          </cell>
          <cell r="B426" t="str">
            <v/>
          </cell>
          <cell r="C426" t="str">
            <v/>
          </cell>
          <cell r="D426">
            <v>933858.61</v>
          </cell>
          <cell r="E426">
            <v>3977124.5852907971</v>
          </cell>
          <cell r="F426">
            <v>1973924.1699999997</v>
          </cell>
          <cell r="G426" t="str">
            <v/>
          </cell>
        </row>
        <row r="427">
          <cell r="A427" t="str">
            <v>BA1 7</v>
          </cell>
          <cell r="B427">
            <v>570318.5</v>
          </cell>
          <cell r="C427" t="str">
            <v/>
          </cell>
          <cell r="D427">
            <v>1063720.5900000001</v>
          </cell>
          <cell r="E427">
            <v>4166895.1121534109</v>
          </cell>
          <cell r="F427">
            <v>1716353.1700000002</v>
          </cell>
          <cell r="G427" t="str">
            <v/>
          </cell>
        </row>
        <row r="428">
          <cell r="A428" t="str">
            <v>BA1 8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>
            <v>615677.57999999996</v>
          </cell>
          <cell r="G428" t="str">
            <v/>
          </cell>
        </row>
        <row r="429">
          <cell r="A429" t="str">
            <v>BA1 9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>
            <v>399441.86</v>
          </cell>
          <cell r="G429" t="str">
            <v/>
          </cell>
        </row>
        <row r="430">
          <cell r="A430" t="str">
            <v>BA10 0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>
            <v>3101929.5700000003</v>
          </cell>
          <cell r="G430" t="str">
            <v/>
          </cell>
        </row>
        <row r="431">
          <cell r="A431" t="str">
            <v>BA11 1</v>
          </cell>
          <cell r="B431">
            <v>1690492.7</v>
          </cell>
          <cell r="C431" t="str">
            <v/>
          </cell>
          <cell r="D431">
            <v>1351620.09</v>
          </cell>
          <cell r="E431">
            <v>851753.97144507256</v>
          </cell>
          <cell r="F431">
            <v>3604040.9400000004</v>
          </cell>
          <cell r="G431" t="str">
            <v/>
          </cell>
        </row>
        <row r="432">
          <cell r="A432" t="str">
            <v>BA11 2</v>
          </cell>
          <cell r="B432">
            <v>4367445.9800000004</v>
          </cell>
          <cell r="C432" t="str">
            <v/>
          </cell>
          <cell r="D432">
            <v>1832288.14</v>
          </cell>
          <cell r="E432">
            <v>3093105.7732099127</v>
          </cell>
          <cell r="F432">
            <v>9449425.4899999984</v>
          </cell>
          <cell r="G432" t="str">
            <v/>
          </cell>
        </row>
        <row r="433">
          <cell r="A433" t="str">
            <v>BA11 3</v>
          </cell>
          <cell r="B433" t="str">
            <v/>
          </cell>
          <cell r="C433" t="str">
            <v/>
          </cell>
          <cell r="D433" t="str">
            <v/>
          </cell>
          <cell r="E433">
            <v>2094582.1601251885</v>
          </cell>
          <cell r="F433">
            <v>2594798.16</v>
          </cell>
          <cell r="G433" t="str">
            <v/>
          </cell>
        </row>
        <row r="434">
          <cell r="A434" t="str">
            <v>BA11 4</v>
          </cell>
          <cell r="B434">
            <v>1441543.13</v>
          </cell>
          <cell r="C434" t="str">
            <v/>
          </cell>
          <cell r="D434">
            <v>2299765.5499999998</v>
          </cell>
          <cell r="E434" t="str">
            <v/>
          </cell>
          <cell r="F434">
            <v>3528708.08</v>
          </cell>
          <cell r="G434" t="str">
            <v/>
          </cell>
        </row>
        <row r="435">
          <cell r="A435" t="str">
            <v>BA11 5</v>
          </cell>
          <cell r="B435" t="str">
            <v/>
          </cell>
          <cell r="C435" t="str">
            <v/>
          </cell>
          <cell r="D435">
            <v>3454596.58</v>
          </cell>
          <cell r="E435">
            <v>6870090.672866324</v>
          </cell>
          <cell r="F435">
            <v>3658562.1700000004</v>
          </cell>
          <cell r="G435" t="str">
            <v/>
          </cell>
        </row>
        <row r="436">
          <cell r="A436" t="str">
            <v>BA11 6</v>
          </cell>
          <cell r="B436" t="str">
            <v/>
          </cell>
          <cell r="C436" t="str">
            <v/>
          </cell>
          <cell r="D436">
            <v>414047.02</v>
          </cell>
          <cell r="E436">
            <v>3988361.5449927896</v>
          </cell>
          <cell r="F436" t="str">
            <v/>
          </cell>
          <cell r="G436" t="str">
            <v/>
          </cell>
        </row>
        <row r="437">
          <cell r="A437" t="str">
            <v>BA11 9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</row>
        <row r="438">
          <cell r="A438" t="str">
            <v>BA12 0</v>
          </cell>
          <cell r="B438">
            <v>260552.86</v>
          </cell>
          <cell r="C438" t="str">
            <v/>
          </cell>
          <cell r="D438" t="str">
            <v/>
          </cell>
          <cell r="E438">
            <v>6948517.3963714894</v>
          </cell>
          <cell r="F438" t="str">
            <v/>
          </cell>
          <cell r="G438" t="str">
            <v/>
          </cell>
        </row>
        <row r="439">
          <cell r="A439" t="str">
            <v>BA12 2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</row>
        <row r="440">
          <cell r="A440" t="str">
            <v>BA12 6</v>
          </cell>
          <cell r="B440">
            <v>1566925.27</v>
          </cell>
          <cell r="C440" t="str">
            <v/>
          </cell>
          <cell r="D440" t="str">
            <v/>
          </cell>
          <cell r="E440">
            <v>8039352.4134352412</v>
          </cell>
          <cell r="F440" t="str">
            <v/>
          </cell>
          <cell r="G440" t="str">
            <v/>
          </cell>
        </row>
        <row r="441">
          <cell r="A441" t="str">
            <v>BA12 7</v>
          </cell>
          <cell r="B441" t="str">
            <v/>
          </cell>
          <cell r="C441" t="str">
            <v/>
          </cell>
          <cell r="D441">
            <v>1077045.79</v>
          </cell>
          <cell r="E441">
            <v>4379654.2879140191</v>
          </cell>
          <cell r="F441" t="str">
            <v/>
          </cell>
          <cell r="G441" t="str">
            <v/>
          </cell>
        </row>
        <row r="442">
          <cell r="A442" t="str">
            <v>BA12 8</v>
          </cell>
          <cell r="B442">
            <v>1346353.35</v>
          </cell>
          <cell r="C442" t="str">
            <v/>
          </cell>
          <cell r="D442">
            <v>1070454.72</v>
          </cell>
          <cell r="E442">
            <v>4494097.3882642454</v>
          </cell>
          <cell r="F442">
            <v>2242180.6</v>
          </cell>
          <cell r="G442" t="str">
            <v/>
          </cell>
        </row>
        <row r="443">
          <cell r="A443" t="str">
            <v>BA12 9</v>
          </cell>
          <cell r="B443">
            <v>742111.79</v>
          </cell>
          <cell r="C443" t="str">
            <v/>
          </cell>
          <cell r="D443">
            <v>340046.19</v>
          </cell>
          <cell r="E443" t="str">
            <v/>
          </cell>
          <cell r="F443" t="str">
            <v/>
          </cell>
          <cell r="G443" t="str">
            <v/>
          </cell>
        </row>
        <row r="444">
          <cell r="A444" t="str">
            <v>BA13 2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</row>
        <row r="445">
          <cell r="A445" t="str">
            <v>BA13 3</v>
          </cell>
          <cell r="B445">
            <v>2043055.38</v>
          </cell>
          <cell r="C445" t="str">
            <v/>
          </cell>
          <cell r="D445">
            <v>750541.65</v>
          </cell>
          <cell r="E445">
            <v>2516407.9938517017</v>
          </cell>
          <cell r="F445">
            <v>1258238.2100000002</v>
          </cell>
          <cell r="G445" t="str">
            <v/>
          </cell>
        </row>
        <row r="446">
          <cell r="A446" t="str">
            <v>BA13 4</v>
          </cell>
          <cell r="B446">
            <v>3004817.18</v>
          </cell>
          <cell r="C446" t="str">
            <v/>
          </cell>
          <cell r="D446">
            <v>4564330.1500000004</v>
          </cell>
          <cell r="E446">
            <v>4737622.6253192872</v>
          </cell>
          <cell r="F446">
            <v>2145280.5699999998</v>
          </cell>
          <cell r="G446" t="str">
            <v/>
          </cell>
        </row>
        <row r="447">
          <cell r="A447" t="str">
            <v>BA13 9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</row>
        <row r="448">
          <cell r="A448" t="str">
            <v>BA14 0</v>
          </cell>
          <cell r="B448">
            <v>607239.92000000004</v>
          </cell>
          <cell r="C448" t="str">
            <v/>
          </cell>
          <cell r="D448">
            <v>692428.65</v>
          </cell>
          <cell r="E448">
            <v>2864309.7615823885</v>
          </cell>
          <cell r="F448">
            <v>890998.72000000009</v>
          </cell>
          <cell r="G448" t="str">
            <v/>
          </cell>
        </row>
        <row r="449">
          <cell r="A449" t="str">
            <v>BA14 4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</row>
        <row r="450">
          <cell r="A450" t="str">
            <v>BA14 6</v>
          </cell>
          <cell r="B450">
            <v>4229905.1100000003</v>
          </cell>
          <cell r="C450" t="str">
            <v/>
          </cell>
          <cell r="D450">
            <v>3153043.23</v>
          </cell>
          <cell r="E450">
            <v>13168485.96907408</v>
          </cell>
          <cell r="F450" t="str">
            <v/>
          </cell>
          <cell r="G450" t="str">
            <v/>
          </cell>
        </row>
        <row r="451">
          <cell r="A451" t="str">
            <v>BA14 7</v>
          </cell>
          <cell r="B451">
            <v>824282.24</v>
          </cell>
          <cell r="C451" t="str">
            <v/>
          </cell>
          <cell r="D451">
            <v>647164.65</v>
          </cell>
          <cell r="E451">
            <v>3067777.1813885034</v>
          </cell>
          <cell r="F451">
            <v>1878057.8300000003</v>
          </cell>
          <cell r="G451" t="str">
            <v/>
          </cell>
        </row>
        <row r="452">
          <cell r="A452" t="str">
            <v>BA14 8</v>
          </cell>
          <cell r="B452">
            <v>875207.2</v>
          </cell>
          <cell r="C452" t="str">
            <v/>
          </cell>
          <cell r="D452">
            <v>2519578.59</v>
          </cell>
          <cell r="E452" t="str">
            <v/>
          </cell>
          <cell r="F452" t="str">
            <v/>
          </cell>
          <cell r="G452" t="str">
            <v/>
          </cell>
        </row>
        <row r="453">
          <cell r="A453" t="str">
            <v>BA14 9</v>
          </cell>
          <cell r="B453">
            <v>1132562.1299999999</v>
          </cell>
          <cell r="C453" t="str">
            <v/>
          </cell>
          <cell r="D453">
            <v>624607.43000000005</v>
          </cell>
          <cell r="E453">
            <v>2406805.6755660656</v>
          </cell>
          <cell r="F453" t="str">
            <v/>
          </cell>
          <cell r="G453" t="str">
            <v/>
          </cell>
        </row>
        <row r="454">
          <cell r="A454" t="str">
            <v>BA15 1</v>
          </cell>
          <cell r="B454" t="str">
            <v/>
          </cell>
          <cell r="C454" t="str">
            <v/>
          </cell>
          <cell r="D454">
            <v>1050849.3500000001</v>
          </cell>
          <cell r="E454">
            <v>9854962.3010877408</v>
          </cell>
          <cell r="F454">
            <v>2854651.6099999994</v>
          </cell>
          <cell r="G454" t="str">
            <v/>
          </cell>
        </row>
        <row r="455">
          <cell r="A455" t="str">
            <v>BA15 2</v>
          </cell>
          <cell r="B455">
            <v>292449.52</v>
          </cell>
          <cell r="C455" t="str">
            <v/>
          </cell>
          <cell r="D455">
            <v>915949.56</v>
          </cell>
          <cell r="E455">
            <v>6585587.4763486311</v>
          </cell>
          <cell r="F455">
            <v>2905017.95</v>
          </cell>
          <cell r="G455" t="str">
            <v/>
          </cell>
        </row>
        <row r="456">
          <cell r="A456" t="str">
            <v>BA15 5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</row>
        <row r="457">
          <cell r="A457" t="str">
            <v>BA16 0</v>
          </cell>
          <cell r="B457">
            <v>2141057.35</v>
          </cell>
          <cell r="C457" t="str">
            <v/>
          </cell>
          <cell r="D457">
            <v>1113057.3500000001</v>
          </cell>
          <cell r="E457">
            <v>3436764.9383487571</v>
          </cell>
          <cell r="F457">
            <v>2619567.8299999996</v>
          </cell>
          <cell r="G457" t="str">
            <v/>
          </cell>
        </row>
        <row r="458">
          <cell r="A458" t="str">
            <v>BA16 9</v>
          </cell>
          <cell r="B458">
            <v>322614.61</v>
          </cell>
          <cell r="C458" t="str">
            <v/>
          </cell>
          <cell r="D458" t="str">
            <v/>
          </cell>
          <cell r="E458" t="str">
            <v/>
          </cell>
          <cell r="F458">
            <v>343925.24</v>
          </cell>
          <cell r="G458" t="str">
            <v/>
          </cell>
        </row>
        <row r="459">
          <cell r="A459" t="str">
            <v>BA2 0</v>
          </cell>
          <cell r="B459" t="str">
            <v/>
          </cell>
          <cell r="C459" t="str">
            <v/>
          </cell>
          <cell r="D459">
            <v>1075308.46</v>
          </cell>
          <cell r="E459">
            <v>5540851.0853227125</v>
          </cell>
          <cell r="F459">
            <v>3569294.5700000003</v>
          </cell>
          <cell r="G459" t="str">
            <v/>
          </cell>
        </row>
        <row r="460">
          <cell r="A460" t="str">
            <v>BA2 1</v>
          </cell>
          <cell r="B460">
            <v>196622.1</v>
          </cell>
          <cell r="C460" t="str">
            <v/>
          </cell>
          <cell r="D460">
            <v>749297.7</v>
          </cell>
          <cell r="E460">
            <v>1619629.3855410502</v>
          </cell>
          <cell r="F460">
            <v>1637060.1500000001</v>
          </cell>
          <cell r="G460" t="str">
            <v/>
          </cell>
        </row>
        <row r="461">
          <cell r="A461" t="str">
            <v>BA2 2</v>
          </cell>
          <cell r="B461">
            <v>1304644.28</v>
          </cell>
          <cell r="C461" t="str">
            <v/>
          </cell>
          <cell r="D461">
            <v>643547.55000000005</v>
          </cell>
          <cell r="E461">
            <v>3332836.7657972709</v>
          </cell>
          <cell r="F461" t="str">
            <v/>
          </cell>
          <cell r="G461" t="str">
            <v/>
          </cell>
        </row>
        <row r="462">
          <cell r="A462" t="str">
            <v>BA2 3</v>
          </cell>
          <cell r="B462">
            <v>406906.94</v>
          </cell>
          <cell r="C462" t="str">
            <v/>
          </cell>
          <cell r="D462">
            <v>944553.7</v>
          </cell>
          <cell r="E462" t="str">
            <v/>
          </cell>
          <cell r="F462">
            <v>5474519.2100000009</v>
          </cell>
          <cell r="G462" t="str">
            <v/>
          </cell>
        </row>
        <row r="463">
          <cell r="A463" t="str">
            <v>BA2 4</v>
          </cell>
          <cell r="B463" t="str">
            <v/>
          </cell>
          <cell r="C463" t="str">
            <v/>
          </cell>
          <cell r="D463">
            <v>5031311.57</v>
          </cell>
          <cell r="E463">
            <v>6612783.1369194724</v>
          </cell>
          <cell r="F463">
            <v>4830683.5000000009</v>
          </cell>
          <cell r="G463" t="str">
            <v/>
          </cell>
        </row>
        <row r="464">
          <cell r="A464" t="str">
            <v>BA2 5</v>
          </cell>
          <cell r="B464">
            <v>824850.07</v>
          </cell>
          <cell r="C464" t="str">
            <v/>
          </cell>
          <cell r="D464">
            <v>631777.91</v>
          </cell>
          <cell r="E464">
            <v>1028226.4190651006</v>
          </cell>
          <cell r="F464" t="str">
            <v/>
          </cell>
          <cell r="G464" t="str">
            <v/>
          </cell>
        </row>
        <row r="465">
          <cell r="A465" t="str">
            <v>BA2 6</v>
          </cell>
          <cell r="B465" t="str">
            <v/>
          </cell>
          <cell r="C465" t="str">
            <v/>
          </cell>
          <cell r="D465">
            <v>1114531.3600000001</v>
          </cell>
          <cell r="E465">
            <v>845291.98989446904</v>
          </cell>
          <cell r="F465" t="str">
            <v/>
          </cell>
          <cell r="G465" t="str">
            <v/>
          </cell>
        </row>
        <row r="466">
          <cell r="A466" t="str">
            <v>BA2 7</v>
          </cell>
          <cell r="B466">
            <v>486748.86</v>
          </cell>
          <cell r="C466" t="str">
            <v/>
          </cell>
          <cell r="D466">
            <v>1360151.22</v>
          </cell>
          <cell r="E466">
            <v>5208861.3236925593</v>
          </cell>
          <cell r="F466" t="str">
            <v/>
          </cell>
          <cell r="G466" t="str">
            <v/>
          </cell>
        </row>
        <row r="467">
          <cell r="A467" t="str">
            <v>BA2 8</v>
          </cell>
          <cell r="B467" t="str">
            <v/>
          </cell>
          <cell r="C467" t="str">
            <v/>
          </cell>
          <cell r="D467">
            <v>1752196.3</v>
          </cell>
          <cell r="E467">
            <v>5838327.2228400949</v>
          </cell>
          <cell r="F467">
            <v>2907162.5399999996</v>
          </cell>
          <cell r="G467" t="str">
            <v/>
          </cell>
        </row>
        <row r="468">
          <cell r="A468" t="str">
            <v>BA2 9</v>
          </cell>
          <cell r="B468" t="str">
            <v/>
          </cell>
          <cell r="C468" t="str">
            <v/>
          </cell>
          <cell r="D468">
            <v>508529.37</v>
          </cell>
          <cell r="E468">
            <v>4747589.7838381045</v>
          </cell>
          <cell r="F468">
            <v>1270957.4599999997</v>
          </cell>
          <cell r="G468" t="str">
            <v/>
          </cell>
        </row>
        <row r="469">
          <cell r="A469" t="str">
            <v>BA20 1</v>
          </cell>
          <cell r="B469" t="str">
            <v/>
          </cell>
          <cell r="C469" t="str">
            <v/>
          </cell>
          <cell r="D469">
            <v>808390.11</v>
          </cell>
          <cell r="E469">
            <v>4860529.9030473139</v>
          </cell>
          <cell r="F469">
            <v>6732435.8700000001</v>
          </cell>
          <cell r="G469" t="str">
            <v/>
          </cell>
        </row>
        <row r="470">
          <cell r="A470" t="str">
            <v>BA20 2</v>
          </cell>
          <cell r="B470">
            <v>2840889.52</v>
          </cell>
          <cell r="C470" t="str">
            <v/>
          </cell>
          <cell r="D470">
            <v>847384.13</v>
          </cell>
          <cell r="E470">
            <v>3175812.8160529542</v>
          </cell>
          <cell r="F470">
            <v>6599741.9900000002</v>
          </cell>
          <cell r="G470" t="str">
            <v/>
          </cell>
        </row>
        <row r="471">
          <cell r="A471" t="str">
            <v>BA20 9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</row>
        <row r="472">
          <cell r="A472" t="str">
            <v>BA21 3</v>
          </cell>
          <cell r="B472">
            <v>638002.12</v>
          </cell>
          <cell r="C472" t="str">
            <v/>
          </cell>
          <cell r="D472">
            <v>405161.31</v>
          </cell>
          <cell r="E472">
            <v>771379.14687016571</v>
          </cell>
          <cell r="F472">
            <v>3355214.92</v>
          </cell>
          <cell r="G472" t="str">
            <v/>
          </cell>
        </row>
        <row r="473">
          <cell r="A473" t="str">
            <v>BA21 4</v>
          </cell>
          <cell r="B473">
            <v>980279.25</v>
          </cell>
          <cell r="C473" t="str">
            <v/>
          </cell>
          <cell r="D473">
            <v>319374.32</v>
          </cell>
          <cell r="E473">
            <v>614241.37076212664</v>
          </cell>
          <cell r="F473" t="str">
            <v/>
          </cell>
          <cell r="G473" t="str">
            <v/>
          </cell>
        </row>
        <row r="474">
          <cell r="A474" t="str">
            <v>BA21 5</v>
          </cell>
          <cell r="B474">
            <v>430296.72</v>
          </cell>
          <cell r="C474" t="str">
            <v/>
          </cell>
          <cell r="D474" t="str">
            <v/>
          </cell>
          <cell r="E474">
            <v>3949468.4241536367</v>
          </cell>
          <cell r="F474">
            <v>1595171.87</v>
          </cell>
          <cell r="G474" t="str">
            <v/>
          </cell>
        </row>
        <row r="475">
          <cell r="A475" t="str">
            <v>BA22 7</v>
          </cell>
          <cell r="B475" t="str">
            <v/>
          </cell>
          <cell r="C475" t="str">
            <v/>
          </cell>
          <cell r="D475">
            <v>1269058.23</v>
          </cell>
          <cell r="E475">
            <v>6712260.2791209472</v>
          </cell>
          <cell r="F475">
            <v>2586358.2700000005</v>
          </cell>
          <cell r="G475" t="str">
            <v/>
          </cell>
        </row>
        <row r="476">
          <cell r="A476" t="str">
            <v>BA22 8</v>
          </cell>
          <cell r="B476">
            <v>888391.49</v>
          </cell>
          <cell r="C476" t="str">
            <v/>
          </cell>
          <cell r="D476" t="str">
            <v/>
          </cell>
          <cell r="E476">
            <v>15121245.878427897</v>
          </cell>
          <cell r="F476">
            <v>11294029.170000002</v>
          </cell>
          <cell r="G476" t="str">
            <v/>
          </cell>
        </row>
        <row r="477">
          <cell r="A477" t="str">
            <v>BA22 9</v>
          </cell>
          <cell r="B477" t="str">
            <v/>
          </cell>
          <cell r="C477" t="str">
            <v/>
          </cell>
          <cell r="D477" t="str">
            <v/>
          </cell>
          <cell r="E477">
            <v>12363965.789128037</v>
          </cell>
          <cell r="F477">
            <v>3701289.8400000003</v>
          </cell>
          <cell r="G477" t="str">
            <v/>
          </cell>
        </row>
        <row r="478">
          <cell r="A478" t="str">
            <v>BA3 2</v>
          </cell>
          <cell r="B478">
            <v>1556803.04</v>
          </cell>
          <cell r="C478" t="str">
            <v/>
          </cell>
          <cell r="D478">
            <v>753809.27</v>
          </cell>
          <cell r="E478">
            <v>6195613.5809007008</v>
          </cell>
          <cell r="F478">
            <v>4869888.67</v>
          </cell>
          <cell r="G478" t="str">
            <v/>
          </cell>
        </row>
        <row r="479">
          <cell r="A479" t="str">
            <v>BA3 3</v>
          </cell>
          <cell r="B479">
            <v>544981.82999999996</v>
          </cell>
          <cell r="C479" t="str">
            <v/>
          </cell>
          <cell r="D479">
            <v>743719.06</v>
          </cell>
          <cell r="E479">
            <v>2066805.2041644061</v>
          </cell>
          <cell r="F479">
            <v>1732128.0899999999</v>
          </cell>
          <cell r="G479" t="str">
            <v/>
          </cell>
        </row>
        <row r="480">
          <cell r="A480" t="str">
            <v>BA3 4</v>
          </cell>
          <cell r="B480" t="str">
            <v/>
          </cell>
          <cell r="C480" t="str">
            <v/>
          </cell>
          <cell r="D480">
            <v>3160997.78</v>
          </cell>
          <cell r="E480">
            <v>12942350.110145686</v>
          </cell>
          <cell r="F480">
            <v>6604745.2999999998</v>
          </cell>
          <cell r="G480" t="str">
            <v/>
          </cell>
        </row>
        <row r="481">
          <cell r="A481" t="str">
            <v>BA3 5</v>
          </cell>
          <cell r="B481" t="str">
            <v/>
          </cell>
          <cell r="C481" t="str">
            <v/>
          </cell>
          <cell r="D481">
            <v>1111844.17</v>
          </cell>
          <cell r="E481">
            <v>5339835.8659769129</v>
          </cell>
          <cell r="F481">
            <v>3433587.95</v>
          </cell>
          <cell r="G481" t="str">
            <v/>
          </cell>
        </row>
        <row r="482">
          <cell r="A482" t="str">
            <v>BA3 9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</row>
        <row r="483">
          <cell r="A483" t="str">
            <v>BA4 4</v>
          </cell>
          <cell r="B483" t="str">
            <v/>
          </cell>
          <cell r="C483" t="str">
            <v/>
          </cell>
          <cell r="D483" t="str">
            <v/>
          </cell>
          <cell r="E483">
            <v>9987398.6139950845</v>
          </cell>
          <cell r="F483">
            <v>13532868.189999998</v>
          </cell>
          <cell r="G483" t="str">
            <v/>
          </cell>
        </row>
        <row r="484">
          <cell r="A484" t="str">
            <v>BA4 5</v>
          </cell>
          <cell r="B484">
            <v>616964.1</v>
          </cell>
          <cell r="C484" t="str">
            <v/>
          </cell>
          <cell r="D484">
            <v>1247152.67</v>
          </cell>
          <cell r="E484" t="str">
            <v/>
          </cell>
          <cell r="F484">
            <v>2043398.3</v>
          </cell>
          <cell r="G484" t="str">
            <v/>
          </cell>
        </row>
        <row r="485">
          <cell r="A485" t="str">
            <v>BA4 6</v>
          </cell>
          <cell r="B485">
            <v>6085663.4400000004</v>
          </cell>
          <cell r="C485" t="str">
            <v/>
          </cell>
          <cell r="D485">
            <v>1247732.3899999999</v>
          </cell>
          <cell r="E485">
            <v>8762383.9471912067</v>
          </cell>
          <cell r="F485">
            <v>3878020.7099999995</v>
          </cell>
          <cell r="G485" t="str">
            <v/>
          </cell>
        </row>
        <row r="486">
          <cell r="A486" t="str">
            <v>BA4 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</row>
        <row r="487">
          <cell r="A487" t="str">
            <v>BA5 1</v>
          </cell>
          <cell r="B487">
            <v>2330496.25</v>
          </cell>
          <cell r="C487" t="str">
            <v/>
          </cell>
          <cell r="D487">
            <v>977045.17</v>
          </cell>
          <cell r="E487">
            <v>8994309.4167529047</v>
          </cell>
          <cell r="F487" t="str">
            <v/>
          </cell>
          <cell r="G487" t="str">
            <v/>
          </cell>
        </row>
        <row r="488">
          <cell r="A488" t="str">
            <v>BA5 2</v>
          </cell>
          <cell r="B488">
            <v>1370368.23</v>
          </cell>
          <cell r="C488" t="str">
            <v/>
          </cell>
          <cell r="D488" t="str">
            <v/>
          </cell>
          <cell r="E488">
            <v>4643536.4372011395</v>
          </cell>
          <cell r="F488" t="str">
            <v/>
          </cell>
          <cell r="G488" t="str">
            <v/>
          </cell>
        </row>
        <row r="489">
          <cell r="A489" t="str">
            <v>BA5 3</v>
          </cell>
          <cell r="B489" t="str">
            <v/>
          </cell>
          <cell r="C489" t="str">
            <v/>
          </cell>
          <cell r="D489">
            <v>583626.23</v>
          </cell>
          <cell r="E489">
            <v>6796678.8213739004</v>
          </cell>
          <cell r="F489">
            <v>5216432.8000000007</v>
          </cell>
          <cell r="G489" t="str">
            <v/>
          </cell>
        </row>
        <row r="490">
          <cell r="A490" t="str">
            <v>BA5 9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</row>
        <row r="491">
          <cell r="A491" t="str">
            <v>BA6 0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</row>
        <row r="492">
          <cell r="A492" t="str">
            <v>BA6 8</v>
          </cell>
          <cell r="B492" t="str">
            <v/>
          </cell>
          <cell r="C492" t="str">
            <v/>
          </cell>
          <cell r="D492" t="str">
            <v/>
          </cell>
          <cell r="E492">
            <v>11468805.761329398</v>
          </cell>
          <cell r="F492">
            <v>4978325.5599999996</v>
          </cell>
          <cell r="G492" t="str">
            <v/>
          </cell>
        </row>
        <row r="493">
          <cell r="A493" t="str">
            <v>BA6 9</v>
          </cell>
          <cell r="B493">
            <v>1682457.07</v>
          </cell>
          <cell r="C493" t="str">
            <v/>
          </cell>
          <cell r="D493">
            <v>1770842.5</v>
          </cell>
          <cell r="E493">
            <v>9340478.5867938232</v>
          </cell>
          <cell r="F493">
            <v>5689072.4799999995</v>
          </cell>
          <cell r="G493" t="str">
            <v/>
          </cell>
        </row>
        <row r="494">
          <cell r="A494" t="str">
            <v>BA7 7</v>
          </cell>
          <cell r="B494">
            <v>1769412.41</v>
          </cell>
          <cell r="C494" t="str">
            <v/>
          </cell>
          <cell r="D494">
            <v>914430.92</v>
          </cell>
          <cell r="E494">
            <v>6193837.9348315392</v>
          </cell>
          <cell r="F494">
            <v>1479726.73</v>
          </cell>
          <cell r="G494" t="str">
            <v/>
          </cell>
        </row>
        <row r="495">
          <cell r="A495" t="str">
            <v>BA8 0</v>
          </cell>
          <cell r="B495">
            <v>558588.68000000005</v>
          </cell>
          <cell r="C495" t="str">
            <v/>
          </cell>
          <cell r="D495" t="str">
            <v/>
          </cell>
          <cell r="E495">
            <v>3323943.0279185418</v>
          </cell>
          <cell r="F495">
            <v>3083654</v>
          </cell>
          <cell r="G495" t="str">
            <v/>
          </cell>
        </row>
        <row r="496">
          <cell r="A496" t="str">
            <v>BA9 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A497" t="str">
            <v>BA9 8</v>
          </cell>
          <cell r="B497" t="str">
            <v/>
          </cell>
          <cell r="C497" t="str">
            <v/>
          </cell>
          <cell r="D497" t="str">
            <v/>
          </cell>
          <cell r="E497">
            <v>5245633.4327743808</v>
          </cell>
          <cell r="F497" t="str">
            <v/>
          </cell>
          <cell r="G497" t="str">
            <v/>
          </cell>
        </row>
        <row r="498">
          <cell r="A498" t="str">
            <v>BA9 9</v>
          </cell>
          <cell r="B498" t="str">
            <v/>
          </cell>
          <cell r="C498" t="str">
            <v/>
          </cell>
          <cell r="D498">
            <v>1558571.4</v>
          </cell>
          <cell r="E498">
            <v>7414148.5661662556</v>
          </cell>
          <cell r="F498">
            <v>5011110.53</v>
          </cell>
          <cell r="G498" t="str">
            <v/>
          </cell>
        </row>
        <row r="499">
          <cell r="A499" t="str">
            <v>BB Other</v>
          </cell>
          <cell r="B499">
            <v>10460916.65</v>
          </cell>
          <cell r="C499">
            <v>43098735.210000001</v>
          </cell>
          <cell r="D499">
            <v>42341742.179999992</v>
          </cell>
          <cell r="E499">
            <v>53740840.864882655</v>
          </cell>
          <cell r="F499">
            <v>57508936.790000014</v>
          </cell>
          <cell r="G499">
            <v>34755913.710000008</v>
          </cell>
        </row>
        <row r="500">
          <cell r="A500" t="str">
            <v>BB total</v>
          </cell>
          <cell r="B500">
            <v>135400456.56999996</v>
          </cell>
          <cell r="C500">
            <v>65263871.25</v>
          </cell>
          <cell r="D500">
            <v>106546519.91999996</v>
          </cell>
          <cell r="E500">
            <v>153264535.8284325</v>
          </cell>
          <cell r="F500">
            <v>247715693.44000009</v>
          </cell>
          <cell r="G500">
            <v>57751237.70000001</v>
          </cell>
        </row>
        <row r="501">
          <cell r="A501" t="str">
            <v>BB1 1</v>
          </cell>
          <cell r="B501">
            <v>2771742.68</v>
          </cell>
          <cell r="C501" t="str">
            <v/>
          </cell>
          <cell r="D501">
            <v>1501874.2</v>
          </cell>
          <cell r="E501">
            <v>1161868.0061655408</v>
          </cell>
          <cell r="F501">
            <v>2428603.54</v>
          </cell>
          <cell r="G501" t="str">
            <v/>
          </cell>
        </row>
        <row r="502">
          <cell r="A502" t="str">
            <v>BB1 2</v>
          </cell>
          <cell r="B502">
            <v>4268435.67</v>
          </cell>
          <cell r="C502" t="str">
            <v/>
          </cell>
          <cell r="D502">
            <v>3333291.94</v>
          </cell>
          <cell r="E502" t="str">
            <v/>
          </cell>
          <cell r="F502">
            <v>3499553.0000000005</v>
          </cell>
          <cell r="G502" t="str">
            <v/>
          </cell>
        </row>
        <row r="503">
          <cell r="A503" t="str">
            <v>BB1 3</v>
          </cell>
          <cell r="B503">
            <v>3953801.36</v>
          </cell>
          <cell r="C503" t="str">
            <v/>
          </cell>
          <cell r="D503">
            <v>1880655.32</v>
          </cell>
          <cell r="E503">
            <v>973647.60480829491</v>
          </cell>
          <cell r="F503">
            <v>2331827.91</v>
          </cell>
          <cell r="G503" t="str">
            <v/>
          </cell>
        </row>
        <row r="504">
          <cell r="A504" t="str">
            <v>BB1 4</v>
          </cell>
          <cell r="B504">
            <v>539148.93000000005</v>
          </cell>
          <cell r="C504" t="str">
            <v/>
          </cell>
          <cell r="D504">
            <v>247630.39</v>
          </cell>
          <cell r="E504" t="str">
            <v/>
          </cell>
          <cell r="F504" t="str">
            <v/>
          </cell>
          <cell r="G504" t="str">
            <v/>
          </cell>
        </row>
        <row r="505">
          <cell r="A505" t="str">
            <v>BB1 5</v>
          </cell>
          <cell r="B505">
            <v>6055388.2699999996</v>
          </cell>
          <cell r="C505" t="str">
            <v/>
          </cell>
          <cell r="D505">
            <v>2208493.0499999998</v>
          </cell>
          <cell r="E505">
            <v>3509089.0799194109</v>
          </cell>
          <cell r="F505">
            <v>7329187.8699999992</v>
          </cell>
          <cell r="G505" t="str">
            <v/>
          </cell>
        </row>
        <row r="506">
          <cell r="A506" t="str">
            <v>BB1 6</v>
          </cell>
          <cell r="B506">
            <v>4082086.47</v>
          </cell>
          <cell r="C506" t="str">
            <v/>
          </cell>
          <cell r="D506">
            <v>831867.99</v>
          </cell>
          <cell r="E506">
            <v>1061206.0551660869</v>
          </cell>
          <cell r="F506">
            <v>5580318.1300000008</v>
          </cell>
          <cell r="G506" t="str">
            <v/>
          </cell>
        </row>
        <row r="507">
          <cell r="A507" t="str">
            <v>BB1 7</v>
          </cell>
          <cell r="B507">
            <v>797074.92</v>
          </cell>
          <cell r="C507" t="str">
            <v/>
          </cell>
          <cell r="D507">
            <v>803132.62</v>
          </cell>
          <cell r="E507">
            <v>435717.69308122457</v>
          </cell>
          <cell r="F507">
            <v>2342127.3800000004</v>
          </cell>
          <cell r="G507">
            <v>500120.82</v>
          </cell>
        </row>
        <row r="508">
          <cell r="A508" t="str">
            <v>BB1 8</v>
          </cell>
          <cell r="B508">
            <v>1356964.75</v>
          </cell>
          <cell r="C508" t="str">
            <v/>
          </cell>
          <cell r="D508">
            <v>1269182.32</v>
          </cell>
          <cell r="E508">
            <v>3341133.72112545</v>
          </cell>
          <cell r="F508">
            <v>5533217.79</v>
          </cell>
          <cell r="G508" t="str">
            <v/>
          </cell>
        </row>
        <row r="509">
          <cell r="A509" t="str">
            <v>BB1 9</v>
          </cell>
          <cell r="B509">
            <v>2209360.4500000002</v>
          </cell>
          <cell r="C509" t="str">
            <v/>
          </cell>
          <cell r="D509">
            <v>1276128.22</v>
          </cell>
          <cell r="E509">
            <v>1692173.8242294965</v>
          </cell>
          <cell r="F509">
            <v>4335467.3099999996</v>
          </cell>
          <cell r="G509" t="str">
            <v/>
          </cell>
        </row>
        <row r="510">
          <cell r="A510" t="str">
            <v>BB10 1</v>
          </cell>
          <cell r="B510">
            <v>1800371.77</v>
          </cell>
          <cell r="C510" t="str">
            <v/>
          </cell>
          <cell r="D510">
            <v>1049292.1100000001</v>
          </cell>
          <cell r="E510">
            <v>1360499.2489011448</v>
          </cell>
          <cell r="F510">
            <v>1668337.9200000002</v>
          </cell>
          <cell r="G510">
            <v>897684.47</v>
          </cell>
        </row>
        <row r="511">
          <cell r="A511" t="str">
            <v>BB10 2</v>
          </cell>
          <cell r="B511">
            <v>4250804.38</v>
          </cell>
          <cell r="C511">
            <v>421687.05</v>
          </cell>
          <cell r="D511">
            <v>1386930.37</v>
          </cell>
          <cell r="E511" t="str">
            <v/>
          </cell>
          <cell r="F511">
            <v>1315621.19</v>
          </cell>
          <cell r="G511">
            <v>1179437.22</v>
          </cell>
        </row>
        <row r="512">
          <cell r="A512" t="str">
            <v>BB10 3</v>
          </cell>
          <cell r="B512">
            <v>1694378.41</v>
          </cell>
          <cell r="C512" t="str">
            <v/>
          </cell>
          <cell r="D512">
            <v>1303203.1399999999</v>
          </cell>
          <cell r="E512">
            <v>1495662.3213885766</v>
          </cell>
          <cell r="F512">
            <v>1114120.24</v>
          </cell>
          <cell r="G512" t="str">
            <v/>
          </cell>
        </row>
        <row r="513">
          <cell r="A513" t="str">
            <v>BB10 4</v>
          </cell>
          <cell r="B513">
            <v>799697.48</v>
          </cell>
          <cell r="C513">
            <v>221546.93</v>
          </cell>
          <cell r="D513" t="str">
            <v/>
          </cell>
          <cell r="E513">
            <v>1282190.0898874889</v>
          </cell>
          <cell r="F513">
            <v>997806.42000000016</v>
          </cell>
          <cell r="G513">
            <v>683425.1</v>
          </cell>
        </row>
        <row r="514">
          <cell r="A514" t="str">
            <v>BB11 1</v>
          </cell>
          <cell r="B514">
            <v>2175404.35</v>
          </cell>
          <cell r="C514" t="str">
            <v/>
          </cell>
          <cell r="D514">
            <v>1444869.7</v>
          </cell>
          <cell r="E514">
            <v>1317154.2811812859</v>
          </cell>
          <cell r="F514">
            <v>2339968.8500000006</v>
          </cell>
          <cell r="G514" t="str">
            <v/>
          </cell>
        </row>
        <row r="515">
          <cell r="A515" t="str">
            <v>BB11 2</v>
          </cell>
          <cell r="B515">
            <v>1122307.58</v>
          </cell>
          <cell r="C515" t="str">
            <v/>
          </cell>
          <cell r="D515">
            <v>559908.86</v>
          </cell>
          <cell r="E515">
            <v>914507.94171147072</v>
          </cell>
          <cell r="F515" t="str">
            <v/>
          </cell>
          <cell r="G515" t="str">
            <v/>
          </cell>
        </row>
        <row r="516">
          <cell r="A516" t="str">
            <v>BB11 3</v>
          </cell>
          <cell r="B516">
            <v>739255.9</v>
          </cell>
          <cell r="C516" t="str">
            <v/>
          </cell>
          <cell r="D516">
            <v>474914.65</v>
          </cell>
          <cell r="E516">
            <v>736149.44276462204</v>
          </cell>
          <cell r="F516">
            <v>1263238.1399999999</v>
          </cell>
          <cell r="G516" t="str">
            <v/>
          </cell>
        </row>
        <row r="517">
          <cell r="A517" t="str">
            <v>BB11 4</v>
          </cell>
          <cell r="B517">
            <v>580188.55000000005</v>
          </cell>
          <cell r="C517" t="str">
            <v/>
          </cell>
          <cell r="D517">
            <v>296060.09000000003</v>
          </cell>
          <cell r="E517" t="str">
            <v/>
          </cell>
          <cell r="F517">
            <v>696233.32</v>
          </cell>
          <cell r="G517" t="str">
            <v/>
          </cell>
        </row>
        <row r="518">
          <cell r="A518" t="str">
            <v>BB11 5</v>
          </cell>
          <cell r="B518">
            <v>3765293.63</v>
          </cell>
          <cell r="C518" t="str">
            <v/>
          </cell>
          <cell r="D518" t="str">
            <v/>
          </cell>
          <cell r="E518">
            <v>3227707.4521766556</v>
          </cell>
          <cell r="F518">
            <v>7651128.9099999992</v>
          </cell>
          <cell r="G518" t="str">
            <v/>
          </cell>
        </row>
        <row r="519">
          <cell r="A519" t="str">
            <v>BB11 9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A520" t="str">
            <v>BB12 0</v>
          </cell>
          <cell r="B520">
            <v>881295.07</v>
          </cell>
          <cell r="C520">
            <v>587461.17000000004</v>
          </cell>
          <cell r="D520" t="str">
            <v/>
          </cell>
          <cell r="E520">
            <v>1823786.8442925827</v>
          </cell>
          <cell r="F520" t="str">
            <v/>
          </cell>
          <cell r="G520" t="str">
            <v/>
          </cell>
        </row>
        <row r="521">
          <cell r="A521" t="str">
            <v>BB12 6</v>
          </cell>
          <cell r="B521">
            <v>1297725.4099999999</v>
          </cell>
          <cell r="C521" t="str">
            <v/>
          </cell>
          <cell r="D521">
            <v>1811610.22</v>
          </cell>
          <cell r="E521">
            <v>1394595.0249046229</v>
          </cell>
          <cell r="F521">
            <v>1387295.4500000004</v>
          </cell>
          <cell r="G521" t="str">
            <v/>
          </cell>
        </row>
        <row r="522">
          <cell r="A522" t="str">
            <v>BB12 7</v>
          </cell>
          <cell r="B522">
            <v>1399519.36</v>
          </cell>
          <cell r="C522" t="str">
            <v/>
          </cell>
          <cell r="D522">
            <v>1439214.61</v>
          </cell>
          <cell r="E522" t="str">
            <v/>
          </cell>
          <cell r="F522">
            <v>3344923.7700000005</v>
          </cell>
          <cell r="G522" t="str">
            <v/>
          </cell>
        </row>
        <row r="523">
          <cell r="A523" t="str">
            <v>BB12 8</v>
          </cell>
          <cell r="B523">
            <v>1413165.38</v>
          </cell>
          <cell r="C523" t="str">
            <v/>
          </cell>
          <cell r="D523">
            <v>788544.93</v>
          </cell>
          <cell r="E523">
            <v>385423.9185852611</v>
          </cell>
          <cell r="F523">
            <v>1344308.3</v>
          </cell>
          <cell r="G523">
            <v>1446269.38</v>
          </cell>
        </row>
        <row r="524">
          <cell r="A524" t="str">
            <v>BB12 9</v>
          </cell>
          <cell r="B524">
            <v>523266.15</v>
          </cell>
          <cell r="C524" t="str">
            <v/>
          </cell>
          <cell r="D524">
            <v>439453.54</v>
          </cell>
          <cell r="E524">
            <v>1432806.604165273</v>
          </cell>
          <cell r="F524" t="str">
            <v/>
          </cell>
          <cell r="G524" t="str">
            <v/>
          </cell>
        </row>
        <row r="525">
          <cell r="A525" t="str">
            <v>BB18 5</v>
          </cell>
          <cell r="B525">
            <v>1854020.68</v>
          </cell>
          <cell r="C525">
            <v>523635.27</v>
          </cell>
          <cell r="D525">
            <v>712140.13</v>
          </cell>
          <cell r="E525">
            <v>1510682.7788106268</v>
          </cell>
          <cell r="F525">
            <v>694653.17999999993</v>
          </cell>
          <cell r="G525" t="str">
            <v/>
          </cell>
        </row>
        <row r="526">
          <cell r="A526" t="str">
            <v>BB18 6</v>
          </cell>
          <cell r="B526">
            <v>1439521.29</v>
          </cell>
          <cell r="C526">
            <v>528286.62</v>
          </cell>
          <cell r="D526">
            <v>858629.02</v>
          </cell>
          <cell r="E526">
            <v>1718948.643940378</v>
          </cell>
          <cell r="F526">
            <v>2639291.0900000003</v>
          </cell>
          <cell r="G526">
            <v>1007399.95</v>
          </cell>
        </row>
        <row r="527">
          <cell r="A527" t="str">
            <v>BB18 9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A528" t="str">
            <v>BB2 1</v>
          </cell>
          <cell r="B528">
            <v>1064228.78</v>
          </cell>
          <cell r="C528" t="str">
            <v/>
          </cell>
          <cell r="D528">
            <v>676905.45</v>
          </cell>
          <cell r="E528">
            <v>2120630.6764055663</v>
          </cell>
          <cell r="F528">
            <v>2938248.87</v>
          </cell>
          <cell r="G528" t="str">
            <v/>
          </cell>
        </row>
        <row r="529">
          <cell r="A529" t="str">
            <v>BB2 2</v>
          </cell>
          <cell r="B529">
            <v>2056017.77</v>
          </cell>
          <cell r="C529" t="str">
            <v/>
          </cell>
          <cell r="D529">
            <v>2991858.21</v>
          </cell>
          <cell r="E529">
            <v>2080492.3475376992</v>
          </cell>
          <cell r="F529">
            <v>2180969.17</v>
          </cell>
          <cell r="G529" t="str">
            <v/>
          </cell>
        </row>
        <row r="530">
          <cell r="A530" t="str">
            <v>BB2 3</v>
          </cell>
          <cell r="B530">
            <v>759365.74</v>
          </cell>
          <cell r="C530" t="str">
            <v/>
          </cell>
          <cell r="D530">
            <v>572830.56000000006</v>
          </cell>
          <cell r="E530">
            <v>862636.46208535391</v>
          </cell>
          <cell r="F530" t="str">
            <v/>
          </cell>
          <cell r="G530" t="str">
            <v/>
          </cell>
        </row>
        <row r="531">
          <cell r="A531" t="str">
            <v>BB2 4</v>
          </cell>
          <cell r="B531">
            <v>1222276.05</v>
          </cell>
          <cell r="C531" t="str">
            <v/>
          </cell>
          <cell r="D531">
            <v>950243.71</v>
          </cell>
          <cell r="E531">
            <v>1325244.1943762614</v>
          </cell>
          <cell r="F531">
            <v>2081413.75</v>
          </cell>
          <cell r="G531">
            <v>1171124.8799999999</v>
          </cell>
        </row>
        <row r="532">
          <cell r="A532" t="str">
            <v>BB2 5</v>
          </cell>
          <cell r="B532">
            <v>439508.96</v>
          </cell>
          <cell r="C532" t="str">
            <v/>
          </cell>
          <cell r="D532" t="str">
            <v/>
          </cell>
          <cell r="E532">
            <v>1458626.3709269632</v>
          </cell>
          <cell r="F532">
            <v>1410409.8299999998</v>
          </cell>
          <cell r="G532" t="str">
            <v/>
          </cell>
        </row>
        <row r="533">
          <cell r="A533" t="str">
            <v>BB2 6</v>
          </cell>
          <cell r="B533">
            <v>2398393.15</v>
          </cell>
          <cell r="C533" t="str">
            <v/>
          </cell>
          <cell r="D533">
            <v>2083186.49</v>
          </cell>
          <cell r="E533">
            <v>3541923.1002925625</v>
          </cell>
          <cell r="F533">
            <v>4555429.5200000005</v>
          </cell>
          <cell r="G533">
            <v>4455719.96</v>
          </cell>
        </row>
        <row r="534">
          <cell r="A534" t="str">
            <v>BB2 7</v>
          </cell>
          <cell r="B534">
            <v>1313973.67</v>
          </cell>
          <cell r="C534">
            <v>1163439.5099999998</v>
          </cell>
          <cell r="D534">
            <v>1638908.36</v>
          </cell>
          <cell r="E534">
            <v>1513320.652687846</v>
          </cell>
          <cell r="F534">
            <v>4878868.1499999994</v>
          </cell>
          <cell r="G534" t="str">
            <v/>
          </cell>
        </row>
        <row r="535">
          <cell r="A535" t="str">
            <v>BB2 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</row>
        <row r="536">
          <cell r="A536" t="str">
            <v>BB3 0</v>
          </cell>
          <cell r="B536">
            <v>3087395.05</v>
          </cell>
          <cell r="C536" t="str">
            <v/>
          </cell>
          <cell r="D536" t="str">
            <v/>
          </cell>
          <cell r="E536">
            <v>2807220.7805594523</v>
          </cell>
          <cell r="F536">
            <v>5301733.74</v>
          </cell>
          <cell r="G536" t="str">
            <v/>
          </cell>
        </row>
        <row r="537">
          <cell r="A537" t="str">
            <v>BB3 1</v>
          </cell>
          <cell r="B537">
            <v>1786609.3</v>
          </cell>
          <cell r="C537" t="str">
            <v/>
          </cell>
          <cell r="D537">
            <v>1681787.74</v>
          </cell>
          <cell r="E537">
            <v>2714166.9329684158</v>
          </cell>
          <cell r="F537">
            <v>1929390.5099999998</v>
          </cell>
          <cell r="G537">
            <v>1181403.99</v>
          </cell>
        </row>
        <row r="538">
          <cell r="A538" t="str">
            <v>BB3 2</v>
          </cell>
          <cell r="B538" t="str">
            <v/>
          </cell>
          <cell r="C538" t="str">
            <v/>
          </cell>
          <cell r="D538">
            <v>1271587.46</v>
          </cell>
          <cell r="E538">
            <v>2050029.7168059009</v>
          </cell>
          <cell r="F538">
            <v>3514727.1199999996</v>
          </cell>
          <cell r="G538" t="str">
            <v/>
          </cell>
        </row>
        <row r="539">
          <cell r="A539" t="str">
            <v>BB3 3</v>
          </cell>
          <cell r="B539">
            <v>727697.7</v>
          </cell>
          <cell r="C539" t="str">
            <v/>
          </cell>
          <cell r="D539">
            <v>1301070.04</v>
          </cell>
          <cell r="E539">
            <v>1064966.654224898</v>
          </cell>
          <cell r="F539">
            <v>1474326.3000000003</v>
          </cell>
          <cell r="G539">
            <v>1130848.67</v>
          </cell>
        </row>
        <row r="540">
          <cell r="A540" t="str">
            <v>BB3 9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</row>
        <row r="541">
          <cell r="A541" t="str">
            <v>BB4 0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</row>
        <row r="542">
          <cell r="A542" t="str">
            <v>BB4 4</v>
          </cell>
          <cell r="B542">
            <v>1278026.77</v>
          </cell>
          <cell r="C542" t="str">
            <v/>
          </cell>
          <cell r="D542">
            <v>304357.65999999997</v>
          </cell>
          <cell r="E542">
            <v>702602.9046123703</v>
          </cell>
          <cell r="F542">
            <v>1849656.9</v>
          </cell>
          <cell r="G542" t="str">
            <v/>
          </cell>
        </row>
        <row r="543">
          <cell r="A543" t="str">
            <v>BB4 5</v>
          </cell>
          <cell r="B543">
            <v>1748124.81</v>
          </cell>
          <cell r="C543" t="str">
            <v/>
          </cell>
          <cell r="D543">
            <v>1125566.1499999999</v>
          </cell>
          <cell r="E543" t="str">
            <v/>
          </cell>
          <cell r="F543">
            <v>5906328.8799999999</v>
          </cell>
          <cell r="G543" t="str">
            <v/>
          </cell>
        </row>
        <row r="544">
          <cell r="A544" t="str">
            <v>BB4 6</v>
          </cell>
          <cell r="B544">
            <v>1304526.48</v>
          </cell>
          <cell r="C544" t="str">
            <v/>
          </cell>
          <cell r="D544">
            <v>563631.41</v>
          </cell>
          <cell r="E544">
            <v>1922539.5057677173</v>
          </cell>
          <cell r="F544">
            <v>2623235.02</v>
          </cell>
          <cell r="G544">
            <v>1788842.42</v>
          </cell>
        </row>
        <row r="545">
          <cell r="A545" t="str">
            <v>BB4 7</v>
          </cell>
          <cell r="B545">
            <v>2164375.88</v>
          </cell>
          <cell r="C545" t="str">
            <v/>
          </cell>
          <cell r="D545" t="str">
            <v/>
          </cell>
          <cell r="E545" t="str">
            <v/>
          </cell>
          <cell r="F545">
            <v>2473891.3700000006</v>
          </cell>
          <cell r="G545">
            <v>1929483.37</v>
          </cell>
        </row>
        <row r="546">
          <cell r="A546" t="str">
            <v>BB4 8</v>
          </cell>
          <cell r="B546">
            <v>1585448.49</v>
          </cell>
          <cell r="C546" t="str">
            <v/>
          </cell>
          <cell r="D546">
            <v>1208203.51</v>
          </cell>
          <cell r="E546">
            <v>1674123.3871093262</v>
          </cell>
          <cell r="F546">
            <v>4725546.22</v>
          </cell>
          <cell r="G546">
            <v>1616333.13</v>
          </cell>
        </row>
        <row r="547">
          <cell r="A547" t="str">
            <v>BB4 9</v>
          </cell>
          <cell r="B547">
            <v>854011.31</v>
          </cell>
          <cell r="C547">
            <v>728761.27999999991</v>
          </cell>
          <cell r="D547" t="str">
            <v/>
          </cell>
          <cell r="E547">
            <v>410036.49720112182</v>
          </cell>
          <cell r="F547">
            <v>1310072.0699999996</v>
          </cell>
          <cell r="G547" t="str">
            <v/>
          </cell>
        </row>
        <row r="548">
          <cell r="A548" t="str">
            <v>BB5 0</v>
          </cell>
          <cell r="B548" t="str">
            <v/>
          </cell>
          <cell r="C548" t="str">
            <v/>
          </cell>
          <cell r="D548">
            <v>956381.66</v>
          </cell>
          <cell r="E548" t="str">
            <v/>
          </cell>
          <cell r="F548">
            <v>3417114.290000001</v>
          </cell>
          <cell r="G548" t="str">
            <v/>
          </cell>
        </row>
        <row r="549">
          <cell r="A549" t="str">
            <v>BB5 1</v>
          </cell>
          <cell r="B549">
            <v>2901107.88</v>
          </cell>
          <cell r="C549">
            <v>538896.15</v>
          </cell>
          <cell r="D549">
            <v>1112997.8799999999</v>
          </cell>
          <cell r="E549">
            <v>5419364.687989004</v>
          </cell>
          <cell r="F549">
            <v>2679904.8699999996</v>
          </cell>
          <cell r="G549" t="str">
            <v/>
          </cell>
        </row>
        <row r="550">
          <cell r="A550" t="str">
            <v>BB5 2</v>
          </cell>
          <cell r="B550">
            <v>1172894.21</v>
          </cell>
          <cell r="C550" t="str">
            <v/>
          </cell>
          <cell r="D550">
            <v>824755.44</v>
          </cell>
          <cell r="E550">
            <v>1650448.1861158821</v>
          </cell>
          <cell r="F550">
            <v>1407302.8499999999</v>
          </cell>
          <cell r="G550">
            <v>795600.35</v>
          </cell>
        </row>
        <row r="551">
          <cell r="A551" t="str">
            <v>BB5 3</v>
          </cell>
          <cell r="B551">
            <v>734793.82</v>
          </cell>
          <cell r="C551">
            <v>381793.39000000007</v>
          </cell>
          <cell r="D551">
            <v>421158.07</v>
          </cell>
          <cell r="E551">
            <v>3745227.0374659444</v>
          </cell>
          <cell r="F551">
            <v>2258891.8900000006</v>
          </cell>
          <cell r="G551" t="str">
            <v/>
          </cell>
        </row>
        <row r="552">
          <cell r="A552" t="str">
            <v>BB5 4</v>
          </cell>
          <cell r="B552">
            <v>827090.31</v>
          </cell>
          <cell r="C552">
            <v>181096.58000000005</v>
          </cell>
          <cell r="D552">
            <v>418236.41</v>
          </cell>
          <cell r="E552">
            <v>1131381.2555542272</v>
          </cell>
          <cell r="F552" t="str">
            <v/>
          </cell>
          <cell r="G552">
            <v>1432552.6099999999</v>
          </cell>
        </row>
        <row r="553">
          <cell r="A553" t="str">
            <v>BB5 5</v>
          </cell>
          <cell r="B553">
            <v>1895867.27</v>
          </cell>
          <cell r="C553" t="str">
            <v/>
          </cell>
          <cell r="D553" t="str">
            <v/>
          </cell>
          <cell r="E553">
            <v>4340251.090784125</v>
          </cell>
          <cell r="F553">
            <v>3409530.0099999993</v>
          </cell>
          <cell r="G553" t="str">
            <v/>
          </cell>
        </row>
        <row r="554">
          <cell r="A554" t="str">
            <v>BB5 6</v>
          </cell>
          <cell r="B554">
            <v>1502173.43</v>
          </cell>
          <cell r="C554">
            <v>296390.83</v>
          </cell>
          <cell r="D554" t="str">
            <v/>
          </cell>
          <cell r="E554">
            <v>1245972.3722159383</v>
          </cell>
          <cell r="F554">
            <v>3274528.71</v>
          </cell>
          <cell r="G554">
            <v>1322133.21</v>
          </cell>
        </row>
        <row r="555">
          <cell r="A555" t="str">
            <v>BB5 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</row>
        <row r="556">
          <cell r="A556" t="str">
            <v>BB6 7</v>
          </cell>
          <cell r="B556">
            <v>2919734.01</v>
          </cell>
          <cell r="C556" t="str">
            <v/>
          </cell>
          <cell r="D556" t="str">
            <v/>
          </cell>
          <cell r="E556">
            <v>2852033.8628788274</v>
          </cell>
          <cell r="F556">
            <v>4509012.2</v>
          </cell>
          <cell r="G556" t="str">
            <v/>
          </cell>
        </row>
        <row r="557">
          <cell r="A557" t="str">
            <v>BB6 8</v>
          </cell>
          <cell r="B557">
            <v>1312515.03</v>
          </cell>
          <cell r="C557" t="str">
            <v/>
          </cell>
          <cell r="D557">
            <v>903437.83</v>
          </cell>
          <cell r="E557">
            <v>1199113.5153378786</v>
          </cell>
          <cell r="F557">
            <v>1209195.33</v>
          </cell>
          <cell r="G557" t="str">
            <v/>
          </cell>
        </row>
        <row r="558">
          <cell r="A558" t="str">
            <v>BB7 0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</row>
        <row r="559">
          <cell r="A559" t="str">
            <v>BB7 1</v>
          </cell>
          <cell r="B559">
            <v>2216151.85</v>
          </cell>
          <cell r="C559">
            <v>415521.66999999993</v>
          </cell>
          <cell r="D559" t="str">
            <v/>
          </cell>
          <cell r="E559">
            <v>1430023.9896388522</v>
          </cell>
          <cell r="F559" t="str">
            <v/>
          </cell>
          <cell r="G559" t="str">
            <v/>
          </cell>
        </row>
        <row r="560">
          <cell r="A560" t="str">
            <v>BB7 2</v>
          </cell>
          <cell r="B560">
            <v>1777522.03</v>
          </cell>
          <cell r="C560">
            <v>710099.28</v>
          </cell>
          <cell r="D560">
            <v>613485.25</v>
          </cell>
          <cell r="E560">
            <v>1440982.4050849259</v>
          </cell>
          <cell r="F560">
            <v>3298062.0400000005</v>
          </cell>
          <cell r="G560" t="str">
            <v/>
          </cell>
        </row>
        <row r="561">
          <cell r="A561" t="str">
            <v>BB7 3</v>
          </cell>
          <cell r="B561">
            <v>1752413.85</v>
          </cell>
          <cell r="C561">
            <v>4442045.8600000003</v>
          </cell>
          <cell r="D561" t="str">
            <v/>
          </cell>
          <cell r="E561">
            <v>2711579.838171998</v>
          </cell>
          <cell r="F561">
            <v>2983065.1</v>
          </cell>
          <cell r="G561" t="str">
            <v/>
          </cell>
        </row>
        <row r="562">
          <cell r="A562" t="str">
            <v>BB7 4</v>
          </cell>
          <cell r="B562">
            <v>4913649.0999999996</v>
          </cell>
          <cell r="C562">
            <v>5561479.0100000007</v>
          </cell>
          <cell r="D562">
            <v>8389906.1999999993</v>
          </cell>
          <cell r="E562">
            <v>3076524.3731385418</v>
          </cell>
          <cell r="F562">
            <v>11946136.01</v>
          </cell>
          <cell r="G562" t="str">
            <v/>
          </cell>
        </row>
        <row r="563">
          <cell r="A563" t="str">
            <v>BB7 9</v>
          </cell>
          <cell r="B563">
            <v>3274915.26</v>
          </cell>
          <cell r="C563" t="str">
            <v/>
          </cell>
          <cell r="D563">
            <v>1786297.45</v>
          </cell>
          <cell r="E563">
            <v>1427974.7563064697</v>
          </cell>
          <cell r="F563">
            <v>19610785.779999997</v>
          </cell>
          <cell r="G563" t="str">
            <v/>
          </cell>
        </row>
        <row r="564">
          <cell r="A564" t="str">
            <v>BB8 0</v>
          </cell>
          <cell r="B564">
            <v>3140979.76</v>
          </cell>
          <cell r="C564">
            <v>788129.88</v>
          </cell>
          <cell r="D564" t="str">
            <v/>
          </cell>
          <cell r="E564">
            <v>963578.03830511624</v>
          </cell>
          <cell r="F564">
            <v>3528882.0800000005</v>
          </cell>
          <cell r="G564" t="str">
            <v/>
          </cell>
        </row>
        <row r="565">
          <cell r="A565" t="str">
            <v>BB8 7</v>
          </cell>
          <cell r="B565">
            <v>2050464.59</v>
          </cell>
          <cell r="C565" t="str">
            <v/>
          </cell>
          <cell r="D565" t="str">
            <v/>
          </cell>
          <cell r="E565">
            <v>248795.29535386784</v>
          </cell>
          <cell r="F565">
            <v>2308271.4299999997</v>
          </cell>
          <cell r="G565" t="str">
            <v/>
          </cell>
        </row>
        <row r="566">
          <cell r="A566" t="str">
            <v>BB8 8</v>
          </cell>
          <cell r="B566">
            <v>1105155.6599999999</v>
          </cell>
          <cell r="C566">
            <v>1148826.8800000001</v>
          </cell>
          <cell r="D566" t="str">
            <v/>
          </cell>
          <cell r="E566">
            <v>291869.36009032035</v>
          </cell>
          <cell r="F566">
            <v>2692117.2699999996</v>
          </cell>
          <cell r="G566" t="str">
            <v/>
          </cell>
        </row>
        <row r="567">
          <cell r="A567" t="str">
            <v>BB8 9</v>
          </cell>
          <cell r="B567">
            <v>1471766.13</v>
          </cell>
          <cell r="C567">
            <v>229088.37000000005</v>
          </cell>
          <cell r="D567" t="str">
            <v/>
          </cell>
          <cell r="E567">
            <v>485332.40479825856</v>
          </cell>
          <cell r="F567">
            <v>1536940.33</v>
          </cell>
          <cell r="G567">
            <v>456944.46</v>
          </cell>
        </row>
        <row r="568">
          <cell r="A568" t="str">
            <v>BB9 0</v>
          </cell>
          <cell r="B568">
            <v>1662726.09</v>
          </cell>
          <cell r="C568">
            <v>1499621.7000000004</v>
          </cell>
          <cell r="D568">
            <v>1263080.1299999999</v>
          </cell>
          <cell r="E568">
            <v>1201299.3067436151</v>
          </cell>
          <cell r="F568" t="str">
            <v/>
          </cell>
          <cell r="G568" t="str">
            <v/>
          </cell>
        </row>
        <row r="569">
          <cell r="A569" t="str">
            <v>BB9 4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</row>
        <row r="570">
          <cell r="A570" t="str">
            <v>BB9 5</v>
          </cell>
          <cell r="B570">
            <v>1289759.74</v>
          </cell>
          <cell r="C570" t="str">
            <v/>
          </cell>
          <cell r="D570" t="str">
            <v/>
          </cell>
          <cell r="E570" t="str">
            <v/>
          </cell>
          <cell r="F570">
            <v>1401753.71</v>
          </cell>
          <cell r="G570" t="str">
            <v/>
          </cell>
        </row>
        <row r="571">
          <cell r="A571" t="str">
            <v>BB9 6</v>
          </cell>
          <cell r="B571">
            <v>2463831.71</v>
          </cell>
          <cell r="C571" t="str">
            <v/>
          </cell>
          <cell r="D571">
            <v>1523063.16</v>
          </cell>
          <cell r="E571">
            <v>1070160.7357180375</v>
          </cell>
          <cell r="F571">
            <v>4999800.7399999993</v>
          </cell>
          <cell r="G571" t="str">
            <v/>
          </cell>
        </row>
        <row r="572">
          <cell r="A572" t="str">
            <v>BB9 7</v>
          </cell>
          <cell r="B572">
            <v>2506772.77</v>
          </cell>
          <cell r="C572">
            <v>975863.36999999988</v>
          </cell>
          <cell r="D572">
            <v>1717207.11</v>
          </cell>
          <cell r="E572">
            <v>3865098.5115334382</v>
          </cell>
          <cell r="F572" t="str">
            <v/>
          </cell>
          <cell r="G572" t="str">
            <v/>
          </cell>
        </row>
        <row r="573">
          <cell r="A573" t="str">
            <v>BB9 8</v>
          </cell>
          <cell r="B573">
            <v>2463080.5</v>
          </cell>
          <cell r="C573">
            <v>326617.08</v>
          </cell>
          <cell r="D573">
            <v>1155261.8999999999</v>
          </cell>
          <cell r="E573">
            <v>1535427.962750074</v>
          </cell>
          <cell r="F573">
            <v>2845196.34</v>
          </cell>
          <cell r="G573" t="str">
            <v/>
          </cell>
        </row>
        <row r="574">
          <cell r="A574" t="str">
            <v>BB9 9</v>
          </cell>
          <cell r="B574">
            <v>4023976.12</v>
          </cell>
          <cell r="C574">
            <v>494848.16000000003</v>
          </cell>
          <cell r="D574">
            <v>832345.08</v>
          </cell>
          <cell r="E574">
            <v>1167745.2168075251</v>
          </cell>
          <cell r="F574">
            <v>1898788.54</v>
          </cell>
          <cell r="G574" t="str">
            <v/>
          </cell>
        </row>
        <row r="575">
          <cell r="A575" t="str">
            <v>BB94 0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</row>
        <row r="576">
          <cell r="A576" t="str">
            <v>BD Other</v>
          </cell>
          <cell r="B576">
            <v>29102991.050000001</v>
          </cell>
          <cell r="C576">
            <v>38916470.550000004</v>
          </cell>
          <cell r="D576">
            <v>38614647.990000002</v>
          </cell>
          <cell r="E576">
            <v>79298805.783016071</v>
          </cell>
          <cell r="F576">
            <v>24120443.509999998</v>
          </cell>
          <cell r="G576">
            <v>52438093.909999996</v>
          </cell>
        </row>
        <row r="577">
          <cell r="A577" t="str">
            <v>BD total</v>
          </cell>
          <cell r="B577">
            <v>161767512.54000002</v>
          </cell>
          <cell r="C577">
            <v>72853041.980000019</v>
          </cell>
          <cell r="D577">
            <v>151663442.16</v>
          </cell>
          <cell r="E577">
            <v>209888117.25169486</v>
          </cell>
          <cell r="F577">
            <v>203374170.60000005</v>
          </cell>
          <cell r="G577">
            <v>68937416.799999997</v>
          </cell>
        </row>
        <row r="578">
          <cell r="A578" t="str">
            <v>BD1 1</v>
          </cell>
          <cell r="B578">
            <v>634010.80000000005</v>
          </cell>
          <cell r="C578" t="str">
            <v/>
          </cell>
          <cell r="D578" t="str">
            <v/>
          </cell>
          <cell r="E578">
            <v>362236.90386657836</v>
          </cell>
          <cell r="F578">
            <v>478634.02</v>
          </cell>
          <cell r="G578">
            <v>216602.96</v>
          </cell>
        </row>
        <row r="579">
          <cell r="A579" t="str">
            <v>BD1 2</v>
          </cell>
          <cell r="B579">
            <v>1382713.41</v>
          </cell>
          <cell r="C579" t="str">
            <v/>
          </cell>
          <cell r="D579">
            <v>960234.17</v>
          </cell>
          <cell r="E579">
            <v>769416.1220091054</v>
          </cell>
          <cell r="F579">
            <v>1915535.8699999999</v>
          </cell>
          <cell r="G579" t="str">
            <v/>
          </cell>
        </row>
        <row r="580">
          <cell r="A580" t="str">
            <v>BD1 3</v>
          </cell>
          <cell r="B580">
            <v>2735761.74</v>
          </cell>
          <cell r="C580">
            <v>388014.48</v>
          </cell>
          <cell r="D580">
            <v>1677023.02</v>
          </cell>
          <cell r="E580">
            <v>2863407.4463642095</v>
          </cell>
          <cell r="F580">
            <v>4076540.8</v>
          </cell>
          <cell r="G580" t="str">
            <v/>
          </cell>
        </row>
        <row r="581">
          <cell r="A581" t="str">
            <v>BD1 4</v>
          </cell>
          <cell r="B581">
            <v>1657156.19</v>
          </cell>
          <cell r="C581" t="str">
            <v/>
          </cell>
          <cell r="D581" t="str">
            <v/>
          </cell>
          <cell r="E581" t="str">
            <v/>
          </cell>
          <cell r="F581">
            <v>2086866.97</v>
          </cell>
          <cell r="G581" t="str">
            <v/>
          </cell>
        </row>
        <row r="582">
          <cell r="A582" t="str">
            <v>BD1 5</v>
          </cell>
          <cell r="B582">
            <v>2092672.18</v>
          </cell>
          <cell r="C582" t="str">
            <v/>
          </cell>
          <cell r="D582">
            <v>1540270.75</v>
          </cell>
          <cell r="E582">
            <v>7864508.3466668306</v>
          </cell>
          <cell r="F582">
            <v>2856318.11</v>
          </cell>
          <cell r="G582" t="str">
            <v/>
          </cell>
        </row>
        <row r="583">
          <cell r="A583" t="str">
            <v>BD1 9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</row>
        <row r="584">
          <cell r="A584" t="str">
            <v>BD10 0</v>
          </cell>
          <cell r="B584">
            <v>1118714.8799999999</v>
          </cell>
          <cell r="C584">
            <v>384778.92000000004</v>
          </cell>
          <cell r="D584" t="str">
            <v/>
          </cell>
          <cell r="E584">
            <v>1016839.978505125</v>
          </cell>
          <cell r="F584">
            <v>3430702.88</v>
          </cell>
          <cell r="G584" t="str">
            <v/>
          </cell>
        </row>
        <row r="585">
          <cell r="A585" t="str">
            <v>BD10 8</v>
          </cell>
          <cell r="B585">
            <v>613401.72</v>
          </cell>
          <cell r="C585">
            <v>681698.7</v>
          </cell>
          <cell r="D585" t="str">
            <v/>
          </cell>
          <cell r="E585">
            <v>1070412.6006232065</v>
          </cell>
          <cell r="F585">
            <v>3049911.1599999992</v>
          </cell>
          <cell r="G585" t="str">
            <v/>
          </cell>
        </row>
        <row r="586">
          <cell r="A586" t="str">
            <v>BD10 9</v>
          </cell>
          <cell r="B586">
            <v>733732.18</v>
          </cell>
          <cell r="C586">
            <v>298182.01</v>
          </cell>
          <cell r="D586">
            <v>789733.03</v>
          </cell>
          <cell r="E586">
            <v>963264.38532547676</v>
          </cell>
          <cell r="F586">
            <v>2155688.5999999996</v>
          </cell>
          <cell r="G586" t="str">
            <v/>
          </cell>
        </row>
        <row r="587">
          <cell r="A587" t="str">
            <v>BD11 1</v>
          </cell>
          <cell r="B587" t="str">
            <v/>
          </cell>
          <cell r="C587" t="str">
            <v/>
          </cell>
          <cell r="D587">
            <v>1358651.49</v>
          </cell>
          <cell r="E587">
            <v>1399797.5426987794</v>
          </cell>
          <cell r="F587">
            <v>1169506.7500000002</v>
          </cell>
          <cell r="G587" t="str">
            <v/>
          </cell>
        </row>
        <row r="588">
          <cell r="A588" t="str">
            <v>BD11 2</v>
          </cell>
          <cell r="B588">
            <v>1652306.29</v>
          </cell>
          <cell r="C588">
            <v>1113136.8600000001</v>
          </cell>
          <cell r="D588">
            <v>545117</v>
          </cell>
          <cell r="E588">
            <v>840461.95466838637</v>
          </cell>
          <cell r="F588">
            <v>670229.6</v>
          </cell>
          <cell r="G588" t="str">
            <v/>
          </cell>
        </row>
        <row r="589">
          <cell r="A589" t="str">
            <v>BD12 0</v>
          </cell>
          <cell r="B589" t="str">
            <v/>
          </cell>
          <cell r="C589" t="str">
            <v/>
          </cell>
          <cell r="D589">
            <v>1113433.47</v>
          </cell>
          <cell r="E589">
            <v>1416016.9255121164</v>
          </cell>
          <cell r="F589">
            <v>4317936.18</v>
          </cell>
          <cell r="G589" t="str">
            <v/>
          </cell>
        </row>
        <row r="590">
          <cell r="A590" t="str">
            <v>BD12 7</v>
          </cell>
          <cell r="B590">
            <v>322664.37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</row>
        <row r="591">
          <cell r="A591" t="str">
            <v>BD12 8</v>
          </cell>
          <cell r="B591" t="str">
            <v/>
          </cell>
          <cell r="C591" t="str">
            <v/>
          </cell>
          <cell r="D591" t="str">
            <v/>
          </cell>
          <cell r="E591">
            <v>934923.75694889796</v>
          </cell>
          <cell r="F591">
            <v>797547.83000000007</v>
          </cell>
          <cell r="G591">
            <v>359850.5</v>
          </cell>
        </row>
        <row r="592">
          <cell r="A592" t="str">
            <v>BD12 9</v>
          </cell>
          <cell r="B592">
            <v>316169.78000000003</v>
          </cell>
          <cell r="C592" t="str">
            <v/>
          </cell>
          <cell r="D592">
            <v>296858.55</v>
          </cell>
          <cell r="E592" t="str">
            <v/>
          </cell>
          <cell r="F592">
            <v>563826.65</v>
          </cell>
          <cell r="G592">
            <v>308277.93</v>
          </cell>
        </row>
        <row r="593">
          <cell r="A593" t="str">
            <v>BD13 1</v>
          </cell>
          <cell r="B593">
            <v>793282.88</v>
          </cell>
          <cell r="C593">
            <v>486707.92</v>
          </cell>
          <cell r="D593">
            <v>759215.12</v>
          </cell>
          <cell r="E593">
            <v>1122852.9687636164</v>
          </cell>
          <cell r="F593">
            <v>940901.25</v>
          </cell>
          <cell r="G593" t="str">
            <v/>
          </cell>
        </row>
        <row r="594">
          <cell r="A594" t="str">
            <v>BD13 2</v>
          </cell>
          <cell r="B594">
            <v>493590.09</v>
          </cell>
          <cell r="C594">
            <v>447119.08999999997</v>
          </cell>
          <cell r="D594">
            <v>1245966.46</v>
          </cell>
          <cell r="E594">
            <v>897722.89633688901</v>
          </cell>
          <cell r="F594">
            <v>1307300.3999999999</v>
          </cell>
          <cell r="G594" t="str">
            <v/>
          </cell>
        </row>
        <row r="595">
          <cell r="A595" t="str">
            <v>BD13 3</v>
          </cell>
          <cell r="B595">
            <v>2591834.5499999998</v>
          </cell>
          <cell r="C595">
            <v>387651.57</v>
          </cell>
          <cell r="D595">
            <v>560838.36</v>
          </cell>
          <cell r="E595" t="str">
            <v/>
          </cell>
          <cell r="F595">
            <v>1171796.6299999999</v>
          </cell>
          <cell r="G595" t="str">
            <v/>
          </cell>
        </row>
        <row r="596">
          <cell r="A596" t="str">
            <v>BD13 4</v>
          </cell>
          <cell r="B596">
            <v>345659.46</v>
          </cell>
          <cell r="C596" t="str">
            <v/>
          </cell>
          <cell r="D596" t="str">
            <v/>
          </cell>
          <cell r="E596">
            <v>285293.63323698717</v>
          </cell>
          <cell r="F596">
            <v>917018.6100000001</v>
          </cell>
          <cell r="G596" t="str">
            <v/>
          </cell>
        </row>
        <row r="597">
          <cell r="A597" t="str">
            <v>BD13 5</v>
          </cell>
          <cell r="B597" t="str">
            <v/>
          </cell>
          <cell r="C597" t="str">
            <v/>
          </cell>
          <cell r="D597">
            <v>586973.06000000006</v>
          </cell>
          <cell r="E597">
            <v>689448.8671574418</v>
          </cell>
          <cell r="F597">
            <v>351863.41000000003</v>
          </cell>
          <cell r="G597">
            <v>693380.79</v>
          </cell>
        </row>
        <row r="598">
          <cell r="A598" t="str">
            <v>BD13 9</v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</row>
        <row r="599">
          <cell r="A599" t="str">
            <v>BD14 6</v>
          </cell>
          <cell r="B599">
            <v>919775.18</v>
          </cell>
          <cell r="C599">
            <v>264672.08999999997</v>
          </cell>
          <cell r="D599">
            <v>1061419.95</v>
          </cell>
          <cell r="E599">
            <v>1424783.8723763428</v>
          </cell>
          <cell r="F599">
            <v>1414543.48</v>
          </cell>
          <cell r="G599">
            <v>871183.04</v>
          </cell>
        </row>
        <row r="600">
          <cell r="A600" t="str">
            <v>BD15 0</v>
          </cell>
          <cell r="B600">
            <v>489148.49</v>
          </cell>
          <cell r="C600" t="str">
            <v/>
          </cell>
          <cell r="D600">
            <v>709031.23</v>
          </cell>
          <cell r="E600">
            <v>498890.39096824662</v>
          </cell>
          <cell r="F600">
            <v>2834208.37</v>
          </cell>
          <cell r="G600" t="str">
            <v/>
          </cell>
        </row>
        <row r="601">
          <cell r="A601" t="str">
            <v>BD15 7</v>
          </cell>
          <cell r="B601">
            <v>1016556.7</v>
          </cell>
          <cell r="C601" t="str">
            <v/>
          </cell>
          <cell r="D601">
            <v>499507.1</v>
          </cell>
          <cell r="E601">
            <v>820059.8239385935</v>
          </cell>
          <cell r="F601">
            <v>670334.79999999993</v>
          </cell>
          <cell r="G601">
            <v>382387.09</v>
          </cell>
        </row>
        <row r="602">
          <cell r="A602" t="str">
            <v>BD15 8</v>
          </cell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</row>
        <row r="603">
          <cell r="A603" t="str">
            <v>BD15 9</v>
          </cell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</row>
        <row r="604">
          <cell r="A604" t="str">
            <v>BD16 1</v>
          </cell>
          <cell r="B604">
            <v>1766546.19</v>
          </cell>
          <cell r="C604">
            <v>479073.03</v>
          </cell>
          <cell r="D604">
            <v>988864.75</v>
          </cell>
          <cell r="E604">
            <v>609190.29922231357</v>
          </cell>
          <cell r="F604">
            <v>1954766.9899999998</v>
          </cell>
          <cell r="G604">
            <v>941936.95000000007</v>
          </cell>
        </row>
        <row r="605">
          <cell r="A605" t="str">
            <v>BD16 2</v>
          </cell>
          <cell r="B605" t="str">
            <v/>
          </cell>
          <cell r="C605" t="str">
            <v/>
          </cell>
          <cell r="D605" t="str">
            <v/>
          </cell>
          <cell r="E605">
            <v>559725.95968496182</v>
          </cell>
          <cell r="F605">
            <v>565384.62999999989</v>
          </cell>
          <cell r="G605" t="str">
            <v/>
          </cell>
        </row>
        <row r="606">
          <cell r="A606" t="str">
            <v>BD16 3</v>
          </cell>
          <cell r="B606">
            <v>514490.99</v>
          </cell>
          <cell r="C606" t="str">
            <v/>
          </cell>
          <cell r="D606">
            <v>817379.24</v>
          </cell>
          <cell r="E606" t="str">
            <v/>
          </cell>
          <cell r="F606" t="str">
            <v/>
          </cell>
          <cell r="G606" t="str">
            <v/>
          </cell>
        </row>
        <row r="607">
          <cell r="A607" t="str">
            <v>BD16 4</v>
          </cell>
          <cell r="B607" t="str">
            <v/>
          </cell>
          <cell r="C607">
            <v>218296.53999999998</v>
          </cell>
          <cell r="D607">
            <v>998529.54</v>
          </cell>
          <cell r="E607">
            <v>1015763.9077015759</v>
          </cell>
          <cell r="F607">
            <v>1080758.7</v>
          </cell>
          <cell r="G607">
            <v>1342973.24</v>
          </cell>
        </row>
        <row r="608">
          <cell r="A608" t="str">
            <v>BD16 9</v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</row>
        <row r="609">
          <cell r="A609" t="str">
            <v>BD17 5</v>
          </cell>
          <cell r="B609">
            <v>1722446.08</v>
          </cell>
          <cell r="C609">
            <v>436772.01</v>
          </cell>
          <cell r="D609">
            <v>759130.37</v>
          </cell>
          <cell r="E609" t="str">
            <v/>
          </cell>
          <cell r="F609">
            <v>1115883.8600000001</v>
          </cell>
          <cell r="G609" t="str">
            <v/>
          </cell>
        </row>
        <row r="610">
          <cell r="A610" t="str">
            <v>BD17 6</v>
          </cell>
          <cell r="B610">
            <v>1125776.3</v>
          </cell>
          <cell r="C610">
            <v>263349.94</v>
          </cell>
          <cell r="D610">
            <v>665615.76</v>
          </cell>
          <cell r="E610">
            <v>747047.60560843872</v>
          </cell>
          <cell r="F610">
            <v>727656.08</v>
          </cell>
          <cell r="G610">
            <v>679304.71</v>
          </cell>
        </row>
        <row r="611">
          <cell r="A611" t="str">
            <v>BD17 7</v>
          </cell>
          <cell r="B611">
            <v>2144040.09</v>
          </cell>
          <cell r="C611">
            <v>832612.32000000007</v>
          </cell>
          <cell r="D611" t="str">
            <v/>
          </cell>
          <cell r="E611">
            <v>8218777.9465070842</v>
          </cell>
          <cell r="F611">
            <v>6516019.9899999993</v>
          </cell>
          <cell r="G611" t="str">
            <v/>
          </cell>
        </row>
        <row r="612">
          <cell r="A612" t="str">
            <v>BD18 1</v>
          </cell>
          <cell r="B612" t="str">
            <v/>
          </cell>
          <cell r="C612" t="str">
            <v/>
          </cell>
          <cell r="D612">
            <v>466170.41</v>
          </cell>
          <cell r="E612">
            <v>1294166.1884758575</v>
          </cell>
          <cell r="F612">
            <v>953644.5</v>
          </cell>
          <cell r="G612" t="str">
            <v/>
          </cell>
        </row>
        <row r="613">
          <cell r="A613" t="str">
            <v>BD18 2</v>
          </cell>
          <cell r="B613">
            <v>183533.34</v>
          </cell>
          <cell r="C613" t="str">
            <v/>
          </cell>
          <cell r="D613">
            <v>797944.09</v>
          </cell>
          <cell r="E613">
            <v>569877.59016258339</v>
          </cell>
          <cell r="F613">
            <v>435263.20999999996</v>
          </cell>
          <cell r="G613">
            <v>356132.72000000003</v>
          </cell>
        </row>
        <row r="614">
          <cell r="A614" t="str">
            <v>BD18 3</v>
          </cell>
          <cell r="B614">
            <v>5086316.03</v>
          </cell>
          <cell r="C614" t="str">
            <v/>
          </cell>
          <cell r="D614">
            <v>1845377.16</v>
          </cell>
          <cell r="E614">
            <v>3512615.8581935177</v>
          </cell>
          <cell r="F614">
            <v>2819877.33</v>
          </cell>
          <cell r="G614" t="str">
            <v/>
          </cell>
        </row>
        <row r="615">
          <cell r="A615" t="str">
            <v>BD18 4</v>
          </cell>
          <cell r="B615">
            <v>1609233.19</v>
          </cell>
          <cell r="C615">
            <v>1064659.8899999997</v>
          </cell>
          <cell r="D615">
            <v>1103374.47</v>
          </cell>
          <cell r="E615" t="str">
            <v/>
          </cell>
          <cell r="F615">
            <v>1801420.83</v>
          </cell>
          <cell r="G615" t="str">
            <v/>
          </cell>
        </row>
        <row r="616">
          <cell r="A616" t="str">
            <v>BD18 9</v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</row>
        <row r="617">
          <cell r="A617" t="str">
            <v>BD19 3</v>
          </cell>
          <cell r="B617">
            <v>2114034.84</v>
          </cell>
          <cell r="C617">
            <v>513265.33</v>
          </cell>
          <cell r="D617">
            <v>1214199.69</v>
          </cell>
          <cell r="E617" t="str">
            <v/>
          </cell>
          <cell r="F617">
            <v>2009125.26</v>
          </cell>
          <cell r="G617" t="str">
            <v/>
          </cell>
        </row>
        <row r="618">
          <cell r="A618" t="str">
            <v>BD19 4</v>
          </cell>
          <cell r="B618">
            <v>2759707.82</v>
          </cell>
          <cell r="C618" t="str">
            <v/>
          </cell>
          <cell r="D618">
            <v>1377215.76</v>
          </cell>
          <cell r="E618">
            <v>2658577.8215235379</v>
          </cell>
          <cell r="F618">
            <v>2918008.4499999997</v>
          </cell>
          <cell r="G618" t="str">
            <v/>
          </cell>
        </row>
        <row r="619">
          <cell r="A619" t="str">
            <v>BD19 5</v>
          </cell>
          <cell r="B619">
            <v>1802440.42</v>
          </cell>
          <cell r="C619">
            <v>815460.05999999994</v>
          </cell>
          <cell r="D619">
            <v>976830.87</v>
          </cell>
          <cell r="E619">
            <v>1862690.2067098818</v>
          </cell>
          <cell r="F619">
            <v>2666617.0699999998</v>
          </cell>
          <cell r="G619" t="str">
            <v/>
          </cell>
        </row>
        <row r="620">
          <cell r="A620" t="str">
            <v>BD19 6</v>
          </cell>
          <cell r="B620">
            <v>362690.53</v>
          </cell>
          <cell r="C620" t="str">
            <v/>
          </cell>
          <cell r="D620">
            <v>442607.9</v>
          </cell>
          <cell r="E620" t="str">
            <v/>
          </cell>
          <cell r="F620">
            <v>1191040.54</v>
          </cell>
          <cell r="G620" t="str">
            <v/>
          </cell>
        </row>
        <row r="621">
          <cell r="A621" t="str">
            <v>BD19 9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</row>
        <row r="622">
          <cell r="A622" t="str">
            <v>BD2 1</v>
          </cell>
          <cell r="B622">
            <v>360792.09</v>
          </cell>
          <cell r="C622">
            <v>225326.21000000002</v>
          </cell>
          <cell r="D622">
            <v>944786.15</v>
          </cell>
          <cell r="E622">
            <v>519878.240936658</v>
          </cell>
          <cell r="F622">
            <v>4187924.4600000004</v>
          </cell>
          <cell r="G622" t="str">
            <v/>
          </cell>
        </row>
        <row r="623">
          <cell r="A623" t="str">
            <v>BD2 2</v>
          </cell>
          <cell r="B623">
            <v>389055.08</v>
          </cell>
          <cell r="C623">
            <v>312072.49000000005</v>
          </cell>
          <cell r="D623">
            <v>890450.79</v>
          </cell>
          <cell r="E623" t="str">
            <v/>
          </cell>
          <cell r="F623">
            <v>1167140.0900000001</v>
          </cell>
          <cell r="G623">
            <v>343909.91000000003</v>
          </cell>
        </row>
        <row r="624">
          <cell r="A624" t="str">
            <v>BD2 3</v>
          </cell>
          <cell r="B624">
            <v>700150.47</v>
          </cell>
          <cell r="C624" t="str">
            <v/>
          </cell>
          <cell r="D624">
            <v>870757.39</v>
          </cell>
          <cell r="E624">
            <v>1393481.0161243074</v>
          </cell>
          <cell r="F624">
            <v>820688.17</v>
          </cell>
          <cell r="G624" t="str">
            <v/>
          </cell>
        </row>
        <row r="625">
          <cell r="A625" t="str">
            <v>BD2 4</v>
          </cell>
          <cell r="B625">
            <v>1160741.01</v>
          </cell>
          <cell r="C625" t="str">
            <v/>
          </cell>
          <cell r="D625">
            <v>745848.08</v>
          </cell>
          <cell r="E625" t="str">
            <v/>
          </cell>
          <cell r="F625">
            <v>2541015.31</v>
          </cell>
          <cell r="G625" t="str">
            <v/>
          </cell>
        </row>
        <row r="626">
          <cell r="A626" t="str">
            <v>BD20 0</v>
          </cell>
          <cell r="B626" t="str">
            <v/>
          </cell>
          <cell r="C626">
            <v>342957.62999999995</v>
          </cell>
          <cell r="D626">
            <v>355707.94</v>
          </cell>
          <cell r="E626">
            <v>692329.64322518429</v>
          </cell>
          <cell r="F626">
            <v>1572720.1800000002</v>
          </cell>
          <cell r="G626" t="str">
            <v/>
          </cell>
        </row>
        <row r="627">
          <cell r="A627" t="str">
            <v>BD20 5</v>
          </cell>
          <cell r="B627">
            <v>635931.1</v>
          </cell>
          <cell r="C627">
            <v>866377.57</v>
          </cell>
          <cell r="D627">
            <v>871348.61</v>
          </cell>
          <cell r="E627">
            <v>2178768.6384535851</v>
          </cell>
          <cell r="F627">
            <v>2402127.9000000004</v>
          </cell>
          <cell r="G627" t="str">
            <v/>
          </cell>
        </row>
        <row r="628">
          <cell r="A628" t="str">
            <v>BD20 6</v>
          </cell>
          <cell r="B628">
            <v>618652.56999999995</v>
          </cell>
          <cell r="C628">
            <v>334416.88999999996</v>
          </cell>
          <cell r="D628">
            <v>1253348.7</v>
          </cell>
          <cell r="E628">
            <v>394655.17016210692</v>
          </cell>
          <cell r="F628">
            <v>1766144.9100000001</v>
          </cell>
          <cell r="G628" t="str">
            <v/>
          </cell>
        </row>
        <row r="629">
          <cell r="A629" t="str">
            <v>BD20 7</v>
          </cell>
          <cell r="B629">
            <v>694645.08</v>
          </cell>
          <cell r="C629" t="str">
            <v/>
          </cell>
          <cell r="D629">
            <v>1047065.33</v>
          </cell>
          <cell r="E629">
            <v>708801.83024555794</v>
          </cell>
          <cell r="F629">
            <v>3283088.49</v>
          </cell>
          <cell r="G629" t="str">
            <v/>
          </cell>
        </row>
        <row r="630">
          <cell r="A630" t="str">
            <v>BD20 8</v>
          </cell>
          <cell r="B630">
            <v>1539985.32</v>
          </cell>
          <cell r="C630">
            <v>463669.43</v>
          </cell>
          <cell r="D630">
            <v>3510684.06</v>
          </cell>
          <cell r="E630">
            <v>679030.70561295492</v>
          </cell>
          <cell r="F630">
            <v>3666628.8499999996</v>
          </cell>
          <cell r="G630" t="str">
            <v/>
          </cell>
        </row>
        <row r="631">
          <cell r="A631" t="str">
            <v>BD20 9</v>
          </cell>
          <cell r="B631">
            <v>1504026.9</v>
          </cell>
          <cell r="C631" t="str">
            <v/>
          </cell>
          <cell r="D631">
            <v>2212981</v>
          </cell>
          <cell r="E631">
            <v>795260.74885495019</v>
          </cell>
          <cell r="F631">
            <v>3874443.1499999994</v>
          </cell>
          <cell r="G631" t="str">
            <v/>
          </cell>
        </row>
        <row r="632">
          <cell r="A632" t="str">
            <v>BD21 1</v>
          </cell>
          <cell r="B632">
            <v>1252683.0900000001</v>
          </cell>
          <cell r="C632">
            <v>443527.27999999997</v>
          </cell>
          <cell r="D632">
            <v>650776.09</v>
          </cell>
          <cell r="E632">
            <v>3270245.0122998683</v>
          </cell>
          <cell r="F632">
            <v>2130519.0499999998</v>
          </cell>
          <cell r="G632" t="str">
            <v/>
          </cell>
        </row>
        <row r="633">
          <cell r="A633" t="str">
            <v>BD21 2</v>
          </cell>
          <cell r="B633">
            <v>1698419.71</v>
          </cell>
          <cell r="C633" t="str">
            <v/>
          </cell>
          <cell r="D633">
            <v>946882.83</v>
          </cell>
          <cell r="E633">
            <v>3801302.8412063019</v>
          </cell>
          <cell r="F633">
            <v>1182415.8600000001</v>
          </cell>
          <cell r="G633" t="str">
            <v/>
          </cell>
        </row>
        <row r="634">
          <cell r="A634" t="str">
            <v>BD21 3</v>
          </cell>
          <cell r="B634">
            <v>2023056.43</v>
          </cell>
          <cell r="C634" t="str">
            <v/>
          </cell>
          <cell r="D634">
            <v>1395300.92</v>
          </cell>
          <cell r="E634">
            <v>3323549.4240707485</v>
          </cell>
          <cell r="F634">
            <v>1070058.9900000002</v>
          </cell>
          <cell r="G634" t="str">
            <v/>
          </cell>
        </row>
        <row r="635">
          <cell r="A635" t="str">
            <v>BD21 4</v>
          </cell>
          <cell r="B635">
            <v>3321331.42</v>
          </cell>
          <cell r="C635" t="str">
            <v/>
          </cell>
          <cell r="D635">
            <v>6468412.7300000004</v>
          </cell>
          <cell r="E635">
            <v>3421431.4448577492</v>
          </cell>
          <cell r="F635">
            <v>3781583.5500000003</v>
          </cell>
          <cell r="G635" t="str">
            <v/>
          </cell>
        </row>
        <row r="636">
          <cell r="A636" t="str">
            <v>BD21 5</v>
          </cell>
          <cell r="B636">
            <v>1314099.74</v>
          </cell>
          <cell r="C636" t="str">
            <v/>
          </cell>
          <cell r="D636" t="str">
            <v/>
          </cell>
          <cell r="E636">
            <v>1138610.0795393265</v>
          </cell>
          <cell r="F636">
            <v>1473984.2899999998</v>
          </cell>
          <cell r="G636">
            <v>1262977.75</v>
          </cell>
        </row>
        <row r="637">
          <cell r="A637" t="str">
            <v>BD21 9</v>
          </cell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</row>
        <row r="638">
          <cell r="A638" t="str">
            <v>BD22 0</v>
          </cell>
          <cell r="B638">
            <v>2055885.13</v>
          </cell>
          <cell r="C638">
            <v>2053887.7200000002</v>
          </cell>
          <cell r="D638" t="str">
            <v/>
          </cell>
          <cell r="E638">
            <v>745719.06946500577</v>
          </cell>
          <cell r="F638">
            <v>2551834.8600000003</v>
          </cell>
          <cell r="G638" t="str">
            <v/>
          </cell>
        </row>
        <row r="639">
          <cell r="A639" t="str">
            <v>BD22 6</v>
          </cell>
          <cell r="B639">
            <v>404308.97</v>
          </cell>
          <cell r="C639" t="str">
            <v/>
          </cell>
          <cell r="D639">
            <v>211223.95</v>
          </cell>
          <cell r="E639">
            <v>901201.97962171293</v>
          </cell>
          <cell r="F639">
            <v>750039.91</v>
          </cell>
          <cell r="G639" t="str">
            <v/>
          </cell>
        </row>
        <row r="640">
          <cell r="A640" t="str">
            <v>BD22 7</v>
          </cell>
          <cell r="B640">
            <v>347607.63</v>
          </cell>
          <cell r="C640">
            <v>246876.39000000004</v>
          </cell>
          <cell r="D640">
            <v>582135.76</v>
          </cell>
          <cell r="E640">
            <v>1099514.4765805143</v>
          </cell>
          <cell r="F640">
            <v>629231.96</v>
          </cell>
          <cell r="G640">
            <v>451508.22000000003</v>
          </cell>
        </row>
        <row r="641">
          <cell r="A641" t="str">
            <v>BD22 8</v>
          </cell>
          <cell r="B641" t="str">
            <v/>
          </cell>
          <cell r="C641" t="str">
            <v/>
          </cell>
          <cell r="D641">
            <v>757276.13</v>
          </cell>
          <cell r="E641">
            <v>490309.10344382987</v>
          </cell>
          <cell r="F641">
            <v>659752.95999999996</v>
          </cell>
          <cell r="G641">
            <v>377329.34</v>
          </cell>
        </row>
        <row r="642">
          <cell r="A642" t="str">
            <v>BD22 9</v>
          </cell>
          <cell r="B642" t="str">
            <v/>
          </cell>
          <cell r="C642">
            <v>397936.06000000006</v>
          </cell>
          <cell r="D642" t="str">
            <v/>
          </cell>
          <cell r="E642">
            <v>213155.13555068994</v>
          </cell>
          <cell r="F642" t="str">
            <v/>
          </cell>
          <cell r="G642" t="str">
            <v/>
          </cell>
        </row>
        <row r="643">
          <cell r="A643" t="str">
            <v>BD23 0</v>
          </cell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</row>
        <row r="644">
          <cell r="A644" t="str">
            <v>BD23 1</v>
          </cell>
          <cell r="B644">
            <v>2412456.81</v>
          </cell>
          <cell r="C644">
            <v>555930.18000000005</v>
          </cell>
          <cell r="D644">
            <v>2190303.0699999998</v>
          </cell>
          <cell r="E644">
            <v>607545.86136002385</v>
          </cell>
          <cell r="F644">
            <v>5400039.4799999995</v>
          </cell>
          <cell r="G644" t="str">
            <v/>
          </cell>
        </row>
        <row r="645">
          <cell r="A645" t="str">
            <v>BD23 2</v>
          </cell>
          <cell r="B645" t="str">
            <v/>
          </cell>
          <cell r="C645">
            <v>1554118.93</v>
          </cell>
          <cell r="D645">
            <v>1829081.96</v>
          </cell>
          <cell r="E645">
            <v>2945719.9320148351</v>
          </cell>
          <cell r="F645">
            <v>7572548.919999999</v>
          </cell>
          <cell r="G645" t="str">
            <v/>
          </cell>
        </row>
        <row r="646">
          <cell r="A646" t="str">
            <v>BD23 3</v>
          </cell>
          <cell r="B646">
            <v>6978188.2000000002</v>
          </cell>
          <cell r="C646">
            <v>8630908.1199999992</v>
          </cell>
          <cell r="D646">
            <v>7984524.8899999997</v>
          </cell>
          <cell r="E646" t="str">
            <v/>
          </cell>
          <cell r="F646">
            <v>4168836.5999999996</v>
          </cell>
          <cell r="G646" t="str">
            <v/>
          </cell>
        </row>
        <row r="647">
          <cell r="A647" t="str">
            <v>BD23 4</v>
          </cell>
          <cell r="B647">
            <v>4994737.5599999996</v>
          </cell>
          <cell r="C647">
            <v>5142812.6799999988</v>
          </cell>
          <cell r="D647">
            <v>5601832.29</v>
          </cell>
          <cell r="E647">
            <v>804050.53144173697</v>
          </cell>
          <cell r="F647">
            <v>7359716.540000001</v>
          </cell>
          <cell r="G647" t="str">
            <v/>
          </cell>
        </row>
        <row r="648">
          <cell r="A648" t="str">
            <v>BD23 5</v>
          </cell>
          <cell r="B648">
            <v>5300519.4400000004</v>
          </cell>
          <cell r="C648">
            <v>626556.55999999994</v>
          </cell>
          <cell r="D648">
            <v>966583.32</v>
          </cell>
          <cell r="E648" t="str">
            <v/>
          </cell>
          <cell r="F648" t="str">
            <v/>
          </cell>
          <cell r="G648" t="str">
            <v/>
          </cell>
        </row>
        <row r="649">
          <cell r="A649" t="str">
            <v>BD23 6</v>
          </cell>
          <cell r="B649">
            <v>3629126.19</v>
          </cell>
          <cell r="C649" t="str">
            <v/>
          </cell>
          <cell r="D649">
            <v>5937429.2000000002</v>
          </cell>
          <cell r="E649" t="str">
            <v/>
          </cell>
          <cell r="F649">
            <v>5212046.8000000007</v>
          </cell>
          <cell r="G649" t="str">
            <v/>
          </cell>
        </row>
        <row r="650">
          <cell r="A650" t="str">
            <v>BD23 9</v>
          </cell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</row>
        <row r="651">
          <cell r="A651" t="str">
            <v>BD24 0</v>
          </cell>
          <cell r="B651">
            <v>1352340.95</v>
          </cell>
          <cell r="C651" t="str">
            <v/>
          </cell>
          <cell r="D651">
            <v>1857725.34</v>
          </cell>
          <cell r="E651">
            <v>789270.24712039297</v>
          </cell>
          <cell r="F651">
            <v>4156968.0500000007</v>
          </cell>
          <cell r="G651" t="str">
            <v/>
          </cell>
        </row>
        <row r="652">
          <cell r="A652" t="str">
            <v>BD24 5</v>
          </cell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</row>
        <row r="653">
          <cell r="A653" t="str">
            <v>BD24 9</v>
          </cell>
          <cell r="B653">
            <v>1801612.47</v>
          </cell>
          <cell r="C653" t="str">
            <v/>
          </cell>
          <cell r="D653">
            <v>2791473.42</v>
          </cell>
          <cell r="E653" t="str">
            <v/>
          </cell>
          <cell r="F653">
            <v>1818025.9900000002</v>
          </cell>
          <cell r="G653" t="str">
            <v/>
          </cell>
        </row>
        <row r="654">
          <cell r="A654" t="str">
            <v>BD3 0</v>
          </cell>
          <cell r="B654">
            <v>919627.29</v>
          </cell>
          <cell r="C654" t="str">
            <v/>
          </cell>
          <cell r="D654">
            <v>513672.49</v>
          </cell>
          <cell r="E654">
            <v>1343814.4854138365</v>
          </cell>
          <cell r="F654">
            <v>782014.24</v>
          </cell>
          <cell r="G654" t="str">
            <v/>
          </cell>
        </row>
        <row r="655">
          <cell r="A655" t="str">
            <v>BD3 7</v>
          </cell>
          <cell r="B655">
            <v>665917.74</v>
          </cell>
          <cell r="C655" t="str">
            <v/>
          </cell>
          <cell r="D655">
            <v>497221.24</v>
          </cell>
          <cell r="E655">
            <v>4436638.5120270653</v>
          </cell>
          <cell r="F655">
            <v>1186685.72</v>
          </cell>
          <cell r="G655" t="str">
            <v/>
          </cell>
        </row>
        <row r="656">
          <cell r="A656" t="str">
            <v>BD3 8</v>
          </cell>
          <cell r="B656">
            <v>2145656.16</v>
          </cell>
          <cell r="C656">
            <v>527460.80000000005</v>
          </cell>
          <cell r="D656">
            <v>1359022.69</v>
          </cell>
          <cell r="E656">
            <v>2468521.8251657854</v>
          </cell>
          <cell r="F656">
            <v>2355497.4400000004</v>
          </cell>
          <cell r="G656" t="str">
            <v/>
          </cell>
        </row>
        <row r="657">
          <cell r="A657" t="str">
            <v>BD3 9</v>
          </cell>
          <cell r="B657">
            <v>2378873.86</v>
          </cell>
          <cell r="C657">
            <v>568650.29</v>
          </cell>
          <cell r="D657">
            <v>2113060.79</v>
          </cell>
          <cell r="E657">
            <v>2774427.9681141498</v>
          </cell>
          <cell r="F657">
            <v>1244702.6200000001</v>
          </cell>
          <cell r="G657" t="str">
            <v/>
          </cell>
        </row>
        <row r="658">
          <cell r="A658" t="str">
            <v>BD4 0</v>
          </cell>
          <cell r="B658">
            <v>1410001.96</v>
          </cell>
          <cell r="C658" t="str">
            <v/>
          </cell>
          <cell r="D658">
            <v>517923.29</v>
          </cell>
          <cell r="E658" t="str">
            <v/>
          </cell>
          <cell r="F658">
            <v>463970.88</v>
          </cell>
          <cell r="G658" t="str">
            <v/>
          </cell>
        </row>
        <row r="659">
          <cell r="A659" t="str">
            <v>BD4 6</v>
          </cell>
          <cell r="B659" t="str">
            <v/>
          </cell>
          <cell r="C659">
            <v>580754.65999999992</v>
          </cell>
          <cell r="D659" t="str">
            <v/>
          </cell>
          <cell r="E659">
            <v>1939419.4714767113</v>
          </cell>
          <cell r="F659" t="str">
            <v/>
          </cell>
          <cell r="G659">
            <v>1977249.54</v>
          </cell>
        </row>
        <row r="660">
          <cell r="A660" t="str">
            <v>BD4 7</v>
          </cell>
          <cell r="B660">
            <v>1889867.18</v>
          </cell>
          <cell r="C660" t="str">
            <v/>
          </cell>
          <cell r="D660" t="str">
            <v/>
          </cell>
          <cell r="E660">
            <v>2276678.5613839962</v>
          </cell>
          <cell r="F660">
            <v>3339982.86</v>
          </cell>
          <cell r="G660" t="str">
            <v/>
          </cell>
        </row>
        <row r="661">
          <cell r="A661" t="str">
            <v>BD4 8</v>
          </cell>
          <cell r="B661">
            <v>2256565.4</v>
          </cell>
          <cell r="C661" t="str">
            <v/>
          </cell>
          <cell r="D661">
            <v>2045926.15</v>
          </cell>
          <cell r="E661">
            <v>4316872.9335677288</v>
          </cell>
          <cell r="F661">
            <v>3348823.8300000005</v>
          </cell>
          <cell r="G661" t="str">
            <v/>
          </cell>
        </row>
        <row r="662">
          <cell r="A662" t="str">
            <v>BD4 9</v>
          </cell>
          <cell r="B662">
            <v>761816.14</v>
          </cell>
          <cell r="C662" t="str">
            <v/>
          </cell>
          <cell r="D662">
            <v>1197184.07</v>
          </cell>
          <cell r="E662" t="str">
            <v/>
          </cell>
          <cell r="F662">
            <v>647687.41999999993</v>
          </cell>
          <cell r="G662" t="str">
            <v/>
          </cell>
        </row>
        <row r="663">
          <cell r="A663" t="str">
            <v>BD5 0</v>
          </cell>
          <cell r="B663">
            <v>2747196.84</v>
          </cell>
          <cell r="C663" t="str">
            <v/>
          </cell>
          <cell r="D663">
            <v>1197944.83</v>
          </cell>
          <cell r="E663">
            <v>1638521.4452974082</v>
          </cell>
          <cell r="F663">
            <v>970392.45999999985</v>
          </cell>
          <cell r="G663" t="str">
            <v/>
          </cell>
        </row>
        <row r="664">
          <cell r="A664" t="str">
            <v>BD5 5</v>
          </cell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</row>
        <row r="665">
          <cell r="A665" t="str">
            <v>BD5 7</v>
          </cell>
          <cell r="B665">
            <v>745084.66</v>
          </cell>
          <cell r="C665" t="str">
            <v/>
          </cell>
          <cell r="D665">
            <v>648744.93999999994</v>
          </cell>
          <cell r="E665">
            <v>541158.60355429293</v>
          </cell>
          <cell r="F665">
            <v>1921218.68</v>
          </cell>
          <cell r="G665" t="str">
            <v/>
          </cell>
        </row>
        <row r="666">
          <cell r="A666" t="str">
            <v>BD5 8</v>
          </cell>
          <cell r="B666">
            <v>2323076.17</v>
          </cell>
          <cell r="C666" t="str">
            <v/>
          </cell>
          <cell r="D666">
            <v>1842588.6</v>
          </cell>
          <cell r="E666">
            <v>3492551.067159825</v>
          </cell>
          <cell r="F666">
            <v>1050860.3599999999</v>
          </cell>
          <cell r="G666" t="str">
            <v/>
          </cell>
        </row>
        <row r="667">
          <cell r="A667" t="str">
            <v>BD5 9</v>
          </cell>
          <cell r="B667">
            <v>807556.84</v>
          </cell>
          <cell r="C667" t="str">
            <v/>
          </cell>
          <cell r="D667">
            <v>1101513.78</v>
          </cell>
          <cell r="E667">
            <v>1241726.4649242044</v>
          </cell>
          <cell r="F667">
            <v>788290.52</v>
          </cell>
          <cell r="G667">
            <v>570331.28</v>
          </cell>
        </row>
        <row r="668">
          <cell r="A668" t="str">
            <v>BD6 1</v>
          </cell>
          <cell r="B668">
            <v>672895.2</v>
          </cell>
          <cell r="C668">
            <v>294483.3000000001</v>
          </cell>
          <cell r="D668" t="str">
            <v/>
          </cell>
          <cell r="E668">
            <v>1269356.3040833871</v>
          </cell>
          <cell r="F668">
            <v>2178625.5199999996</v>
          </cell>
          <cell r="G668" t="str">
            <v/>
          </cell>
        </row>
        <row r="669">
          <cell r="A669" t="str">
            <v>BD6 2</v>
          </cell>
          <cell r="B669" t="str">
            <v/>
          </cell>
          <cell r="C669" t="str">
            <v/>
          </cell>
          <cell r="D669">
            <v>273663.65999999997</v>
          </cell>
          <cell r="E669" t="str">
            <v/>
          </cell>
          <cell r="F669">
            <v>1091520.05</v>
          </cell>
          <cell r="G669">
            <v>749741.45000000007</v>
          </cell>
        </row>
        <row r="670">
          <cell r="A670" t="str">
            <v>BD6 3</v>
          </cell>
          <cell r="B670">
            <v>925624.78</v>
          </cell>
          <cell r="C670">
            <v>368544.95999999996</v>
          </cell>
          <cell r="D670">
            <v>756895.78</v>
          </cell>
          <cell r="E670">
            <v>4187639.088664474</v>
          </cell>
          <cell r="F670">
            <v>2829704.7600000002</v>
          </cell>
          <cell r="G670">
            <v>1104838.2</v>
          </cell>
        </row>
        <row r="671">
          <cell r="A671" t="str">
            <v>BD7 1</v>
          </cell>
          <cell r="B671">
            <v>2348549.7599999998</v>
          </cell>
          <cell r="C671" t="str">
            <v/>
          </cell>
          <cell r="D671">
            <v>2080562.97</v>
          </cell>
          <cell r="E671">
            <v>3026971.8679260178</v>
          </cell>
          <cell r="F671">
            <v>2421551.0699999998</v>
          </cell>
          <cell r="G671">
            <v>2141608.69</v>
          </cell>
        </row>
        <row r="672">
          <cell r="A672" t="str">
            <v>BD7 2</v>
          </cell>
          <cell r="B672">
            <v>3011478.39</v>
          </cell>
          <cell r="C672" t="str">
            <v/>
          </cell>
          <cell r="D672">
            <v>1353250.58</v>
          </cell>
          <cell r="E672">
            <v>4495468.6014792882</v>
          </cell>
          <cell r="F672">
            <v>1636464.6000000003</v>
          </cell>
          <cell r="G672" t="str">
            <v/>
          </cell>
        </row>
        <row r="673">
          <cell r="A673" t="str">
            <v>BD7 3</v>
          </cell>
          <cell r="B673">
            <v>1347558.26</v>
          </cell>
          <cell r="C673" t="str">
            <v/>
          </cell>
          <cell r="D673">
            <v>1098770.32</v>
          </cell>
          <cell r="E673">
            <v>1765881.1266782912</v>
          </cell>
          <cell r="F673">
            <v>981505.85</v>
          </cell>
          <cell r="G673">
            <v>731438.31</v>
          </cell>
        </row>
        <row r="674">
          <cell r="A674" t="str">
            <v>BD7 4</v>
          </cell>
          <cell r="B674">
            <v>745061.11</v>
          </cell>
          <cell r="C674" t="str">
            <v/>
          </cell>
          <cell r="D674">
            <v>1091046.9099999999</v>
          </cell>
          <cell r="E674">
            <v>2819148.3073254083</v>
          </cell>
          <cell r="F674">
            <v>1283561.9200000002</v>
          </cell>
          <cell r="G674" t="str">
            <v/>
          </cell>
        </row>
        <row r="675">
          <cell r="A675" t="str">
            <v>BD8 0</v>
          </cell>
          <cell r="B675">
            <v>1329218.8500000001</v>
          </cell>
          <cell r="C675" t="str">
            <v/>
          </cell>
          <cell r="D675">
            <v>810705</v>
          </cell>
          <cell r="E675">
            <v>943169.66506957787</v>
          </cell>
          <cell r="F675">
            <v>913571.77999999991</v>
          </cell>
          <cell r="G675" t="str">
            <v/>
          </cell>
        </row>
        <row r="676">
          <cell r="A676" t="str">
            <v>BD8 7</v>
          </cell>
          <cell r="B676">
            <v>4401625.33</v>
          </cell>
          <cell r="C676" t="str">
            <v/>
          </cell>
          <cell r="D676">
            <v>1752157.88</v>
          </cell>
          <cell r="E676" t="str">
            <v/>
          </cell>
          <cell r="F676">
            <v>1994255.5800000003</v>
          </cell>
          <cell r="G676" t="str">
            <v/>
          </cell>
        </row>
        <row r="677">
          <cell r="A677" t="str">
            <v>BD8 8</v>
          </cell>
          <cell r="B677">
            <v>2660119.5099999998</v>
          </cell>
          <cell r="C677" t="str">
            <v/>
          </cell>
          <cell r="D677" t="str">
            <v/>
          </cell>
          <cell r="E677">
            <v>2658651.2136999024</v>
          </cell>
          <cell r="F677" t="str">
            <v/>
          </cell>
          <cell r="G677" t="str">
            <v/>
          </cell>
        </row>
        <row r="678">
          <cell r="A678" t="str">
            <v>BD8 9</v>
          </cell>
          <cell r="B678">
            <v>2695017.27</v>
          </cell>
          <cell r="C678" t="str">
            <v/>
          </cell>
          <cell r="D678">
            <v>1889327.8</v>
          </cell>
          <cell r="E678">
            <v>3992999.8472783836</v>
          </cell>
          <cell r="F678">
            <v>2963563.3300000005</v>
          </cell>
          <cell r="G678" t="str">
            <v/>
          </cell>
        </row>
        <row r="679">
          <cell r="A679" t="str">
            <v>BD9 4</v>
          </cell>
          <cell r="B679">
            <v>2608712.98</v>
          </cell>
          <cell r="C679" t="str">
            <v/>
          </cell>
          <cell r="D679">
            <v>4995798.84</v>
          </cell>
          <cell r="E679" t="str">
            <v/>
          </cell>
          <cell r="F679">
            <v>1914023.5</v>
          </cell>
          <cell r="G679" t="str">
            <v/>
          </cell>
        </row>
        <row r="680">
          <cell r="A680" t="str">
            <v>BD9 5</v>
          </cell>
          <cell r="B680">
            <v>2224664.08</v>
          </cell>
          <cell r="C680">
            <v>323852.52</v>
          </cell>
          <cell r="D680">
            <v>3633406.48</v>
          </cell>
          <cell r="E680" t="str">
            <v/>
          </cell>
          <cell r="F680">
            <v>1141523.3900000001</v>
          </cell>
          <cell r="G680" t="str">
            <v/>
          </cell>
        </row>
        <row r="681">
          <cell r="A681" t="str">
            <v>BD9 6</v>
          </cell>
          <cell r="B681">
            <v>1051995.6599999999</v>
          </cell>
          <cell r="C681" t="str">
            <v/>
          </cell>
          <cell r="D681">
            <v>1246952.3600000001</v>
          </cell>
          <cell r="E681">
            <v>1757091.176444408</v>
          </cell>
          <cell r="F681">
            <v>671523.58000000007</v>
          </cell>
          <cell r="G681">
            <v>636360.27</v>
          </cell>
        </row>
        <row r="682">
          <cell r="A682" t="str">
            <v>BD97 1</v>
          </cell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</row>
        <row r="683">
          <cell r="A683" t="str">
            <v>BD98 1</v>
          </cell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</row>
        <row r="684">
          <cell r="A684" t="str">
            <v>BD98 5</v>
          </cell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</row>
        <row r="685">
          <cell r="A685" t="str">
            <v>BD98 8</v>
          </cell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</row>
        <row r="686">
          <cell r="A686" t="str">
            <v>BD99 2</v>
          </cell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</row>
        <row r="687">
          <cell r="A687" t="str">
            <v>BD99 4</v>
          </cell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</row>
        <row r="688">
          <cell r="A688" t="str">
            <v>BD99 9</v>
          </cell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</row>
        <row r="689">
          <cell r="A689" t="str">
            <v>BH Other</v>
          </cell>
          <cell r="B689">
            <v>28112590.48</v>
          </cell>
          <cell r="C689">
            <v>7625840.1699999999</v>
          </cell>
          <cell r="D689">
            <v>35191708.630000003</v>
          </cell>
          <cell r="E689">
            <v>73731368.332867891</v>
          </cell>
          <cell r="F689">
            <v>126052272.93000001</v>
          </cell>
          <cell r="G689">
            <v>64923373.790000036</v>
          </cell>
        </row>
        <row r="690">
          <cell r="A690" t="str">
            <v>BH total</v>
          </cell>
          <cell r="B690">
            <v>148369959.06999999</v>
          </cell>
          <cell r="C690">
            <v>7625840.1699999999</v>
          </cell>
          <cell r="D690">
            <v>134167536.25000006</v>
          </cell>
          <cell r="E690">
            <v>453178332.45852947</v>
          </cell>
          <cell r="F690">
            <v>326696584.90870011</v>
          </cell>
          <cell r="G690">
            <v>109022730.02000004</v>
          </cell>
        </row>
        <row r="691">
          <cell r="A691" t="str">
            <v>BH1 1</v>
          </cell>
          <cell r="B691">
            <v>2160574.52</v>
          </cell>
          <cell r="C691" t="str">
            <v/>
          </cell>
          <cell r="D691">
            <v>2423394.27</v>
          </cell>
          <cell r="E691" t="str">
            <v/>
          </cell>
          <cell r="F691">
            <v>3120631.06</v>
          </cell>
          <cell r="G691">
            <v>3782562.63</v>
          </cell>
        </row>
        <row r="692">
          <cell r="A692" t="str">
            <v>BH1 2</v>
          </cell>
          <cell r="B692">
            <v>882667.99</v>
          </cell>
          <cell r="C692" t="str">
            <v/>
          </cell>
          <cell r="D692">
            <v>1122672.42</v>
          </cell>
          <cell r="E692">
            <v>1663442.5137171347</v>
          </cell>
          <cell r="F692" t="str">
            <v/>
          </cell>
          <cell r="G692" t="str">
            <v/>
          </cell>
        </row>
        <row r="693">
          <cell r="A693" t="str">
            <v>BH1 3</v>
          </cell>
          <cell r="B693">
            <v>1715420.71</v>
          </cell>
          <cell r="C693" t="str">
            <v/>
          </cell>
          <cell r="D693">
            <v>1560126.71</v>
          </cell>
          <cell r="E693" t="str">
            <v/>
          </cell>
          <cell r="F693">
            <v>12317985.360000001</v>
          </cell>
          <cell r="G693" t="str">
            <v/>
          </cell>
        </row>
        <row r="694">
          <cell r="A694" t="str">
            <v>BH1 4</v>
          </cell>
          <cell r="B694">
            <v>930742.94</v>
          </cell>
          <cell r="C694" t="str">
            <v/>
          </cell>
          <cell r="D694">
            <v>1489263.73</v>
          </cell>
          <cell r="E694">
            <v>4974318.3028761726</v>
          </cell>
          <cell r="F694">
            <v>3057856.09</v>
          </cell>
          <cell r="G694" t="str">
            <v/>
          </cell>
        </row>
        <row r="695">
          <cell r="A695" t="str">
            <v>BH1 9</v>
          </cell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</row>
        <row r="696">
          <cell r="A696" t="str">
            <v>BH10 4</v>
          </cell>
          <cell r="B696">
            <v>553630.80000000005</v>
          </cell>
          <cell r="C696" t="str">
            <v/>
          </cell>
          <cell r="D696" t="str">
            <v/>
          </cell>
          <cell r="E696" t="str">
            <v/>
          </cell>
          <cell r="F696">
            <v>791155.51</v>
          </cell>
          <cell r="G696" t="str">
            <v/>
          </cell>
        </row>
        <row r="697">
          <cell r="A697" t="str">
            <v>BH10 5</v>
          </cell>
          <cell r="B697">
            <v>518696.46</v>
          </cell>
          <cell r="C697" t="str">
            <v/>
          </cell>
          <cell r="D697">
            <v>717625.46</v>
          </cell>
          <cell r="E697">
            <v>1382198.0167602729</v>
          </cell>
          <cell r="F697">
            <v>688813.23</v>
          </cell>
          <cell r="G697">
            <v>461870.76</v>
          </cell>
        </row>
        <row r="698">
          <cell r="A698" t="str">
            <v>BH10 6</v>
          </cell>
          <cell r="B698">
            <v>373725.71</v>
          </cell>
          <cell r="C698" t="str">
            <v/>
          </cell>
          <cell r="D698">
            <v>361209.13</v>
          </cell>
          <cell r="E698">
            <v>588040.78807557002</v>
          </cell>
          <cell r="F698">
            <v>1121623.3499999999</v>
          </cell>
          <cell r="G698">
            <v>281088.14</v>
          </cell>
        </row>
        <row r="699">
          <cell r="A699" t="str">
            <v>BH10 7</v>
          </cell>
          <cell r="B699">
            <v>546717.55000000005</v>
          </cell>
          <cell r="C699" t="str">
            <v/>
          </cell>
          <cell r="D699">
            <v>291151.44</v>
          </cell>
          <cell r="E699">
            <v>1474641.2726722737</v>
          </cell>
          <cell r="F699">
            <v>852069.50000000012</v>
          </cell>
          <cell r="G699" t="str">
            <v/>
          </cell>
        </row>
        <row r="700">
          <cell r="A700" t="str">
            <v>BH11 0</v>
          </cell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</row>
        <row r="701">
          <cell r="A701" t="str">
            <v>BH11 8</v>
          </cell>
          <cell r="B701">
            <v>1271516.3899999999</v>
          </cell>
          <cell r="C701" t="str">
            <v/>
          </cell>
          <cell r="D701">
            <v>1742796</v>
          </cell>
          <cell r="E701">
            <v>2929944.1901919143</v>
          </cell>
          <cell r="F701">
            <v>1614308.8600000003</v>
          </cell>
          <cell r="G701" t="str">
            <v/>
          </cell>
        </row>
        <row r="702">
          <cell r="A702" t="str">
            <v>BH11 9</v>
          </cell>
          <cell r="B702">
            <v>459505.96</v>
          </cell>
          <cell r="C702" t="str">
            <v/>
          </cell>
          <cell r="D702">
            <v>490046.37</v>
          </cell>
          <cell r="E702">
            <v>2183817.3224999993</v>
          </cell>
          <cell r="F702" t="str">
            <v/>
          </cell>
          <cell r="G702" t="str">
            <v/>
          </cell>
        </row>
        <row r="703">
          <cell r="A703" t="str">
            <v>BH12 1</v>
          </cell>
          <cell r="B703">
            <v>2772855.55</v>
          </cell>
          <cell r="C703" t="str">
            <v/>
          </cell>
          <cell r="D703">
            <v>1132375.8999999999</v>
          </cell>
          <cell r="E703">
            <v>5824202.2747334009</v>
          </cell>
          <cell r="F703">
            <v>7063746.0300000012</v>
          </cell>
          <cell r="G703" t="str">
            <v/>
          </cell>
        </row>
        <row r="704">
          <cell r="A704" t="str">
            <v>BH12 2</v>
          </cell>
          <cell r="B704">
            <v>299069.86</v>
          </cell>
          <cell r="C704" t="str">
            <v/>
          </cell>
          <cell r="D704">
            <v>551564</v>
          </cell>
          <cell r="E704">
            <v>807434.4499043168</v>
          </cell>
          <cell r="F704">
            <v>646261.57000000007</v>
          </cell>
          <cell r="G704">
            <v>516144.06</v>
          </cell>
        </row>
        <row r="705">
          <cell r="A705" t="str">
            <v>BH12 3</v>
          </cell>
          <cell r="B705" t="str">
            <v/>
          </cell>
          <cell r="C705" t="str">
            <v/>
          </cell>
          <cell r="D705">
            <v>1558100.28</v>
          </cell>
          <cell r="E705">
            <v>2120619.7854867317</v>
          </cell>
          <cell r="F705" t="str">
            <v/>
          </cell>
          <cell r="G705" t="str">
            <v/>
          </cell>
        </row>
        <row r="706">
          <cell r="A706" t="str">
            <v>BH12 4</v>
          </cell>
          <cell r="B706">
            <v>4423226.1900000004</v>
          </cell>
          <cell r="C706" t="str">
            <v/>
          </cell>
          <cell r="D706" t="str">
            <v/>
          </cell>
          <cell r="E706">
            <v>9352237.7069354225</v>
          </cell>
          <cell r="F706" t="str">
            <v/>
          </cell>
          <cell r="G706">
            <v>9715613.7200000007</v>
          </cell>
        </row>
        <row r="707">
          <cell r="A707" t="str">
            <v>BH12 5</v>
          </cell>
          <cell r="B707">
            <v>378642.94</v>
          </cell>
          <cell r="C707" t="str">
            <v/>
          </cell>
          <cell r="D707">
            <v>458800.78</v>
          </cell>
          <cell r="E707">
            <v>2497823.3604814042</v>
          </cell>
          <cell r="F707">
            <v>904772.64999999991</v>
          </cell>
          <cell r="G707" t="str">
            <v/>
          </cell>
        </row>
        <row r="708">
          <cell r="A708" t="str">
            <v>BH12 9</v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</row>
        <row r="709">
          <cell r="A709" t="str">
            <v>BH13 6</v>
          </cell>
          <cell r="B709" t="str">
            <v/>
          </cell>
          <cell r="C709" t="str">
            <v/>
          </cell>
          <cell r="D709">
            <v>585998.68000000005</v>
          </cell>
          <cell r="E709">
            <v>1855440.6566788591</v>
          </cell>
          <cell r="F709">
            <v>1844723.5</v>
          </cell>
          <cell r="G709" t="str">
            <v/>
          </cell>
        </row>
        <row r="710">
          <cell r="A710" t="str">
            <v>BH13 7</v>
          </cell>
          <cell r="B710" t="str">
            <v/>
          </cell>
          <cell r="C710" t="str">
            <v/>
          </cell>
          <cell r="D710">
            <v>1375198.49</v>
          </cell>
          <cell r="E710">
            <v>20667969.138785593</v>
          </cell>
          <cell r="F710">
            <v>2138747.2799999998</v>
          </cell>
          <cell r="G710" t="str">
            <v/>
          </cell>
        </row>
        <row r="711">
          <cell r="A711" t="str">
            <v>BH14 0</v>
          </cell>
          <cell r="B711">
            <v>3662163.97</v>
          </cell>
          <cell r="C711" t="str">
            <v/>
          </cell>
          <cell r="D711">
            <v>1642686.44</v>
          </cell>
          <cell r="E711">
            <v>11570054.156866737</v>
          </cell>
          <cell r="F711" t="str">
            <v/>
          </cell>
          <cell r="G711" t="str">
            <v/>
          </cell>
        </row>
        <row r="712">
          <cell r="A712" t="str">
            <v>BH14 4</v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</row>
        <row r="713">
          <cell r="A713" t="str">
            <v>BH14 8</v>
          </cell>
          <cell r="B713">
            <v>3744157.51</v>
          </cell>
          <cell r="C713" t="str">
            <v/>
          </cell>
          <cell r="D713">
            <v>2279295.71</v>
          </cell>
          <cell r="E713">
            <v>28237341.991285477</v>
          </cell>
          <cell r="F713">
            <v>9246376.5</v>
          </cell>
          <cell r="G713">
            <v>7796235.3499999996</v>
          </cell>
        </row>
        <row r="714">
          <cell r="A714" t="str">
            <v>BH14 9</v>
          </cell>
          <cell r="B714">
            <v>1963287.32</v>
          </cell>
          <cell r="C714" t="str">
            <v/>
          </cell>
          <cell r="D714">
            <v>1644335.1</v>
          </cell>
          <cell r="E714">
            <v>9590416.2495321184</v>
          </cell>
          <cell r="F714">
            <v>2233221.7799999998</v>
          </cell>
          <cell r="G714" t="str">
            <v/>
          </cell>
        </row>
        <row r="715">
          <cell r="A715" t="str">
            <v>BH15 1</v>
          </cell>
          <cell r="B715">
            <v>1594798.03</v>
          </cell>
          <cell r="C715" t="str">
            <v/>
          </cell>
          <cell r="D715">
            <v>3427652.59</v>
          </cell>
          <cell r="E715">
            <v>4890698.8831139663</v>
          </cell>
          <cell r="F715">
            <v>7000610.1799999997</v>
          </cell>
          <cell r="G715" t="str">
            <v/>
          </cell>
        </row>
        <row r="716">
          <cell r="A716" t="str">
            <v>BH15 2</v>
          </cell>
          <cell r="B716">
            <v>6015817.8899999997</v>
          </cell>
          <cell r="C716" t="str">
            <v/>
          </cell>
          <cell r="D716" t="str">
            <v/>
          </cell>
          <cell r="E716">
            <v>2815667.8973171283</v>
          </cell>
          <cell r="F716" t="str">
            <v/>
          </cell>
          <cell r="G716" t="str">
            <v/>
          </cell>
        </row>
        <row r="717">
          <cell r="A717" t="str">
            <v>BH15 3</v>
          </cell>
          <cell r="B717">
            <v>1515607.81</v>
          </cell>
          <cell r="C717" t="str">
            <v/>
          </cell>
          <cell r="D717">
            <v>1831251.29</v>
          </cell>
          <cell r="E717">
            <v>4321119.4377763923</v>
          </cell>
          <cell r="F717">
            <v>3823186.8900000006</v>
          </cell>
          <cell r="G717" t="str">
            <v/>
          </cell>
        </row>
        <row r="718">
          <cell r="A718" t="str">
            <v>BH15 4</v>
          </cell>
          <cell r="B718">
            <v>1482582.38</v>
          </cell>
          <cell r="C718" t="str">
            <v/>
          </cell>
          <cell r="D718">
            <v>900998.26</v>
          </cell>
          <cell r="E718">
            <v>4257258.1694162171</v>
          </cell>
          <cell r="F718" t="str">
            <v/>
          </cell>
          <cell r="G718" t="str">
            <v/>
          </cell>
        </row>
        <row r="719">
          <cell r="A719" t="str">
            <v>BH15 9</v>
          </cell>
          <cell r="B719" t="str">
            <v/>
          </cell>
          <cell r="C719" t="str">
            <v/>
          </cell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</row>
        <row r="720">
          <cell r="A720" t="str">
            <v>BH16 5</v>
          </cell>
          <cell r="B720">
            <v>800531.26</v>
          </cell>
          <cell r="C720" t="str">
            <v/>
          </cell>
          <cell r="D720">
            <v>968138.21</v>
          </cell>
          <cell r="E720">
            <v>2963656.867441087</v>
          </cell>
          <cell r="F720">
            <v>2145268.63</v>
          </cell>
          <cell r="G720">
            <v>980787.44000000006</v>
          </cell>
        </row>
        <row r="721">
          <cell r="A721" t="str">
            <v>BH16 6</v>
          </cell>
          <cell r="B721">
            <v>3027225.54</v>
          </cell>
          <cell r="C721" t="str">
            <v/>
          </cell>
          <cell r="D721">
            <v>3596074.91</v>
          </cell>
          <cell r="E721">
            <v>12970134.186660213</v>
          </cell>
          <cell r="F721">
            <v>4516649.18</v>
          </cell>
          <cell r="G721" t="str">
            <v/>
          </cell>
        </row>
        <row r="722">
          <cell r="A722" t="str">
            <v>BH17 0</v>
          </cell>
          <cell r="B722">
            <v>1317691.27</v>
          </cell>
          <cell r="C722" t="str">
            <v/>
          </cell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</row>
        <row r="723">
          <cell r="A723" t="str">
            <v>BH17 7</v>
          </cell>
          <cell r="B723">
            <v>1131581.54</v>
          </cell>
          <cell r="C723" t="str">
            <v/>
          </cell>
          <cell r="D723">
            <v>1251400.32</v>
          </cell>
          <cell r="E723">
            <v>6901809.3367848638</v>
          </cell>
          <cell r="F723">
            <v>2032251.3499999999</v>
          </cell>
          <cell r="G723">
            <v>1907940.65</v>
          </cell>
        </row>
        <row r="724">
          <cell r="A724" t="str">
            <v>BH17 8</v>
          </cell>
          <cell r="B724">
            <v>388921.74</v>
          </cell>
          <cell r="C724" t="str">
            <v/>
          </cell>
          <cell r="D724">
            <v>339726.84</v>
          </cell>
          <cell r="E724">
            <v>583636.99529021862</v>
          </cell>
          <cell r="F724">
            <v>507866.24000000005</v>
          </cell>
          <cell r="G724">
            <v>317687.51</v>
          </cell>
        </row>
        <row r="725">
          <cell r="A725" t="str">
            <v>BH17 9</v>
          </cell>
          <cell r="B725">
            <v>654282.81999999995</v>
          </cell>
          <cell r="C725" t="str">
            <v/>
          </cell>
          <cell r="D725">
            <v>423610.32</v>
          </cell>
          <cell r="E725">
            <v>844817.56845456176</v>
          </cell>
          <cell r="F725">
            <v>563817.41</v>
          </cell>
          <cell r="G725" t="str">
            <v/>
          </cell>
        </row>
        <row r="726">
          <cell r="A726" t="str">
            <v>BH18 0</v>
          </cell>
          <cell r="B726" t="str">
            <v/>
          </cell>
          <cell r="C726" t="str">
            <v/>
          </cell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</row>
        <row r="727">
          <cell r="A727" t="str">
            <v>BH18 8</v>
          </cell>
          <cell r="B727">
            <v>1279892.6000000001</v>
          </cell>
          <cell r="C727" t="str">
            <v/>
          </cell>
          <cell r="D727">
            <v>597252.99</v>
          </cell>
          <cell r="E727">
            <v>2837000.6115338695</v>
          </cell>
          <cell r="F727" t="str">
            <v/>
          </cell>
          <cell r="G727" t="str">
            <v/>
          </cell>
        </row>
        <row r="728">
          <cell r="A728" t="str">
            <v>BH18 9</v>
          </cell>
          <cell r="B728">
            <v>224835.11</v>
          </cell>
          <cell r="C728" t="str">
            <v/>
          </cell>
          <cell r="D728">
            <v>779995.96</v>
          </cell>
          <cell r="E728">
            <v>2138459.7044199375</v>
          </cell>
          <cell r="F728">
            <v>1605467.5699999998</v>
          </cell>
          <cell r="G728" t="str">
            <v/>
          </cell>
        </row>
        <row r="729">
          <cell r="A729" t="str">
            <v>BH19 1</v>
          </cell>
          <cell r="B729">
            <v>2748318.99</v>
          </cell>
          <cell r="C729" t="str">
            <v/>
          </cell>
          <cell r="D729" t="str">
            <v/>
          </cell>
          <cell r="E729">
            <v>4220929.6159040127</v>
          </cell>
          <cell r="F729">
            <v>2444699.8099999996</v>
          </cell>
          <cell r="G729" t="str">
            <v/>
          </cell>
        </row>
        <row r="730">
          <cell r="A730" t="str">
            <v>BH19 2</v>
          </cell>
          <cell r="B730">
            <v>1910098.81</v>
          </cell>
          <cell r="C730" t="str">
            <v/>
          </cell>
          <cell r="D730">
            <v>642580.37</v>
          </cell>
          <cell r="E730">
            <v>1617531.1306928662</v>
          </cell>
          <cell r="F730">
            <v>2217096.44</v>
          </cell>
          <cell r="G730">
            <v>1002636.59</v>
          </cell>
        </row>
        <row r="731">
          <cell r="A731" t="str">
            <v>BH19 3</v>
          </cell>
          <cell r="B731" t="str">
            <v/>
          </cell>
          <cell r="C731" t="str">
            <v/>
          </cell>
          <cell r="D731" t="str">
            <v/>
          </cell>
          <cell r="E731" t="str">
            <v/>
          </cell>
          <cell r="F731">
            <v>607994.53</v>
          </cell>
          <cell r="G731" t="str">
            <v/>
          </cell>
        </row>
        <row r="732">
          <cell r="A732" t="str">
            <v>BH19 9</v>
          </cell>
          <cell r="B732" t="str">
            <v/>
          </cell>
          <cell r="C732" t="str">
            <v/>
          </cell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</row>
        <row r="733">
          <cell r="A733" t="str">
            <v>BH2 5</v>
          </cell>
          <cell r="B733">
            <v>7533669.4000000004</v>
          </cell>
          <cell r="C733" t="str">
            <v/>
          </cell>
          <cell r="D733">
            <v>4403084.4400000004</v>
          </cell>
          <cell r="E733">
            <v>7739087.0308718542</v>
          </cell>
          <cell r="F733">
            <v>5821818.2599999988</v>
          </cell>
          <cell r="G733" t="str">
            <v/>
          </cell>
        </row>
        <row r="734">
          <cell r="A734" t="str">
            <v>BH2 6</v>
          </cell>
          <cell r="B734" t="str">
            <v/>
          </cell>
          <cell r="C734" t="str">
            <v/>
          </cell>
          <cell r="D734">
            <v>2041251.99</v>
          </cell>
          <cell r="E734">
            <v>1306898.0425684799</v>
          </cell>
          <cell r="F734">
            <v>1315604.17</v>
          </cell>
          <cell r="G734" t="str">
            <v/>
          </cell>
        </row>
        <row r="735">
          <cell r="A735" t="str">
            <v>BH20 4</v>
          </cell>
          <cell r="B735">
            <v>1038536.19</v>
          </cell>
          <cell r="C735" t="str">
            <v/>
          </cell>
          <cell r="D735">
            <v>712665.56</v>
          </cell>
          <cell r="E735">
            <v>3709543.8903078316</v>
          </cell>
          <cell r="F735">
            <v>2584067.16</v>
          </cell>
          <cell r="G735" t="str">
            <v/>
          </cell>
        </row>
        <row r="736">
          <cell r="A736" t="str">
            <v>BH20 5</v>
          </cell>
          <cell r="B736">
            <v>1378240.12</v>
          </cell>
          <cell r="C736" t="str">
            <v/>
          </cell>
          <cell r="D736">
            <v>877224.39</v>
          </cell>
          <cell r="E736">
            <v>5485497.9517681766</v>
          </cell>
          <cell r="F736">
            <v>3553281.4699999997</v>
          </cell>
          <cell r="G736" t="str">
            <v/>
          </cell>
        </row>
        <row r="737">
          <cell r="A737" t="str">
            <v>BH20 6</v>
          </cell>
          <cell r="B737" t="str">
            <v/>
          </cell>
          <cell r="C737" t="str">
            <v/>
          </cell>
          <cell r="D737" t="str">
            <v/>
          </cell>
          <cell r="E737">
            <v>2521921.34303786</v>
          </cell>
          <cell r="F737">
            <v>1444415.0000000002</v>
          </cell>
          <cell r="G737" t="str">
            <v/>
          </cell>
        </row>
        <row r="738">
          <cell r="A738" t="str">
            <v>BH20 7</v>
          </cell>
          <cell r="B738">
            <v>538981.03</v>
          </cell>
          <cell r="C738" t="str">
            <v/>
          </cell>
          <cell r="D738" t="str">
            <v/>
          </cell>
          <cell r="E738">
            <v>7078504.4969552802</v>
          </cell>
          <cell r="F738">
            <v>1944348.3600000003</v>
          </cell>
          <cell r="G738" t="str">
            <v/>
          </cell>
        </row>
        <row r="739">
          <cell r="A739" t="str">
            <v>BH20 9</v>
          </cell>
          <cell r="B739" t="str">
            <v/>
          </cell>
          <cell r="C739" t="str">
            <v/>
          </cell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</row>
        <row r="740">
          <cell r="A740" t="str">
            <v>BH21 1</v>
          </cell>
          <cell r="B740">
            <v>3001109.64</v>
          </cell>
          <cell r="C740" t="str">
            <v/>
          </cell>
          <cell r="D740">
            <v>1878409.52</v>
          </cell>
          <cell r="E740">
            <v>7885845.0351953385</v>
          </cell>
          <cell r="F740">
            <v>2746356.8200000003</v>
          </cell>
          <cell r="G740">
            <v>2372373.91</v>
          </cell>
        </row>
        <row r="741">
          <cell r="A741" t="str">
            <v>BH21 2</v>
          </cell>
          <cell r="B741">
            <v>2739635.64</v>
          </cell>
          <cell r="C741" t="str">
            <v/>
          </cell>
          <cell r="D741">
            <v>1059276.28</v>
          </cell>
          <cell r="E741">
            <v>2602645.8011413971</v>
          </cell>
          <cell r="F741">
            <v>2240157.7200000007</v>
          </cell>
          <cell r="G741" t="str">
            <v/>
          </cell>
        </row>
        <row r="742">
          <cell r="A742" t="str">
            <v>BH21 3</v>
          </cell>
          <cell r="B742">
            <v>871511.49</v>
          </cell>
          <cell r="C742" t="str">
            <v/>
          </cell>
          <cell r="D742" t="str">
            <v/>
          </cell>
          <cell r="E742">
            <v>9276976.3174112495</v>
          </cell>
          <cell r="F742">
            <v>6207245.0899999989</v>
          </cell>
          <cell r="G742" t="str">
            <v/>
          </cell>
        </row>
        <row r="743">
          <cell r="A743" t="str">
            <v>BH21 4</v>
          </cell>
          <cell r="B743">
            <v>865766.63</v>
          </cell>
          <cell r="C743" t="str">
            <v/>
          </cell>
          <cell r="D743">
            <v>1264001.25</v>
          </cell>
          <cell r="E743">
            <v>3222120.9744835594</v>
          </cell>
          <cell r="F743">
            <v>829185.03999999992</v>
          </cell>
          <cell r="G743" t="str">
            <v/>
          </cell>
        </row>
        <row r="744">
          <cell r="A744" t="str">
            <v>BH21 5</v>
          </cell>
          <cell r="B744" t="str">
            <v/>
          </cell>
          <cell r="C744" t="str">
            <v/>
          </cell>
          <cell r="D744">
            <v>551551.29</v>
          </cell>
          <cell r="E744">
            <v>10499961.584625922</v>
          </cell>
          <cell r="F744">
            <v>916743.62</v>
          </cell>
          <cell r="G744" t="str">
            <v/>
          </cell>
        </row>
        <row r="745">
          <cell r="A745" t="str">
            <v>BH21 6</v>
          </cell>
          <cell r="B745">
            <v>1007677.06</v>
          </cell>
          <cell r="C745" t="str">
            <v/>
          </cell>
          <cell r="D745">
            <v>1345211.74</v>
          </cell>
          <cell r="E745">
            <v>4772725.3725353889</v>
          </cell>
          <cell r="F745">
            <v>4329597.8100000005</v>
          </cell>
          <cell r="G745" t="str">
            <v/>
          </cell>
        </row>
        <row r="746">
          <cell r="A746" t="str">
            <v>BH21 7</v>
          </cell>
          <cell r="B746">
            <v>3830448.3</v>
          </cell>
          <cell r="C746" t="str">
            <v/>
          </cell>
          <cell r="D746">
            <v>2701411.12</v>
          </cell>
          <cell r="E746">
            <v>15795599.755629931</v>
          </cell>
          <cell r="F746">
            <v>9998177.540000001</v>
          </cell>
          <cell r="G746" t="str">
            <v/>
          </cell>
        </row>
        <row r="747">
          <cell r="A747" t="str">
            <v>BH21 8</v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</row>
        <row r="748">
          <cell r="A748" t="str">
            <v>BH21 9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</row>
        <row r="749">
          <cell r="A749" t="str">
            <v>BH22 0</v>
          </cell>
          <cell r="B749">
            <v>795742.47</v>
          </cell>
          <cell r="C749" t="str">
            <v/>
          </cell>
          <cell r="D749">
            <v>535461.15</v>
          </cell>
          <cell r="E749">
            <v>1261955.0736833916</v>
          </cell>
          <cell r="F749">
            <v>1606637.0299999998</v>
          </cell>
          <cell r="G749" t="str">
            <v/>
          </cell>
        </row>
        <row r="750">
          <cell r="A750" t="str">
            <v>BH22 2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</row>
        <row r="751">
          <cell r="A751" t="str">
            <v>BH22 8</v>
          </cell>
          <cell r="B751">
            <v>2067305.26</v>
          </cell>
          <cell r="C751" t="str">
            <v/>
          </cell>
          <cell r="D751">
            <v>1402968.27</v>
          </cell>
          <cell r="E751">
            <v>4993383.4698135071</v>
          </cell>
          <cell r="F751">
            <v>8229427.209999999</v>
          </cell>
          <cell r="G751" t="str">
            <v/>
          </cell>
        </row>
        <row r="752">
          <cell r="A752" t="str">
            <v>BH22 9</v>
          </cell>
          <cell r="B752">
            <v>1980489.71</v>
          </cell>
          <cell r="C752" t="str">
            <v/>
          </cell>
          <cell r="D752">
            <v>1146384.73</v>
          </cell>
          <cell r="E752">
            <v>5597784.5439549079</v>
          </cell>
          <cell r="F752" t="str">
            <v/>
          </cell>
          <cell r="G752" t="str">
            <v/>
          </cell>
        </row>
        <row r="753">
          <cell r="A753" t="str">
            <v>BH23 1</v>
          </cell>
          <cell r="B753">
            <v>3270389.59</v>
          </cell>
          <cell r="C753" t="str">
            <v/>
          </cell>
          <cell r="D753">
            <v>1507026.82</v>
          </cell>
          <cell r="E753">
            <v>5365469.5029292926</v>
          </cell>
          <cell r="F753">
            <v>6008422.1600000001</v>
          </cell>
          <cell r="G753" t="str">
            <v/>
          </cell>
        </row>
        <row r="754">
          <cell r="A754" t="str">
            <v>BH23 2</v>
          </cell>
          <cell r="B754">
            <v>1254924.1599999999</v>
          </cell>
          <cell r="C754" t="str">
            <v/>
          </cell>
          <cell r="D754">
            <v>2252651.9300000002</v>
          </cell>
          <cell r="E754">
            <v>1594334.7261808019</v>
          </cell>
          <cell r="F754">
            <v>1715283.1399999997</v>
          </cell>
          <cell r="G754">
            <v>1078112.76</v>
          </cell>
        </row>
        <row r="755">
          <cell r="A755" t="str">
            <v>BH23 3</v>
          </cell>
          <cell r="B755">
            <v>1350521.6</v>
          </cell>
          <cell r="C755" t="str">
            <v/>
          </cell>
          <cell r="D755">
            <v>1741612.08</v>
          </cell>
          <cell r="E755">
            <v>8374756.5436610635</v>
          </cell>
          <cell r="F755">
            <v>1837435.11</v>
          </cell>
          <cell r="G755" t="str">
            <v/>
          </cell>
        </row>
        <row r="756">
          <cell r="A756" t="str">
            <v>BH23 4</v>
          </cell>
          <cell r="B756">
            <v>593249.06000000006</v>
          </cell>
          <cell r="C756" t="str">
            <v/>
          </cell>
          <cell r="D756">
            <v>2619568.2400000002</v>
          </cell>
          <cell r="E756">
            <v>2685253.2850985816</v>
          </cell>
          <cell r="F756">
            <v>835521.79</v>
          </cell>
          <cell r="G756">
            <v>6379623.9500000002</v>
          </cell>
        </row>
        <row r="757">
          <cell r="A757" t="str">
            <v>BH23 5</v>
          </cell>
          <cell r="B757">
            <v>560153.78</v>
          </cell>
          <cell r="C757" t="str">
            <v/>
          </cell>
          <cell r="D757">
            <v>1615884.95</v>
          </cell>
          <cell r="E757">
            <v>2157009.9791265237</v>
          </cell>
          <cell r="F757">
            <v>1865831.15</v>
          </cell>
          <cell r="G757">
            <v>788938.77</v>
          </cell>
        </row>
        <row r="758">
          <cell r="A758" t="str">
            <v>BH23 6</v>
          </cell>
          <cell r="B758">
            <v>1097231.45</v>
          </cell>
          <cell r="C758" t="str">
            <v/>
          </cell>
          <cell r="D758" t="str">
            <v/>
          </cell>
          <cell r="E758">
            <v>1832170.9689039961</v>
          </cell>
          <cell r="F758">
            <v>3431745.8000000003</v>
          </cell>
          <cell r="G758" t="str">
            <v/>
          </cell>
        </row>
        <row r="759">
          <cell r="A759" t="str">
            <v>BH23 7</v>
          </cell>
          <cell r="B759" t="str">
            <v/>
          </cell>
          <cell r="C759" t="str">
            <v/>
          </cell>
          <cell r="D759">
            <v>335819.82</v>
          </cell>
          <cell r="E759">
            <v>5071274.5396917872</v>
          </cell>
          <cell r="F759" t="str">
            <v/>
          </cell>
          <cell r="G759" t="str">
            <v/>
          </cell>
        </row>
        <row r="760">
          <cell r="A760" t="str">
            <v>BH23 8</v>
          </cell>
          <cell r="B760" t="str">
            <v/>
          </cell>
          <cell r="C760" t="str">
            <v/>
          </cell>
          <cell r="D760">
            <v>716733.6</v>
          </cell>
          <cell r="E760">
            <v>1345041.9704780201</v>
          </cell>
          <cell r="F760">
            <v>933359.69000000018</v>
          </cell>
          <cell r="G760" t="str">
            <v/>
          </cell>
        </row>
        <row r="761">
          <cell r="A761" t="str">
            <v>BH23 9</v>
          </cell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</row>
        <row r="762">
          <cell r="A762" t="str">
            <v>BH24 1</v>
          </cell>
          <cell r="B762">
            <v>3330702.3</v>
          </cell>
          <cell r="C762" t="str">
            <v/>
          </cell>
          <cell r="D762">
            <v>3801728.97</v>
          </cell>
          <cell r="E762">
            <v>9541869.8548247367</v>
          </cell>
          <cell r="F762" t="str">
            <v/>
          </cell>
          <cell r="G762" t="str">
            <v/>
          </cell>
        </row>
        <row r="763">
          <cell r="A763" t="str">
            <v>BH24 2</v>
          </cell>
          <cell r="B763">
            <v>595552.03</v>
          </cell>
          <cell r="C763" t="str">
            <v/>
          </cell>
          <cell r="D763">
            <v>1644264.03</v>
          </cell>
          <cell r="E763">
            <v>2617511.7914610184</v>
          </cell>
          <cell r="F763">
            <v>5341511.3900000015</v>
          </cell>
          <cell r="G763">
            <v>1154864.8600000001</v>
          </cell>
        </row>
        <row r="764">
          <cell r="A764" t="str">
            <v>BH24 3</v>
          </cell>
          <cell r="B764">
            <v>1367262.36</v>
          </cell>
          <cell r="C764" t="str">
            <v/>
          </cell>
          <cell r="D764" t="str">
            <v/>
          </cell>
          <cell r="E764">
            <v>12617700.881254144</v>
          </cell>
          <cell r="F764" t="str">
            <v/>
          </cell>
          <cell r="G764" t="str">
            <v/>
          </cell>
        </row>
        <row r="765">
          <cell r="A765" t="str">
            <v>BH24 4</v>
          </cell>
          <cell r="B765" t="str">
            <v/>
          </cell>
          <cell r="C765" t="str">
            <v/>
          </cell>
          <cell r="D765" t="str">
            <v/>
          </cell>
          <cell r="E765">
            <v>2226685.6589459917</v>
          </cell>
          <cell r="F765">
            <v>1333561.6299999999</v>
          </cell>
          <cell r="G765" t="str">
            <v/>
          </cell>
        </row>
        <row r="766">
          <cell r="A766" t="str">
            <v>BH24 9</v>
          </cell>
          <cell r="B766" t="str">
            <v/>
          </cell>
          <cell r="C766" t="str">
            <v/>
          </cell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</row>
        <row r="767">
          <cell r="A767" t="str">
            <v>BH25 5</v>
          </cell>
          <cell r="B767">
            <v>813206.73</v>
          </cell>
          <cell r="C767" t="str">
            <v/>
          </cell>
          <cell r="D767">
            <v>2039176.51</v>
          </cell>
          <cell r="E767">
            <v>2349607.5880846931</v>
          </cell>
          <cell r="F767">
            <v>5874363.9199999999</v>
          </cell>
          <cell r="G767" t="str">
            <v/>
          </cell>
        </row>
        <row r="768">
          <cell r="A768" t="str">
            <v>BH25 6</v>
          </cell>
          <cell r="B768">
            <v>3117213.41</v>
          </cell>
          <cell r="C768" t="str">
            <v/>
          </cell>
          <cell r="D768">
            <v>3525662.26</v>
          </cell>
          <cell r="E768">
            <v>4322452.5456266738</v>
          </cell>
          <cell r="F768">
            <v>2503635.6900000004</v>
          </cell>
          <cell r="G768" t="str">
            <v/>
          </cell>
        </row>
        <row r="769">
          <cell r="A769" t="str">
            <v>BH25 7</v>
          </cell>
          <cell r="B769" t="str">
            <v/>
          </cell>
          <cell r="C769" t="str">
            <v/>
          </cell>
          <cell r="D769">
            <v>615037.05000000005</v>
          </cell>
          <cell r="E769">
            <v>1392439.6484844629</v>
          </cell>
          <cell r="F769">
            <v>1093058.8600000003</v>
          </cell>
          <cell r="G769">
            <v>918386.24</v>
          </cell>
        </row>
        <row r="770">
          <cell r="A770" t="str">
            <v>BH25 9</v>
          </cell>
          <cell r="B770" t="str">
            <v/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</row>
        <row r="771">
          <cell r="A771" t="str">
            <v>BH3 7</v>
          </cell>
          <cell r="B771">
            <v>578778.61</v>
          </cell>
          <cell r="C771" t="str">
            <v/>
          </cell>
          <cell r="D771">
            <v>1295810.49</v>
          </cell>
          <cell r="E771">
            <v>6525115.9012972964</v>
          </cell>
          <cell r="F771">
            <v>3177708.9187000003</v>
          </cell>
          <cell r="G771" t="str">
            <v/>
          </cell>
        </row>
        <row r="772">
          <cell r="A772" t="str">
            <v>BH31 6</v>
          </cell>
          <cell r="B772">
            <v>843006.68</v>
          </cell>
          <cell r="C772" t="str">
            <v/>
          </cell>
          <cell r="D772">
            <v>1609841.55</v>
          </cell>
          <cell r="E772">
            <v>3045275.7537493003</v>
          </cell>
          <cell r="F772">
            <v>3546470.4299999997</v>
          </cell>
          <cell r="G772" t="str">
            <v/>
          </cell>
        </row>
        <row r="773">
          <cell r="A773" t="str">
            <v>BH31 7</v>
          </cell>
          <cell r="B773" t="str">
            <v/>
          </cell>
          <cell r="C773" t="str">
            <v/>
          </cell>
          <cell r="D773" t="str">
            <v/>
          </cell>
          <cell r="E773">
            <v>3180518.2532847356</v>
          </cell>
          <cell r="F773" t="str">
            <v/>
          </cell>
          <cell r="G773" t="str">
            <v/>
          </cell>
        </row>
        <row r="774">
          <cell r="A774" t="str">
            <v>BH31 9</v>
          </cell>
          <cell r="B774" t="str">
            <v/>
          </cell>
          <cell r="C774" t="str">
            <v/>
          </cell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</row>
        <row r="775">
          <cell r="A775" t="str">
            <v>BH4 0</v>
          </cell>
          <cell r="B775" t="str">
            <v/>
          </cell>
          <cell r="C775" t="str">
            <v/>
          </cell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</row>
        <row r="776">
          <cell r="A776" t="str">
            <v>BH4 8</v>
          </cell>
          <cell r="B776" t="str">
            <v/>
          </cell>
          <cell r="C776" t="str">
            <v/>
          </cell>
          <cell r="D776">
            <v>742322.8</v>
          </cell>
          <cell r="E776" t="str">
            <v/>
          </cell>
          <cell r="F776">
            <v>1588125.21</v>
          </cell>
          <cell r="G776">
            <v>1438323.42</v>
          </cell>
        </row>
        <row r="777">
          <cell r="A777" t="str">
            <v>BH4 9</v>
          </cell>
          <cell r="B777">
            <v>1324121.23</v>
          </cell>
          <cell r="C777" t="str">
            <v/>
          </cell>
          <cell r="D777">
            <v>2272766.31</v>
          </cell>
          <cell r="E777">
            <v>5759690.9209468197</v>
          </cell>
          <cell r="F777">
            <v>3403097.5200000005</v>
          </cell>
          <cell r="G777" t="str">
            <v/>
          </cell>
        </row>
        <row r="778">
          <cell r="A778" t="str">
            <v>BH5 1</v>
          </cell>
          <cell r="B778">
            <v>922536.66</v>
          </cell>
          <cell r="C778" t="str">
            <v/>
          </cell>
          <cell r="D778">
            <v>849088.92</v>
          </cell>
          <cell r="E778">
            <v>6454759.4342066506</v>
          </cell>
          <cell r="F778">
            <v>2349172.0000000005</v>
          </cell>
          <cell r="G778" t="str">
            <v/>
          </cell>
        </row>
        <row r="779">
          <cell r="A779" t="str">
            <v>BH5 2</v>
          </cell>
          <cell r="B779">
            <v>1643338.27</v>
          </cell>
          <cell r="C779" t="str">
            <v/>
          </cell>
          <cell r="D779">
            <v>473478.37</v>
          </cell>
          <cell r="E779">
            <v>827617.01537675271</v>
          </cell>
          <cell r="F779">
            <v>1198307.28</v>
          </cell>
          <cell r="G779" t="str">
            <v/>
          </cell>
        </row>
        <row r="780">
          <cell r="A780" t="str">
            <v>BH6 3</v>
          </cell>
          <cell r="B780">
            <v>1897595.22</v>
          </cell>
          <cell r="C780" t="str">
            <v/>
          </cell>
          <cell r="D780">
            <v>1275399.6200000001</v>
          </cell>
          <cell r="E780">
            <v>3150948.4024277958</v>
          </cell>
          <cell r="F780">
            <v>3255887.85</v>
          </cell>
          <cell r="G780" t="str">
            <v/>
          </cell>
        </row>
        <row r="781">
          <cell r="A781" t="str">
            <v>BH6 4</v>
          </cell>
          <cell r="B781">
            <v>284016.5</v>
          </cell>
          <cell r="C781" t="str">
            <v/>
          </cell>
          <cell r="D781" t="str">
            <v/>
          </cell>
          <cell r="E781">
            <v>1626386.9802759278</v>
          </cell>
          <cell r="F781" t="str">
            <v/>
          </cell>
          <cell r="G781" t="str">
            <v/>
          </cell>
        </row>
        <row r="782">
          <cell r="A782" t="str">
            <v>BH6 5</v>
          </cell>
          <cell r="B782">
            <v>427583.05</v>
          </cell>
          <cell r="C782" t="str">
            <v/>
          </cell>
          <cell r="D782">
            <v>1382084.4</v>
          </cell>
          <cell r="E782" t="str">
            <v/>
          </cell>
          <cell r="F782">
            <v>2009658.46</v>
          </cell>
          <cell r="G782">
            <v>1218165.03</v>
          </cell>
        </row>
        <row r="783">
          <cell r="A783" t="str">
            <v>BH7 6</v>
          </cell>
          <cell r="B783">
            <v>2280537.34</v>
          </cell>
          <cell r="C783" t="str">
            <v/>
          </cell>
          <cell r="D783">
            <v>1138017.76</v>
          </cell>
          <cell r="E783">
            <v>3089809.448790608</v>
          </cell>
          <cell r="F783" t="str">
            <v/>
          </cell>
          <cell r="G783" t="str">
            <v/>
          </cell>
        </row>
        <row r="784">
          <cell r="A784" t="str">
            <v>BH7 7</v>
          </cell>
          <cell r="B784">
            <v>1120789.1299999999</v>
          </cell>
          <cell r="C784" t="str">
            <v/>
          </cell>
          <cell r="D784">
            <v>409753.12</v>
          </cell>
          <cell r="E784">
            <v>1338546.77174755</v>
          </cell>
          <cell r="F784">
            <v>704994.17999999993</v>
          </cell>
          <cell r="G784" t="str">
            <v/>
          </cell>
        </row>
        <row r="785">
          <cell r="A785" t="str">
            <v>BH8 0</v>
          </cell>
          <cell r="B785">
            <v>1171636.33</v>
          </cell>
          <cell r="C785" t="str">
            <v/>
          </cell>
          <cell r="D785" t="str">
            <v/>
          </cell>
          <cell r="E785">
            <v>10027564.962754115</v>
          </cell>
          <cell r="F785">
            <v>736429.57</v>
          </cell>
          <cell r="G785" t="str">
            <v/>
          </cell>
        </row>
        <row r="786">
          <cell r="A786" t="str">
            <v>BH8 8</v>
          </cell>
          <cell r="B786">
            <v>3969093.21</v>
          </cell>
          <cell r="C786" t="str">
            <v/>
          </cell>
          <cell r="D786">
            <v>3511080.38</v>
          </cell>
          <cell r="E786">
            <v>6393523.0494547505</v>
          </cell>
          <cell r="F786">
            <v>4648082.8699999992</v>
          </cell>
          <cell r="G786" t="str">
            <v/>
          </cell>
        </row>
        <row r="787">
          <cell r="A787" t="str">
            <v>BH8 9</v>
          </cell>
          <cell r="B787">
            <v>4608675.99</v>
          </cell>
          <cell r="C787" t="str">
            <v/>
          </cell>
          <cell r="D787">
            <v>1557240.87</v>
          </cell>
          <cell r="E787">
            <v>6124964.4124463182</v>
          </cell>
          <cell r="F787">
            <v>4554071.9899999993</v>
          </cell>
          <cell r="G787" t="str">
            <v/>
          </cell>
        </row>
        <row r="788">
          <cell r="A788" t="str">
            <v>BH9 1</v>
          </cell>
          <cell r="B788">
            <v>998555.3</v>
          </cell>
          <cell r="C788" t="str">
            <v/>
          </cell>
          <cell r="D788">
            <v>1308236.3899999999</v>
          </cell>
          <cell r="E788">
            <v>2610953.6347079771</v>
          </cell>
          <cell r="F788">
            <v>3143763.1799999992</v>
          </cell>
          <cell r="G788">
            <v>973064.66</v>
          </cell>
        </row>
        <row r="789">
          <cell r="A789" t="str">
            <v>BH9 2</v>
          </cell>
          <cell r="B789">
            <v>1748649.95</v>
          </cell>
          <cell r="C789" t="str">
            <v/>
          </cell>
          <cell r="D789">
            <v>1870199.7</v>
          </cell>
          <cell r="E789" t="str">
            <v/>
          </cell>
          <cell r="F789">
            <v>3149128.4599999995</v>
          </cell>
          <cell r="G789" t="str">
            <v/>
          </cell>
        </row>
        <row r="790">
          <cell r="A790" t="str">
            <v>BH9 3</v>
          </cell>
          <cell r="B790">
            <v>690147.55</v>
          </cell>
          <cell r="C790" t="str">
            <v/>
          </cell>
          <cell r="D790">
            <v>761115.98</v>
          </cell>
          <cell r="E790">
            <v>2964596.4331703866</v>
          </cell>
          <cell r="F790">
            <v>1531420.9300000002</v>
          </cell>
          <cell r="G790">
            <v>1014935.78</v>
          </cell>
        </row>
        <row r="791">
          <cell r="A791" t="str">
            <v>BL Other</v>
          </cell>
          <cell r="B791">
            <v>10181846.17</v>
          </cell>
          <cell r="C791">
            <v>21540410.189999998</v>
          </cell>
          <cell r="D791">
            <v>28743082.780000005</v>
          </cell>
          <cell r="E791">
            <v>45610021.842072397</v>
          </cell>
          <cell r="F791">
            <v>3078022.49</v>
          </cell>
          <cell r="G791">
            <v>57786964.18</v>
          </cell>
        </row>
        <row r="792">
          <cell r="A792" t="str">
            <v>BL total</v>
          </cell>
          <cell r="B792">
            <v>98661382.909999982</v>
          </cell>
          <cell r="C792">
            <v>27739804.089999996</v>
          </cell>
          <cell r="D792">
            <v>66923184.539999992</v>
          </cell>
          <cell r="E792">
            <v>130380314.01997851</v>
          </cell>
          <cell r="F792">
            <v>163497202.37</v>
          </cell>
          <cell r="G792">
            <v>77986794.400000006</v>
          </cell>
        </row>
        <row r="793">
          <cell r="A793" t="str">
            <v>BL0 0</v>
          </cell>
          <cell r="B793">
            <v>624639.80000000005</v>
          </cell>
          <cell r="C793" t="str">
            <v/>
          </cell>
          <cell r="D793" t="str">
            <v/>
          </cell>
          <cell r="E793">
            <v>962443.22836036934</v>
          </cell>
          <cell r="F793">
            <v>1922159.4399999995</v>
          </cell>
          <cell r="G793">
            <v>843481.41</v>
          </cell>
        </row>
        <row r="794">
          <cell r="A794" t="str">
            <v>BL0 9</v>
          </cell>
          <cell r="B794">
            <v>2890700.57</v>
          </cell>
          <cell r="C794" t="str">
            <v/>
          </cell>
          <cell r="D794">
            <v>1013498.88</v>
          </cell>
          <cell r="E794">
            <v>1871884.6502202114</v>
          </cell>
          <cell r="F794">
            <v>7860063.790000001</v>
          </cell>
          <cell r="G794">
            <v>1944874.15</v>
          </cell>
        </row>
        <row r="795">
          <cell r="A795" t="str">
            <v>BL1 1</v>
          </cell>
          <cell r="B795">
            <v>1752088.68</v>
          </cell>
          <cell r="C795">
            <v>596879.97</v>
          </cell>
          <cell r="D795">
            <v>682032.79</v>
          </cell>
          <cell r="E795">
            <v>1850763.8253446021</v>
          </cell>
          <cell r="F795">
            <v>1965465.11</v>
          </cell>
          <cell r="G795" t="str">
            <v/>
          </cell>
        </row>
        <row r="796">
          <cell r="A796" t="str">
            <v>BL1 2</v>
          </cell>
          <cell r="B796">
            <v>2396080.7400000002</v>
          </cell>
          <cell r="C796">
            <v>480064.80000000005</v>
          </cell>
          <cell r="D796">
            <v>1106887.9099999999</v>
          </cell>
          <cell r="E796">
            <v>2015000.2095558443</v>
          </cell>
          <cell r="F796">
            <v>2774684.33</v>
          </cell>
          <cell r="G796">
            <v>1657274.75</v>
          </cell>
        </row>
        <row r="797">
          <cell r="A797" t="str">
            <v>BL1 3</v>
          </cell>
          <cell r="B797">
            <v>3806564.81</v>
          </cell>
          <cell r="C797">
            <v>336219.21</v>
          </cell>
          <cell r="D797">
            <v>1410842.11</v>
          </cell>
          <cell r="E797">
            <v>2805230.0486448794</v>
          </cell>
          <cell r="F797">
            <v>5406028.9099999992</v>
          </cell>
          <cell r="G797" t="str">
            <v/>
          </cell>
        </row>
        <row r="798">
          <cell r="A798" t="str">
            <v>BL1 4</v>
          </cell>
          <cell r="B798">
            <v>12362312.23</v>
          </cell>
          <cell r="C798">
            <v>803564.12999999989</v>
          </cell>
          <cell r="D798" t="str">
            <v/>
          </cell>
          <cell r="E798">
            <v>6456625.0029926058</v>
          </cell>
          <cell r="F798">
            <v>8990120.0299999975</v>
          </cell>
          <cell r="G798" t="str">
            <v/>
          </cell>
        </row>
        <row r="799">
          <cell r="A799" t="str">
            <v>BL1 5</v>
          </cell>
          <cell r="B799" t="str">
            <v/>
          </cell>
          <cell r="C799" t="str">
            <v/>
          </cell>
          <cell r="D799">
            <v>1552918.13</v>
          </cell>
          <cell r="E799">
            <v>2147207.3962881574</v>
          </cell>
          <cell r="F799">
            <v>4457381.46</v>
          </cell>
          <cell r="G799" t="str">
            <v/>
          </cell>
        </row>
        <row r="800">
          <cell r="A800" t="str">
            <v>BL1 6</v>
          </cell>
          <cell r="B800">
            <v>773824.43</v>
          </cell>
          <cell r="C800" t="str">
            <v/>
          </cell>
          <cell r="D800">
            <v>588567.86</v>
          </cell>
          <cell r="E800">
            <v>1250017.7372872217</v>
          </cell>
          <cell r="F800">
            <v>3590749.0399999991</v>
          </cell>
          <cell r="G800" t="str">
            <v/>
          </cell>
        </row>
        <row r="801">
          <cell r="A801" t="str">
            <v>BL1 7</v>
          </cell>
          <cell r="B801">
            <v>565690.26</v>
          </cell>
          <cell r="C801" t="str">
            <v/>
          </cell>
          <cell r="D801" t="str">
            <v/>
          </cell>
          <cell r="E801">
            <v>2275218.2902887664</v>
          </cell>
          <cell r="F801">
            <v>1783380.3599999999</v>
          </cell>
          <cell r="G801" t="str">
            <v/>
          </cell>
        </row>
        <row r="802">
          <cell r="A802" t="str">
            <v>BL1 8</v>
          </cell>
          <cell r="B802">
            <v>3261298.14</v>
          </cell>
          <cell r="C802">
            <v>486963.86</v>
          </cell>
          <cell r="D802">
            <v>1991601.34</v>
          </cell>
          <cell r="E802">
            <v>3970591.8308154554</v>
          </cell>
          <cell r="F802">
            <v>4902104.83</v>
          </cell>
          <cell r="G802" t="str">
            <v/>
          </cell>
        </row>
        <row r="803">
          <cell r="A803" t="str">
            <v>BL1 9</v>
          </cell>
          <cell r="B803" t="str">
            <v/>
          </cell>
          <cell r="C803" t="str">
            <v/>
          </cell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</row>
        <row r="804">
          <cell r="A804" t="str">
            <v>BL11 1</v>
          </cell>
          <cell r="B804" t="str">
            <v/>
          </cell>
          <cell r="C804" t="str">
            <v/>
          </cell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</row>
        <row r="805">
          <cell r="A805" t="str">
            <v>BL2 1</v>
          </cell>
          <cell r="B805">
            <v>1015236.92</v>
          </cell>
          <cell r="C805" t="str">
            <v/>
          </cell>
          <cell r="D805">
            <v>750248.2</v>
          </cell>
          <cell r="E805" t="str">
            <v/>
          </cell>
          <cell r="F805">
            <v>2131594.46</v>
          </cell>
          <cell r="G805" t="str">
            <v/>
          </cell>
        </row>
        <row r="806">
          <cell r="A806" t="str">
            <v>BL2 2</v>
          </cell>
          <cell r="B806">
            <v>1189027.3999999999</v>
          </cell>
          <cell r="C806" t="str">
            <v/>
          </cell>
          <cell r="D806">
            <v>754940.82</v>
          </cell>
          <cell r="E806">
            <v>4642088.5891001271</v>
          </cell>
          <cell r="F806">
            <v>3449883.27</v>
          </cell>
          <cell r="G806" t="str">
            <v/>
          </cell>
        </row>
        <row r="807">
          <cell r="A807" t="str">
            <v>BL2 3</v>
          </cell>
          <cell r="B807">
            <v>882154.42</v>
          </cell>
          <cell r="C807" t="str">
            <v/>
          </cell>
          <cell r="D807">
            <v>566022.87</v>
          </cell>
          <cell r="E807">
            <v>1090999.6157827945</v>
          </cell>
          <cell r="F807">
            <v>1582910</v>
          </cell>
          <cell r="G807">
            <v>690558.31</v>
          </cell>
        </row>
        <row r="808">
          <cell r="A808" t="str">
            <v>BL2 4</v>
          </cell>
          <cell r="B808" t="str">
            <v/>
          </cell>
          <cell r="C808" t="str">
            <v/>
          </cell>
          <cell r="D808" t="str">
            <v/>
          </cell>
          <cell r="E808" t="str">
            <v/>
          </cell>
          <cell r="F808">
            <v>2181436.8200000003</v>
          </cell>
          <cell r="G808" t="str">
            <v/>
          </cell>
        </row>
        <row r="809">
          <cell r="A809" t="str">
            <v>BL2 5</v>
          </cell>
          <cell r="B809">
            <v>470542.37</v>
          </cell>
          <cell r="C809">
            <v>373560.07</v>
          </cell>
          <cell r="D809">
            <v>341307.32</v>
          </cell>
          <cell r="E809">
            <v>478986.75441445399</v>
          </cell>
          <cell r="F809">
            <v>881208.55999999994</v>
          </cell>
          <cell r="G809">
            <v>399699.04000000004</v>
          </cell>
        </row>
        <row r="810">
          <cell r="A810" t="str">
            <v>BL2 6</v>
          </cell>
          <cell r="B810">
            <v>2049365.75</v>
          </cell>
          <cell r="C810" t="str">
            <v/>
          </cell>
          <cell r="D810">
            <v>1305539.19</v>
          </cell>
          <cell r="E810">
            <v>3403518.4594621924</v>
          </cell>
          <cell r="F810">
            <v>2144569.14</v>
          </cell>
          <cell r="G810">
            <v>1284556.7</v>
          </cell>
        </row>
        <row r="811">
          <cell r="A811" t="str">
            <v>BL3 1</v>
          </cell>
          <cell r="B811">
            <v>1074353.9099999999</v>
          </cell>
          <cell r="C811">
            <v>243341.63</v>
          </cell>
          <cell r="D811">
            <v>781482.14</v>
          </cell>
          <cell r="E811">
            <v>2240636.0434939736</v>
          </cell>
          <cell r="F811">
            <v>2435883.85</v>
          </cell>
          <cell r="G811">
            <v>1216770.3799999999</v>
          </cell>
        </row>
        <row r="812">
          <cell r="A812" t="str">
            <v>BL3 2</v>
          </cell>
          <cell r="B812">
            <v>4600865.2</v>
          </cell>
          <cell r="C812" t="str">
            <v/>
          </cell>
          <cell r="D812">
            <v>1870231.18</v>
          </cell>
          <cell r="E812" t="str">
            <v/>
          </cell>
          <cell r="F812">
            <v>2766768.85</v>
          </cell>
          <cell r="G812" t="str">
            <v/>
          </cell>
        </row>
        <row r="813">
          <cell r="A813" t="str">
            <v>BL3 3</v>
          </cell>
          <cell r="B813">
            <v>3017271.58</v>
          </cell>
          <cell r="C813" t="str">
            <v/>
          </cell>
          <cell r="D813">
            <v>2017077.5</v>
          </cell>
          <cell r="E813" t="str">
            <v/>
          </cell>
          <cell r="F813">
            <v>3856327.3600000008</v>
          </cell>
          <cell r="G813" t="str">
            <v/>
          </cell>
        </row>
        <row r="814">
          <cell r="A814" t="str">
            <v>BL3 4</v>
          </cell>
          <cell r="B814">
            <v>972762.39</v>
          </cell>
          <cell r="C814" t="str">
            <v/>
          </cell>
          <cell r="D814">
            <v>1202137.56</v>
          </cell>
          <cell r="E814">
            <v>3062800.5133967721</v>
          </cell>
          <cell r="F814">
            <v>2821534.93</v>
          </cell>
          <cell r="G814" t="str">
            <v/>
          </cell>
        </row>
        <row r="815">
          <cell r="A815" t="str">
            <v>BL3 5</v>
          </cell>
          <cell r="B815">
            <v>668322.77</v>
          </cell>
          <cell r="C815" t="str">
            <v/>
          </cell>
          <cell r="D815">
            <v>816055.11</v>
          </cell>
          <cell r="E815">
            <v>1367942.8270347491</v>
          </cell>
          <cell r="F815" t="str">
            <v/>
          </cell>
          <cell r="G815" t="str">
            <v/>
          </cell>
        </row>
        <row r="816">
          <cell r="A816" t="str">
            <v>BL3 6</v>
          </cell>
          <cell r="B816">
            <v>2376767.44</v>
          </cell>
          <cell r="C816" t="str">
            <v/>
          </cell>
          <cell r="D816">
            <v>1515014.94</v>
          </cell>
          <cell r="E816">
            <v>2256445.9619919215</v>
          </cell>
          <cell r="F816">
            <v>4085305.38</v>
          </cell>
          <cell r="G816">
            <v>1565093.3900000001</v>
          </cell>
        </row>
        <row r="817">
          <cell r="A817" t="str">
            <v>BL4 0</v>
          </cell>
          <cell r="B817">
            <v>1759696.66</v>
          </cell>
          <cell r="C817" t="str">
            <v/>
          </cell>
          <cell r="D817">
            <v>1063003.9099999999</v>
          </cell>
          <cell r="E817">
            <v>929123.12416996493</v>
          </cell>
          <cell r="F817">
            <v>977941.95999999985</v>
          </cell>
          <cell r="G817" t="str">
            <v/>
          </cell>
        </row>
        <row r="818">
          <cell r="A818" t="str">
            <v>BL4 4</v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</row>
        <row r="819">
          <cell r="A819" t="str">
            <v>BL4 7</v>
          </cell>
          <cell r="B819">
            <v>2357013.62</v>
          </cell>
          <cell r="C819" t="str">
            <v/>
          </cell>
          <cell r="D819">
            <v>2098474.6800000002</v>
          </cell>
          <cell r="E819">
            <v>2797910.1982203634</v>
          </cell>
          <cell r="F819">
            <v>3453863.7399999998</v>
          </cell>
          <cell r="G819" t="str">
            <v/>
          </cell>
        </row>
        <row r="820">
          <cell r="A820" t="str">
            <v>BL4 8</v>
          </cell>
          <cell r="B820">
            <v>587054.93000000005</v>
          </cell>
          <cell r="C820" t="str">
            <v/>
          </cell>
          <cell r="D820" t="str">
            <v/>
          </cell>
          <cell r="E820">
            <v>1312528.4449575443</v>
          </cell>
          <cell r="F820">
            <v>1488845.47</v>
          </cell>
          <cell r="G820">
            <v>646034.32000000007</v>
          </cell>
        </row>
        <row r="821">
          <cell r="A821" t="str">
            <v>BL4 9</v>
          </cell>
          <cell r="B821">
            <v>1500327.04</v>
          </cell>
          <cell r="C821" t="str">
            <v/>
          </cell>
          <cell r="D821">
            <v>927371.26</v>
          </cell>
          <cell r="E821">
            <v>5113143.4100509072</v>
          </cell>
          <cell r="F821">
            <v>1997605.5899999999</v>
          </cell>
          <cell r="G821" t="str">
            <v/>
          </cell>
        </row>
        <row r="822">
          <cell r="A822" t="str">
            <v>BL5 1</v>
          </cell>
          <cell r="B822">
            <v>312821.03999999998</v>
          </cell>
          <cell r="C822" t="str">
            <v/>
          </cell>
          <cell r="D822" t="str">
            <v/>
          </cell>
          <cell r="E822" t="str">
            <v/>
          </cell>
          <cell r="F822">
            <v>892807.07999999984</v>
          </cell>
          <cell r="G822" t="str">
            <v/>
          </cell>
        </row>
        <row r="823">
          <cell r="A823" t="str">
            <v>BL5 2</v>
          </cell>
          <cell r="B823">
            <v>809238.6</v>
          </cell>
          <cell r="C823" t="str">
            <v/>
          </cell>
          <cell r="D823">
            <v>624846.61</v>
          </cell>
          <cell r="E823">
            <v>1332638.5464360586</v>
          </cell>
          <cell r="F823">
            <v>4489944.37</v>
          </cell>
          <cell r="G823" t="str">
            <v/>
          </cell>
        </row>
        <row r="824">
          <cell r="A824" t="str">
            <v>BL5 3</v>
          </cell>
          <cell r="B824">
            <v>3699164.09</v>
          </cell>
          <cell r="C824">
            <v>266705.27999999997</v>
          </cell>
          <cell r="D824">
            <v>847034.59</v>
          </cell>
          <cell r="E824">
            <v>4090605.1780870482</v>
          </cell>
          <cell r="F824">
            <v>5653406.5</v>
          </cell>
          <cell r="G824" t="str">
            <v/>
          </cell>
        </row>
        <row r="825">
          <cell r="A825" t="str">
            <v>BL6 4</v>
          </cell>
          <cell r="B825">
            <v>1638980.01</v>
          </cell>
          <cell r="C825" t="str">
            <v/>
          </cell>
          <cell r="D825">
            <v>1218455.96</v>
          </cell>
          <cell r="E825">
            <v>5588120.3665026566</v>
          </cell>
          <cell r="F825">
            <v>9153955.3800000008</v>
          </cell>
          <cell r="G825" t="str">
            <v/>
          </cell>
        </row>
        <row r="826">
          <cell r="A826" t="str">
            <v>BL6 5</v>
          </cell>
          <cell r="B826">
            <v>2154462.87</v>
          </cell>
          <cell r="C826" t="str">
            <v/>
          </cell>
          <cell r="D826" t="str">
            <v/>
          </cell>
          <cell r="E826">
            <v>1382810.3068203209</v>
          </cell>
          <cell r="F826">
            <v>4253285.6999999993</v>
          </cell>
          <cell r="G826" t="str">
            <v/>
          </cell>
        </row>
        <row r="827">
          <cell r="A827" t="str">
            <v>BL6 6</v>
          </cell>
          <cell r="B827">
            <v>1276707.75</v>
          </cell>
          <cell r="C827" t="str">
            <v/>
          </cell>
          <cell r="D827" t="str">
            <v/>
          </cell>
          <cell r="E827" t="str">
            <v/>
          </cell>
          <cell r="F827">
            <v>4531608.8200000012</v>
          </cell>
          <cell r="G827" t="str">
            <v/>
          </cell>
        </row>
        <row r="828">
          <cell r="A828" t="str">
            <v>BL6 7</v>
          </cell>
          <cell r="B828">
            <v>3218473.16</v>
          </cell>
          <cell r="C828" t="str">
            <v/>
          </cell>
          <cell r="D828" t="str">
            <v/>
          </cell>
          <cell r="E828">
            <v>2545770.691469701</v>
          </cell>
          <cell r="F828">
            <v>2972130.7399999998</v>
          </cell>
          <cell r="G828" t="str">
            <v/>
          </cell>
        </row>
        <row r="829">
          <cell r="A829" t="str">
            <v>BL6 9</v>
          </cell>
          <cell r="B829" t="str">
            <v/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</row>
        <row r="830">
          <cell r="A830" t="str">
            <v>BL7 0</v>
          </cell>
          <cell r="B830">
            <v>563681.6</v>
          </cell>
          <cell r="C830" t="str">
            <v/>
          </cell>
          <cell r="D830">
            <v>876960.83</v>
          </cell>
          <cell r="E830" t="str">
            <v/>
          </cell>
          <cell r="F830">
            <v>3032353.89</v>
          </cell>
          <cell r="G830" t="str">
            <v/>
          </cell>
        </row>
        <row r="831">
          <cell r="A831" t="str">
            <v>BL7 8</v>
          </cell>
          <cell r="B831" t="str">
            <v/>
          </cell>
          <cell r="C831" t="str">
            <v/>
          </cell>
          <cell r="D831" t="str">
            <v/>
          </cell>
          <cell r="E831" t="str">
            <v/>
          </cell>
          <cell r="F831">
            <v>243097.12000000002</v>
          </cell>
          <cell r="G831" t="str">
            <v/>
          </cell>
        </row>
        <row r="832">
          <cell r="A832" t="str">
            <v>BL7 9</v>
          </cell>
          <cell r="B832">
            <v>2071648.44</v>
          </cell>
          <cell r="C832">
            <v>729104.85</v>
          </cell>
          <cell r="D832">
            <v>1133577.5900000001</v>
          </cell>
          <cell r="E832">
            <v>3397752.1544372127</v>
          </cell>
          <cell r="F832">
            <v>5150837.5900000008</v>
          </cell>
          <cell r="G832" t="str">
            <v/>
          </cell>
        </row>
        <row r="833">
          <cell r="A833" t="str">
            <v>BL78 1</v>
          </cell>
          <cell r="B833" t="str">
            <v/>
          </cell>
          <cell r="C833" t="str">
            <v/>
          </cell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</row>
        <row r="834">
          <cell r="A834" t="str">
            <v>BL78 7</v>
          </cell>
          <cell r="B834" t="str">
            <v/>
          </cell>
          <cell r="C834" t="str">
            <v/>
          </cell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</row>
        <row r="835">
          <cell r="A835" t="str">
            <v>BL8 1</v>
          </cell>
          <cell r="B835" t="str">
            <v/>
          </cell>
          <cell r="C835" t="str">
            <v/>
          </cell>
          <cell r="D835">
            <v>1298684.54</v>
          </cell>
          <cell r="E835">
            <v>2958363.3479468301</v>
          </cell>
          <cell r="F835">
            <v>2427623.4200000004</v>
          </cell>
          <cell r="G835" t="str">
            <v/>
          </cell>
        </row>
        <row r="836">
          <cell r="A836" t="str">
            <v>BL8 2</v>
          </cell>
          <cell r="B836">
            <v>1185160.94</v>
          </cell>
          <cell r="C836" t="str">
            <v/>
          </cell>
          <cell r="D836">
            <v>611994.27</v>
          </cell>
          <cell r="E836">
            <v>566613.78851887374</v>
          </cell>
          <cell r="F836">
            <v>5146562.37</v>
          </cell>
          <cell r="G836">
            <v>7097955.7199999997</v>
          </cell>
        </row>
        <row r="837">
          <cell r="A837" t="str">
            <v>BL8 3</v>
          </cell>
          <cell r="B837">
            <v>1580977.94</v>
          </cell>
          <cell r="C837" t="str">
            <v/>
          </cell>
          <cell r="D837">
            <v>536243.46</v>
          </cell>
          <cell r="E837">
            <v>699951.65064409643</v>
          </cell>
          <cell r="F837">
            <v>2557622.6999999997</v>
          </cell>
          <cell r="G837">
            <v>868082.58000000007</v>
          </cell>
        </row>
        <row r="838">
          <cell r="A838" t="str">
            <v>BL8 4</v>
          </cell>
          <cell r="B838">
            <v>1992278.58</v>
          </cell>
          <cell r="C838" t="str">
            <v/>
          </cell>
          <cell r="D838">
            <v>547422.19999999995</v>
          </cell>
          <cell r="E838" t="str">
            <v/>
          </cell>
          <cell r="F838">
            <v>944075.25999999989</v>
          </cell>
          <cell r="G838" t="str">
            <v/>
          </cell>
        </row>
        <row r="839">
          <cell r="A839" t="str">
            <v>BL8 9</v>
          </cell>
          <cell r="B839" t="str">
            <v/>
          </cell>
          <cell r="C839" t="str">
            <v/>
          </cell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</row>
        <row r="840">
          <cell r="A840" t="str">
            <v>BL9 0</v>
          </cell>
          <cell r="B840">
            <v>2850000.89</v>
          </cell>
          <cell r="C840" t="str">
            <v/>
          </cell>
          <cell r="D840">
            <v>1277528.99</v>
          </cell>
          <cell r="E840">
            <v>3761075.4388848967</v>
          </cell>
          <cell r="F840">
            <v>8762434.5800000001</v>
          </cell>
          <cell r="G840" t="str">
            <v/>
          </cell>
        </row>
        <row r="841">
          <cell r="A841" t="str">
            <v>BL9 5</v>
          </cell>
          <cell r="B841">
            <v>1869333.73</v>
          </cell>
          <cell r="C841" t="str">
            <v/>
          </cell>
          <cell r="D841" t="str">
            <v/>
          </cell>
          <cell r="E841" t="str">
            <v/>
          </cell>
          <cell r="F841">
            <v>3655084.5699999994</v>
          </cell>
          <cell r="G841">
            <v>1985449.47</v>
          </cell>
        </row>
        <row r="842">
          <cell r="A842" t="str">
            <v>BL9 6</v>
          </cell>
          <cell r="B842">
            <v>3333059.49</v>
          </cell>
          <cell r="C842">
            <v>678279.71000000008</v>
          </cell>
          <cell r="D842">
            <v>1850359.14</v>
          </cell>
          <cell r="E842">
            <v>2279486.2623183541</v>
          </cell>
          <cell r="F842">
            <v>2881545.7700000009</v>
          </cell>
          <cell r="G842" t="str">
            <v/>
          </cell>
        </row>
        <row r="843">
          <cell r="A843" t="str">
            <v>BL9 7</v>
          </cell>
          <cell r="B843">
            <v>4264376.3899999997</v>
          </cell>
          <cell r="C843">
            <v>985193.19</v>
          </cell>
          <cell r="D843">
            <v>1646666.65</v>
          </cell>
          <cell r="E843" t="str">
            <v/>
          </cell>
          <cell r="F843">
            <v>7149569.629999999</v>
          </cell>
          <cell r="G843" t="str">
            <v/>
          </cell>
        </row>
        <row r="844">
          <cell r="A844" t="str">
            <v>BL9 8</v>
          </cell>
          <cell r="B844" t="str">
            <v/>
          </cell>
          <cell r="C844">
            <v>219517.19999999998</v>
          </cell>
          <cell r="D844" t="str">
            <v/>
          </cell>
          <cell r="E844">
            <v>1865998.2839661757</v>
          </cell>
          <cell r="F844">
            <v>3106694.6999999997</v>
          </cell>
          <cell r="G844" t="str">
            <v/>
          </cell>
        </row>
        <row r="845">
          <cell r="A845" t="str">
            <v>BL9 9</v>
          </cell>
          <cell r="B845">
            <v>2705209.16</v>
          </cell>
          <cell r="C845" t="str">
            <v/>
          </cell>
          <cell r="D845">
            <v>1355071.23</v>
          </cell>
          <cell r="E845" t="str">
            <v/>
          </cell>
          <cell r="F845">
            <v>3506723.01</v>
          </cell>
          <cell r="G845" t="str">
            <v/>
          </cell>
        </row>
        <row r="846">
          <cell r="A846" t="str">
            <v>BN Other</v>
          </cell>
          <cell r="B846">
            <v>60003696.589999996</v>
          </cell>
          <cell r="C846">
            <v>19043973.530000001</v>
          </cell>
          <cell r="D846">
            <v>43833590.810000002</v>
          </cell>
          <cell r="E846">
            <v>84805454.943332583</v>
          </cell>
          <cell r="F846">
            <v>146774049.53999996</v>
          </cell>
          <cell r="G846">
            <v>124361594.49000001</v>
          </cell>
        </row>
        <row r="847">
          <cell r="A847" t="str">
            <v>BN total</v>
          </cell>
          <cell r="B847">
            <v>302332357.15999997</v>
          </cell>
          <cell r="C847">
            <v>19043973.530000001</v>
          </cell>
          <cell r="D847">
            <v>218436027.20000002</v>
          </cell>
          <cell r="E847">
            <v>428513001.17949533</v>
          </cell>
          <cell r="F847">
            <v>498519678.44</v>
          </cell>
          <cell r="G847">
            <v>157735457.21000001</v>
          </cell>
        </row>
        <row r="848">
          <cell r="A848" t="str">
            <v>BN1 1</v>
          </cell>
          <cell r="B848">
            <v>11598155.98</v>
          </cell>
          <cell r="C848" t="str">
            <v/>
          </cell>
          <cell r="D848">
            <v>7386013.8600000003</v>
          </cell>
          <cell r="E848">
            <v>7804487.525337806</v>
          </cell>
          <cell r="F848">
            <v>14366468.229999999</v>
          </cell>
          <cell r="G848" t="str">
            <v/>
          </cell>
        </row>
        <row r="849">
          <cell r="A849" t="str">
            <v>BN1 2</v>
          </cell>
          <cell r="B849">
            <v>5033125.55</v>
          </cell>
          <cell r="C849" t="str">
            <v/>
          </cell>
          <cell r="D849">
            <v>2051180.81</v>
          </cell>
          <cell r="E849">
            <v>4981284.4496040801</v>
          </cell>
          <cell r="F849">
            <v>3485563.0099999993</v>
          </cell>
          <cell r="G849" t="str">
            <v/>
          </cell>
        </row>
        <row r="850">
          <cell r="A850" t="str">
            <v>BN1 3</v>
          </cell>
          <cell r="B850">
            <v>3258401.49</v>
          </cell>
          <cell r="C850" t="str">
            <v/>
          </cell>
          <cell r="D850">
            <v>3975254.12</v>
          </cell>
          <cell r="E850">
            <v>3217909.4754297896</v>
          </cell>
          <cell r="F850">
            <v>4560402.58</v>
          </cell>
          <cell r="G850">
            <v>1926558.6800000002</v>
          </cell>
        </row>
        <row r="851">
          <cell r="A851" t="str">
            <v>BN1 4</v>
          </cell>
          <cell r="B851">
            <v>4153905.78</v>
          </cell>
          <cell r="C851" t="str">
            <v/>
          </cell>
          <cell r="D851">
            <v>5397342.4100000001</v>
          </cell>
          <cell r="E851">
            <v>7087596.5285806283</v>
          </cell>
          <cell r="F851">
            <v>8785954.9899999965</v>
          </cell>
          <cell r="G851" t="str">
            <v/>
          </cell>
        </row>
        <row r="852">
          <cell r="A852" t="str">
            <v>BN1 5</v>
          </cell>
          <cell r="B852">
            <v>2648779.5699999998</v>
          </cell>
          <cell r="C852" t="str">
            <v/>
          </cell>
          <cell r="D852">
            <v>2557593.75</v>
          </cell>
          <cell r="E852">
            <v>5960402.1713772351</v>
          </cell>
          <cell r="F852">
            <v>7978391.1499999985</v>
          </cell>
          <cell r="G852" t="str">
            <v/>
          </cell>
        </row>
        <row r="853">
          <cell r="A853" t="str">
            <v>BN1 6</v>
          </cell>
          <cell r="B853">
            <v>9054218.1400000006</v>
          </cell>
          <cell r="C853" t="str">
            <v/>
          </cell>
          <cell r="D853">
            <v>4779843.51</v>
          </cell>
          <cell r="E853">
            <v>16223626.39685834</v>
          </cell>
          <cell r="F853">
            <v>8863649.160000002</v>
          </cell>
          <cell r="G853" t="str">
            <v/>
          </cell>
        </row>
        <row r="854">
          <cell r="A854" t="str">
            <v>BN1 7</v>
          </cell>
          <cell r="B854">
            <v>489281.58</v>
          </cell>
          <cell r="C854" t="str">
            <v/>
          </cell>
          <cell r="D854">
            <v>635116.15</v>
          </cell>
          <cell r="E854">
            <v>1463873.9341334049</v>
          </cell>
          <cell r="F854">
            <v>813658.49</v>
          </cell>
          <cell r="G854" t="str">
            <v/>
          </cell>
        </row>
        <row r="855">
          <cell r="A855" t="str">
            <v>BN1 8</v>
          </cell>
          <cell r="B855">
            <v>1687391.64</v>
          </cell>
          <cell r="C855" t="str">
            <v/>
          </cell>
          <cell r="D855">
            <v>2389721.2999999998</v>
          </cell>
          <cell r="E855">
            <v>6410318.6728220182</v>
          </cell>
          <cell r="F855">
            <v>11555097.27</v>
          </cell>
          <cell r="G855" t="str">
            <v/>
          </cell>
        </row>
        <row r="856">
          <cell r="A856" t="str">
            <v>BN1 9</v>
          </cell>
          <cell r="B856">
            <v>921180.65</v>
          </cell>
          <cell r="C856" t="str">
            <v/>
          </cell>
          <cell r="D856">
            <v>526945.34</v>
          </cell>
          <cell r="E856">
            <v>1861422.4583313549</v>
          </cell>
          <cell r="F856">
            <v>657714.73</v>
          </cell>
          <cell r="G856" t="str">
            <v/>
          </cell>
        </row>
        <row r="857">
          <cell r="A857" t="str">
            <v>BN10 7</v>
          </cell>
          <cell r="B857">
            <v>1145035.54</v>
          </cell>
          <cell r="C857" t="str">
            <v/>
          </cell>
          <cell r="D857" t="str">
            <v/>
          </cell>
          <cell r="E857">
            <v>849307.14793921984</v>
          </cell>
          <cell r="F857">
            <v>2306601.2600000007</v>
          </cell>
          <cell r="G857" t="str">
            <v/>
          </cell>
        </row>
        <row r="858">
          <cell r="A858" t="str">
            <v>BN10 8</v>
          </cell>
          <cell r="B858">
            <v>2404029.2000000002</v>
          </cell>
          <cell r="C858" t="str">
            <v/>
          </cell>
          <cell r="D858">
            <v>1270610.8799999999</v>
          </cell>
          <cell r="E858">
            <v>2220255.3425982404</v>
          </cell>
          <cell r="F858">
            <v>2741510.37</v>
          </cell>
          <cell r="G858" t="str">
            <v/>
          </cell>
        </row>
        <row r="859">
          <cell r="A859" t="str">
            <v>BN10 9</v>
          </cell>
          <cell r="B859" t="str">
            <v/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</row>
        <row r="860">
          <cell r="A860" t="str">
            <v>BN11 1</v>
          </cell>
          <cell r="B860">
            <v>11865959.310000001</v>
          </cell>
          <cell r="C860" t="str">
            <v/>
          </cell>
          <cell r="D860">
            <v>1816037.7</v>
          </cell>
          <cell r="E860">
            <v>6662213.3955165716</v>
          </cell>
          <cell r="F860" t="str">
            <v/>
          </cell>
          <cell r="G860" t="str">
            <v/>
          </cell>
        </row>
        <row r="861">
          <cell r="A861" t="str">
            <v>BN11 2</v>
          </cell>
          <cell r="B861">
            <v>993870.92</v>
          </cell>
          <cell r="C861" t="str">
            <v/>
          </cell>
          <cell r="D861">
            <v>1508126.69</v>
          </cell>
          <cell r="E861">
            <v>2249454.9673391124</v>
          </cell>
          <cell r="F861">
            <v>3726662.0500000003</v>
          </cell>
          <cell r="G861" t="str">
            <v/>
          </cell>
        </row>
        <row r="862">
          <cell r="A862" t="str">
            <v>BN11 3</v>
          </cell>
          <cell r="B862">
            <v>1760567.19</v>
          </cell>
          <cell r="C862" t="str">
            <v/>
          </cell>
          <cell r="D862">
            <v>2065756.81</v>
          </cell>
          <cell r="E862">
            <v>4538399.8337816196</v>
          </cell>
          <cell r="F862">
            <v>4755176.54</v>
          </cell>
          <cell r="G862" t="str">
            <v/>
          </cell>
        </row>
        <row r="863">
          <cell r="A863" t="str">
            <v>BN11 4</v>
          </cell>
          <cell r="B863">
            <v>782270.81</v>
          </cell>
          <cell r="C863" t="str">
            <v/>
          </cell>
          <cell r="D863">
            <v>870024.02</v>
          </cell>
          <cell r="E863">
            <v>699123.0682153313</v>
          </cell>
          <cell r="F863" t="str">
            <v/>
          </cell>
          <cell r="G863" t="str">
            <v/>
          </cell>
        </row>
        <row r="864">
          <cell r="A864" t="str">
            <v>BN11 5</v>
          </cell>
          <cell r="B864" t="str">
            <v/>
          </cell>
          <cell r="C864" t="str">
            <v/>
          </cell>
          <cell r="D864">
            <v>409434.21</v>
          </cell>
          <cell r="E864">
            <v>1381062.4584601684</v>
          </cell>
          <cell r="F864">
            <v>1224063.5700000003</v>
          </cell>
          <cell r="G864" t="str">
            <v/>
          </cell>
        </row>
        <row r="865">
          <cell r="A865" t="str">
            <v>BN11 9</v>
          </cell>
          <cell r="B865" t="str">
            <v/>
          </cell>
          <cell r="C865" t="str">
            <v/>
          </cell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</row>
        <row r="866">
          <cell r="A866" t="str">
            <v>BN12 4</v>
          </cell>
          <cell r="B866">
            <v>2569223.8199999998</v>
          </cell>
          <cell r="C866" t="str">
            <v/>
          </cell>
          <cell r="D866">
            <v>3322537.19</v>
          </cell>
          <cell r="E866">
            <v>7197838.9865484014</v>
          </cell>
          <cell r="F866">
            <v>4708134.6700000009</v>
          </cell>
          <cell r="G866" t="str">
            <v/>
          </cell>
        </row>
        <row r="867">
          <cell r="A867" t="str">
            <v>BN12 5</v>
          </cell>
          <cell r="B867">
            <v>180654.56</v>
          </cell>
          <cell r="C867" t="str">
            <v/>
          </cell>
          <cell r="D867" t="str">
            <v/>
          </cell>
          <cell r="E867">
            <v>1385808.4149260973</v>
          </cell>
          <cell r="F867">
            <v>2575051.17</v>
          </cell>
          <cell r="G867" t="str">
            <v/>
          </cell>
        </row>
        <row r="868">
          <cell r="A868" t="str">
            <v>BN12 6</v>
          </cell>
          <cell r="B868">
            <v>610165.93000000005</v>
          </cell>
          <cell r="C868" t="str">
            <v/>
          </cell>
          <cell r="D868">
            <v>1522024.76</v>
          </cell>
          <cell r="E868">
            <v>1188885.6892981336</v>
          </cell>
          <cell r="F868" t="str">
            <v/>
          </cell>
          <cell r="G868" t="str">
            <v/>
          </cell>
        </row>
        <row r="869">
          <cell r="A869" t="str">
            <v>BN12 9</v>
          </cell>
          <cell r="B869" t="str">
            <v/>
          </cell>
          <cell r="C869" t="str">
            <v/>
          </cell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</row>
        <row r="870">
          <cell r="A870" t="str">
            <v>BN13 1</v>
          </cell>
          <cell r="B870">
            <v>377548.26</v>
          </cell>
          <cell r="C870" t="str">
            <v/>
          </cell>
          <cell r="D870">
            <v>405242.9</v>
          </cell>
          <cell r="E870">
            <v>4283893.5796432383</v>
          </cell>
          <cell r="F870">
            <v>1036611.27</v>
          </cell>
          <cell r="G870" t="str">
            <v/>
          </cell>
        </row>
        <row r="871">
          <cell r="A871" t="str">
            <v>BN13 2</v>
          </cell>
          <cell r="B871">
            <v>629629.16</v>
          </cell>
          <cell r="C871" t="str">
            <v/>
          </cell>
          <cell r="D871">
            <v>991880.27</v>
          </cell>
          <cell r="E871">
            <v>674091.22175804933</v>
          </cell>
          <cell r="F871">
            <v>1601924.3899999997</v>
          </cell>
          <cell r="G871" t="str">
            <v/>
          </cell>
        </row>
        <row r="872">
          <cell r="A872" t="str">
            <v>BN13 3</v>
          </cell>
          <cell r="B872" t="str">
            <v/>
          </cell>
          <cell r="C872" t="str">
            <v/>
          </cell>
          <cell r="D872">
            <v>4102706.01</v>
          </cell>
          <cell r="E872">
            <v>5044685.9919146569</v>
          </cell>
          <cell r="F872">
            <v>2604561.2699999996</v>
          </cell>
          <cell r="G872" t="str">
            <v/>
          </cell>
        </row>
        <row r="873">
          <cell r="A873" t="str">
            <v>BN14 0</v>
          </cell>
          <cell r="B873">
            <v>588106.80000000005</v>
          </cell>
          <cell r="C873" t="str">
            <v/>
          </cell>
          <cell r="D873">
            <v>961975.11</v>
          </cell>
          <cell r="E873">
            <v>2823835.6126099378</v>
          </cell>
          <cell r="F873" t="str">
            <v/>
          </cell>
          <cell r="G873" t="str">
            <v/>
          </cell>
        </row>
        <row r="874">
          <cell r="A874" t="str">
            <v>BN14 7</v>
          </cell>
          <cell r="B874">
            <v>1802484.88</v>
          </cell>
          <cell r="C874" t="str">
            <v/>
          </cell>
          <cell r="D874">
            <v>949307.69</v>
          </cell>
          <cell r="E874">
            <v>2010638.6229054199</v>
          </cell>
          <cell r="F874">
            <v>1958242.6500000001</v>
          </cell>
          <cell r="G874" t="str">
            <v/>
          </cell>
        </row>
        <row r="875">
          <cell r="A875" t="str">
            <v>BN14 8</v>
          </cell>
          <cell r="B875">
            <v>793207.53</v>
          </cell>
          <cell r="C875" t="str">
            <v/>
          </cell>
          <cell r="D875">
            <v>1794571.09</v>
          </cell>
          <cell r="E875">
            <v>3056864.6815139223</v>
          </cell>
          <cell r="F875">
            <v>3704246.3000000003</v>
          </cell>
          <cell r="G875" t="str">
            <v/>
          </cell>
        </row>
        <row r="876">
          <cell r="A876" t="str">
            <v>BN14 9</v>
          </cell>
          <cell r="B876">
            <v>717952.38</v>
          </cell>
          <cell r="C876" t="str">
            <v/>
          </cell>
          <cell r="D876">
            <v>1322021.54</v>
          </cell>
          <cell r="E876">
            <v>4337399.5186477741</v>
          </cell>
          <cell r="F876">
            <v>2636702.29</v>
          </cell>
          <cell r="G876" t="str">
            <v/>
          </cell>
        </row>
        <row r="877">
          <cell r="A877" t="str">
            <v>BN15 0</v>
          </cell>
          <cell r="B877">
            <v>1207199.17</v>
          </cell>
          <cell r="C877" t="str">
            <v/>
          </cell>
          <cell r="D877">
            <v>625164.59</v>
          </cell>
          <cell r="E877">
            <v>1103821.8304746856</v>
          </cell>
          <cell r="F877">
            <v>1127876.9099999999</v>
          </cell>
          <cell r="G877" t="str">
            <v/>
          </cell>
        </row>
        <row r="878">
          <cell r="A878" t="str">
            <v>BN15 5</v>
          </cell>
          <cell r="B878" t="str">
            <v/>
          </cell>
          <cell r="C878" t="str">
            <v/>
          </cell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</row>
        <row r="879">
          <cell r="A879" t="str">
            <v>BN15 8</v>
          </cell>
          <cell r="B879">
            <v>9548580.0999999996</v>
          </cell>
          <cell r="C879" t="str">
            <v/>
          </cell>
          <cell r="D879">
            <v>3256985.36</v>
          </cell>
          <cell r="E879">
            <v>10234483.598430438</v>
          </cell>
          <cell r="F879">
            <v>9547527.2599999998</v>
          </cell>
          <cell r="G879" t="str">
            <v/>
          </cell>
        </row>
        <row r="880">
          <cell r="A880" t="str">
            <v>BN15 9</v>
          </cell>
          <cell r="B880">
            <v>1091055.3899999999</v>
          </cell>
          <cell r="C880" t="str">
            <v/>
          </cell>
          <cell r="D880">
            <v>680803.87</v>
          </cell>
          <cell r="E880">
            <v>1442319.5063050461</v>
          </cell>
          <cell r="F880">
            <v>1611796.7199999997</v>
          </cell>
          <cell r="G880" t="str">
            <v/>
          </cell>
        </row>
        <row r="881">
          <cell r="A881" t="str">
            <v>BN16 1</v>
          </cell>
          <cell r="B881" t="str">
            <v/>
          </cell>
          <cell r="C881" t="str">
            <v/>
          </cell>
          <cell r="D881" t="str">
            <v/>
          </cell>
          <cell r="E881">
            <v>1079392.5601913074</v>
          </cell>
          <cell r="F881">
            <v>718409.35</v>
          </cell>
          <cell r="G881" t="str">
            <v/>
          </cell>
        </row>
        <row r="882">
          <cell r="A882" t="str">
            <v>BN16 2</v>
          </cell>
          <cell r="B882">
            <v>476056.32000000001</v>
          </cell>
          <cell r="C882" t="str">
            <v/>
          </cell>
          <cell r="D882" t="str">
            <v/>
          </cell>
          <cell r="E882">
            <v>1517795.5557675671</v>
          </cell>
          <cell r="F882">
            <v>4930379.5799999991</v>
          </cell>
          <cell r="G882" t="str">
            <v/>
          </cell>
        </row>
        <row r="883">
          <cell r="A883" t="str">
            <v>BN16 3</v>
          </cell>
          <cell r="B883">
            <v>4223311.05</v>
          </cell>
          <cell r="C883" t="str">
            <v/>
          </cell>
          <cell r="D883">
            <v>1078577.94</v>
          </cell>
          <cell r="E883">
            <v>695540.71357824141</v>
          </cell>
          <cell r="F883">
            <v>5484795.5699999975</v>
          </cell>
          <cell r="G883" t="str">
            <v/>
          </cell>
        </row>
        <row r="884">
          <cell r="A884" t="str">
            <v>BN16 4</v>
          </cell>
          <cell r="B884">
            <v>935299.98</v>
          </cell>
          <cell r="C884" t="str">
            <v/>
          </cell>
          <cell r="D884">
            <v>1294584.26</v>
          </cell>
          <cell r="E884">
            <v>5246566.779083699</v>
          </cell>
          <cell r="F884">
            <v>4008178.29</v>
          </cell>
          <cell r="G884" t="str">
            <v/>
          </cell>
        </row>
        <row r="885">
          <cell r="A885" t="str">
            <v>BN16 9</v>
          </cell>
          <cell r="B885" t="str">
            <v/>
          </cell>
          <cell r="C885" t="str">
            <v/>
          </cell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</row>
        <row r="886">
          <cell r="A886" t="str">
            <v>BN17 5</v>
          </cell>
          <cell r="B886">
            <v>1941623.14</v>
          </cell>
          <cell r="C886" t="str">
            <v/>
          </cell>
          <cell r="D886">
            <v>4149671.14</v>
          </cell>
          <cell r="E886">
            <v>4383832.6747771688</v>
          </cell>
          <cell r="F886" t="str">
            <v/>
          </cell>
          <cell r="G886" t="str">
            <v/>
          </cell>
        </row>
        <row r="887">
          <cell r="A887" t="str">
            <v>BN17 6</v>
          </cell>
          <cell r="B887">
            <v>1218379.3999999999</v>
          </cell>
          <cell r="C887" t="str">
            <v/>
          </cell>
          <cell r="D887">
            <v>1483170.02</v>
          </cell>
          <cell r="E887">
            <v>1203169.3086267705</v>
          </cell>
          <cell r="F887">
            <v>1173111.5900000003</v>
          </cell>
          <cell r="G887">
            <v>817253.37</v>
          </cell>
        </row>
        <row r="888">
          <cell r="A888" t="str">
            <v>BN17 7</v>
          </cell>
          <cell r="B888">
            <v>1322588.1200000001</v>
          </cell>
          <cell r="C888" t="str">
            <v/>
          </cell>
          <cell r="D888">
            <v>4683245.6399999997</v>
          </cell>
          <cell r="E888">
            <v>2461531.3890349166</v>
          </cell>
          <cell r="F888">
            <v>5696143.4499999993</v>
          </cell>
          <cell r="G888" t="str">
            <v/>
          </cell>
        </row>
        <row r="889">
          <cell r="A889" t="str">
            <v>BN18 0</v>
          </cell>
          <cell r="B889" t="str">
            <v/>
          </cell>
          <cell r="C889" t="str">
            <v/>
          </cell>
          <cell r="D889">
            <v>3640984.2</v>
          </cell>
          <cell r="E889">
            <v>7621105.5916169751</v>
          </cell>
          <cell r="F889">
            <v>10199417.630000001</v>
          </cell>
          <cell r="G889" t="str">
            <v/>
          </cell>
        </row>
        <row r="890">
          <cell r="A890" t="str">
            <v>BN18 8</v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</row>
        <row r="891">
          <cell r="A891" t="str">
            <v>BN18 9</v>
          </cell>
          <cell r="B891">
            <v>3202697.03</v>
          </cell>
          <cell r="C891" t="str">
            <v/>
          </cell>
          <cell r="D891">
            <v>2299152.08</v>
          </cell>
          <cell r="E891">
            <v>2171549.8834096738</v>
          </cell>
          <cell r="F891">
            <v>2963194.6199999996</v>
          </cell>
          <cell r="G891" t="str">
            <v/>
          </cell>
        </row>
        <row r="892">
          <cell r="A892" t="str">
            <v>BN2 0</v>
          </cell>
          <cell r="B892">
            <v>529624.47</v>
          </cell>
          <cell r="C892" t="str">
            <v/>
          </cell>
          <cell r="D892">
            <v>708179.06</v>
          </cell>
          <cell r="E892">
            <v>2055725.5789982828</v>
          </cell>
          <cell r="F892" t="str">
            <v/>
          </cell>
          <cell r="G892" t="str">
            <v/>
          </cell>
        </row>
        <row r="893">
          <cell r="A893" t="str">
            <v>BN2 1</v>
          </cell>
          <cell r="B893">
            <v>2721481.27</v>
          </cell>
          <cell r="C893" t="str">
            <v/>
          </cell>
          <cell r="D893">
            <v>4579337.37</v>
          </cell>
          <cell r="E893">
            <v>15382838.416391712</v>
          </cell>
          <cell r="F893">
            <v>6118792.0100000007</v>
          </cell>
          <cell r="G893" t="str">
            <v/>
          </cell>
        </row>
        <row r="894">
          <cell r="A894" t="str">
            <v>BN2 3</v>
          </cell>
          <cell r="B894">
            <v>588167.75</v>
          </cell>
          <cell r="C894" t="str">
            <v/>
          </cell>
          <cell r="D894">
            <v>905903.81</v>
          </cell>
          <cell r="E894">
            <v>1042844.8617152029</v>
          </cell>
          <cell r="F894">
            <v>3754961.09</v>
          </cell>
          <cell r="G894">
            <v>809826.61</v>
          </cell>
        </row>
        <row r="895">
          <cell r="A895" t="str">
            <v>BN2 4</v>
          </cell>
          <cell r="B895">
            <v>650967.64</v>
          </cell>
          <cell r="C895" t="str">
            <v/>
          </cell>
          <cell r="D895">
            <v>1144748.74</v>
          </cell>
          <cell r="E895">
            <v>4852792.2249410395</v>
          </cell>
          <cell r="F895">
            <v>2352016.6799999997</v>
          </cell>
          <cell r="G895" t="str">
            <v/>
          </cell>
        </row>
        <row r="896">
          <cell r="A896" t="str">
            <v>BN2 5</v>
          </cell>
          <cell r="B896">
            <v>1067469.3</v>
          </cell>
          <cell r="C896" t="str">
            <v/>
          </cell>
          <cell r="D896">
            <v>1207361.75</v>
          </cell>
          <cell r="E896" t="str">
            <v/>
          </cell>
          <cell r="F896" t="str">
            <v/>
          </cell>
          <cell r="G896" t="str">
            <v/>
          </cell>
        </row>
        <row r="897">
          <cell r="A897" t="str">
            <v>BN2 6</v>
          </cell>
          <cell r="B897">
            <v>1000016.12</v>
          </cell>
          <cell r="C897" t="str">
            <v/>
          </cell>
          <cell r="D897">
            <v>1588060.22</v>
          </cell>
          <cell r="E897">
            <v>1264123.7918029157</v>
          </cell>
          <cell r="F897">
            <v>2075720.91</v>
          </cell>
          <cell r="G897">
            <v>691410.94000000006</v>
          </cell>
        </row>
        <row r="898">
          <cell r="A898" t="str">
            <v>BN2 7</v>
          </cell>
          <cell r="B898" t="str">
            <v/>
          </cell>
          <cell r="C898" t="str">
            <v/>
          </cell>
          <cell r="D898">
            <v>921634.6</v>
          </cell>
          <cell r="E898" t="str">
            <v/>
          </cell>
          <cell r="F898">
            <v>1591921.6599999995</v>
          </cell>
          <cell r="G898" t="str">
            <v/>
          </cell>
        </row>
        <row r="899">
          <cell r="A899" t="str">
            <v>BN2 8</v>
          </cell>
          <cell r="B899">
            <v>416232.55</v>
          </cell>
          <cell r="C899" t="str">
            <v/>
          </cell>
          <cell r="D899">
            <v>914377.14</v>
          </cell>
          <cell r="E899">
            <v>3268774.0927963527</v>
          </cell>
          <cell r="F899">
            <v>2050359.14</v>
          </cell>
          <cell r="G899">
            <v>1635486.17</v>
          </cell>
        </row>
        <row r="900">
          <cell r="A900" t="str">
            <v>BN2 9</v>
          </cell>
          <cell r="B900">
            <v>661138.19999999995</v>
          </cell>
          <cell r="C900" t="str">
            <v/>
          </cell>
          <cell r="D900">
            <v>957005.63</v>
          </cell>
          <cell r="E900" t="str">
            <v/>
          </cell>
          <cell r="F900">
            <v>2234191.0900000003</v>
          </cell>
          <cell r="G900" t="str">
            <v/>
          </cell>
        </row>
        <row r="901">
          <cell r="A901" t="str">
            <v>BN20 0</v>
          </cell>
          <cell r="B901" t="str">
            <v/>
          </cell>
          <cell r="C901" t="str">
            <v/>
          </cell>
          <cell r="D901">
            <v>325568.46000000002</v>
          </cell>
          <cell r="E901">
            <v>555013.51664028934</v>
          </cell>
          <cell r="F901" t="str">
            <v/>
          </cell>
          <cell r="G901" t="str">
            <v/>
          </cell>
        </row>
        <row r="902">
          <cell r="A902" t="str">
            <v>BN20 7</v>
          </cell>
          <cell r="B902">
            <v>528702.03</v>
          </cell>
          <cell r="C902" t="str">
            <v/>
          </cell>
          <cell r="D902">
            <v>621747.96</v>
          </cell>
          <cell r="E902">
            <v>2385224.3784818919</v>
          </cell>
          <cell r="F902">
            <v>2523141.1799999997</v>
          </cell>
          <cell r="G902" t="str">
            <v/>
          </cell>
        </row>
        <row r="903">
          <cell r="A903" t="str">
            <v>BN20 8</v>
          </cell>
          <cell r="B903">
            <v>388063.64</v>
          </cell>
          <cell r="C903" t="str">
            <v/>
          </cell>
          <cell r="D903">
            <v>707845.03</v>
          </cell>
          <cell r="E903">
            <v>831201.52162078838</v>
          </cell>
          <cell r="F903">
            <v>539469.12</v>
          </cell>
          <cell r="G903">
            <v>384195.26</v>
          </cell>
        </row>
        <row r="904">
          <cell r="A904" t="str">
            <v>BN20 9</v>
          </cell>
          <cell r="B904">
            <v>324114.71999999997</v>
          </cell>
          <cell r="C904" t="str">
            <v/>
          </cell>
          <cell r="D904">
            <v>585468.31000000006</v>
          </cell>
          <cell r="E904">
            <v>979314.61110064492</v>
          </cell>
          <cell r="F904">
            <v>1692457.5500000003</v>
          </cell>
          <cell r="G904">
            <v>539141.12</v>
          </cell>
        </row>
        <row r="905">
          <cell r="A905" t="str">
            <v>BN21 1</v>
          </cell>
          <cell r="B905" t="str">
            <v/>
          </cell>
          <cell r="C905" t="str">
            <v/>
          </cell>
          <cell r="D905">
            <v>934674.02</v>
          </cell>
          <cell r="E905">
            <v>2731558.3244653763</v>
          </cell>
          <cell r="F905">
            <v>2635448.5500000003</v>
          </cell>
          <cell r="G905" t="str">
            <v/>
          </cell>
        </row>
        <row r="906">
          <cell r="A906" t="str">
            <v>BN21 2</v>
          </cell>
          <cell r="B906">
            <v>2972978.78</v>
          </cell>
          <cell r="C906" t="str">
            <v/>
          </cell>
          <cell r="D906">
            <v>1387321.78</v>
          </cell>
          <cell r="E906" t="str">
            <v/>
          </cell>
          <cell r="F906">
            <v>3001158.1499999994</v>
          </cell>
          <cell r="G906" t="str">
            <v/>
          </cell>
        </row>
        <row r="907">
          <cell r="A907" t="str">
            <v>BN21 3</v>
          </cell>
          <cell r="B907">
            <v>10070304.449999999</v>
          </cell>
          <cell r="C907" t="str">
            <v/>
          </cell>
          <cell r="D907" t="str">
            <v/>
          </cell>
          <cell r="E907">
            <v>2869619.3921314562</v>
          </cell>
          <cell r="F907" t="str">
            <v/>
          </cell>
          <cell r="G907" t="str">
            <v/>
          </cell>
        </row>
        <row r="908">
          <cell r="A908" t="str">
            <v>BN21 4</v>
          </cell>
          <cell r="B908">
            <v>5853506.2800000003</v>
          </cell>
          <cell r="C908" t="str">
            <v/>
          </cell>
          <cell r="D908">
            <v>3421071.53</v>
          </cell>
          <cell r="E908" t="str">
            <v/>
          </cell>
          <cell r="F908">
            <v>5764366.5200000023</v>
          </cell>
          <cell r="G908" t="str">
            <v/>
          </cell>
        </row>
        <row r="909">
          <cell r="A909" t="str">
            <v>BN21 9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</row>
        <row r="910">
          <cell r="A910" t="str">
            <v>BN22 0</v>
          </cell>
          <cell r="B910">
            <v>315312.52</v>
          </cell>
          <cell r="C910" t="str">
            <v/>
          </cell>
          <cell r="D910">
            <v>463826.18</v>
          </cell>
          <cell r="E910" t="str">
            <v/>
          </cell>
          <cell r="F910">
            <v>557400.43000000005</v>
          </cell>
          <cell r="G910" t="str">
            <v/>
          </cell>
        </row>
        <row r="911">
          <cell r="A911" t="str">
            <v>BN22 7</v>
          </cell>
          <cell r="B911">
            <v>1269296.24</v>
          </cell>
          <cell r="C911" t="str">
            <v/>
          </cell>
          <cell r="D911" t="str">
            <v/>
          </cell>
          <cell r="E911">
            <v>1680752.935351118</v>
          </cell>
          <cell r="F911">
            <v>3935368.5599999996</v>
          </cell>
          <cell r="G911" t="str">
            <v/>
          </cell>
        </row>
        <row r="912">
          <cell r="A912" t="str">
            <v>BN22 8</v>
          </cell>
          <cell r="B912">
            <v>3914984.68</v>
          </cell>
          <cell r="C912" t="str">
            <v/>
          </cell>
          <cell r="D912">
            <v>1626987.55</v>
          </cell>
          <cell r="E912">
            <v>2964125.7665793942</v>
          </cell>
          <cell r="F912">
            <v>3119230.62</v>
          </cell>
          <cell r="G912" t="str">
            <v/>
          </cell>
        </row>
        <row r="913">
          <cell r="A913" t="str">
            <v>BN22 9</v>
          </cell>
          <cell r="B913" t="str">
            <v/>
          </cell>
          <cell r="C913" t="str">
            <v/>
          </cell>
          <cell r="D913" t="str">
            <v/>
          </cell>
          <cell r="E913">
            <v>2451922.8389167152</v>
          </cell>
          <cell r="F913">
            <v>1593777.2600000002</v>
          </cell>
          <cell r="G913" t="str">
            <v/>
          </cell>
        </row>
        <row r="914">
          <cell r="A914" t="str">
            <v>BN23 5</v>
          </cell>
          <cell r="B914">
            <v>362501.63</v>
          </cell>
          <cell r="C914" t="str">
            <v/>
          </cell>
          <cell r="D914">
            <v>949975.79</v>
          </cell>
          <cell r="E914">
            <v>1071760.1685277009</v>
          </cell>
          <cell r="F914">
            <v>1381560.0799999998</v>
          </cell>
          <cell r="G914" t="str">
            <v/>
          </cell>
        </row>
        <row r="915">
          <cell r="A915" t="str">
            <v>BN23 6</v>
          </cell>
          <cell r="B915">
            <v>2406471.4300000002</v>
          </cell>
          <cell r="C915" t="str">
            <v/>
          </cell>
          <cell r="D915" t="str">
            <v/>
          </cell>
          <cell r="E915">
            <v>2670729.2617525384</v>
          </cell>
          <cell r="F915">
            <v>3079920.3199999994</v>
          </cell>
          <cell r="G915" t="str">
            <v/>
          </cell>
        </row>
        <row r="916">
          <cell r="A916" t="str">
            <v>BN23 7</v>
          </cell>
          <cell r="B916">
            <v>343357.63</v>
          </cell>
          <cell r="C916" t="str">
            <v/>
          </cell>
          <cell r="D916" t="str">
            <v/>
          </cell>
          <cell r="E916">
            <v>627478.489206</v>
          </cell>
          <cell r="F916">
            <v>256797.84</v>
          </cell>
          <cell r="G916" t="str">
            <v/>
          </cell>
        </row>
        <row r="917">
          <cell r="A917" t="str">
            <v>BN23 8</v>
          </cell>
          <cell r="B917">
            <v>636758.4</v>
          </cell>
          <cell r="C917" t="str">
            <v/>
          </cell>
          <cell r="D917">
            <v>283961.05</v>
          </cell>
          <cell r="E917">
            <v>772684.05770880147</v>
          </cell>
          <cell r="F917">
            <v>238484.49</v>
          </cell>
          <cell r="G917" t="str">
            <v/>
          </cell>
        </row>
        <row r="918">
          <cell r="A918" t="str">
            <v>BN24 5</v>
          </cell>
          <cell r="B918">
            <v>849048.36</v>
          </cell>
          <cell r="C918" t="str">
            <v/>
          </cell>
          <cell r="D918">
            <v>1440764.04</v>
          </cell>
          <cell r="E918">
            <v>2837281.7933664611</v>
          </cell>
          <cell r="F918">
            <v>2019269.3700000003</v>
          </cell>
          <cell r="G918" t="str">
            <v/>
          </cell>
        </row>
        <row r="919">
          <cell r="A919" t="str">
            <v>BN24 6</v>
          </cell>
          <cell r="B919">
            <v>935488.54</v>
          </cell>
          <cell r="C919" t="str">
            <v/>
          </cell>
          <cell r="D919">
            <v>673214.85</v>
          </cell>
          <cell r="E919">
            <v>543230.5583671421</v>
          </cell>
          <cell r="F919">
            <v>867678.17</v>
          </cell>
          <cell r="G919" t="str">
            <v/>
          </cell>
        </row>
        <row r="920">
          <cell r="A920" t="str">
            <v>BN24 9</v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</row>
        <row r="921">
          <cell r="A921" t="str">
            <v>BN25 1</v>
          </cell>
          <cell r="B921">
            <v>2542766.91</v>
          </cell>
          <cell r="C921" t="str">
            <v/>
          </cell>
          <cell r="D921">
            <v>952069.84</v>
          </cell>
          <cell r="E921">
            <v>1540119.1364411309</v>
          </cell>
          <cell r="F921">
            <v>1247483.97</v>
          </cell>
          <cell r="G921" t="str">
            <v/>
          </cell>
        </row>
        <row r="922">
          <cell r="A922" t="str">
            <v>BN25 2</v>
          </cell>
          <cell r="B922">
            <v>869535.05</v>
          </cell>
          <cell r="C922" t="str">
            <v/>
          </cell>
          <cell r="D922">
            <v>931112.87</v>
          </cell>
          <cell r="E922">
            <v>1835223.7723319628</v>
          </cell>
          <cell r="F922">
            <v>1790978.9</v>
          </cell>
          <cell r="G922" t="str">
            <v/>
          </cell>
        </row>
        <row r="923">
          <cell r="A923" t="str">
            <v>BN25 3</v>
          </cell>
          <cell r="B923">
            <v>316048.15000000002</v>
          </cell>
          <cell r="C923" t="str">
            <v/>
          </cell>
          <cell r="D923">
            <v>1024310.85</v>
          </cell>
          <cell r="E923">
            <v>711117.60389977798</v>
          </cell>
          <cell r="F923">
            <v>711796.53999999992</v>
          </cell>
          <cell r="G923">
            <v>328660.71000000002</v>
          </cell>
        </row>
        <row r="924">
          <cell r="A924" t="str">
            <v>BN25 4</v>
          </cell>
          <cell r="B924">
            <v>227582.92</v>
          </cell>
          <cell r="C924" t="str">
            <v/>
          </cell>
          <cell r="D924">
            <v>458541.44</v>
          </cell>
          <cell r="E924" t="str">
            <v/>
          </cell>
          <cell r="F924" t="str">
            <v/>
          </cell>
          <cell r="G924">
            <v>280849.90000000002</v>
          </cell>
        </row>
        <row r="925">
          <cell r="A925" t="str">
            <v>BN25 9</v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</row>
        <row r="926">
          <cell r="A926" t="str">
            <v>BN26 5</v>
          </cell>
          <cell r="B926">
            <v>2609149.91</v>
          </cell>
          <cell r="C926" t="str">
            <v/>
          </cell>
          <cell r="D926" t="str">
            <v/>
          </cell>
          <cell r="E926">
            <v>5537430.5622628815</v>
          </cell>
          <cell r="F926">
            <v>2415838.42</v>
          </cell>
          <cell r="G926" t="str">
            <v/>
          </cell>
        </row>
        <row r="927">
          <cell r="A927" t="str">
            <v>BN26 6</v>
          </cell>
          <cell r="B927">
            <v>4470901.8</v>
          </cell>
          <cell r="C927" t="str">
            <v/>
          </cell>
          <cell r="D927">
            <v>4473170.58</v>
          </cell>
          <cell r="E927">
            <v>2951196.5356876324</v>
          </cell>
          <cell r="F927">
            <v>2473979.37</v>
          </cell>
          <cell r="G927" t="str">
            <v/>
          </cell>
        </row>
        <row r="928">
          <cell r="A928" t="str">
            <v>BN26 9</v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</row>
        <row r="929">
          <cell r="A929" t="str">
            <v>BN27 1</v>
          </cell>
          <cell r="B929">
            <v>11092230</v>
          </cell>
          <cell r="C929" t="str">
            <v/>
          </cell>
          <cell r="D929">
            <v>1464487.11</v>
          </cell>
          <cell r="E929">
            <v>3353986.264388985</v>
          </cell>
          <cell r="F929">
            <v>4147359.42</v>
          </cell>
          <cell r="G929" t="str">
            <v/>
          </cell>
        </row>
        <row r="930">
          <cell r="A930" t="str">
            <v>BN27 2</v>
          </cell>
          <cell r="B930">
            <v>1294787.75</v>
          </cell>
          <cell r="C930" t="str">
            <v/>
          </cell>
          <cell r="D930">
            <v>436792.3</v>
          </cell>
          <cell r="E930">
            <v>585907.35763100488</v>
          </cell>
          <cell r="F930">
            <v>1150932.94</v>
          </cell>
          <cell r="G930" t="str">
            <v/>
          </cell>
        </row>
        <row r="931">
          <cell r="A931" t="str">
            <v>BN27 3</v>
          </cell>
          <cell r="B931">
            <v>4787565.4000000004</v>
          </cell>
          <cell r="C931" t="str">
            <v/>
          </cell>
          <cell r="D931">
            <v>2033966.96</v>
          </cell>
          <cell r="E931">
            <v>2504875.833353817</v>
          </cell>
          <cell r="F931">
            <v>7434817.0900000008</v>
          </cell>
          <cell r="G931" t="str">
            <v/>
          </cell>
        </row>
        <row r="932">
          <cell r="A932" t="str">
            <v>BN27 4</v>
          </cell>
          <cell r="B932">
            <v>1905056.15</v>
          </cell>
          <cell r="C932" t="str">
            <v/>
          </cell>
          <cell r="D932">
            <v>5078864.43</v>
          </cell>
          <cell r="E932">
            <v>4867092.029331591</v>
          </cell>
          <cell r="F932">
            <v>7258467.3500000015</v>
          </cell>
          <cell r="G932" t="str">
            <v/>
          </cell>
        </row>
        <row r="933">
          <cell r="A933" t="str">
            <v>BN27 9</v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</row>
        <row r="934">
          <cell r="A934" t="str">
            <v>BN3 1</v>
          </cell>
          <cell r="B934" t="str">
            <v/>
          </cell>
          <cell r="C934" t="str">
            <v/>
          </cell>
          <cell r="D934">
            <v>2905631.64</v>
          </cell>
          <cell r="E934">
            <v>5462878.6329685934</v>
          </cell>
          <cell r="F934" t="str">
            <v/>
          </cell>
          <cell r="G934" t="str">
            <v/>
          </cell>
        </row>
        <row r="935">
          <cell r="A935" t="str">
            <v>BN3 2</v>
          </cell>
          <cell r="B935">
            <v>14014188.699999999</v>
          </cell>
          <cell r="C935" t="str">
            <v/>
          </cell>
          <cell r="D935">
            <v>3326597.29</v>
          </cell>
          <cell r="E935">
            <v>5911900.5808204114</v>
          </cell>
          <cell r="F935">
            <v>23295628.620000008</v>
          </cell>
          <cell r="G935">
            <v>25960479.960000001</v>
          </cell>
        </row>
        <row r="936">
          <cell r="A936" t="str">
            <v>BN3 3</v>
          </cell>
          <cell r="B936">
            <v>8894255.1600000001</v>
          </cell>
          <cell r="C936" t="str">
            <v/>
          </cell>
          <cell r="D936">
            <v>2487809.86</v>
          </cell>
          <cell r="E936">
            <v>7717857.2760247672</v>
          </cell>
          <cell r="F936">
            <v>4159914.4400000004</v>
          </cell>
          <cell r="G936" t="str">
            <v/>
          </cell>
        </row>
        <row r="937">
          <cell r="A937" t="str">
            <v>BN3 4</v>
          </cell>
          <cell r="B937">
            <v>2921677.92</v>
          </cell>
          <cell r="C937" t="str">
            <v/>
          </cell>
          <cell r="D937">
            <v>1433850.34</v>
          </cell>
          <cell r="E937">
            <v>3893005.8944403296</v>
          </cell>
          <cell r="F937" t="str">
            <v/>
          </cell>
          <cell r="G937" t="str">
            <v/>
          </cell>
        </row>
        <row r="938">
          <cell r="A938" t="str">
            <v>BN3 5</v>
          </cell>
          <cell r="B938">
            <v>2003389.93</v>
          </cell>
          <cell r="C938" t="str">
            <v/>
          </cell>
          <cell r="D938">
            <v>1574009.4</v>
          </cell>
          <cell r="E938">
            <v>3056437.5540082525</v>
          </cell>
          <cell r="F938">
            <v>6119734.0100000007</v>
          </cell>
          <cell r="G938" t="str">
            <v/>
          </cell>
        </row>
        <row r="939">
          <cell r="A939" t="str">
            <v>BN3 6</v>
          </cell>
          <cell r="B939">
            <v>3649695.01</v>
          </cell>
          <cell r="C939" t="str">
            <v/>
          </cell>
          <cell r="D939">
            <v>3669020.6</v>
          </cell>
          <cell r="E939">
            <v>9448131.3718202319</v>
          </cell>
          <cell r="F939">
            <v>10299939.259999998</v>
          </cell>
          <cell r="G939" t="str">
            <v/>
          </cell>
        </row>
        <row r="940">
          <cell r="A940" t="str">
            <v>BN3 7</v>
          </cell>
          <cell r="B940" t="str">
            <v/>
          </cell>
          <cell r="C940" t="str">
            <v/>
          </cell>
          <cell r="D940">
            <v>2350446.7400000002</v>
          </cell>
          <cell r="E940" t="str">
            <v/>
          </cell>
          <cell r="F940">
            <v>2659408.7699999996</v>
          </cell>
          <cell r="G940" t="str">
            <v/>
          </cell>
        </row>
        <row r="941">
          <cell r="A941" t="str">
            <v>BN3 8</v>
          </cell>
          <cell r="B941">
            <v>1521559.06</v>
          </cell>
          <cell r="C941" t="str">
            <v/>
          </cell>
          <cell r="D941">
            <v>800096.87</v>
          </cell>
          <cell r="E941">
            <v>745165.00605804485</v>
          </cell>
          <cell r="F941">
            <v>1491306.3099999998</v>
          </cell>
          <cell r="G941" t="str">
            <v/>
          </cell>
        </row>
        <row r="942">
          <cell r="A942" t="str">
            <v>BN41 1</v>
          </cell>
          <cell r="B942">
            <v>2744606.95</v>
          </cell>
          <cell r="C942" t="str">
            <v/>
          </cell>
          <cell r="D942">
            <v>3938077.16</v>
          </cell>
          <cell r="E942">
            <v>7120718.1280011795</v>
          </cell>
          <cell r="F942">
            <v>8531481.6500000004</v>
          </cell>
          <cell r="G942" t="str">
            <v/>
          </cell>
        </row>
        <row r="943">
          <cell r="A943" t="str">
            <v>BN41 2</v>
          </cell>
          <cell r="B943">
            <v>956552.54</v>
          </cell>
          <cell r="C943" t="str">
            <v/>
          </cell>
          <cell r="D943">
            <v>515083.08</v>
          </cell>
          <cell r="E943">
            <v>1730853.8616262893</v>
          </cell>
          <cell r="F943">
            <v>1688319.3199999998</v>
          </cell>
          <cell r="G943" t="str">
            <v/>
          </cell>
        </row>
        <row r="944">
          <cell r="A944" t="str">
            <v>BN41 9</v>
          </cell>
          <cell r="B944" t="str">
            <v/>
          </cell>
          <cell r="C944" t="str">
            <v/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</row>
        <row r="945">
          <cell r="A945" t="str">
            <v>BN42 4</v>
          </cell>
          <cell r="B945">
            <v>2380544.5299999998</v>
          </cell>
          <cell r="C945" t="str">
            <v/>
          </cell>
          <cell r="D945">
            <v>2114396.69</v>
          </cell>
          <cell r="E945">
            <v>2890352.3026171569</v>
          </cell>
          <cell r="F945" t="str">
            <v/>
          </cell>
          <cell r="G945" t="str">
            <v/>
          </cell>
        </row>
        <row r="946">
          <cell r="A946" t="str">
            <v>BN43 5</v>
          </cell>
          <cell r="B946">
            <v>4450371.88</v>
          </cell>
          <cell r="C946" t="str">
            <v/>
          </cell>
          <cell r="D946">
            <v>3409561.88</v>
          </cell>
          <cell r="E946">
            <v>5209606.956634515</v>
          </cell>
          <cell r="F946">
            <v>8877152.4399999958</v>
          </cell>
          <cell r="G946" t="str">
            <v/>
          </cell>
        </row>
        <row r="947">
          <cell r="A947" t="str">
            <v>BN43 6</v>
          </cell>
          <cell r="B947">
            <v>1985106.63</v>
          </cell>
          <cell r="C947" t="str">
            <v/>
          </cell>
          <cell r="D947">
            <v>1603061.46</v>
          </cell>
          <cell r="E947">
            <v>1889995.0793334346</v>
          </cell>
          <cell r="F947">
            <v>2496684.94</v>
          </cell>
          <cell r="G947" t="str">
            <v/>
          </cell>
        </row>
        <row r="948">
          <cell r="A948" t="str">
            <v>BN43 9</v>
          </cell>
          <cell r="B948" t="str">
            <v/>
          </cell>
          <cell r="C948" t="str">
            <v/>
          </cell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</row>
        <row r="949">
          <cell r="A949" t="str">
            <v>BN44 3</v>
          </cell>
          <cell r="B949">
            <v>1672070.7</v>
          </cell>
          <cell r="C949" t="str">
            <v/>
          </cell>
          <cell r="D949">
            <v>2530538.92</v>
          </cell>
          <cell r="E949">
            <v>6795516.7700146912</v>
          </cell>
          <cell r="F949">
            <v>8907264.0699999984</v>
          </cell>
          <cell r="G949" t="str">
            <v/>
          </cell>
        </row>
        <row r="950">
          <cell r="A950" t="str">
            <v>BN45 7</v>
          </cell>
          <cell r="B950">
            <v>955182.07</v>
          </cell>
          <cell r="C950" t="str">
            <v/>
          </cell>
          <cell r="D950">
            <v>629353.81000000006</v>
          </cell>
          <cell r="E950">
            <v>2632165.5939284554</v>
          </cell>
          <cell r="F950">
            <v>653792.99999999988</v>
          </cell>
          <cell r="G950" t="str">
            <v/>
          </cell>
        </row>
        <row r="951">
          <cell r="A951" t="str">
            <v>BN5 0</v>
          </cell>
          <cell r="B951" t="str">
            <v/>
          </cell>
          <cell r="C951" t="str">
            <v/>
          </cell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</row>
        <row r="952">
          <cell r="A952" t="str">
            <v>BN5 9</v>
          </cell>
          <cell r="B952">
            <v>5058085.58</v>
          </cell>
          <cell r="C952" t="str">
            <v/>
          </cell>
          <cell r="D952">
            <v>5873777.8700000001</v>
          </cell>
          <cell r="E952">
            <v>9354200.7042242736</v>
          </cell>
          <cell r="F952">
            <v>6565136.6499999994</v>
          </cell>
          <cell r="G952" t="str">
            <v/>
          </cell>
        </row>
        <row r="953">
          <cell r="A953" t="str">
            <v>BN50 8</v>
          </cell>
          <cell r="B953" t="str">
            <v/>
          </cell>
          <cell r="C953" t="str">
            <v/>
          </cell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</row>
        <row r="954">
          <cell r="A954" t="str">
            <v>BN50 9</v>
          </cell>
          <cell r="B954" t="str">
            <v/>
          </cell>
          <cell r="C954" t="str">
            <v/>
          </cell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</row>
        <row r="955">
          <cell r="A955" t="str">
            <v>BN51 9</v>
          </cell>
          <cell r="B955" t="str">
            <v/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</row>
        <row r="956">
          <cell r="A956" t="str">
            <v>BN52 9</v>
          </cell>
          <cell r="B956" t="str">
            <v/>
          </cell>
          <cell r="C956" t="str">
            <v/>
          </cell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</row>
        <row r="957">
          <cell r="A957" t="str">
            <v>BN6 0</v>
          </cell>
          <cell r="B957" t="str">
            <v/>
          </cell>
          <cell r="C957" t="str">
            <v/>
          </cell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</row>
        <row r="958">
          <cell r="A958" t="str">
            <v>BN6 8</v>
          </cell>
          <cell r="B958">
            <v>3442892.53</v>
          </cell>
          <cell r="C958" t="str">
            <v/>
          </cell>
          <cell r="D958" t="str">
            <v/>
          </cell>
          <cell r="E958" t="str">
            <v/>
          </cell>
          <cell r="F958">
            <v>3023752.9699999993</v>
          </cell>
          <cell r="G958" t="str">
            <v/>
          </cell>
        </row>
        <row r="959">
          <cell r="A959" t="str">
            <v>BN6 9</v>
          </cell>
          <cell r="B959">
            <v>5746063.2599999998</v>
          </cell>
          <cell r="C959" t="str">
            <v/>
          </cell>
          <cell r="D959">
            <v>6700160.75</v>
          </cell>
          <cell r="E959">
            <v>8543775.6127728727</v>
          </cell>
          <cell r="F959">
            <v>5853860.0199999986</v>
          </cell>
          <cell r="G959" t="str">
            <v/>
          </cell>
        </row>
        <row r="960">
          <cell r="A960" t="str">
            <v>BN7 1</v>
          </cell>
          <cell r="B960" t="str">
            <v/>
          </cell>
          <cell r="C960" t="str">
            <v/>
          </cell>
          <cell r="D960">
            <v>1499665.94</v>
          </cell>
          <cell r="E960" t="str">
            <v/>
          </cell>
          <cell r="F960">
            <v>4509887.24</v>
          </cell>
          <cell r="G960" t="str">
            <v/>
          </cell>
        </row>
        <row r="961">
          <cell r="A961" t="str">
            <v>BN7 2</v>
          </cell>
          <cell r="B961">
            <v>2272966.86</v>
          </cell>
          <cell r="C961" t="str">
            <v/>
          </cell>
          <cell r="D961">
            <v>1490103.05</v>
          </cell>
          <cell r="E961" t="str">
            <v/>
          </cell>
          <cell r="F961">
            <v>7905016.2700000014</v>
          </cell>
          <cell r="G961" t="str">
            <v/>
          </cell>
        </row>
        <row r="962">
          <cell r="A962" t="str">
            <v>BN7 3</v>
          </cell>
          <cell r="B962">
            <v>4145204.02</v>
          </cell>
          <cell r="C962" t="str">
            <v/>
          </cell>
          <cell r="D962">
            <v>1036115.49</v>
          </cell>
          <cell r="E962">
            <v>8049552.242914944</v>
          </cell>
          <cell r="F962">
            <v>2122667.54</v>
          </cell>
          <cell r="G962" t="str">
            <v/>
          </cell>
        </row>
        <row r="963">
          <cell r="A963" t="str">
            <v>BN7 9</v>
          </cell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</row>
        <row r="964">
          <cell r="A964" t="str">
            <v>BN8 4</v>
          </cell>
          <cell r="B964">
            <v>1660781.58</v>
          </cell>
          <cell r="C964" t="str">
            <v/>
          </cell>
          <cell r="D964">
            <v>1427977.89</v>
          </cell>
          <cell r="E964">
            <v>5603915.7893809322</v>
          </cell>
          <cell r="F964" t="str">
            <v/>
          </cell>
          <cell r="G964" t="str">
            <v/>
          </cell>
        </row>
        <row r="965">
          <cell r="A965" t="str">
            <v>BN8 5</v>
          </cell>
          <cell r="B965">
            <v>2840163.53</v>
          </cell>
          <cell r="C965" t="str">
            <v/>
          </cell>
          <cell r="D965">
            <v>1488253.63</v>
          </cell>
          <cell r="E965">
            <v>8996505.0581026934</v>
          </cell>
          <cell r="F965">
            <v>2689680.3000000007</v>
          </cell>
          <cell r="G965" t="str">
            <v/>
          </cell>
        </row>
        <row r="966">
          <cell r="A966" t="str">
            <v>BN8 6</v>
          </cell>
          <cell r="B966">
            <v>7044073.3899999997</v>
          </cell>
          <cell r="C966" t="str">
            <v/>
          </cell>
          <cell r="D966">
            <v>1195219.78</v>
          </cell>
          <cell r="E966">
            <v>11517324.819556445</v>
          </cell>
          <cell r="F966">
            <v>5707141.6599999983</v>
          </cell>
          <cell r="G966" t="str">
            <v/>
          </cell>
        </row>
        <row r="967">
          <cell r="A967" t="str">
            <v>BN88 1</v>
          </cell>
          <cell r="B967" t="str">
            <v/>
          </cell>
          <cell r="C967" t="str">
            <v/>
          </cell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</row>
        <row r="968">
          <cell r="A968" t="str">
            <v>BN88 3</v>
          </cell>
          <cell r="B968" t="str">
            <v/>
          </cell>
          <cell r="C968" t="str">
            <v/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</row>
        <row r="969">
          <cell r="A969" t="str">
            <v>BN9 0</v>
          </cell>
          <cell r="B969">
            <v>1116079.79</v>
          </cell>
          <cell r="C969" t="str">
            <v/>
          </cell>
          <cell r="D969" t="str">
            <v/>
          </cell>
          <cell r="E969">
            <v>1991655.1814949049</v>
          </cell>
          <cell r="F969">
            <v>6509738.9799999986</v>
          </cell>
          <cell r="G969" t="str">
            <v/>
          </cell>
        </row>
        <row r="970">
          <cell r="A970" t="str">
            <v>BN9 1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</row>
        <row r="971">
          <cell r="A971" t="str">
            <v>BN9 9</v>
          </cell>
          <cell r="B971">
            <v>699601.91</v>
          </cell>
          <cell r="C971" t="str">
            <v/>
          </cell>
          <cell r="D971">
            <v>1197667.78</v>
          </cell>
          <cell r="E971">
            <v>2644296.6058417563</v>
          </cell>
          <cell r="F971">
            <v>1555757.2700000003</v>
          </cell>
          <cell r="G971" t="str">
            <v/>
          </cell>
        </row>
        <row r="972">
          <cell r="A972" t="str">
            <v>BN91 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</row>
        <row r="973">
          <cell r="A973" t="str">
            <v>BN99 3</v>
          </cell>
          <cell r="B973" t="str">
            <v/>
          </cell>
          <cell r="C973" t="str">
            <v/>
          </cell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</row>
        <row r="974">
          <cell r="A974" t="str">
            <v>BN99 4</v>
          </cell>
          <cell r="B974" t="str">
            <v/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</row>
        <row r="975">
          <cell r="A975" t="str">
            <v>BN99 6</v>
          </cell>
          <cell r="B975" t="str">
            <v/>
          </cell>
          <cell r="C975" t="str">
            <v/>
          </cell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</row>
        <row r="976">
          <cell r="A976" t="str">
            <v>BN99 8</v>
          </cell>
          <cell r="B976" t="str">
            <v/>
          </cell>
          <cell r="C976" t="str">
            <v/>
          </cell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</row>
        <row r="977">
          <cell r="A977" t="str">
            <v>BN99 9</v>
          </cell>
          <cell r="B977" t="str">
            <v/>
          </cell>
          <cell r="C977" t="str">
            <v/>
          </cell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</row>
        <row r="978">
          <cell r="A978" t="str">
            <v>BR Other</v>
          </cell>
          <cell r="B978">
            <v>9781627.9399999995</v>
          </cell>
          <cell r="C978">
            <v>3241155.8000000007</v>
          </cell>
          <cell r="D978">
            <v>32408941.759999998</v>
          </cell>
          <cell r="E978">
            <v>15230681.062234107</v>
          </cell>
          <cell r="F978">
            <v>56225456.319999993</v>
          </cell>
          <cell r="G978">
            <v>24950579.289999999</v>
          </cell>
        </row>
        <row r="979">
          <cell r="A979" t="str">
            <v>BR total</v>
          </cell>
          <cell r="B979">
            <v>110298240.43000002</v>
          </cell>
          <cell r="C979">
            <v>3241155.8000000007</v>
          </cell>
          <cell r="D979">
            <v>91048121.310000002</v>
          </cell>
          <cell r="E979">
            <v>127758087.51304406</v>
          </cell>
          <cell r="F979">
            <v>188042811.33999997</v>
          </cell>
          <cell r="G979">
            <v>37005478.229999997</v>
          </cell>
        </row>
        <row r="980">
          <cell r="A980" t="str">
            <v>BR1 1</v>
          </cell>
          <cell r="B980">
            <v>4711012.9800000004</v>
          </cell>
          <cell r="C980" t="str">
            <v/>
          </cell>
          <cell r="D980">
            <v>2332295.37</v>
          </cell>
          <cell r="E980">
            <v>4146697.8824159042</v>
          </cell>
          <cell r="F980">
            <v>10035023.09</v>
          </cell>
          <cell r="G980" t="str">
            <v/>
          </cell>
        </row>
        <row r="981">
          <cell r="A981" t="str">
            <v>BR1 2</v>
          </cell>
          <cell r="B981">
            <v>2581514.87</v>
          </cell>
          <cell r="C981" t="str">
            <v/>
          </cell>
          <cell r="D981">
            <v>4929038.5199999996</v>
          </cell>
          <cell r="E981">
            <v>4666277.4926414937</v>
          </cell>
          <cell r="F981">
            <v>8585001.3100000005</v>
          </cell>
          <cell r="G981" t="str">
            <v/>
          </cell>
        </row>
        <row r="982">
          <cell r="A982" t="str">
            <v>BR1 3</v>
          </cell>
          <cell r="B982">
            <v>6747224.2699999996</v>
          </cell>
          <cell r="C982" t="str">
            <v/>
          </cell>
          <cell r="D982">
            <v>2571596.56</v>
          </cell>
          <cell r="E982">
            <v>4932123.5624278747</v>
          </cell>
          <cell r="F982">
            <v>8872109.709999999</v>
          </cell>
          <cell r="G982" t="str">
            <v/>
          </cell>
        </row>
        <row r="983">
          <cell r="A983" t="str">
            <v>BR1 4</v>
          </cell>
          <cell r="B983">
            <v>2843694.44</v>
          </cell>
          <cell r="C983" t="str">
            <v/>
          </cell>
          <cell r="D983">
            <v>2230038.3199999998</v>
          </cell>
          <cell r="E983">
            <v>5551115.4655209361</v>
          </cell>
          <cell r="F983" t="str">
            <v/>
          </cell>
          <cell r="G983" t="str">
            <v/>
          </cell>
        </row>
        <row r="984">
          <cell r="A984" t="str">
            <v>BR1 5</v>
          </cell>
          <cell r="B984">
            <v>2326393.37</v>
          </cell>
          <cell r="C984" t="str">
            <v/>
          </cell>
          <cell r="D984">
            <v>2288913.69</v>
          </cell>
          <cell r="E984">
            <v>1845358.0311151107</v>
          </cell>
          <cell r="F984">
            <v>2266817.12</v>
          </cell>
          <cell r="G984">
            <v>1442432.62</v>
          </cell>
        </row>
        <row r="985">
          <cell r="A985" t="str">
            <v>BR1 9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</row>
        <row r="986">
          <cell r="A986" t="str">
            <v>BR2 0</v>
          </cell>
          <cell r="B986">
            <v>2293950.87</v>
          </cell>
          <cell r="C986" t="str">
            <v/>
          </cell>
          <cell r="D986">
            <v>1577678.61</v>
          </cell>
          <cell r="E986">
            <v>2505143.8551720348</v>
          </cell>
          <cell r="F986">
            <v>2970378.3100000005</v>
          </cell>
          <cell r="G986">
            <v>1579299.94</v>
          </cell>
        </row>
        <row r="987">
          <cell r="A987" t="str">
            <v>BR2 6</v>
          </cell>
          <cell r="B987">
            <v>1671447.78</v>
          </cell>
          <cell r="C987" t="str">
            <v/>
          </cell>
          <cell r="D987">
            <v>827002.94</v>
          </cell>
          <cell r="E987">
            <v>4282731.9652178874</v>
          </cell>
          <cell r="F987">
            <v>2835593.5499999993</v>
          </cell>
          <cell r="G987" t="str">
            <v/>
          </cell>
        </row>
        <row r="988">
          <cell r="A988" t="str">
            <v>BR2 7</v>
          </cell>
          <cell r="B988">
            <v>1436539.88</v>
          </cell>
          <cell r="C988" t="str">
            <v/>
          </cell>
          <cell r="D988">
            <v>1232722.45</v>
          </cell>
          <cell r="E988">
            <v>2297541.2381840535</v>
          </cell>
          <cell r="F988">
            <v>3372521.21</v>
          </cell>
          <cell r="G988" t="str">
            <v/>
          </cell>
        </row>
        <row r="989">
          <cell r="A989" t="str">
            <v>BR2 8</v>
          </cell>
          <cell r="B989">
            <v>3511145.01</v>
          </cell>
          <cell r="C989" t="str">
            <v/>
          </cell>
          <cell r="D989">
            <v>1708908.42</v>
          </cell>
          <cell r="E989">
            <v>3479744.8080913005</v>
          </cell>
          <cell r="F989" t="str">
            <v/>
          </cell>
          <cell r="G989" t="str">
            <v/>
          </cell>
        </row>
        <row r="990">
          <cell r="A990" t="str">
            <v>BR2 9</v>
          </cell>
          <cell r="B990">
            <v>6828027.6399999997</v>
          </cell>
          <cell r="C990" t="str">
            <v/>
          </cell>
          <cell r="D990">
            <v>2232033.73</v>
          </cell>
          <cell r="E990">
            <v>4631172.153404925</v>
          </cell>
          <cell r="F990">
            <v>11197551.469999997</v>
          </cell>
          <cell r="G990">
            <v>7849589.29</v>
          </cell>
        </row>
        <row r="991">
          <cell r="A991" t="str">
            <v>BR3 1</v>
          </cell>
          <cell r="B991">
            <v>6995172.6900000004</v>
          </cell>
          <cell r="C991" t="str">
            <v/>
          </cell>
          <cell r="D991">
            <v>4170519.99</v>
          </cell>
          <cell r="E991">
            <v>8822057.2949594334</v>
          </cell>
          <cell r="F991">
            <v>5478204.2399999993</v>
          </cell>
          <cell r="G991" t="str">
            <v/>
          </cell>
        </row>
        <row r="992">
          <cell r="A992" t="str">
            <v>BR3 3</v>
          </cell>
          <cell r="B992">
            <v>4796013.18</v>
          </cell>
          <cell r="C992" t="str">
            <v/>
          </cell>
          <cell r="D992">
            <v>2512182.2999999998</v>
          </cell>
          <cell r="E992">
            <v>3889404.9624790647</v>
          </cell>
          <cell r="F992">
            <v>4647937.29</v>
          </cell>
          <cell r="G992" t="str">
            <v/>
          </cell>
        </row>
        <row r="993">
          <cell r="A993" t="str">
            <v>BR3 4</v>
          </cell>
          <cell r="B993">
            <v>2926846.09</v>
          </cell>
          <cell r="C993" t="str">
            <v/>
          </cell>
          <cell r="D993" t="str">
            <v/>
          </cell>
          <cell r="E993">
            <v>1731008.4546650453</v>
          </cell>
          <cell r="F993">
            <v>3403585.3400000003</v>
          </cell>
          <cell r="G993" t="str">
            <v/>
          </cell>
        </row>
        <row r="994">
          <cell r="A994" t="str">
            <v>BR3 5</v>
          </cell>
          <cell r="B994" t="str">
            <v/>
          </cell>
          <cell r="C994" t="str">
            <v/>
          </cell>
          <cell r="D994">
            <v>1085679.05</v>
          </cell>
          <cell r="E994">
            <v>4005809.9183259048</v>
          </cell>
          <cell r="F994">
            <v>1685580.2499999998</v>
          </cell>
          <cell r="G994" t="str">
            <v/>
          </cell>
        </row>
        <row r="995">
          <cell r="A995" t="str">
            <v>BR3 6</v>
          </cell>
          <cell r="B995">
            <v>2465622.69</v>
          </cell>
          <cell r="C995" t="str">
            <v/>
          </cell>
          <cell r="D995">
            <v>1498070.37</v>
          </cell>
          <cell r="E995">
            <v>4026677.5193845411</v>
          </cell>
          <cell r="F995">
            <v>2904555.4699999997</v>
          </cell>
          <cell r="G995" t="str">
            <v/>
          </cell>
        </row>
        <row r="996">
          <cell r="A996" t="str">
            <v>BR3 9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</row>
        <row r="997">
          <cell r="A997" t="str">
            <v>BR4 0</v>
          </cell>
          <cell r="B997">
            <v>3737409.25</v>
          </cell>
          <cell r="C997" t="str">
            <v/>
          </cell>
          <cell r="D997">
            <v>2058949.01</v>
          </cell>
          <cell r="E997" t="str">
            <v/>
          </cell>
          <cell r="F997">
            <v>5441532.2400000002</v>
          </cell>
          <cell r="G997" t="str">
            <v/>
          </cell>
        </row>
        <row r="998">
          <cell r="A998" t="str">
            <v>BR4 4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</row>
        <row r="999">
          <cell r="A999" t="str">
            <v>BR4 9</v>
          </cell>
          <cell r="B999">
            <v>1465775.75</v>
          </cell>
          <cell r="C999" t="str">
            <v/>
          </cell>
          <cell r="D999">
            <v>3194556.81</v>
          </cell>
          <cell r="E999" t="str">
            <v/>
          </cell>
          <cell r="F999">
            <v>2155361.91</v>
          </cell>
          <cell r="G999" t="str">
            <v/>
          </cell>
        </row>
        <row r="1000">
          <cell r="A1000" t="str">
            <v>BR5 1</v>
          </cell>
          <cell r="B1000">
            <v>2547279.84</v>
          </cell>
          <cell r="C1000" t="str">
            <v/>
          </cell>
          <cell r="D1000">
            <v>1473520.5</v>
          </cell>
          <cell r="E1000" t="str">
            <v/>
          </cell>
          <cell r="F1000">
            <v>3639385.7399999998</v>
          </cell>
          <cell r="G1000" t="str">
            <v/>
          </cell>
        </row>
        <row r="1001">
          <cell r="A1001" t="str">
            <v>BR5 2</v>
          </cell>
          <cell r="B1001">
            <v>2149730.81</v>
          </cell>
          <cell r="C1001" t="str">
            <v/>
          </cell>
          <cell r="D1001" t="str">
            <v/>
          </cell>
          <cell r="E1001">
            <v>2789299.7890482601</v>
          </cell>
          <cell r="F1001">
            <v>2608720.33</v>
          </cell>
          <cell r="G1001" t="str">
            <v/>
          </cell>
        </row>
        <row r="1002">
          <cell r="A1002" t="str">
            <v>BR5 3</v>
          </cell>
          <cell r="B1002">
            <v>2525815.69</v>
          </cell>
          <cell r="C1002" t="str">
            <v/>
          </cell>
          <cell r="D1002">
            <v>2637861.66</v>
          </cell>
          <cell r="E1002">
            <v>4209252.8148475476</v>
          </cell>
          <cell r="F1002">
            <v>5798740.169999999</v>
          </cell>
          <cell r="G1002" t="str">
            <v/>
          </cell>
        </row>
        <row r="1003">
          <cell r="A1003" t="str">
            <v>BR5 4</v>
          </cell>
          <cell r="B1003">
            <v>867160.63</v>
          </cell>
          <cell r="C1003" t="str">
            <v/>
          </cell>
          <cell r="D1003" t="str">
            <v/>
          </cell>
          <cell r="E1003">
            <v>1213267.443269985</v>
          </cell>
          <cell r="F1003">
            <v>1673442.93</v>
          </cell>
          <cell r="G1003" t="str">
            <v/>
          </cell>
        </row>
        <row r="1004">
          <cell r="A1004" t="str">
            <v>BR6 0</v>
          </cell>
          <cell r="B1004">
            <v>4265790.4800000004</v>
          </cell>
          <cell r="C1004" t="str">
            <v/>
          </cell>
          <cell r="D1004" t="str">
            <v/>
          </cell>
          <cell r="E1004">
            <v>3447089.1138230907</v>
          </cell>
          <cell r="F1004">
            <v>7746195.3899999987</v>
          </cell>
          <cell r="G1004" t="str">
            <v/>
          </cell>
        </row>
        <row r="1005">
          <cell r="A1005" t="str">
            <v>BR6 1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</row>
        <row r="1006">
          <cell r="A1006" t="str">
            <v>BR6 6</v>
          </cell>
          <cell r="B1006">
            <v>1226875.01</v>
          </cell>
          <cell r="C1006" t="str">
            <v/>
          </cell>
          <cell r="D1006">
            <v>1685419.34</v>
          </cell>
          <cell r="E1006">
            <v>3667761.5149072758</v>
          </cell>
          <cell r="F1006">
            <v>2255714.7300000004</v>
          </cell>
          <cell r="G1006" t="str">
            <v/>
          </cell>
        </row>
        <row r="1007">
          <cell r="A1007" t="str">
            <v>BR6 7</v>
          </cell>
          <cell r="B1007">
            <v>2261864.29</v>
          </cell>
          <cell r="C1007" t="str">
            <v/>
          </cell>
          <cell r="D1007">
            <v>1158163</v>
          </cell>
          <cell r="E1007">
            <v>3476950.0236636074</v>
          </cell>
          <cell r="F1007">
            <v>3828559.9099999997</v>
          </cell>
          <cell r="G1007" t="str">
            <v/>
          </cell>
        </row>
        <row r="1008">
          <cell r="A1008" t="str">
            <v>BR6 8</v>
          </cell>
          <cell r="B1008" t="str">
            <v/>
          </cell>
          <cell r="C1008" t="str">
            <v/>
          </cell>
          <cell r="D1008">
            <v>1132343.06</v>
          </cell>
          <cell r="E1008">
            <v>14843916.324841645</v>
          </cell>
          <cell r="F1008">
            <v>5147936.7699999996</v>
          </cell>
          <cell r="G1008" t="str">
            <v/>
          </cell>
        </row>
        <row r="1009">
          <cell r="A1009" t="str">
            <v>BR6 9</v>
          </cell>
          <cell r="B1009">
            <v>1134143.28</v>
          </cell>
          <cell r="C1009" t="str">
            <v/>
          </cell>
          <cell r="D1009">
            <v>1582536.43</v>
          </cell>
          <cell r="E1009">
            <v>1552567.4780482757</v>
          </cell>
          <cell r="F1009">
            <v>2015105.04</v>
          </cell>
          <cell r="G1009">
            <v>1183577.0900000001</v>
          </cell>
        </row>
        <row r="1010">
          <cell r="A1010" t="str">
            <v>BR7 5</v>
          </cell>
          <cell r="B1010">
            <v>3588490.71</v>
          </cell>
          <cell r="C1010" t="str">
            <v/>
          </cell>
          <cell r="D1010">
            <v>3956553.56</v>
          </cell>
          <cell r="E1010">
            <v>6194996.1422165642</v>
          </cell>
          <cell r="F1010">
            <v>8006419.8800000018</v>
          </cell>
          <cell r="G1010" t="str">
            <v/>
          </cell>
        </row>
        <row r="1011">
          <cell r="A1011" t="str">
            <v>BR7 6</v>
          </cell>
          <cell r="B1011">
            <v>2019602.62</v>
          </cell>
          <cell r="C1011" t="str">
            <v/>
          </cell>
          <cell r="D1011">
            <v>4950149.16</v>
          </cell>
          <cell r="E1011">
            <v>6205107.1308441926</v>
          </cell>
          <cell r="F1011">
            <v>5878915.4400000004</v>
          </cell>
          <cell r="G1011" t="str">
            <v/>
          </cell>
        </row>
        <row r="1012">
          <cell r="A1012" t="str">
            <v>BR7 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</row>
        <row r="1013">
          <cell r="A1013" t="str">
            <v>BR8 7</v>
          </cell>
          <cell r="B1013">
            <v>18440837.969999999</v>
          </cell>
          <cell r="C1013" t="str">
            <v/>
          </cell>
          <cell r="D1013">
            <v>2719695.82</v>
          </cell>
          <cell r="E1013">
            <v>2254402.8117392915</v>
          </cell>
          <cell r="F1013">
            <v>4089501.7100000014</v>
          </cell>
          <cell r="G1013" t="str">
            <v/>
          </cell>
        </row>
        <row r="1014">
          <cell r="A1014" t="str">
            <v>BR8 8</v>
          </cell>
          <cell r="B1014">
            <v>2151230.4</v>
          </cell>
          <cell r="C1014" t="str">
            <v/>
          </cell>
          <cell r="D1014">
            <v>892750.88</v>
          </cell>
          <cell r="E1014">
            <v>1859931.2595547077</v>
          </cell>
          <cell r="F1014">
            <v>3276964.4700000007</v>
          </cell>
          <cell r="G1014" t="str">
            <v/>
          </cell>
        </row>
        <row r="1015">
          <cell r="A1015" t="str">
            <v>BR8 9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</row>
        <row r="1016">
          <cell r="A1016" t="str">
            <v>BS Other</v>
          </cell>
          <cell r="B1016">
            <v>45725181.449999996</v>
          </cell>
          <cell r="C1016">
            <v>21428581.699999992</v>
          </cell>
          <cell r="D1016">
            <v>82317818.639999986</v>
          </cell>
          <cell r="E1016">
            <v>148392343.31950802</v>
          </cell>
          <cell r="F1016">
            <v>167942079.53999996</v>
          </cell>
          <cell r="G1016">
            <v>96875233.800000072</v>
          </cell>
        </row>
        <row r="1017">
          <cell r="A1017" t="str">
            <v>BS total</v>
          </cell>
          <cell r="B1017">
            <v>281757541.24999994</v>
          </cell>
          <cell r="C1017">
            <v>21428581.699999992</v>
          </cell>
          <cell r="D1017">
            <v>219916888.68000001</v>
          </cell>
          <cell r="E1017">
            <v>740051065.30821276</v>
          </cell>
          <cell r="F1017">
            <v>540529570.8599999</v>
          </cell>
          <cell r="G1017">
            <v>103687972.84000008</v>
          </cell>
        </row>
        <row r="1018">
          <cell r="A1018" t="str">
            <v>BS0 1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</row>
        <row r="1019">
          <cell r="A1019" t="str">
            <v>BS1 1</v>
          </cell>
          <cell r="B1019">
            <v>591713.85</v>
          </cell>
          <cell r="C1019" t="str">
            <v/>
          </cell>
          <cell r="D1019">
            <v>813674.65</v>
          </cell>
          <cell r="E1019">
            <v>1598819.3879079528</v>
          </cell>
          <cell r="F1019">
            <v>1339680.03</v>
          </cell>
          <cell r="G1019" t="str">
            <v/>
          </cell>
        </row>
        <row r="1020">
          <cell r="A1020" t="str">
            <v>BS1 2</v>
          </cell>
          <cell r="B1020">
            <v>479242.98</v>
          </cell>
          <cell r="C1020" t="str">
            <v/>
          </cell>
          <cell r="D1020">
            <v>1880909.5</v>
          </cell>
          <cell r="E1020">
            <v>1153097.2074517014</v>
          </cell>
          <cell r="F1020">
            <v>789837.09</v>
          </cell>
          <cell r="G1020" t="str">
            <v/>
          </cell>
        </row>
        <row r="1021">
          <cell r="A1021" t="str">
            <v>BS1 3</v>
          </cell>
          <cell r="B1021" t="str">
            <v/>
          </cell>
          <cell r="C1021" t="str">
            <v/>
          </cell>
          <cell r="D1021">
            <v>2617837.19</v>
          </cell>
          <cell r="E1021">
            <v>4458664.7024043584</v>
          </cell>
          <cell r="F1021">
            <v>1641569.3899999997</v>
          </cell>
          <cell r="G1021" t="str">
            <v/>
          </cell>
        </row>
        <row r="1022">
          <cell r="A1022" t="str">
            <v>BS1 4</v>
          </cell>
          <cell r="B1022">
            <v>97327813.890000001</v>
          </cell>
          <cell r="C1022" t="str">
            <v/>
          </cell>
          <cell r="D1022">
            <v>1923182.28</v>
          </cell>
          <cell r="E1022">
            <v>14232344.834098801</v>
          </cell>
          <cell r="F1022">
            <v>6968056.8200000003</v>
          </cell>
          <cell r="G1022" t="str">
            <v/>
          </cell>
        </row>
        <row r="1023">
          <cell r="A1023" t="str">
            <v>BS1 5</v>
          </cell>
          <cell r="B1023">
            <v>2169337.7999999998</v>
          </cell>
          <cell r="C1023" t="str">
            <v/>
          </cell>
          <cell r="D1023">
            <v>1834103.52</v>
          </cell>
          <cell r="E1023">
            <v>5449533.2297121705</v>
          </cell>
          <cell r="F1023">
            <v>4728824.58</v>
          </cell>
          <cell r="G1023" t="str">
            <v/>
          </cell>
        </row>
        <row r="1024">
          <cell r="A1024" t="str">
            <v>BS1 6</v>
          </cell>
          <cell r="B1024">
            <v>6035855.3899999997</v>
          </cell>
          <cell r="C1024" t="str">
            <v/>
          </cell>
          <cell r="D1024">
            <v>3772361.71</v>
          </cell>
          <cell r="E1024" t="str">
            <v/>
          </cell>
          <cell r="F1024">
            <v>6339525.1999999993</v>
          </cell>
          <cell r="G1024" t="str">
            <v/>
          </cell>
        </row>
        <row r="1025">
          <cell r="A1025" t="str">
            <v>BS1 9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</row>
        <row r="1026">
          <cell r="A1026" t="str">
            <v>BS10 5</v>
          </cell>
          <cell r="B1026">
            <v>1081033.1200000001</v>
          </cell>
          <cell r="C1026" t="str">
            <v/>
          </cell>
          <cell r="D1026">
            <v>656552.22</v>
          </cell>
          <cell r="E1026" t="str">
            <v/>
          </cell>
          <cell r="F1026">
            <v>1448577.85</v>
          </cell>
          <cell r="G1026" t="str">
            <v/>
          </cell>
        </row>
        <row r="1027">
          <cell r="A1027" t="str">
            <v>BS10 6</v>
          </cell>
          <cell r="B1027">
            <v>412386.19</v>
          </cell>
          <cell r="C1027" t="str">
            <v/>
          </cell>
          <cell r="D1027" t="str">
            <v/>
          </cell>
          <cell r="E1027" t="str">
            <v/>
          </cell>
          <cell r="F1027">
            <v>1629295.98</v>
          </cell>
          <cell r="G1027" t="str">
            <v/>
          </cell>
        </row>
        <row r="1028">
          <cell r="A1028" t="str">
            <v>BS10 7</v>
          </cell>
          <cell r="B1028">
            <v>665099.17000000004</v>
          </cell>
          <cell r="C1028" t="str">
            <v/>
          </cell>
          <cell r="D1028">
            <v>1512463.72</v>
          </cell>
          <cell r="E1028">
            <v>1519283.3567931529</v>
          </cell>
          <cell r="F1028" t="str">
            <v/>
          </cell>
          <cell r="G1028" t="str">
            <v/>
          </cell>
        </row>
        <row r="1029">
          <cell r="A1029" t="str">
            <v>BS11 0</v>
          </cell>
          <cell r="B1029" t="str">
            <v/>
          </cell>
          <cell r="C1029" t="str">
            <v/>
          </cell>
          <cell r="D1029" t="str">
            <v/>
          </cell>
          <cell r="E1029" t="str">
            <v/>
          </cell>
          <cell r="F1029">
            <v>2149787.88</v>
          </cell>
          <cell r="G1029" t="str">
            <v/>
          </cell>
        </row>
        <row r="1030">
          <cell r="A1030" t="str">
            <v>BS11 1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</row>
        <row r="1031">
          <cell r="A1031" t="str">
            <v>BS11 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</row>
        <row r="1032">
          <cell r="A1032" t="str">
            <v>BS11 9</v>
          </cell>
          <cell r="B1032">
            <v>1688063.93</v>
          </cell>
          <cell r="C1032" t="str">
            <v/>
          </cell>
          <cell r="D1032">
            <v>1281958.3999999999</v>
          </cell>
          <cell r="E1032">
            <v>3894346.0966766239</v>
          </cell>
          <cell r="F1032">
            <v>5125964.6800000006</v>
          </cell>
          <cell r="G1032" t="str">
            <v/>
          </cell>
        </row>
        <row r="1033">
          <cell r="A1033" t="str">
            <v>BS13 0</v>
          </cell>
          <cell r="B1033" t="str">
            <v/>
          </cell>
          <cell r="C1033" t="str">
            <v/>
          </cell>
          <cell r="D1033" t="str">
            <v/>
          </cell>
          <cell r="E1033">
            <v>463600.83720027941</v>
          </cell>
          <cell r="F1033" t="str">
            <v/>
          </cell>
          <cell r="G1033">
            <v>324280.95</v>
          </cell>
        </row>
        <row r="1034">
          <cell r="A1034" t="str">
            <v>BS13 7</v>
          </cell>
          <cell r="B1034" t="str">
            <v/>
          </cell>
          <cell r="C1034" t="str">
            <v/>
          </cell>
          <cell r="D1034">
            <v>626896.61</v>
          </cell>
          <cell r="E1034">
            <v>3929524.7504955437</v>
          </cell>
          <cell r="F1034">
            <v>3762739.85</v>
          </cell>
          <cell r="G1034" t="str">
            <v/>
          </cell>
        </row>
        <row r="1035">
          <cell r="A1035" t="str">
            <v>BS13 8</v>
          </cell>
          <cell r="B1035">
            <v>540378.06000000006</v>
          </cell>
          <cell r="C1035" t="str">
            <v/>
          </cell>
          <cell r="D1035">
            <v>358143.83</v>
          </cell>
          <cell r="E1035">
            <v>1252414.8941585978</v>
          </cell>
          <cell r="F1035" t="str">
            <v/>
          </cell>
          <cell r="G1035" t="str">
            <v/>
          </cell>
        </row>
        <row r="1036">
          <cell r="A1036" t="str">
            <v>BS13 9</v>
          </cell>
          <cell r="B1036" t="str">
            <v/>
          </cell>
          <cell r="C1036" t="str">
            <v/>
          </cell>
          <cell r="D1036" t="str">
            <v/>
          </cell>
          <cell r="E1036">
            <v>440612.11010798102</v>
          </cell>
          <cell r="F1036" t="str">
            <v/>
          </cell>
          <cell r="G1036" t="str">
            <v/>
          </cell>
        </row>
        <row r="1037">
          <cell r="A1037" t="str">
            <v>BS14 0</v>
          </cell>
          <cell r="B1037">
            <v>708123.21</v>
          </cell>
          <cell r="C1037" t="str">
            <v/>
          </cell>
          <cell r="D1037">
            <v>1466829.47</v>
          </cell>
          <cell r="E1037">
            <v>5101127.7770466618</v>
          </cell>
          <cell r="F1037">
            <v>1760722.32</v>
          </cell>
          <cell r="G1037" t="str">
            <v/>
          </cell>
        </row>
        <row r="1038">
          <cell r="A1038" t="str">
            <v>BS14 8</v>
          </cell>
          <cell r="B1038">
            <v>121838.87</v>
          </cell>
          <cell r="C1038" t="str">
            <v/>
          </cell>
          <cell r="D1038">
            <v>534729.59</v>
          </cell>
          <cell r="E1038" t="str">
            <v/>
          </cell>
          <cell r="F1038">
            <v>730244.20000000007</v>
          </cell>
          <cell r="G1038" t="str">
            <v/>
          </cell>
        </row>
        <row r="1039">
          <cell r="A1039" t="str">
            <v>BS14 9</v>
          </cell>
          <cell r="B1039">
            <v>423766.36</v>
          </cell>
          <cell r="C1039" t="str">
            <v/>
          </cell>
          <cell r="D1039">
            <v>717598.55</v>
          </cell>
          <cell r="E1039">
            <v>3426467.7770669186</v>
          </cell>
          <cell r="F1039">
            <v>1914095.6499999997</v>
          </cell>
          <cell r="G1039" t="str">
            <v/>
          </cell>
        </row>
        <row r="1040">
          <cell r="A1040" t="str">
            <v>BS15 0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</row>
        <row r="1041">
          <cell r="A1041" t="str">
            <v>BS15 1</v>
          </cell>
          <cell r="B1041">
            <v>2603708.7999999998</v>
          </cell>
          <cell r="C1041" t="str">
            <v/>
          </cell>
          <cell r="D1041">
            <v>2007161.13</v>
          </cell>
          <cell r="E1041">
            <v>6197938.9972591801</v>
          </cell>
          <cell r="F1041">
            <v>2619546.7899999991</v>
          </cell>
          <cell r="G1041" t="str">
            <v/>
          </cell>
        </row>
        <row r="1042">
          <cell r="A1042" t="str">
            <v>BS15 3</v>
          </cell>
          <cell r="B1042">
            <v>1306963.3999999999</v>
          </cell>
          <cell r="C1042" t="str">
            <v/>
          </cell>
          <cell r="D1042" t="str">
            <v/>
          </cell>
          <cell r="E1042">
            <v>3670566.1690280968</v>
          </cell>
          <cell r="F1042">
            <v>4792938.75</v>
          </cell>
          <cell r="G1042" t="str">
            <v/>
          </cell>
        </row>
        <row r="1043">
          <cell r="A1043" t="str">
            <v>BS15 4</v>
          </cell>
          <cell r="B1043" t="str">
            <v/>
          </cell>
          <cell r="C1043" t="str">
            <v/>
          </cell>
          <cell r="D1043">
            <v>829208.73</v>
          </cell>
          <cell r="E1043" t="str">
            <v/>
          </cell>
          <cell r="F1043">
            <v>3303859.82</v>
          </cell>
          <cell r="G1043" t="str">
            <v/>
          </cell>
        </row>
        <row r="1044">
          <cell r="A1044" t="str">
            <v>BS15 8</v>
          </cell>
          <cell r="B1044">
            <v>2065856.64</v>
          </cell>
          <cell r="C1044" t="str">
            <v/>
          </cell>
          <cell r="D1044">
            <v>547360.57999999996</v>
          </cell>
          <cell r="E1044">
            <v>4596892.4705999056</v>
          </cell>
          <cell r="F1044">
            <v>1408108.3800000001</v>
          </cell>
          <cell r="G1044" t="str">
            <v/>
          </cell>
        </row>
        <row r="1045">
          <cell r="A1045" t="str">
            <v>BS15 9</v>
          </cell>
          <cell r="B1045">
            <v>165323.38</v>
          </cell>
          <cell r="C1045" t="str">
            <v/>
          </cell>
          <cell r="D1045">
            <v>217014.99</v>
          </cell>
          <cell r="E1045">
            <v>604392.02528765413</v>
          </cell>
          <cell r="F1045" t="str">
            <v/>
          </cell>
          <cell r="G1045">
            <v>278787.36</v>
          </cell>
        </row>
        <row r="1046">
          <cell r="A1046" t="str">
            <v>BS16 0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</row>
        <row r="1047">
          <cell r="A1047" t="str">
            <v>BS16 1</v>
          </cell>
          <cell r="B1047" t="str">
            <v/>
          </cell>
          <cell r="C1047" t="str">
            <v/>
          </cell>
          <cell r="D1047">
            <v>1926265.54</v>
          </cell>
          <cell r="E1047">
            <v>5831195.8245560033</v>
          </cell>
          <cell r="F1047">
            <v>4896657.7300000004</v>
          </cell>
          <cell r="G1047" t="str">
            <v/>
          </cell>
        </row>
        <row r="1048">
          <cell r="A1048" t="str">
            <v>BS16 2</v>
          </cell>
          <cell r="B1048" t="str">
            <v/>
          </cell>
          <cell r="C1048" t="str">
            <v/>
          </cell>
          <cell r="D1048">
            <v>696355.92</v>
          </cell>
          <cell r="E1048">
            <v>3639733.2064668583</v>
          </cell>
          <cell r="F1048">
            <v>1258279.7300000002</v>
          </cell>
          <cell r="G1048" t="str">
            <v/>
          </cell>
        </row>
        <row r="1049">
          <cell r="A1049" t="str">
            <v>BS16 3</v>
          </cell>
          <cell r="B1049">
            <v>2129655.35</v>
          </cell>
          <cell r="C1049" t="str">
            <v/>
          </cell>
          <cell r="D1049">
            <v>1321920.3899999999</v>
          </cell>
          <cell r="E1049" t="str">
            <v/>
          </cell>
          <cell r="F1049">
            <v>4207941.09</v>
          </cell>
          <cell r="G1049" t="str">
            <v/>
          </cell>
        </row>
        <row r="1050">
          <cell r="A1050" t="str">
            <v>BS16 4</v>
          </cell>
          <cell r="B1050">
            <v>589675.31999999995</v>
          </cell>
          <cell r="C1050" t="str">
            <v/>
          </cell>
          <cell r="D1050">
            <v>734032.64</v>
          </cell>
          <cell r="E1050">
            <v>2451578.840585765</v>
          </cell>
          <cell r="F1050">
            <v>1436636.51</v>
          </cell>
          <cell r="G1050" t="str">
            <v/>
          </cell>
        </row>
        <row r="1051">
          <cell r="A1051" t="str">
            <v>BS16 5</v>
          </cell>
          <cell r="B1051">
            <v>1004401.69</v>
          </cell>
          <cell r="C1051" t="str">
            <v/>
          </cell>
          <cell r="D1051">
            <v>3244447.69</v>
          </cell>
          <cell r="E1051">
            <v>3921572.7278203322</v>
          </cell>
          <cell r="F1051">
            <v>7866870.4399999995</v>
          </cell>
          <cell r="G1051" t="str">
            <v/>
          </cell>
        </row>
        <row r="1052">
          <cell r="A1052" t="str">
            <v>BS16 6</v>
          </cell>
          <cell r="B1052">
            <v>926855.73</v>
          </cell>
          <cell r="C1052" t="str">
            <v/>
          </cell>
          <cell r="D1052">
            <v>865492.13</v>
          </cell>
          <cell r="E1052">
            <v>4168149.9038348524</v>
          </cell>
          <cell r="F1052">
            <v>1921132.8799999997</v>
          </cell>
          <cell r="G1052" t="str">
            <v/>
          </cell>
        </row>
        <row r="1053">
          <cell r="A1053" t="str">
            <v>BS16 7</v>
          </cell>
          <cell r="B1053">
            <v>1264394.93</v>
          </cell>
          <cell r="C1053" t="str">
            <v/>
          </cell>
          <cell r="D1053">
            <v>1249231.93</v>
          </cell>
          <cell r="E1053">
            <v>2114039.3179130992</v>
          </cell>
          <cell r="F1053">
            <v>1772990.8699999999</v>
          </cell>
          <cell r="G1053" t="str">
            <v/>
          </cell>
        </row>
        <row r="1054">
          <cell r="A1054" t="str">
            <v>BS16 9</v>
          </cell>
          <cell r="B1054">
            <v>2311413.61</v>
          </cell>
          <cell r="C1054" t="str">
            <v/>
          </cell>
          <cell r="D1054">
            <v>1247374.6499999999</v>
          </cell>
          <cell r="E1054">
            <v>2441975.5824984564</v>
          </cell>
          <cell r="F1054" t="str">
            <v/>
          </cell>
          <cell r="G1054" t="str">
            <v/>
          </cell>
        </row>
        <row r="1055">
          <cell r="A1055" t="str">
            <v>BS2 0</v>
          </cell>
          <cell r="B1055">
            <v>5748670.04</v>
          </cell>
          <cell r="C1055" t="str">
            <v/>
          </cell>
          <cell r="D1055">
            <v>3376040.97</v>
          </cell>
          <cell r="E1055">
            <v>7233971.3319418887</v>
          </cell>
          <cell r="F1055">
            <v>8057697.8900000015</v>
          </cell>
          <cell r="G1055" t="str">
            <v/>
          </cell>
        </row>
        <row r="1056">
          <cell r="A1056" t="str">
            <v>BS2 2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</row>
        <row r="1057">
          <cell r="A1057" t="str">
            <v>BS2 8</v>
          </cell>
          <cell r="B1057">
            <v>686328.73</v>
          </cell>
          <cell r="C1057" t="str">
            <v/>
          </cell>
          <cell r="D1057" t="str">
            <v/>
          </cell>
          <cell r="E1057">
            <v>3318052.8273210353</v>
          </cell>
          <cell r="F1057">
            <v>1071000.96</v>
          </cell>
          <cell r="G1057" t="str">
            <v/>
          </cell>
        </row>
        <row r="1058">
          <cell r="A1058" t="str">
            <v>BS2 9</v>
          </cell>
          <cell r="B1058">
            <v>1597942.41</v>
          </cell>
          <cell r="C1058" t="str">
            <v/>
          </cell>
          <cell r="D1058" t="str">
            <v/>
          </cell>
          <cell r="E1058">
            <v>2396814.4616880459</v>
          </cell>
          <cell r="F1058">
            <v>1771992.9200000004</v>
          </cell>
          <cell r="G1058" t="str">
            <v/>
          </cell>
        </row>
        <row r="1059">
          <cell r="A1059" t="str">
            <v>BS20 0</v>
          </cell>
          <cell r="B1059">
            <v>528657.91</v>
          </cell>
          <cell r="C1059" t="str">
            <v/>
          </cell>
          <cell r="D1059">
            <v>517324.27</v>
          </cell>
          <cell r="E1059">
            <v>7015224.0276521649</v>
          </cell>
          <cell r="F1059" t="str">
            <v/>
          </cell>
          <cell r="G1059" t="str">
            <v/>
          </cell>
        </row>
        <row r="1060">
          <cell r="A1060" t="str">
            <v>BS20 1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</row>
        <row r="1061">
          <cell r="A1061" t="str">
            <v>BS20 6</v>
          </cell>
          <cell r="B1061">
            <v>1790731.07</v>
          </cell>
          <cell r="C1061" t="str">
            <v/>
          </cell>
          <cell r="D1061">
            <v>942320.78</v>
          </cell>
          <cell r="E1061">
            <v>7317929.3855777141</v>
          </cell>
          <cell r="F1061">
            <v>2992666.32</v>
          </cell>
          <cell r="G1061" t="str">
            <v/>
          </cell>
        </row>
        <row r="1062">
          <cell r="A1062" t="str">
            <v>BS20 7</v>
          </cell>
          <cell r="B1062">
            <v>2097734.31</v>
          </cell>
          <cell r="C1062" t="str">
            <v/>
          </cell>
          <cell r="D1062">
            <v>3348385.91</v>
          </cell>
          <cell r="E1062">
            <v>12329761.553858252</v>
          </cell>
          <cell r="F1062">
            <v>3446791.3200000008</v>
          </cell>
          <cell r="G1062" t="str">
            <v/>
          </cell>
        </row>
        <row r="1063">
          <cell r="A1063" t="str">
            <v>BS20 8</v>
          </cell>
          <cell r="B1063" t="str">
            <v/>
          </cell>
          <cell r="C1063" t="str">
            <v/>
          </cell>
          <cell r="D1063">
            <v>672699.1</v>
          </cell>
          <cell r="E1063" t="str">
            <v/>
          </cell>
          <cell r="F1063">
            <v>567417.0199999999</v>
          </cell>
          <cell r="G1063" t="str">
            <v/>
          </cell>
        </row>
        <row r="1064">
          <cell r="A1064" t="str">
            <v>BS21 5</v>
          </cell>
          <cell r="B1064">
            <v>159116.38</v>
          </cell>
          <cell r="C1064" t="str">
            <v/>
          </cell>
          <cell r="D1064">
            <v>384540.01</v>
          </cell>
          <cell r="E1064" t="str">
            <v/>
          </cell>
          <cell r="F1064">
            <v>131496.21</v>
          </cell>
          <cell r="G1064" t="str">
            <v/>
          </cell>
        </row>
        <row r="1065">
          <cell r="A1065" t="str">
            <v>BS21 6</v>
          </cell>
          <cell r="B1065">
            <v>2326859.06</v>
          </cell>
          <cell r="C1065" t="str">
            <v/>
          </cell>
          <cell r="D1065">
            <v>2015437.32</v>
          </cell>
          <cell r="E1065">
            <v>12347795.700469881</v>
          </cell>
          <cell r="F1065">
            <v>11760058.160000002</v>
          </cell>
          <cell r="G1065" t="str">
            <v/>
          </cell>
        </row>
        <row r="1066">
          <cell r="A1066" t="str">
            <v>BS21 7</v>
          </cell>
          <cell r="B1066">
            <v>3342350.56</v>
          </cell>
          <cell r="C1066" t="str">
            <v/>
          </cell>
          <cell r="D1066">
            <v>1359360.36</v>
          </cell>
          <cell r="E1066">
            <v>6062162.0260085398</v>
          </cell>
          <cell r="F1066">
            <v>3474230.189999999</v>
          </cell>
          <cell r="G1066" t="str">
            <v/>
          </cell>
        </row>
        <row r="1067">
          <cell r="A1067" t="str">
            <v>BS21 9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</row>
        <row r="1068">
          <cell r="A1068" t="str">
            <v>BS22 6</v>
          </cell>
          <cell r="B1068">
            <v>758631.92</v>
          </cell>
          <cell r="C1068" t="str">
            <v/>
          </cell>
          <cell r="D1068">
            <v>1189770.56</v>
          </cell>
          <cell r="E1068">
            <v>1207420.2783181213</v>
          </cell>
          <cell r="F1068" t="str">
            <v/>
          </cell>
          <cell r="G1068" t="str">
            <v/>
          </cell>
        </row>
        <row r="1069">
          <cell r="A1069" t="str">
            <v>BS22 7</v>
          </cell>
          <cell r="B1069">
            <v>930608.35</v>
          </cell>
          <cell r="C1069" t="str">
            <v/>
          </cell>
          <cell r="D1069">
            <v>1413888.27</v>
          </cell>
          <cell r="E1069">
            <v>1350934.4657387445</v>
          </cell>
          <cell r="F1069">
            <v>1026042.81</v>
          </cell>
          <cell r="G1069">
            <v>632053.36</v>
          </cell>
        </row>
        <row r="1070">
          <cell r="A1070" t="str">
            <v>BS22 8</v>
          </cell>
          <cell r="B1070">
            <v>868662.72</v>
          </cell>
          <cell r="C1070" t="str">
            <v/>
          </cell>
          <cell r="D1070">
            <v>1214452.95</v>
          </cell>
          <cell r="E1070">
            <v>3305515.3498952282</v>
          </cell>
          <cell r="F1070">
            <v>2040668.8</v>
          </cell>
          <cell r="G1070" t="str">
            <v/>
          </cell>
        </row>
        <row r="1071">
          <cell r="A1071" t="str">
            <v>BS22 9</v>
          </cell>
          <cell r="B1071">
            <v>582808.9</v>
          </cell>
          <cell r="C1071" t="str">
            <v/>
          </cell>
          <cell r="D1071">
            <v>1332022.04</v>
          </cell>
          <cell r="E1071">
            <v>1962257.217729066</v>
          </cell>
          <cell r="F1071">
            <v>720582.76000000013</v>
          </cell>
          <cell r="G1071">
            <v>1592789.1</v>
          </cell>
        </row>
        <row r="1072">
          <cell r="A1072" t="str">
            <v>BS23 1</v>
          </cell>
          <cell r="B1072">
            <v>2264798.2599999998</v>
          </cell>
          <cell r="C1072" t="str">
            <v/>
          </cell>
          <cell r="D1072">
            <v>1556914.82</v>
          </cell>
          <cell r="E1072">
            <v>12025649.383913882</v>
          </cell>
          <cell r="F1072">
            <v>9525522.7800000012</v>
          </cell>
          <cell r="G1072" t="str">
            <v/>
          </cell>
        </row>
        <row r="1073">
          <cell r="A1073" t="str">
            <v>BS23 2</v>
          </cell>
          <cell r="B1073">
            <v>2808578.59</v>
          </cell>
          <cell r="C1073" t="str">
            <v/>
          </cell>
          <cell r="D1073">
            <v>1733727.44</v>
          </cell>
          <cell r="E1073">
            <v>8638690.988108078</v>
          </cell>
          <cell r="F1073">
            <v>3137489.48</v>
          </cell>
          <cell r="G1073" t="str">
            <v/>
          </cell>
        </row>
        <row r="1074">
          <cell r="A1074" t="str">
            <v>BS23 3</v>
          </cell>
          <cell r="B1074">
            <v>2102133.04</v>
          </cell>
          <cell r="C1074" t="str">
            <v/>
          </cell>
          <cell r="D1074">
            <v>1199152.3799999999</v>
          </cell>
          <cell r="E1074">
            <v>7326108.5220294222</v>
          </cell>
          <cell r="F1074">
            <v>3225108.4799999995</v>
          </cell>
          <cell r="G1074" t="str">
            <v/>
          </cell>
        </row>
        <row r="1075">
          <cell r="A1075" t="str">
            <v>BS23 4</v>
          </cell>
          <cell r="B1075">
            <v>510508.1</v>
          </cell>
          <cell r="C1075" t="str">
            <v/>
          </cell>
          <cell r="D1075">
            <v>725008.25</v>
          </cell>
          <cell r="E1075" t="str">
            <v/>
          </cell>
          <cell r="F1075">
            <v>2754433.9499999997</v>
          </cell>
          <cell r="G1075">
            <v>1266647.1600000001</v>
          </cell>
        </row>
        <row r="1076">
          <cell r="A1076" t="str">
            <v>BS23 9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</row>
        <row r="1077">
          <cell r="A1077" t="str">
            <v>BS24 0</v>
          </cell>
          <cell r="B1077" t="str">
            <v/>
          </cell>
          <cell r="C1077" t="str">
            <v/>
          </cell>
          <cell r="D1077" t="str">
            <v/>
          </cell>
          <cell r="E1077">
            <v>7131202.5791116646</v>
          </cell>
          <cell r="F1077">
            <v>1084316.7699999998</v>
          </cell>
          <cell r="G1077" t="str">
            <v/>
          </cell>
        </row>
        <row r="1078">
          <cell r="A1078" t="str">
            <v>BS24 6</v>
          </cell>
          <cell r="B1078" t="str">
            <v/>
          </cell>
          <cell r="C1078" t="str">
            <v/>
          </cell>
          <cell r="D1078">
            <v>341664.07</v>
          </cell>
          <cell r="E1078">
            <v>3104136.0483465055</v>
          </cell>
          <cell r="F1078">
            <v>1467614.81</v>
          </cell>
          <cell r="G1078" t="str">
            <v/>
          </cell>
        </row>
        <row r="1079">
          <cell r="A1079" t="str">
            <v>BS24 7</v>
          </cell>
          <cell r="B1079">
            <v>852791.82</v>
          </cell>
          <cell r="C1079" t="str">
            <v/>
          </cell>
          <cell r="D1079">
            <v>667167.57999999996</v>
          </cell>
          <cell r="E1079">
            <v>1359642.8356091334</v>
          </cell>
          <cell r="F1079">
            <v>1363611.4900000002</v>
          </cell>
          <cell r="G1079">
            <v>642998.05000000005</v>
          </cell>
        </row>
        <row r="1080">
          <cell r="A1080" t="str">
            <v>BS24 8</v>
          </cell>
          <cell r="B1080">
            <v>950332.1</v>
          </cell>
          <cell r="C1080" t="str">
            <v/>
          </cell>
          <cell r="D1080" t="str">
            <v/>
          </cell>
          <cell r="E1080">
            <v>2298266.5294229332</v>
          </cell>
          <cell r="F1080">
            <v>1262991.93</v>
          </cell>
          <cell r="G1080" t="str">
            <v/>
          </cell>
        </row>
        <row r="1081">
          <cell r="A1081" t="str">
            <v>BS24 9</v>
          </cell>
          <cell r="B1081">
            <v>606843.06000000006</v>
          </cell>
          <cell r="C1081" t="str">
            <v/>
          </cell>
          <cell r="D1081">
            <v>1240235.08</v>
          </cell>
          <cell r="E1081">
            <v>1836278.3287121309</v>
          </cell>
          <cell r="F1081">
            <v>1486984.2799999996</v>
          </cell>
          <cell r="G1081">
            <v>1075774.24</v>
          </cell>
        </row>
        <row r="1082">
          <cell r="A1082" t="str">
            <v>BS25 1</v>
          </cell>
          <cell r="B1082">
            <v>548918.62</v>
          </cell>
          <cell r="C1082" t="str">
            <v/>
          </cell>
          <cell r="D1082">
            <v>712216.97</v>
          </cell>
          <cell r="E1082">
            <v>7264732.1836570241</v>
          </cell>
          <cell r="F1082" t="str">
            <v/>
          </cell>
          <cell r="G1082" t="str">
            <v/>
          </cell>
        </row>
        <row r="1083">
          <cell r="A1083" t="str">
            <v>BS25 5</v>
          </cell>
          <cell r="B1083" t="str">
            <v/>
          </cell>
          <cell r="C1083" t="str">
            <v/>
          </cell>
          <cell r="D1083" t="str">
            <v/>
          </cell>
          <cell r="E1083">
            <v>1525003.3821030431</v>
          </cell>
          <cell r="F1083">
            <v>754545.48</v>
          </cell>
          <cell r="G1083" t="str">
            <v/>
          </cell>
        </row>
        <row r="1084">
          <cell r="A1084" t="str">
            <v>BS25 9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</row>
        <row r="1085">
          <cell r="A1085" t="str">
            <v>BS26 2</v>
          </cell>
          <cell r="B1085" t="str">
            <v/>
          </cell>
          <cell r="C1085" t="str">
            <v/>
          </cell>
          <cell r="D1085">
            <v>874899.63</v>
          </cell>
          <cell r="E1085">
            <v>7226933.8159312448</v>
          </cell>
          <cell r="F1085">
            <v>4503485.47</v>
          </cell>
          <cell r="G1085" t="str">
            <v/>
          </cell>
        </row>
        <row r="1086">
          <cell r="A1086" t="str">
            <v>BS27 3</v>
          </cell>
          <cell r="B1086">
            <v>793884.07</v>
          </cell>
          <cell r="C1086" t="str">
            <v/>
          </cell>
          <cell r="D1086">
            <v>3318299.17</v>
          </cell>
          <cell r="E1086">
            <v>10159164.355327489</v>
          </cell>
          <cell r="F1086">
            <v>9976677.629999999</v>
          </cell>
          <cell r="G1086" t="str">
            <v/>
          </cell>
        </row>
        <row r="1087">
          <cell r="A1087" t="str">
            <v>BS27 9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</row>
        <row r="1088">
          <cell r="A1088" t="str">
            <v>BS28 4</v>
          </cell>
          <cell r="B1088" t="str">
            <v/>
          </cell>
          <cell r="C1088" t="str">
            <v/>
          </cell>
          <cell r="D1088" t="str">
            <v/>
          </cell>
          <cell r="E1088">
            <v>6913021.6753285062</v>
          </cell>
          <cell r="F1088">
            <v>4153468.0699999994</v>
          </cell>
          <cell r="G1088" t="str">
            <v/>
          </cell>
        </row>
        <row r="1089">
          <cell r="A1089" t="str">
            <v>BS29 6</v>
          </cell>
          <cell r="B1089">
            <v>386030.89</v>
          </cell>
          <cell r="C1089" t="str">
            <v/>
          </cell>
          <cell r="D1089">
            <v>516427.89</v>
          </cell>
          <cell r="E1089">
            <v>961915.82731189032</v>
          </cell>
          <cell r="F1089">
            <v>695661.75</v>
          </cell>
          <cell r="G1089" t="str">
            <v/>
          </cell>
        </row>
        <row r="1090">
          <cell r="A1090" t="str">
            <v>BS3 1</v>
          </cell>
          <cell r="B1090" t="str">
            <v/>
          </cell>
          <cell r="C1090" t="str">
            <v/>
          </cell>
          <cell r="D1090">
            <v>1369019.17</v>
          </cell>
          <cell r="E1090">
            <v>4351055.5261041075</v>
          </cell>
          <cell r="F1090">
            <v>4833288.8499999996</v>
          </cell>
          <cell r="G1090" t="str">
            <v/>
          </cell>
        </row>
        <row r="1091">
          <cell r="A1091" t="str">
            <v>BS3 2</v>
          </cell>
          <cell r="B1091">
            <v>1259811.48</v>
          </cell>
          <cell r="C1091" t="str">
            <v/>
          </cell>
          <cell r="D1091">
            <v>1392834.7</v>
          </cell>
          <cell r="E1091">
            <v>6790202.8708504364</v>
          </cell>
          <cell r="F1091">
            <v>5506521.9300000016</v>
          </cell>
          <cell r="G1091" t="str">
            <v/>
          </cell>
        </row>
        <row r="1092">
          <cell r="A1092" t="str">
            <v>BS3 3</v>
          </cell>
          <cell r="B1092">
            <v>445611.05</v>
          </cell>
          <cell r="C1092" t="str">
            <v/>
          </cell>
          <cell r="D1092">
            <v>521433.99</v>
          </cell>
          <cell r="E1092">
            <v>1253470.5799262307</v>
          </cell>
          <cell r="F1092">
            <v>1076733.9100000001</v>
          </cell>
          <cell r="G1092" t="str">
            <v/>
          </cell>
        </row>
        <row r="1093">
          <cell r="A1093" t="str">
            <v>BS3 4</v>
          </cell>
          <cell r="B1093">
            <v>1186758.01</v>
          </cell>
          <cell r="C1093" t="str">
            <v/>
          </cell>
          <cell r="D1093">
            <v>1202457.6599999999</v>
          </cell>
          <cell r="E1093">
            <v>4136193.2163255857</v>
          </cell>
          <cell r="F1093">
            <v>6659225.6799999997</v>
          </cell>
          <cell r="G1093" t="str">
            <v/>
          </cell>
        </row>
        <row r="1094">
          <cell r="A1094" t="str">
            <v>BS3 5</v>
          </cell>
          <cell r="B1094">
            <v>3183602.29</v>
          </cell>
          <cell r="C1094" t="str">
            <v/>
          </cell>
          <cell r="D1094">
            <v>988777.14</v>
          </cell>
          <cell r="E1094">
            <v>9285033.8936969861</v>
          </cell>
          <cell r="F1094">
            <v>2554938.7100000004</v>
          </cell>
          <cell r="G1094" t="str">
            <v/>
          </cell>
        </row>
        <row r="1095">
          <cell r="A1095" t="str">
            <v>BS3 9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</row>
        <row r="1096">
          <cell r="A1096" t="str">
            <v>BS30 5</v>
          </cell>
          <cell r="B1096">
            <v>1035216.72</v>
          </cell>
          <cell r="C1096" t="str">
            <v/>
          </cell>
          <cell r="D1096" t="str">
            <v/>
          </cell>
          <cell r="E1096">
            <v>7236843.5553356213</v>
          </cell>
          <cell r="F1096">
            <v>4802619.3599999994</v>
          </cell>
          <cell r="G1096" t="str">
            <v/>
          </cell>
        </row>
        <row r="1097">
          <cell r="A1097" t="str">
            <v>BS30 6</v>
          </cell>
          <cell r="B1097">
            <v>466965.81</v>
          </cell>
          <cell r="C1097" t="str">
            <v/>
          </cell>
          <cell r="D1097">
            <v>1173743.6499999999</v>
          </cell>
          <cell r="E1097">
            <v>2971389.8306233017</v>
          </cell>
          <cell r="F1097">
            <v>1705168.6300000001</v>
          </cell>
          <cell r="G1097" t="str">
            <v/>
          </cell>
        </row>
        <row r="1098">
          <cell r="A1098" t="str">
            <v>BS30 7</v>
          </cell>
          <cell r="B1098" t="str">
            <v/>
          </cell>
          <cell r="C1098" t="str">
            <v/>
          </cell>
          <cell r="D1098">
            <v>224932.84</v>
          </cell>
          <cell r="E1098">
            <v>357835.89408437029</v>
          </cell>
          <cell r="F1098" t="str">
            <v/>
          </cell>
          <cell r="G1098" t="str">
            <v/>
          </cell>
        </row>
        <row r="1099">
          <cell r="A1099" t="str">
            <v>BS30 8</v>
          </cell>
          <cell r="B1099">
            <v>1655268.32</v>
          </cell>
          <cell r="C1099" t="str">
            <v/>
          </cell>
          <cell r="D1099" t="str">
            <v/>
          </cell>
          <cell r="E1099">
            <v>5964403.3156733168</v>
          </cell>
          <cell r="F1099">
            <v>4537598.72</v>
          </cell>
          <cell r="G1099" t="str">
            <v/>
          </cell>
        </row>
        <row r="1100">
          <cell r="A1100" t="str">
            <v>BS30 9</v>
          </cell>
          <cell r="B1100">
            <v>782056.67</v>
          </cell>
          <cell r="C1100" t="str">
            <v/>
          </cell>
          <cell r="D1100">
            <v>490307.64</v>
          </cell>
          <cell r="E1100">
            <v>1209978.239841748</v>
          </cell>
          <cell r="F1100">
            <v>1516177.1099999999</v>
          </cell>
          <cell r="G1100" t="str">
            <v/>
          </cell>
        </row>
        <row r="1101">
          <cell r="A1101" t="str">
            <v>BS31 1</v>
          </cell>
          <cell r="B1101">
            <v>1330613.96</v>
          </cell>
          <cell r="C1101" t="str">
            <v/>
          </cell>
          <cell r="D1101" t="str">
            <v/>
          </cell>
          <cell r="E1101">
            <v>2090660.2556104632</v>
          </cell>
          <cell r="F1101" t="str">
            <v/>
          </cell>
          <cell r="G1101" t="str">
            <v/>
          </cell>
        </row>
        <row r="1102">
          <cell r="A1102" t="str">
            <v>BS31 2</v>
          </cell>
          <cell r="B1102">
            <v>1260744.57</v>
          </cell>
          <cell r="C1102" t="str">
            <v/>
          </cell>
          <cell r="D1102">
            <v>1197401.5</v>
          </cell>
          <cell r="E1102">
            <v>4801814.8568452345</v>
          </cell>
          <cell r="F1102">
            <v>2551555.14</v>
          </cell>
          <cell r="G1102" t="str">
            <v/>
          </cell>
        </row>
        <row r="1103">
          <cell r="A1103" t="str">
            <v>BS31 3</v>
          </cell>
          <cell r="B1103">
            <v>432519.94</v>
          </cell>
          <cell r="C1103" t="str">
            <v/>
          </cell>
          <cell r="D1103">
            <v>652754.76</v>
          </cell>
          <cell r="E1103">
            <v>3762223.4925591042</v>
          </cell>
          <cell r="F1103">
            <v>2023125.77</v>
          </cell>
          <cell r="G1103" t="str">
            <v/>
          </cell>
        </row>
        <row r="1104">
          <cell r="A1104" t="str">
            <v>BS31 9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</row>
        <row r="1105">
          <cell r="A1105" t="str">
            <v>BS32 0</v>
          </cell>
          <cell r="B1105">
            <v>492212.95</v>
          </cell>
          <cell r="C1105" t="str">
            <v/>
          </cell>
          <cell r="D1105">
            <v>789883.26</v>
          </cell>
          <cell r="E1105">
            <v>1695879.3233422511</v>
          </cell>
          <cell r="F1105">
            <v>1010773.8499999999</v>
          </cell>
          <cell r="G1105" t="str">
            <v/>
          </cell>
        </row>
        <row r="1106">
          <cell r="A1106" t="str">
            <v>BS32 4</v>
          </cell>
          <cell r="B1106">
            <v>4420371.25</v>
          </cell>
          <cell r="C1106" t="str">
            <v/>
          </cell>
          <cell r="D1106" t="str">
            <v/>
          </cell>
          <cell r="E1106">
            <v>6494156.1717665931</v>
          </cell>
          <cell r="F1106">
            <v>8354023.0900000008</v>
          </cell>
          <cell r="G1106" t="str">
            <v/>
          </cell>
        </row>
        <row r="1107">
          <cell r="A1107" t="str">
            <v>BS32 8</v>
          </cell>
          <cell r="B1107">
            <v>207192.95999999999</v>
          </cell>
          <cell r="C1107" t="str">
            <v/>
          </cell>
          <cell r="D1107">
            <v>349897.25</v>
          </cell>
          <cell r="E1107">
            <v>539859.41914731835</v>
          </cell>
          <cell r="F1107">
            <v>346277.69</v>
          </cell>
          <cell r="G1107" t="str">
            <v/>
          </cell>
        </row>
        <row r="1108">
          <cell r="A1108" t="str">
            <v>BS32 9</v>
          </cell>
          <cell r="B1108">
            <v>249255</v>
          </cell>
          <cell r="C1108" t="str">
            <v/>
          </cell>
          <cell r="D1108">
            <v>452523.12</v>
          </cell>
          <cell r="E1108" t="str">
            <v/>
          </cell>
          <cell r="F1108">
            <v>353235.89</v>
          </cell>
          <cell r="G1108" t="str">
            <v/>
          </cell>
        </row>
        <row r="1109">
          <cell r="A1109" t="str">
            <v>BS34 5</v>
          </cell>
          <cell r="B1109">
            <v>828030.73</v>
          </cell>
          <cell r="C1109" t="str">
            <v/>
          </cell>
          <cell r="D1109">
            <v>987974.63</v>
          </cell>
          <cell r="E1109">
            <v>3739989.1306309439</v>
          </cell>
          <cell r="F1109" t="str">
            <v/>
          </cell>
          <cell r="G1109" t="str">
            <v/>
          </cell>
        </row>
        <row r="1110">
          <cell r="A1110" t="str">
            <v>BS34 6</v>
          </cell>
          <cell r="B1110">
            <v>520486.17</v>
          </cell>
          <cell r="C1110" t="str">
            <v/>
          </cell>
          <cell r="D1110" t="str">
            <v/>
          </cell>
          <cell r="E1110" t="str">
            <v/>
          </cell>
          <cell r="F1110">
            <v>892650.06</v>
          </cell>
          <cell r="G1110" t="str">
            <v/>
          </cell>
        </row>
        <row r="1111">
          <cell r="A1111" t="str">
            <v>BS34 7</v>
          </cell>
          <cell r="B1111" t="str">
            <v/>
          </cell>
          <cell r="C1111" t="str">
            <v/>
          </cell>
          <cell r="D1111">
            <v>591255.05000000005</v>
          </cell>
          <cell r="E1111">
            <v>1889238.06316065</v>
          </cell>
          <cell r="F1111">
            <v>965794.62999999966</v>
          </cell>
          <cell r="G1111" t="str">
            <v/>
          </cell>
        </row>
        <row r="1112">
          <cell r="A1112" t="str">
            <v>BS34 8</v>
          </cell>
          <cell r="B1112">
            <v>559662.26</v>
          </cell>
          <cell r="C1112" t="str">
            <v/>
          </cell>
          <cell r="D1112" t="str">
            <v/>
          </cell>
          <cell r="E1112" t="str">
            <v/>
          </cell>
          <cell r="F1112" t="str">
            <v/>
          </cell>
          <cell r="G1112" t="str">
            <v/>
          </cell>
        </row>
        <row r="1113">
          <cell r="A1113" t="str">
            <v>BS34 9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</row>
        <row r="1114">
          <cell r="A1114" t="str">
            <v>BS35 1</v>
          </cell>
          <cell r="B1114" t="str">
            <v/>
          </cell>
          <cell r="C1114" t="str">
            <v/>
          </cell>
          <cell r="D1114">
            <v>1641629.45</v>
          </cell>
          <cell r="E1114">
            <v>1236040.9837222842</v>
          </cell>
          <cell r="F1114">
            <v>3266667.4400000009</v>
          </cell>
          <cell r="G1114" t="str">
            <v/>
          </cell>
        </row>
        <row r="1115">
          <cell r="A1115" t="str">
            <v>BS35 2</v>
          </cell>
          <cell r="B1115">
            <v>1127590.3400000001</v>
          </cell>
          <cell r="C1115" t="str">
            <v/>
          </cell>
          <cell r="D1115">
            <v>1162237.75</v>
          </cell>
          <cell r="E1115">
            <v>1167799.0523945244</v>
          </cell>
          <cell r="F1115">
            <v>1465505.1700000002</v>
          </cell>
          <cell r="G1115" t="str">
            <v/>
          </cell>
        </row>
        <row r="1116">
          <cell r="A1116" t="str">
            <v>BS35 3</v>
          </cell>
          <cell r="B1116">
            <v>1006625.07</v>
          </cell>
          <cell r="C1116" t="str">
            <v/>
          </cell>
          <cell r="D1116">
            <v>1481112.96</v>
          </cell>
          <cell r="E1116">
            <v>1614626.7910852754</v>
          </cell>
          <cell r="F1116">
            <v>6316608.4800000014</v>
          </cell>
          <cell r="G1116" t="str">
            <v/>
          </cell>
        </row>
        <row r="1117">
          <cell r="A1117" t="str">
            <v>BS35 4</v>
          </cell>
          <cell r="B1117">
            <v>872743.78</v>
          </cell>
          <cell r="C1117" t="str">
            <v/>
          </cell>
          <cell r="D1117">
            <v>2188532.27</v>
          </cell>
          <cell r="E1117">
            <v>5093028.8760971958</v>
          </cell>
          <cell r="F1117">
            <v>3116102.5000000005</v>
          </cell>
          <cell r="G1117" t="str">
            <v/>
          </cell>
        </row>
        <row r="1118">
          <cell r="A1118" t="str">
            <v>BS35 5</v>
          </cell>
          <cell r="B1118" t="str">
            <v/>
          </cell>
          <cell r="C1118" t="str">
            <v/>
          </cell>
          <cell r="D1118" t="str">
            <v/>
          </cell>
          <cell r="E1118" t="str">
            <v/>
          </cell>
          <cell r="F1118" t="str">
            <v/>
          </cell>
          <cell r="G1118" t="str">
            <v/>
          </cell>
        </row>
        <row r="1119">
          <cell r="A1119" t="str">
            <v>BS35 9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</row>
        <row r="1120">
          <cell r="A1120" t="str">
            <v>BS36 1</v>
          </cell>
          <cell r="B1120">
            <v>440259.02</v>
          </cell>
          <cell r="C1120" t="str">
            <v/>
          </cell>
          <cell r="D1120">
            <v>425070.59</v>
          </cell>
          <cell r="E1120">
            <v>2700907.5115211364</v>
          </cell>
          <cell r="F1120" t="str">
            <v/>
          </cell>
          <cell r="G1120" t="str">
            <v/>
          </cell>
        </row>
        <row r="1121">
          <cell r="A1121" t="str">
            <v>BS36 2</v>
          </cell>
          <cell r="B1121" t="str">
            <v/>
          </cell>
          <cell r="C1121" t="str">
            <v/>
          </cell>
          <cell r="D1121">
            <v>1216003.55</v>
          </cell>
          <cell r="E1121">
            <v>10876029.74842672</v>
          </cell>
          <cell r="F1121">
            <v>4317064.0200000005</v>
          </cell>
          <cell r="G1121" t="str">
            <v/>
          </cell>
        </row>
        <row r="1122">
          <cell r="A1122" t="str">
            <v>BS36 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</row>
        <row r="1123">
          <cell r="A1123" t="str">
            <v>BS37 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</row>
        <row r="1124">
          <cell r="A1124" t="str">
            <v>BS37 4</v>
          </cell>
          <cell r="B1124" t="str">
            <v/>
          </cell>
          <cell r="C1124" t="str">
            <v/>
          </cell>
          <cell r="D1124">
            <v>542619.84</v>
          </cell>
          <cell r="E1124" t="str">
            <v/>
          </cell>
          <cell r="F1124">
            <v>1915773.8200000003</v>
          </cell>
          <cell r="G1124" t="str">
            <v/>
          </cell>
        </row>
        <row r="1125">
          <cell r="A1125" t="str">
            <v>BS37 5</v>
          </cell>
          <cell r="B1125">
            <v>1672670.08</v>
          </cell>
          <cell r="C1125" t="str">
            <v/>
          </cell>
          <cell r="D1125">
            <v>2782828.01</v>
          </cell>
          <cell r="E1125">
            <v>4390400.5336916549</v>
          </cell>
          <cell r="F1125">
            <v>5781640.2899999991</v>
          </cell>
          <cell r="G1125" t="str">
            <v/>
          </cell>
        </row>
        <row r="1126">
          <cell r="A1126" t="str">
            <v>BS37 6</v>
          </cell>
          <cell r="B1126">
            <v>2234812.12</v>
          </cell>
          <cell r="C1126" t="str">
            <v/>
          </cell>
          <cell r="D1126" t="str">
            <v/>
          </cell>
          <cell r="E1126">
            <v>8025737.3289007246</v>
          </cell>
          <cell r="F1126">
            <v>17770932.379999999</v>
          </cell>
          <cell r="G1126" t="str">
            <v/>
          </cell>
        </row>
        <row r="1127">
          <cell r="A1127" t="str">
            <v>BS37 7</v>
          </cell>
          <cell r="B1127">
            <v>230227.18</v>
          </cell>
          <cell r="C1127" t="str">
            <v/>
          </cell>
          <cell r="D1127">
            <v>863386.74</v>
          </cell>
          <cell r="E1127">
            <v>2895213.7655547396</v>
          </cell>
          <cell r="F1127">
            <v>2396987.11</v>
          </cell>
          <cell r="G1127" t="str">
            <v/>
          </cell>
        </row>
        <row r="1128">
          <cell r="A1128" t="str">
            <v>BS37 8</v>
          </cell>
          <cell r="B1128">
            <v>274952.58</v>
          </cell>
          <cell r="C1128" t="str">
            <v/>
          </cell>
          <cell r="D1128">
            <v>464078.67</v>
          </cell>
          <cell r="E1128">
            <v>1651053.2351633096</v>
          </cell>
          <cell r="F1128">
            <v>1406274.92</v>
          </cell>
          <cell r="G1128" t="str">
            <v/>
          </cell>
        </row>
        <row r="1129">
          <cell r="A1129" t="str">
            <v>BS37 9</v>
          </cell>
          <cell r="B1129" t="str">
            <v/>
          </cell>
          <cell r="C1129" t="str">
            <v/>
          </cell>
          <cell r="D1129">
            <v>457699.28</v>
          </cell>
          <cell r="E1129">
            <v>2307425.0127290795</v>
          </cell>
          <cell r="F1129" t="str">
            <v/>
          </cell>
          <cell r="G1129" t="str">
            <v/>
          </cell>
        </row>
        <row r="1130">
          <cell r="A1130" t="str">
            <v>BS39 4</v>
          </cell>
          <cell r="B1130" t="str">
            <v/>
          </cell>
          <cell r="C1130" t="str">
            <v/>
          </cell>
          <cell r="D1130">
            <v>550450.46</v>
          </cell>
          <cell r="E1130" t="str">
            <v/>
          </cell>
          <cell r="F1130" t="str">
            <v/>
          </cell>
          <cell r="G1130" t="str">
            <v/>
          </cell>
        </row>
        <row r="1131">
          <cell r="A1131" t="str">
            <v>BS39 5</v>
          </cell>
          <cell r="B1131">
            <v>433191.53</v>
          </cell>
          <cell r="C1131" t="str">
            <v/>
          </cell>
          <cell r="D1131">
            <v>625597.30000000005</v>
          </cell>
          <cell r="E1131">
            <v>1948070.8949430508</v>
          </cell>
          <cell r="F1131">
            <v>6580849.7000000002</v>
          </cell>
          <cell r="G1131" t="str">
            <v/>
          </cell>
        </row>
        <row r="1132">
          <cell r="A1132" t="str">
            <v>BS39 6</v>
          </cell>
          <cell r="B1132" t="str">
            <v/>
          </cell>
          <cell r="C1132" t="str">
            <v/>
          </cell>
          <cell r="D1132">
            <v>129356.78</v>
          </cell>
          <cell r="E1132">
            <v>1560675.9110846843</v>
          </cell>
          <cell r="F1132">
            <v>1559605.67</v>
          </cell>
          <cell r="G1132" t="str">
            <v/>
          </cell>
        </row>
        <row r="1133">
          <cell r="A1133" t="str">
            <v>BS39 7</v>
          </cell>
          <cell r="B1133">
            <v>1339337.0900000001</v>
          </cell>
          <cell r="C1133" t="str">
            <v/>
          </cell>
          <cell r="D1133">
            <v>511513.46</v>
          </cell>
          <cell r="E1133" t="str">
            <v/>
          </cell>
          <cell r="F1133">
            <v>1706950.6600000001</v>
          </cell>
          <cell r="G1133" t="str">
            <v/>
          </cell>
        </row>
        <row r="1134">
          <cell r="A1134" t="str">
            <v>BS4 1</v>
          </cell>
          <cell r="B1134">
            <v>561066.56999999995</v>
          </cell>
          <cell r="C1134" t="str">
            <v/>
          </cell>
          <cell r="D1134">
            <v>687431.87</v>
          </cell>
          <cell r="E1134">
            <v>1724493.8743150134</v>
          </cell>
          <cell r="F1134">
            <v>1576157.3</v>
          </cell>
          <cell r="G1134" t="str">
            <v/>
          </cell>
        </row>
        <row r="1135">
          <cell r="A1135" t="str">
            <v>BS4 2</v>
          </cell>
          <cell r="B1135">
            <v>787727.25</v>
          </cell>
          <cell r="C1135" t="str">
            <v/>
          </cell>
          <cell r="D1135">
            <v>1103043.45</v>
          </cell>
          <cell r="E1135">
            <v>2202302.3354620747</v>
          </cell>
          <cell r="F1135">
            <v>2347191.61</v>
          </cell>
          <cell r="G1135">
            <v>999408.82000000007</v>
          </cell>
        </row>
        <row r="1136">
          <cell r="A1136" t="str">
            <v>BS4 3</v>
          </cell>
          <cell r="B1136">
            <v>967434.97</v>
          </cell>
          <cell r="C1136" t="str">
            <v/>
          </cell>
          <cell r="D1136">
            <v>3775345.94</v>
          </cell>
          <cell r="E1136">
            <v>7166939.6308384556</v>
          </cell>
          <cell r="F1136">
            <v>3820116.8600000003</v>
          </cell>
          <cell r="G1136" t="str">
            <v/>
          </cell>
        </row>
        <row r="1137">
          <cell r="A1137" t="str">
            <v>BS4 4</v>
          </cell>
          <cell r="B1137">
            <v>1700513.02</v>
          </cell>
          <cell r="C1137" t="str">
            <v/>
          </cell>
          <cell r="D1137">
            <v>908601.77</v>
          </cell>
          <cell r="E1137">
            <v>3098642.1366287582</v>
          </cell>
          <cell r="F1137">
            <v>1089473.21</v>
          </cell>
          <cell r="G1137" t="str">
            <v/>
          </cell>
        </row>
        <row r="1138">
          <cell r="A1138" t="str">
            <v>BS4 5</v>
          </cell>
          <cell r="B1138">
            <v>1349629.31</v>
          </cell>
          <cell r="C1138" t="str">
            <v/>
          </cell>
          <cell r="D1138">
            <v>3883285.8</v>
          </cell>
          <cell r="E1138">
            <v>9311279.471362222</v>
          </cell>
          <cell r="F1138">
            <v>5289328.22</v>
          </cell>
          <cell r="G1138" t="str">
            <v/>
          </cell>
        </row>
        <row r="1139">
          <cell r="A1139" t="str">
            <v>BS4 9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</row>
        <row r="1140">
          <cell r="A1140" t="str">
            <v>BS40 5</v>
          </cell>
          <cell r="B1140">
            <v>1326914.44</v>
          </cell>
          <cell r="C1140" t="str">
            <v/>
          </cell>
          <cell r="D1140">
            <v>2071235.12</v>
          </cell>
          <cell r="E1140">
            <v>19591307.984340385</v>
          </cell>
          <cell r="F1140">
            <v>7448165.1400000015</v>
          </cell>
          <cell r="G1140" t="str">
            <v/>
          </cell>
        </row>
        <row r="1141">
          <cell r="A1141" t="str">
            <v>BS40 6</v>
          </cell>
          <cell r="B1141" t="str">
            <v/>
          </cell>
          <cell r="C1141" t="str">
            <v/>
          </cell>
          <cell r="D1141" t="str">
            <v/>
          </cell>
          <cell r="E1141">
            <v>6133886.3946643937</v>
          </cell>
          <cell r="F1141">
            <v>2213198.4</v>
          </cell>
          <cell r="G1141" t="str">
            <v/>
          </cell>
        </row>
        <row r="1142">
          <cell r="A1142" t="str">
            <v>BS40 7</v>
          </cell>
          <cell r="B1142" t="str">
            <v/>
          </cell>
          <cell r="C1142" t="str">
            <v/>
          </cell>
          <cell r="D1142">
            <v>523448.75</v>
          </cell>
          <cell r="E1142" t="str">
            <v/>
          </cell>
          <cell r="F1142">
            <v>1116773.02</v>
          </cell>
          <cell r="G1142" t="str">
            <v/>
          </cell>
        </row>
        <row r="1143">
          <cell r="A1143" t="str">
            <v>BS40 8</v>
          </cell>
          <cell r="B1143">
            <v>1123543.8799999999</v>
          </cell>
          <cell r="C1143" t="str">
            <v/>
          </cell>
          <cell r="D1143">
            <v>1227883.5900000001</v>
          </cell>
          <cell r="E1143">
            <v>8286543.6287611863</v>
          </cell>
          <cell r="F1143">
            <v>3829219.8500000015</v>
          </cell>
          <cell r="G1143" t="str">
            <v/>
          </cell>
        </row>
        <row r="1144">
          <cell r="A1144" t="str">
            <v>BS40 9</v>
          </cell>
          <cell r="B1144" t="str">
            <v/>
          </cell>
          <cell r="C1144" t="str">
            <v/>
          </cell>
          <cell r="D1144" t="str">
            <v/>
          </cell>
          <cell r="E1144">
            <v>894193.33533555467</v>
          </cell>
          <cell r="F1144">
            <v>1803836.0499999998</v>
          </cell>
          <cell r="G1144" t="str">
            <v/>
          </cell>
        </row>
        <row r="1145">
          <cell r="A1145" t="str">
            <v>BS41 8</v>
          </cell>
          <cell r="B1145" t="str">
            <v/>
          </cell>
          <cell r="C1145" t="str">
            <v/>
          </cell>
          <cell r="D1145" t="str">
            <v/>
          </cell>
          <cell r="E1145">
            <v>1402947.9204575354</v>
          </cell>
          <cell r="F1145" t="str">
            <v/>
          </cell>
          <cell r="G1145" t="str">
            <v/>
          </cell>
        </row>
        <row r="1146">
          <cell r="A1146" t="str">
            <v>BS41 9</v>
          </cell>
          <cell r="B1146">
            <v>362076.63</v>
          </cell>
          <cell r="C1146" t="str">
            <v/>
          </cell>
          <cell r="D1146">
            <v>824019.52</v>
          </cell>
          <cell r="E1146">
            <v>1108094.070598549</v>
          </cell>
          <cell r="F1146">
            <v>1558673.33</v>
          </cell>
          <cell r="G1146" t="str">
            <v/>
          </cell>
        </row>
        <row r="1147">
          <cell r="A1147" t="str">
            <v>BS48 1</v>
          </cell>
          <cell r="B1147">
            <v>482931.6</v>
          </cell>
          <cell r="C1147" t="str">
            <v/>
          </cell>
          <cell r="D1147">
            <v>1971541.77</v>
          </cell>
          <cell r="E1147">
            <v>4810426.5803579772</v>
          </cell>
          <cell r="F1147">
            <v>1832480.36</v>
          </cell>
          <cell r="G1147" t="str">
            <v/>
          </cell>
        </row>
        <row r="1148">
          <cell r="A1148" t="str">
            <v>BS48 2</v>
          </cell>
          <cell r="B1148" t="str">
            <v/>
          </cell>
          <cell r="C1148" t="str">
            <v/>
          </cell>
          <cell r="D1148">
            <v>791035.89</v>
          </cell>
          <cell r="E1148">
            <v>277563.81343256868</v>
          </cell>
          <cell r="F1148">
            <v>890062.6399999999</v>
          </cell>
          <cell r="G1148" t="str">
            <v/>
          </cell>
        </row>
        <row r="1149">
          <cell r="A1149" t="str">
            <v>BS48 3</v>
          </cell>
          <cell r="B1149">
            <v>1803774.14</v>
          </cell>
          <cell r="C1149" t="str">
            <v/>
          </cell>
          <cell r="D1149">
            <v>888010.74</v>
          </cell>
          <cell r="E1149">
            <v>5613021.011018835</v>
          </cell>
          <cell r="F1149">
            <v>2852928.27</v>
          </cell>
          <cell r="G1149" t="str">
            <v/>
          </cell>
        </row>
        <row r="1150">
          <cell r="A1150" t="str">
            <v>BS48 4</v>
          </cell>
          <cell r="B1150" t="str">
            <v/>
          </cell>
          <cell r="C1150" t="str">
            <v/>
          </cell>
          <cell r="D1150" t="str">
            <v/>
          </cell>
          <cell r="E1150">
            <v>4758692.4804229084</v>
          </cell>
          <cell r="F1150" t="str">
            <v/>
          </cell>
          <cell r="G1150" t="str">
            <v/>
          </cell>
        </row>
        <row r="1151">
          <cell r="A1151" t="str">
            <v>BS48 9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</row>
        <row r="1152">
          <cell r="A1152" t="str">
            <v>BS49 4</v>
          </cell>
          <cell r="B1152">
            <v>617883.81999999995</v>
          </cell>
          <cell r="C1152" t="str">
            <v/>
          </cell>
          <cell r="D1152">
            <v>868981.97</v>
          </cell>
          <cell r="E1152">
            <v>4836749.8131217435</v>
          </cell>
          <cell r="F1152">
            <v>1945863.1100000003</v>
          </cell>
          <cell r="G1152" t="str">
            <v/>
          </cell>
        </row>
        <row r="1153">
          <cell r="A1153" t="str">
            <v>BS49 5</v>
          </cell>
          <cell r="B1153">
            <v>828937.74</v>
          </cell>
          <cell r="C1153" t="str">
            <v/>
          </cell>
          <cell r="D1153">
            <v>438337.03</v>
          </cell>
          <cell r="E1153">
            <v>4076269.871321511</v>
          </cell>
          <cell r="F1153">
            <v>1353456.02</v>
          </cell>
          <cell r="G1153" t="str">
            <v/>
          </cell>
        </row>
        <row r="1154">
          <cell r="A1154" t="str">
            <v>BS5 0</v>
          </cell>
          <cell r="B1154">
            <v>1934392.18</v>
          </cell>
          <cell r="C1154" t="str">
            <v/>
          </cell>
          <cell r="D1154">
            <v>2003818.43</v>
          </cell>
          <cell r="E1154">
            <v>5132690.3657039972</v>
          </cell>
          <cell r="F1154">
            <v>3074344.0800000005</v>
          </cell>
          <cell r="G1154" t="str">
            <v/>
          </cell>
        </row>
        <row r="1155">
          <cell r="A1155" t="str">
            <v>BS5 5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</row>
        <row r="1156">
          <cell r="A1156" t="str">
            <v>BS5 6</v>
          </cell>
          <cell r="B1156">
            <v>2109136.2400000002</v>
          </cell>
          <cell r="C1156" t="str">
            <v/>
          </cell>
          <cell r="D1156">
            <v>1483843.79</v>
          </cell>
          <cell r="E1156">
            <v>13379670.193670614</v>
          </cell>
          <cell r="F1156">
            <v>2024322.6500000004</v>
          </cell>
          <cell r="G1156" t="str">
            <v/>
          </cell>
        </row>
        <row r="1157">
          <cell r="A1157" t="str">
            <v>BS5 7</v>
          </cell>
          <cell r="B1157">
            <v>1337113.6399999999</v>
          </cell>
          <cell r="C1157" t="str">
            <v/>
          </cell>
          <cell r="D1157">
            <v>2763000.29</v>
          </cell>
          <cell r="E1157">
            <v>7991011.41531472</v>
          </cell>
          <cell r="F1157">
            <v>3441245.3600000003</v>
          </cell>
          <cell r="G1157" t="str">
            <v/>
          </cell>
        </row>
        <row r="1158">
          <cell r="A1158" t="str">
            <v>BS5 8</v>
          </cell>
          <cell r="B1158">
            <v>754039.02</v>
          </cell>
          <cell r="C1158" t="str">
            <v/>
          </cell>
          <cell r="D1158">
            <v>607848.79</v>
          </cell>
          <cell r="E1158">
            <v>2416977.8502318985</v>
          </cell>
          <cell r="F1158">
            <v>1205096.83</v>
          </cell>
          <cell r="G1158" t="str">
            <v/>
          </cell>
        </row>
        <row r="1159">
          <cell r="A1159" t="str">
            <v>BS5 9</v>
          </cell>
          <cell r="B1159">
            <v>1622147.06</v>
          </cell>
          <cell r="C1159" t="str">
            <v/>
          </cell>
          <cell r="D1159">
            <v>1162374.1000000001</v>
          </cell>
          <cell r="E1159" t="str">
            <v/>
          </cell>
          <cell r="F1159">
            <v>1661450.9200000002</v>
          </cell>
          <cell r="G1159" t="str">
            <v/>
          </cell>
        </row>
        <row r="1160">
          <cell r="A1160" t="str">
            <v>BS6 5</v>
          </cell>
          <cell r="B1160">
            <v>897972.31</v>
          </cell>
          <cell r="C1160" t="str">
            <v/>
          </cell>
          <cell r="D1160">
            <v>1084385.08</v>
          </cell>
          <cell r="E1160">
            <v>12519989.644262929</v>
          </cell>
          <cell r="F1160">
            <v>1638650.6299999997</v>
          </cell>
          <cell r="G1160" t="str">
            <v/>
          </cell>
        </row>
        <row r="1161">
          <cell r="A1161" t="str">
            <v>BS6 6</v>
          </cell>
          <cell r="B1161">
            <v>3278523.49</v>
          </cell>
          <cell r="C1161" t="str">
            <v/>
          </cell>
          <cell r="D1161">
            <v>1671949.28</v>
          </cell>
          <cell r="E1161">
            <v>15762271.355124034</v>
          </cell>
          <cell r="F1161">
            <v>6317892.2199999988</v>
          </cell>
          <cell r="G1161" t="str">
            <v/>
          </cell>
        </row>
        <row r="1162">
          <cell r="A1162" t="str">
            <v>BS6 7</v>
          </cell>
          <cell r="B1162">
            <v>709132.99</v>
          </cell>
          <cell r="C1162" t="str">
            <v/>
          </cell>
          <cell r="D1162">
            <v>597562.56999999995</v>
          </cell>
          <cell r="E1162">
            <v>4390165.284248488</v>
          </cell>
          <cell r="F1162">
            <v>2343606.4</v>
          </cell>
          <cell r="G1162" t="str">
            <v/>
          </cell>
        </row>
        <row r="1163">
          <cell r="A1163" t="str">
            <v>BS6 9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</row>
        <row r="1164">
          <cell r="A1164" t="str">
            <v>BS7 0</v>
          </cell>
          <cell r="B1164">
            <v>1605463.19</v>
          </cell>
          <cell r="C1164" t="str">
            <v/>
          </cell>
          <cell r="D1164">
            <v>1186308.6499999999</v>
          </cell>
          <cell r="E1164">
            <v>3938350.3403796074</v>
          </cell>
          <cell r="F1164">
            <v>1629049.12</v>
          </cell>
          <cell r="G1164" t="str">
            <v/>
          </cell>
        </row>
        <row r="1165">
          <cell r="A1165" t="str">
            <v>BS7 8</v>
          </cell>
          <cell r="B1165">
            <v>1920243.95</v>
          </cell>
          <cell r="C1165" t="str">
            <v/>
          </cell>
          <cell r="D1165">
            <v>1535238.41</v>
          </cell>
          <cell r="E1165">
            <v>6085512.561970951</v>
          </cell>
          <cell r="F1165">
            <v>4482573.01</v>
          </cell>
          <cell r="G1165" t="str">
            <v/>
          </cell>
        </row>
        <row r="1166">
          <cell r="A1166" t="str">
            <v>BS7 9</v>
          </cell>
          <cell r="B1166">
            <v>673032.45</v>
          </cell>
          <cell r="C1166" t="str">
            <v/>
          </cell>
          <cell r="D1166">
            <v>791321.52</v>
          </cell>
          <cell r="E1166" t="str">
            <v/>
          </cell>
          <cell r="F1166">
            <v>1199501.6400000001</v>
          </cell>
          <cell r="G1166" t="str">
            <v/>
          </cell>
        </row>
        <row r="1167">
          <cell r="A1167" t="str">
            <v>BS8 1</v>
          </cell>
          <cell r="B1167">
            <v>7861341.0800000001</v>
          </cell>
          <cell r="C1167" t="str">
            <v/>
          </cell>
          <cell r="D1167">
            <v>1856198.62</v>
          </cell>
          <cell r="E1167" t="str">
            <v/>
          </cell>
          <cell r="F1167">
            <v>3191038.31</v>
          </cell>
          <cell r="G1167" t="str">
            <v/>
          </cell>
        </row>
        <row r="1168">
          <cell r="A1168" t="str">
            <v>BS8 2</v>
          </cell>
          <cell r="B1168">
            <v>3330369.04</v>
          </cell>
          <cell r="C1168" t="str">
            <v/>
          </cell>
          <cell r="D1168">
            <v>3807783.16</v>
          </cell>
          <cell r="E1168">
            <v>32679119.830749542</v>
          </cell>
          <cell r="F1168">
            <v>25110471.800000004</v>
          </cell>
          <cell r="G1168" t="str">
            <v/>
          </cell>
        </row>
        <row r="1169">
          <cell r="A1169" t="str">
            <v>BS8 3</v>
          </cell>
          <cell r="B1169" t="str">
            <v/>
          </cell>
          <cell r="C1169" t="str">
            <v/>
          </cell>
          <cell r="D1169">
            <v>921132.59</v>
          </cell>
          <cell r="E1169">
            <v>10582980.11189357</v>
          </cell>
          <cell r="F1169">
            <v>3291424.7999999993</v>
          </cell>
          <cell r="G1169" t="str">
            <v/>
          </cell>
        </row>
        <row r="1170">
          <cell r="A1170" t="str">
            <v>BS8 4</v>
          </cell>
          <cell r="B1170">
            <v>1380225.8</v>
          </cell>
          <cell r="C1170" t="str">
            <v/>
          </cell>
          <cell r="D1170" t="str">
            <v/>
          </cell>
          <cell r="E1170" t="str">
            <v/>
          </cell>
          <cell r="F1170" t="str">
            <v/>
          </cell>
          <cell r="G1170" t="str">
            <v/>
          </cell>
        </row>
        <row r="1171">
          <cell r="A1171" t="str">
            <v>BS8 9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</row>
        <row r="1172">
          <cell r="A1172" t="str">
            <v>BS9 0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</row>
        <row r="1173">
          <cell r="A1173" t="str">
            <v>BS9 1</v>
          </cell>
          <cell r="B1173" t="str">
            <v/>
          </cell>
          <cell r="C1173" t="str">
            <v/>
          </cell>
          <cell r="D1173" t="str">
            <v/>
          </cell>
          <cell r="E1173">
            <v>14831881.018244542</v>
          </cell>
          <cell r="F1173" t="str">
            <v/>
          </cell>
          <cell r="G1173" t="str">
            <v/>
          </cell>
        </row>
        <row r="1174">
          <cell r="A1174" t="str">
            <v>BS9 2</v>
          </cell>
          <cell r="B1174">
            <v>747513.05</v>
          </cell>
          <cell r="C1174" t="str">
            <v/>
          </cell>
          <cell r="D1174">
            <v>508739.19</v>
          </cell>
          <cell r="E1174">
            <v>8361954.384716901</v>
          </cell>
          <cell r="F1174">
            <v>1463116.81</v>
          </cell>
          <cell r="G1174" t="str">
            <v/>
          </cell>
        </row>
        <row r="1175">
          <cell r="A1175" t="str">
            <v>BS9 3</v>
          </cell>
          <cell r="B1175">
            <v>2177033.46</v>
          </cell>
          <cell r="C1175" t="str">
            <v/>
          </cell>
          <cell r="D1175">
            <v>1605480.18</v>
          </cell>
          <cell r="E1175">
            <v>8313101.7324403785</v>
          </cell>
          <cell r="F1175" t="str">
            <v/>
          </cell>
          <cell r="G1175" t="str">
            <v/>
          </cell>
        </row>
        <row r="1176">
          <cell r="A1176" t="str">
            <v>BS9 4</v>
          </cell>
          <cell r="B1176">
            <v>1976635.97</v>
          </cell>
          <cell r="C1176" t="str">
            <v/>
          </cell>
          <cell r="D1176">
            <v>1087505.33</v>
          </cell>
          <cell r="E1176">
            <v>15765997.158391548</v>
          </cell>
          <cell r="F1176">
            <v>3989669.9299999992</v>
          </cell>
          <cell r="G1176" t="str">
            <v/>
          </cell>
        </row>
        <row r="1177">
          <cell r="A1177" t="str">
            <v>BS98 1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</row>
        <row r="1178">
          <cell r="A1178" t="str">
            <v>BS99 1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</row>
        <row r="1179">
          <cell r="A1179" t="str">
            <v>BS99 2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</row>
        <row r="1180">
          <cell r="A1180" t="str">
            <v>BS99 3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</row>
        <row r="1181">
          <cell r="A1181" t="str">
            <v>BS99 5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</row>
        <row r="1182">
          <cell r="A1182" t="str">
            <v>BS99 6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</row>
        <row r="1183">
          <cell r="A1183" t="str">
            <v>BS99 7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</row>
        <row r="1184">
          <cell r="A1184" t="str">
            <v>CA Other</v>
          </cell>
          <cell r="B1184">
            <v>24644198.75</v>
          </cell>
          <cell r="C1184">
            <v>60677941.370000005</v>
          </cell>
          <cell r="D1184">
            <v>49681875.529999994</v>
          </cell>
          <cell r="E1184">
            <v>40596190.531033047</v>
          </cell>
          <cell r="F1184">
            <v>48687389.989999987</v>
          </cell>
          <cell r="G1184">
            <v>26430148.199999999</v>
          </cell>
        </row>
        <row r="1185">
          <cell r="A1185" t="str">
            <v>CA total</v>
          </cell>
          <cell r="B1185">
            <v>143654945.35999995</v>
          </cell>
          <cell r="C1185">
            <v>75958236.040000007</v>
          </cell>
          <cell r="D1185">
            <v>188888644.47999996</v>
          </cell>
          <cell r="E1185">
            <v>291153711.36104405</v>
          </cell>
          <cell r="F1185">
            <v>148555724.20999998</v>
          </cell>
          <cell r="G1185">
            <v>30964831.960000001</v>
          </cell>
        </row>
        <row r="1186">
          <cell r="A1186" t="str">
            <v>CA1 1</v>
          </cell>
          <cell r="B1186">
            <v>2381616.94</v>
          </cell>
          <cell r="C1186" t="str">
            <v/>
          </cell>
          <cell r="D1186">
            <v>991466.9</v>
          </cell>
          <cell r="E1186">
            <v>2174556.7958376007</v>
          </cell>
          <cell r="F1186">
            <v>2325327.4299999997</v>
          </cell>
          <cell r="G1186">
            <v>3624569.3</v>
          </cell>
        </row>
        <row r="1187">
          <cell r="A1187" t="str">
            <v>CA1 2</v>
          </cell>
          <cell r="B1187">
            <v>4607695.8499999996</v>
          </cell>
          <cell r="C1187" t="str">
            <v/>
          </cell>
          <cell r="D1187">
            <v>1576667.16</v>
          </cell>
          <cell r="E1187" t="str">
            <v/>
          </cell>
          <cell r="F1187">
            <v>2028994.6400000004</v>
          </cell>
          <cell r="G1187" t="str">
            <v/>
          </cell>
        </row>
        <row r="1188">
          <cell r="A1188" t="str">
            <v>CA1 3</v>
          </cell>
          <cell r="B1188" t="str">
            <v/>
          </cell>
          <cell r="C1188" t="str">
            <v/>
          </cell>
          <cell r="D1188">
            <v>1158513.17</v>
          </cell>
          <cell r="E1188">
            <v>449994.02161898889</v>
          </cell>
          <cell r="F1188">
            <v>936191.58000000007</v>
          </cell>
          <cell r="G1188" t="str">
            <v/>
          </cell>
        </row>
        <row r="1189">
          <cell r="A1189" t="str">
            <v>CA1 9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</row>
        <row r="1190">
          <cell r="A1190" t="str">
            <v>CA10 1</v>
          </cell>
          <cell r="B1190">
            <v>6748866.6299999999</v>
          </cell>
          <cell r="C1190" t="str">
            <v/>
          </cell>
          <cell r="D1190" t="str">
            <v/>
          </cell>
          <cell r="E1190">
            <v>19058766.218659714</v>
          </cell>
          <cell r="F1190">
            <v>2439293.56</v>
          </cell>
          <cell r="G1190" t="str">
            <v/>
          </cell>
        </row>
        <row r="1191">
          <cell r="A1191" t="str">
            <v>CA10 2</v>
          </cell>
          <cell r="B1191">
            <v>4592248.83</v>
          </cell>
          <cell r="C1191" t="str">
            <v/>
          </cell>
          <cell r="D1191">
            <v>2566772.0499999998</v>
          </cell>
          <cell r="E1191">
            <v>12233699.341485221</v>
          </cell>
          <cell r="F1191">
            <v>4469915.17</v>
          </cell>
          <cell r="G1191" t="str">
            <v/>
          </cell>
        </row>
        <row r="1192">
          <cell r="A1192" t="str">
            <v>CA10 3</v>
          </cell>
          <cell r="B1192">
            <v>3996055.91</v>
          </cell>
          <cell r="C1192" t="str">
            <v/>
          </cell>
          <cell r="D1192">
            <v>4337594.4400000004</v>
          </cell>
          <cell r="E1192">
            <v>6738113.3711813707</v>
          </cell>
          <cell r="F1192">
            <v>2738412.5599999996</v>
          </cell>
          <cell r="G1192" t="str">
            <v/>
          </cell>
        </row>
        <row r="1193">
          <cell r="A1193" t="str">
            <v>CA11 0</v>
          </cell>
          <cell r="B1193">
            <v>7727798.2699999996</v>
          </cell>
          <cell r="C1193" t="str">
            <v/>
          </cell>
          <cell r="D1193">
            <v>6050704.9199999999</v>
          </cell>
          <cell r="E1193">
            <v>10122192.134570669</v>
          </cell>
          <cell r="F1193">
            <v>2782036.88</v>
          </cell>
          <cell r="G1193" t="str">
            <v/>
          </cell>
        </row>
        <row r="1194">
          <cell r="A1194" t="str">
            <v>CA11 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</row>
        <row r="1195">
          <cell r="A1195" t="str">
            <v>CA11 7</v>
          </cell>
          <cell r="B1195">
            <v>2828922.94</v>
          </cell>
          <cell r="C1195" t="str">
            <v/>
          </cell>
          <cell r="D1195">
            <v>1045503.37</v>
          </cell>
          <cell r="E1195">
            <v>742831.7851468703</v>
          </cell>
          <cell r="F1195">
            <v>3144168.3900000006</v>
          </cell>
          <cell r="G1195" t="str">
            <v/>
          </cell>
        </row>
        <row r="1196">
          <cell r="A1196" t="str">
            <v>CA11 8</v>
          </cell>
          <cell r="B1196" t="str">
            <v/>
          </cell>
          <cell r="C1196" t="str">
            <v/>
          </cell>
          <cell r="D1196">
            <v>1151529.1000000001</v>
          </cell>
          <cell r="E1196" t="str">
            <v/>
          </cell>
          <cell r="F1196">
            <v>2306356.65</v>
          </cell>
          <cell r="G1196" t="str">
            <v/>
          </cell>
        </row>
        <row r="1197">
          <cell r="A1197" t="str">
            <v>CA11 9</v>
          </cell>
          <cell r="B1197">
            <v>8385920.3399999999</v>
          </cell>
          <cell r="C1197" t="str">
            <v/>
          </cell>
          <cell r="D1197" t="str">
            <v/>
          </cell>
          <cell r="E1197">
            <v>12241169.422597038</v>
          </cell>
          <cell r="F1197">
            <v>3931189.8099999996</v>
          </cell>
          <cell r="G1197" t="str">
            <v/>
          </cell>
        </row>
        <row r="1198">
          <cell r="A1198" t="str">
            <v>CA12 4</v>
          </cell>
          <cell r="B1198" t="str">
            <v/>
          </cell>
          <cell r="C1198" t="str">
            <v/>
          </cell>
          <cell r="D1198">
            <v>3574949.27</v>
          </cell>
          <cell r="E1198">
            <v>5163534.2463138355</v>
          </cell>
          <cell r="F1198">
            <v>3763783.2999999993</v>
          </cell>
          <cell r="G1198" t="str">
            <v/>
          </cell>
        </row>
        <row r="1199">
          <cell r="A1199" t="str">
            <v>CA12 5</v>
          </cell>
          <cell r="B1199">
            <v>1587790.3</v>
          </cell>
          <cell r="C1199" t="str">
            <v/>
          </cell>
          <cell r="D1199">
            <v>2392204.25</v>
          </cell>
          <cell r="E1199">
            <v>4218996.0203734608</v>
          </cell>
          <cell r="F1199">
            <v>3189652.2999999989</v>
          </cell>
          <cell r="G1199" t="str">
            <v/>
          </cell>
        </row>
        <row r="1200">
          <cell r="A1200" t="str">
            <v>CA12 9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</row>
        <row r="1201">
          <cell r="A1201" t="str">
            <v>CA13 0</v>
          </cell>
          <cell r="B1201">
            <v>2060152.98</v>
          </cell>
          <cell r="C1201" t="str">
            <v/>
          </cell>
          <cell r="D1201">
            <v>11723441.380000001</v>
          </cell>
          <cell r="E1201">
            <v>11821995.863991886</v>
          </cell>
          <cell r="F1201">
            <v>4893514.1300000018</v>
          </cell>
          <cell r="G1201" t="str">
            <v/>
          </cell>
        </row>
        <row r="1202">
          <cell r="A1202" t="str">
            <v>CA13 3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</row>
        <row r="1203">
          <cell r="A1203" t="str">
            <v>CA13 9</v>
          </cell>
          <cell r="B1203">
            <v>4724569.76</v>
          </cell>
          <cell r="C1203" t="str">
            <v/>
          </cell>
          <cell r="D1203">
            <v>1603205.46</v>
          </cell>
          <cell r="E1203">
            <v>5276654.1696002269</v>
          </cell>
          <cell r="F1203">
            <v>4227113.6000000006</v>
          </cell>
          <cell r="G1203" t="str">
            <v/>
          </cell>
        </row>
        <row r="1204">
          <cell r="A1204" t="str">
            <v>CA14 1</v>
          </cell>
          <cell r="B1204" t="str">
            <v/>
          </cell>
          <cell r="C1204" t="str">
            <v/>
          </cell>
          <cell r="D1204" t="str">
            <v/>
          </cell>
          <cell r="E1204" t="str">
            <v/>
          </cell>
          <cell r="F1204">
            <v>789962.57</v>
          </cell>
          <cell r="G1204" t="str">
            <v/>
          </cell>
        </row>
        <row r="1205">
          <cell r="A1205" t="str">
            <v>CA14 2</v>
          </cell>
          <cell r="B1205">
            <v>3188177.44</v>
          </cell>
          <cell r="C1205" t="str">
            <v/>
          </cell>
          <cell r="D1205">
            <v>743239.39</v>
          </cell>
          <cell r="E1205">
            <v>1636573.2777290659</v>
          </cell>
          <cell r="F1205">
            <v>1288454.7000000004</v>
          </cell>
          <cell r="G1205" t="str">
            <v/>
          </cell>
        </row>
        <row r="1206">
          <cell r="A1206" t="str">
            <v>CA14 3</v>
          </cell>
          <cell r="B1206">
            <v>572597.88</v>
          </cell>
          <cell r="C1206" t="str">
            <v/>
          </cell>
          <cell r="D1206">
            <v>1140781.3500000001</v>
          </cell>
          <cell r="E1206">
            <v>1334954.7223755219</v>
          </cell>
          <cell r="F1206">
            <v>1140376.2</v>
          </cell>
          <cell r="G1206" t="str">
            <v/>
          </cell>
        </row>
        <row r="1207">
          <cell r="A1207" t="str">
            <v>CA14 4</v>
          </cell>
          <cell r="B1207">
            <v>1489273.23</v>
          </cell>
          <cell r="C1207">
            <v>1008943.1499999999</v>
          </cell>
          <cell r="D1207">
            <v>3273165.8</v>
          </cell>
          <cell r="E1207">
            <v>2945931.4441948235</v>
          </cell>
          <cell r="F1207">
            <v>3534743.33</v>
          </cell>
          <cell r="G1207" t="str">
            <v/>
          </cell>
        </row>
        <row r="1208">
          <cell r="A1208" t="str">
            <v>CA14 5</v>
          </cell>
          <cell r="B1208" t="str">
            <v/>
          </cell>
          <cell r="C1208" t="str">
            <v/>
          </cell>
          <cell r="D1208" t="str">
            <v/>
          </cell>
          <cell r="E1208">
            <v>377256.95328447252</v>
          </cell>
          <cell r="F1208" t="str">
            <v/>
          </cell>
          <cell r="G1208" t="str">
            <v/>
          </cell>
        </row>
        <row r="1209">
          <cell r="A1209" t="str">
            <v>CA14 9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</row>
        <row r="1210">
          <cell r="A1210" t="str">
            <v>CA15 6</v>
          </cell>
          <cell r="B1210">
            <v>383042.47</v>
          </cell>
          <cell r="C1210" t="str">
            <v/>
          </cell>
          <cell r="D1210">
            <v>7286707.9400000004</v>
          </cell>
          <cell r="E1210">
            <v>1256817.3518926781</v>
          </cell>
          <cell r="F1210">
            <v>1612416.6800000002</v>
          </cell>
          <cell r="G1210" t="str">
            <v/>
          </cell>
        </row>
        <row r="1211">
          <cell r="A1211" t="str">
            <v>CA15 7</v>
          </cell>
          <cell r="B1211" t="str">
            <v/>
          </cell>
          <cell r="C1211" t="str">
            <v/>
          </cell>
          <cell r="D1211">
            <v>1045463.96</v>
          </cell>
          <cell r="E1211" t="str">
            <v/>
          </cell>
          <cell r="F1211">
            <v>467669.95</v>
          </cell>
          <cell r="G1211" t="str">
            <v/>
          </cell>
        </row>
        <row r="1212">
          <cell r="A1212" t="str">
            <v>CA15 8</v>
          </cell>
          <cell r="B1212">
            <v>864383.34</v>
          </cell>
          <cell r="C1212" t="str">
            <v/>
          </cell>
          <cell r="D1212">
            <v>448995.81</v>
          </cell>
          <cell r="E1212">
            <v>1416384.6015118081</v>
          </cell>
          <cell r="F1212" t="str">
            <v/>
          </cell>
          <cell r="G1212" t="str">
            <v/>
          </cell>
        </row>
        <row r="1213">
          <cell r="A1213" t="str">
            <v>CA16 6</v>
          </cell>
          <cell r="B1213">
            <v>4416986.3499999996</v>
          </cell>
          <cell r="C1213" t="str">
            <v/>
          </cell>
          <cell r="D1213">
            <v>4292019.6399999997</v>
          </cell>
          <cell r="E1213">
            <v>14068349.088768119</v>
          </cell>
          <cell r="F1213">
            <v>3454746.95</v>
          </cell>
          <cell r="G1213" t="str">
            <v/>
          </cell>
        </row>
        <row r="1214">
          <cell r="A1214" t="str">
            <v>CA17 4</v>
          </cell>
          <cell r="B1214">
            <v>6450311.7000000002</v>
          </cell>
          <cell r="C1214" t="str">
            <v/>
          </cell>
          <cell r="D1214">
            <v>2075215.4</v>
          </cell>
          <cell r="E1214">
            <v>6413707.2860220261</v>
          </cell>
          <cell r="F1214">
            <v>1586282.4499999997</v>
          </cell>
          <cell r="G1214" t="str">
            <v/>
          </cell>
        </row>
        <row r="1215">
          <cell r="A1215" t="str">
            <v>CA18 1</v>
          </cell>
          <cell r="B1215" t="str">
            <v/>
          </cell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</row>
        <row r="1216">
          <cell r="A1216" t="str">
            <v>CA19 1</v>
          </cell>
          <cell r="B1216" t="str">
            <v/>
          </cell>
          <cell r="C1216" t="str">
            <v/>
          </cell>
          <cell r="D1216" t="str">
            <v/>
          </cell>
          <cell r="E1216">
            <v>1109682.1181727229</v>
          </cell>
          <cell r="F1216">
            <v>1988368.54</v>
          </cell>
          <cell r="G1216" t="str">
            <v/>
          </cell>
        </row>
        <row r="1217">
          <cell r="A1217" t="str">
            <v>CA2 4</v>
          </cell>
          <cell r="B1217" t="str">
            <v/>
          </cell>
          <cell r="C1217" t="str">
            <v/>
          </cell>
          <cell r="D1217">
            <v>501472.67</v>
          </cell>
          <cell r="E1217">
            <v>718698.64517699578</v>
          </cell>
          <cell r="F1217">
            <v>1186589.8700000001</v>
          </cell>
          <cell r="G1217" t="str">
            <v/>
          </cell>
        </row>
        <row r="1218">
          <cell r="A1218" t="str">
            <v>CA2 5</v>
          </cell>
          <cell r="B1218">
            <v>1110077.8</v>
          </cell>
          <cell r="C1218">
            <v>516557.46</v>
          </cell>
          <cell r="D1218">
            <v>1223949.99</v>
          </cell>
          <cell r="E1218" t="str">
            <v/>
          </cell>
          <cell r="F1218">
            <v>5535083.9399999995</v>
          </cell>
          <cell r="G1218" t="str">
            <v/>
          </cell>
        </row>
        <row r="1219">
          <cell r="A1219" t="str">
            <v>CA2 6</v>
          </cell>
          <cell r="B1219">
            <v>298075.15000000002</v>
          </cell>
          <cell r="C1219" t="str">
            <v/>
          </cell>
          <cell r="D1219">
            <v>346745.73</v>
          </cell>
          <cell r="E1219">
            <v>476997.82576224837</v>
          </cell>
          <cell r="F1219" t="str">
            <v/>
          </cell>
          <cell r="G1219" t="str">
            <v/>
          </cell>
        </row>
        <row r="1220">
          <cell r="A1220" t="str">
            <v>CA2 7</v>
          </cell>
          <cell r="B1220">
            <v>420396.55</v>
          </cell>
          <cell r="C1220">
            <v>324993.02</v>
          </cell>
          <cell r="D1220">
            <v>672033.51</v>
          </cell>
          <cell r="E1220">
            <v>1771189.5409875468</v>
          </cell>
          <cell r="F1220" t="str">
            <v/>
          </cell>
          <cell r="G1220" t="str">
            <v/>
          </cell>
        </row>
        <row r="1221">
          <cell r="A1221" t="str">
            <v>CA20 1</v>
          </cell>
          <cell r="B1221">
            <v>520694.1</v>
          </cell>
          <cell r="C1221" t="str">
            <v/>
          </cell>
          <cell r="D1221">
            <v>2947601.3</v>
          </cell>
          <cell r="E1221" t="str">
            <v/>
          </cell>
          <cell r="F1221">
            <v>2261021.6799999997</v>
          </cell>
          <cell r="G1221" t="str">
            <v/>
          </cell>
        </row>
        <row r="1222">
          <cell r="A1222" t="str">
            <v>CA21 2</v>
          </cell>
          <cell r="B1222" t="str">
            <v/>
          </cell>
          <cell r="C1222" t="str">
            <v/>
          </cell>
          <cell r="D1222" t="str">
            <v/>
          </cell>
          <cell r="E1222" t="str">
            <v/>
          </cell>
          <cell r="F1222" t="str">
            <v/>
          </cell>
          <cell r="G1222" t="str">
            <v/>
          </cell>
        </row>
        <row r="1223">
          <cell r="A1223" t="str">
            <v>CA22 2</v>
          </cell>
          <cell r="B1223">
            <v>779530.84</v>
          </cell>
          <cell r="C1223" t="str">
            <v/>
          </cell>
          <cell r="D1223" t="str">
            <v/>
          </cell>
          <cell r="E1223">
            <v>2949018.405098998</v>
          </cell>
          <cell r="F1223">
            <v>1891092.9899999995</v>
          </cell>
          <cell r="G1223" t="str">
            <v/>
          </cell>
        </row>
        <row r="1224">
          <cell r="A1224" t="str">
            <v>CA22 9</v>
          </cell>
          <cell r="B1224" t="str">
            <v/>
          </cell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</row>
        <row r="1225">
          <cell r="A1225" t="str">
            <v>CA23 3</v>
          </cell>
          <cell r="B1225" t="str">
            <v/>
          </cell>
          <cell r="C1225" t="str">
            <v/>
          </cell>
          <cell r="D1225" t="str">
            <v/>
          </cell>
          <cell r="E1225" t="str">
            <v/>
          </cell>
          <cell r="F1225" t="str">
            <v/>
          </cell>
          <cell r="G1225" t="str">
            <v/>
          </cell>
        </row>
        <row r="1226">
          <cell r="A1226" t="str">
            <v>CA24 3</v>
          </cell>
          <cell r="B1226" t="str">
            <v/>
          </cell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</row>
        <row r="1227">
          <cell r="A1227" t="str">
            <v>CA25 5</v>
          </cell>
          <cell r="B1227" t="str">
            <v/>
          </cell>
          <cell r="C1227" t="str">
            <v/>
          </cell>
          <cell r="D1227" t="str">
            <v/>
          </cell>
          <cell r="E1227" t="str">
            <v/>
          </cell>
          <cell r="F1227">
            <v>947325.59000000008</v>
          </cell>
          <cell r="G1227" t="str">
            <v/>
          </cell>
        </row>
        <row r="1228">
          <cell r="A1228" t="str">
            <v>CA26 3</v>
          </cell>
          <cell r="B1228">
            <v>769426.4</v>
          </cell>
          <cell r="C1228" t="str">
            <v/>
          </cell>
          <cell r="D1228" t="str">
            <v/>
          </cell>
          <cell r="E1228" t="str">
            <v/>
          </cell>
          <cell r="F1228">
            <v>588321.34000000008</v>
          </cell>
          <cell r="G1228" t="str">
            <v/>
          </cell>
        </row>
        <row r="1229">
          <cell r="A1229" t="str">
            <v>CA27 0</v>
          </cell>
          <cell r="B1229" t="str">
            <v/>
          </cell>
          <cell r="C1229" t="str">
            <v/>
          </cell>
          <cell r="D1229" t="str">
            <v/>
          </cell>
          <cell r="E1229" t="str">
            <v/>
          </cell>
          <cell r="F1229" t="str">
            <v/>
          </cell>
          <cell r="G1229" t="str">
            <v/>
          </cell>
        </row>
        <row r="1230">
          <cell r="A1230" t="str">
            <v>CA28 0</v>
          </cell>
          <cell r="B1230" t="str">
            <v/>
          </cell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</row>
        <row r="1231">
          <cell r="A1231" t="str">
            <v>CA28 6</v>
          </cell>
          <cell r="B1231">
            <v>159025</v>
          </cell>
          <cell r="C1231" t="str">
            <v/>
          </cell>
          <cell r="D1231" t="str">
            <v/>
          </cell>
          <cell r="E1231" t="str">
            <v/>
          </cell>
          <cell r="F1231">
            <v>651066.75</v>
          </cell>
          <cell r="G1231">
            <v>341480.2</v>
          </cell>
        </row>
        <row r="1232">
          <cell r="A1232" t="str">
            <v>CA28 7</v>
          </cell>
          <cell r="B1232" t="str">
            <v/>
          </cell>
          <cell r="C1232" t="str">
            <v/>
          </cell>
          <cell r="D1232">
            <v>633183.41</v>
          </cell>
          <cell r="E1232" t="str">
            <v/>
          </cell>
          <cell r="F1232">
            <v>2857833.96</v>
          </cell>
          <cell r="G1232" t="str">
            <v/>
          </cell>
        </row>
        <row r="1233">
          <cell r="A1233" t="str">
            <v>CA28 8</v>
          </cell>
          <cell r="B1233">
            <v>205573.36</v>
          </cell>
          <cell r="C1233" t="str">
            <v/>
          </cell>
          <cell r="D1233" t="str">
            <v/>
          </cell>
          <cell r="E1233" t="str">
            <v/>
          </cell>
          <cell r="F1233" t="str">
            <v/>
          </cell>
          <cell r="G1233" t="str">
            <v/>
          </cell>
        </row>
        <row r="1234">
          <cell r="A1234" t="str">
            <v>CA28 9</v>
          </cell>
          <cell r="B1234" t="str">
            <v/>
          </cell>
          <cell r="C1234" t="str">
            <v/>
          </cell>
          <cell r="D1234" t="str">
            <v/>
          </cell>
          <cell r="E1234" t="str">
            <v/>
          </cell>
          <cell r="F1234" t="str">
            <v/>
          </cell>
          <cell r="G1234" t="str">
            <v/>
          </cell>
        </row>
        <row r="1235">
          <cell r="A1235" t="str">
            <v>CA3 0</v>
          </cell>
          <cell r="B1235">
            <v>2215149.92</v>
          </cell>
          <cell r="C1235">
            <v>2458649.69</v>
          </cell>
          <cell r="D1235">
            <v>1366333.48</v>
          </cell>
          <cell r="E1235">
            <v>801184.92696808791</v>
          </cell>
          <cell r="F1235">
            <v>2604076.5499999998</v>
          </cell>
          <cell r="G1235" t="str">
            <v/>
          </cell>
        </row>
        <row r="1236">
          <cell r="A1236" t="str">
            <v>CA3 8</v>
          </cell>
          <cell r="B1236">
            <v>1795358.52</v>
          </cell>
          <cell r="C1236" t="str">
            <v/>
          </cell>
          <cell r="D1236">
            <v>732298.68</v>
          </cell>
          <cell r="E1236">
            <v>1051535.4081572026</v>
          </cell>
          <cell r="F1236">
            <v>947872.37</v>
          </cell>
          <cell r="G1236">
            <v>568634.26</v>
          </cell>
        </row>
        <row r="1237">
          <cell r="A1237" t="str">
            <v>CA3 9</v>
          </cell>
          <cell r="B1237">
            <v>169599.88</v>
          </cell>
          <cell r="C1237" t="str">
            <v/>
          </cell>
          <cell r="D1237">
            <v>753130.25</v>
          </cell>
          <cell r="E1237">
            <v>1370255.904551028</v>
          </cell>
          <cell r="F1237">
            <v>1514891.1199999996</v>
          </cell>
          <cell r="G1237" t="str">
            <v/>
          </cell>
        </row>
        <row r="1238">
          <cell r="A1238" t="str">
            <v>CA4 0</v>
          </cell>
          <cell r="B1238">
            <v>4416192.24</v>
          </cell>
          <cell r="C1238" t="str">
            <v/>
          </cell>
          <cell r="D1238">
            <v>7022851.5300000003</v>
          </cell>
          <cell r="E1238">
            <v>6056399.2962405151</v>
          </cell>
          <cell r="F1238">
            <v>728726.29999999993</v>
          </cell>
          <cell r="G1238" t="str">
            <v/>
          </cell>
        </row>
        <row r="1239">
          <cell r="A1239" t="str">
            <v>CA4 8</v>
          </cell>
          <cell r="B1239">
            <v>795833.05</v>
          </cell>
          <cell r="C1239">
            <v>1128961.2000000002</v>
          </cell>
          <cell r="D1239">
            <v>2903332.05</v>
          </cell>
          <cell r="E1239">
            <v>3690547.5044706408</v>
          </cell>
          <cell r="F1239">
            <v>2366278.4299999997</v>
          </cell>
          <cell r="G1239" t="str">
            <v/>
          </cell>
        </row>
        <row r="1240">
          <cell r="A1240" t="str">
            <v>CA4 9</v>
          </cell>
          <cell r="B1240">
            <v>956674.86</v>
          </cell>
          <cell r="C1240" t="str">
            <v/>
          </cell>
          <cell r="D1240">
            <v>702719.66</v>
          </cell>
          <cell r="E1240">
            <v>4561137.252835528</v>
          </cell>
          <cell r="F1240" t="str">
            <v/>
          </cell>
          <cell r="G1240" t="str">
            <v/>
          </cell>
        </row>
        <row r="1241">
          <cell r="A1241" t="str">
            <v>CA5 6</v>
          </cell>
          <cell r="B1241">
            <v>4051314.05</v>
          </cell>
          <cell r="C1241" t="str">
            <v/>
          </cell>
          <cell r="D1241">
            <v>14195717.43</v>
          </cell>
          <cell r="E1241">
            <v>16212296.168598128</v>
          </cell>
          <cell r="F1241" t="str">
            <v/>
          </cell>
          <cell r="G1241" t="str">
            <v/>
          </cell>
        </row>
        <row r="1242">
          <cell r="A1242" t="str">
            <v>CA5 7</v>
          </cell>
          <cell r="B1242">
            <v>3905926.91</v>
          </cell>
          <cell r="C1242">
            <v>5743836.4000000004</v>
          </cell>
          <cell r="D1242" t="str">
            <v/>
          </cell>
          <cell r="E1242">
            <v>4983168.1367880758</v>
          </cell>
          <cell r="F1242">
            <v>3820933.7600000007</v>
          </cell>
          <cell r="G1242" t="str">
            <v/>
          </cell>
        </row>
        <row r="1243">
          <cell r="A1243" t="str">
            <v>CA6 4</v>
          </cell>
          <cell r="B1243">
            <v>7021887.3499999996</v>
          </cell>
          <cell r="C1243" t="str">
            <v/>
          </cell>
          <cell r="D1243">
            <v>4857681.99</v>
          </cell>
          <cell r="E1243">
            <v>6358860.9707731474</v>
          </cell>
          <cell r="F1243" t="str">
            <v/>
          </cell>
          <cell r="G1243" t="str">
            <v/>
          </cell>
        </row>
        <row r="1244">
          <cell r="A1244" t="str">
            <v>CA6 5</v>
          </cell>
          <cell r="B1244">
            <v>2240236.58</v>
          </cell>
          <cell r="C1244" t="str">
            <v/>
          </cell>
          <cell r="D1244">
            <v>7146269.1100000003</v>
          </cell>
          <cell r="E1244">
            <v>10055967.736079205</v>
          </cell>
          <cell r="F1244">
            <v>1972975.88</v>
          </cell>
          <cell r="G1244" t="str">
            <v/>
          </cell>
        </row>
        <row r="1245">
          <cell r="A1245" t="str">
            <v>CA6 6</v>
          </cell>
          <cell r="B1245">
            <v>4145776.2</v>
          </cell>
          <cell r="C1245" t="str">
            <v/>
          </cell>
          <cell r="D1245">
            <v>4313379.37</v>
          </cell>
          <cell r="E1245">
            <v>7274878.4158513052</v>
          </cell>
          <cell r="F1245" t="str">
            <v/>
          </cell>
          <cell r="G1245" t="str">
            <v/>
          </cell>
        </row>
        <row r="1246">
          <cell r="A1246" t="str">
            <v>CA7 0</v>
          </cell>
          <cell r="B1246">
            <v>2691261.53</v>
          </cell>
          <cell r="C1246">
            <v>4098353.7500000005</v>
          </cell>
          <cell r="D1246">
            <v>4422214.67</v>
          </cell>
          <cell r="E1246">
            <v>17430163.718835447</v>
          </cell>
          <cell r="F1246">
            <v>2053798.2099999997</v>
          </cell>
          <cell r="G1246" t="str">
            <v/>
          </cell>
        </row>
        <row r="1247">
          <cell r="A1247" t="str">
            <v>CA7 1</v>
          </cell>
          <cell r="B1247" t="str">
            <v/>
          </cell>
          <cell r="C1247" t="str">
            <v/>
          </cell>
          <cell r="D1247">
            <v>705432.63</v>
          </cell>
          <cell r="E1247">
            <v>5067556.100732998</v>
          </cell>
          <cell r="F1247" t="str">
            <v/>
          </cell>
          <cell r="G1247" t="str">
            <v/>
          </cell>
        </row>
        <row r="1248">
          <cell r="A1248" t="str">
            <v>CA7 2</v>
          </cell>
          <cell r="B1248" t="str">
            <v/>
          </cell>
          <cell r="C1248" t="str">
            <v/>
          </cell>
          <cell r="D1248" t="str">
            <v/>
          </cell>
          <cell r="E1248">
            <v>5283898.0415587919</v>
          </cell>
          <cell r="F1248" t="str">
            <v/>
          </cell>
          <cell r="G1248" t="str">
            <v/>
          </cell>
        </row>
        <row r="1249">
          <cell r="A1249" t="str">
            <v>CA7 3</v>
          </cell>
          <cell r="B1249">
            <v>213981.87</v>
          </cell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</row>
        <row r="1250">
          <cell r="A1250" t="str">
            <v>CA7 4</v>
          </cell>
          <cell r="B1250">
            <v>3621479.64</v>
          </cell>
          <cell r="C1250" t="str">
            <v/>
          </cell>
          <cell r="D1250">
            <v>9369401.2100000009</v>
          </cell>
          <cell r="E1250">
            <v>5276010.0926615167</v>
          </cell>
          <cell r="F1250">
            <v>3068524.39</v>
          </cell>
          <cell r="G1250" t="str">
            <v/>
          </cell>
        </row>
        <row r="1251">
          <cell r="A1251" t="str">
            <v>CA7 5</v>
          </cell>
          <cell r="B1251" t="str">
            <v/>
          </cell>
          <cell r="C1251" t="str">
            <v/>
          </cell>
          <cell r="D1251" t="str">
            <v/>
          </cell>
          <cell r="E1251">
            <v>6452175.303357752</v>
          </cell>
          <cell r="F1251">
            <v>930138.97</v>
          </cell>
          <cell r="G1251" t="str">
            <v/>
          </cell>
        </row>
        <row r="1252">
          <cell r="A1252" t="str">
            <v>CA7 7</v>
          </cell>
          <cell r="B1252" t="str">
            <v/>
          </cell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</row>
        <row r="1253">
          <cell r="A1253" t="str">
            <v>CA7 8</v>
          </cell>
          <cell r="B1253">
            <v>3096640.63</v>
          </cell>
          <cell r="C1253" t="str">
            <v/>
          </cell>
          <cell r="D1253">
            <v>7414655.9400000004</v>
          </cell>
          <cell r="E1253">
            <v>10532672.494473111</v>
          </cell>
          <cell r="F1253">
            <v>2626595.06</v>
          </cell>
          <cell r="G1253" t="str">
            <v/>
          </cell>
        </row>
        <row r="1254">
          <cell r="A1254" t="str">
            <v>CA7 9</v>
          </cell>
          <cell r="B1254">
            <v>715836.14</v>
          </cell>
          <cell r="C1254" t="str">
            <v/>
          </cell>
          <cell r="D1254">
            <v>649706.43999999994</v>
          </cell>
          <cell r="E1254" t="str">
            <v/>
          </cell>
          <cell r="F1254">
            <v>1029580.85</v>
          </cell>
          <cell r="G1254" t="str">
            <v/>
          </cell>
        </row>
        <row r="1255">
          <cell r="A1255" t="str">
            <v>CA8 0</v>
          </cell>
          <cell r="B1255" t="str">
            <v/>
          </cell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</row>
        <row r="1256">
          <cell r="A1256" t="str">
            <v>CA8 1</v>
          </cell>
          <cell r="B1256">
            <v>1500013.12</v>
          </cell>
          <cell r="C1256" t="str">
            <v/>
          </cell>
          <cell r="D1256">
            <v>1916609.58</v>
          </cell>
          <cell r="E1256" t="str">
            <v/>
          </cell>
          <cell r="F1256" t="str">
            <v/>
          </cell>
          <cell r="G1256" t="str">
            <v/>
          </cell>
        </row>
        <row r="1257">
          <cell r="A1257" t="str">
            <v>CA8 2</v>
          </cell>
          <cell r="B1257" t="str">
            <v/>
          </cell>
          <cell r="C1257" t="str">
            <v/>
          </cell>
          <cell r="D1257">
            <v>2779234.8</v>
          </cell>
          <cell r="E1257">
            <v>5747785.4518456981</v>
          </cell>
          <cell r="F1257">
            <v>779770.49000000011</v>
          </cell>
          <cell r="G1257" t="str">
            <v/>
          </cell>
        </row>
        <row r="1258">
          <cell r="A1258" t="str">
            <v>CA8 7</v>
          </cell>
          <cell r="B1258">
            <v>1251756.46</v>
          </cell>
          <cell r="C1258" t="str">
            <v/>
          </cell>
          <cell r="D1258">
            <v>289242.21999999997</v>
          </cell>
          <cell r="E1258" t="str">
            <v/>
          </cell>
          <cell r="F1258" t="str">
            <v/>
          </cell>
          <cell r="G1258" t="str">
            <v/>
          </cell>
        </row>
        <row r="1259">
          <cell r="A1259" t="str">
            <v>CA8 9</v>
          </cell>
          <cell r="B1259">
            <v>1915086.92</v>
          </cell>
          <cell r="C1259" t="str">
            <v/>
          </cell>
          <cell r="D1259">
            <v>2863430.54</v>
          </cell>
          <cell r="E1259">
            <v>3507682.5929778414</v>
          </cell>
          <cell r="F1259" t="str">
            <v/>
          </cell>
          <cell r="G1259" t="str">
            <v/>
          </cell>
        </row>
        <row r="1260">
          <cell r="A1260" t="str">
            <v>CA9 3</v>
          </cell>
          <cell r="B1260">
            <v>1021530.38</v>
          </cell>
          <cell r="C1260" t="str">
            <v/>
          </cell>
          <cell r="D1260" t="str">
            <v/>
          </cell>
          <cell r="E1260">
            <v>2125280.6599009843</v>
          </cell>
          <cell r="F1260">
            <v>466864.35</v>
          </cell>
          <cell r="G1260" t="str">
            <v/>
          </cell>
        </row>
        <row r="1261">
          <cell r="A1261" t="str">
            <v>CA95 1</v>
          </cell>
          <cell r="B1261" t="str">
            <v/>
          </cell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</row>
        <row r="1262">
          <cell r="A1262" t="str">
            <v>CA99 1</v>
          </cell>
          <cell r="B1262" t="str">
            <v/>
          </cell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</row>
        <row r="1263">
          <cell r="A1263" t="str">
            <v>CB Other</v>
          </cell>
          <cell r="B1263">
            <v>47737554.130000003</v>
          </cell>
          <cell r="C1263">
            <v>12588251.110000001</v>
          </cell>
          <cell r="D1263">
            <v>34547424.079999998</v>
          </cell>
          <cell r="E1263">
            <v>129773074.60111777</v>
          </cell>
          <cell r="F1263">
            <v>98623120.329999998</v>
          </cell>
          <cell r="G1263">
            <v>64680455.909999974</v>
          </cell>
        </row>
        <row r="1264">
          <cell r="A1264" t="str">
            <v>CB total</v>
          </cell>
          <cell r="B1264">
            <v>205327960.90999997</v>
          </cell>
          <cell r="C1264">
            <v>12588251.110000001</v>
          </cell>
          <cell r="D1264">
            <v>81243069.900000006</v>
          </cell>
          <cell r="E1264">
            <v>355991677.06272763</v>
          </cell>
          <cell r="F1264">
            <v>166808396.96000001</v>
          </cell>
          <cell r="G1264">
            <v>65675192.749999978</v>
          </cell>
        </row>
        <row r="1265">
          <cell r="A1265" t="str">
            <v>CB1 0</v>
          </cell>
          <cell r="B1265" t="str">
            <v/>
          </cell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</row>
        <row r="1266">
          <cell r="A1266" t="str">
            <v>CB1 1</v>
          </cell>
          <cell r="B1266">
            <v>3175844.47</v>
          </cell>
          <cell r="C1266" t="str">
            <v/>
          </cell>
          <cell r="D1266">
            <v>1216923.6599999999</v>
          </cell>
          <cell r="E1266" t="str">
            <v/>
          </cell>
          <cell r="F1266" t="str">
            <v/>
          </cell>
          <cell r="G1266" t="str">
            <v/>
          </cell>
        </row>
        <row r="1267">
          <cell r="A1267" t="str">
            <v>CB1 2</v>
          </cell>
          <cell r="B1267">
            <v>4087061.88</v>
          </cell>
          <cell r="C1267" t="str">
            <v/>
          </cell>
          <cell r="D1267" t="str">
            <v/>
          </cell>
          <cell r="E1267">
            <v>3660350.9902840471</v>
          </cell>
          <cell r="F1267">
            <v>2239808.67</v>
          </cell>
          <cell r="G1267" t="str">
            <v/>
          </cell>
        </row>
        <row r="1268">
          <cell r="A1268" t="str">
            <v>CB1 3</v>
          </cell>
          <cell r="B1268">
            <v>1596463.54</v>
          </cell>
          <cell r="C1268" t="str">
            <v/>
          </cell>
          <cell r="D1268">
            <v>1183087.3600000001</v>
          </cell>
          <cell r="E1268">
            <v>2793368.4945860449</v>
          </cell>
          <cell r="F1268">
            <v>2279565.12</v>
          </cell>
          <cell r="G1268">
            <v>994736.84</v>
          </cell>
        </row>
        <row r="1269">
          <cell r="A1269" t="str">
            <v>CB1 7</v>
          </cell>
          <cell r="B1269" t="str">
            <v/>
          </cell>
          <cell r="C1269" t="str">
            <v/>
          </cell>
          <cell r="D1269">
            <v>546781.81999999995</v>
          </cell>
          <cell r="E1269">
            <v>4274237.8503984045</v>
          </cell>
          <cell r="F1269" t="str">
            <v/>
          </cell>
          <cell r="G1269" t="str">
            <v/>
          </cell>
        </row>
        <row r="1270">
          <cell r="A1270" t="str">
            <v>CB1 8</v>
          </cell>
          <cell r="B1270">
            <v>801389.4</v>
          </cell>
          <cell r="C1270" t="str">
            <v/>
          </cell>
          <cell r="D1270" t="str">
            <v/>
          </cell>
          <cell r="E1270">
            <v>1759014.0282771545</v>
          </cell>
          <cell r="F1270" t="str">
            <v/>
          </cell>
          <cell r="G1270" t="str">
            <v/>
          </cell>
        </row>
        <row r="1271">
          <cell r="A1271" t="str">
            <v>CB1 9</v>
          </cell>
          <cell r="B1271">
            <v>476860.35</v>
          </cell>
          <cell r="C1271" t="str">
            <v/>
          </cell>
          <cell r="D1271">
            <v>410654.53</v>
          </cell>
          <cell r="E1271">
            <v>1373715.0186700583</v>
          </cell>
          <cell r="F1271">
            <v>639119.21000000008</v>
          </cell>
          <cell r="G1271" t="str">
            <v/>
          </cell>
        </row>
        <row r="1272">
          <cell r="A1272" t="str">
            <v>CB10 1</v>
          </cell>
          <cell r="B1272">
            <v>12516967.029999999</v>
          </cell>
          <cell r="C1272" t="str">
            <v/>
          </cell>
          <cell r="D1272">
            <v>2569353.08</v>
          </cell>
          <cell r="E1272">
            <v>6430088.9464640431</v>
          </cell>
          <cell r="F1272">
            <v>3235347.6399999997</v>
          </cell>
          <cell r="G1272" t="str">
            <v/>
          </cell>
        </row>
        <row r="1273">
          <cell r="A1273" t="str">
            <v>CB10 2</v>
          </cell>
          <cell r="B1273">
            <v>4018839.15</v>
          </cell>
          <cell r="C1273" t="str">
            <v/>
          </cell>
          <cell r="D1273" t="str">
            <v/>
          </cell>
          <cell r="E1273">
            <v>4850552.831656497</v>
          </cell>
          <cell r="F1273">
            <v>2608377.9500000002</v>
          </cell>
          <cell r="G1273" t="str">
            <v/>
          </cell>
        </row>
        <row r="1274">
          <cell r="A1274" t="str">
            <v>CB10 9</v>
          </cell>
          <cell r="B1274" t="str">
            <v/>
          </cell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</row>
        <row r="1275">
          <cell r="A1275" t="str">
            <v>CB11 3</v>
          </cell>
          <cell r="B1275">
            <v>5059718.49</v>
          </cell>
          <cell r="C1275" t="str">
            <v/>
          </cell>
          <cell r="D1275">
            <v>794874.8</v>
          </cell>
          <cell r="E1275">
            <v>4188138.8926780676</v>
          </cell>
          <cell r="F1275">
            <v>3687744.84</v>
          </cell>
          <cell r="G1275" t="str">
            <v/>
          </cell>
        </row>
        <row r="1276">
          <cell r="A1276" t="str">
            <v>CB11 4</v>
          </cell>
          <cell r="B1276">
            <v>2045525.19</v>
          </cell>
          <cell r="C1276" t="str">
            <v/>
          </cell>
          <cell r="D1276">
            <v>2032261.59</v>
          </cell>
          <cell r="E1276">
            <v>16551631.599284023</v>
          </cell>
          <cell r="F1276">
            <v>1785970.99</v>
          </cell>
          <cell r="G1276" t="str">
            <v/>
          </cell>
        </row>
        <row r="1277">
          <cell r="A1277" t="str">
            <v>CB2 0</v>
          </cell>
          <cell r="B1277" t="str">
            <v/>
          </cell>
          <cell r="C1277" t="str">
            <v/>
          </cell>
          <cell r="D1277" t="str">
            <v/>
          </cell>
          <cell r="E1277" t="str">
            <v/>
          </cell>
          <cell r="F1277" t="str">
            <v/>
          </cell>
          <cell r="G1277" t="str">
            <v/>
          </cell>
        </row>
        <row r="1278">
          <cell r="A1278" t="str">
            <v>CB2 1</v>
          </cell>
          <cell r="B1278" t="str">
            <v/>
          </cell>
          <cell r="C1278" t="str">
            <v/>
          </cell>
          <cell r="D1278">
            <v>962918.3</v>
          </cell>
          <cell r="E1278" t="str">
            <v/>
          </cell>
          <cell r="F1278" t="str">
            <v/>
          </cell>
          <cell r="G1278" t="str">
            <v/>
          </cell>
        </row>
        <row r="1279">
          <cell r="A1279" t="str">
            <v>CB2 3</v>
          </cell>
          <cell r="B1279" t="str">
            <v/>
          </cell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</row>
        <row r="1280">
          <cell r="A1280" t="str">
            <v>CB2 7</v>
          </cell>
          <cell r="B1280" t="str">
            <v/>
          </cell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</row>
        <row r="1281">
          <cell r="A1281" t="str">
            <v>CB2 8</v>
          </cell>
          <cell r="B1281" t="str">
            <v/>
          </cell>
          <cell r="C1281" t="str">
            <v/>
          </cell>
          <cell r="D1281" t="str">
            <v/>
          </cell>
          <cell r="E1281" t="str">
            <v/>
          </cell>
          <cell r="F1281" t="str">
            <v/>
          </cell>
          <cell r="G1281" t="str">
            <v/>
          </cell>
        </row>
        <row r="1282">
          <cell r="A1282" t="str">
            <v>CB2 9</v>
          </cell>
          <cell r="B1282">
            <v>1211719.43</v>
          </cell>
          <cell r="C1282" t="str">
            <v/>
          </cell>
          <cell r="D1282">
            <v>400447.76</v>
          </cell>
          <cell r="E1282" t="str">
            <v/>
          </cell>
          <cell r="F1282">
            <v>1065866.1199999999</v>
          </cell>
          <cell r="G1282" t="str">
            <v/>
          </cell>
        </row>
        <row r="1283">
          <cell r="A1283" t="str">
            <v>CB21 4</v>
          </cell>
          <cell r="B1283">
            <v>6119684.9699999997</v>
          </cell>
          <cell r="C1283" t="str">
            <v/>
          </cell>
          <cell r="D1283" t="str">
            <v/>
          </cell>
          <cell r="E1283">
            <v>3558913.706071096</v>
          </cell>
          <cell r="F1283">
            <v>1911192.03</v>
          </cell>
          <cell r="G1283" t="str">
            <v/>
          </cell>
        </row>
        <row r="1284">
          <cell r="A1284" t="str">
            <v>CB21 5</v>
          </cell>
          <cell r="B1284">
            <v>2158110.19</v>
          </cell>
          <cell r="C1284" t="str">
            <v/>
          </cell>
          <cell r="D1284">
            <v>1100779.99</v>
          </cell>
          <cell r="E1284" t="str">
            <v/>
          </cell>
          <cell r="F1284">
            <v>908777.45</v>
          </cell>
          <cell r="G1284" t="str">
            <v/>
          </cell>
        </row>
        <row r="1285">
          <cell r="A1285" t="str">
            <v>CB21 6</v>
          </cell>
          <cell r="B1285" t="str">
            <v/>
          </cell>
          <cell r="C1285" t="str">
            <v/>
          </cell>
          <cell r="D1285" t="str">
            <v/>
          </cell>
          <cell r="E1285">
            <v>2868062.653016354</v>
          </cell>
          <cell r="F1285" t="str">
            <v/>
          </cell>
          <cell r="G1285" t="str">
            <v/>
          </cell>
        </row>
        <row r="1286">
          <cell r="A1286" t="str">
            <v>CB22 3</v>
          </cell>
          <cell r="B1286">
            <v>5863086.5099999998</v>
          </cell>
          <cell r="C1286" t="str">
            <v/>
          </cell>
          <cell r="D1286">
            <v>695090.78</v>
          </cell>
          <cell r="E1286">
            <v>6570118.4245331874</v>
          </cell>
          <cell r="F1286">
            <v>3099322.4699999997</v>
          </cell>
          <cell r="G1286" t="str">
            <v/>
          </cell>
        </row>
        <row r="1287">
          <cell r="A1287" t="str">
            <v>CB22 4</v>
          </cell>
          <cell r="B1287" t="str">
            <v/>
          </cell>
          <cell r="C1287" t="str">
            <v/>
          </cell>
          <cell r="D1287" t="str">
            <v/>
          </cell>
          <cell r="E1287">
            <v>4156009.9855333143</v>
          </cell>
          <cell r="F1287">
            <v>2941957.1999999997</v>
          </cell>
          <cell r="G1287" t="str">
            <v/>
          </cell>
        </row>
        <row r="1288">
          <cell r="A1288" t="str">
            <v>CB22 5</v>
          </cell>
          <cell r="B1288">
            <v>1939962.12</v>
          </cell>
          <cell r="C1288" t="str">
            <v/>
          </cell>
          <cell r="D1288">
            <v>1285396.83</v>
          </cell>
          <cell r="E1288">
            <v>9035325.3335435577</v>
          </cell>
          <cell r="F1288">
            <v>1928512.4800000002</v>
          </cell>
          <cell r="G1288" t="str">
            <v/>
          </cell>
        </row>
        <row r="1289">
          <cell r="A1289" t="str">
            <v>CB22 6</v>
          </cell>
          <cell r="B1289" t="str">
            <v/>
          </cell>
          <cell r="C1289" t="str">
            <v/>
          </cell>
          <cell r="D1289" t="str">
            <v/>
          </cell>
          <cell r="E1289">
            <v>453178.53400129027</v>
          </cell>
          <cell r="F1289" t="str">
            <v/>
          </cell>
          <cell r="G1289" t="str">
            <v/>
          </cell>
        </row>
        <row r="1290">
          <cell r="A1290" t="str">
            <v>CB22 7</v>
          </cell>
          <cell r="B1290">
            <v>2568305.5099999998</v>
          </cell>
          <cell r="C1290" t="str">
            <v/>
          </cell>
          <cell r="D1290" t="str">
            <v/>
          </cell>
          <cell r="E1290">
            <v>1611799.2638010764</v>
          </cell>
          <cell r="F1290" t="str">
            <v/>
          </cell>
          <cell r="G1290" t="str">
            <v/>
          </cell>
        </row>
        <row r="1291">
          <cell r="A1291" t="str">
            <v>CB23 1</v>
          </cell>
          <cell r="B1291">
            <v>3380351.33</v>
          </cell>
          <cell r="C1291" t="str">
            <v/>
          </cell>
          <cell r="D1291" t="str">
            <v/>
          </cell>
          <cell r="E1291">
            <v>385378.16151184653</v>
          </cell>
          <cell r="F1291" t="str">
            <v/>
          </cell>
          <cell r="G1291" t="str">
            <v/>
          </cell>
        </row>
        <row r="1292">
          <cell r="A1292" t="str">
            <v>CB23 2</v>
          </cell>
          <cell r="B1292" t="str">
            <v/>
          </cell>
          <cell r="C1292" t="str">
            <v/>
          </cell>
          <cell r="D1292" t="str">
            <v/>
          </cell>
          <cell r="E1292" t="str">
            <v/>
          </cell>
          <cell r="F1292" t="str">
            <v/>
          </cell>
          <cell r="G1292" t="str">
            <v/>
          </cell>
        </row>
        <row r="1293">
          <cell r="A1293" t="str">
            <v>CB23 3</v>
          </cell>
          <cell r="B1293">
            <v>713212.82</v>
          </cell>
          <cell r="C1293" t="str">
            <v/>
          </cell>
          <cell r="D1293">
            <v>319642.3</v>
          </cell>
          <cell r="E1293" t="str">
            <v/>
          </cell>
          <cell r="F1293" t="str">
            <v/>
          </cell>
          <cell r="G1293" t="str">
            <v/>
          </cell>
        </row>
        <row r="1294">
          <cell r="A1294" t="str">
            <v>CB23 4</v>
          </cell>
          <cell r="B1294" t="str">
            <v/>
          </cell>
          <cell r="C1294" t="str">
            <v/>
          </cell>
          <cell r="D1294" t="str">
            <v/>
          </cell>
          <cell r="E1294" t="str">
            <v/>
          </cell>
          <cell r="F1294" t="str">
            <v/>
          </cell>
          <cell r="G1294" t="str">
            <v/>
          </cell>
        </row>
        <row r="1295">
          <cell r="A1295" t="str">
            <v>CB23 5</v>
          </cell>
          <cell r="B1295">
            <v>184980.19</v>
          </cell>
          <cell r="C1295" t="str">
            <v/>
          </cell>
          <cell r="D1295" t="str">
            <v/>
          </cell>
          <cell r="E1295">
            <v>643650.21648657171</v>
          </cell>
          <cell r="F1295" t="str">
            <v/>
          </cell>
          <cell r="G1295" t="str">
            <v/>
          </cell>
        </row>
        <row r="1296">
          <cell r="A1296" t="str">
            <v>CB23 6</v>
          </cell>
          <cell r="B1296">
            <v>1082615.3700000001</v>
          </cell>
          <cell r="C1296" t="str">
            <v/>
          </cell>
          <cell r="D1296">
            <v>684805.97</v>
          </cell>
          <cell r="E1296">
            <v>2845162.1849615285</v>
          </cell>
          <cell r="F1296" t="str">
            <v/>
          </cell>
          <cell r="G1296" t="str">
            <v/>
          </cell>
        </row>
        <row r="1297">
          <cell r="A1297" t="str">
            <v>CB23 7</v>
          </cell>
          <cell r="B1297">
            <v>1071804.32</v>
          </cell>
          <cell r="C1297" t="str">
            <v/>
          </cell>
          <cell r="D1297">
            <v>1045882.96</v>
          </cell>
          <cell r="E1297">
            <v>14567030.058762925</v>
          </cell>
          <cell r="F1297" t="str">
            <v/>
          </cell>
          <cell r="G1297" t="str">
            <v/>
          </cell>
        </row>
        <row r="1298">
          <cell r="A1298" t="str">
            <v>CB23 8</v>
          </cell>
          <cell r="B1298">
            <v>2271885</v>
          </cell>
          <cell r="C1298" t="str">
            <v/>
          </cell>
          <cell r="D1298">
            <v>602942.71</v>
          </cell>
          <cell r="E1298">
            <v>1790825.7000107982</v>
          </cell>
          <cell r="F1298">
            <v>1016168.5</v>
          </cell>
          <cell r="G1298" t="str">
            <v/>
          </cell>
        </row>
        <row r="1299">
          <cell r="A1299" t="str">
            <v>CB24 1</v>
          </cell>
          <cell r="B1299">
            <v>184901.87</v>
          </cell>
          <cell r="C1299" t="str">
            <v/>
          </cell>
          <cell r="D1299" t="str">
            <v/>
          </cell>
          <cell r="E1299" t="str">
            <v/>
          </cell>
          <cell r="F1299" t="str">
            <v/>
          </cell>
          <cell r="G1299" t="str">
            <v/>
          </cell>
        </row>
        <row r="1300">
          <cell r="A1300" t="str">
            <v>CB24 3</v>
          </cell>
          <cell r="B1300">
            <v>957394.34</v>
          </cell>
          <cell r="C1300" t="str">
            <v/>
          </cell>
          <cell r="D1300">
            <v>358489.86</v>
          </cell>
          <cell r="E1300">
            <v>2196493.4592568292</v>
          </cell>
          <cell r="F1300">
            <v>902925.81</v>
          </cell>
          <cell r="G1300" t="str">
            <v/>
          </cell>
        </row>
        <row r="1301">
          <cell r="A1301" t="str">
            <v>CB24 4</v>
          </cell>
          <cell r="B1301" t="str">
            <v/>
          </cell>
          <cell r="C1301" t="str">
            <v/>
          </cell>
          <cell r="D1301" t="str">
            <v/>
          </cell>
          <cell r="E1301">
            <v>5800395.441404379</v>
          </cell>
          <cell r="F1301" t="str">
            <v/>
          </cell>
          <cell r="G1301" t="str">
            <v/>
          </cell>
        </row>
        <row r="1302">
          <cell r="A1302" t="str">
            <v>CB24 5</v>
          </cell>
          <cell r="B1302">
            <v>4435596.03</v>
          </cell>
          <cell r="C1302" t="str">
            <v/>
          </cell>
          <cell r="D1302">
            <v>913162.01</v>
          </cell>
          <cell r="E1302">
            <v>5880161.7176711876</v>
          </cell>
          <cell r="F1302">
            <v>1703852.8900000001</v>
          </cell>
          <cell r="G1302" t="str">
            <v/>
          </cell>
        </row>
        <row r="1303">
          <cell r="A1303" t="str">
            <v>CB24 6</v>
          </cell>
          <cell r="B1303">
            <v>1049079.1000000001</v>
          </cell>
          <cell r="C1303" t="str">
            <v/>
          </cell>
          <cell r="D1303">
            <v>563030.44999999995</v>
          </cell>
          <cell r="E1303">
            <v>1410162.9852199159</v>
          </cell>
          <cell r="F1303">
            <v>1111075.02</v>
          </cell>
          <cell r="G1303" t="str">
            <v/>
          </cell>
        </row>
        <row r="1304">
          <cell r="A1304" t="str">
            <v>CB24 8</v>
          </cell>
          <cell r="B1304">
            <v>1844287.22</v>
          </cell>
          <cell r="C1304" t="str">
            <v/>
          </cell>
          <cell r="D1304">
            <v>442439.79</v>
          </cell>
          <cell r="E1304">
            <v>2033808.4916115599</v>
          </cell>
          <cell r="F1304" t="str">
            <v/>
          </cell>
          <cell r="G1304" t="str">
            <v/>
          </cell>
        </row>
        <row r="1305">
          <cell r="A1305" t="str">
            <v>CB24 9</v>
          </cell>
          <cell r="B1305">
            <v>2483554.15</v>
          </cell>
          <cell r="C1305" t="str">
            <v/>
          </cell>
          <cell r="D1305">
            <v>479982.1</v>
          </cell>
          <cell r="E1305" t="str">
            <v/>
          </cell>
          <cell r="F1305" t="str">
            <v/>
          </cell>
          <cell r="G1305" t="str">
            <v/>
          </cell>
        </row>
        <row r="1306">
          <cell r="A1306" t="str">
            <v>CB25 0</v>
          </cell>
          <cell r="B1306">
            <v>3667183.44</v>
          </cell>
          <cell r="C1306" t="str">
            <v/>
          </cell>
          <cell r="D1306">
            <v>1597134.2</v>
          </cell>
          <cell r="E1306">
            <v>2681664.3287990559</v>
          </cell>
          <cell r="F1306">
            <v>1192536.46</v>
          </cell>
          <cell r="G1306" t="str">
            <v/>
          </cell>
        </row>
        <row r="1307">
          <cell r="A1307" t="str">
            <v>CB25 9</v>
          </cell>
          <cell r="B1307">
            <v>5677392.75</v>
          </cell>
          <cell r="C1307" t="str">
            <v/>
          </cell>
          <cell r="D1307">
            <v>7202007.0099999998</v>
          </cell>
          <cell r="E1307">
            <v>5381001.853784889</v>
          </cell>
          <cell r="F1307" t="str">
            <v/>
          </cell>
          <cell r="G1307" t="str">
            <v/>
          </cell>
        </row>
        <row r="1308">
          <cell r="A1308" t="str">
            <v>CB3 0</v>
          </cell>
          <cell r="B1308">
            <v>870211.74</v>
          </cell>
          <cell r="C1308" t="str">
            <v/>
          </cell>
          <cell r="D1308">
            <v>947567.42</v>
          </cell>
          <cell r="E1308">
            <v>4708789.3837587973</v>
          </cell>
          <cell r="F1308">
            <v>3519562.07</v>
          </cell>
          <cell r="G1308" t="str">
            <v/>
          </cell>
        </row>
        <row r="1309">
          <cell r="A1309" t="str">
            <v>CB3 1</v>
          </cell>
          <cell r="B1309" t="str">
            <v/>
          </cell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</row>
        <row r="1310">
          <cell r="A1310" t="str">
            <v>CB3 9</v>
          </cell>
          <cell r="B1310" t="str">
            <v/>
          </cell>
          <cell r="C1310" t="str">
            <v/>
          </cell>
          <cell r="D1310" t="str">
            <v/>
          </cell>
          <cell r="E1310">
            <v>683543.39845063246</v>
          </cell>
          <cell r="F1310" t="str">
            <v/>
          </cell>
          <cell r="G1310" t="str">
            <v/>
          </cell>
        </row>
        <row r="1311">
          <cell r="A1311" t="str">
            <v>CB4 0</v>
          </cell>
          <cell r="B1311" t="str">
            <v/>
          </cell>
          <cell r="C1311" t="str">
            <v/>
          </cell>
          <cell r="D1311">
            <v>4173577.56</v>
          </cell>
          <cell r="E1311">
            <v>1229560.8422713662</v>
          </cell>
          <cell r="F1311" t="str">
            <v/>
          </cell>
          <cell r="G1311" t="str">
            <v/>
          </cell>
        </row>
        <row r="1312">
          <cell r="A1312" t="str">
            <v>CB4 1</v>
          </cell>
          <cell r="B1312" t="str">
            <v/>
          </cell>
          <cell r="C1312" t="str">
            <v/>
          </cell>
          <cell r="D1312" t="str">
            <v/>
          </cell>
          <cell r="E1312">
            <v>9348187.1107241064</v>
          </cell>
          <cell r="F1312">
            <v>2053322.6400000001</v>
          </cell>
          <cell r="G1312" t="str">
            <v/>
          </cell>
        </row>
        <row r="1313">
          <cell r="A1313" t="str">
            <v>CB4 2</v>
          </cell>
          <cell r="B1313">
            <v>1508455.52</v>
          </cell>
          <cell r="C1313" t="str">
            <v/>
          </cell>
          <cell r="D1313">
            <v>1053878.03</v>
          </cell>
          <cell r="E1313">
            <v>2863392.967783134</v>
          </cell>
          <cell r="F1313">
            <v>661343.22</v>
          </cell>
          <cell r="G1313" t="str">
            <v/>
          </cell>
        </row>
        <row r="1314">
          <cell r="A1314" t="str">
            <v>CB4 3</v>
          </cell>
          <cell r="B1314">
            <v>842514.49</v>
          </cell>
          <cell r="C1314" t="str">
            <v/>
          </cell>
          <cell r="D1314">
            <v>592859.28</v>
          </cell>
          <cell r="E1314">
            <v>1963751.5541539025</v>
          </cell>
          <cell r="F1314">
            <v>2165100.6000000006</v>
          </cell>
          <cell r="G1314" t="str">
            <v/>
          </cell>
        </row>
        <row r="1315">
          <cell r="A1315" t="str">
            <v>CB5 8</v>
          </cell>
          <cell r="B1315">
            <v>2973194.36</v>
          </cell>
          <cell r="C1315" t="str">
            <v/>
          </cell>
          <cell r="D1315">
            <v>566522.07999999996</v>
          </cell>
          <cell r="E1315">
            <v>2604659.2210702142</v>
          </cell>
          <cell r="F1315" t="str">
            <v/>
          </cell>
          <cell r="G1315" t="str">
            <v/>
          </cell>
        </row>
        <row r="1316">
          <cell r="A1316" t="str">
            <v>CB6 1</v>
          </cell>
          <cell r="B1316">
            <v>2358461.23</v>
          </cell>
          <cell r="C1316" t="str">
            <v/>
          </cell>
          <cell r="D1316">
            <v>711532.38</v>
          </cell>
          <cell r="E1316" t="str">
            <v/>
          </cell>
          <cell r="F1316" t="str">
            <v/>
          </cell>
          <cell r="G1316" t="str">
            <v/>
          </cell>
        </row>
        <row r="1317">
          <cell r="A1317" t="str">
            <v>CB6 2</v>
          </cell>
          <cell r="B1317">
            <v>2357855.9700000002</v>
          </cell>
          <cell r="C1317" t="str">
            <v/>
          </cell>
          <cell r="D1317">
            <v>1118273.45</v>
          </cell>
          <cell r="E1317">
            <v>10124592.150321715</v>
          </cell>
          <cell r="F1317">
            <v>2647255.2600000002</v>
          </cell>
          <cell r="G1317" t="str">
            <v/>
          </cell>
        </row>
        <row r="1318">
          <cell r="A1318" t="str">
            <v>CB6 3</v>
          </cell>
          <cell r="B1318">
            <v>3981623.02</v>
          </cell>
          <cell r="C1318" t="str">
            <v/>
          </cell>
          <cell r="D1318">
            <v>1524431.37</v>
          </cell>
          <cell r="E1318">
            <v>14953452.059732523</v>
          </cell>
          <cell r="F1318" t="str">
            <v/>
          </cell>
          <cell r="G1318" t="str">
            <v/>
          </cell>
        </row>
        <row r="1319">
          <cell r="A1319" t="str">
            <v>CB7 4</v>
          </cell>
          <cell r="B1319">
            <v>7660680.1200000001</v>
          </cell>
          <cell r="C1319" t="str">
            <v/>
          </cell>
          <cell r="D1319">
            <v>1786531.17</v>
          </cell>
          <cell r="E1319" t="str">
            <v/>
          </cell>
          <cell r="F1319" t="str">
            <v/>
          </cell>
          <cell r="G1319" t="str">
            <v/>
          </cell>
        </row>
        <row r="1320">
          <cell r="A1320" t="str">
            <v>CB7 5</v>
          </cell>
          <cell r="B1320">
            <v>14409680.18</v>
          </cell>
          <cell r="C1320" t="str">
            <v/>
          </cell>
          <cell r="D1320">
            <v>1771770.73</v>
          </cell>
          <cell r="E1320">
            <v>24449224.708544225</v>
          </cell>
          <cell r="F1320">
            <v>3626158.36</v>
          </cell>
          <cell r="G1320" t="str">
            <v/>
          </cell>
        </row>
        <row r="1321">
          <cell r="A1321" t="str">
            <v>CB7 9</v>
          </cell>
          <cell r="B1321" t="str">
            <v/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</row>
        <row r="1322">
          <cell r="A1322" t="str">
            <v>CB8 0</v>
          </cell>
          <cell r="B1322">
            <v>4535098.78</v>
          </cell>
          <cell r="C1322" t="str">
            <v/>
          </cell>
          <cell r="D1322" t="str">
            <v/>
          </cell>
          <cell r="E1322">
            <v>4457184.1287214402</v>
          </cell>
          <cell r="F1322">
            <v>4635832.47</v>
          </cell>
          <cell r="G1322" t="str">
            <v/>
          </cell>
        </row>
        <row r="1323">
          <cell r="A1323" t="str">
            <v>CB8 1</v>
          </cell>
          <cell r="B1323" t="str">
            <v/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</row>
        <row r="1324">
          <cell r="A1324" t="str">
            <v>CB8 7</v>
          </cell>
          <cell r="B1324">
            <v>4082994.74</v>
          </cell>
          <cell r="C1324" t="str">
            <v/>
          </cell>
          <cell r="D1324">
            <v>2220843.23</v>
          </cell>
          <cell r="E1324">
            <v>5634459.3930378575</v>
          </cell>
          <cell r="F1324">
            <v>5516817.0599999996</v>
          </cell>
          <cell r="G1324" t="str">
            <v/>
          </cell>
        </row>
        <row r="1325">
          <cell r="A1325" t="str">
            <v>CB8 8</v>
          </cell>
          <cell r="B1325">
            <v>5382705.9800000004</v>
          </cell>
          <cell r="C1325" t="str">
            <v/>
          </cell>
          <cell r="D1325">
            <v>1597872.67</v>
          </cell>
          <cell r="E1325">
            <v>10177515.320218559</v>
          </cell>
          <cell r="F1325">
            <v>2231557.91</v>
          </cell>
          <cell r="G1325" t="str">
            <v/>
          </cell>
        </row>
        <row r="1326">
          <cell r="A1326" t="str">
            <v>CB8 9</v>
          </cell>
          <cell r="B1326">
            <v>14098089.93</v>
          </cell>
          <cell r="C1326" t="str">
            <v/>
          </cell>
          <cell r="D1326">
            <v>927810.99</v>
          </cell>
          <cell r="E1326" t="str">
            <v/>
          </cell>
          <cell r="F1326">
            <v>3400958.1600000006</v>
          </cell>
          <cell r="G1326" t="str">
            <v/>
          </cell>
        </row>
        <row r="1327">
          <cell r="A1327" t="str">
            <v>CB9 0</v>
          </cell>
          <cell r="B1327">
            <v>886814</v>
          </cell>
          <cell r="C1327" t="str">
            <v/>
          </cell>
          <cell r="D1327" t="str">
            <v/>
          </cell>
          <cell r="E1327">
            <v>1599983.2622581057</v>
          </cell>
          <cell r="F1327">
            <v>311757.17</v>
          </cell>
          <cell r="G1327" t="str">
            <v/>
          </cell>
        </row>
        <row r="1328">
          <cell r="A1328" t="str">
            <v>CB9 1</v>
          </cell>
          <cell r="B1328" t="str">
            <v/>
          </cell>
          <cell r="C1328" t="str">
            <v/>
          </cell>
          <cell r="D1328" t="str">
            <v/>
          </cell>
          <cell r="E1328" t="str">
            <v/>
          </cell>
          <cell r="F1328" t="str">
            <v/>
          </cell>
          <cell r="G1328" t="str">
            <v/>
          </cell>
        </row>
        <row r="1329">
          <cell r="A1329" t="str">
            <v>CB9 7</v>
          </cell>
          <cell r="B1329">
            <v>3808868.15</v>
          </cell>
          <cell r="C1329" t="str">
            <v/>
          </cell>
          <cell r="D1329" t="str">
            <v/>
          </cell>
          <cell r="E1329">
            <v>7342478.7935474599</v>
          </cell>
          <cell r="F1329">
            <v>1897007.38</v>
          </cell>
          <cell r="G1329" t="str">
            <v/>
          </cell>
        </row>
        <row r="1330">
          <cell r="A1330" t="str">
            <v>CB9 8</v>
          </cell>
          <cell r="B1330">
            <v>4447520.92</v>
          </cell>
          <cell r="C1330" t="str">
            <v/>
          </cell>
          <cell r="D1330" t="str">
            <v/>
          </cell>
          <cell r="E1330">
            <v>3062709.8989933515</v>
          </cell>
          <cell r="F1330">
            <v>699411.09</v>
          </cell>
          <cell r="G1330" t="str">
            <v/>
          </cell>
        </row>
        <row r="1331">
          <cell r="A1331" t="str">
            <v>CB9 9</v>
          </cell>
          <cell r="B1331">
            <v>741861.49</v>
          </cell>
          <cell r="C1331" t="str">
            <v/>
          </cell>
          <cell r="D1331">
            <v>294085.59999999998</v>
          </cell>
          <cell r="E1331">
            <v>1264877.1157427677</v>
          </cell>
          <cell r="F1331">
            <v>561072.39000000013</v>
          </cell>
          <cell r="G1331" t="str">
            <v/>
          </cell>
        </row>
        <row r="1332">
          <cell r="A1332" t="str">
            <v>CF Other</v>
          </cell>
          <cell r="B1332">
            <v>34034172.019999996</v>
          </cell>
          <cell r="C1332">
            <v>3348108.03</v>
          </cell>
          <cell r="D1332">
            <v>64398501.049999997</v>
          </cell>
          <cell r="E1332">
            <v>75804247.934406564</v>
          </cell>
          <cell r="F1332">
            <v>72348879.670000017</v>
          </cell>
          <cell r="G1332">
            <v>132587555.87999997</v>
          </cell>
        </row>
        <row r="1333">
          <cell r="A1333" t="str">
            <v>CF total</v>
          </cell>
          <cell r="B1333">
            <v>245610891.6699999</v>
          </cell>
          <cell r="C1333">
            <v>3348108.03</v>
          </cell>
          <cell r="D1333">
            <v>175543753.02000001</v>
          </cell>
          <cell r="E1333">
            <v>406058298.89006579</v>
          </cell>
          <cell r="F1333">
            <v>281318453.25</v>
          </cell>
          <cell r="G1333">
            <v>144801708.58999997</v>
          </cell>
        </row>
        <row r="1334">
          <cell r="A1334" t="str">
            <v>CF10 1</v>
          </cell>
          <cell r="B1334">
            <v>2950636.53</v>
          </cell>
          <cell r="C1334" t="str">
            <v/>
          </cell>
          <cell r="D1334" t="str">
            <v/>
          </cell>
          <cell r="E1334">
            <v>3408652.8973563607</v>
          </cell>
          <cell r="F1334" t="str">
            <v/>
          </cell>
          <cell r="G1334" t="str">
            <v/>
          </cell>
        </row>
        <row r="1335">
          <cell r="A1335" t="str">
            <v>CF10 2</v>
          </cell>
          <cell r="B1335" t="str">
            <v/>
          </cell>
          <cell r="C1335" t="str">
            <v/>
          </cell>
          <cell r="D1335">
            <v>415666.16</v>
          </cell>
          <cell r="E1335">
            <v>7715385.1232349807</v>
          </cell>
          <cell r="F1335">
            <v>2457132.7199999997</v>
          </cell>
          <cell r="G1335" t="str">
            <v/>
          </cell>
        </row>
        <row r="1336">
          <cell r="A1336" t="str">
            <v>CF10 3</v>
          </cell>
          <cell r="B1336">
            <v>3224939.79</v>
          </cell>
          <cell r="C1336" t="str">
            <v/>
          </cell>
          <cell r="D1336" t="str">
            <v/>
          </cell>
          <cell r="E1336" t="str">
            <v/>
          </cell>
          <cell r="F1336" t="str">
            <v/>
          </cell>
          <cell r="G1336" t="str">
            <v/>
          </cell>
        </row>
        <row r="1337">
          <cell r="A1337" t="str">
            <v>CF10 4</v>
          </cell>
          <cell r="B1337">
            <v>3981524.61</v>
          </cell>
          <cell r="C1337" t="str">
            <v/>
          </cell>
          <cell r="D1337">
            <v>2210265.1800000002</v>
          </cell>
          <cell r="E1337">
            <v>3633723.4435405061</v>
          </cell>
          <cell r="F1337">
            <v>3216059.62</v>
          </cell>
          <cell r="G1337" t="str">
            <v/>
          </cell>
        </row>
        <row r="1338">
          <cell r="A1338" t="str">
            <v>CF10 5</v>
          </cell>
          <cell r="B1338">
            <v>3151497.44</v>
          </cell>
          <cell r="C1338" t="str">
            <v/>
          </cell>
          <cell r="D1338">
            <v>1440805.3</v>
          </cell>
          <cell r="E1338">
            <v>3400456.1012764862</v>
          </cell>
          <cell r="F1338">
            <v>2472629.35</v>
          </cell>
          <cell r="G1338" t="str">
            <v/>
          </cell>
        </row>
        <row r="1339">
          <cell r="A1339" t="str">
            <v>CF11 0</v>
          </cell>
          <cell r="B1339" t="str">
            <v/>
          </cell>
          <cell r="C1339" t="str">
            <v/>
          </cell>
          <cell r="D1339">
            <v>337533.03</v>
          </cell>
          <cell r="E1339">
            <v>462239.82496474072</v>
          </cell>
          <cell r="F1339">
            <v>801419.05</v>
          </cell>
          <cell r="G1339" t="str">
            <v/>
          </cell>
        </row>
        <row r="1340">
          <cell r="A1340" t="str">
            <v>CF11 1</v>
          </cell>
          <cell r="B1340" t="str">
            <v/>
          </cell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</row>
        <row r="1341">
          <cell r="A1341" t="str">
            <v>CF11 6</v>
          </cell>
          <cell r="B1341">
            <v>2334923.06</v>
          </cell>
          <cell r="C1341" t="str">
            <v/>
          </cell>
          <cell r="D1341">
            <v>1087925.71</v>
          </cell>
          <cell r="E1341">
            <v>4745586.2742016762</v>
          </cell>
          <cell r="F1341">
            <v>5072346.7299999995</v>
          </cell>
          <cell r="G1341" t="str">
            <v/>
          </cell>
        </row>
        <row r="1342">
          <cell r="A1342" t="str">
            <v>CF11 7</v>
          </cell>
          <cell r="B1342">
            <v>1541951.32</v>
          </cell>
          <cell r="C1342" t="str">
            <v/>
          </cell>
          <cell r="D1342">
            <v>781600.43</v>
          </cell>
          <cell r="E1342">
            <v>922882.41931373358</v>
          </cell>
          <cell r="F1342">
            <v>1604093.7300000002</v>
          </cell>
          <cell r="G1342" t="str">
            <v/>
          </cell>
        </row>
        <row r="1343">
          <cell r="A1343" t="str">
            <v>CF11 8</v>
          </cell>
          <cell r="B1343">
            <v>4528094.75</v>
          </cell>
          <cell r="C1343" t="str">
            <v/>
          </cell>
          <cell r="D1343">
            <v>2285295.2200000002</v>
          </cell>
          <cell r="E1343">
            <v>8380626.4081285093</v>
          </cell>
          <cell r="F1343">
            <v>3660098.92</v>
          </cell>
          <cell r="G1343" t="str">
            <v/>
          </cell>
        </row>
        <row r="1344">
          <cell r="A1344" t="str">
            <v>CF11 9</v>
          </cell>
          <cell r="B1344">
            <v>3140975.53</v>
          </cell>
          <cell r="C1344" t="str">
            <v/>
          </cell>
          <cell r="D1344">
            <v>2085547.78</v>
          </cell>
          <cell r="E1344">
            <v>8804112.8736133017</v>
          </cell>
          <cell r="F1344">
            <v>5354425.8199999984</v>
          </cell>
          <cell r="G1344" t="str">
            <v/>
          </cell>
        </row>
        <row r="1345">
          <cell r="A1345" t="str">
            <v>CF14 0</v>
          </cell>
          <cell r="B1345">
            <v>661474.80000000005</v>
          </cell>
          <cell r="C1345" t="str">
            <v/>
          </cell>
          <cell r="D1345">
            <v>1069660.21</v>
          </cell>
          <cell r="E1345" t="str">
            <v/>
          </cell>
          <cell r="F1345" t="str">
            <v/>
          </cell>
          <cell r="G1345" t="str">
            <v/>
          </cell>
        </row>
        <row r="1346">
          <cell r="A1346" t="str">
            <v>CF14 1</v>
          </cell>
          <cell r="B1346">
            <v>2630225.4300000002</v>
          </cell>
          <cell r="C1346" t="str">
            <v/>
          </cell>
          <cell r="D1346">
            <v>554955.74</v>
          </cell>
          <cell r="E1346">
            <v>2454812.0125643872</v>
          </cell>
          <cell r="F1346">
            <v>2353914.0499999998</v>
          </cell>
          <cell r="G1346" t="str">
            <v/>
          </cell>
        </row>
        <row r="1347">
          <cell r="A1347" t="str">
            <v>CF14 2</v>
          </cell>
          <cell r="B1347">
            <v>2324465.1</v>
          </cell>
          <cell r="C1347" t="str">
            <v/>
          </cell>
          <cell r="D1347">
            <v>621137.9</v>
          </cell>
          <cell r="E1347">
            <v>1986865.1288085652</v>
          </cell>
          <cell r="F1347">
            <v>2561382.1399999997</v>
          </cell>
          <cell r="G1347" t="str">
            <v/>
          </cell>
        </row>
        <row r="1348">
          <cell r="A1348" t="str">
            <v>CF14 3</v>
          </cell>
          <cell r="B1348">
            <v>1933025.34</v>
          </cell>
          <cell r="C1348" t="str">
            <v/>
          </cell>
          <cell r="D1348" t="str">
            <v/>
          </cell>
          <cell r="E1348">
            <v>5995155.9517913079</v>
          </cell>
          <cell r="F1348">
            <v>1140806.3699999999</v>
          </cell>
          <cell r="G1348" t="str">
            <v/>
          </cell>
        </row>
        <row r="1349">
          <cell r="A1349" t="str">
            <v>CF14 4</v>
          </cell>
          <cell r="B1349">
            <v>1212825.1399999999</v>
          </cell>
          <cell r="C1349" t="str">
            <v/>
          </cell>
          <cell r="D1349">
            <v>1370661.6</v>
          </cell>
          <cell r="E1349" t="str">
            <v/>
          </cell>
          <cell r="F1349">
            <v>2452412.34</v>
          </cell>
          <cell r="G1349" t="str">
            <v/>
          </cell>
        </row>
        <row r="1350">
          <cell r="A1350" t="str">
            <v>CF14 5</v>
          </cell>
          <cell r="B1350">
            <v>3148827.11</v>
          </cell>
          <cell r="C1350" t="str">
            <v/>
          </cell>
          <cell r="D1350">
            <v>1338150.43</v>
          </cell>
          <cell r="E1350">
            <v>3464116.902117427</v>
          </cell>
          <cell r="F1350">
            <v>3443655.18</v>
          </cell>
          <cell r="G1350" t="str">
            <v/>
          </cell>
        </row>
        <row r="1351">
          <cell r="A1351" t="str">
            <v>CF14 6</v>
          </cell>
          <cell r="B1351">
            <v>1312850.44</v>
          </cell>
          <cell r="C1351" t="str">
            <v/>
          </cell>
          <cell r="D1351">
            <v>964065.24</v>
          </cell>
          <cell r="E1351" t="str">
            <v/>
          </cell>
          <cell r="F1351">
            <v>803163.29999999993</v>
          </cell>
          <cell r="G1351" t="str">
            <v/>
          </cell>
        </row>
        <row r="1352">
          <cell r="A1352" t="str">
            <v>CF14 7</v>
          </cell>
          <cell r="B1352" t="str">
            <v/>
          </cell>
          <cell r="C1352" t="str">
            <v/>
          </cell>
          <cell r="D1352" t="str">
            <v/>
          </cell>
          <cell r="E1352">
            <v>505930.58460126701</v>
          </cell>
          <cell r="F1352">
            <v>724018.77</v>
          </cell>
          <cell r="G1352" t="str">
            <v/>
          </cell>
        </row>
        <row r="1353">
          <cell r="A1353" t="str">
            <v>CF14 8</v>
          </cell>
          <cell r="B1353">
            <v>642687.69999999995</v>
          </cell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</row>
        <row r="1354">
          <cell r="A1354" t="str">
            <v>CF14 9</v>
          </cell>
          <cell r="B1354">
            <v>603461.18000000005</v>
          </cell>
          <cell r="C1354" t="str">
            <v/>
          </cell>
          <cell r="D1354">
            <v>308102.48</v>
          </cell>
          <cell r="E1354" t="str">
            <v/>
          </cell>
          <cell r="F1354">
            <v>1925603.19</v>
          </cell>
          <cell r="G1354" t="str">
            <v/>
          </cell>
        </row>
        <row r="1355">
          <cell r="A1355" t="str">
            <v>CF15 5</v>
          </cell>
          <cell r="B1355" t="str">
            <v/>
          </cell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</row>
        <row r="1356">
          <cell r="A1356" t="str">
            <v>CF15 7</v>
          </cell>
          <cell r="B1356">
            <v>6037260.7000000002</v>
          </cell>
          <cell r="C1356" t="str">
            <v/>
          </cell>
          <cell r="D1356">
            <v>1687801.64</v>
          </cell>
          <cell r="E1356">
            <v>3499199.239945394</v>
          </cell>
          <cell r="F1356">
            <v>2110116.6599999997</v>
          </cell>
          <cell r="G1356" t="str">
            <v/>
          </cell>
        </row>
        <row r="1357">
          <cell r="A1357" t="str">
            <v>CF15 8</v>
          </cell>
          <cell r="B1357">
            <v>1036140.18</v>
          </cell>
          <cell r="C1357" t="str">
            <v/>
          </cell>
          <cell r="D1357">
            <v>523347.07</v>
          </cell>
          <cell r="E1357">
            <v>4018450.0741657396</v>
          </cell>
          <cell r="F1357">
            <v>4306710.6800000006</v>
          </cell>
          <cell r="G1357" t="str">
            <v/>
          </cell>
        </row>
        <row r="1358">
          <cell r="A1358" t="str">
            <v>CF15 9</v>
          </cell>
          <cell r="B1358" t="str">
            <v/>
          </cell>
          <cell r="C1358" t="str">
            <v/>
          </cell>
          <cell r="D1358">
            <v>317806.34999999998</v>
          </cell>
          <cell r="E1358">
            <v>2371257.1339856074</v>
          </cell>
          <cell r="F1358">
            <v>1661393.2400000005</v>
          </cell>
          <cell r="G1358">
            <v>2027608.92</v>
          </cell>
        </row>
        <row r="1359">
          <cell r="A1359" t="str">
            <v>CF23 0</v>
          </cell>
          <cell r="B1359" t="str">
            <v/>
          </cell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</row>
        <row r="1360">
          <cell r="A1360" t="str">
            <v>CF23 5</v>
          </cell>
          <cell r="B1360">
            <v>1463921.99</v>
          </cell>
          <cell r="C1360" t="str">
            <v/>
          </cell>
          <cell r="D1360">
            <v>1198284.05</v>
          </cell>
          <cell r="E1360">
            <v>15309858.574668357</v>
          </cell>
          <cell r="F1360">
            <v>2186496.3199999998</v>
          </cell>
          <cell r="G1360" t="str">
            <v/>
          </cell>
        </row>
        <row r="1361">
          <cell r="A1361" t="str">
            <v>CF23 6</v>
          </cell>
          <cell r="B1361">
            <v>1595045.46</v>
          </cell>
          <cell r="C1361" t="str">
            <v/>
          </cell>
          <cell r="D1361">
            <v>1180834.5900000001</v>
          </cell>
          <cell r="E1361">
            <v>15964680.749417134</v>
          </cell>
          <cell r="F1361">
            <v>3570821.92</v>
          </cell>
          <cell r="G1361" t="str">
            <v/>
          </cell>
        </row>
        <row r="1362">
          <cell r="A1362" t="str">
            <v>CF23 7</v>
          </cell>
          <cell r="B1362" t="str">
            <v/>
          </cell>
          <cell r="C1362" t="str">
            <v/>
          </cell>
          <cell r="D1362">
            <v>447032.81</v>
          </cell>
          <cell r="E1362">
            <v>859798.65554597718</v>
          </cell>
          <cell r="F1362" t="str">
            <v/>
          </cell>
          <cell r="G1362" t="str">
            <v/>
          </cell>
        </row>
        <row r="1363">
          <cell r="A1363" t="str">
            <v>CF23 8</v>
          </cell>
          <cell r="B1363">
            <v>6673506.0599999996</v>
          </cell>
          <cell r="C1363" t="str">
            <v/>
          </cell>
          <cell r="D1363" t="str">
            <v/>
          </cell>
          <cell r="E1363" t="str">
            <v/>
          </cell>
          <cell r="F1363">
            <v>3950807.68</v>
          </cell>
          <cell r="G1363">
            <v>2896680.83</v>
          </cell>
        </row>
        <row r="1364">
          <cell r="A1364" t="str">
            <v>CF23 9</v>
          </cell>
          <cell r="B1364">
            <v>1520529.2</v>
          </cell>
          <cell r="C1364" t="str">
            <v/>
          </cell>
          <cell r="D1364">
            <v>1524129.4</v>
          </cell>
          <cell r="E1364">
            <v>4156546.8357798643</v>
          </cell>
          <cell r="F1364">
            <v>762067.63</v>
          </cell>
          <cell r="G1364" t="str">
            <v/>
          </cell>
        </row>
        <row r="1365">
          <cell r="A1365" t="str">
            <v>CF24 0</v>
          </cell>
          <cell r="B1365" t="str">
            <v/>
          </cell>
          <cell r="C1365" t="str">
            <v/>
          </cell>
          <cell r="D1365" t="str">
            <v/>
          </cell>
          <cell r="E1365">
            <v>309632.20707845368</v>
          </cell>
          <cell r="F1365" t="str">
            <v/>
          </cell>
          <cell r="G1365" t="str">
            <v/>
          </cell>
        </row>
        <row r="1366">
          <cell r="A1366" t="str">
            <v>CF24 1</v>
          </cell>
          <cell r="B1366">
            <v>1670775.22</v>
          </cell>
          <cell r="C1366" t="str">
            <v/>
          </cell>
          <cell r="D1366">
            <v>548529.37</v>
          </cell>
          <cell r="E1366">
            <v>2773118.3758160942</v>
          </cell>
          <cell r="F1366">
            <v>2802817.07</v>
          </cell>
          <cell r="G1366" t="str">
            <v/>
          </cell>
        </row>
        <row r="1367">
          <cell r="A1367" t="str">
            <v>CF24 2</v>
          </cell>
          <cell r="B1367">
            <v>1735595.06</v>
          </cell>
          <cell r="C1367" t="str">
            <v/>
          </cell>
          <cell r="D1367">
            <v>747952.73</v>
          </cell>
          <cell r="E1367">
            <v>1191436.1028076496</v>
          </cell>
          <cell r="F1367">
            <v>3645176.6200000006</v>
          </cell>
          <cell r="G1367" t="str">
            <v/>
          </cell>
        </row>
        <row r="1368">
          <cell r="A1368" t="str">
            <v>CF24 3</v>
          </cell>
          <cell r="B1368">
            <v>3495352.35</v>
          </cell>
          <cell r="C1368" t="str">
            <v/>
          </cell>
          <cell r="D1368">
            <v>2337628.7200000002</v>
          </cell>
          <cell r="E1368">
            <v>19433454.972408779</v>
          </cell>
          <cell r="F1368">
            <v>3544239.0300000003</v>
          </cell>
          <cell r="G1368" t="str">
            <v/>
          </cell>
        </row>
        <row r="1369">
          <cell r="A1369" t="str">
            <v>CF24 4</v>
          </cell>
          <cell r="B1369">
            <v>2499281.29</v>
          </cell>
          <cell r="C1369" t="str">
            <v/>
          </cell>
          <cell r="D1369">
            <v>2134414.52</v>
          </cell>
          <cell r="E1369">
            <v>21959398.242476165</v>
          </cell>
          <cell r="F1369">
            <v>2598667.8000000003</v>
          </cell>
          <cell r="G1369" t="str">
            <v/>
          </cell>
        </row>
        <row r="1370">
          <cell r="A1370" t="str">
            <v>CF24 5</v>
          </cell>
          <cell r="B1370">
            <v>2670129.1800000002</v>
          </cell>
          <cell r="C1370" t="str">
            <v/>
          </cell>
          <cell r="D1370">
            <v>2663287.29</v>
          </cell>
          <cell r="E1370">
            <v>2173435.1302666157</v>
          </cell>
          <cell r="F1370">
            <v>3713675.3200000008</v>
          </cell>
          <cell r="G1370">
            <v>2227643.15</v>
          </cell>
        </row>
        <row r="1371">
          <cell r="A1371" t="str">
            <v>CF3 0</v>
          </cell>
          <cell r="B1371">
            <v>2678925.0099999998</v>
          </cell>
          <cell r="C1371" t="str">
            <v/>
          </cell>
          <cell r="D1371" t="str">
            <v/>
          </cell>
          <cell r="E1371">
            <v>1631144.5410333958</v>
          </cell>
          <cell r="F1371" t="str">
            <v/>
          </cell>
          <cell r="G1371" t="str">
            <v/>
          </cell>
        </row>
        <row r="1372">
          <cell r="A1372" t="str">
            <v>CF3 1</v>
          </cell>
          <cell r="B1372">
            <v>403371.71</v>
          </cell>
          <cell r="C1372" t="str">
            <v/>
          </cell>
          <cell r="D1372">
            <v>264953.46000000002</v>
          </cell>
          <cell r="E1372">
            <v>556472.62602872727</v>
          </cell>
          <cell r="F1372">
            <v>265255.19</v>
          </cell>
          <cell r="G1372" t="str">
            <v/>
          </cell>
        </row>
        <row r="1373">
          <cell r="A1373" t="str">
            <v>CF3 2</v>
          </cell>
          <cell r="B1373">
            <v>2887096.83</v>
          </cell>
          <cell r="C1373" t="str">
            <v/>
          </cell>
          <cell r="D1373">
            <v>1959171.72</v>
          </cell>
          <cell r="E1373">
            <v>7827439.8148789816</v>
          </cell>
          <cell r="F1373">
            <v>4119772.0999999996</v>
          </cell>
          <cell r="G1373" t="str">
            <v/>
          </cell>
        </row>
        <row r="1374">
          <cell r="A1374" t="str">
            <v>CF3 3</v>
          </cell>
          <cell r="B1374">
            <v>917748.49</v>
          </cell>
          <cell r="C1374" t="str">
            <v/>
          </cell>
          <cell r="D1374" t="str">
            <v/>
          </cell>
          <cell r="E1374">
            <v>506449.38542616222</v>
          </cell>
          <cell r="F1374">
            <v>1443030.9999999998</v>
          </cell>
          <cell r="G1374" t="str">
            <v/>
          </cell>
        </row>
        <row r="1375">
          <cell r="A1375" t="str">
            <v>CF3 4</v>
          </cell>
          <cell r="B1375">
            <v>927406.67</v>
          </cell>
          <cell r="C1375" t="str">
            <v/>
          </cell>
          <cell r="D1375">
            <v>395986.66</v>
          </cell>
          <cell r="E1375">
            <v>830180.44306604005</v>
          </cell>
          <cell r="F1375" t="str">
            <v/>
          </cell>
          <cell r="G1375" t="str">
            <v/>
          </cell>
        </row>
        <row r="1376">
          <cell r="A1376" t="str">
            <v>CF3 5</v>
          </cell>
          <cell r="B1376">
            <v>624626.54</v>
          </cell>
          <cell r="C1376" t="str">
            <v/>
          </cell>
          <cell r="D1376">
            <v>239145.51</v>
          </cell>
          <cell r="E1376">
            <v>1155125.8902660576</v>
          </cell>
          <cell r="F1376">
            <v>754032.75999999989</v>
          </cell>
          <cell r="G1376" t="str">
            <v/>
          </cell>
        </row>
        <row r="1377">
          <cell r="A1377" t="str">
            <v>CF3 6</v>
          </cell>
          <cell r="B1377" t="str">
            <v/>
          </cell>
          <cell r="C1377" t="str">
            <v/>
          </cell>
          <cell r="D1377">
            <v>1044611.51</v>
          </cell>
          <cell r="E1377" t="str">
            <v/>
          </cell>
          <cell r="F1377" t="str">
            <v/>
          </cell>
          <cell r="G1377" t="str">
            <v/>
          </cell>
        </row>
        <row r="1378">
          <cell r="A1378" t="str">
            <v>CF30 0</v>
          </cell>
          <cell r="B1378" t="str">
            <v/>
          </cell>
          <cell r="C1378" t="str">
            <v/>
          </cell>
          <cell r="D1378" t="str">
            <v/>
          </cell>
          <cell r="E1378" t="str">
            <v/>
          </cell>
          <cell r="F1378" t="str">
            <v/>
          </cell>
          <cell r="G1378" t="str">
            <v/>
          </cell>
        </row>
        <row r="1379">
          <cell r="A1379" t="str">
            <v>CF31 1</v>
          </cell>
          <cell r="B1379">
            <v>3323843.16</v>
          </cell>
          <cell r="C1379" t="str">
            <v/>
          </cell>
          <cell r="D1379">
            <v>1228724.1100000001</v>
          </cell>
          <cell r="E1379">
            <v>2352155.2326367456</v>
          </cell>
          <cell r="F1379" t="str">
            <v/>
          </cell>
          <cell r="G1379" t="str">
            <v/>
          </cell>
        </row>
        <row r="1380">
          <cell r="A1380" t="str">
            <v>CF31 2</v>
          </cell>
          <cell r="B1380">
            <v>1404579.57</v>
          </cell>
          <cell r="C1380" t="str">
            <v/>
          </cell>
          <cell r="D1380">
            <v>864251.72</v>
          </cell>
          <cell r="E1380">
            <v>2258059.8134127771</v>
          </cell>
          <cell r="F1380" t="str">
            <v/>
          </cell>
          <cell r="G1380" t="str">
            <v/>
          </cell>
        </row>
        <row r="1381">
          <cell r="A1381" t="str">
            <v>CF31 3</v>
          </cell>
          <cell r="B1381">
            <v>3094184.18</v>
          </cell>
          <cell r="C1381" t="str">
            <v/>
          </cell>
          <cell r="D1381">
            <v>6510282.3899999997</v>
          </cell>
          <cell r="E1381">
            <v>2012722.7782173771</v>
          </cell>
          <cell r="F1381">
            <v>5202331.830000001</v>
          </cell>
          <cell r="G1381" t="str">
            <v/>
          </cell>
        </row>
        <row r="1382">
          <cell r="A1382" t="str">
            <v>CF31 4</v>
          </cell>
          <cell r="B1382">
            <v>574067.02</v>
          </cell>
          <cell r="C1382" t="str">
            <v/>
          </cell>
          <cell r="D1382">
            <v>1842585.8</v>
          </cell>
          <cell r="E1382">
            <v>2187427.7472407273</v>
          </cell>
          <cell r="F1382">
            <v>1647089.1000000003</v>
          </cell>
          <cell r="G1382" t="str">
            <v/>
          </cell>
        </row>
        <row r="1383">
          <cell r="A1383" t="str">
            <v>CF31 5</v>
          </cell>
          <cell r="B1383">
            <v>300219.26</v>
          </cell>
          <cell r="C1383" t="str">
            <v/>
          </cell>
          <cell r="D1383">
            <v>392301.85</v>
          </cell>
          <cell r="E1383">
            <v>427592.95461682044</v>
          </cell>
          <cell r="F1383">
            <v>375434.64</v>
          </cell>
          <cell r="G1383">
            <v>235067.88</v>
          </cell>
        </row>
        <row r="1384">
          <cell r="A1384" t="str">
            <v>CF31 9</v>
          </cell>
          <cell r="B1384" t="str">
            <v/>
          </cell>
          <cell r="C1384" t="str">
            <v/>
          </cell>
          <cell r="D1384" t="str">
            <v/>
          </cell>
          <cell r="E1384" t="str">
            <v/>
          </cell>
          <cell r="F1384" t="str">
            <v/>
          </cell>
          <cell r="G1384" t="str">
            <v/>
          </cell>
        </row>
        <row r="1385">
          <cell r="A1385" t="str">
            <v>CF32 0</v>
          </cell>
          <cell r="B1385" t="str">
            <v/>
          </cell>
          <cell r="C1385" t="str">
            <v/>
          </cell>
          <cell r="D1385">
            <v>2839084.35</v>
          </cell>
          <cell r="E1385">
            <v>4076344.2226167363</v>
          </cell>
          <cell r="F1385">
            <v>2814064.3399999994</v>
          </cell>
          <cell r="G1385" t="str">
            <v/>
          </cell>
        </row>
        <row r="1386">
          <cell r="A1386" t="str">
            <v>CF32 7</v>
          </cell>
          <cell r="B1386">
            <v>425717.4</v>
          </cell>
          <cell r="C1386" t="str">
            <v/>
          </cell>
          <cell r="D1386" t="str">
            <v/>
          </cell>
          <cell r="E1386" t="str">
            <v/>
          </cell>
          <cell r="F1386" t="str">
            <v/>
          </cell>
          <cell r="G1386" t="str">
            <v/>
          </cell>
        </row>
        <row r="1387">
          <cell r="A1387" t="str">
            <v>CF32 8</v>
          </cell>
          <cell r="B1387">
            <v>827017.39</v>
          </cell>
          <cell r="C1387" t="str">
            <v/>
          </cell>
          <cell r="D1387">
            <v>550336.85</v>
          </cell>
          <cell r="E1387">
            <v>675792.25532090815</v>
          </cell>
          <cell r="F1387" t="str">
            <v/>
          </cell>
          <cell r="G1387" t="str">
            <v/>
          </cell>
        </row>
        <row r="1388">
          <cell r="A1388" t="str">
            <v>CF32 9</v>
          </cell>
          <cell r="B1388">
            <v>2992774</v>
          </cell>
          <cell r="C1388" t="str">
            <v/>
          </cell>
          <cell r="D1388" t="str">
            <v/>
          </cell>
          <cell r="E1388">
            <v>2294127.2735768612</v>
          </cell>
          <cell r="F1388">
            <v>4220515.1199999992</v>
          </cell>
          <cell r="G1388" t="str">
            <v/>
          </cell>
        </row>
        <row r="1389">
          <cell r="A1389" t="str">
            <v>CF33 4</v>
          </cell>
          <cell r="B1389" t="str">
            <v/>
          </cell>
          <cell r="C1389" t="str">
            <v/>
          </cell>
          <cell r="D1389">
            <v>662654.91</v>
          </cell>
          <cell r="E1389">
            <v>1570735.3960581103</v>
          </cell>
          <cell r="F1389" t="str">
            <v/>
          </cell>
          <cell r="G1389" t="str">
            <v/>
          </cell>
        </row>
        <row r="1390">
          <cell r="A1390" t="str">
            <v>CF33 6</v>
          </cell>
          <cell r="B1390">
            <v>2791746.36</v>
          </cell>
          <cell r="C1390" t="str">
            <v/>
          </cell>
          <cell r="D1390">
            <v>1534661.02</v>
          </cell>
          <cell r="E1390">
            <v>3472271.6878628684</v>
          </cell>
          <cell r="F1390">
            <v>1195622.92</v>
          </cell>
          <cell r="G1390" t="str">
            <v/>
          </cell>
        </row>
        <row r="1391">
          <cell r="A1391" t="str">
            <v>CF34 0</v>
          </cell>
          <cell r="B1391">
            <v>555717.67000000004</v>
          </cell>
          <cell r="C1391" t="str">
            <v/>
          </cell>
          <cell r="D1391">
            <v>677216.01</v>
          </cell>
          <cell r="E1391">
            <v>3523114.9684079834</v>
          </cell>
          <cell r="F1391">
            <v>368814.89</v>
          </cell>
          <cell r="G1391" t="str">
            <v/>
          </cell>
        </row>
        <row r="1392">
          <cell r="A1392" t="str">
            <v>CF34 9</v>
          </cell>
          <cell r="B1392" t="str">
            <v/>
          </cell>
          <cell r="C1392" t="str">
            <v/>
          </cell>
          <cell r="D1392">
            <v>946139.82</v>
          </cell>
          <cell r="E1392">
            <v>463148.90084258374</v>
          </cell>
          <cell r="F1392">
            <v>2230152.4500000002</v>
          </cell>
          <cell r="G1392">
            <v>450569.07</v>
          </cell>
        </row>
        <row r="1393">
          <cell r="A1393" t="str">
            <v>CF35 5</v>
          </cell>
          <cell r="B1393" t="str">
            <v/>
          </cell>
          <cell r="C1393" t="str">
            <v/>
          </cell>
          <cell r="D1393">
            <v>842946.09</v>
          </cell>
          <cell r="E1393">
            <v>3048006.9626999842</v>
          </cell>
          <cell r="F1393">
            <v>2355079.7400000002</v>
          </cell>
          <cell r="G1393" t="str">
            <v/>
          </cell>
        </row>
        <row r="1394">
          <cell r="A1394" t="str">
            <v>CF35 6</v>
          </cell>
          <cell r="B1394">
            <v>2631838.4500000002</v>
          </cell>
          <cell r="C1394" t="str">
            <v/>
          </cell>
          <cell r="D1394">
            <v>1182389.81</v>
          </cell>
          <cell r="E1394">
            <v>4292218.5833429731</v>
          </cell>
          <cell r="F1394">
            <v>2273264.9900000002</v>
          </cell>
          <cell r="G1394" t="str">
            <v/>
          </cell>
        </row>
        <row r="1395">
          <cell r="A1395" t="str">
            <v>CF36 3</v>
          </cell>
          <cell r="B1395">
            <v>1608724.1</v>
          </cell>
          <cell r="C1395" t="str">
            <v/>
          </cell>
          <cell r="D1395">
            <v>1667568.41</v>
          </cell>
          <cell r="E1395">
            <v>3205729.3178667212</v>
          </cell>
          <cell r="F1395">
            <v>2959724.54</v>
          </cell>
          <cell r="G1395" t="str">
            <v/>
          </cell>
        </row>
        <row r="1396">
          <cell r="A1396" t="str">
            <v>CF36 5</v>
          </cell>
          <cell r="B1396">
            <v>883639.51</v>
          </cell>
          <cell r="C1396" t="str">
            <v/>
          </cell>
          <cell r="D1396">
            <v>499273.12</v>
          </cell>
          <cell r="E1396">
            <v>2216442.1582955807</v>
          </cell>
          <cell r="F1396" t="str">
            <v/>
          </cell>
          <cell r="G1396" t="str">
            <v/>
          </cell>
        </row>
        <row r="1397">
          <cell r="A1397" t="str">
            <v>CF36 9</v>
          </cell>
          <cell r="B1397" t="str">
            <v/>
          </cell>
          <cell r="C1397" t="str">
            <v/>
          </cell>
          <cell r="D1397" t="str">
            <v/>
          </cell>
          <cell r="E1397" t="str">
            <v/>
          </cell>
          <cell r="F1397" t="str">
            <v/>
          </cell>
          <cell r="G1397" t="str">
            <v/>
          </cell>
        </row>
        <row r="1398">
          <cell r="A1398" t="str">
            <v>CF37 1</v>
          </cell>
          <cell r="B1398">
            <v>3288953.32</v>
          </cell>
          <cell r="C1398" t="str">
            <v/>
          </cell>
          <cell r="D1398">
            <v>1119354.96</v>
          </cell>
          <cell r="E1398">
            <v>2712362.188769477</v>
          </cell>
          <cell r="F1398">
            <v>565810.97</v>
          </cell>
          <cell r="G1398" t="str">
            <v/>
          </cell>
        </row>
        <row r="1399">
          <cell r="A1399" t="str">
            <v>CF37 2</v>
          </cell>
          <cell r="B1399">
            <v>2365587.96</v>
          </cell>
          <cell r="C1399" t="str">
            <v/>
          </cell>
          <cell r="D1399">
            <v>276853.96999999997</v>
          </cell>
          <cell r="E1399">
            <v>1660106.943529025</v>
          </cell>
          <cell r="F1399">
            <v>4129525.69</v>
          </cell>
          <cell r="G1399" t="str">
            <v/>
          </cell>
        </row>
        <row r="1400">
          <cell r="A1400" t="str">
            <v>CF37 3</v>
          </cell>
          <cell r="B1400">
            <v>409157.97</v>
          </cell>
          <cell r="C1400" t="str">
            <v/>
          </cell>
          <cell r="D1400" t="str">
            <v/>
          </cell>
          <cell r="E1400" t="str">
            <v/>
          </cell>
          <cell r="F1400">
            <v>900144.02</v>
          </cell>
          <cell r="G1400" t="str">
            <v/>
          </cell>
        </row>
        <row r="1401">
          <cell r="A1401" t="str">
            <v>CF37 4</v>
          </cell>
          <cell r="B1401">
            <v>2102507.48</v>
          </cell>
          <cell r="C1401" t="str">
            <v/>
          </cell>
          <cell r="D1401">
            <v>420626.48</v>
          </cell>
          <cell r="E1401">
            <v>2944615.4867209229</v>
          </cell>
          <cell r="F1401">
            <v>1637199.0899999999</v>
          </cell>
          <cell r="G1401" t="str">
            <v/>
          </cell>
        </row>
        <row r="1402">
          <cell r="A1402" t="str">
            <v>CF37 5</v>
          </cell>
          <cell r="B1402">
            <v>2441032.7000000002</v>
          </cell>
          <cell r="C1402" t="str">
            <v/>
          </cell>
          <cell r="D1402">
            <v>533246.12</v>
          </cell>
          <cell r="E1402">
            <v>2431697.6785413926</v>
          </cell>
          <cell r="F1402">
            <v>5915053.2300000014</v>
          </cell>
          <cell r="G1402" t="str">
            <v/>
          </cell>
        </row>
        <row r="1403">
          <cell r="A1403" t="str">
            <v>CF37 9</v>
          </cell>
          <cell r="B1403" t="str">
            <v/>
          </cell>
          <cell r="C1403" t="str">
            <v/>
          </cell>
          <cell r="D1403" t="str">
            <v/>
          </cell>
          <cell r="E1403" t="str">
            <v/>
          </cell>
          <cell r="F1403" t="str">
            <v/>
          </cell>
          <cell r="G1403" t="str">
            <v/>
          </cell>
        </row>
        <row r="1404">
          <cell r="A1404" t="str">
            <v>CF38 1</v>
          </cell>
          <cell r="B1404">
            <v>2150911.25</v>
          </cell>
          <cell r="C1404" t="str">
            <v/>
          </cell>
          <cell r="D1404">
            <v>1448268.71</v>
          </cell>
          <cell r="E1404">
            <v>3436127.1175428648</v>
          </cell>
          <cell r="F1404">
            <v>1269529.3400000001</v>
          </cell>
          <cell r="G1404" t="str">
            <v/>
          </cell>
        </row>
        <row r="1405">
          <cell r="A1405" t="str">
            <v>CF38 2</v>
          </cell>
          <cell r="B1405">
            <v>1139983.72</v>
          </cell>
          <cell r="C1405" t="str">
            <v/>
          </cell>
          <cell r="D1405">
            <v>817617</v>
          </cell>
          <cell r="E1405">
            <v>1129643.1869684497</v>
          </cell>
          <cell r="F1405">
            <v>853838.72</v>
          </cell>
          <cell r="G1405" t="str">
            <v/>
          </cell>
        </row>
        <row r="1406">
          <cell r="A1406" t="str">
            <v>CF39 0</v>
          </cell>
          <cell r="B1406">
            <v>879912.27</v>
          </cell>
          <cell r="C1406" t="str">
            <v/>
          </cell>
          <cell r="D1406">
            <v>689380.97</v>
          </cell>
          <cell r="E1406">
            <v>874610.23815049499</v>
          </cell>
          <cell r="F1406" t="str">
            <v/>
          </cell>
          <cell r="G1406" t="str">
            <v/>
          </cell>
        </row>
        <row r="1407">
          <cell r="A1407" t="str">
            <v>CF39 8</v>
          </cell>
          <cell r="B1407">
            <v>2769979.11</v>
          </cell>
          <cell r="C1407" t="str">
            <v/>
          </cell>
          <cell r="D1407">
            <v>1213718.27</v>
          </cell>
          <cell r="E1407">
            <v>3023165.9271384473</v>
          </cell>
          <cell r="F1407">
            <v>2095179.29</v>
          </cell>
          <cell r="G1407" t="str">
            <v/>
          </cell>
        </row>
        <row r="1408">
          <cell r="A1408" t="str">
            <v>CF39 9</v>
          </cell>
          <cell r="B1408" t="str">
            <v/>
          </cell>
          <cell r="C1408" t="str">
            <v/>
          </cell>
          <cell r="D1408">
            <v>720613.23</v>
          </cell>
          <cell r="E1408" t="str">
            <v/>
          </cell>
          <cell r="F1408">
            <v>697916.44000000006</v>
          </cell>
          <cell r="G1408" t="str">
            <v/>
          </cell>
        </row>
        <row r="1409">
          <cell r="A1409" t="str">
            <v>CF40 1</v>
          </cell>
          <cell r="B1409">
            <v>2552996.77</v>
          </cell>
          <cell r="C1409" t="str">
            <v/>
          </cell>
          <cell r="D1409">
            <v>960820.78</v>
          </cell>
          <cell r="E1409">
            <v>1393361.3690292172</v>
          </cell>
          <cell r="F1409">
            <v>492829.94</v>
          </cell>
          <cell r="G1409" t="str">
            <v/>
          </cell>
        </row>
        <row r="1410">
          <cell r="A1410" t="str">
            <v>CF40 2</v>
          </cell>
          <cell r="B1410">
            <v>1849224.32</v>
          </cell>
          <cell r="C1410" t="str">
            <v/>
          </cell>
          <cell r="D1410">
            <v>353325.48</v>
          </cell>
          <cell r="E1410">
            <v>1122142.0875050474</v>
          </cell>
          <cell r="F1410">
            <v>1226950.45</v>
          </cell>
          <cell r="G1410">
            <v>1272516.92</v>
          </cell>
        </row>
        <row r="1411">
          <cell r="A1411" t="str">
            <v>CF40 9</v>
          </cell>
          <cell r="B1411" t="str">
            <v/>
          </cell>
          <cell r="C1411" t="str">
            <v/>
          </cell>
          <cell r="D1411" t="str">
            <v/>
          </cell>
          <cell r="E1411" t="str">
            <v/>
          </cell>
          <cell r="F1411" t="str">
            <v/>
          </cell>
          <cell r="G1411" t="str">
            <v/>
          </cell>
        </row>
        <row r="1412">
          <cell r="A1412" t="str">
            <v>CF41 7</v>
          </cell>
          <cell r="B1412">
            <v>999775.67</v>
          </cell>
          <cell r="C1412" t="str">
            <v/>
          </cell>
          <cell r="D1412">
            <v>495827.27</v>
          </cell>
          <cell r="E1412" t="str">
            <v/>
          </cell>
          <cell r="F1412">
            <v>1950368.5900000003</v>
          </cell>
          <cell r="G1412" t="str">
            <v/>
          </cell>
        </row>
        <row r="1413">
          <cell r="A1413" t="str">
            <v>CF42 5</v>
          </cell>
          <cell r="B1413">
            <v>722620.36</v>
          </cell>
          <cell r="C1413" t="str">
            <v/>
          </cell>
          <cell r="D1413" t="str">
            <v/>
          </cell>
          <cell r="E1413" t="str">
            <v/>
          </cell>
          <cell r="F1413" t="str">
            <v/>
          </cell>
          <cell r="G1413" t="str">
            <v/>
          </cell>
        </row>
        <row r="1414">
          <cell r="A1414" t="str">
            <v>CF42 6</v>
          </cell>
          <cell r="B1414">
            <v>2006443.45</v>
          </cell>
          <cell r="C1414" t="str">
            <v/>
          </cell>
          <cell r="D1414">
            <v>669157.32999999996</v>
          </cell>
          <cell r="E1414">
            <v>351526.29313102737</v>
          </cell>
          <cell r="F1414">
            <v>460362.44999999995</v>
          </cell>
          <cell r="G1414" t="str">
            <v/>
          </cell>
        </row>
        <row r="1415">
          <cell r="A1415" t="str">
            <v>CF42 9</v>
          </cell>
          <cell r="B1415" t="str">
            <v/>
          </cell>
          <cell r="C1415" t="str">
            <v/>
          </cell>
          <cell r="D1415" t="str">
            <v/>
          </cell>
          <cell r="E1415" t="str">
            <v/>
          </cell>
          <cell r="F1415" t="str">
            <v/>
          </cell>
          <cell r="G1415" t="str">
            <v/>
          </cell>
        </row>
        <row r="1416">
          <cell r="A1416" t="str">
            <v>CF43 3</v>
          </cell>
          <cell r="B1416">
            <v>261940.84</v>
          </cell>
          <cell r="C1416" t="str">
            <v/>
          </cell>
          <cell r="D1416" t="str">
            <v/>
          </cell>
          <cell r="E1416" t="str">
            <v/>
          </cell>
          <cell r="F1416" t="str">
            <v/>
          </cell>
          <cell r="G1416" t="str">
            <v/>
          </cell>
        </row>
        <row r="1417">
          <cell r="A1417" t="str">
            <v>CF43 4</v>
          </cell>
          <cell r="B1417">
            <v>606961.72</v>
          </cell>
          <cell r="C1417" t="str">
            <v/>
          </cell>
          <cell r="D1417">
            <v>278249.2</v>
          </cell>
          <cell r="E1417">
            <v>318868.33090776496</v>
          </cell>
          <cell r="F1417">
            <v>291645.62999999995</v>
          </cell>
          <cell r="G1417" t="str">
            <v/>
          </cell>
        </row>
        <row r="1418">
          <cell r="A1418" t="str">
            <v>CF44 0</v>
          </cell>
          <cell r="B1418">
            <v>1378752.42</v>
          </cell>
          <cell r="C1418" t="str">
            <v/>
          </cell>
          <cell r="D1418" t="str">
            <v/>
          </cell>
          <cell r="E1418">
            <v>2451544.4143728241</v>
          </cell>
          <cell r="F1418">
            <v>529873.26</v>
          </cell>
          <cell r="G1418">
            <v>1315583.26</v>
          </cell>
        </row>
        <row r="1419">
          <cell r="A1419" t="str">
            <v>CF44 4</v>
          </cell>
          <cell r="B1419" t="str">
            <v/>
          </cell>
          <cell r="C1419" t="str">
            <v/>
          </cell>
          <cell r="D1419" t="str">
            <v/>
          </cell>
          <cell r="E1419" t="str">
            <v/>
          </cell>
          <cell r="F1419" t="str">
            <v/>
          </cell>
          <cell r="G1419" t="str">
            <v/>
          </cell>
        </row>
        <row r="1420">
          <cell r="A1420" t="str">
            <v>CF44 6</v>
          </cell>
          <cell r="B1420">
            <v>978966.49</v>
          </cell>
          <cell r="C1420" t="str">
            <v/>
          </cell>
          <cell r="D1420">
            <v>314320.75</v>
          </cell>
          <cell r="E1420">
            <v>1345893.0305097126</v>
          </cell>
          <cell r="F1420">
            <v>416136.31</v>
          </cell>
          <cell r="G1420" t="str">
            <v/>
          </cell>
        </row>
        <row r="1421">
          <cell r="A1421" t="str">
            <v>CF44 7</v>
          </cell>
          <cell r="B1421">
            <v>1092337.43</v>
          </cell>
          <cell r="C1421" t="str">
            <v/>
          </cell>
          <cell r="D1421" t="str">
            <v/>
          </cell>
          <cell r="E1421">
            <v>1266841.4817886658</v>
          </cell>
          <cell r="F1421" t="str">
            <v/>
          </cell>
          <cell r="G1421" t="str">
            <v/>
          </cell>
        </row>
        <row r="1422">
          <cell r="A1422" t="str">
            <v>CF44 8</v>
          </cell>
          <cell r="B1422">
            <v>2361411.7000000002</v>
          </cell>
          <cell r="C1422" t="str">
            <v/>
          </cell>
          <cell r="D1422">
            <v>183406.74</v>
          </cell>
          <cell r="E1422">
            <v>1448052.5813254109</v>
          </cell>
          <cell r="F1422">
            <v>764345.51000000013</v>
          </cell>
          <cell r="G1422">
            <v>539985.86</v>
          </cell>
        </row>
        <row r="1423">
          <cell r="A1423" t="str">
            <v>CF44 9</v>
          </cell>
          <cell r="B1423">
            <v>3708616.76</v>
          </cell>
          <cell r="C1423" t="str">
            <v/>
          </cell>
          <cell r="D1423">
            <v>2473498.7000000002</v>
          </cell>
          <cell r="E1423">
            <v>2891434.5197474239</v>
          </cell>
          <cell r="F1423">
            <v>491112.27999999997</v>
          </cell>
          <cell r="G1423" t="str">
            <v/>
          </cell>
        </row>
        <row r="1424">
          <cell r="A1424" t="str">
            <v>CF45 3</v>
          </cell>
          <cell r="B1424">
            <v>948250.1</v>
          </cell>
          <cell r="C1424" t="str">
            <v/>
          </cell>
          <cell r="D1424">
            <v>439102.42</v>
          </cell>
          <cell r="E1424">
            <v>1261681.8364952626</v>
          </cell>
          <cell r="F1424">
            <v>565469.62</v>
          </cell>
          <cell r="G1424" t="str">
            <v/>
          </cell>
        </row>
        <row r="1425">
          <cell r="A1425" t="str">
            <v>CF45 4</v>
          </cell>
          <cell r="B1425">
            <v>1673556.14</v>
          </cell>
          <cell r="C1425" t="str">
            <v/>
          </cell>
          <cell r="D1425">
            <v>1140022.79</v>
          </cell>
          <cell r="E1425">
            <v>2448753.9278725395</v>
          </cell>
          <cell r="F1425" t="str">
            <v/>
          </cell>
          <cell r="G1425">
            <v>730713.54</v>
          </cell>
        </row>
        <row r="1426">
          <cell r="A1426" t="str">
            <v>CF46 5</v>
          </cell>
          <cell r="B1426">
            <v>687837.63</v>
          </cell>
          <cell r="C1426" t="str">
            <v/>
          </cell>
          <cell r="D1426">
            <v>458368.15</v>
          </cell>
          <cell r="E1426">
            <v>565887.06382951897</v>
          </cell>
          <cell r="F1426" t="str">
            <v/>
          </cell>
          <cell r="G1426" t="str">
            <v/>
          </cell>
        </row>
        <row r="1427">
          <cell r="A1427" t="str">
            <v>CF46 6</v>
          </cell>
          <cell r="B1427">
            <v>1617385.54</v>
          </cell>
          <cell r="C1427" t="str">
            <v/>
          </cell>
          <cell r="D1427" t="str">
            <v/>
          </cell>
          <cell r="E1427">
            <v>1482334.8176898472</v>
          </cell>
          <cell r="F1427">
            <v>901616.51</v>
          </cell>
          <cell r="G1427" t="str">
            <v/>
          </cell>
        </row>
        <row r="1428">
          <cell r="A1428" t="str">
            <v>CF47 0</v>
          </cell>
          <cell r="B1428">
            <v>779262.8</v>
          </cell>
          <cell r="C1428" t="str">
            <v/>
          </cell>
          <cell r="D1428" t="str">
            <v/>
          </cell>
          <cell r="E1428">
            <v>969235.08940399718</v>
          </cell>
          <cell r="F1428">
            <v>642656.41</v>
          </cell>
          <cell r="G1428" t="str">
            <v/>
          </cell>
        </row>
        <row r="1429">
          <cell r="A1429" t="str">
            <v>CF47 7</v>
          </cell>
          <cell r="B1429" t="str">
            <v/>
          </cell>
          <cell r="C1429" t="str">
            <v/>
          </cell>
          <cell r="D1429" t="str">
            <v/>
          </cell>
          <cell r="E1429" t="str">
            <v/>
          </cell>
          <cell r="F1429" t="str">
            <v/>
          </cell>
          <cell r="G1429" t="str">
            <v/>
          </cell>
        </row>
        <row r="1430">
          <cell r="A1430" t="str">
            <v>CF47 8</v>
          </cell>
          <cell r="B1430">
            <v>1759831.95</v>
          </cell>
          <cell r="C1430" t="str">
            <v/>
          </cell>
          <cell r="D1430">
            <v>681122.9</v>
          </cell>
          <cell r="E1430">
            <v>2140435.0864771171</v>
          </cell>
          <cell r="F1430">
            <v>2811037.27</v>
          </cell>
          <cell r="G1430" t="str">
            <v/>
          </cell>
        </row>
        <row r="1431">
          <cell r="A1431" t="str">
            <v>CF47 9</v>
          </cell>
          <cell r="B1431">
            <v>485491.52</v>
          </cell>
          <cell r="C1431" t="str">
            <v/>
          </cell>
          <cell r="D1431">
            <v>276051.59000000003</v>
          </cell>
          <cell r="E1431">
            <v>624641.41070234415</v>
          </cell>
          <cell r="F1431">
            <v>968272.09000000008</v>
          </cell>
          <cell r="G1431" t="str">
            <v/>
          </cell>
        </row>
        <row r="1432">
          <cell r="A1432" t="str">
            <v>CF48 1</v>
          </cell>
          <cell r="B1432">
            <v>1256454.22</v>
          </cell>
          <cell r="C1432" t="str">
            <v/>
          </cell>
          <cell r="D1432">
            <v>1098916.3400000001</v>
          </cell>
          <cell r="E1432">
            <v>3237014.2160383528</v>
          </cell>
          <cell r="F1432" t="str">
            <v/>
          </cell>
          <cell r="G1432" t="str">
            <v/>
          </cell>
        </row>
        <row r="1433">
          <cell r="A1433" t="str">
            <v>CF48 2</v>
          </cell>
          <cell r="B1433">
            <v>2794634.43</v>
          </cell>
          <cell r="C1433" t="str">
            <v/>
          </cell>
          <cell r="D1433">
            <v>1411274.9</v>
          </cell>
          <cell r="E1433">
            <v>1352411.2339132461</v>
          </cell>
          <cell r="F1433">
            <v>555764.41</v>
          </cell>
          <cell r="G1433" t="str">
            <v/>
          </cell>
        </row>
        <row r="1434">
          <cell r="A1434" t="str">
            <v>CF48 3</v>
          </cell>
          <cell r="B1434">
            <v>888167.05</v>
          </cell>
          <cell r="C1434" t="str">
            <v/>
          </cell>
          <cell r="D1434" t="str">
            <v/>
          </cell>
          <cell r="E1434">
            <v>569603.26218465914</v>
          </cell>
          <cell r="F1434" t="str">
            <v/>
          </cell>
          <cell r="G1434" t="str">
            <v/>
          </cell>
        </row>
        <row r="1435">
          <cell r="A1435" t="str">
            <v>CF48 4</v>
          </cell>
          <cell r="B1435">
            <v>578122.76</v>
          </cell>
          <cell r="C1435" t="str">
            <v/>
          </cell>
          <cell r="D1435">
            <v>322621.51</v>
          </cell>
          <cell r="E1435">
            <v>615688.83796944993</v>
          </cell>
          <cell r="F1435" t="str">
            <v/>
          </cell>
          <cell r="G1435">
            <v>304744.42</v>
          </cell>
        </row>
        <row r="1436">
          <cell r="A1436" t="str">
            <v>CF5 1</v>
          </cell>
          <cell r="B1436">
            <v>2112875.35</v>
          </cell>
          <cell r="C1436" t="str">
            <v/>
          </cell>
          <cell r="D1436">
            <v>1006568.17</v>
          </cell>
          <cell r="E1436">
            <v>3484462.4288391839</v>
          </cell>
          <cell r="F1436">
            <v>5697623.1900000004</v>
          </cell>
          <cell r="G1436" t="str">
            <v/>
          </cell>
        </row>
        <row r="1437">
          <cell r="A1437" t="str">
            <v>CF5 2</v>
          </cell>
          <cell r="B1437">
            <v>2151700.1</v>
          </cell>
          <cell r="C1437" t="str">
            <v/>
          </cell>
          <cell r="D1437">
            <v>693319.14</v>
          </cell>
          <cell r="E1437">
            <v>2916836.7668650243</v>
          </cell>
          <cell r="F1437">
            <v>3919374.1299999994</v>
          </cell>
          <cell r="G1437" t="str">
            <v/>
          </cell>
        </row>
        <row r="1438">
          <cell r="A1438" t="str">
            <v>CF5 3</v>
          </cell>
          <cell r="B1438">
            <v>641045.65</v>
          </cell>
          <cell r="C1438" t="str">
            <v/>
          </cell>
          <cell r="D1438">
            <v>522297.64</v>
          </cell>
          <cell r="E1438">
            <v>638625.67178498651</v>
          </cell>
          <cell r="F1438" t="str">
            <v/>
          </cell>
          <cell r="G1438" t="str">
            <v/>
          </cell>
        </row>
        <row r="1439">
          <cell r="A1439" t="str">
            <v>CF5 4</v>
          </cell>
          <cell r="B1439">
            <v>974600.84</v>
          </cell>
          <cell r="C1439" t="str">
            <v/>
          </cell>
          <cell r="D1439">
            <v>949369.16</v>
          </cell>
          <cell r="E1439">
            <v>2382508.1849302649</v>
          </cell>
          <cell r="F1439">
            <v>1331038.42</v>
          </cell>
          <cell r="G1439" t="str">
            <v/>
          </cell>
        </row>
        <row r="1440">
          <cell r="A1440" t="str">
            <v>CF5 5</v>
          </cell>
          <cell r="B1440">
            <v>1152314.51</v>
          </cell>
          <cell r="C1440" t="str">
            <v/>
          </cell>
          <cell r="D1440">
            <v>484159.75</v>
          </cell>
          <cell r="E1440">
            <v>2016886.5915109497</v>
          </cell>
          <cell r="F1440">
            <v>1119165.8700000001</v>
          </cell>
          <cell r="G1440" t="str">
            <v/>
          </cell>
        </row>
        <row r="1441">
          <cell r="A1441" t="str">
            <v>CF5 6</v>
          </cell>
          <cell r="B1441">
            <v>3696238.5</v>
          </cell>
          <cell r="C1441" t="str">
            <v/>
          </cell>
          <cell r="D1441">
            <v>3261139.25</v>
          </cell>
          <cell r="E1441">
            <v>6073929.309152673</v>
          </cell>
          <cell r="F1441">
            <v>2062435.58</v>
          </cell>
          <cell r="G1441" t="str">
            <v/>
          </cell>
        </row>
        <row r="1442">
          <cell r="A1442" t="str">
            <v>CF5 9</v>
          </cell>
          <cell r="B1442" t="str">
            <v/>
          </cell>
          <cell r="C1442" t="str">
            <v/>
          </cell>
          <cell r="D1442" t="str">
            <v/>
          </cell>
          <cell r="E1442" t="str">
            <v/>
          </cell>
          <cell r="F1442" t="str">
            <v/>
          </cell>
          <cell r="G1442" t="str">
            <v/>
          </cell>
        </row>
        <row r="1443">
          <cell r="A1443" t="str">
            <v>CF61 1</v>
          </cell>
          <cell r="B1443">
            <v>806127.91</v>
          </cell>
          <cell r="C1443" t="str">
            <v/>
          </cell>
          <cell r="D1443">
            <v>833807.32</v>
          </cell>
          <cell r="E1443" t="str">
            <v/>
          </cell>
          <cell r="F1443">
            <v>2131802.5699999998</v>
          </cell>
          <cell r="G1443" t="str">
            <v/>
          </cell>
        </row>
        <row r="1444">
          <cell r="A1444" t="str">
            <v>CF61 2</v>
          </cell>
          <cell r="B1444">
            <v>462147.01</v>
          </cell>
          <cell r="C1444" t="str">
            <v/>
          </cell>
          <cell r="D1444">
            <v>230815.4</v>
          </cell>
          <cell r="E1444">
            <v>540196.62524373818</v>
          </cell>
          <cell r="F1444">
            <v>363040.28</v>
          </cell>
          <cell r="G1444" t="str">
            <v/>
          </cell>
        </row>
        <row r="1445">
          <cell r="A1445" t="str">
            <v>CF62 3</v>
          </cell>
          <cell r="B1445" t="str">
            <v/>
          </cell>
          <cell r="C1445" t="str">
            <v/>
          </cell>
          <cell r="D1445" t="str">
            <v/>
          </cell>
          <cell r="E1445">
            <v>4827694.5286508957</v>
          </cell>
          <cell r="F1445">
            <v>2760487.89</v>
          </cell>
          <cell r="G1445" t="str">
            <v/>
          </cell>
        </row>
        <row r="1446">
          <cell r="A1446" t="str">
            <v>CF62 4</v>
          </cell>
          <cell r="B1446">
            <v>707958.87</v>
          </cell>
          <cell r="C1446" t="str">
            <v/>
          </cell>
          <cell r="D1446">
            <v>392411.11</v>
          </cell>
          <cell r="E1446" t="str">
            <v/>
          </cell>
          <cell r="F1446" t="str">
            <v/>
          </cell>
          <cell r="G1446" t="str">
            <v/>
          </cell>
        </row>
        <row r="1447">
          <cell r="A1447" t="str">
            <v>CF62 5</v>
          </cell>
          <cell r="B1447">
            <v>1395186.47</v>
          </cell>
          <cell r="C1447" t="str">
            <v/>
          </cell>
          <cell r="D1447">
            <v>382175.34</v>
          </cell>
          <cell r="E1447">
            <v>895423.42018774629</v>
          </cell>
          <cell r="F1447">
            <v>500750.54</v>
          </cell>
          <cell r="G1447" t="str">
            <v/>
          </cell>
        </row>
        <row r="1448">
          <cell r="A1448" t="str">
            <v>CF62 6</v>
          </cell>
          <cell r="B1448">
            <v>577249.93000000005</v>
          </cell>
          <cell r="C1448" t="str">
            <v/>
          </cell>
          <cell r="D1448">
            <v>316023.78000000003</v>
          </cell>
          <cell r="E1448">
            <v>820291.90260740661</v>
          </cell>
          <cell r="F1448">
            <v>708319.35000000009</v>
          </cell>
          <cell r="G1448" t="str">
            <v/>
          </cell>
        </row>
        <row r="1449">
          <cell r="A1449" t="str">
            <v>CF62 7</v>
          </cell>
          <cell r="B1449">
            <v>1179898.47</v>
          </cell>
          <cell r="C1449" t="str">
            <v/>
          </cell>
          <cell r="D1449" t="str">
            <v/>
          </cell>
          <cell r="E1449">
            <v>1231137.6598216263</v>
          </cell>
          <cell r="F1449">
            <v>1637883.1800000002</v>
          </cell>
          <cell r="G1449" t="str">
            <v/>
          </cell>
        </row>
        <row r="1450">
          <cell r="A1450" t="str">
            <v>CF62 8</v>
          </cell>
          <cell r="B1450">
            <v>473931.79</v>
          </cell>
          <cell r="C1450" t="str">
            <v/>
          </cell>
          <cell r="D1450">
            <v>433170.8</v>
          </cell>
          <cell r="E1450">
            <v>800708.89021171932</v>
          </cell>
          <cell r="F1450">
            <v>1557997.3800000001</v>
          </cell>
          <cell r="G1450" t="str">
            <v/>
          </cell>
        </row>
        <row r="1451">
          <cell r="A1451" t="str">
            <v>CF62 9</v>
          </cell>
          <cell r="B1451">
            <v>173929.85</v>
          </cell>
          <cell r="C1451" t="str">
            <v/>
          </cell>
          <cell r="D1451">
            <v>288038.89</v>
          </cell>
          <cell r="E1451">
            <v>506963.51793610549</v>
          </cell>
          <cell r="F1451" t="str">
            <v/>
          </cell>
          <cell r="G1451">
            <v>213038.86000000002</v>
          </cell>
        </row>
        <row r="1452">
          <cell r="A1452" t="str">
            <v>CF63 1</v>
          </cell>
          <cell r="B1452">
            <v>586341.85</v>
          </cell>
          <cell r="C1452" t="str">
            <v/>
          </cell>
          <cell r="D1452">
            <v>572535.14</v>
          </cell>
          <cell r="E1452">
            <v>787783.45395860751</v>
          </cell>
          <cell r="F1452">
            <v>803631.29</v>
          </cell>
          <cell r="G1452" t="str">
            <v/>
          </cell>
        </row>
        <row r="1453">
          <cell r="A1453" t="str">
            <v>CF63 2</v>
          </cell>
          <cell r="B1453">
            <v>1967317.01</v>
          </cell>
          <cell r="C1453" t="str">
            <v/>
          </cell>
          <cell r="D1453">
            <v>1136969.6000000001</v>
          </cell>
          <cell r="E1453">
            <v>1609500.23220914</v>
          </cell>
          <cell r="F1453">
            <v>4649485.9800000004</v>
          </cell>
          <cell r="G1453" t="str">
            <v/>
          </cell>
        </row>
        <row r="1454">
          <cell r="A1454" t="str">
            <v>CF63 3</v>
          </cell>
          <cell r="B1454" t="str">
            <v/>
          </cell>
          <cell r="C1454" t="str">
            <v/>
          </cell>
          <cell r="D1454" t="str">
            <v/>
          </cell>
          <cell r="E1454">
            <v>447307.02308961848</v>
          </cell>
          <cell r="F1454">
            <v>1333025.1800000002</v>
          </cell>
          <cell r="G1454" t="str">
            <v/>
          </cell>
        </row>
        <row r="1455">
          <cell r="A1455" t="str">
            <v>CF63 4</v>
          </cell>
          <cell r="B1455">
            <v>550213.22</v>
          </cell>
          <cell r="C1455" t="str">
            <v/>
          </cell>
          <cell r="D1455">
            <v>442780.49</v>
          </cell>
          <cell r="E1455">
            <v>1118620.0596361582</v>
          </cell>
          <cell r="F1455" t="str">
            <v/>
          </cell>
          <cell r="G1455" t="str">
            <v/>
          </cell>
        </row>
        <row r="1456">
          <cell r="A1456" t="str">
            <v>CF63 9</v>
          </cell>
          <cell r="B1456" t="str">
            <v/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</row>
        <row r="1457">
          <cell r="A1457" t="str">
            <v>CF64 1</v>
          </cell>
          <cell r="B1457">
            <v>1261155.42</v>
          </cell>
          <cell r="C1457" t="str">
            <v/>
          </cell>
          <cell r="D1457">
            <v>1189758.51</v>
          </cell>
          <cell r="E1457">
            <v>2601632.4453294282</v>
          </cell>
          <cell r="F1457">
            <v>4035657.66</v>
          </cell>
          <cell r="G1457" t="str">
            <v/>
          </cell>
        </row>
        <row r="1458">
          <cell r="A1458" t="str">
            <v>CF64 2</v>
          </cell>
          <cell r="B1458">
            <v>1239511.6000000001</v>
          </cell>
          <cell r="C1458" t="str">
            <v/>
          </cell>
          <cell r="D1458">
            <v>1287259.28</v>
          </cell>
          <cell r="E1458">
            <v>1609267.8560442775</v>
          </cell>
          <cell r="F1458">
            <v>3264013.0399999996</v>
          </cell>
          <cell r="G1458" t="str">
            <v/>
          </cell>
        </row>
        <row r="1459">
          <cell r="A1459" t="str">
            <v>CF64 3</v>
          </cell>
          <cell r="B1459">
            <v>2036481.48</v>
          </cell>
          <cell r="C1459" t="str">
            <v/>
          </cell>
          <cell r="D1459">
            <v>848617.39</v>
          </cell>
          <cell r="E1459">
            <v>1508772.7654640675</v>
          </cell>
          <cell r="F1459">
            <v>1902156.7399999998</v>
          </cell>
          <cell r="G1459" t="str">
            <v/>
          </cell>
        </row>
        <row r="1460">
          <cell r="A1460" t="str">
            <v>CF64 4</v>
          </cell>
          <cell r="B1460">
            <v>1012572.76</v>
          </cell>
          <cell r="C1460" t="str">
            <v/>
          </cell>
          <cell r="D1460">
            <v>412564.01</v>
          </cell>
          <cell r="E1460">
            <v>2654663.2049095449</v>
          </cell>
          <cell r="F1460">
            <v>2408854.0499999998</v>
          </cell>
          <cell r="G1460" t="str">
            <v/>
          </cell>
        </row>
        <row r="1461">
          <cell r="A1461" t="str">
            <v>CF64 5</v>
          </cell>
          <cell r="B1461">
            <v>1783201.77</v>
          </cell>
          <cell r="C1461" t="str">
            <v/>
          </cell>
          <cell r="D1461">
            <v>984720.65</v>
          </cell>
          <cell r="E1461">
            <v>1441739.9799274558</v>
          </cell>
          <cell r="F1461">
            <v>902470.05000000016</v>
          </cell>
          <cell r="G1461" t="str">
            <v/>
          </cell>
        </row>
        <row r="1462">
          <cell r="A1462" t="str">
            <v>CF64 9</v>
          </cell>
          <cell r="B1462" t="str">
            <v/>
          </cell>
          <cell r="C1462" t="str">
            <v/>
          </cell>
          <cell r="D1462" t="str">
            <v/>
          </cell>
          <cell r="E1462" t="str">
            <v/>
          </cell>
          <cell r="F1462" t="str">
            <v/>
          </cell>
          <cell r="G1462" t="str">
            <v/>
          </cell>
        </row>
        <row r="1463">
          <cell r="A1463" t="str">
            <v>CF71 7</v>
          </cell>
          <cell r="B1463">
            <v>10370088.050000001</v>
          </cell>
          <cell r="C1463" t="str">
            <v/>
          </cell>
          <cell r="D1463">
            <v>6649584.71</v>
          </cell>
          <cell r="E1463">
            <v>9432529.9429663159</v>
          </cell>
          <cell r="F1463">
            <v>7280955.0700000003</v>
          </cell>
          <cell r="G1463" t="str">
            <v/>
          </cell>
        </row>
        <row r="1464">
          <cell r="A1464" t="str">
            <v>CF71 9</v>
          </cell>
          <cell r="B1464" t="str">
            <v/>
          </cell>
          <cell r="C1464" t="str">
            <v/>
          </cell>
          <cell r="D1464" t="str">
            <v/>
          </cell>
          <cell r="E1464" t="str">
            <v/>
          </cell>
          <cell r="F1464" t="str">
            <v/>
          </cell>
          <cell r="G1464" t="str">
            <v/>
          </cell>
        </row>
        <row r="1465">
          <cell r="A1465" t="str">
            <v>CF72 0</v>
          </cell>
          <cell r="B1465" t="str">
            <v/>
          </cell>
          <cell r="C1465" t="str">
            <v/>
          </cell>
          <cell r="D1465" t="str">
            <v/>
          </cell>
          <cell r="E1465" t="str">
            <v/>
          </cell>
          <cell r="F1465" t="str">
            <v/>
          </cell>
          <cell r="G1465" t="str">
            <v/>
          </cell>
        </row>
        <row r="1466">
          <cell r="A1466" t="str">
            <v>CF72 8</v>
          </cell>
          <cell r="B1466">
            <v>6967946.3499999996</v>
          </cell>
          <cell r="C1466" t="str">
            <v/>
          </cell>
          <cell r="D1466">
            <v>1996058.94</v>
          </cell>
          <cell r="E1466">
            <v>4661817.5616475958</v>
          </cell>
          <cell r="F1466">
            <v>3112354.4400000004</v>
          </cell>
          <cell r="G1466" t="str">
            <v/>
          </cell>
        </row>
        <row r="1467">
          <cell r="A1467" t="str">
            <v>CF72 9</v>
          </cell>
          <cell r="B1467">
            <v>3805015.25</v>
          </cell>
          <cell r="C1467" t="str">
            <v/>
          </cell>
          <cell r="D1467">
            <v>2642143.52</v>
          </cell>
          <cell r="E1467">
            <v>7253977.8535838677</v>
          </cell>
          <cell r="F1467">
            <v>4028273.3699999996</v>
          </cell>
          <cell r="G1467" t="str">
            <v/>
          </cell>
        </row>
        <row r="1468">
          <cell r="A1468" t="str">
            <v>CF81 8</v>
          </cell>
          <cell r="B1468">
            <v>942293.32</v>
          </cell>
          <cell r="C1468" t="str">
            <v/>
          </cell>
          <cell r="D1468">
            <v>585776.66</v>
          </cell>
          <cell r="E1468">
            <v>860615.57143305405</v>
          </cell>
          <cell r="F1468">
            <v>327330.45</v>
          </cell>
          <cell r="G1468" t="str">
            <v/>
          </cell>
        </row>
        <row r="1469">
          <cell r="A1469" t="str">
            <v>CF81 9</v>
          </cell>
          <cell r="B1469">
            <v>885130.67</v>
          </cell>
          <cell r="C1469" t="str">
            <v/>
          </cell>
          <cell r="D1469" t="str">
            <v/>
          </cell>
          <cell r="E1469">
            <v>1215365.9077579032</v>
          </cell>
          <cell r="F1469">
            <v>904418.44</v>
          </cell>
          <cell r="G1469" t="str">
            <v/>
          </cell>
        </row>
        <row r="1470">
          <cell r="A1470" t="str">
            <v>CF82 6</v>
          </cell>
          <cell r="B1470" t="str">
            <v/>
          </cell>
          <cell r="C1470" t="str">
            <v/>
          </cell>
          <cell r="D1470" t="str">
            <v/>
          </cell>
          <cell r="E1470">
            <v>214356.34165159194</v>
          </cell>
          <cell r="F1470" t="str">
            <v/>
          </cell>
          <cell r="G1470" t="str">
            <v/>
          </cell>
        </row>
        <row r="1471">
          <cell r="A1471" t="str">
            <v>CF82 7</v>
          </cell>
          <cell r="B1471">
            <v>3130751.13</v>
          </cell>
          <cell r="C1471" t="str">
            <v/>
          </cell>
          <cell r="D1471" t="str">
            <v/>
          </cell>
          <cell r="E1471">
            <v>3677877.5400556116</v>
          </cell>
          <cell r="F1471" t="str">
            <v/>
          </cell>
          <cell r="G1471" t="str">
            <v/>
          </cell>
        </row>
        <row r="1472">
          <cell r="A1472" t="str">
            <v>CF82 8</v>
          </cell>
          <cell r="B1472">
            <v>515605.85</v>
          </cell>
          <cell r="C1472" t="str">
            <v/>
          </cell>
          <cell r="D1472">
            <v>961485.96</v>
          </cell>
          <cell r="E1472" t="str">
            <v/>
          </cell>
          <cell r="F1472">
            <v>689093.12</v>
          </cell>
          <cell r="G1472" t="str">
            <v/>
          </cell>
        </row>
        <row r="1473">
          <cell r="A1473" t="str">
            <v>CF82 9</v>
          </cell>
          <cell r="B1473" t="str">
            <v/>
          </cell>
          <cell r="C1473" t="str">
            <v/>
          </cell>
          <cell r="D1473" t="str">
            <v/>
          </cell>
          <cell r="E1473" t="str">
            <v/>
          </cell>
          <cell r="F1473" t="str">
            <v/>
          </cell>
          <cell r="G1473" t="str">
            <v/>
          </cell>
        </row>
        <row r="1474">
          <cell r="A1474" t="str">
            <v>CF83 1</v>
          </cell>
          <cell r="B1474">
            <v>1687365.47</v>
          </cell>
          <cell r="C1474" t="str">
            <v/>
          </cell>
          <cell r="D1474">
            <v>1854892.74</v>
          </cell>
          <cell r="E1474">
            <v>5072840.860240249</v>
          </cell>
          <cell r="F1474">
            <v>2721054.0000000005</v>
          </cell>
          <cell r="G1474" t="str">
            <v/>
          </cell>
        </row>
        <row r="1475">
          <cell r="A1475" t="str">
            <v>CF83 2</v>
          </cell>
          <cell r="B1475">
            <v>820920.18</v>
          </cell>
          <cell r="C1475" t="str">
            <v/>
          </cell>
          <cell r="D1475">
            <v>647113.79</v>
          </cell>
          <cell r="E1475">
            <v>2758912.0692318147</v>
          </cell>
          <cell r="F1475">
            <v>1740155.23</v>
          </cell>
          <cell r="G1475" t="str">
            <v/>
          </cell>
        </row>
        <row r="1476">
          <cell r="A1476" t="str">
            <v>CF83 3</v>
          </cell>
          <cell r="B1476">
            <v>3566221.52</v>
          </cell>
          <cell r="C1476" t="str">
            <v/>
          </cell>
          <cell r="D1476">
            <v>2017222.2</v>
          </cell>
          <cell r="E1476">
            <v>3408141.726676493</v>
          </cell>
          <cell r="F1476">
            <v>2562637.7700000005</v>
          </cell>
          <cell r="G1476" t="str">
            <v/>
          </cell>
        </row>
        <row r="1477">
          <cell r="A1477" t="str">
            <v>CF83 4</v>
          </cell>
          <cell r="B1477">
            <v>574192.41</v>
          </cell>
          <cell r="C1477" t="str">
            <v/>
          </cell>
          <cell r="D1477" t="str">
            <v/>
          </cell>
          <cell r="E1477">
            <v>610884.8378548437</v>
          </cell>
          <cell r="F1477">
            <v>902835</v>
          </cell>
          <cell r="G1477" t="str">
            <v/>
          </cell>
        </row>
        <row r="1478">
          <cell r="A1478" t="str">
            <v>CF83 8</v>
          </cell>
          <cell r="B1478">
            <v>2256955.96</v>
          </cell>
          <cell r="C1478" t="str">
            <v/>
          </cell>
          <cell r="D1478" t="str">
            <v/>
          </cell>
          <cell r="E1478">
            <v>3618583.3724044655</v>
          </cell>
          <cell r="F1478">
            <v>3358279.9400000004</v>
          </cell>
          <cell r="G1478" t="str">
            <v/>
          </cell>
        </row>
        <row r="1479">
          <cell r="A1479" t="str">
            <v>CF83 9</v>
          </cell>
          <cell r="B1479" t="str">
            <v/>
          </cell>
          <cell r="C1479" t="str">
            <v/>
          </cell>
          <cell r="D1479" t="str">
            <v/>
          </cell>
          <cell r="E1479" t="str">
            <v/>
          </cell>
          <cell r="F1479" t="str">
            <v/>
          </cell>
          <cell r="G1479" t="str">
            <v/>
          </cell>
        </row>
        <row r="1480">
          <cell r="A1480" t="str">
            <v>CF91 1</v>
          </cell>
          <cell r="B1480" t="str">
            <v/>
          </cell>
          <cell r="C1480" t="str">
            <v/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</row>
        <row r="1481">
          <cell r="A1481" t="str">
            <v>CF91 5</v>
          </cell>
          <cell r="B1481" t="str">
            <v/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</row>
        <row r="1482">
          <cell r="A1482" t="str">
            <v>CF95 1</v>
          </cell>
          <cell r="B1482" t="str">
            <v/>
          </cell>
          <cell r="C1482" t="str">
            <v/>
          </cell>
          <cell r="D1482" t="str">
            <v/>
          </cell>
          <cell r="E1482" t="str">
            <v/>
          </cell>
          <cell r="F1482" t="str">
            <v/>
          </cell>
          <cell r="G1482" t="str">
            <v/>
          </cell>
        </row>
        <row r="1483">
          <cell r="A1483" t="str">
            <v>CF99 1</v>
          </cell>
          <cell r="B1483" t="str">
            <v/>
          </cell>
          <cell r="C1483" t="str">
            <v/>
          </cell>
          <cell r="D1483" t="str">
            <v/>
          </cell>
          <cell r="E1483" t="str">
            <v/>
          </cell>
          <cell r="F1483" t="str">
            <v/>
          </cell>
          <cell r="G1483" t="str">
            <v/>
          </cell>
        </row>
        <row r="1484">
          <cell r="A1484" t="str">
            <v>CH Other</v>
          </cell>
          <cell r="B1484">
            <v>66805398.090000004</v>
          </cell>
          <cell r="C1484">
            <v>18854533.530000001</v>
          </cell>
          <cell r="D1484">
            <v>49548328.579999983</v>
          </cell>
          <cell r="E1484">
            <v>109059347.19845265</v>
          </cell>
          <cell r="F1484">
            <v>82179114.060000017</v>
          </cell>
          <cell r="G1484">
            <v>55513196.830000021</v>
          </cell>
        </row>
        <row r="1485">
          <cell r="A1485" t="str">
            <v>CH total</v>
          </cell>
          <cell r="B1485">
            <v>146601825.75999999</v>
          </cell>
          <cell r="C1485">
            <v>18854533.530000001</v>
          </cell>
          <cell r="D1485">
            <v>140487718.41</v>
          </cell>
          <cell r="E1485">
            <v>248704119.42218614</v>
          </cell>
          <cell r="F1485">
            <v>229727014.06000006</v>
          </cell>
          <cell r="G1485">
            <v>73889873.87000002</v>
          </cell>
        </row>
        <row r="1486">
          <cell r="A1486" t="str">
            <v>CH1 1</v>
          </cell>
          <cell r="B1486">
            <v>2769567.3</v>
          </cell>
          <cell r="C1486" t="str">
            <v/>
          </cell>
          <cell r="D1486">
            <v>758330.81</v>
          </cell>
          <cell r="E1486">
            <v>1171183.948477855</v>
          </cell>
          <cell r="F1486">
            <v>4976850.330000001</v>
          </cell>
          <cell r="G1486" t="str">
            <v/>
          </cell>
        </row>
        <row r="1487">
          <cell r="A1487" t="str">
            <v>CH1 2</v>
          </cell>
          <cell r="B1487">
            <v>3865238.9</v>
          </cell>
          <cell r="C1487" t="str">
            <v/>
          </cell>
          <cell r="D1487">
            <v>1134316.81</v>
          </cell>
          <cell r="E1487">
            <v>11537181.473012019</v>
          </cell>
          <cell r="F1487">
            <v>6451100.1599999992</v>
          </cell>
          <cell r="G1487">
            <v>4004050.89</v>
          </cell>
        </row>
        <row r="1488">
          <cell r="A1488" t="str">
            <v>CH1 3</v>
          </cell>
          <cell r="B1488">
            <v>1529720.69</v>
          </cell>
          <cell r="C1488" t="str">
            <v/>
          </cell>
          <cell r="D1488">
            <v>757341.39</v>
          </cell>
          <cell r="E1488">
            <v>1449856.6975587728</v>
          </cell>
          <cell r="F1488">
            <v>3050651.17</v>
          </cell>
          <cell r="G1488">
            <v>856118.11</v>
          </cell>
        </row>
        <row r="1489">
          <cell r="A1489" t="str">
            <v>CH1 4</v>
          </cell>
          <cell r="B1489">
            <v>2195384.98</v>
          </cell>
          <cell r="C1489" t="str">
            <v/>
          </cell>
          <cell r="D1489" t="str">
            <v/>
          </cell>
          <cell r="E1489">
            <v>1614093.6297226679</v>
          </cell>
          <cell r="F1489" t="str">
            <v/>
          </cell>
          <cell r="G1489" t="str">
            <v/>
          </cell>
        </row>
        <row r="1490">
          <cell r="A1490" t="str">
            <v>CH1 5</v>
          </cell>
          <cell r="B1490">
            <v>424340.67</v>
          </cell>
          <cell r="C1490" t="str">
            <v/>
          </cell>
          <cell r="D1490">
            <v>270864.03999999998</v>
          </cell>
          <cell r="E1490">
            <v>927912.4277641396</v>
          </cell>
          <cell r="F1490">
            <v>515333.92000000004</v>
          </cell>
          <cell r="G1490">
            <v>280092.69</v>
          </cell>
        </row>
        <row r="1491">
          <cell r="A1491" t="str">
            <v>CH1 6</v>
          </cell>
          <cell r="B1491">
            <v>1422712.12</v>
          </cell>
          <cell r="C1491" t="str">
            <v/>
          </cell>
          <cell r="D1491" t="str">
            <v/>
          </cell>
          <cell r="E1491">
            <v>5151976.2446983699</v>
          </cell>
          <cell r="F1491">
            <v>5422825.6399999987</v>
          </cell>
          <cell r="G1491" t="str">
            <v/>
          </cell>
        </row>
        <row r="1492">
          <cell r="A1492" t="str">
            <v>CH1 9</v>
          </cell>
          <cell r="B1492" t="str">
            <v/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</row>
        <row r="1493">
          <cell r="A1493" t="str">
            <v>CH2 1</v>
          </cell>
          <cell r="B1493">
            <v>694331.24</v>
          </cell>
          <cell r="C1493" t="str">
            <v/>
          </cell>
          <cell r="D1493">
            <v>574948.72</v>
          </cell>
          <cell r="E1493">
            <v>1907315.0398099828</v>
          </cell>
          <cell r="F1493">
            <v>2047233.9800000002</v>
          </cell>
          <cell r="G1493" t="str">
            <v/>
          </cell>
        </row>
        <row r="1494">
          <cell r="A1494" t="str">
            <v>CH2 2</v>
          </cell>
          <cell r="B1494" t="str">
            <v/>
          </cell>
          <cell r="C1494" t="str">
            <v/>
          </cell>
          <cell r="D1494">
            <v>439204.39</v>
          </cell>
          <cell r="E1494" t="str">
            <v/>
          </cell>
          <cell r="F1494" t="str">
            <v/>
          </cell>
          <cell r="G1494" t="str">
            <v/>
          </cell>
        </row>
        <row r="1495">
          <cell r="A1495" t="str">
            <v>CH2 3</v>
          </cell>
          <cell r="B1495" t="str">
            <v/>
          </cell>
          <cell r="C1495" t="str">
            <v/>
          </cell>
          <cell r="D1495">
            <v>1014217.58</v>
          </cell>
          <cell r="E1495">
            <v>1461978.5360408656</v>
          </cell>
          <cell r="F1495">
            <v>2707182.2299999995</v>
          </cell>
          <cell r="G1495">
            <v>1840913.04</v>
          </cell>
        </row>
        <row r="1496">
          <cell r="A1496" t="str">
            <v>CH2 4</v>
          </cell>
          <cell r="B1496">
            <v>1533177.39</v>
          </cell>
          <cell r="C1496" t="str">
            <v/>
          </cell>
          <cell r="D1496" t="str">
            <v/>
          </cell>
          <cell r="E1496">
            <v>4533022.4564362885</v>
          </cell>
          <cell r="F1496">
            <v>2128671.1799999997</v>
          </cell>
          <cell r="G1496" t="str">
            <v/>
          </cell>
        </row>
        <row r="1497">
          <cell r="A1497" t="str">
            <v>CH25 9</v>
          </cell>
          <cell r="B1497" t="str">
            <v/>
          </cell>
          <cell r="C1497" t="str">
            <v/>
          </cell>
          <cell r="D1497" t="str">
            <v/>
          </cell>
          <cell r="E1497" t="str">
            <v/>
          </cell>
          <cell r="F1497" t="str">
            <v/>
          </cell>
          <cell r="G1497" t="str">
            <v/>
          </cell>
        </row>
        <row r="1498">
          <cell r="A1498" t="str">
            <v>CH26 9</v>
          </cell>
          <cell r="B1498" t="str">
            <v/>
          </cell>
          <cell r="C1498" t="str">
            <v/>
          </cell>
          <cell r="D1498" t="str">
            <v/>
          </cell>
          <cell r="E1498" t="str">
            <v/>
          </cell>
          <cell r="F1498" t="str">
            <v/>
          </cell>
          <cell r="G1498" t="str">
            <v/>
          </cell>
        </row>
        <row r="1499">
          <cell r="A1499" t="str">
            <v>CH27 9</v>
          </cell>
          <cell r="B1499" t="str">
            <v/>
          </cell>
          <cell r="C1499" t="str">
            <v/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</row>
        <row r="1500">
          <cell r="A1500" t="str">
            <v>CH28 9</v>
          </cell>
          <cell r="B1500" t="str">
            <v/>
          </cell>
          <cell r="C1500" t="str">
            <v/>
          </cell>
          <cell r="D1500" t="str">
            <v/>
          </cell>
          <cell r="E1500" t="str">
            <v/>
          </cell>
          <cell r="F1500" t="str">
            <v/>
          </cell>
          <cell r="G1500" t="str">
            <v/>
          </cell>
        </row>
        <row r="1501">
          <cell r="A1501" t="str">
            <v>CH29 9</v>
          </cell>
          <cell r="B1501" t="str">
            <v/>
          </cell>
          <cell r="C1501" t="str">
            <v/>
          </cell>
          <cell r="D1501" t="str">
            <v/>
          </cell>
          <cell r="E1501" t="str">
            <v/>
          </cell>
          <cell r="F1501" t="str">
            <v/>
          </cell>
          <cell r="G1501" t="str">
            <v/>
          </cell>
        </row>
        <row r="1502">
          <cell r="A1502" t="str">
            <v>CH3 5</v>
          </cell>
          <cell r="B1502">
            <v>1467089.14</v>
          </cell>
          <cell r="C1502" t="str">
            <v/>
          </cell>
          <cell r="D1502">
            <v>1218156.69</v>
          </cell>
          <cell r="E1502">
            <v>1619709.6562418174</v>
          </cell>
          <cell r="F1502">
            <v>2881652.1700000004</v>
          </cell>
          <cell r="G1502">
            <v>1552603.21</v>
          </cell>
        </row>
        <row r="1503">
          <cell r="A1503" t="str">
            <v>CH3 6</v>
          </cell>
          <cell r="B1503">
            <v>1197675.19</v>
          </cell>
          <cell r="C1503" t="str">
            <v/>
          </cell>
          <cell r="D1503">
            <v>1885959.98</v>
          </cell>
          <cell r="E1503" t="str">
            <v/>
          </cell>
          <cell r="F1503" t="str">
            <v/>
          </cell>
          <cell r="G1503" t="str">
            <v/>
          </cell>
        </row>
        <row r="1504">
          <cell r="A1504" t="str">
            <v>CH3 7</v>
          </cell>
          <cell r="B1504">
            <v>315286.14</v>
          </cell>
          <cell r="C1504" t="str">
            <v/>
          </cell>
          <cell r="D1504">
            <v>1838769.02</v>
          </cell>
          <cell r="E1504">
            <v>5612871.6070281006</v>
          </cell>
          <cell r="F1504">
            <v>3476353.9099999997</v>
          </cell>
          <cell r="G1504">
            <v>2123989.27</v>
          </cell>
        </row>
        <row r="1505">
          <cell r="A1505" t="str">
            <v>CH3 8</v>
          </cell>
          <cell r="B1505" t="str">
            <v/>
          </cell>
          <cell r="C1505" t="str">
            <v/>
          </cell>
          <cell r="D1505" t="str">
            <v/>
          </cell>
          <cell r="E1505" t="str">
            <v/>
          </cell>
          <cell r="F1505">
            <v>1647319.8800000001</v>
          </cell>
          <cell r="G1505" t="str">
            <v/>
          </cell>
        </row>
        <row r="1506">
          <cell r="A1506" t="str">
            <v>CH3 9</v>
          </cell>
          <cell r="B1506">
            <v>2244767.61</v>
          </cell>
          <cell r="C1506" t="str">
            <v/>
          </cell>
          <cell r="D1506">
            <v>7837353.0899999999</v>
          </cell>
          <cell r="E1506">
            <v>5293546.5157747688</v>
          </cell>
          <cell r="F1506">
            <v>6755745.0499999998</v>
          </cell>
          <cell r="G1506" t="str">
            <v/>
          </cell>
        </row>
        <row r="1507">
          <cell r="A1507" t="str">
            <v>CH30 9</v>
          </cell>
          <cell r="B1507" t="str">
            <v/>
          </cell>
          <cell r="C1507" t="str">
            <v/>
          </cell>
          <cell r="D1507" t="str">
            <v/>
          </cell>
          <cell r="E1507" t="str">
            <v/>
          </cell>
          <cell r="F1507" t="str">
            <v/>
          </cell>
          <cell r="G1507" t="str">
            <v/>
          </cell>
        </row>
        <row r="1508">
          <cell r="A1508" t="str">
            <v>CH31 9</v>
          </cell>
          <cell r="B1508" t="str">
            <v/>
          </cell>
          <cell r="C1508" t="str">
            <v/>
          </cell>
          <cell r="D1508" t="str">
            <v/>
          </cell>
          <cell r="E1508" t="str">
            <v/>
          </cell>
          <cell r="F1508" t="str">
            <v/>
          </cell>
          <cell r="G1508" t="str">
            <v/>
          </cell>
        </row>
        <row r="1509">
          <cell r="A1509" t="str">
            <v>CH32 9</v>
          </cell>
          <cell r="B1509" t="str">
            <v/>
          </cell>
          <cell r="C1509" t="str">
            <v/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</row>
        <row r="1510">
          <cell r="A1510" t="str">
            <v>CH33 9</v>
          </cell>
          <cell r="B1510" t="str">
            <v/>
          </cell>
          <cell r="C1510" t="str">
            <v/>
          </cell>
          <cell r="D1510" t="str">
            <v/>
          </cell>
          <cell r="E1510" t="str">
            <v/>
          </cell>
          <cell r="F1510" t="str">
            <v/>
          </cell>
          <cell r="G1510" t="str">
            <v/>
          </cell>
        </row>
        <row r="1511">
          <cell r="A1511" t="str">
            <v>CH34 9</v>
          </cell>
          <cell r="B1511" t="str">
            <v/>
          </cell>
          <cell r="C1511" t="str">
            <v/>
          </cell>
          <cell r="D1511" t="str">
            <v/>
          </cell>
          <cell r="E1511" t="str">
            <v/>
          </cell>
          <cell r="F1511" t="str">
            <v/>
          </cell>
          <cell r="G1511" t="str">
            <v/>
          </cell>
        </row>
        <row r="1512">
          <cell r="A1512" t="str">
            <v>CH4 0</v>
          </cell>
          <cell r="B1512" t="str">
            <v/>
          </cell>
          <cell r="C1512" t="str">
            <v/>
          </cell>
          <cell r="D1512">
            <v>3775992.98</v>
          </cell>
          <cell r="E1512">
            <v>1326479.633850394</v>
          </cell>
          <cell r="F1512" t="str">
            <v/>
          </cell>
          <cell r="G1512" t="str">
            <v/>
          </cell>
        </row>
        <row r="1513">
          <cell r="A1513" t="str">
            <v>CH4 7</v>
          </cell>
          <cell r="B1513">
            <v>838033.87</v>
          </cell>
          <cell r="C1513" t="str">
            <v/>
          </cell>
          <cell r="D1513">
            <v>873496.23</v>
          </cell>
          <cell r="E1513">
            <v>639425.0297170803</v>
          </cell>
          <cell r="F1513">
            <v>1198412.44</v>
          </cell>
          <cell r="G1513" t="str">
            <v/>
          </cell>
        </row>
        <row r="1514">
          <cell r="A1514" t="str">
            <v>CH4 8</v>
          </cell>
          <cell r="B1514">
            <v>1303200.54</v>
          </cell>
          <cell r="C1514" t="str">
            <v/>
          </cell>
          <cell r="D1514">
            <v>1223905.8799999999</v>
          </cell>
          <cell r="E1514">
            <v>2063342.6748399371</v>
          </cell>
          <cell r="F1514">
            <v>2088211.4200000002</v>
          </cell>
          <cell r="G1514" t="str">
            <v/>
          </cell>
        </row>
        <row r="1515">
          <cell r="A1515" t="str">
            <v>CH4 9</v>
          </cell>
          <cell r="B1515" t="str">
            <v/>
          </cell>
          <cell r="C1515" t="str">
            <v/>
          </cell>
          <cell r="D1515" t="str">
            <v/>
          </cell>
          <cell r="E1515" t="str">
            <v/>
          </cell>
          <cell r="F1515">
            <v>5454335.2200000007</v>
          </cell>
          <cell r="G1515" t="str">
            <v/>
          </cell>
        </row>
        <row r="1516">
          <cell r="A1516" t="str">
            <v>CH41 0</v>
          </cell>
          <cell r="B1516">
            <v>310929.96999999997</v>
          </cell>
          <cell r="C1516" t="str">
            <v/>
          </cell>
          <cell r="D1516">
            <v>347476.68</v>
          </cell>
          <cell r="E1516" t="str">
            <v/>
          </cell>
          <cell r="F1516" t="str">
            <v/>
          </cell>
          <cell r="G1516" t="str">
            <v/>
          </cell>
        </row>
        <row r="1517">
          <cell r="A1517" t="str">
            <v>CH41 1</v>
          </cell>
          <cell r="B1517">
            <v>1423397.47</v>
          </cell>
          <cell r="C1517" t="str">
            <v/>
          </cell>
          <cell r="D1517">
            <v>1570234</v>
          </cell>
          <cell r="E1517">
            <v>1902097.6040135359</v>
          </cell>
          <cell r="F1517">
            <v>1267761.8</v>
          </cell>
          <cell r="G1517" t="str">
            <v/>
          </cell>
        </row>
        <row r="1518">
          <cell r="A1518" t="str">
            <v>CH41 2</v>
          </cell>
          <cell r="B1518">
            <v>526633.26</v>
          </cell>
          <cell r="C1518" t="str">
            <v/>
          </cell>
          <cell r="D1518" t="str">
            <v/>
          </cell>
          <cell r="E1518" t="str">
            <v/>
          </cell>
          <cell r="F1518">
            <v>442879.35</v>
          </cell>
          <cell r="G1518" t="str">
            <v/>
          </cell>
        </row>
        <row r="1519">
          <cell r="A1519" t="str">
            <v>CH41 3</v>
          </cell>
          <cell r="B1519">
            <v>596843.76</v>
          </cell>
          <cell r="C1519" t="str">
            <v/>
          </cell>
          <cell r="D1519">
            <v>952248.94</v>
          </cell>
          <cell r="E1519" t="str">
            <v/>
          </cell>
          <cell r="F1519">
            <v>1084548.75</v>
          </cell>
          <cell r="G1519" t="str">
            <v/>
          </cell>
        </row>
        <row r="1520">
          <cell r="A1520" t="str">
            <v>CH41 4</v>
          </cell>
          <cell r="B1520">
            <v>836415.14</v>
          </cell>
          <cell r="C1520" t="str">
            <v/>
          </cell>
          <cell r="D1520">
            <v>996702.1</v>
          </cell>
          <cell r="E1520">
            <v>545029.38555725</v>
          </cell>
          <cell r="F1520">
            <v>948036.29</v>
          </cell>
          <cell r="G1520" t="str">
            <v/>
          </cell>
        </row>
        <row r="1521">
          <cell r="A1521" t="str">
            <v>CH41 5</v>
          </cell>
          <cell r="B1521">
            <v>2735762.52</v>
          </cell>
          <cell r="C1521" t="str">
            <v/>
          </cell>
          <cell r="D1521">
            <v>1028924.12</v>
          </cell>
          <cell r="E1521" t="str">
            <v/>
          </cell>
          <cell r="F1521">
            <v>4393979.7</v>
          </cell>
          <cell r="G1521" t="str">
            <v/>
          </cell>
        </row>
        <row r="1522">
          <cell r="A1522" t="str">
            <v>CH41 6</v>
          </cell>
          <cell r="B1522" t="str">
            <v/>
          </cell>
          <cell r="C1522" t="str">
            <v/>
          </cell>
          <cell r="D1522" t="str">
            <v/>
          </cell>
          <cell r="E1522" t="str">
            <v/>
          </cell>
          <cell r="F1522" t="str">
            <v/>
          </cell>
          <cell r="G1522" t="str">
            <v/>
          </cell>
        </row>
        <row r="1523">
          <cell r="A1523" t="str">
            <v>CH41 7</v>
          </cell>
          <cell r="B1523" t="str">
            <v/>
          </cell>
          <cell r="C1523" t="str">
            <v/>
          </cell>
          <cell r="D1523" t="str">
            <v/>
          </cell>
          <cell r="E1523" t="str">
            <v/>
          </cell>
          <cell r="F1523" t="str">
            <v/>
          </cell>
          <cell r="G1523" t="str">
            <v/>
          </cell>
        </row>
        <row r="1524">
          <cell r="A1524" t="str">
            <v>CH41 8</v>
          </cell>
          <cell r="B1524">
            <v>294001.03999999998</v>
          </cell>
          <cell r="C1524" t="str">
            <v/>
          </cell>
          <cell r="D1524" t="str">
            <v/>
          </cell>
          <cell r="E1524" t="str">
            <v/>
          </cell>
          <cell r="F1524" t="str">
            <v/>
          </cell>
          <cell r="G1524" t="str">
            <v/>
          </cell>
        </row>
        <row r="1525">
          <cell r="A1525" t="str">
            <v>CH41 9</v>
          </cell>
          <cell r="B1525">
            <v>542749.12</v>
          </cell>
          <cell r="C1525" t="str">
            <v/>
          </cell>
          <cell r="D1525">
            <v>320057.34999999998</v>
          </cell>
          <cell r="E1525">
            <v>551928.20908860851</v>
          </cell>
          <cell r="F1525">
            <v>1629481.34</v>
          </cell>
          <cell r="G1525" t="str">
            <v/>
          </cell>
        </row>
        <row r="1526">
          <cell r="A1526" t="str">
            <v>CH42 0</v>
          </cell>
          <cell r="B1526">
            <v>211618.78</v>
          </cell>
          <cell r="C1526" t="str">
            <v/>
          </cell>
          <cell r="D1526">
            <v>157055.15</v>
          </cell>
          <cell r="E1526">
            <v>184399.8064642988</v>
          </cell>
          <cell r="F1526" t="str">
            <v/>
          </cell>
          <cell r="G1526" t="str">
            <v/>
          </cell>
        </row>
        <row r="1527">
          <cell r="A1527" t="str">
            <v>CH42 1</v>
          </cell>
          <cell r="B1527" t="str">
            <v/>
          </cell>
          <cell r="C1527" t="str">
            <v/>
          </cell>
          <cell r="D1527" t="str">
            <v/>
          </cell>
          <cell r="E1527" t="str">
            <v/>
          </cell>
          <cell r="F1527">
            <v>760600.9</v>
          </cell>
          <cell r="G1527" t="str">
            <v/>
          </cell>
        </row>
        <row r="1528">
          <cell r="A1528" t="str">
            <v>CH42 2</v>
          </cell>
          <cell r="B1528">
            <v>342950.48</v>
          </cell>
          <cell r="C1528" t="str">
            <v/>
          </cell>
          <cell r="D1528" t="str">
            <v/>
          </cell>
          <cell r="E1528" t="str">
            <v/>
          </cell>
          <cell r="F1528" t="str">
            <v/>
          </cell>
          <cell r="G1528" t="str">
            <v/>
          </cell>
        </row>
        <row r="1529">
          <cell r="A1529" t="str">
            <v>CH42 3</v>
          </cell>
          <cell r="B1529" t="str">
            <v/>
          </cell>
          <cell r="C1529" t="str">
            <v/>
          </cell>
          <cell r="D1529" t="str">
            <v/>
          </cell>
          <cell r="E1529" t="str">
            <v/>
          </cell>
          <cell r="F1529" t="str">
            <v/>
          </cell>
          <cell r="G1529" t="str">
            <v/>
          </cell>
        </row>
        <row r="1530">
          <cell r="A1530" t="str">
            <v>CH42 4</v>
          </cell>
          <cell r="B1530" t="str">
            <v/>
          </cell>
          <cell r="C1530" t="str">
            <v/>
          </cell>
          <cell r="D1530" t="str">
            <v/>
          </cell>
          <cell r="E1530" t="str">
            <v/>
          </cell>
          <cell r="F1530">
            <v>447355.25</v>
          </cell>
          <cell r="G1530" t="str">
            <v/>
          </cell>
        </row>
        <row r="1531">
          <cell r="A1531" t="str">
            <v>CH42 5</v>
          </cell>
          <cell r="B1531" t="str">
            <v/>
          </cell>
          <cell r="C1531" t="str">
            <v/>
          </cell>
          <cell r="D1531" t="str">
            <v/>
          </cell>
          <cell r="E1531" t="str">
            <v/>
          </cell>
          <cell r="F1531" t="str">
            <v/>
          </cell>
          <cell r="G1531" t="str">
            <v/>
          </cell>
        </row>
        <row r="1532">
          <cell r="A1532" t="str">
            <v>CH42 6</v>
          </cell>
          <cell r="B1532" t="str">
            <v/>
          </cell>
          <cell r="C1532" t="str">
            <v/>
          </cell>
          <cell r="D1532">
            <v>171581.34</v>
          </cell>
          <cell r="E1532">
            <v>370134.64477281837</v>
          </cell>
          <cell r="F1532">
            <v>314697.51</v>
          </cell>
          <cell r="G1532">
            <v>128532.27</v>
          </cell>
        </row>
        <row r="1533">
          <cell r="A1533" t="str">
            <v>CH42 7</v>
          </cell>
          <cell r="B1533" t="str">
            <v/>
          </cell>
          <cell r="C1533" t="str">
            <v/>
          </cell>
          <cell r="D1533" t="str">
            <v/>
          </cell>
          <cell r="E1533">
            <v>193545.12628318663</v>
          </cell>
          <cell r="F1533" t="str">
            <v/>
          </cell>
          <cell r="G1533" t="str">
            <v/>
          </cell>
        </row>
        <row r="1534">
          <cell r="A1534" t="str">
            <v>CH42 8</v>
          </cell>
          <cell r="B1534">
            <v>1113003.22</v>
          </cell>
          <cell r="C1534" t="str">
            <v/>
          </cell>
          <cell r="D1534">
            <v>400208.64000000001</v>
          </cell>
          <cell r="E1534">
            <v>4772129.489850563</v>
          </cell>
          <cell r="F1534">
            <v>1637047.1999999997</v>
          </cell>
          <cell r="G1534" t="str">
            <v/>
          </cell>
        </row>
        <row r="1535">
          <cell r="A1535" t="str">
            <v>CH42 9</v>
          </cell>
          <cell r="B1535">
            <v>388245.94</v>
          </cell>
          <cell r="C1535" t="str">
            <v/>
          </cell>
          <cell r="D1535">
            <v>246952.94</v>
          </cell>
          <cell r="E1535">
            <v>472400.95132692135</v>
          </cell>
          <cell r="F1535">
            <v>912765.15999999992</v>
          </cell>
          <cell r="G1535" t="str">
            <v/>
          </cell>
        </row>
        <row r="1536">
          <cell r="A1536" t="str">
            <v>CH43 0</v>
          </cell>
          <cell r="B1536">
            <v>288338.52</v>
          </cell>
          <cell r="C1536" t="str">
            <v/>
          </cell>
          <cell r="D1536">
            <v>137381.98000000001</v>
          </cell>
          <cell r="E1536" t="str">
            <v/>
          </cell>
          <cell r="F1536" t="str">
            <v/>
          </cell>
          <cell r="G1536" t="str">
            <v/>
          </cell>
        </row>
        <row r="1537">
          <cell r="A1537" t="str">
            <v>CH43 1</v>
          </cell>
          <cell r="B1537" t="str">
            <v/>
          </cell>
          <cell r="C1537" t="str">
            <v/>
          </cell>
          <cell r="D1537" t="str">
            <v/>
          </cell>
          <cell r="E1537" t="str">
            <v/>
          </cell>
          <cell r="F1537">
            <v>482490.07000000007</v>
          </cell>
          <cell r="G1537" t="str">
            <v/>
          </cell>
        </row>
        <row r="1538">
          <cell r="A1538" t="str">
            <v>CH43 2</v>
          </cell>
          <cell r="B1538" t="str">
            <v/>
          </cell>
          <cell r="C1538" t="str">
            <v/>
          </cell>
          <cell r="D1538">
            <v>918282.37</v>
          </cell>
          <cell r="E1538" t="str">
            <v/>
          </cell>
          <cell r="F1538">
            <v>492545.19</v>
          </cell>
          <cell r="G1538" t="str">
            <v/>
          </cell>
        </row>
        <row r="1539">
          <cell r="A1539" t="str">
            <v>CH43 3</v>
          </cell>
          <cell r="B1539">
            <v>454067.31</v>
          </cell>
          <cell r="C1539" t="str">
            <v/>
          </cell>
          <cell r="D1539">
            <v>1481057.75</v>
          </cell>
          <cell r="E1539">
            <v>899099.67250830715</v>
          </cell>
          <cell r="F1539">
            <v>365163.01</v>
          </cell>
          <cell r="G1539" t="str">
            <v/>
          </cell>
        </row>
        <row r="1540">
          <cell r="A1540" t="str">
            <v>CH43 4</v>
          </cell>
          <cell r="B1540" t="str">
            <v/>
          </cell>
          <cell r="C1540" t="str">
            <v/>
          </cell>
          <cell r="D1540" t="str">
            <v/>
          </cell>
          <cell r="E1540" t="str">
            <v/>
          </cell>
          <cell r="F1540" t="str">
            <v/>
          </cell>
          <cell r="G1540" t="str">
            <v/>
          </cell>
        </row>
        <row r="1541">
          <cell r="A1541" t="str">
            <v>CH43 5</v>
          </cell>
          <cell r="B1541">
            <v>379116.24</v>
          </cell>
          <cell r="C1541" t="str">
            <v/>
          </cell>
          <cell r="D1541">
            <v>640703.73</v>
          </cell>
          <cell r="E1541">
            <v>358216.77419379237</v>
          </cell>
          <cell r="F1541">
            <v>1312190.42</v>
          </cell>
          <cell r="G1541">
            <v>342292.11</v>
          </cell>
        </row>
        <row r="1542">
          <cell r="A1542" t="str">
            <v>CH43 6</v>
          </cell>
          <cell r="B1542" t="str">
            <v/>
          </cell>
          <cell r="C1542" t="str">
            <v/>
          </cell>
          <cell r="D1542" t="str">
            <v/>
          </cell>
          <cell r="E1542" t="str">
            <v/>
          </cell>
          <cell r="F1542" t="str">
            <v/>
          </cell>
          <cell r="G1542" t="str">
            <v/>
          </cell>
        </row>
        <row r="1543">
          <cell r="A1543" t="str">
            <v>CH43 7</v>
          </cell>
          <cell r="B1543">
            <v>581585.74</v>
          </cell>
          <cell r="C1543" t="str">
            <v/>
          </cell>
          <cell r="D1543">
            <v>393076.7</v>
          </cell>
          <cell r="E1543" t="str">
            <v/>
          </cell>
          <cell r="F1543">
            <v>478439.64999999997</v>
          </cell>
          <cell r="G1543" t="str">
            <v/>
          </cell>
        </row>
        <row r="1544">
          <cell r="A1544" t="str">
            <v>CH43 8</v>
          </cell>
          <cell r="B1544" t="str">
            <v/>
          </cell>
          <cell r="C1544" t="str">
            <v/>
          </cell>
          <cell r="D1544" t="str">
            <v/>
          </cell>
          <cell r="E1544" t="str">
            <v/>
          </cell>
          <cell r="F1544" t="str">
            <v/>
          </cell>
          <cell r="G1544">
            <v>115519.77</v>
          </cell>
        </row>
        <row r="1545">
          <cell r="A1545" t="str">
            <v>CH43 9</v>
          </cell>
          <cell r="B1545">
            <v>446553.56</v>
          </cell>
          <cell r="C1545" t="str">
            <v/>
          </cell>
          <cell r="D1545">
            <v>805424.47</v>
          </cell>
          <cell r="E1545">
            <v>2076423.3208745732</v>
          </cell>
          <cell r="F1545">
            <v>1038096.3600000001</v>
          </cell>
          <cell r="G1545" t="str">
            <v/>
          </cell>
        </row>
        <row r="1546">
          <cell r="A1546" t="str">
            <v>CH44 0</v>
          </cell>
          <cell r="B1546" t="str">
            <v/>
          </cell>
          <cell r="C1546" t="str">
            <v/>
          </cell>
          <cell r="D1546">
            <v>365271.99</v>
          </cell>
          <cell r="E1546" t="str">
            <v/>
          </cell>
          <cell r="F1546" t="str">
            <v/>
          </cell>
          <cell r="G1546" t="str">
            <v/>
          </cell>
        </row>
        <row r="1547">
          <cell r="A1547" t="str">
            <v>CH44 1</v>
          </cell>
          <cell r="B1547" t="str">
            <v/>
          </cell>
          <cell r="C1547" t="str">
            <v/>
          </cell>
          <cell r="D1547" t="str">
            <v/>
          </cell>
          <cell r="E1547">
            <v>1137057.7860090642</v>
          </cell>
          <cell r="F1547">
            <v>327242.32</v>
          </cell>
          <cell r="G1547" t="str">
            <v/>
          </cell>
        </row>
        <row r="1548">
          <cell r="A1548" t="str">
            <v>CH44 2</v>
          </cell>
          <cell r="B1548">
            <v>721303.04000000004</v>
          </cell>
          <cell r="C1548" t="str">
            <v/>
          </cell>
          <cell r="D1548">
            <v>532973.96</v>
          </cell>
          <cell r="E1548">
            <v>4585178.9139718078</v>
          </cell>
          <cell r="F1548">
            <v>340551.99</v>
          </cell>
          <cell r="G1548" t="str">
            <v/>
          </cell>
        </row>
        <row r="1549">
          <cell r="A1549" t="str">
            <v>CH44 3</v>
          </cell>
          <cell r="B1549" t="str">
            <v/>
          </cell>
          <cell r="C1549" t="str">
            <v/>
          </cell>
          <cell r="D1549" t="str">
            <v/>
          </cell>
          <cell r="E1549" t="str">
            <v/>
          </cell>
          <cell r="F1549" t="str">
            <v/>
          </cell>
          <cell r="G1549" t="str">
            <v/>
          </cell>
        </row>
        <row r="1550">
          <cell r="A1550" t="str">
            <v>CH44 4</v>
          </cell>
          <cell r="B1550">
            <v>508358.22</v>
          </cell>
          <cell r="C1550" t="str">
            <v/>
          </cell>
          <cell r="D1550">
            <v>253655.19</v>
          </cell>
          <cell r="E1550">
            <v>459616.16983667854</v>
          </cell>
          <cell r="F1550">
            <v>1045145.7999999998</v>
          </cell>
          <cell r="G1550" t="str">
            <v/>
          </cell>
        </row>
        <row r="1551">
          <cell r="A1551" t="str">
            <v>CH44 5</v>
          </cell>
          <cell r="B1551">
            <v>707104.7</v>
          </cell>
          <cell r="C1551" t="str">
            <v/>
          </cell>
          <cell r="D1551">
            <v>385496.42</v>
          </cell>
          <cell r="E1551">
            <v>391380.60228750831</v>
          </cell>
          <cell r="F1551">
            <v>664633.04</v>
          </cell>
          <cell r="G1551">
            <v>352305.56</v>
          </cell>
        </row>
        <row r="1552">
          <cell r="A1552" t="str">
            <v>CH44 6</v>
          </cell>
          <cell r="B1552" t="str">
            <v/>
          </cell>
          <cell r="C1552" t="str">
            <v/>
          </cell>
          <cell r="D1552" t="str">
            <v/>
          </cell>
          <cell r="E1552" t="str">
            <v/>
          </cell>
          <cell r="F1552" t="str">
            <v/>
          </cell>
          <cell r="G1552" t="str">
            <v/>
          </cell>
        </row>
        <row r="1553">
          <cell r="A1553" t="str">
            <v>CH44 7</v>
          </cell>
          <cell r="B1553">
            <v>1004627.69</v>
          </cell>
          <cell r="C1553" t="str">
            <v/>
          </cell>
          <cell r="D1553" t="str">
            <v/>
          </cell>
          <cell r="E1553">
            <v>714669.21058375644</v>
          </cell>
          <cell r="F1553">
            <v>714764.80000000005</v>
          </cell>
          <cell r="G1553" t="str">
            <v/>
          </cell>
        </row>
        <row r="1554">
          <cell r="A1554" t="str">
            <v>CH44 8</v>
          </cell>
          <cell r="B1554">
            <v>303979.2</v>
          </cell>
          <cell r="C1554" t="str">
            <v/>
          </cell>
          <cell r="D1554">
            <v>232587.95</v>
          </cell>
          <cell r="E1554" t="str">
            <v/>
          </cell>
          <cell r="F1554">
            <v>391014.35000000003</v>
          </cell>
          <cell r="G1554" t="str">
            <v/>
          </cell>
        </row>
        <row r="1555">
          <cell r="A1555" t="str">
            <v>CH44 9</v>
          </cell>
          <cell r="B1555" t="str">
            <v/>
          </cell>
          <cell r="C1555" t="str">
            <v/>
          </cell>
          <cell r="D1555" t="str">
            <v/>
          </cell>
          <cell r="E1555">
            <v>315484.00906639872</v>
          </cell>
          <cell r="F1555" t="str">
            <v/>
          </cell>
          <cell r="G1555">
            <v>192122.78</v>
          </cell>
        </row>
        <row r="1556">
          <cell r="A1556" t="str">
            <v>CH45 0</v>
          </cell>
          <cell r="B1556" t="str">
            <v/>
          </cell>
          <cell r="C1556" t="str">
            <v/>
          </cell>
          <cell r="D1556" t="str">
            <v/>
          </cell>
          <cell r="E1556">
            <v>2872139.7799916263</v>
          </cell>
          <cell r="F1556">
            <v>460248.89</v>
          </cell>
          <cell r="G1556" t="str">
            <v/>
          </cell>
        </row>
        <row r="1557">
          <cell r="A1557" t="str">
            <v>CH45 1</v>
          </cell>
          <cell r="B1557">
            <v>311006.3</v>
          </cell>
          <cell r="C1557" t="str">
            <v/>
          </cell>
          <cell r="D1557" t="str">
            <v/>
          </cell>
          <cell r="E1557">
            <v>293550.18167922646</v>
          </cell>
          <cell r="F1557">
            <v>393195.05</v>
          </cell>
          <cell r="G1557" t="str">
            <v/>
          </cell>
        </row>
        <row r="1558">
          <cell r="A1558" t="str">
            <v>CH45 2</v>
          </cell>
          <cell r="B1558" t="str">
            <v/>
          </cell>
          <cell r="C1558" t="str">
            <v/>
          </cell>
          <cell r="D1558" t="str">
            <v/>
          </cell>
          <cell r="E1558" t="str">
            <v/>
          </cell>
          <cell r="F1558" t="str">
            <v/>
          </cell>
          <cell r="G1558">
            <v>410787.04000000004</v>
          </cell>
        </row>
        <row r="1559">
          <cell r="A1559" t="str">
            <v>CH45 3</v>
          </cell>
          <cell r="B1559">
            <v>588439.76</v>
          </cell>
          <cell r="C1559" t="str">
            <v/>
          </cell>
          <cell r="D1559">
            <v>366634.46</v>
          </cell>
          <cell r="E1559">
            <v>685068.68870537821</v>
          </cell>
          <cell r="F1559">
            <v>850290.34</v>
          </cell>
          <cell r="G1559" t="str">
            <v/>
          </cell>
        </row>
        <row r="1560">
          <cell r="A1560" t="str">
            <v>CH45 4</v>
          </cell>
          <cell r="B1560">
            <v>655044.02</v>
          </cell>
          <cell r="C1560" t="str">
            <v/>
          </cell>
          <cell r="D1560">
            <v>368346.68</v>
          </cell>
          <cell r="E1560">
            <v>834188.20493442041</v>
          </cell>
          <cell r="F1560">
            <v>1552594.77</v>
          </cell>
          <cell r="G1560" t="str">
            <v/>
          </cell>
        </row>
        <row r="1561">
          <cell r="A1561" t="str">
            <v>CH45 5</v>
          </cell>
          <cell r="B1561">
            <v>238120.08</v>
          </cell>
          <cell r="C1561" t="str">
            <v/>
          </cell>
          <cell r="D1561">
            <v>408825.63</v>
          </cell>
          <cell r="E1561">
            <v>929481.27598686237</v>
          </cell>
          <cell r="F1561">
            <v>482673.58999999997</v>
          </cell>
          <cell r="G1561" t="str">
            <v/>
          </cell>
        </row>
        <row r="1562">
          <cell r="A1562" t="str">
            <v>CH45 6</v>
          </cell>
          <cell r="B1562" t="str">
            <v/>
          </cell>
          <cell r="C1562" t="str">
            <v/>
          </cell>
          <cell r="D1562" t="str">
            <v/>
          </cell>
          <cell r="E1562" t="str">
            <v/>
          </cell>
          <cell r="F1562">
            <v>246218.07</v>
          </cell>
          <cell r="G1562" t="str">
            <v/>
          </cell>
        </row>
        <row r="1563">
          <cell r="A1563" t="str">
            <v>CH45 7</v>
          </cell>
          <cell r="B1563" t="str">
            <v/>
          </cell>
          <cell r="C1563" t="str">
            <v/>
          </cell>
          <cell r="D1563">
            <v>283605.71999999997</v>
          </cell>
          <cell r="E1563">
            <v>654845.3140275121</v>
          </cell>
          <cell r="F1563">
            <v>407523.68000000005</v>
          </cell>
          <cell r="G1563" t="str">
            <v/>
          </cell>
        </row>
        <row r="1564">
          <cell r="A1564" t="str">
            <v>CH45 8</v>
          </cell>
          <cell r="B1564">
            <v>512201.64</v>
          </cell>
          <cell r="C1564" t="str">
            <v/>
          </cell>
          <cell r="D1564">
            <v>215501.25</v>
          </cell>
          <cell r="E1564" t="str">
            <v/>
          </cell>
          <cell r="F1564" t="str">
            <v/>
          </cell>
          <cell r="G1564">
            <v>271059.19</v>
          </cell>
        </row>
        <row r="1565">
          <cell r="A1565" t="str">
            <v>CH45 9</v>
          </cell>
          <cell r="B1565">
            <v>193033.63</v>
          </cell>
          <cell r="C1565" t="str">
            <v/>
          </cell>
          <cell r="D1565" t="str">
            <v/>
          </cell>
          <cell r="E1565" t="str">
            <v/>
          </cell>
          <cell r="F1565" t="str">
            <v/>
          </cell>
          <cell r="G1565" t="str">
            <v/>
          </cell>
        </row>
        <row r="1566">
          <cell r="A1566" t="str">
            <v>CH46 0</v>
          </cell>
          <cell r="B1566" t="str">
            <v/>
          </cell>
          <cell r="C1566" t="str">
            <v/>
          </cell>
          <cell r="D1566" t="str">
            <v/>
          </cell>
          <cell r="E1566">
            <v>330297.30131595809</v>
          </cell>
          <cell r="F1566" t="str">
            <v/>
          </cell>
          <cell r="G1566" t="str">
            <v/>
          </cell>
        </row>
        <row r="1567">
          <cell r="A1567" t="str">
            <v>CH46 1</v>
          </cell>
          <cell r="B1567" t="str">
            <v/>
          </cell>
          <cell r="C1567" t="str">
            <v/>
          </cell>
          <cell r="D1567">
            <v>229827.22</v>
          </cell>
          <cell r="E1567">
            <v>301788.04209056176</v>
          </cell>
          <cell r="F1567" t="str">
            <v/>
          </cell>
          <cell r="G1567" t="str">
            <v/>
          </cell>
        </row>
        <row r="1568">
          <cell r="A1568" t="str">
            <v>CH46 2</v>
          </cell>
          <cell r="B1568" t="str">
            <v/>
          </cell>
          <cell r="C1568" t="str">
            <v/>
          </cell>
          <cell r="D1568" t="str">
            <v/>
          </cell>
          <cell r="E1568" t="str">
            <v/>
          </cell>
          <cell r="F1568" t="str">
            <v/>
          </cell>
          <cell r="G1568" t="str">
            <v/>
          </cell>
        </row>
        <row r="1569">
          <cell r="A1569" t="str">
            <v>CH46 3</v>
          </cell>
          <cell r="B1569" t="str">
            <v/>
          </cell>
          <cell r="C1569" t="str">
            <v/>
          </cell>
          <cell r="D1569" t="str">
            <v/>
          </cell>
          <cell r="E1569">
            <v>610976.97182165703</v>
          </cell>
          <cell r="F1569" t="str">
            <v/>
          </cell>
          <cell r="G1569" t="str">
            <v/>
          </cell>
        </row>
        <row r="1570">
          <cell r="A1570" t="str">
            <v>CH46 4</v>
          </cell>
          <cell r="B1570" t="str">
            <v/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</row>
        <row r="1571">
          <cell r="A1571" t="str">
            <v>CH46 5</v>
          </cell>
          <cell r="B1571" t="str">
            <v/>
          </cell>
          <cell r="C1571" t="str">
            <v/>
          </cell>
          <cell r="D1571" t="str">
            <v/>
          </cell>
          <cell r="E1571" t="str">
            <v/>
          </cell>
          <cell r="F1571" t="str">
            <v/>
          </cell>
          <cell r="G1571" t="str">
            <v/>
          </cell>
        </row>
        <row r="1572">
          <cell r="A1572" t="str">
            <v>CH46 6</v>
          </cell>
          <cell r="B1572">
            <v>416337.96</v>
          </cell>
          <cell r="C1572" t="str">
            <v/>
          </cell>
          <cell r="D1572">
            <v>273742.56</v>
          </cell>
          <cell r="E1572">
            <v>513182.70612570987</v>
          </cell>
          <cell r="F1572">
            <v>1223471.6400000001</v>
          </cell>
          <cell r="G1572" t="str">
            <v/>
          </cell>
        </row>
        <row r="1573">
          <cell r="A1573" t="str">
            <v>CH46 7</v>
          </cell>
          <cell r="B1573" t="str">
            <v/>
          </cell>
          <cell r="C1573" t="str">
            <v/>
          </cell>
          <cell r="D1573" t="str">
            <v/>
          </cell>
          <cell r="E1573" t="str">
            <v/>
          </cell>
          <cell r="F1573" t="str">
            <v/>
          </cell>
          <cell r="G1573" t="str">
            <v/>
          </cell>
        </row>
        <row r="1574">
          <cell r="A1574" t="str">
            <v>CH46 8</v>
          </cell>
          <cell r="B1574" t="str">
            <v/>
          </cell>
          <cell r="C1574" t="str">
            <v/>
          </cell>
          <cell r="D1574" t="str">
            <v/>
          </cell>
          <cell r="E1574" t="str">
            <v/>
          </cell>
          <cell r="F1574" t="str">
            <v/>
          </cell>
          <cell r="G1574" t="str">
            <v/>
          </cell>
        </row>
        <row r="1575">
          <cell r="A1575" t="str">
            <v>CH46 9</v>
          </cell>
          <cell r="B1575" t="str">
            <v/>
          </cell>
          <cell r="C1575" t="str">
            <v/>
          </cell>
          <cell r="D1575" t="str">
            <v/>
          </cell>
          <cell r="E1575">
            <v>164055.88860728254</v>
          </cell>
          <cell r="F1575" t="str">
            <v/>
          </cell>
          <cell r="G1575" t="str">
            <v/>
          </cell>
        </row>
        <row r="1576">
          <cell r="A1576" t="str">
            <v>CH47 0</v>
          </cell>
          <cell r="B1576" t="str">
            <v/>
          </cell>
          <cell r="C1576" t="str">
            <v/>
          </cell>
          <cell r="D1576" t="str">
            <v/>
          </cell>
          <cell r="E1576" t="str">
            <v/>
          </cell>
          <cell r="F1576" t="str">
            <v/>
          </cell>
          <cell r="G1576" t="str">
            <v/>
          </cell>
        </row>
        <row r="1577">
          <cell r="A1577" t="str">
            <v>CH47 1</v>
          </cell>
          <cell r="B1577" t="str">
            <v/>
          </cell>
          <cell r="C1577" t="str">
            <v/>
          </cell>
          <cell r="D1577" t="str">
            <v/>
          </cell>
          <cell r="E1577">
            <v>6358718.9948065113</v>
          </cell>
          <cell r="F1577" t="str">
            <v/>
          </cell>
          <cell r="G1577" t="str">
            <v/>
          </cell>
        </row>
        <row r="1578">
          <cell r="A1578" t="str">
            <v>CH47 2</v>
          </cell>
          <cell r="B1578" t="str">
            <v/>
          </cell>
          <cell r="C1578" t="str">
            <v/>
          </cell>
          <cell r="D1578">
            <v>559932.09</v>
          </cell>
          <cell r="E1578">
            <v>1257967.284938002</v>
          </cell>
          <cell r="F1578" t="str">
            <v/>
          </cell>
          <cell r="G1578" t="str">
            <v/>
          </cell>
        </row>
        <row r="1579">
          <cell r="A1579" t="str">
            <v>CH47 3</v>
          </cell>
          <cell r="B1579">
            <v>1320571.21</v>
          </cell>
          <cell r="C1579" t="str">
            <v/>
          </cell>
          <cell r="D1579">
            <v>495347.61</v>
          </cell>
          <cell r="E1579">
            <v>281370.21040201862</v>
          </cell>
          <cell r="F1579">
            <v>776112.84</v>
          </cell>
          <cell r="G1579" t="str">
            <v/>
          </cell>
        </row>
        <row r="1580">
          <cell r="A1580" t="str">
            <v>CH47 4</v>
          </cell>
          <cell r="B1580" t="str">
            <v/>
          </cell>
          <cell r="C1580" t="str">
            <v/>
          </cell>
          <cell r="D1580" t="str">
            <v/>
          </cell>
          <cell r="E1580" t="str">
            <v/>
          </cell>
          <cell r="F1580">
            <v>975558.09</v>
          </cell>
          <cell r="G1580" t="str">
            <v/>
          </cell>
        </row>
        <row r="1581">
          <cell r="A1581" t="str">
            <v>CH47 5</v>
          </cell>
          <cell r="B1581" t="str">
            <v/>
          </cell>
          <cell r="C1581" t="str">
            <v/>
          </cell>
          <cell r="D1581" t="str">
            <v/>
          </cell>
          <cell r="E1581" t="str">
            <v/>
          </cell>
          <cell r="F1581" t="str">
            <v/>
          </cell>
          <cell r="G1581" t="str">
            <v/>
          </cell>
        </row>
        <row r="1582">
          <cell r="A1582" t="str">
            <v>CH47 6</v>
          </cell>
          <cell r="B1582" t="str">
            <v/>
          </cell>
          <cell r="C1582" t="str">
            <v/>
          </cell>
          <cell r="D1582" t="str">
            <v/>
          </cell>
          <cell r="E1582" t="str">
            <v/>
          </cell>
          <cell r="F1582" t="str">
            <v/>
          </cell>
          <cell r="G1582" t="str">
            <v/>
          </cell>
        </row>
        <row r="1583">
          <cell r="A1583" t="str">
            <v>CH47 7</v>
          </cell>
          <cell r="B1583" t="str">
            <v/>
          </cell>
          <cell r="C1583" t="str">
            <v/>
          </cell>
          <cell r="D1583" t="str">
            <v/>
          </cell>
          <cell r="E1583" t="str">
            <v/>
          </cell>
          <cell r="F1583" t="str">
            <v/>
          </cell>
          <cell r="G1583" t="str">
            <v/>
          </cell>
        </row>
        <row r="1584">
          <cell r="A1584" t="str">
            <v>CH47 8</v>
          </cell>
          <cell r="B1584" t="str">
            <v/>
          </cell>
          <cell r="C1584" t="str">
            <v/>
          </cell>
          <cell r="D1584" t="str">
            <v/>
          </cell>
          <cell r="E1584" t="str">
            <v/>
          </cell>
          <cell r="F1584" t="str">
            <v/>
          </cell>
          <cell r="G1584" t="str">
            <v/>
          </cell>
        </row>
        <row r="1585">
          <cell r="A1585" t="str">
            <v>CH47 9</v>
          </cell>
          <cell r="B1585" t="str">
            <v/>
          </cell>
          <cell r="C1585" t="str">
            <v/>
          </cell>
          <cell r="D1585" t="str">
            <v/>
          </cell>
          <cell r="E1585" t="str">
            <v/>
          </cell>
          <cell r="F1585" t="str">
            <v/>
          </cell>
          <cell r="G1585" t="str">
            <v/>
          </cell>
        </row>
        <row r="1586">
          <cell r="A1586" t="str">
            <v>CH48 0</v>
          </cell>
          <cell r="B1586">
            <v>571986.24</v>
          </cell>
          <cell r="C1586" t="str">
            <v/>
          </cell>
          <cell r="D1586">
            <v>370125.94</v>
          </cell>
          <cell r="E1586" t="str">
            <v/>
          </cell>
          <cell r="F1586">
            <v>939059.41000000015</v>
          </cell>
          <cell r="G1586">
            <v>328153.61</v>
          </cell>
        </row>
        <row r="1587">
          <cell r="A1587" t="str">
            <v>CH48 1</v>
          </cell>
          <cell r="B1587" t="str">
            <v/>
          </cell>
          <cell r="C1587" t="str">
            <v/>
          </cell>
          <cell r="D1587" t="str">
            <v/>
          </cell>
          <cell r="E1587">
            <v>5260892.5936061824</v>
          </cell>
          <cell r="F1587" t="str">
            <v/>
          </cell>
          <cell r="G1587" t="str">
            <v/>
          </cell>
        </row>
        <row r="1588">
          <cell r="A1588" t="str">
            <v>CH48 2</v>
          </cell>
          <cell r="B1588" t="str">
            <v/>
          </cell>
          <cell r="C1588" t="str">
            <v/>
          </cell>
          <cell r="D1588">
            <v>546152.31000000006</v>
          </cell>
          <cell r="E1588" t="str">
            <v/>
          </cell>
          <cell r="F1588" t="str">
            <v/>
          </cell>
          <cell r="G1588" t="str">
            <v/>
          </cell>
        </row>
        <row r="1589">
          <cell r="A1589" t="str">
            <v>CH48 3</v>
          </cell>
          <cell r="B1589" t="str">
            <v/>
          </cell>
          <cell r="C1589" t="str">
            <v/>
          </cell>
          <cell r="D1589" t="str">
            <v/>
          </cell>
          <cell r="E1589" t="str">
            <v/>
          </cell>
          <cell r="F1589" t="str">
            <v/>
          </cell>
          <cell r="G1589" t="str">
            <v/>
          </cell>
        </row>
        <row r="1590">
          <cell r="A1590" t="str">
            <v>CH48 4</v>
          </cell>
          <cell r="B1590">
            <v>766587.98</v>
          </cell>
          <cell r="C1590" t="str">
            <v/>
          </cell>
          <cell r="D1590">
            <v>545727.06999999995</v>
          </cell>
          <cell r="E1590">
            <v>1051460.4183459203</v>
          </cell>
          <cell r="F1590">
            <v>753653.26</v>
          </cell>
          <cell r="G1590" t="str">
            <v/>
          </cell>
        </row>
        <row r="1591">
          <cell r="A1591" t="str">
            <v>CH48 5</v>
          </cell>
          <cell r="B1591">
            <v>236392.18</v>
          </cell>
          <cell r="C1591" t="str">
            <v/>
          </cell>
          <cell r="D1591" t="str">
            <v/>
          </cell>
          <cell r="E1591" t="str">
            <v/>
          </cell>
          <cell r="F1591" t="str">
            <v/>
          </cell>
          <cell r="G1591" t="str">
            <v/>
          </cell>
        </row>
        <row r="1592">
          <cell r="A1592" t="str">
            <v>CH48 6</v>
          </cell>
          <cell r="B1592" t="str">
            <v/>
          </cell>
          <cell r="C1592" t="str">
            <v/>
          </cell>
          <cell r="D1592" t="str">
            <v/>
          </cell>
          <cell r="E1592" t="str">
            <v/>
          </cell>
          <cell r="F1592" t="str">
            <v/>
          </cell>
          <cell r="G1592" t="str">
            <v/>
          </cell>
        </row>
        <row r="1593">
          <cell r="A1593" t="str">
            <v>CH48 7</v>
          </cell>
          <cell r="B1593" t="str">
            <v/>
          </cell>
          <cell r="C1593" t="str">
            <v/>
          </cell>
          <cell r="D1593" t="str">
            <v/>
          </cell>
          <cell r="E1593" t="str">
            <v/>
          </cell>
          <cell r="F1593" t="str">
            <v/>
          </cell>
          <cell r="G1593" t="str">
            <v/>
          </cell>
        </row>
        <row r="1594">
          <cell r="A1594" t="str">
            <v>CH48 8</v>
          </cell>
          <cell r="B1594" t="str">
            <v/>
          </cell>
          <cell r="C1594" t="str">
            <v/>
          </cell>
          <cell r="D1594" t="str">
            <v/>
          </cell>
          <cell r="E1594" t="str">
            <v/>
          </cell>
          <cell r="F1594" t="str">
            <v/>
          </cell>
          <cell r="G1594" t="str">
            <v/>
          </cell>
        </row>
        <row r="1595">
          <cell r="A1595" t="str">
            <v>CH48 9</v>
          </cell>
          <cell r="B1595" t="str">
            <v/>
          </cell>
          <cell r="C1595" t="str">
            <v/>
          </cell>
          <cell r="D1595" t="str">
            <v/>
          </cell>
          <cell r="E1595">
            <v>179728.22117540392</v>
          </cell>
          <cell r="F1595" t="str">
            <v/>
          </cell>
          <cell r="G1595" t="str">
            <v/>
          </cell>
        </row>
        <row r="1596">
          <cell r="A1596" t="str">
            <v>CH49 0</v>
          </cell>
          <cell r="B1596">
            <v>1582062.26</v>
          </cell>
          <cell r="C1596" t="str">
            <v/>
          </cell>
          <cell r="D1596">
            <v>567161.48</v>
          </cell>
          <cell r="E1596">
            <v>497283.55104749626</v>
          </cell>
          <cell r="F1596">
            <v>767915.61</v>
          </cell>
          <cell r="G1596" t="str">
            <v/>
          </cell>
        </row>
        <row r="1597">
          <cell r="A1597" t="str">
            <v>CH49 1</v>
          </cell>
          <cell r="B1597">
            <v>224612.42</v>
          </cell>
          <cell r="C1597" t="str">
            <v/>
          </cell>
          <cell r="D1597" t="str">
            <v/>
          </cell>
          <cell r="E1597" t="str">
            <v/>
          </cell>
          <cell r="F1597" t="str">
            <v/>
          </cell>
          <cell r="G1597" t="str">
            <v/>
          </cell>
        </row>
        <row r="1598">
          <cell r="A1598" t="str">
            <v>CH49 2</v>
          </cell>
          <cell r="B1598" t="str">
            <v/>
          </cell>
          <cell r="C1598" t="str">
            <v/>
          </cell>
          <cell r="D1598" t="str">
            <v/>
          </cell>
          <cell r="E1598">
            <v>378664.34476724023</v>
          </cell>
          <cell r="F1598">
            <v>172188.63</v>
          </cell>
          <cell r="G1598" t="str">
            <v/>
          </cell>
        </row>
        <row r="1599">
          <cell r="A1599" t="str">
            <v>CH49 3</v>
          </cell>
          <cell r="B1599" t="str">
            <v/>
          </cell>
          <cell r="C1599" t="str">
            <v/>
          </cell>
          <cell r="D1599" t="str">
            <v/>
          </cell>
          <cell r="E1599">
            <v>388735.15661735809</v>
          </cell>
          <cell r="F1599" t="str">
            <v/>
          </cell>
          <cell r="G1599">
            <v>273307.65000000002</v>
          </cell>
        </row>
        <row r="1600">
          <cell r="A1600" t="str">
            <v>CH49 4</v>
          </cell>
          <cell r="B1600">
            <v>337294.81</v>
          </cell>
          <cell r="C1600" t="str">
            <v/>
          </cell>
          <cell r="D1600">
            <v>414714.15</v>
          </cell>
          <cell r="E1600">
            <v>559053.39684238564</v>
          </cell>
          <cell r="F1600">
            <v>276192.06999999995</v>
          </cell>
          <cell r="G1600">
            <v>490898.65</v>
          </cell>
        </row>
        <row r="1601">
          <cell r="A1601" t="str">
            <v>CH49 5</v>
          </cell>
          <cell r="B1601" t="str">
            <v/>
          </cell>
          <cell r="C1601" t="str">
            <v/>
          </cell>
          <cell r="D1601" t="str">
            <v/>
          </cell>
          <cell r="E1601" t="str">
            <v/>
          </cell>
          <cell r="F1601" t="str">
            <v/>
          </cell>
          <cell r="G1601" t="str">
            <v/>
          </cell>
        </row>
        <row r="1602">
          <cell r="A1602" t="str">
            <v>CH49 6</v>
          </cell>
          <cell r="B1602">
            <v>322175.65000000002</v>
          </cell>
          <cell r="C1602" t="str">
            <v/>
          </cell>
          <cell r="D1602" t="str">
            <v/>
          </cell>
          <cell r="E1602">
            <v>210435.70704097167</v>
          </cell>
          <cell r="F1602">
            <v>549856.98</v>
          </cell>
          <cell r="G1602" t="str">
            <v/>
          </cell>
        </row>
        <row r="1603">
          <cell r="A1603" t="str">
            <v>CH49 7</v>
          </cell>
          <cell r="B1603" t="str">
            <v/>
          </cell>
          <cell r="C1603" t="str">
            <v/>
          </cell>
          <cell r="D1603" t="str">
            <v/>
          </cell>
          <cell r="E1603" t="str">
            <v/>
          </cell>
          <cell r="F1603" t="str">
            <v/>
          </cell>
          <cell r="G1603" t="str">
            <v/>
          </cell>
        </row>
        <row r="1604">
          <cell r="A1604" t="str">
            <v>CH49 8</v>
          </cell>
          <cell r="B1604" t="str">
            <v/>
          </cell>
          <cell r="C1604" t="str">
            <v/>
          </cell>
          <cell r="D1604" t="str">
            <v/>
          </cell>
          <cell r="E1604" t="str">
            <v/>
          </cell>
          <cell r="F1604" t="str">
            <v/>
          </cell>
          <cell r="G1604" t="str">
            <v/>
          </cell>
        </row>
        <row r="1605">
          <cell r="A1605" t="str">
            <v>CH49 9</v>
          </cell>
          <cell r="B1605" t="str">
            <v/>
          </cell>
          <cell r="C1605" t="str">
            <v/>
          </cell>
          <cell r="D1605" t="str">
            <v/>
          </cell>
          <cell r="E1605" t="str">
            <v/>
          </cell>
          <cell r="F1605" t="str">
            <v/>
          </cell>
          <cell r="G1605" t="str">
            <v/>
          </cell>
        </row>
        <row r="1606">
          <cell r="A1606" t="str">
            <v>CH5 1</v>
          </cell>
          <cell r="B1606">
            <v>831746.45</v>
          </cell>
          <cell r="C1606" t="str">
            <v/>
          </cell>
          <cell r="D1606">
            <v>882788.05</v>
          </cell>
          <cell r="E1606">
            <v>1280299.085355795</v>
          </cell>
          <cell r="F1606">
            <v>1525817.0700000003</v>
          </cell>
          <cell r="G1606" t="str">
            <v/>
          </cell>
        </row>
        <row r="1607">
          <cell r="A1607" t="str">
            <v>CH5 2</v>
          </cell>
          <cell r="B1607">
            <v>3153396.41</v>
          </cell>
          <cell r="C1607" t="str">
            <v/>
          </cell>
          <cell r="D1607">
            <v>5251680.83</v>
          </cell>
          <cell r="E1607">
            <v>3024224.9255702384</v>
          </cell>
          <cell r="F1607">
            <v>4376246.3100000005</v>
          </cell>
          <cell r="G1607" t="str">
            <v/>
          </cell>
        </row>
        <row r="1608">
          <cell r="A1608" t="str">
            <v>CH5 3</v>
          </cell>
          <cell r="B1608">
            <v>1270949.43</v>
          </cell>
          <cell r="C1608" t="str">
            <v/>
          </cell>
          <cell r="D1608">
            <v>1487029.21</v>
          </cell>
          <cell r="E1608">
            <v>5287695.1523999963</v>
          </cell>
          <cell r="F1608">
            <v>5215780.839999998</v>
          </cell>
          <cell r="G1608" t="str">
            <v/>
          </cell>
        </row>
        <row r="1609">
          <cell r="A1609" t="str">
            <v>CH5 4</v>
          </cell>
          <cell r="B1609">
            <v>387350.87</v>
          </cell>
          <cell r="C1609" t="str">
            <v/>
          </cell>
          <cell r="D1609">
            <v>1002580.06</v>
          </cell>
          <cell r="E1609">
            <v>1170129.8469775345</v>
          </cell>
          <cell r="F1609">
            <v>1653641.9000000001</v>
          </cell>
          <cell r="G1609">
            <v>843841.47</v>
          </cell>
        </row>
        <row r="1610">
          <cell r="A1610" t="str">
            <v>CH5 9</v>
          </cell>
          <cell r="B1610" t="str">
            <v/>
          </cell>
          <cell r="C1610" t="str">
            <v/>
          </cell>
          <cell r="D1610" t="str">
            <v/>
          </cell>
          <cell r="E1610" t="str">
            <v/>
          </cell>
          <cell r="F1610" t="str">
            <v/>
          </cell>
          <cell r="G1610" t="str">
            <v/>
          </cell>
        </row>
        <row r="1611">
          <cell r="A1611" t="str">
            <v>CH6 5</v>
          </cell>
          <cell r="B1611">
            <v>1847022.21</v>
          </cell>
          <cell r="C1611" t="str">
            <v/>
          </cell>
          <cell r="D1611">
            <v>1957489.97</v>
          </cell>
          <cell r="E1611">
            <v>1734652.8075762615</v>
          </cell>
          <cell r="F1611">
            <v>2482287.5</v>
          </cell>
          <cell r="G1611" t="str">
            <v/>
          </cell>
        </row>
        <row r="1612">
          <cell r="A1612" t="str">
            <v>CH6 6</v>
          </cell>
          <cell r="B1612">
            <v>268265.64</v>
          </cell>
          <cell r="C1612" t="str">
            <v/>
          </cell>
          <cell r="D1612">
            <v>446961.86</v>
          </cell>
          <cell r="E1612" t="str">
            <v/>
          </cell>
          <cell r="F1612">
            <v>345179.35</v>
          </cell>
          <cell r="G1612">
            <v>156095.98000000001</v>
          </cell>
        </row>
        <row r="1613">
          <cell r="A1613" t="str">
            <v>CH6 9</v>
          </cell>
          <cell r="B1613" t="str">
            <v/>
          </cell>
          <cell r="C1613" t="str">
            <v/>
          </cell>
          <cell r="D1613" t="str">
            <v/>
          </cell>
          <cell r="E1613" t="str">
            <v/>
          </cell>
          <cell r="F1613" t="str">
            <v/>
          </cell>
          <cell r="G1613" t="str">
            <v/>
          </cell>
        </row>
        <row r="1614">
          <cell r="A1614" t="str">
            <v>CH60 0</v>
          </cell>
          <cell r="B1614">
            <v>2508231.0699999998</v>
          </cell>
          <cell r="C1614" t="str">
            <v/>
          </cell>
          <cell r="D1614" t="str">
            <v/>
          </cell>
          <cell r="E1614">
            <v>766415.4680844571</v>
          </cell>
          <cell r="F1614">
            <v>938595.2</v>
          </cell>
          <cell r="G1614" t="str">
            <v/>
          </cell>
        </row>
        <row r="1615">
          <cell r="A1615" t="str">
            <v>CH60 1</v>
          </cell>
          <cell r="B1615" t="str">
            <v/>
          </cell>
          <cell r="C1615" t="str">
            <v/>
          </cell>
          <cell r="D1615" t="str">
            <v/>
          </cell>
          <cell r="E1615" t="str">
            <v/>
          </cell>
          <cell r="F1615">
            <v>628832.64</v>
          </cell>
          <cell r="G1615" t="str">
            <v/>
          </cell>
        </row>
        <row r="1616">
          <cell r="A1616" t="str">
            <v>CH60 2</v>
          </cell>
          <cell r="B1616" t="str">
            <v/>
          </cell>
          <cell r="C1616" t="str">
            <v/>
          </cell>
          <cell r="D1616" t="str">
            <v/>
          </cell>
          <cell r="E1616" t="str">
            <v/>
          </cell>
          <cell r="F1616" t="str">
            <v/>
          </cell>
          <cell r="G1616" t="str">
            <v/>
          </cell>
        </row>
        <row r="1617">
          <cell r="A1617" t="str">
            <v>CH60 3</v>
          </cell>
          <cell r="B1617" t="str">
            <v/>
          </cell>
          <cell r="C1617" t="str">
            <v/>
          </cell>
          <cell r="D1617">
            <v>666986.56999999995</v>
          </cell>
          <cell r="E1617" t="str">
            <v/>
          </cell>
          <cell r="F1617" t="str">
            <v/>
          </cell>
          <cell r="G1617" t="str">
            <v/>
          </cell>
        </row>
        <row r="1618">
          <cell r="A1618" t="str">
            <v>CH60 4</v>
          </cell>
          <cell r="B1618" t="str">
            <v/>
          </cell>
          <cell r="C1618" t="str">
            <v/>
          </cell>
          <cell r="D1618" t="str">
            <v/>
          </cell>
          <cell r="E1618" t="str">
            <v/>
          </cell>
          <cell r="F1618" t="str">
            <v/>
          </cell>
          <cell r="G1618" t="str">
            <v/>
          </cell>
        </row>
        <row r="1619">
          <cell r="A1619" t="str">
            <v>CH60 5</v>
          </cell>
          <cell r="B1619" t="str">
            <v/>
          </cell>
          <cell r="C1619" t="str">
            <v/>
          </cell>
          <cell r="D1619">
            <v>177344.48</v>
          </cell>
          <cell r="E1619">
            <v>386305.6740319914</v>
          </cell>
          <cell r="F1619">
            <v>352831.47</v>
          </cell>
          <cell r="G1619" t="str">
            <v/>
          </cell>
        </row>
        <row r="1620">
          <cell r="A1620" t="str">
            <v>CH60 6</v>
          </cell>
          <cell r="B1620" t="str">
            <v/>
          </cell>
          <cell r="C1620" t="str">
            <v/>
          </cell>
          <cell r="D1620" t="str">
            <v/>
          </cell>
          <cell r="E1620" t="str">
            <v/>
          </cell>
          <cell r="F1620" t="str">
            <v/>
          </cell>
          <cell r="G1620" t="str">
            <v/>
          </cell>
        </row>
        <row r="1621">
          <cell r="A1621" t="str">
            <v>CH60 7</v>
          </cell>
          <cell r="B1621">
            <v>588234.28</v>
          </cell>
          <cell r="C1621" t="str">
            <v/>
          </cell>
          <cell r="D1621">
            <v>541946.41</v>
          </cell>
          <cell r="E1621" t="str">
            <v/>
          </cell>
          <cell r="F1621" t="str">
            <v/>
          </cell>
          <cell r="G1621">
            <v>930474.89</v>
          </cell>
        </row>
        <row r="1622">
          <cell r="A1622" t="str">
            <v>CH60 8</v>
          </cell>
          <cell r="B1622" t="str">
            <v/>
          </cell>
          <cell r="C1622" t="str">
            <v/>
          </cell>
          <cell r="D1622" t="str">
            <v/>
          </cell>
          <cell r="E1622" t="str">
            <v/>
          </cell>
          <cell r="F1622" t="str">
            <v/>
          </cell>
          <cell r="G1622" t="str">
            <v/>
          </cell>
        </row>
        <row r="1623">
          <cell r="A1623" t="str">
            <v>CH60 9</v>
          </cell>
          <cell r="B1623" t="str">
            <v/>
          </cell>
          <cell r="C1623" t="str">
            <v/>
          </cell>
          <cell r="D1623" t="str">
            <v/>
          </cell>
          <cell r="E1623" t="str">
            <v/>
          </cell>
          <cell r="F1623" t="str">
            <v/>
          </cell>
          <cell r="G1623" t="str">
            <v/>
          </cell>
        </row>
        <row r="1624">
          <cell r="A1624" t="str">
            <v>CH61 0</v>
          </cell>
          <cell r="B1624" t="str">
            <v/>
          </cell>
          <cell r="C1624" t="str">
            <v/>
          </cell>
          <cell r="D1624" t="str">
            <v/>
          </cell>
          <cell r="E1624" t="str">
            <v/>
          </cell>
          <cell r="F1624" t="str">
            <v/>
          </cell>
          <cell r="G1624" t="str">
            <v/>
          </cell>
        </row>
        <row r="1625">
          <cell r="A1625" t="str">
            <v>CH61 1</v>
          </cell>
          <cell r="B1625" t="str">
            <v/>
          </cell>
          <cell r="C1625" t="str">
            <v/>
          </cell>
          <cell r="D1625">
            <v>298217.09000000003</v>
          </cell>
          <cell r="E1625">
            <v>2070274.5847487724</v>
          </cell>
          <cell r="F1625" t="str">
            <v/>
          </cell>
          <cell r="G1625" t="str">
            <v/>
          </cell>
        </row>
        <row r="1626">
          <cell r="A1626" t="str">
            <v>CH61 2</v>
          </cell>
          <cell r="B1626" t="str">
            <v/>
          </cell>
          <cell r="C1626" t="str">
            <v/>
          </cell>
          <cell r="D1626" t="str">
            <v/>
          </cell>
          <cell r="E1626" t="str">
            <v/>
          </cell>
          <cell r="F1626" t="str">
            <v/>
          </cell>
          <cell r="G1626" t="str">
            <v/>
          </cell>
        </row>
        <row r="1627">
          <cell r="A1627" t="str">
            <v>CH61 3</v>
          </cell>
          <cell r="B1627">
            <v>264890.43</v>
          </cell>
          <cell r="C1627" t="str">
            <v/>
          </cell>
          <cell r="D1627" t="str">
            <v/>
          </cell>
          <cell r="E1627">
            <v>426879.63522191654</v>
          </cell>
          <cell r="F1627">
            <v>340707.83</v>
          </cell>
          <cell r="G1627" t="str">
            <v/>
          </cell>
        </row>
        <row r="1628">
          <cell r="A1628" t="str">
            <v>CH61 4</v>
          </cell>
          <cell r="B1628" t="str">
            <v/>
          </cell>
          <cell r="C1628" t="str">
            <v/>
          </cell>
          <cell r="D1628">
            <v>277569.48</v>
          </cell>
          <cell r="E1628" t="str">
            <v/>
          </cell>
          <cell r="F1628" t="str">
            <v/>
          </cell>
          <cell r="G1628">
            <v>184051.75</v>
          </cell>
        </row>
        <row r="1629">
          <cell r="A1629" t="str">
            <v>CH61 5</v>
          </cell>
          <cell r="B1629" t="str">
            <v/>
          </cell>
          <cell r="C1629" t="str">
            <v/>
          </cell>
          <cell r="D1629" t="str">
            <v/>
          </cell>
          <cell r="E1629" t="str">
            <v/>
          </cell>
          <cell r="F1629" t="str">
            <v/>
          </cell>
          <cell r="G1629">
            <v>144072</v>
          </cell>
        </row>
        <row r="1630">
          <cell r="A1630" t="str">
            <v>CH61 6</v>
          </cell>
          <cell r="B1630" t="str">
            <v/>
          </cell>
          <cell r="C1630" t="str">
            <v/>
          </cell>
          <cell r="D1630">
            <v>429568.29</v>
          </cell>
          <cell r="E1630" t="str">
            <v/>
          </cell>
          <cell r="F1630" t="str">
            <v/>
          </cell>
          <cell r="G1630" t="str">
            <v/>
          </cell>
        </row>
        <row r="1631">
          <cell r="A1631" t="str">
            <v>CH61 7</v>
          </cell>
          <cell r="B1631" t="str">
            <v/>
          </cell>
          <cell r="C1631" t="str">
            <v/>
          </cell>
          <cell r="D1631" t="str">
            <v/>
          </cell>
          <cell r="E1631" t="str">
            <v/>
          </cell>
          <cell r="F1631" t="str">
            <v/>
          </cell>
          <cell r="G1631">
            <v>168292.43</v>
          </cell>
        </row>
        <row r="1632">
          <cell r="A1632" t="str">
            <v>CH61 8</v>
          </cell>
          <cell r="B1632" t="str">
            <v/>
          </cell>
          <cell r="C1632" t="str">
            <v/>
          </cell>
          <cell r="D1632" t="str">
            <v/>
          </cell>
          <cell r="E1632">
            <v>83155.521273366088</v>
          </cell>
          <cell r="F1632" t="str">
            <v/>
          </cell>
          <cell r="G1632">
            <v>210896.24</v>
          </cell>
        </row>
        <row r="1633">
          <cell r="A1633" t="str">
            <v>CH61 9</v>
          </cell>
          <cell r="B1633" t="str">
            <v/>
          </cell>
          <cell r="C1633" t="str">
            <v/>
          </cell>
          <cell r="D1633">
            <v>168176.08</v>
          </cell>
          <cell r="E1633" t="str">
            <v/>
          </cell>
          <cell r="F1633">
            <v>483351.87</v>
          </cell>
          <cell r="G1633" t="str">
            <v/>
          </cell>
        </row>
        <row r="1634">
          <cell r="A1634" t="str">
            <v>CH62 0</v>
          </cell>
          <cell r="B1634">
            <v>380084.3</v>
          </cell>
          <cell r="C1634" t="str">
            <v/>
          </cell>
          <cell r="D1634" t="str">
            <v/>
          </cell>
          <cell r="E1634" t="str">
            <v/>
          </cell>
          <cell r="F1634" t="str">
            <v/>
          </cell>
          <cell r="G1634" t="str">
            <v/>
          </cell>
        </row>
        <row r="1635">
          <cell r="A1635" t="str">
            <v>CH62 1</v>
          </cell>
          <cell r="B1635" t="str">
            <v/>
          </cell>
          <cell r="C1635" t="str">
            <v/>
          </cell>
          <cell r="D1635">
            <v>312005.74</v>
          </cell>
          <cell r="E1635">
            <v>314201.35153304698</v>
          </cell>
          <cell r="F1635">
            <v>509250.98000000004</v>
          </cell>
          <cell r="G1635" t="str">
            <v/>
          </cell>
        </row>
        <row r="1636">
          <cell r="A1636" t="str">
            <v>CH62 2</v>
          </cell>
          <cell r="B1636" t="str">
            <v/>
          </cell>
          <cell r="C1636" t="str">
            <v/>
          </cell>
          <cell r="D1636">
            <v>399016.18</v>
          </cell>
          <cell r="E1636" t="str">
            <v/>
          </cell>
          <cell r="F1636" t="str">
            <v/>
          </cell>
          <cell r="G1636" t="str">
            <v/>
          </cell>
        </row>
        <row r="1637">
          <cell r="A1637" t="str">
            <v>CH62 3</v>
          </cell>
          <cell r="B1637">
            <v>4331980.05</v>
          </cell>
          <cell r="C1637" t="str">
            <v/>
          </cell>
          <cell r="D1637">
            <v>3750744.34</v>
          </cell>
          <cell r="E1637" t="str">
            <v/>
          </cell>
          <cell r="F1637">
            <v>5801975.7999999998</v>
          </cell>
          <cell r="G1637" t="str">
            <v/>
          </cell>
        </row>
        <row r="1638">
          <cell r="A1638" t="str">
            <v>CH62 4</v>
          </cell>
          <cell r="B1638">
            <v>2243428.19</v>
          </cell>
          <cell r="C1638" t="str">
            <v/>
          </cell>
          <cell r="D1638" t="str">
            <v/>
          </cell>
          <cell r="E1638">
            <v>685966.41448125511</v>
          </cell>
          <cell r="F1638">
            <v>2380300.87</v>
          </cell>
          <cell r="G1638" t="str">
            <v/>
          </cell>
        </row>
        <row r="1639">
          <cell r="A1639" t="str">
            <v>CH62 5</v>
          </cell>
          <cell r="B1639">
            <v>288040.5</v>
          </cell>
          <cell r="C1639" t="str">
            <v/>
          </cell>
          <cell r="D1639" t="str">
            <v/>
          </cell>
          <cell r="E1639" t="str">
            <v/>
          </cell>
          <cell r="F1639">
            <v>972561.92000000004</v>
          </cell>
          <cell r="G1639" t="str">
            <v/>
          </cell>
        </row>
        <row r="1640">
          <cell r="A1640" t="str">
            <v>CH62 6</v>
          </cell>
          <cell r="B1640">
            <v>162690.23999999999</v>
          </cell>
          <cell r="C1640" t="str">
            <v/>
          </cell>
          <cell r="D1640">
            <v>439177.03</v>
          </cell>
          <cell r="E1640">
            <v>276076.90807004407</v>
          </cell>
          <cell r="F1640" t="str">
            <v/>
          </cell>
          <cell r="G1640">
            <v>306043.83</v>
          </cell>
        </row>
        <row r="1641">
          <cell r="A1641" t="str">
            <v>CH62 7</v>
          </cell>
          <cell r="B1641" t="str">
            <v/>
          </cell>
          <cell r="C1641" t="str">
            <v/>
          </cell>
          <cell r="D1641">
            <v>452419.3</v>
          </cell>
          <cell r="E1641">
            <v>448492.15313603642</v>
          </cell>
          <cell r="F1641">
            <v>683699.95</v>
          </cell>
          <cell r="G1641">
            <v>518375.27</v>
          </cell>
        </row>
        <row r="1642">
          <cell r="A1642" t="str">
            <v>CH62 8</v>
          </cell>
          <cell r="B1642">
            <v>289550.06</v>
          </cell>
          <cell r="C1642" t="str">
            <v/>
          </cell>
          <cell r="D1642">
            <v>335147.32</v>
          </cell>
          <cell r="E1642" t="str">
            <v/>
          </cell>
          <cell r="F1642">
            <v>240794.59</v>
          </cell>
          <cell r="G1642" t="str">
            <v/>
          </cell>
        </row>
        <row r="1643">
          <cell r="A1643" t="str">
            <v>CH62 9</v>
          </cell>
          <cell r="B1643" t="str">
            <v/>
          </cell>
          <cell r="C1643" t="str">
            <v/>
          </cell>
          <cell r="D1643" t="str">
            <v/>
          </cell>
          <cell r="E1643">
            <v>223918.03225871947</v>
          </cell>
          <cell r="F1643">
            <v>336408.67000000004</v>
          </cell>
          <cell r="G1643" t="str">
            <v/>
          </cell>
        </row>
        <row r="1644">
          <cell r="A1644" t="str">
            <v>CH63 0</v>
          </cell>
          <cell r="B1644">
            <v>244250.11</v>
          </cell>
          <cell r="C1644" t="str">
            <v/>
          </cell>
          <cell r="D1644" t="str">
            <v/>
          </cell>
          <cell r="E1644">
            <v>557356.21810828696</v>
          </cell>
          <cell r="F1644">
            <v>351653.61</v>
          </cell>
          <cell r="G1644" t="str">
            <v/>
          </cell>
        </row>
        <row r="1645">
          <cell r="A1645" t="str">
            <v>CH63 1</v>
          </cell>
          <cell r="B1645" t="str">
            <v/>
          </cell>
          <cell r="C1645" t="str">
            <v/>
          </cell>
          <cell r="D1645" t="str">
            <v/>
          </cell>
          <cell r="E1645" t="str">
            <v/>
          </cell>
          <cell r="F1645" t="str">
            <v/>
          </cell>
          <cell r="G1645" t="str">
            <v/>
          </cell>
        </row>
        <row r="1646">
          <cell r="A1646" t="str">
            <v>CH63 2</v>
          </cell>
          <cell r="B1646" t="str">
            <v/>
          </cell>
          <cell r="C1646" t="str">
            <v/>
          </cell>
          <cell r="D1646" t="str">
            <v/>
          </cell>
          <cell r="E1646">
            <v>116807.20655837625</v>
          </cell>
          <cell r="F1646" t="str">
            <v/>
          </cell>
          <cell r="G1646" t="str">
            <v/>
          </cell>
        </row>
        <row r="1647">
          <cell r="A1647" t="str">
            <v>CH63 3</v>
          </cell>
          <cell r="B1647" t="str">
            <v/>
          </cell>
          <cell r="C1647" t="str">
            <v/>
          </cell>
          <cell r="D1647" t="str">
            <v/>
          </cell>
          <cell r="E1647" t="str">
            <v/>
          </cell>
          <cell r="F1647">
            <v>426978.93</v>
          </cell>
          <cell r="G1647" t="str">
            <v/>
          </cell>
        </row>
        <row r="1648">
          <cell r="A1648" t="str">
            <v>CH63 4</v>
          </cell>
          <cell r="B1648" t="str">
            <v/>
          </cell>
          <cell r="C1648" t="str">
            <v/>
          </cell>
          <cell r="D1648" t="str">
            <v/>
          </cell>
          <cell r="E1648" t="str">
            <v/>
          </cell>
          <cell r="F1648" t="str">
            <v/>
          </cell>
          <cell r="G1648" t="str">
            <v/>
          </cell>
        </row>
        <row r="1649">
          <cell r="A1649" t="str">
            <v>CH63 5</v>
          </cell>
          <cell r="B1649" t="str">
            <v/>
          </cell>
          <cell r="C1649" t="str">
            <v/>
          </cell>
          <cell r="D1649">
            <v>344551.34</v>
          </cell>
          <cell r="E1649">
            <v>692240.44247190061</v>
          </cell>
          <cell r="F1649">
            <v>349253.39999999997</v>
          </cell>
          <cell r="G1649">
            <v>222776.27000000002</v>
          </cell>
        </row>
        <row r="1650">
          <cell r="A1650" t="str">
            <v>CH63 6</v>
          </cell>
          <cell r="B1650" t="str">
            <v/>
          </cell>
          <cell r="C1650" t="str">
            <v/>
          </cell>
          <cell r="D1650" t="str">
            <v/>
          </cell>
          <cell r="E1650" t="str">
            <v/>
          </cell>
          <cell r="F1650" t="str">
            <v/>
          </cell>
          <cell r="G1650" t="str">
            <v/>
          </cell>
        </row>
        <row r="1651">
          <cell r="A1651" t="str">
            <v>CH63 7</v>
          </cell>
          <cell r="B1651">
            <v>319100.43</v>
          </cell>
          <cell r="C1651" t="str">
            <v/>
          </cell>
          <cell r="D1651">
            <v>360911.24</v>
          </cell>
          <cell r="E1651" t="str">
            <v/>
          </cell>
          <cell r="F1651">
            <v>1032540.32</v>
          </cell>
          <cell r="G1651" t="str">
            <v/>
          </cell>
        </row>
        <row r="1652">
          <cell r="A1652" t="str">
            <v>CH63 8</v>
          </cell>
          <cell r="B1652">
            <v>252929.09</v>
          </cell>
          <cell r="C1652" t="str">
            <v/>
          </cell>
          <cell r="D1652">
            <v>257391.03</v>
          </cell>
          <cell r="E1652" t="str">
            <v/>
          </cell>
          <cell r="F1652" t="str">
            <v/>
          </cell>
          <cell r="G1652" t="str">
            <v/>
          </cell>
        </row>
        <row r="1653">
          <cell r="A1653" t="str">
            <v>CH63 9</v>
          </cell>
          <cell r="B1653" t="str">
            <v/>
          </cell>
          <cell r="C1653" t="str">
            <v/>
          </cell>
          <cell r="D1653">
            <v>159218.21</v>
          </cell>
          <cell r="E1653">
            <v>370301.48141155008</v>
          </cell>
          <cell r="F1653" t="str">
            <v/>
          </cell>
          <cell r="G1653" t="str">
            <v/>
          </cell>
        </row>
        <row r="1654">
          <cell r="A1654" t="str">
            <v>CH64 0</v>
          </cell>
          <cell r="B1654" t="str">
            <v/>
          </cell>
          <cell r="C1654" t="str">
            <v/>
          </cell>
          <cell r="D1654" t="str">
            <v/>
          </cell>
          <cell r="E1654" t="str">
            <v/>
          </cell>
          <cell r="F1654" t="str">
            <v/>
          </cell>
          <cell r="G1654" t="str">
            <v/>
          </cell>
        </row>
        <row r="1655">
          <cell r="A1655" t="str">
            <v>CH64 1</v>
          </cell>
          <cell r="B1655">
            <v>234559.87</v>
          </cell>
          <cell r="C1655" t="str">
            <v/>
          </cell>
          <cell r="D1655" t="str">
            <v/>
          </cell>
          <cell r="E1655" t="str">
            <v/>
          </cell>
          <cell r="F1655" t="str">
            <v/>
          </cell>
          <cell r="G1655" t="str">
            <v/>
          </cell>
        </row>
        <row r="1656">
          <cell r="A1656" t="str">
            <v>CH64 2</v>
          </cell>
          <cell r="B1656" t="str">
            <v/>
          </cell>
          <cell r="C1656" t="str">
            <v/>
          </cell>
          <cell r="D1656" t="str">
            <v/>
          </cell>
          <cell r="E1656" t="str">
            <v/>
          </cell>
          <cell r="F1656" t="str">
            <v/>
          </cell>
          <cell r="G1656" t="str">
            <v/>
          </cell>
        </row>
        <row r="1657">
          <cell r="A1657" t="str">
            <v>CH64 3</v>
          </cell>
          <cell r="B1657">
            <v>734798.78</v>
          </cell>
          <cell r="C1657" t="str">
            <v/>
          </cell>
          <cell r="D1657" t="str">
            <v/>
          </cell>
          <cell r="E1657">
            <v>1041413.4175292773</v>
          </cell>
          <cell r="F1657">
            <v>1126011.46</v>
          </cell>
          <cell r="G1657">
            <v>502224.94</v>
          </cell>
        </row>
        <row r="1658">
          <cell r="A1658" t="str">
            <v>CH64 4</v>
          </cell>
          <cell r="B1658" t="str">
            <v/>
          </cell>
          <cell r="C1658" t="str">
            <v/>
          </cell>
          <cell r="D1658" t="str">
            <v/>
          </cell>
          <cell r="E1658" t="str">
            <v/>
          </cell>
          <cell r="F1658">
            <v>955742.09</v>
          </cell>
          <cell r="G1658" t="str">
            <v/>
          </cell>
        </row>
        <row r="1659">
          <cell r="A1659" t="str">
            <v>CH64 5</v>
          </cell>
          <cell r="B1659" t="str">
            <v/>
          </cell>
          <cell r="C1659" t="str">
            <v/>
          </cell>
          <cell r="D1659" t="str">
            <v/>
          </cell>
          <cell r="E1659" t="str">
            <v/>
          </cell>
          <cell r="F1659" t="str">
            <v/>
          </cell>
          <cell r="G1659" t="str">
            <v/>
          </cell>
        </row>
        <row r="1660">
          <cell r="A1660" t="str">
            <v>CH64 6</v>
          </cell>
          <cell r="B1660" t="str">
            <v/>
          </cell>
          <cell r="C1660" t="str">
            <v/>
          </cell>
          <cell r="D1660" t="str">
            <v/>
          </cell>
          <cell r="E1660" t="str">
            <v/>
          </cell>
          <cell r="F1660" t="str">
            <v/>
          </cell>
          <cell r="G1660" t="str">
            <v/>
          </cell>
        </row>
        <row r="1661">
          <cell r="A1661" t="str">
            <v>CH64 7</v>
          </cell>
          <cell r="B1661" t="str">
            <v/>
          </cell>
          <cell r="C1661" t="str">
            <v/>
          </cell>
          <cell r="D1661" t="str">
            <v/>
          </cell>
          <cell r="E1661" t="str">
            <v/>
          </cell>
          <cell r="F1661" t="str">
            <v/>
          </cell>
          <cell r="G1661" t="str">
            <v/>
          </cell>
        </row>
        <row r="1662">
          <cell r="A1662" t="str">
            <v>CH64 8</v>
          </cell>
          <cell r="B1662" t="str">
            <v/>
          </cell>
          <cell r="C1662" t="str">
            <v/>
          </cell>
          <cell r="D1662">
            <v>554067.78</v>
          </cell>
          <cell r="E1662">
            <v>1432732.9181145674</v>
          </cell>
          <cell r="F1662" t="str">
            <v/>
          </cell>
          <cell r="G1662" t="str">
            <v/>
          </cell>
        </row>
        <row r="1663">
          <cell r="A1663" t="str">
            <v>CH64 9</v>
          </cell>
          <cell r="B1663">
            <v>504293.6</v>
          </cell>
          <cell r="C1663" t="str">
            <v/>
          </cell>
          <cell r="D1663">
            <v>341132.91</v>
          </cell>
          <cell r="E1663" t="str">
            <v/>
          </cell>
          <cell r="F1663">
            <v>2354712.2799999998</v>
          </cell>
          <cell r="G1663" t="str">
            <v/>
          </cell>
        </row>
        <row r="1664">
          <cell r="A1664" t="str">
            <v>CH65 0</v>
          </cell>
          <cell r="B1664" t="str">
            <v/>
          </cell>
          <cell r="C1664" t="str">
            <v/>
          </cell>
          <cell r="D1664" t="str">
            <v/>
          </cell>
          <cell r="E1664" t="str">
            <v/>
          </cell>
          <cell r="F1664" t="str">
            <v/>
          </cell>
          <cell r="G1664" t="str">
            <v/>
          </cell>
        </row>
        <row r="1665">
          <cell r="A1665" t="str">
            <v>CH65 1</v>
          </cell>
          <cell r="B1665" t="str">
            <v/>
          </cell>
          <cell r="C1665" t="str">
            <v/>
          </cell>
          <cell r="D1665" t="str">
            <v/>
          </cell>
          <cell r="E1665" t="str">
            <v/>
          </cell>
          <cell r="F1665" t="str">
            <v/>
          </cell>
          <cell r="G1665" t="str">
            <v/>
          </cell>
        </row>
        <row r="1666">
          <cell r="A1666" t="str">
            <v>CH65 2</v>
          </cell>
          <cell r="B1666" t="str">
            <v/>
          </cell>
          <cell r="C1666" t="str">
            <v/>
          </cell>
          <cell r="D1666" t="str">
            <v/>
          </cell>
          <cell r="E1666" t="str">
            <v/>
          </cell>
          <cell r="F1666" t="str">
            <v/>
          </cell>
          <cell r="G1666" t="str">
            <v/>
          </cell>
        </row>
        <row r="1667">
          <cell r="A1667" t="str">
            <v>CH65 3</v>
          </cell>
          <cell r="B1667">
            <v>651876.05000000005</v>
          </cell>
          <cell r="C1667" t="str">
            <v/>
          </cell>
          <cell r="D1667">
            <v>900791.28</v>
          </cell>
          <cell r="E1667">
            <v>555229.5540846216</v>
          </cell>
          <cell r="F1667">
            <v>458173.69000000006</v>
          </cell>
          <cell r="G1667" t="str">
            <v/>
          </cell>
        </row>
        <row r="1668">
          <cell r="A1668" t="str">
            <v>CH65 4</v>
          </cell>
          <cell r="B1668">
            <v>558023.09</v>
          </cell>
          <cell r="C1668" t="str">
            <v/>
          </cell>
          <cell r="D1668">
            <v>936322.27</v>
          </cell>
          <cell r="E1668" t="str">
            <v/>
          </cell>
          <cell r="F1668" t="str">
            <v/>
          </cell>
          <cell r="G1668" t="str">
            <v/>
          </cell>
        </row>
        <row r="1669">
          <cell r="A1669" t="str">
            <v>CH65 5</v>
          </cell>
          <cell r="B1669" t="str">
            <v/>
          </cell>
          <cell r="C1669" t="str">
            <v/>
          </cell>
          <cell r="D1669" t="str">
            <v/>
          </cell>
          <cell r="E1669">
            <v>447064.57707008044</v>
          </cell>
          <cell r="F1669" t="str">
            <v/>
          </cell>
          <cell r="G1669" t="str">
            <v/>
          </cell>
        </row>
        <row r="1670">
          <cell r="A1670" t="str">
            <v>CH65 6</v>
          </cell>
          <cell r="B1670">
            <v>210094.04</v>
          </cell>
          <cell r="C1670" t="str">
            <v/>
          </cell>
          <cell r="D1670" t="str">
            <v/>
          </cell>
          <cell r="E1670">
            <v>545533.63151426206</v>
          </cell>
          <cell r="F1670">
            <v>429407.77</v>
          </cell>
          <cell r="G1670" t="str">
            <v/>
          </cell>
        </row>
        <row r="1671">
          <cell r="A1671" t="str">
            <v>CH65 7</v>
          </cell>
          <cell r="B1671" t="str">
            <v/>
          </cell>
          <cell r="C1671" t="str">
            <v/>
          </cell>
          <cell r="D1671" t="str">
            <v/>
          </cell>
          <cell r="E1671">
            <v>164167.21266085882</v>
          </cell>
          <cell r="F1671" t="str">
            <v/>
          </cell>
          <cell r="G1671" t="str">
            <v/>
          </cell>
        </row>
        <row r="1672">
          <cell r="A1672" t="str">
            <v>CH65 8</v>
          </cell>
          <cell r="B1672">
            <v>400596.52</v>
          </cell>
          <cell r="C1672" t="str">
            <v/>
          </cell>
          <cell r="D1672" t="str">
            <v/>
          </cell>
          <cell r="E1672">
            <v>997083.29071564414</v>
          </cell>
          <cell r="F1672">
            <v>666272.28</v>
          </cell>
          <cell r="G1672" t="str">
            <v/>
          </cell>
        </row>
        <row r="1673">
          <cell r="A1673" t="str">
            <v>CH65 9</v>
          </cell>
          <cell r="B1673">
            <v>520625.34</v>
          </cell>
          <cell r="C1673" t="str">
            <v/>
          </cell>
          <cell r="D1673">
            <v>271449.68</v>
          </cell>
          <cell r="E1673">
            <v>265276.45242972014</v>
          </cell>
          <cell r="F1673" t="str">
            <v/>
          </cell>
          <cell r="G1673" t="str">
            <v/>
          </cell>
        </row>
        <row r="1674">
          <cell r="A1674" t="str">
            <v>CH66 0</v>
          </cell>
          <cell r="B1674" t="str">
            <v/>
          </cell>
          <cell r="C1674" t="str">
            <v/>
          </cell>
          <cell r="D1674" t="str">
            <v/>
          </cell>
          <cell r="E1674" t="str">
            <v/>
          </cell>
          <cell r="F1674" t="str">
            <v/>
          </cell>
          <cell r="G1674" t="str">
            <v/>
          </cell>
        </row>
        <row r="1675">
          <cell r="A1675" t="str">
            <v>CH66 1</v>
          </cell>
          <cell r="B1675" t="str">
            <v/>
          </cell>
          <cell r="C1675" t="str">
            <v/>
          </cell>
          <cell r="D1675">
            <v>403575.42</v>
          </cell>
          <cell r="E1675">
            <v>1070326.0595723975</v>
          </cell>
          <cell r="F1675">
            <v>1233224.51</v>
          </cell>
          <cell r="G1675" t="str">
            <v/>
          </cell>
        </row>
        <row r="1676">
          <cell r="A1676" t="str">
            <v>CH66 2</v>
          </cell>
          <cell r="B1676">
            <v>317684.64</v>
          </cell>
          <cell r="C1676" t="str">
            <v/>
          </cell>
          <cell r="D1676">
            <v>736331.46</v>
          </cell>
          <cell r="E1676">
            <v>531787.81080976082</v>
          </cell>
          <cell r="F1676">
            <v>510233.83999999997</v>
          </cell>
          <cell r="G1676">
            <v>271620.58</v>
          </cell>
        </row>
        <row r="1677">
          <cell r="A1677" t="str">
            <v>CH66 3</v>
          </cell>
          <cell r="B1677">
            <v>553098.87</v>
          </cell>
          <cell r="C1677" t="str">
            <v/>
          </cell>
          <cell r="D1677">
            <v>287066.99</v>
          </cell>
          <cell r="E1677" t="str">
            <v/>
          </cell>
          <cell r="F1677">
            <v>354337.53</v>
          </cell>
          <cell r="G1677">
            <v>355165.55</v>
          </cell>
        </row>
        <row r="1678">
          <cell r="A1678" t="str">
            <v>CH66 4</v>
          </cell>
          <cell r="B1678">
            <v>371236.15</v>
          </cell>
          <cell r="C1678" t="str">
            <v/>
          </cell>
          <cell r="D1678">
            <v>479946.34</v>
          </cell>
          <cell r="E1678">
            <v>424714.94328412018</v>
          </cell>
          <cell r="F1678">
            <v>1220036.1700000002</v>
          </cell>
          <cell r="G1678" t="str">
            <v/>
          </cell>
        </row>
        <row r="1679">
          <cell r="A1679" t="str">
            <v>CH66 5</v>
          </cell>
          <cell r="B1679" t="str">
            <v/>
          </cell>
          <cell r="C1679" t="str">
            <v/>
          </cell>
          <cell r="D1679" t="str">
            <v/>
          </cell>
          <cell r="E1679" t="str">
            <v/>
          </cell>
          <cell r="F1679" t="str">
            <v/>
          </cell>
          <cell r="G1679" t="str">
            <v/>
          </cell>
        </row>
        <row r="1680">
          <cell r="A1680" t="str">
            <v>CH66 6</v>
          </cell>
          <cell r="B1680" t="str">
            <v/>
          </cell>
          <cell r="C1680" t="str">
            <v/>
          </cell>
          <cell r="D1680" t="str">
            <v/>
          </cell>
          <cell r="E1680" t="str">
            <v/>
          </cell>
          <cell r="F1680" t="str">
            <v/>
          </cell>
          <cell r="G1680" t="str">
            <v/>
          </cell>
        </row>
        <row r="1681">
          <cell r="A1681" t="str">
            <v>CH66 7</v>
          </cell>
          <cell r="B1681" t="str">
            <v/>
          </cell>
          <cell r="C1681" t="str">
            <v/>
          </cell>
          <cell r="D1681" t="str">
            <v/>
          </cell>
          <cell r="E1681">
            <v>731755.97831693292</v>
          </cell>
          <cell r="F1681" t="str">
            <v/>
          </cell>
          <cell r="G1681" t="str">
            <v/>
          </cell>
        </row>
        <row r="1682">
          <cell r="A1682" t="str">
            <v>CH66 8</v>
          </cell>
          <cell r="B1682" t="str">
            <v/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</row>
        <row r="1683">
          <cell r="A1683" t="str">
            <v>CH66 9</v>
          </cell>
          <cell r="B1683" t="str">
            <v/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</row>
        <row r="1684">
          <cell r="A1684" t="str">
            <v>CH7 1</v>
          </cell>
          <cell r="B1684">
            <v>2714238.36</v>
          </cell>
          <cell r="C1684" t="str">
            <v/>
          </cell>
          <cell r="D1684">
            <v>3429105.71</v>
          </cell>
          <cell r="E1684">
            <v>2839648.3993938998</v>
          </cell>
          <cell r="F1684">
            <v>2346829.34</v>
          </cell>
          <cell r="G1684" t="str">
            <v/>
          </cell>
        </row>
        <row r="1685">
          <cell r="A1685" t="str">
            <v>CH7 2</v>
          </cell>
          <cell r="B1685" t="str">
            <v/>
          </cell>
          <cell r="C1685" t="str">
            <v/>
          </cell>
          <cell r="D1685">
            <v>485754.2</v>
          </cell>
          <cell r="E1685">
            <v>1043318.7983460353</v>
          </cell>
          <cell r="F1685">
            <v>431059.67</v>
          </cell>
          <cell r="G1685" t="str">
            <v/>
          </cell>
        </row>
        <row r="1686">
          <cell r="A1686" t="str">
            <v>CH7 3</v>
          </cell>
          <cell r="B1686" t="str">
            <v/>
          </cell>
          <cell r="C1686" t="str">
            <v/>
          </cell>
          <cell r="D1686">
            <v>3078779.65</v>
          </cell>
          <cell r="E1686">
            <v>1304921.527119413</v>
          </cell>
          <cell r="F1686">
            <v>734741.22</v>
          </cell>
          <cell r="G1686" t="str">
            <v/>
          </cell>
        </row>
        <row r="1687">
          <cell r="A1687" t="str">
            <v>CH7 4</v>
          </cell>
          <cell r="B1687" t="str">
            <v/>
          </cell>
          <cell r="C1687" t="str">
            <v/>
          </cell>
          <cell r="D1687">
            <v>5264067.71</v>
          </cell>
          <cell r="E1687">
            <v>5509924.5878640683</v>
          </cell>
          <cell r="F1687">
            <v>2205535.56</v>
          </cell>
          <cell r="G1687" t="str">
            <v/>
          </cell>
        </row>
        <row r="1688">
          <cell r="A1688" t="str">
            <v>CH7 5</v>
          </cell>
          <cell r="B1688">
            <v>2260457.94</v>
          </cell>
          <cell r="C1688" t="str">
            <v/>
          </cell>
          <cell r="D1688">
            <v>4343509.7699999996</v>
          </cell>
          <cell r="E1688">
            <v>2237064.375771706</v>
          </cell>
          <cell r="F1688">
            <v>5307697.9099999992</v>
          </cell>
          <cell r="G1688" t="str">
            <v/>
          </cell>
        </row>
        <row r="1689">
          <cell r="A1689" t="str">
            <v>CH7 6</v>
          </cell>
          <cell r="B1689">
            <v>986749.33</v>
          </cell>
          <cell r="C1689" t="str">
            <v/>
          </cell>
          <cell r="D1689">
            <v>3721530.78</v>
          </cell>
          <cell r="E1689">
            <v>3715578.5660978993</v>
          </cell>
          <cell r="F1689">
            <v>1900390.2100000004</v>
          </cell>
          <cell r="G1689" t="str">
            <v/>
          </cell>
        </row>
        <row r="1690">
          <cell r="A1690" t="str">
            <v>CH7 9</v>
          </cell>
          <cell r="B1690" t="str">
            <v/>
          </cell>
          <cell r="C1690" t="str">
            <v/>
          </cell>
          <cell r="D1690" t="str">
            <v/>
          </cell>
          <cell r="E1690" t="str">
            <v/>
          </cell>
          <cell r="F1690" t="str">
            <v/>
          </cell>
          <cell r="G1690" t="str">
            <v/>
          </cell>
        </row>
        <row r="1691">
          <cell r="A1691" t="str">
            <v>CH70 8</v>
          </cell>
          <cell r="B1691" t="str">
            <v/>
          </cell>
          <cell r="C1691" t="str">
            <v/>
          </cell>
          <cell r="D1691" t="str">
            <v/>
          </cell>
          <cell r="E1691" t="str">
            <v/>
          </cell>
          <cell r="F1691" t="str">
            <v/>
          </cell>
          <cell r="G1691" t="str">
            <v/>
          </cell>
        </row>
        <row r="1692">
          <cell r="A1692" t="str">
            <v>CH8 7</v>
          </cell>
          <cell r="B1692">
            <v>1875091.47</v>
          </cell>
          <cell r="C1692" t="str">
            <v/>
          </cell>
          <cell r="D1692">
            <v>1084327.71</v>
          </cell>
          <cell r="E1692" t="str">
            <v/>
          </cell>
          <cell r="F1692">
            <v>1548112.84</v>
          </cell>
          <cell r="G1692" t="str">
            <v/>
          </cell>
        </row>
        <row r="1693">
          <cell r="A1693" t="str">
            <v>CH8 8</v>
          </cell>
          <cell r="B1693">
            <v>2476887.02</v>
          </cell>
          <cell r="C1693" t="str">
            <v/>
          </cell>
          <cell r="D1693">
            <v>2636854.5099999998</v>
          </cell>
          <cell r="E1693">
            <v>4019265.7312308643</v>
          </cell>
          <cell r="F1693">
            <v>5036787.6800000016</v>
          </cell>
          <cell r="G1693" t="str">
            <v/>
          </cell>
        </row>
        <row r="1694">
          <cell r="A1694" t="str">
            <v>CH8 9</v>
          </cell>
          <cell r="B1694" t="str">
            <v/>
          </cell>
          <cell r="C1694" t="str">
            <v/>
          </cell>
          <cell r="D1694" t="str">
            <v/>
          </cell>
          <cell r="E1694" t="str">
            <v/>
          </cell>
          <cell r="F1694">
            <v>4179841.0600000005</v>
          </cell>
          <cell r="G1694" t="str">
            <v/>
          </cell>
        </row>
        <row r="1695">
          <cell r="A1695" t="str">
            <v>CH88 3</v>
          </cell>
          <cell r="B1695" t="str">
            <v/>
          </cell>
          <cell r="C1695" t="str">
            <v/>
          </cell>
          <cell r="D1695" t="str">
            <v/>
          </cell>
          <cell r="E1695" t="str">
            <v/>
          </cell>
          <cell r="F1695" t="str">
            <v/>
          </cell>
          <cell r="G1695" t="str">
            <v/>
          </cell>
        </row>
        <row r="1696">
          <cell r="A1696" t="str">
            <v>CH99 1</v>
          </cell>
          <cell r="B1696" t="str">
            <v/>
          </cell>
          <cell r="C1696" t="str">
            <v/>
          </cell>
          <cell r="D1696" t="str">
            <v/>
          </cell>
          <cell r="E1696" t="str">
            <v/>
          </cell>
          <cell r="F1696" t="str">
            <v/>
          </cell>
          <cell r="G1696" t="str">
            <v/>
          </cell>
        </row>
        <row r="1697">
          <cell r="A1697" t="str">
            <v>CH99 9</v>
          </cell>
          <cell r="B1697" t="str">
            <v/>
          </cell>
          <cell r="C1697" t="str">
            <v/>
          </cell>
          <cell r="D1697" t="str">
            <v/>
          </cell>
          <cell r="E1697" t="str">
            <v/>
          </cell>
          <cell r="F1697" t="str">
            <v/>
          </cell>
          <cell r="G1697" t="str">
            <v/>
          </cell>
        </row>
        <row r="1698">
          <cell r="A1698" t="str">
            <v>CM Other</v>
          </cell>
          <cell r="B1698">
            <v>7129974.9799999995</v>
          </cell>
          <cell r="C1698">
            <v>8750981.7799999975</v>
          </cell>
          <cell r="D1698">
            <v>26206216.629999999</v>
          </cell>
          <cell r="E1698">
            <v>70297839.22094208</v>
          </cell>
          <cell r="F1698">
            <v>99958754.430000022</v>
          </cell>
          <cell r="G1698">
            <v>70966414.160000011</v>
          </cell>
        </row>
        <row r="1699">
          <cell r="A1699" t="str">
            <v>CM total</v>
          </cell>
          <cell r="B1699">
            <v>378001940.36000007</v>
          </cell>
          <cell r="C1699">
            <v>8750981.7799999975</v>
          </cell>
          <cell r="D1699">
            <v>171405832.34999996</v>
          </cell>
          <cell r="E1699">
            <v>339199525.65179831</v>
          </cell>
          <cell r="F1699">
            <v>414409411.28000009</v>
          </cell>
          <cell r="G1699">
            <v>104118352.36000001</v>
          </cell>
        </row>
        <row r="1700">
          <cell r="A1700" t="str">
            <v>CM0 7</v>
          </cell>
          <cell r="B1700">
            <v>5124835.9800000004</v>
          </cell>
          <cell r="C1700" t="str">
            <v/>
          </cell>
          <cell r="D1700" t="str">
            <v/>
          </cell>
          <cell r="E1700" t="str">
            <v/>
          </cell>
          <cell r="F1700">
            <v>2046912.82</v>
          </cell>
          <cell r="G1700" t="str">
            <v/>
          </cell>
        </row>
        <row r="1701">
          <cell r="A1701" t="str">
            <v>CM0 8</v>
          </cell>
          <cell r="B1701">
            <v>3105845.16</v>
          </cell>
          <cell r="C1701" t="str">
            <v/>
          </cell>
          <cell r="D1701">
            <v>944319.95</v>
          </cell>
          <cell r="E1701" t="str">
            <v/>
          </cell>
          <cell r="F1701">
            <v>7612748.1600000011</v>
          </cell>
          <cell r="G1701" t="str">
            <v/>
          </cell>
        </row>
        <row r="1702">
          <cell r="A1702" t="str">
            <v>CM1 1</v>
          </cell>
          <cell r="B1702">
            <v>21241640.949999999</v>
          </cell>
          <cell r="C1702" t="str">
            <v/>
          </cell>
          <cell r="D1702">
            <v>1602954.07</v>
          </cell>
          <cell r="E1702">
            <v>4028328.906674752</v>
          </cell>
          <cell r="F1702" t="str">
            <v/>
          </cell>
          <cell r="G1702" t="str">
            <v/>
          </cell>
        </row>
        <row r="1703">
          <cell r="A1703" t="str">
            <v>CM1 2</v>
          </cell>
          <cell r="B1703">
            <v>3024298.66</v>
          </cell>
          <cell r="C1703" t="str">
            <v/>
          </cell>
          <cell r="D1703">
            <v>1730559.19</v>
          </cell>
          <cell r="E1703">
            <v>4640487.3318282682</v>
          </cell>
          <cell r="F1703">
            <v>6421307.2699999996</v>
          </cell>
          <cell r="G1703" t="str">
            <v/>
          </cell>
        </row>
        <row r="1704">
          <cell r="A1704" t="str">
            <v>CM1 3</v>
          </cell>
          <cell r="B1704">
            <v>3260433.1</v>
          </cell>
          <cell r="C1704" t="str">
            <v/>
          </cell>
          <cell r="D1704">
            <v>3852671.67</v>
          </cell>
          <cell r="E1704">
            <v>16599854.260916516</v>
          </cell>
          <cell r="F1704">
            <v>3800666.13</v>
          </cell>
          <cell r="G1704" t="str">
            <v/>
          </cell>
        </row>
        <row r="1705">
          <cell r="A1705" t="str">
            <v>CM1 4</v>
          </cell>
          <cell r="B1705">
            <v>3565202.84</v>
          </cell>
          <cell r="C1705" t="str">
            <v/>
          </cell>
          <cell r="D1705">
            <v>1856617.25</v>
          </cell>
          <cell r="E1705" t="str">
            <v/>
          </cell>
          <cell r="F1705">
            <v>4136700.25</v>
          </cell>
          <cell r="G1705" t="str">
            <v/>
          </cell>
        </row>
        <row r="1706">
          <cell r="A1706" t="str">
            <v>CM1 6</v>
          </cell>
          <cell r="B1706">
            <v>1302156.05</v>
          </cell>
          <cell r="C1706" t="str">
            <v/>
          </cell>
          <cell r="D1706">
            <v>1518754.59</v>
          </cell>
          <cell r="E1706" t="str">
            <v/>
          </cell>
          <cell r="F1706">
            <v>2486452.7300000004</v>
          </cell>
          <cell r="G1706">
            <v>896701.33000000007</v>
          </cell>
        </row>
        <row r="1707">
          <cell r="A1707" t="str">
            <v>CM1 7</v>
          </cell>
          <cell r="B1707">
            <v>329138.21000000002</v>
          </cell>
          <cell r="C1707" t="str">
            <v/>
          </cell>
          <cell r="D1707">
            <v>851409.27</v>
          </cell>
          <cell r="E1707">
            <v>930280.33860375592</v>
          </cell>
          <cell r="F1707">
            <v>1505500.97</v>
          </cell>
          <cell r="G1707" t="str">
            <v/>
          </cell>
        </row>
        <row r="1708">
          <cell r="A1708" t="str">
            <v>CM1 9</v>
          </cell>
          <cell r="B1708" t="str">
            <v/>
          </cell>
          <cell r="C1708" t="str">
            <v/>
          </cell>
          <cell r="D1708" t="str">
            <v/>
          </cell>
          <cell r="E1708" t="str">
            <v/>
          </cell>
          <cell r="F1708" t="str">
            <v/>
          </cell>
          <cell r="G1708" t="str">
            <v/>
          </cell>
        </row>
        <row r="1709">
          <cell r="A1709" t="str">
            <v>CM11 1</v>
          </cell>
          <cell r="B1709">
            <v>2502854.6</v>
          </cell>
          <cell r="C1709" t="str">
            <v/>
          </cell>
          <cell r="D1709">
            <v>2214640.77</v>
          </cell>
          <cell r="E1709">
            <v>4922657.6412582854</v>
          </cell>
          <cell r="F1709">
            <v>3291876.0399999996</v>
          </cell>
          <cell r="G1709" t="str">
            <v/>
          </cell>
        </row>
        <row r="1710">
          <cell r="A1710" t="str">
            <v>CM11 2</v>
          </cell>
          <cell r="B1710" t="str">
            <v/>
          </cell>
          <cell r="C1710" t="str">
            <v/>
          </cell>
          <cell r="D1710" t="str">
            <v/>
          </cell>
          <cell r="E1710">
            <v>4063146.3133328613</v>
          </cell>
          <cell r="F1710" t="str">
            <v/>
          </cell>
          <cell r="G1710" t="str">
            <v/>
          </cell>
        </row>
        <row r="1711">
          <cell r="A1711" t="str">
            <v>CM12 0</v>
          </cell>
          <cell r="B1711">
            <v>9083951.6099999994</v>
          </cell>
          <cell r="C1711" t="str">
            <v/>
          </cell>
          <cell r="D1711">
            <v>2301745.9700000002</v>
          </cell>
          <cell r="E1711" t="str">
            <v/>
          </cell>
          <cell r="F1711" t="str">
            <v/>
          </cell>
          <cell r="G1711">
            <v>17384883.809999999</v>
          </cell>
        </row>
        <row r="1712">
          <cell r="A1712" t="str">
            <v>CM12 2</v>
          </cell>
          <cell r="B1712" t="str">
            <v/>
          </cell>
          <cell r="C1712" t="str">
            <v/>
          </cell>
          <cell r="D1712" t="str">
            <v/>
          </cell>
          <cell r="E1712" t="str">
            <v/>
          </cell>
          <cell r="F1712" t="str">
            <v/>
          </cell>
          <cell r="G1712" t="str">
            <v/>
          </cell>
        </row>
        <row r="1713">
          <cell r="A1713" t="str">
            <v>CM12 9</v>
          </cell>
          <cell r="B1713">
            <v>6466116.71</v>
          </cell>
          <cell r="C1713" t="str">
            <v/>
          </cell>
          <cell r="D1713">
            <v>2502982.25</v>
          </cell>
          <cell r="E1713">
            <v>8173129.5485260002</v>
          </cell>
          <cell r="F1713">
            <v>10733168.969999997</v>
          </cell>
          <cell r="G1713" t="str">
            <v/>
          </cell>
        </row>
        <row r="1714">
          <cell r="A1714" t="str">
            <v>CM13 1</v>
          </cell>
          <cell r="B1714">
            <v>2714387.36</v>
          </cell>
          <cell r="C1714" t="str">
            <v/>
          </cell>
          <cell r="D1714">
            <v>1695104.68</v>
          </cell>
          <cell r="E1714">
            <v>3500111.1672363123</v>
          </cell>
          <cell r="F1714">
            <v>3592864.4800000004</v>
          </cell>
          <cell r="G1714" t="str">
            <v/>
          </cell>
        </row>
        <row r="1715">
          <cell r="A1715" t="str">
            <v>CM13 2</v>
          </cell>
          <cell r="B1715">
            <v>1008315.81</v>
          </cell>
          <cell r="C1715" t="str">
            <v/>
          </cell>
          <cell r="D1715">
            <v>1059121.72</v>
          </cell>
          <cell r="E1715">
            <v>1455939.3578404798</v>
          </cell>
          <cell r="F1715">
            <v>3074401.0900000003</v>
          </cell>
          <cell r="G1715" t="str">
            <v/>
          </cell>
        </row>
        <row r="1716">
          <cell r="A1716" t="str">
            <v>CM13 3</v>
          </cell>
          <cell r="B1716">
            <v>7263195.9299999997</v>
          </cell>
          <cell r="C1716" t="str">
            <v/>
          </cell>
          <cell r="D1716">
            <v>3220895.79</v>
          </cell>
          <cell r="E1716">
            <v>10472755.09414898</v>
          </cell>
          <cell r="F1716">
            <v>9402266.8400000017</v>
          </cell>
          <cell r="G1716" t="str">
            <v/>
          </cell>
        </row>
        <row r="1717">
          <cell r="A1717" t="str">
            <v>CM14 4</v>
          </cell>
          <cell r="B1717">
            <v>7579250.9000000004</v>
          </cell>
          <cell r="C1717" t="str">
            <v/>
          </cell>
          <cell r="D1717">
            <v>3731144.96</v>
          </cell>
          <cell r="E1717">
            <v>5059582.9177606478</v>
          </cell>
          <cell r="F1717">
            <v>6419889.4600000009</v>
          </cell>
          <cell r="G1717" t="str">
            <v/>
          </cell>
        </row>
        <row r="1718">
          <cell r="A1718" t="str">
            <v>CM14 5</v>
          </cell>
          <cell r="B1718">
            <v>2261587.4700000002</v>
          </cell>
          <cell r="C1718" t="str">
            <v/>
          </cell>
          <cell r="D1718">
            <v>2197340.62</v>
          </cell>
          <cell r="E1718">
            <v>2968422.6951919952</v>
          </cell>
          <cell r="F1718">
            <v>3873089.6</v>
          </cell>
          <cell r="G1718" t="str">
            <v/>
          </cell>
        </row>
        <row r="1719">
          <cell r="A1719" t="str">
            <v>CM14 9</v>
          </cell>
          <cell r="B1719" t="str">
            <v/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</row>
        <row r="1720">
          <cell r="A1720" t="str">
            <v>CM15 0</v>
          </cell>
          <cell r="B1720">
            <v>3903775.82</v>
          </cell>
          <cell r="C1720" t="str">
            <v/>
          </cell>
          <cell r="D1720">
            <v>2825686.44</v>
          </cell>
          <cell r="E1720">
            <v>2919726.566072403</v>
          </cell>
          <cell r="F1720">
            <v>8290418.330000001</v>
          </cell>
          <cell r="G1720" t="str">
            <v/>
          </cell>
        </row>
        <row r="1721">
          <cell r="A1721" t="str">
            <v>CM15 8</v>
          </cell>
          <cell r="B1721">
            <v>4839001.66</v>
          </cell>
          <cell r="C1721" t="str">
            <v/>
          </cell>
          <cell r="D1721">
            <v>4347145.6100000003</v>
          </cell>
          <cell r="E1721">
            <v>2123871.5197827597</v>
          </cell>
          <cell r="F1721">
            <v>10141222.26</v>
          </cell>
          <cell r="G1721" t="str">
            <v/>
          </cell>
        </row>
        <row r="1722">
          <cell r="A1722" t="str">
            <v>CM15 9</v>
          </cell>
          <cell r="B1722">
            <v>1897589.2</v>
          </cell>
          <cell r="C1722" t="str">
            <v/>
          </cell>
          <cell r="D1722">
            <v>1360603.56</v>
          </cell>
          <cell r="E1722">
            <v>2935359.1134152291</v>
          </cell>
          <cell r="F1722">
            <v>5272164.67</v>
          </cell>
          <cell r="G1722" t="str">
            <v/>
          </cell>
        </row>
        <row r="1723">
          <cell r="A1723" t="str">
            <v>CM16 4</v>
          </cell>
          <cell r="B1723">
            <v>2737181.89</v>
          </cell>
          <cell r="C1723" t="str">
            <v/>
          </cell>
          <cell r="D1723">
            <v>1002866.28</v>
          </cell>
          <cell r="E1723" t="str">
            <v/>
          </cell>
          <cell r="F1723">
            <v>2985179.07</v>
          </cell>
          <cell r="G1723" t="str">
            <v/>
          </cell>
        </row>
        <row r="1724">
          <cell r="A1724" t="str">
            <v>CM16 5</v>
          </cell>
          <cell r="B1724">
            <v>368460.68</v>
          </cell>
          <cell r="C1724" t="str">
            <v/>
          </cell>
          <cell r="D1724">
            <v>435223.76</v>
          </cell>
          <cell r="E1724" t="str">
            <v/>
          </cell>
          <cell r="F1724">
            <v>1303685.6000000001</v>
          </cell>
          <cell r="G1724" t="str">
            <v/>
          </cell>
        </row>
        <row r="1725">
          <cell r="A1725" t="str">
            <v>CM16 6</v>
          </cell>
          <cell r="B1725">
            <v>6023052.4199999999</v>
          </cell>
          <cell r="C1725" t="str">
            <v/>
          </cell>
          <cell r="D1725">
            <v>2557472.6</v>
          </cell>
          <cell r="E1725">
            <v>13865253.202330917</v>
          </cell>
          <cell r="F1725">
            <v>3483192.3499999992</v>
          </cell>
          <cell r="G1725" t="str">
            <v/>
          </cell>
        </row>
        <row r="1726">
          <cell r="A1726" t="str">
            <v>CM16 7</v>
          </cell>
          <cell r="B1726">
            <v>1901042.24</v>
          </cell>
          <cell r="C1726" t="str">
            <v/>
          </cell>
          <cell r="D1726">
            <v>2334630.65</v>
          </cell>
          <cell r="E1726">
            <v>1943576.8603228228</v>
          </cell>
          <cell r="F1726">
            <v>3014268.5699999994</v>
          </cell>
          <cell r="G1726">
            <v>1736780.1</v>
          </cell>
        </row>
        <row r="1727">
          <cell r="A1727" t="str">
            <v>CM16 9</v>
          </cell>
          <cell r="B1727" t="str">
            <v/>
          </cell>
          <cell r="C1727" t="str">
            <v/>
          </cell>
          <cell r="D1727" t="str">
            <v/>
          </cell>
          <cell r="E1727" t="str">
            <v/>
          </cell>
          <cell r="F1727" t="str">
            <v/>
          </cell>
          <cell r="G1727" t="str">
            <v/>
          </cell>
        </row>
        <row r="1728">
          <cell r="A1728" t="str">
            <v>CM17 0</v>
          </cell>
          <cell r="B1728">
            <v>22127383.09</v>
          </cell>
          <cell r="C1728" t="str">
            <v/>
          </cell>
          <cell r="D1728">
            <v>1542410.02</v>
          </cell>
          <cell r="E1728">
            <v>2249384.0609832397</v>
          </cell>
          <cell r="F1728">
            <v>4013201.9800000004</v>
          </cell>
          <cell r="G1728" t="str">
            <v/>
          </cell>
        </row>
        <row r="1729">
          <cell r="A1729" t="str">
            <v>CM17 9</v>
          </cell>
          <cell r="B1729">
            <v>3143336.73</v>
          </cell>
          <cell r="C1729" t="str">
            <v/>
          </cell>
          <cell r="D1729">
            <v>4439256.93</v>
          </cell>
          <cell r="E1729">
            <v>3946884.1535282349</v>
          </cell>
          <cell r="F1729" t="str">
            <v/>
          </cell>
          <cell r="G1729" t="str">
            <v/>
          </cell>
        </row>
        <row r="1730">
          <cell r="A1730" t="str">
            <v>CM18 6</v>
          </cell>
          <cell r="B1730">
            <v>2139164.29</v>
          </cell>
          <cell r="C1730" t="str">
            <v/>
          </cell>
          <cell r="D1730">
            <v>1336688.94</v>
          </cell>
          <cell r="E1730">
            <v>1250721.9585179524</v>
          </cell>
          <cell r="F1730">
            <v>1690851.3099999998</v>
          </cell>
          <cell r="G1730" t="str">
            <v/>
          </cell>
        </row>
        <row r="1731">
          <cell r="A1731" t="str">
            <v>CM18 7</v>
          </cell>
          <cell r="B1731">
            <v>3868614.5</v>
          </cell>
          <cell r="C1731" t="str">
            <v/>
          </cell>
          <cell r="D1731">
            <v>762707.21</v>
          </cell>
          <cell r="E1731" t="str">
            <v/>
          </cell>
          <cell r="F1731">
            <v>802361.08</v>
          </cell>
          <cell r="G1731" t="str">
            <v/>
          </cell>
        </row>
        <row r="1732">
          <cell r="A1732" t="str">
            <v>CM19 4</v>
          </cell>
          <cell r="B1732">
            <v>1266029.72</v>
          </cell>
          <cell r="C1732" t="str">
            <v/>
          </cell>
          <cell r="D1732">
            <v>1675319.93</v>
          </cell>
          <cell r="E1732">
            <v>2359215.8811128023</v>
          </cell>
          <cell r="F1732">
            <v>997319.82</v>
          </cell>
          <cell r="G1732" t="str">
            <v/>
          </cell>
        </row>
        <row r="1733">
          <cell r="A1733" t="str">
            <v>CM19 5</v>
          </cell>
          <cell r="B1733">
            <v>5713695.3099999996</v>
          </cell>
          <cell r="C1733" t="str">
            <v/>
          </cell>
          <cell r="D1733">
            <v>6746308.71</v>
          </cell>
          <cell r="E1733">
            <v>3997634.6939596087</v>
          </cell>
          <cell r="F1733">
            <v>15614264.730000004</v>
          </cell>
          <cell r="G1733" t="str">
            <v/>
          </cell>
        </row>
        <row r="1734">
          <cell r="A1734" t="str">
            <v>CM2 0</v>
          </cell>
          <cell r="B1734">
            <v>5973552.5999999996</v>
          </cell>
          <cell r="C1734" t="str">
            <v/>
          </cell>
          <cell r="D1734">
            <v>1726665.96</v>
          </cell>
          <cell r="E1734">
            <v>6274911.5938731842</v>
          </cell>
          <cell r="F1734">
            <v>11016755.120000001</v>
          </cell>
          <cell r="G1734" t="str">
            <v/>
          </cell>
        </row>
        <row r="1735">
          <cell r="A1735" t="str">
            <v>CM2 5</v>
          </cell>
          <cell r="B1735" t="str">
            <v/>
          </cell>
          <cell r="C1735" t="str">
            <v/>
          </cell>
          <cell r="D1735" t="str">
            <v/>
          </cell>
          <cell r="E1735" t="str">
            <v/>
          </cell>
          <cell r="F1735" t="str">
            <v/>
          </cell>
          <cell r="G1735" t="str">
            <v/>
          </cell>
        </row>
        <row r="1736">
          <cell r="A1736" t="str">
            <v>CM2 6</v>
          </cell>
          <cell r="B1736">
            <v>4371308.79</v>
          </cell>
          <cell r="C1736" t="str">
            <v/>
          </cell>
          <cell r="D1736">
            <v>2386241.61</v>
          </cell>
          <cell r="E1736">
            <v>2808280.733751345</v>
          </cell>
          <cell r="F1736">
            <v>6207689.4699999997</v>
          </cell>
          <cell r="G1736" t="str">
            <v/>
          </cell>
        </row>
        <row r="1737">
          <cell r="A1737" t="str">
            <v>CM2 7</v>
          </cell>
          <cell r="B1737">
            <v>2268404.73</v>
          </cell>
          <cell r="C1737" t="str">
            <v/>
          </cell>
          <cell r="D1737">
            <v>2773516.12</v>
          </cell>
          <cell r="E1737">
            <v>2137160.3627247829</v>
          </cell>
          <cell r="F1737">
            <v>4599477.5999999996</v>
          </cell>
          <cell r="G1737">
            <v>1376527.51</v>
          </cell>
        </row>
        <row r="1738">
          <cell r="A1738" t="str">
            <v>CM2 8</v>
          </cell>
          <cell r="B1738">
            <v>3450799.22</v>
          </cell>
          <cell r="C1738" t="str">
            <v/>
          </cell>
          <cell r="D1738">
            <v>1062459.7</v>
          </cell>
          <cell r="E1738">
            <v>2073850.2577232453</v>
          </cell>
          <cell r="F1738" t="str">
            <v/>
          </cell>
          <cell r="G1738" t="str">
            <v/>
          </cell>
        </row>
        <row r="1739">
          <cell r="A1739" t="str">
            <v>CM2 9</v>
          </cell>
          <cell r="B1739">
            <v>2056794.16</v>
          </cell>
          <cell r="C1739" t="str">
            <v/>
          </cell>
          <cell r="D1739">
            <v>1798330.32</v>
          </cell>
          <cell r="E1739">
            <v>814093.49154456053</v>
          </cell>
          <cell r="F1739">
            <v>2085193.0500000003</v>
          </cell>
          <cell r="G1739">
            <v>898612.3</v>
          </cell>
        </row>
        <row r="1740">
          <cell r="A1740" t="str">
            <v>CM20 1</v>
          </cell>
          <cell r="B1740">
            <v>3323394.94</v>
          </cell>
          <cell r="C1740" t="str">
            <v/>
          </cell>
          <cell r="D1740">
            <v>2152885.91</v>
          </cell>
          <cell r="E1740">
            <v>2225134.017679092</v>
          </cell>
          <cell r="F1740">
            <v>2136538.35</v>
          </cell>
          <cell r="G1740" t="str">
            <v/>
          </cell>
        </row>
        <row r="1741">
          <cell r="A1741" t="str">
            <v>CM20 2</v>
          </cell>
          <cell r="B1741">
            <v>7473319.96</v>
          </cell>
          <cell r="C1741" t="str">
            <v/>
          </cell>
          <cell r="D1741">
            <v>6428115.1699999999</v>
          </cell>
          <cell r="E1741">
            <v>7331554.9446056262</v>
          </cell>
          <cell r="F1741">
            <v>8080852.5800000001</v>
          </cell>
          <cell r="G1741">
            <v>6493715.8099999996</v>
          </cell>
        </row>
        <row r="1742">
          <cell r="A1742" t="str">
            <v>CM20 3</v>
          </cell>
          <cell r="B1742">
            <v>1236441.9099999999</v>
          </cell>
          <cell r="C1742" t="str">
            <v/>
          </cell>
          <cell r="D1742">
            <v>854483.81</v>
          </cell>
          <cell r="E1742">
            <v>1854854.2057336881</v>
          </cell>
          <cell r="F1742">
            <v>901919.3600000001</v>
          </cell>
          <cell r="G1742">
            <v>837902.70000000007</v>
          </cell>
        </row>
        <row r="1743">
          <cell r="A1743" t="str">
            <v>CM20 9</v>
          </cell>
          <cell r="B1743" t="str">
            <v/>
          </cell>
          <cell r="C1743" t="str">
            <v/>
          </cell>
          <cell r="D1743" t="str">
            <v/>
          </cell>
          <cell r="E1743" t="str">
            <v/>
          </cell>
          <cell r="F1743" t="str">
            <v/>
          </cell>
          <cell r="G1743" t="str">
            <v/>
          </cell>
        </row>
        <row r="1744">
          <cell r="A1744" t="str">
            <v>CM21 0</v>
          </cell>
          <cell r="B1744">
            <v>1275514.6299999999</v>
          </cell>
          <cell r="C1744" t="str">
            <v/>
          </cell>
          <cell r="D1744">
            <v>754572.88</v>
          </cell>
          <cell r="E1744">
            <v>1930679.328317245</v>
          </cell>
          <cell r="F1744" t="str">
            <v/>
          </cell>
          <cell r="G1744" t="str">
            <v/>
          </cell>
        </row>
        <row r="1745">
          <cell r="A1745" t="str">
            <v>CM21 1</v>
          </cell>
          <cell r="B1745" t="str">
            <v/>
          </cell>
          <cell r="C1745" t="str">
            <v/>
          </cell>
          <cell r="D1745" t="str">
            <v/>
          </cell>
          <cell r="E1745" t="str">
            <v/>
          </cell>
          <cell r="F1745" t="str">
            <v/>
          </cell>
          <cell r="G1745" t="str">
            <v/>
          </cell>
        </row>
        <row r="1746">
          <cell r="A1746" t="str">
            <v>CM21 9</v>
          </cell>
          <cell r="B1746">
            <v>6225417.1900000004</v>
          </cell>
          <cell r="C1746" t="str">
            <v/>
          </cell>
          <cell r="D1746">
            <v>3041878.63</v>
          </cell>
          <cell r="E1746">
            <v>6060119.2888878603</v>
          </cell>
          <cell r="F1746">
            <v>3696074.47</v>
          </cell>
          <cell r="G1746" t="str">
            <v/>
          </cell>
        </row>
        <row r="1747">
          <cell r="A1747" t="str">
            <v>CM22 6</v>
          </cell>
          <cell r="B1747">
            <v>4717205.2300000004</v>
          </cell>
          <cell r="C1747" t="str">
            <v/>
          </cell>
          <cell r="D1747">
            <v>3845869.68</v>
          </cell>
          <cell r="E1747">
            <v>5595130.4144400656</v>
          </cell>
          <cell r="F1747">
            <v>8136325.080000001</v>
          </cell>
          <cell r="G1747" t="str">
            <v/>
          </cell>
        </row>
        <row r="1748">
          <cell r="A1748" t="str">
            <v>CM22 7</v>
          </cell>
          <cell r="B1748">
            <v>6200767.2999999998</v>
          </cell>
          <cell r="C1748" t="str">
            <v/>
          </cell>
          <cell r="D1748">
            <v>4233882.28</v>
          </cell>
          <cell r="E1748">
            <v>7249410.137927914</v>
          </cell>
          <cell r="F1748">
            <v>4177607.6100000003</v>
          </cell>
          <cell r="G1748" t="str">
            <v/>
          </cell>
        </row>
        <row r="1749">
          <cell r="A1749" t="str">
            <v>CM23 1</v>
          </cell>
          <cell r="B1749">
            <v>302133.52</v>
          </cell>
          <cell r="C1749" t="str">
            <v/>
          </cell>
          <cell r="D1749" t="str">
            <v/>
          </cell>
          <cell r="E1749">
            <v>560604.45854822185</v>
          </cell>
          <cell r="F1749">
            <v>660796.59</v>
          </cell>
          <cell r="G1749">
            <v>496180.85000000003</v>
          </cell>
        </row>
        <row r="1750">
          <cell r="A1750" t="str">
            <v>CM23 2</v>
          </cell>
          <cell r="B1750">
            <v>3254972.54</v>
          </cell>
          <cell r="C1750" t="str">
            <v/>
          </cell>
          <cell r="D1750">
            <v>1730944.68</v>
          </cell>
          <cell r="E1750">
            <v>6968016.0918004662</v>
          </cell>
          <cell r="F1750">
            <v>5839024.5300000003</v>
          </cell>
          <cell r="G1750" t="str">
            <v/>
          </cell>
        </row>
        <row r="1751">
          <cell r="A1751" t="str">
            <v>CM23 3</v>
          </cell>
          <cell r="B1751">
            <v>14300489.07</v>
          </cell>
          <cell r="C1751" t="str">
            <v/>
          </cell>
          <cell r="D1751">
            <v>4726010.3</v>
          </cell>
          <cell r="E1751">
            <v>3919854.9249527305</v>
          </cell>
          <cell r="F1751">
            <v>7986026.6899999995</v>
          </cell>
          <cell r="G1751" t="str">
            <v/>
          </cell>
        </row>
        <row r="1752">
          <cell r="A1752" t="str">
            <v>CM23 4</v>
          </cell>
          <cell r="B1752">
            <v>1888859.81</v>
          </cell>
          <cell r="C1752" t="str">
            <v/>
          </cell>
          <cell r="D1752">
            <v>1011743.74</v>
          </cell>
          <cell r="E1752">
            <v>1150969.9757248217</v>
          </cell>
          <cell r="F1752" t="str">
            <v/>
          </cell>
          <cell r="G1752">
            <v>1513334.05</v>
          </cell>
        </row>
        <row r="1753">
          <cell r="A1753" t="str">
            <v>CM23 5</v>
          </cell>
          <cell r="B1753">
            <v>1738596.59</v>
          </cell>
          <cell r="C1753" t="str">
            <v/>
          </cell>
          <cell r="D1753" t="str">
            <v/>
          </cell>
          <cell r="E1753">
            <v>2483691.3016099324</v>
          </cell>
          <cell r="F1753" t="str">
            <v/>
          </cell>
          <cell r="G1753" t="str">
            <v/>
          </cell>
        </row>
        <row r="1754">
          <cell r="A1754" t="str">
            <v>CM23 9</v>
          </cell>
          <cell r="B1754" t="str">
            <v/>
          </cell>
          <cell r="C1754" t="str">
            <v/>
          </cell>
          <cell r="D1754" t="str">
            <v/>
          </cell>
          <cell r="E1754" t="str">
            <v/>
          </cell>
          <cell r="F1754" t="str">
            <v/>
          </cell>
          <cell r="G1754" t="str">
            <v/>
          </cell>
        </row>
        <row r="1755">
          <cell r="A1755" t="str">
            <v>CM24 1</v>
          </cell>
          <cell r="B1755" t="str">
            <v/>
          </cell>
          <cell r="C1755" t="str">
            <v/>
          </cell>
          <cell r="D1755" t="str">
            <v/>
          </cell>
          <cell r="E1755" t="str">
            <v/>
          </cell>
          <cell r="F1755" t="str">
            <v/>
          </cell>
          <cell r="G1755" t="str">
            <v/>
          </cell>
        </row>
        <row r="1756">
          <cell r="A1756" t="str">
            <v>CM24 8</v>
          </cell>
          <cell r="B1756">
            <v>2113792.13</v>
          </cell>
          <cell r="C1756" t="str">
            <v/>
          </cell>
          <cell r="D1756">
            <v>2593795.35</v>
          </cell>
          <cell r="E1756">
            <v>1943220.3845965117</v>
          </cell>
          <cell r="F1756">
            <v>4167998.5000000009</v>
          </cell>
          <cell r="G1756" t="str">
            <v/>
          </cell>
        </row>
        <row r="1757">
          <cell r="A1757" t="str">
            <v>CM3 1</v>
          </cell>
          <cell r="B1757">
            <v>7647370.04</v>
          </cell>
          <cell r="C1757" t="str">
            <v/>
          </cell>
          <cell r="D1757">
            <v>1138055.3799999999</v>
          </cell>
          <cell r="E1757">
            <v>2072120.4988200301</v>
          </cell>
          <cell r="F1757">
            <v>3308257.1899999995</v>
          </cell>
          <cell r="G1757" t="str">
            <v/>
          </cell>
        </row>
        <row r="1758">
          <cell r="A1758" t="str">
            <v>CM3 2</v>
          </cell>
          <cell r="B1758" t="str">
            <v/>
          </cell>
          <cell r="C1758" t="str">
            <v/>
          </cell>
          <cell r="D1758">
            <v>462012.01</v>
          </cell>
          <cell r="E1758">
            <v>1748662.8106288833</v>
          </cell>
          <cell r="F1758">
            <v>383754.3</v>
          </cell>
          <cell r="G1758" t="str">
            <v/>
          </cell>
        </row>
        <row r="1759">
          <cell r="A1759" t="str">
            <v>CM3 3</v>
          </cell>
          <cell r="B1759">
            <v>1267783.72</v>
          </cell>
          <cell r="C1759" t="str">
            <v/>
          </cell>
          <cell r="D1759">
            <v>753891.3</v>
          </cell>
          <cell r="E1759" t="str">
            <v/>
          </cell>
          <cell r="F1759">
            <v>13482944.310000001</v>
          </cell>
          <cell r="G1759" t="str">
            <v/>
          </cell>
        </row>
        <row r="1760">
          <cell r="A1760" t="str">
            <v>CM3 4</v>
          </cell>
          <cell r="B1760">
            <v>4267296.1900000004</v>
          </cell>
          <cell r="C1760" t="str">
            <v/>
          </cell>
          <cell r="D1760">
            <v>1643782.43</v>
          </cell>
          <cell r="E1760">
            <v>6285031.2600155696</v>
          </cell>
          <cell r="F1760">
            <v>3917415.56</v>
          </cell>
          <cell r="G1760" t="str">
            <v/>
          </cell>
        </row>
        <row r="1761">
          <cell r="A1761" t="str">
            <v>CM3 5</v>
          </cell>
          <cell r="B1761">
            <v>5912852.9299999997</v>
          </cell>
          <cell r="C1761" t="str">
            <v/>
          </cell>
          <cell r="D1761">
            <v>996346.02</v>
          </cell>
          <cell r="E1761">
            <v>2657578.4410481942</v>
          </cell>
          <cell r="F1761">
            <v>10519039.09</v>
          </cell>
          <cell r="G1761" t="str">
            <v/>
          </cell>
        </row>
        <row r="1762">
          <cell r="A1762" t="str">
            <v>CM3 6</v>
          </cell>
          <cell r="B1762">
            <v>7669711.6299999999</v>
          </cell>
          <cell r="C1762" t="str">
            <v/>
          </cell>
          <cell r="D1762">
            <v>1797746.84</v>
          </cell>
          <cell r="E1762">
            <v>8463670.9572925381</v>
          </cell>
          <cell r="F1762">
            <v>10697544.990000002</v>
          </cell>
          <cell r="G1762" t="str">
            <v/>
          </cell>
        </row>
        <row r="1763">
          <cell r="A1763" t="str">
            <v>CM3 7</v>
          </cell>
          <cell r="B1763" t="str">
            <v/>
          </cell>
          <cell r="C1763" t="str">
            <v/>
          </cell>
          <cell r="D1763" t="str">
            <v/>
          </cell>
          <cell r="E1763" t="str">
            <v/>
          </cell>
          <cell r="F1763" t="str">
            <v/>
          </cell>
          <cell r="G1763" t="str">
            <v/>
          </cell>
        </row>
        <row r="1764">
          <cell r="A1764" t="str">
            <v>CM3 8</v>
          </cell>
          <cell r="B1764">
            <v>1588613.1</v>
          </cell>
          <cell r="C1764" t="str">
            <v/>
          </cell>
          <cell r="D1764">
            <v>1245626.1599999999</v>
          </cell>
          <cell r="E1764" t="str">
            <v/>
          </cell>
          <cell r="F1764">
            <v>3597844.7699999996</v>
          </cell>
          <cell r="G1764" t="str">
            <v/>
          </cell>
        </row>
        <row r="1765">
          <cell r="A1765" t="str">
            <v>CM3 9</v>
          </cell>
          <cell r="B1765" t="str">
            <v/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</row>
        <row r="1766">
          <cell r="A1766" t="str">
            <v>CM4 0</v>
          </cell>
          <cell r="B1766">
            <v>4143317.85</v>
          </cell>
          <cell r="C1766" t="str">
            <v/>
          </cell>
          <cell r="D1766">
            <v>725077.46</v>
          </cell>
          <cell r="E1766">
            <v>9654448.3175628316</v>
          </cell>
          <cell r="F1766">
            <v>2128757.7700000005</v>
          </cell>
          <cell r="G1766" t="str">
            <v/>
          </cell>
        </row>
        <row r="1767">
          <cell r="A1767" t="str">
            <v>CM4 9</v>
          </cell>
          <cell r="B1767">
            <v>2537992.37</v>
          </cell>
          <cell r="C1767" t="str">
            <v/>
          </cell>
          <cell r="D1767">
            <v>944720.24</v>
          </cell>
          <cell r="E1767">
            <v>5167087.6808979604</v>
          </cell>
          <cell r="F1767" t="str">
            <v/>
          </cell>
          <cell r="G1767" t="str">
            <v/>
          </cell>
        </row>
        <row r="1768">
          <cell r="A1768" t="str">
            <v>CM5 0</v>
          </cell>
          <cell r="B1768">
            <v>25841348.68</v>
          </cell>
          <cell r="C1768" t="str">
            <v/>
          </cell>
          <cell r="D1768">
            <v>2520450.5499999998</v>
          </cell>
          <cell r="E1768">
            <v>6943815.8061200222</v>
          </cell>
          <cell r="F1768">
            <v>3192757.1399999997</v>
          </cell>
          <cell r="G1768" t="str">
            <v/>
          </cell>
        </row>
        <row r="1769">
          <cell r="A1769" t="str">
            <v>CM5 5</v>
          </cell>
          <cell r="B1769" t="str">
            <v/>
          </cell>
          <cell r="C1769" t="str">
            <v/>
          </cell>
          <cell r="D1769" t="str">
            <v/>
          </cell>
          <cell r="E1769" t="str">
            <v/>
          </cell>
          <cell r="F1769" t="str">
            <v/>
          </cell>
          <cell r="G1769" t="str">
            <v/>
          </cell>
        </row>
        <row r="1770">
          <cell r="A1770" t="str">
            <v>CM5 9</v>
          </cell>
          <cell r="B1770">
            <v>4279871.5599999996</v>
          </cell>
          <cell r="C1770" t="str">
            <v/>
          </cell>
          <cell r="D1770">
            <v>1702677.17</v>
          </cell>
          <cell r="E1770">
            <v>1948518.8536850119</v>
          </cell>
          <cell r="F1770">
            <v>3119871.06</v>
          </cell>
          <cell r="G1770" t="str">
            <v/>
          </cell>
        </row>
        <row r="1771">
          <cell r="A1771" t="str">
            <v>CM6 1</v>
          </cell>
          <cell r="B1771">
            <v>15868556.82</v>
          </cell>
          <cell r="C1771" t="str">
            <v/>
          </cell>
          <cell r="D1771">
            <v>3499601.46</v>
          </cell>
          <cell r="E1771" t="str">
            <v/>
          </cell>
          <cell r="F1771">
            <v>4885162.4399999995</v>
          </cell>
          <cell r="G1771" t="str">
            <v/>
          </cell>
        </row>
        <row r="1772">
          <cell r="A1772" t="str">
            <v>CM6 2</v>
          </cell>
          <cell r="B1772">
            <v>4088902.67</v>
          </cell>
          <cell r="C1772" t="str">
            <v/>
          </cell>
          <cell r="D1772">
            <v>848887.84</v>
          </cell>
          <cell r="E1772">
            <v>5215969.833440816</v>
          </cell>
          <cell r="F1772">
            <v>2842568.7399999998</v>
          </cell>
          <cell r="G1772" t="str">
            <v/>
          </cell>
        </row>
        <row r="1773">
          <cell r="A1773" t="str">
            <v>CM6 3</v>
          </cell>
          <cell r="B1773">
            <v>6277880.5099999998</v>
          </cell>
          <cell r="C1773" t="str">
            <v/>
          </cell>
          <cell r="D1773">
            <v>4070438.57</v>
          </cell>
          <cell r="E1773">
            <v>6598115.9513476267</v>
          </cell>
          <cell r="F1773">
            <v>2359198.3400000003</v>
          </cell>
          <cell r="G1773" t="str">
            <v/>
          </cell>
        </row>
        <row r="1774">
          <cell r="A1774" t="str">
            <v>CM6 4</v>
          </cell>
          <cell r="B1774" t="str">
            <v/>
          </cell>
          <cell r="C1774" t="str">
            <v/>
          </cell>
          <cell r="D1774" t="str">
            <v/>
          </cell>
          <cell r="E1774" t="str">
            <v/>
          </cell>
          <cell r="F1774" t="str">
            <v/>
          </cell>
          <cell r="G1774" t="str">
            <v/>
          </cell>
        </row>
        <row r="1775">
          <cell r="A1775" t="str">
            <v>CM6 9</v>
          </cell>
          <cell r="B1775" t="str">
            <v/>
          </cell>
          <cell r="C1775" t="str">
            <v/>
          </cell>
          <cell r="D1775" t="str">
            <v/>
          </cell>
          <cell r="E1775" t="str">
            <v/>
          </cell>
          <cell r="F1775" t="str">
            <v/>
          </cell>
          <cell r="G1775" t="str">
            <v/>
          </cell>
        </row>
        <row r="1776">
          <cell r="A1776" t="str">
            <v>CM7 0</v>
          </cell>
          <cell r="B1776" t="str">
            <v/>
          </cell>
          <cell r="C1776" t="str">
            <v/>
          </cell>
          <cell r="D1776" t="str">
            <v/>
          </cell>
          <cell r="E1776" t="str">
            <v/>
          </cell>
          <cell r="F1776" t="str">
            <v/>
          </cell>
          <cell r="G1776" t="str">
            <v/>
          </cell>
        </row>
        <row r="1777">
          <cell r="A1777" t="str">
            <v>CM7 1</v>
          </cell>
          <cell r="B1777">
            <v>1291789.42</v>
          </cell>
          <cell r="C1777" t="str">
            <v/>
          </cell>
          <cell r="D1777">
            <v>529001.46</v>
          </cell>
          <cell r="E1777">
            <v>1714604.3596079501</v>
          </cell>
          <cell r="F1777">
            <v>1714193.3100000003</v>
          </cell>
          <cell r="G1777" t="str">
            <v/>
          </cell>
        </row>
        <row r="1778">
          <cell r="A1778" t="str">
            <v>CM7 2</v>
          </cell>
          <cell r="B1778">
            <v>5599494.4699999997</v>
          </cell>
          <cell r="C1778" t="str">
            <v/>
          </cell>
          <cell r="D1778" t="str">
            <v/>
          </cell>
          <cell r="E1778" t="str">
            <v/>
          </cell>
          <cell r="F1778">
            <v>3259261.8700000006</v>
          </cell>
          <cell r="G1778" t="str">
            <v/>
          </cell>
        </row>
        <row r="1779">
          <cell r="A1779" t="str">
            <v>CM7 3</v>
          </cell>
          <cell r="B1779">
            <v>10485168.16</v>
          </cell>
          <cell r="C1779" t="str">
            <v/>
          </cell>
          <cell r="D1779">
            <v>1943901</v>
          </cell>
          <cell r="E1779">
            <v>2642628.1461169375</v>
          </cell>
          <cell r="F1779">
            <v>2049432.48</v>
          </cell>
          <cell r="G1779" t="str">
            <v/>
          </cell>
        </row>
        <row r="1780">
          <cell r="A1780" t="str">
            <v>CM7 4</v>
          </cell>
          <cell r="B1780">
            <v>1626170.34</v>
          </cell>
          <cell r="C1780" t="str">
            <v/>
          </cell>
          <cell r="D1780" t="str">
            <v/>
          </cell>
          <cell r="E1780">
            <v>3636874.2724846113</v>
          </cell>
          <cell r="F1780">
            <v>3473795.75</v>
          </cell>
          <cell r="G1780" t="str">
            <v/>
          </cell>
        </row>
        <row r="1781">
          <cell r="A1781" t="str">
            <v>CM7 5</v>
          </cell>
          <cell r="B1781">
            <v>3177824.16</v>
          </cell>
          <cell r="C1781" t="str">
            <v/>
          </cell>
          <cell r="D1781">
            <v>1083223.3500000001</v>
          </cell>
          <cell r="E1781">
            <v>1417309.5990215009</v>
          </cell>
          <cell r="F1781">
            <v>1445529.1199999996</v>
          </cell>
          <cell r="G1781" t="str">
            <v/>
          </cell>
        </row>
        <row r="1782">
          <cell r="A1782" t="str">
            <v>CM7 9</v>
          </cell>
          <cell r="B1782">
            <v>1605289.79</v>
          </cell>
          <cell r="C1782" t="str">
            <v/>
          </cell>
          <cell r="D1782">
            <v>560930.55000000005</v>
          </cell>
          <cell r="E1782">
            <v>1893140.3574918194</v>
          </cell>
          <cell r="F1782">
            <v>822151.79</v>
          </cell>
          <cell r="G1782" t="str">
            <v/>
          </cell>
        </row>
        <row r="1783">
          <cell r="A1783" t="str">
            <v>CM77 6</v>
          </cell>
          <cell r="B1783">
            <v>380322.01</v>
          </cell>
          <cell r="C1783" t="str">
            <v/>
          </cell>
          <cell r="D1783">
            <v>406451.35</v>
          </cell>
          <cell r="E1783">
            <v>709389.30867305375</v>
          </cell>
          <cell r="F1783">
            <v>1129367.77</v>
          </cell>
          <cell r="G1783">
            <v>346585.95</v>
          </cell>
        </row>
        <row r="1784">
          <cell r="A1784" t="str">
            <v>CM77 7</v>
          </cell>
          <cell r="B1784">
            <v>1169044.96</v>
          </cell>
          <cell r="C1784" t="str">
            <v/>
          </cell>
          <cell r="D1784">
            <v>1253639.6000000001</v>
          </cell>
          <cell r="E1784" t="str">
            <v/>
          </cell>
          <cell r="F1784">
            <v>1693889.9599999997</v>
          </cell>
          <cell r="G1784" t="str">
            <v/>
          </cell>
        </row>
        <row r="1785">
          <cell r="A1785" t="str">
            <v>CM77 8</v>
          </cell>
          <cell r="B1785">
            <v>3108985.71</v>
          </cell>
          <cell r="C1785" t="str">
            <v/>
          </cell>
          <cell r="D1785" t="str">
            <v/>
          </cell>
          <cell r="E1785">
            <v>4004227.122166892</v>
          </cell>
          <cell r="F1785">
            <v>2971961.6399999997</v>
          </cell>
          <cell r="G1785" t="str">
            <v/>
          </cell>
        </row>
        <row r="1786">
          <cell r="A1786" t="str">
            <v>CM8 1</v>
          </cell>
          <cell r="B1786">
            <v>4371874.72</v>
          </cell>
          <cell r="C1786" t="str">
            <v/>
          </cell>
          <cell r="D1786">
            <v>828129.45</v>
          </cell>
          <cell r="E1786">
            <v>2495724.043699957</v>
          </cell>
          <cell r="F1786">
            <v>1518055.79</v>
          </cell>
          <cell r="G1786" t="str">
            <v/>
          </cell>
        </row>
        <row r="1787">
          <cell r="A1787" t="str">
            <v>CM8 2</v>
          </cell>
          <cell r="B1787">
            <v>888513.03</v>
          </cell>
          <cell r="C1787" t="str">
            <v/>
          </cell>
          <cell r="D1787">
            <v>2608484.5299999998</v>
          </cell>
          <cell r="E1787">
            <v>1769793.3560347159</v>
          </cell>
          <cell r="F1787">
            <v>2210241.61</v>
          </cell>
          <cell r="G1787" t="str">
            <v/>
          </cell>
        </row>
        <row r="1788">
          <cell r="A1788" t="str">
            <v>CM8 3</v>
          </cell>
          <cell r="B1788">
            <v>8481795.75</v>
          </cell>
          <cell r="C1788" t="str">
            <v/>
          </cell>
          <cell r="D1788">
            <v>1957403.36</v>
          </cell>
          <cell r="E1788">
            <v>7031611.4580957508</v>
          </cell>
          <cell r="F1788">
            <v>10998293.060000001</v>
          </cell>
          <cell r="G1788" t="str">
            <v/>
          </cell>
        </row>
        <row r="1789">
          <cell r="A1789" t="str">
            <v>CM8 9</v>
          </cell>
          <cell r="B1789" t="str">
            <v/>
          </cell>
          <cell r="C1789" t="str">
            <v/>
          </cell>
          <cell r="D1789" t="str">
            <v/>
          </cell>
          <cell r="E1789" t="str">
            <v/>
          </cell>
          <cell r="F1789" t="str">
            <v/>
          </cell>
          <cell r="G1789" t="str">
            <v/>
          </cell>
        </row>
        <row r="1790">
          <cell r="A1790" t="str">
            <v>CM9 4</v>
          </cell>
          <cell r="B1790">
            <v>3178951.23</v>
          </cell>
          <cell r="C1790" t="str">
            <v/>
          </cell>
          <cell r="D1790">
            <v>3034643.57</v>
          </cell>
          <cell r="E1790">
            <v>3953550.0637906259</v>
          </cell>
          <cell r="F1790">
            <v>6293313.169999999</v>
          </cell>
          <cell r="G1790" t="str">
            <v/>
          </cell>
        </row>
        <row r="1791">
          <cell r="A1791" t="str">
            <v>CM9 5</v>
          </cell>
          <cell r="B1791">
            <v>3508378.24</v>
          </cell>
          <cell r="C1791" t="str">
            <v/>
          </cell>
          <cell r="D1791">
            <v>1225101.5</v>
          </cell>
          <cell r="E1791">
            <v>1736531.1669382397</v>
          </cell>
          <cell r="F1791">
            <v>3952949.5200000005</v>
          </cell>
          <cell r="G1791">
            <v>1170713.79</v>
          </cell>
        </row>
        <row r="1792">
          <cell r="A1792" t="str">
            <v>CM9 6</v>
          </cell>
          <cell r="B1792">
            <v>9210471.3699999992</v>
          </cell>
          <cell r="C1792" t="str">
            <v/>
          </cell>
          <cell r="D1792">
            <v>2575473.6800000002</v>
          </cell>
          <cell r="E1792">
            <v>3799593.2166399411</v>
          </cell>
          <cell r="F1792">
            <v>4455280.79</v>
          </cell>
          <cell r="G1792" t="str">
            <v/>
          </cell>
        </row>
        <row r="1793">
          <cell r="A1793" t="str">
            <v>CM9 8</v>
          </cell>
          <cell r="B1793">
            <v>9463090.7400000002</v>
          </cell>
          <cell r="C1793" t="str">
            <v/>
          </cell>
          <cell r="D1793">
            <v>1075939.3600000001</v>
          </cell>
          <cell r="E1793">
            <v>7553830.0514486525</v>
          </cell>
          <cell r="F1793">
            <v>6329569.9399999985</v>
          </cell>
          <cell r="G1793" t="str">
            <v/>
          </cell>
        </row>
        <row r="1794">
          <cell r="A1794" t="str">
            <v>CM9 9</v>
          </cell>
          <cell r="B1794" t="str">
            <v/>
          </cell>
          <cell r="C1794" t="str">
            <v/>
          </cell>
          <cell r="D1794" t="str">
            <v/>
          </cell>
          <cell r="E1794" t="str">
            <v/>
          </cell>
          <cell r="F1794" t="str">
            <v/>
          </cell>
          <cell r="G1794" t="str">
            <v/>
          </cell>
        </row>
        <row r="1795">
          <cell r="A1795" t="str">
            <v>CM92 1</v>
          </cell>
          <cell r="B1795" t="str">
            <v/>
          </cell>
          <cell r="C1795" t="str">
            <v/>
          </cell>
          <cell r="D1795" t="str">
            <v/>
          </cell>
          <cell r="E1795" t="str">
            <v/>
          </cell>
          <cell r="F1795" t="str">
            <v/>
          </cell>
          <cell r="G1795" t="str">
            <v/>
          </cell>
        </row>
        <row r="1796">
          <cell r="A1796" t="str">
            <v>CM98 1</v>
          </cell>
          <cell r="B1796" t="str">
            <v/>
          </cell>
          <cell r="C1796" t="str">
            <v/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</row>
        <row r="1797">
          <cell r="A1797" t="str">
            <v>CM99 2</v>
          </cell>
          <cell r="B1797" t="str">
            <v/>
          </cell>
          <cell r="C1797" t="str">
            <v/>
          </cell>
          <cell r="D1797" t="str">
            <v/>
          </cell>
          <cell r="E1797" t="str">
            <v/>
          </cell>
          <cell r="F1797" t="str">
            <v/>
          </cell>
          <cell r="G1797" t="str">
            <v/>
          </cell>
        </row>
        <row r="1798">
          <cell r="A1798" t="str">
            <v>CO Other</v>
          </cell>
          <cell r="B1798">
            <v>45929403.040000007</v>
          </cell>
          <cell r="C1798">
            <v>15150505.439999999</v>
          </cell>
          <cell r="D1798">
            <v>29020841.539999999</v>
          </cell>
          <cell r="E1798">
            <v>40123996.465223059</v>
          </cell>
          <cell r="F1798">
            <v>50004480.249999985</v>
          </cell>
          <cell r="G1798">
            <v>29801404.849999998</v>
          </cell>
        </row>
        <row r="1799">
          <cell r="A1799" t="str">
            <v>CO total</v>
          </cell>
          <cell r="B1799">
            <v>184172409.31</v>
          </cell>
          <cell r="C1799">
            <v>16221175</v>
          </cell>
          <cell r="D1799">
            <v>67136880.480000004</v>
          </cell>
          <cell r="E1799">
            <v>206447794.91350675</v>
          </cell>
          <cell r="F1799">
            <v>204552902.80999994</v>
          </cell>
          <cell r="G1799">
            <v>31705984.889999997</v>
          </cell>
        </row>
        <row r="1800">
          <cell r="A1800" t="str">
            <v>CO1 1</v>
          </cell>
          <cell r="B1800">
            <v>9392577.5199999996</v>
          </cell>
          <cell r="C1800" t="str">
            <v/>
          </cell>
          <cell r="D1800">
            <v>1942171.01</v>
          </cell>
          <cell r="E1800">
            <v>5346948.8307069661</v>
          </cell>
          <cell r="F1800">
            <v>10385484.540000001</v>
          </cell>
          <cell r="G1800" t="str">
            <v/>
          </cell>
        </row>
        <row r="1801">
          <cell r="A1801" t="str">
            <v>CO1 2</v>
          </cell>
          <cell r="B1801">
            <v>3364636.89</v>
          </cell>
          <cell r="C1801" t="str">
            <v/>
          </cell>
          <cell r="D1801" t="str">
            <v/>
          </cell>
          <cell r="E1801">
            <v>4385970.4963750998</v>
          </cell>
          <cell r="F1801">
            <v>6432857.7599999998</v>
          </cell>
          <cell r="G1801" t="str">
            <v/>
          </cell>
        </row>
        <row r="1802">
          <cell r="A1802" t="str">
            <v>CO1 9</v>
          </cell>
          <cell r="B1802" t="str">
            <v/>
          </cell>
          <cell r="C1802" t="str">
            <v/>
          </cell>
          <cell r="D1802" t="str">
            <v/>
          </cell>
          <cell r="E1802" t="str">
            <v/>
          </cell>
          <cell r="F1802" t="str">
            <v/>
          </cell>
          <cell r="G1802" t="str">
            <v/>
          </cell>
        </row>
        <row r="1803">
          <cell r="A1803" t="str">
            <v>CO10 0</v>
          </cell>
          <cell r="B1803">
            <v>3275402.96</v>
          </cell>
          <cell r="C1803" t="str">
            <v/>
          </cell>
          <cell r="D1803">
            <v>1765265.85</v>
          </cell>
          <cell r="E1803">
            <v>5740472.7228609538</v>
          </cell>
          <cell r="F1803">
            <v>2934909.4600000009</v>
          </cell>
          <cell r="G1803" t="str">
            <v/>
          </cell>
        </row>
        <row r="1804">
          <cell r="A1804" t="str">
            <v>CO10 1</v>
          </cell>
          <cell r="B1804" t="str">
            <v/>
          </cell>
          <cell r="C1804" t="str">
            <v/>
          </cell>
          <cell r="D1804">
            <v>743091.44</v>
          </cell>
          <cell r="E1804">
            <v>1994731.3933106381</v>
          </cell>
          <cell r="F1804" t="str">
            <v/>
          </cell>
          <cell r="G1804" t="str">
            <v/>
          </cell>
        </row>
        <row r="1805">
          <cell r="A1805" t="str">
            <v>CO10 2</v>
          </cell>
          <cell r="B1805">
            <v>4670967.83</v>
          </cell>
          <cell r="C1805" t="str">
            <v/>
          </cell>
          <cell r="D1805">
            <v>934675.52</v>
          </cell>
          <cell r="E1805">
            <v>2560785.3902084911</v>
          </cell>
          <cell r="F1805">
            <v>2322298.0099999998</v>
          </cell>
          <cell r="G1805" t="str">
            <v/>
          </cell>
        </row>
        <row r="1806">
          <cell r="A1806" t="str">
            <v>CO10 3</v>
          </cell>
          <cell r="B1806" t="str">
            <v/>
          </cell>
          <cell r="C1806" t="str">
            <v/>
          </cell>
          <cell r="D1806" t="str">
            <v/>
          </cell>
          <cell r="E1806" t="str">
            <v/>
          </cell>
          <cell r="F1806" t="str">
            <v/>
          </cell>
          <cell r="G1806" t="str">
            <v/>
          </cell>
        </row>
        <row r="1807">
          <cell r="A1807" t="str">
            <v>CO10 5</v>
          </cell>
          <cell r="B1807">
            <v>2275160.69</v>
          </cell>
          <cell r="C1807" t="str">
            <v/>
          </cell>
          <cell r="D1807">
            <v>261261.22</v>
          </cell>
          <cell r="E1807" t="str">
            <v/>
          </cell>
          <cell r="F1807">
            <v>752547</v>
          </cell>
          <cell r="G1807" t="str">
            <v/>
          </cell>
        </row>
        <row r="1808">
          <cell r="A1808" t="str">
            <v>CO10 7</v>
          </cell>
          <cell r="B1808">
            <v>5114429.45</v>
          </cell>
          <cell r="C1808">
            <v>1070669.56</v>
          </cell>
          <cell r="D1808" t="str">
            <v/>
          </cell>
          <cell r="E1808">
            <v>4526479.382163628</v>
          </cell>
          <cell r="F1808">
            <v>1599689.46</v>
          </cell>
          <cell r="G1808" t="str">
            <v/>
          </cell>
        </row>
        <row r="1809">
          <cell r="A1809" t="str">
            <v>CO10 8</v>
          </cell>
          <cell r="B1809">
            <v>2713925.58</v>
          </cell>
          <cell r="C1809" t="str">
            <v/>
          </cell>
          <cell r="D1809">
            <v>718948.69</v>
          </cell>
          <cell r="E1809">
            <v>3339943.8661120948</v>
          </cell>
          <cell r="F1809">
            <v>2121798.7200000002</v>
          </cell>
          <cell r="G1809" t="str">
            <v/>
          </cell>
        </row>
        <row r="1810">
          <cell r="A1810" t="str">
            <v>CO10 9</v>
          </cell>
          <cell r="B1810">
            <v>1955421.45</v>
          </cell>
          <cell r="C1810" t="str">
            <v/>
          </cell>
          <cell r="D1810">
            <v>1133214.07</v>
          </cell>
          <cell r="E1810">
            <v>6141908.4077631263</v>
          </cell>
          <cell r="F1810">
            <v>2790490.05</v>
          </cell>
          <cell r="G1810" t="str">
            <v/>
          </cell>
        </row>
        <row r="1811">
          <cell r="A1811" t="str">
            <v>CO11 1</v>
          </cell>
          <cell r="B1811">
            <v>1433625.85</v>
          </cell>
          <cell r="C1811" t="str">
            <v/>
          </cell>
          <cell r="D1811">
            <v>509618.43</v>
          </cell>
          <cell r="E1811" t="str">
            <v/>
          </cell>
          <cell r="F1811">
            <v>3771550.2100000004</v>
          </cell>
          <cell r="G1811" t="str">
            <v/>
          </cell>
        </row>
        <row r="1812">
          <cell r="A1812" t="str">
            <v>CO11 2</v>
          </cell>
          <cell r="B1812">
            <v>3241763.71</v>
          </cell>
          <cell r="C1812" t="str">
            <v/>
          </cell>
          <cell r="D1812">
            <v>609019.22</v>
          </cell>
          <cell r="E1812">
            <v>2165256.1259263251</v>
          </cell>
          <cell r="F1812" t="str">
            <v/>
          </cell>
          <cell r="G1812" t="str">
            <v/>
          </cell>
        </row>
        <row r="1813">
          <cell r="A1813" t="str">
            <v>CO11 9</v>
          </cell>
          <cell r="B1813" t="str">
            <v/>
          </cell>
          <cell r="C1813" t="str">
            <v/>
          </cell>
          <cell r="D1813" t="str">
            <v/>
          </cell>
          <cell r="E1813" t="str">
            <v/>
          </cell>
          <cell r="F1813" t="str">
            <v/>
          </cell>
          <cell r="G1813" t="str">
            <v/>
          </cell>
        </row>
        <row r="1814">
          <cell r="A1814" t="str">
            <v>CO12 3</v>
          </cell>
          <cell r="B1814">
            <v>523734.69</v>
          </cell>
          <cell r="C1814" t="str">
            <v/>
          </cell>
          <cell r="D1814">
            <v>233013.12</v>
          </cell>
          <cell r="E1814">
            <v>1261051.2539149346</v>
          </cell>
          <cell r="F1814">
            <v>3096536.9699999993</v>
          </cell>
          <cell r="G1814" t="str">
            <v/>
          </cell>
        </row>
        <row r="1815">
          <cell r="A1815" t="str">
            <v>CO12 4</v>
          </cell>
          <cell r="B1815" t="str">
            <v/>
          </cell>
          <cell r="C1815" t="str">
            <v/>
          </cell>
          <cell r="D1815">
            <v>301203.45</v>
          </cell>
          <cell r="E1815">
            <v>284493.21048693912</v>
          </cell>
          <cell r="F1815">
            <v>339001.65</v>
          </cell>
          <cell r="G1815">
            <v>297975.65000000002</v>
          </cell>
        </row>
        <row r="1816">
          <cell r="A1816" t="str">
            <v>CO12 5</v>
          </cell>
          <cell r="B1816">
            <v>473237.23</v>
          </cell>
          <cell r="C1816" t="str">
            <v/>
          </cell>
          <cell r="D1816">
            <v>283408.09000000003</v>
          </cell>
          <cell r="E1816" t="str">
            <v/>
          </cell>
          <cell r="F1816" t="str">
            <v/>
          </cell>
          <cell r="G1816">
            <v>296936.48</v>
          </cell>
        </row>
        <row r="1817">
          <cell r="A1817" t="str">
            <v>CO12 9</v>
          </cell>
          <cell r="B1817" t="str">
            <v/>
          </cell>
          <cell r="C1817" t="str">
            <v/>
          </cell>
          <cell r="D1817" t="str">
            <v/>
          </cell>
          <cell r="E1817" t="str">
            <v/>
          </cell>
          <cell r="F1817" t="str">
            <v/>
          </cell>
          <cell r="G1817" t="str">
            <v/>
          </cell>
        </row>
        <row r="1818">
          <cell r="A1818" t="str">
            <v>CO13 0</v>
          </cell>
          <cell r="B1818" t="str">
            <v/>
          </cell>
          <cell r="C1818" t="str">
            <v/>
          </cell>
          <cell r="D1818" t="str">
            <v/>
          </cell>
          <cell r="E1818">
            <v>1933418.5372049194</v>
          </cell>
          <cell r="F1818" t="str">
            <v/>
          </cell>
          <cell r="G1818" t="str">
            <v/>
          </cell>
        </row>
        <row r="1819">
          <cell r="A1819" t="str">
            <v>CO13 3</v>
          </cell>
          <cell r="B1819" t="str">
            <v/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</row>
        <row r="1820">
          <cell r="A1820" t="str">
            <v>CO13 9</v>
          </cell>
          <cell r="B1820">
            <v>2007642.48</v>
          </cell>
          <cell r="C1820" t="str">
            <v/>
          </cell>
          <cell r="D1820">
            <v>362154.6</v>
          </cell>
          <cell r="E1820">
            <v>2643117.7627855116</v>
          </cell>
          <cell r="F1820">
            <v>2442938.3600000003</v>
          </cell>
          <cell r="G1820" t="str">
            <v/>
          </cell>
        </row>
        <row r="1821">
          <cell r="A1821" t="str">
            <v>CO14 8</v>
          </cell>
          <cell r="B1821">
            <v>925485.96</v>
          </cell>
          <cell r="C1821" t="str">
            <v/>
          </cell>
          <cell r="D1821">
            <v>274472.51</v>
          </cell>
          <cell r="E1821">
            <v>419921.29540870397</v>
          </cell>
          <cell r="F1821" t="str">
            <v/>
          </cell>
          <cell r="G1821" t="str">
            <v/>
          </cell>
        </row>
        <row r="1822">
          <cell r="A1822" t="str">
            <v>CO15 1</v>
          </cell>
          <cell r="B1822">
            <v>2608658.2799999998</v>
          </cell>
          <cell r="C1822" t="str">
            <v/>
          </cell>
          <cell r="D1822">
            <v>385669.62</v>
          </cell>
          <cell r="E1822">
            <v>4993285.2075595427</v>
          </cell>
          <cell r="F1822" t="str">
            <v/>
          </cell>
          <cell r="G1822" t="str">
            <v/>
          </cell>
        </row>
        <row r="1823">
          <cell r="A1823" t="str">
            <v>CO15 2</v>
          </cell>
          <cell r="B1823">
            <v>356054.16</v>
          </cell>
          <cell r="C1823" t="str">
            <v/>
          </cell>
          <cell r="D1823" t="str">
            <v/>
          </cell>
          <cell r="E1823" t="str">
            <v/>
          </cell>
          <cell r="F1823">
            <v>231521.72999999998</v>
          </cell>
          <cell r="G1823" t="str">
            <v/>
          </cell>
        </row>
        <row r="1824">
          <cell r="A1824" t="str">
            <v>CO15 3</v>
          </cell>
          <cell r="B1824">
            <v>515141.24</v>
          </cell>
          <cell r="C1824" t="str">
            <v/>
          </cell>
          <cell r="D1824">
            <v>267533.87</v>
          </cell>
          <cell r="E1824">
            <v>704563.82966038259</v>
          </cell>
          <cell r="F1824">
            <v>1872727.2999999998</v>
          </cell>
          <cell r="G1824" t="str">
            <v/>
          </cell>
        </row>
        <row r="1825">
          <cell r="A1825" t="str">
            <v>CO15 4</v>
          </cell>
          <cell r="B1825">
            <v>1692849.25</v>
          </cell>
          <cell r="C1825" t="str">
            <v/>
          </cell>
          <cell r="D1825">
            <v>2302540.87</v>
          </cell>
          <cell r="E1825">
            <v>6150585.8817416932</v>
          </cell>
          <cell r="F1825">
            <v>4152668.9499999997</v>
          </cell>
          <cell r="G1825" t="str">
            <v/>
          </cell>
        </row>
        <row r="1826">
          <cell r="A1826" t="str">
            <v>CO15 5</v>
          </cell>
          <cell r="B1826">
            <v>1250030.19</v>
          </cell>
          <cell r="C1826" t="str">
            <v/>
          </cell>
          <cell r="D1826">
            <v>295883.07</v>
          </cell>
          <cell r="E1826">
            <v>521211.19858453772</v>
          </cell>
          <cell r="F1826" t="str">
            <v/>
          </cell>
          <cell r="G1826" t="str">
            <v/>
          </cell>
        </row>
        <row r="1827">
          <cell r="A1827" t="str">
            <v>CO15 6</v>
          </cell>
          <cell r="B1827" t="str">
            <v/>
          </cell>
          <cell r="C1827" t="str">
            <v/>
          </cell>
          <cell r="D1827">
            <v>185888.11</v>
          </cell>
          <cell r="E1827">
            <v>772203.4025393452</v>
          </cell>
          <cell r="F1827">
            <v>1108172.0799999998</v>
          </cell>
          <cell r="G1827">
            <v>462672.61</v>
          </cell>
        </row>
        <row r="1828">
          <cell r="A1828" t="str">
            <v>CO15 9</v>
          </cell>
          <cell r="B1828" t="str">
            <v/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</row>
        <row r="1829">
          <cell r="A1829" t="str">
            <v>CO16 0</v>
          </cell>
          <cell r="B1829">
            <v>850441.97</v>
          </cell>
          <cell r="C1829" t="str">
            <v/>
          </cell>
          <cell r="D1829" t="str">
            <v/>
          </cell>
          <cell r="E1829">
            <v>3585500.3872112259</v>
          </cell>
          <cell r="F1829">
            <v>3513272.2299999995</v>
          </cell>
          <cell r="G1829" t="str">
            <v/>
          </cell>
        </row>
        <row r="1830">
          <cell r="A1830" t="str">
            <v>CO16 7</v>
          </cell>
          <cell r="B1830">
            <v>256575.5</v>
          </cell>
          <cell r="C1830" t="str">
            <v/>
          </cell>
          <cell r="D1830" t="str">
            <v/>
          </cell>
          <cell r="E1830" t="str">
            <v/>
          </cell>
          <cell r="F1830">
            <v>283699.05</v>
          </cell>
          <cell r="G1830" t="str">
            <v/>
          </cell>
        </row>
        <row r="1831">
          <cell r="A1831" t="str">
            <v>CO16 8</v>
          </cell>
          <cell r="B1831">
            <v>1777576.93</v>
          </cell>
          <cell r="C1831" t="str">
            <v/>
          </cell>
          <cell r="D1831">
            <v>821905.39</v>
          </cell>
          <cell r="E1831">
            <v>5320228.1191557534</v>
          </cell>
          <cell r="F1831">
            <v>2217234.5599999996</v>
          </cell>
          <cell r="G1831" t="str">
            <v/>
          </cell>
        </row>
        <row r="1832">
          <cell r="A1832" t="str">
            <v>CO16 9</v>
          </cell>
          <cell r="B1832">
            <v>3163723.4</v>
          </cell>
          <cell r="C1832" t="str">
            <v/>
          </cell>
          <cell r="D1832" t="str">
            <v/>
          </cell>
          <cell r="E1832">
            <v>8808783.5911456328</v>
          </cell>
          <cell r="F1832">
            <v>1798721.84</v>
          </cell>
          <cell r="G1832" t="str">
            <v/>
          </cell>
        </row>
        <row r="1833">
          <cell r="A1833" t="str">
            <v>CO2 0</v>
          </cell>
          <cell r="B1833">
            <v>2548563.81</v>
          </cell>
          <cell r="C1833" t="str">
            <v/>
          </cell>
          <cell r="D1833">
            <v>299895.75</v>
          </cell>
          <cell r="E1833">
            <v>3461654.4371492527</v>
          </cell>
          <cell r="F1833">
            <v>918414.20000000007</v>
          </cell>
          <cell r="G1833" t="str">
            <v/>
          </cell>
        </row>
        <row r="1834">
          <cell r="A1834" t="str">
            <v>CO2 7</v>
          </cell>
          <cell r="B1834">
            <v>2895571.18</v>
          </cell>
          <cell r="C1834" t="str">
            <v/>
          </cell>
          <cell r="D1834">
            <v>1500397.05</v>
          </cell>
          <cell r="E1834">
            <v>2687324.6481649033</v>
          </cell>
          <cell r="F1834">
            <v>4717426.2300000004</v>
          </cell>
          <cell r="G1834" t="str">
            <v/>
          </cell>
        </row>
        <row r="1835">
          <cell r="A1835" t="str">
            <v>CO2 8</v>
          </cell>
          <cell r="B1835">
            <v>4281483.68</v>
          </cell>
          <cell r="C1835" t="str">
            <v/>
          </cell>
          <cell r="D1835">
            <v>2220493.35</v>
          </cell>
          <cell r="E1835">
            <v>3345732.6619015997</v>
          </cell>
          <cell r="F1835">
            <v>8777149.3600000013</v>
          </cell>
          <cell r="G1835" t="str">
            <v/>
          </cell>
        </row>
        <row r="1836">
          <cell r="A1836" t="str">
            <v>CO2 9</v>
          </cell>
          <cell r="B1836">
            <v>570931.39</v>
          </cell>
          <cell r="C1836" t="str">
            <v/>
          </cell>
          <cell r="D1836" t="str">
            <v/>
          </cell>
          <cell r="E1836" t="str">
            <v/>
          </cell>
          <cell r="F1836">
            <v>1697690.47</v>
          </cell>
          <cell r="G1836" t="str">
            <v/>
          </cell>
        </row>
        <row r="1837">
          <cell r="A1837" t="str">
            <v>CO3 0</v>
          </cell>
          <cell r="B1837">
            <v>1710094.48</v>
          </cell>
          <cell r="C1837" t="str">
            <v/>
          </cell>
          <cell r="D1837">
            <v>623260.5</v>
          </cell>
          <cell r="E1837">
            <v>11718176.461826919</v>
          </cell>
          <cell r="F1837">
            <v>1403745.79</v>
          </cell>
          <cell r="G1837" t="str">
            <v/>
          </cell>
        </row>
        <row r="1838">
          <cell r="A1838" t="str">
            <v>CO3 3</v>
          </cell>
          <cell r="B1838">
            <v>8803834.0899999999</v>
          </cell>
          <cell r="C1838" t="str">
            <v/>
          </cell>
          <cell r="D1838">
            <v>2048891.95</v>
          </cell>
          <cell r="E1838">
            <v>5224898.1512365583</v>
          </cell>
          <cell r="F1838">
            <v>5463112.4899999993</v>
          </cell>
          <cell r="G1838" t="str">
            <v/>
          </cell>
        </row>
        <row r="1839">
          <cell r="A1839" t="str">
            <v>CO3 4</v>
          </cell>
          <cell r="B1839">
            <v>821849.09</v>
          </cell>
          <cell r="C1839" t="str">
            <v/>
          </cell>
          <cell r="D1839">
            <v>477230.85</v>
          </cell>
          <cell r="E1839">
            <v>2728864.0107341809</v>
          </cell>
          <cell r="F1839">
            <v>1291195.1100000001</v>
          </cell>
          <cell r="G1839" t="str">
            <v/>
          </cell>
        </row>
        <row r="1840">
          <cell r="A1840" t="str">
            <v>CO3 8</v>
          </cell>
          <cell r="B1840">
            <v>554165.31000000006</v>
          </cell>
          <cell r="C1840" t="str">
            <v/>
          </cell>
          <cell r="D1840">
            <v>1199539.17</v>
          </cell>
          <cell r="E1840" t="str">
            <v/>
          </cell>
          <cell r="F1840" t="str">
            <v/>
          </cell>
          <cell r="G1840" t="str">
            <v/>
          </cell>
        </row>
        <row r="1841">
          <cell r="A1841" t="str">
            <v>CO3 9</v>
          </cell>
          <cell r="B1841">
            <v>519214.56</v>
          </cell>
          <cell r="C1841" t="str">
            <v/>
          </cell>
          <cell r="D1841">
            <v>245021.1</v>
          </cell>
          <cell r="E1841" t="str">
            <v/>
          </cell>
          <cell r="F1841">
            <v>2186650.1799999997</v>
          </cell>
          <cell r="G1841" t="str">
            <v/>
          </cell>
        </row>
        <row r="1842">
          <cell r="A1842" t="str">
            <v>CO4 0</v>
          </cell>
          <cell r="B1842">
            <v>411627.37</v>
          </cell>
          <cell r="C1842" t="str">
            <v/>
          </cell>
          <cell r="D1842">
            <v>230579.96</v>
          </cell>
          <cell r="E1842">
            <v>915422.36761157447</v>
          </cell>
          <cell r="F1842">
            <v>1541539.1400000001</v>
          </cell>
          <cell r="G1842" t="str">
            <v/>
          </cell>
        </row>
        <row r="1843">
          <cell r="A1843" t="str">
            <v>CO4 3</v>
          </cell>
          <cell r="B1843">
            <v>660423.85</v>
          </cell>
          <cell r="C1843" t="str">
            <v/>
          </cell>
          <cell r="D1843">
            <v>990865.16</v>
          </cell>
          <cell r="E1843" t="str">
            <v/>
          </cell>
          <cell r="F1843">
            <v>1042392.74</v>
          </cell>
          <cell r="G1843" t="str">
            <v/>
          </cell>
        </row>
        <row r="1844">
          <cell r="A1844" t="str">
            <v>CO4 5</v>
          </cell>
          <cell r="B1844">
            <v>6771634.7000000002</v>
          </cell>
          <cell r="C1844" t="str">
            <v/>
          </cell>
          <cell r="D1844">
            <v>2424302.08</v>
          </cell>
          <cell r="E1844">
            <v>5350142.8113785675</v>
          </cell>
          <cell r="F1844">
            <v>7723159.5299999993</v>
          </cell>
          <cell r="G1844" t="str">
            <v/>
          </cell>
        </row>
        <row r="1845">
          <cell r="A1845" t="str">
            <v>CO4 6</v>
          </cell>
          <cell r="B1845">
            <v>437024.29</v>
          </cell>
          <cell r="C1845" t="str">
            <v/>
          </cell>
          <cell r="D1845" t="str">
            <v/>
          </cell>
          <cell r="E1845">
            <v>367506.54361096706</v>
          </cell>
          <cell r="F1845" t="str">
            <v/>
          </cell>
          <cell r="G1845" t="str">
            <v/>
          </cell>
        </row>
        <row r="1846">
          <cell r="A1846" t="str">
            <v>CO4 9</v>
          </cell>
          <cell r="B1846">
            <v>2574427.13</v>
          </cell>
          <cell r="C1846" t="str">
            <v/>
          </cell>
          <cell r="D1846">
            <v>1161648.24</v>
          </cell>
          <cell r="E1846" t="str">
            <v/>
          </cell>
          <cell r="F1846">
            <v>8644534.6600000001</v>
          </cell>
          <cell r="G1846" t="str">
            <v/>
          </cell>
        </row>
        <row r="1847">
          <cell r="A1847" t="str">
            <v>CO5 0</v>
          </cell>
          <cell r="B1847">
            <v>3064059.41</v>
          </cell>
          <cell r="C1847" t="str">
            <v/>
          </cell>
          <cell r="D1847">
            <v>477210.74</v>
          </cell>
          <cell r="E1847">
            <v>4127804.7262987001</v>
          </cell>
          <cell r="F1847">
            <v>2105812.7800000003</v>
          </cell>
          <cell r="G1847" t="str">
            <v/>
          </cell>
        </row>
        <row r="1848">
          <cell r="A1848" t="str">
            <v>CO5 1</v>
          </cell>
          <cell r="B1848" t="str">
            <v/>
          </cell>
          <cell r="C1848" t="str">
            <v/>
          </cell>
          <cell r="D1848" t="str">
            <v/>
          </cell>
          <cell r="E1848" t="str">
            <v/>
          </cell>
          <cell r="F1848" t="str">
            <v/>
          </cell>
          <cell r="G1848" t="str">
            <v/>
          </cell>
        </row>
        <row r="1849">
          <cell r="A1849" t="str">
            <v>CO5 7</v>
          </cell>
          <cell r="B1849" t="str">
            <v/>
          </cell>
          <cell r="C1849" t="str">
            <v/>
          </cell>
          <cell r="D1849">
            <v>522613.85</v>
          </cell>
          <cell r="E1849">
            <v>4892195.6204951387</v>
          </cell>
          <cell r="F1849">
            <v>2103883.66</v>
          </cell>
          <cell r="G1849" t="str">
            <v/>
          </cell>
        </row>
        <row r="1850">
          <cell r="A1850" t="str">
            <v>CO5 8</v>
          </cell>
          <cell r="B1850">
            <v>2369382.3999999999</v>
          </cell>
          <cell r="C1850" t="str">
            <v/>
          </cell>
          <cell r="D1850">
            <v>498876.17</v>
          </cell>
          <cell r="E1850">
            <v>1808504.0797258536</v>
          </cell>
          <cell r="F1850">
            <v>2267684.4099999997</v>
          </cell>
          <cell r="G1850">
            <v>846995.3</v>
          </cell>
        </row>
        <row r="1851">
          <cell r="A1851" t="str">
            <v>CO5 9</v>
          </cell>
          <cell r="B1851">
            <v>11800048</v>
          </cell>
          <cell r="C1851" t="str">
            <v/>
          </cell>
          <cell r="D1851">
            <v>840373.98</v>
          </cell>
          <cell r="E1851">
            <v>1233870.6556310842</v>
          </cell>
          <cell r="F1851" t="str">
            <v/>
          </cell>
          <cell r="G1851" t="str">
            <v/>
          </cell>
        </row>
        <row r="1852">
          <cell r="A1852" t="str">
            <v>CO6 1</v>
          </cell>
          <cell r="B1852" t="str">
            <v/>
          </cell>
          <cell r="C1852" t="str">
            <v/>
          </cell>
          <cell r="D1852" t="str">
            <v/>
          </cell>
          <cell r="E1852">
            <v>2905980.0113514401</v>
          </cell>
          <cell r="F1852">
            <v>4440089.3499999996</v>
          </cell>
          <cell r="G1852" t="str">
            <v/>
          </cell>
        </row>
        <row r="1853">
          <cell r="A1853" t="str">
            <v>CO6 2</v>
          </cell>
          <cell r="B1853">
            <v>3725248.17</v>
          </cell>
          <cell r="C1853" t="str">
            <v/>
          </cell>
          <cell r="D1853" t="str">
            <v/>
          </cell>
          <cell r="E1853">
            <v>6399025.2281761775</v>
          </cell>
          <cell r="F1853">
            <v>2187632.2400000002</v>
          </cell>
          <cell r="G1853" t="str">
            <v/>
          </cell>
        </row>
        <row r="1854">
          <cell r="A1854" t="str">
            <v>CO6 3</v>
          </cell>
          <cell r="B1854">
            <v>1389518.87</v>
          </cell>
          <cell r="C1854" t="str">
            <v/>
          </cell>
          <cell r="D1854">
            <v>745875.33</v>
          </cell>
          <cell r="E1854">
            <v>3022335.9661173434</v>
          </cell>
          <cell r="F1854" t="str">
            <v/>
          </cell>
          <cell r="G1854" t="str">
            <v/>
          </cell>
        </row>
        <row r="1855">
          <cell r="A1855" t="str">
            <v>CO6 4</v>
          </cell>
          <cell r="B1855" t="str">
            <v/>
          </cell>
          <cell r="C1855" t="str">
            <v/>
          </cell>
          <cell r="D1855">
            <v>584717.82999999996</v>
          </cell>
          <cell r="E1855" t="str">
            <v/>
          </cell>
          <cell r="F1855">
            <v>4383792.1999999993</v>
          </cell>
          <cell r="G1855" t="str">
            <v/>
          </cell>
        </row>
        <row r="1856">
          <cell r="A1856" t="str">
            <v>CO6 5</v>
          </cell>
          <cell r="B1856" t="str">
            <v/>
          </cell>
          <cell r="C1856" t="str">
            <v/>
          </cell>
          <cell r="D1856" t="str">
            <v/>
          </cell>
          <cell r="E1856">
            <v>473550.49299143662</v>
          </cell>
          <cell r="F1856" t="str">
            <v/>
          </cell>
          <cell r="G1856" t="str">
            <v/>
          </cell>
        </row>
        <row r="1857">
          <cell r="A1857" t="str">
            <v>CO7 0</v>
          </cell>
          <cell r="B1857">
            <v>2597093.92</v>
          </cell>
          <cell r="C1857" t="str">
            <v/>
          </cell>
          <cell r="D1857">
            <v>412999.51</v>
          </cell>
          <cell r="E1857">
            <v>1168850.4758807598</v>
          </cell>
          <cell r="F1857">
            <v>1613465.57</v>
          </cell>
          <cell r="G1857" t="str">
            <v/>
          </cell>
        </row>
        <row r="1858">
          <cell r="A1858" t="str">
            <v>CO7 5</v>
          </cell>
          <cell r="B1858" t="str">
            <v/>
          </cell>
          <cell r="C1858" t="str">
            <v/>
          </cell>
          <cell r="D1858" t="str">
            <v/>
          </cell>
          <cell r="E1858" t="str">
            <v/>
          </cell>
          <cell r="F1858" t="str">
            <v/>
          </cell>
          <cell r="G1858" t="str">
            <v/>
          </cell>
        </row>
        <row r="1859">
          <cell r="A1859" t="str">
            <v>CO7 6</v>
          </cell>
          <cell r="B1859" t="str">
            <v/>
          </cell>
          <cell r="C1859" t="str">
            <v/>
          </cell>
          <cell r="D1859">
            <v>780379.51</v>
          </cell>
          <cell r="E1859">
            <v>1491687.1831061468</v>
          </cell>
          <cell r="F1859">
            <v>5898888.6600000011</v>
          </cell>
          <cell r="G1859" t="str">
            <v/>
          </cell>
        </row>
        <row r="1860">
          <cell r="A1860" t="str">
            <v>CO7 7</v>
          </cell>
          <cell r="B1860">
            <v>6022418.2199999997</v>
          </cell>
          <cell r="C1860" t="str">
            <v/>
          </cell>
          <cell r="D1860" t="str">
            <v/>
          </cell>
          <cell r="E1860">
            <v>5280907.7577832071</v>
          </cell>
          <cell r="F1860">
            <v>12265769.130000001</v>
          </cell>
          <cell r="G1860" t="str">
            <v/>
          </cell>
        </row>
        <row r="1861">
          <cell r="A1861" t="str">
            <v>CO7 8</v>
          </cell>
          <cell r="B1861" t="str">
            <v/>
          </cell>
          <cell r="C1861" t="str">
            <v/>
          </cell>
          <cell r="D1861">
            <v>1401963.64</v>
          </cell>
          <cell r="E1861">
            <v>8579673.1462023798</v>
          </cell>
          <cell r="F1861">
            <v>4050001.9600000004</v>
          </cell>
          <cell r="G1861" t="str">
            <v/>
          </cell>
        </row>
        <row r="1862">
          <cell r="A1862" t="str">
            <v>CO7 9</v>
          </cell>
          <cell r="B1862">
            <v>1831137.37</v>
          </cell>
          <cell r="C1862" t="str">
            <v/>
          </cell>
          <cell r="D1862">
            <v>513820.62</v>
          </cell>
          <cell r="E1862">
            <v>782903.95614337735</v>
          </cell>
          <cell r="F1862">
            <v>730120.97</v>
          </cell>
          <cell r="G1862" t="str">
            <v/>
          </cell>
        </row>
        <row r="1863">
          <cell r="A1863" t="str">
            <v>CO8 5</v>
          </cell>
          <cell r="B1863" t="str">
            <v/>
          </cell>
          <cell r="C1863" t="str">
            <v/>
          </cell>
          <cell r="D1863" t="str">
            <v/>
          </cell>
          <cell r="E1863">
            <v>273057.01922009437</v>
          </cell>
          <cell r="F1863">
            <v>543523.09000000008</v>
          </cell>
          <cell r="G1863" t="str">
            <v/>
          </cell>
        </row>
        <row r="1864">
          <cell r="A1864" t="str">
            <v>CO9 1</v>
          </cell>
          <cell r="B1864">
            <v>7044547.4500000002</v>
          </cell>
          <cell r="C1864" t="str">
            <v/>
          </cell>
          <cell r="D1864">
            <v>682051.78</v>
          </cell>
          <cell r="E1864">
            <v>2182082.7593879974</v>
          </cell>
          <cell r="F1864">
            <v>3435868.9299999997</v>
          </cell>
          <cell r="G1864" t="str">
            <v/>
          </cell>
        </row>
        <row r="1865">
          <cell r="A1865" t="str">
            <v>CO9 2</v>
          </cell>
          <cell r="B1865">
            <v>3863956.46</v>
          </cell>
          <cell r="C1865" t="str">
            <v/>
          </cell>
          <cell r="D1865">
            <v>1899523.18</v>
          </cell>
          <cell r="E1865">
            <v>3862796.3054385991</v>
          </cell>
          <cell r="F1865">
            <v>4064883.7199999997</v>
          </cell>
          <cell r="G1865" t="str">
            <v/>
          </cell>
        </row>
        <row r="1866">
          <cell r="A1866" t="str">
            <v>CO9 3</v>
          </cell>
          <cell r="B1866">
            <v>4870193.68</v>
          </cell>
          <cell r="C1866" t="str">
            <v/>
          </cell>
          <cell r="D1866">
            <v>1002569.49</v>
          </cell>
          <cell r="E1866">
            <v>8437990.6778929811</v>
          </cell>
          <cell r="F1866">
            <v>1851480.8599999996</v>
          </cell>
          <cell r="G1866" t="str">
            <v/>
          </cell>
        </row>
        <row r="1867">
          <cell r="A1867" t="str">
            <v>CO9 4</v>
          </cell>
          <cell r="B1867">
            <v>2265494.1800000002</v>
          </cell>
          <cell r="C1867" t="str">
            <v/>
          </cell>
          <cell r="D1867" t="str">
            <v/>
          </cell>
          <cell r="E1867" t="str">
            <v/>
          </cell>
          <cell r="F1867">
            <v>3030395.1999999997</v>
          </cell>
          <cell r="G1867" t="str">
            <v/>
          </cell>
        </row>
        <row r="1868">
          <cell r="A1868" t="str">
            <v>CO9 9</v>
          </cell>
          <cell r="B1868" t="str">
            <v/>
          </cell>
          <cell r="C1868" t="str">
            <v/>
          </cell>
          <cell r="D1868" t="str">
            <v/>
          </cell>
          <cell r="E1868" t="str">
            <v/>
          </cell>
          <cell r="F1868" t="str">
            <v/>
          </cell>
          <cell r="G1868" t="str">
            <v/>
          </cell>
        </row>
        <row r="1869">
          <cell r="A1869" t="str">
            <v>CR Other</v>
          </cell>
          <cell r="B1869">
            <v>15246903.76</v>
          </cell>
          <cell r="C1869">
            <v>26158056.069999997</v>
          </cell>
          <cell r="D1869">
            <v>13417007.32</v>
          </cell>
          <cell r="E1869">
            <v>5185968.6538342945</v>
          </cell>
          <cell r="F1869">
            <v>36298523.489999995</v>
          </cell>
          <cell r="G1869">
            <v>43893783</v>
          </cell>
        </row>
        <row r="1870">
          <cell r="A1870" t="str">
            <v>CR total</v>
          </cell>
          <cell r="B1870">
            <v>191935706.22999996</v>
          </cell>
          <cell r="C1870">
            <v>26432999.529999997</v>
          </cell>
          <cell r="D1870">
            <v>102691638.78999999</v>
          </cell>
          <cell r="E1870">
            <v>206180772.04054788</v>
          </cell>
          <cell r="F1870">
            <v>222411230.32999998</v>
          </cell>
          <cell r="G1870">
            <v>64861250.230000004</v>
          </cell>
        </row>
        <row r="1871">
          <cell r="A1871" t="str">
            <v>CR0 0</v>
          </cell>
          <cell r="B1871">
            <v>7769788.9000000004</v>
          </cell>
          <cell r="C1871" t="str">
            <v/>
          </cell>
          <cell r="D1871">
            <v>4455456.17</v>
          </cell>
          <cell r="E1871">
            <v>9350456.9922330454</v>
          </cell>
          <cell r="F1871">
            <v>4093819.44</v>
          </cell>
          <cell r="G1871" t="str">
            <v/>
          </cell>
        </row>
        <row r="1872">
          <cell r="A1872" t="str">
            <v>CR0 1</v>
          </cell>
          <cell r="B1872">
            <v>13513430.609999999</v>
          </cell>
          <cell r="C1872" t="str">
            <v/>
          </cell>
          <cell r="D1872">
            <v>5073042.21</v>
          </cell>
          <cell r="E1872">
            <v>14846729.749434056</v>
          </cell>
          <cell r="F1872">
            <v>10454043.980000002</v>
          </cell>
          <cell r="G1872" t="str">
            <v/>
          </cell>
        </row>
        <row r="1873">
          <cell r="A1873" t="str">
            <v>CR0 2</v>
          </cell>
          <cell r="B1873">
            <v>23269110.07</v>
          </cell>
          <cell r="C1873" t="str">
            <v/>
          </cell>
          <cell r="D1873">
            <v>4721399.8499999996</v>
          </cell>
          <cell r="E1873">
            <v>13531522.63611033</v>
          </cell>
          <cell r="F1873">
            <v>18490764.23</v>
          </cell>
          <cell r="G1873" t="str">
            <v/>
          </cell>
        </row>
        <row r="1874">
          <cell r="A1874" t="str">
            <v>CR0 3</v>
          </cell>
          <cell r="B1874">
            <v>6787910.6399999997</v>
          </cell>
          <cell r="C1874" t="str">
            <v/>
          </cell>
          <cell r="D1874">
            <v>6149569.3700000001</v>
          </cell>
          <cell r="E1874">
            <v>7078623.2344781794</v>
          </cell>
          <cell r="F1874">
            <v>6503101.5899999999</v>
          </cell>
          <cell r="G1874" t="str">
            <v/>
          </cell>
        </row>
        <row r="1875">
          <cell r="A1875" t="str">
            <v>CR0 4</v>
          </cell>
          <cell r="B1875">
            <v>10350248.039999999</v>
          </cell>
          <cell r="C1875">
            <v>274943.46000000002</v>
          </cell>
          <cell r="D1875">
            <v>12770384.449999999</v>
          </cell>
          <cell r="E1875">
            <v>10519692.604711905</v>
          </cell>
          <cell r="F1875">
            <v>24135449.940000001</v>
          </cell>
          <cell r="G1875">
            <v>10657048.32</v>
          </cell>
        </row>
        <row r="1876">
          <cell r="A1876" t="str">
            <v>CR0 5</v>
          </cell>
          <cell r="B1876" t="str">
            <v/>
          </cell>
          <cell r="C1876" t="str">
            <v/>
          </cell>
          <cell r="D1876">
            <v>3518967.63</v>
          </cell>
          <cell r="E1876">
            <v>6342980.9266291447</v>
          </cell>
          <cell r="F1876">
            <v>6114898.2000000002</v>
          </cell>
          <cell r="G1876" t="str">
            <v/>
          </cell>
        </row>
        <row r="1877">
          <cell r="A1877" t="str">
            <v>CR0 6</v>
          </cell>
          <cell r="B1877">
            <v>5328603.6500000004</v>
          </cell>
          <cell r="C1877" t="str">
            <v/>
          </cell>
          <cell r="D1877">
            <v>3886966.79</v>
          </cell>
          <cell r="E1877">
            <v>9721741.9342944399</v>
          </cell>
          <cell r="F1877">
            <v>5509830.1099999994</v>
          </cell>
          <cell r="G1877" t="str">
            <v/>
          </cell>
        </row>
        <row r="1878">
          <cell r="A1878" t="str">
            <v>CR0 7</v>
          </cell>
          <cell r="B1878">
            <v>5312263.32</v>
          </cell>
          <cell r="C1878" t="str">
            <v/>
          </cell>
          <cell r="D1878">
            <v>1664773.3</v>
          </cell>
          <cell r="E1878">
            <v>3876260.5248429324</v>
          </cell>
          <cell r="F1878">
            <v>5356458.7599999988</v>
          </cell>
          <cell r="G1878">
            <v>2343509.06</v>
          </cell>
        </row>
        <row r="1879">
          <cell r="A1879" t="str">
            <v>CR0 8</v>
          </cell>
          <cell r="B1879">
            <v>5809663.2300000004</v>
          </cell>
          <cell r="C1879" t="str">
            <v/>
          </cell>
          <cell r="D1879">
            <v>2554951.14</v>
          </cell>
          <cell r="E1879">
            <v>4043889.7192184948</v>
          </cell>
          <cell r="F1879">
            <v>5656156.5999999987</v>
          </cell>
          <cell r="G1879" t="str">
            <v/>
          </cell>
        </row>
        <row r="1880">
          <cell r="A1880" t="str">
            <v>CR0 9</v>
          </cell>
          <cell r="B1880">
            <v>1393538.51</v>
          </cell>
          <cell r="C1880" t="str">
            <v/>
          </cell>
          <cell r="D1880">
            <v>1265577.8799999999</v>
          </cell>
          <cell r="E1880">
            <v>1327426.8138876238</v>
          </cell>
          <cell r="F1880">
            <v>1683278.03</v>
          </cell>
          <cell r="G1880" t="str">
            <v/>
          </cell>
        </row>
        <row r="1881">
          <cell r="A1881" t="str">
            <v>CR2 0</v>
          </cell>
          <cell r="B1881">
            <v>3672970.25</v>
          </cell>
          <cell r="C1881" t="str">
            <v/>
          </cell>
          <cell r="D1881">
            <v>1438070.3</v>
          </cell>
          <cell r="E1881">
            <v>2173289.1233782852</v>
          </cell>
          <cell r="F1881">
            <v>6532993.2299999986</v>
          </cell>
          <cell r="G1881">
            <v>3160600.63</v>
          </cell>
        </row>
        <row r="1882">
          <cell r="A1882" t="str">
            <v>CR2 1</v>
          </cell>
          <cell r="B1882" t="str">
            <v/>
          </cell>
          <cell r="C1882" t="str">
            <v/>
          </cell>
          <cell r="D1882" t="str">
            <v/>
          </cell>
          <cell r="E1882" t="str">
            <v/>
          </cell>
          <cell r="F1882" t="str">
            <v/>
          </cell>
          <cell r="G1882" t="str">
            <v/>
          </cell>
        </row>
        <row r="1883">
          <cell r="A1883" t="str">
            <v>CR2 6</v>
          </cell>
          <cell r="B1883">
            <v>5445716.2699999996</v>
          </cell>
          <cell r="C1883" t="str">
            <v/>
          </cell>
          <cell r="D1883">
            <v>2446560.7200000002</v>
          </cell>
          <cell r="E1883">
            <v>6123039.0573230796</v>
          </cell>
          <cell r="F1883">
            <v>4551152.540000001</v>
          </cell>
          <cell r="G1883" t="str">
            <v/>
          </cell>
        </row>
        <row r="1884">
          <cell r="A1884" t="str">
            <v>CR2 7</v>
          </cell>
          <cell r="B1884">
            <v>1087943.23</v>
          </cell>
          <cell r="C1884" t="str">
            <v/>
          </cell>
          <cell r="D1884">
            <v>1309899.26</v>
          </cell>
          <cell r="E1884">
            <v>2412897.8617629786</v>
          </cell>
          <cell r="F1884" t="str">
            <v/>
          </cell>
          <cell r="G1884" t="str">
            <v/>
          </cell>
        </row>
        <row r="1885">
          <cell r="A1885" t="str">
            <v>CR2 8</v>
          </cell>
          <cell r="B1885">
            <v>1670502.82</v>
          </cell>
          <cell r="C1885" t="str">
            <v/>
          </cell>
          <cell r="D1885">
            <v>1396697.14</v>
          </cell>
          <cell r="E1885">
            <v>3443037.6154679279</v>
          </cell>
          <cell r="F1885" t="str">
            <v/>
          </cell>
          <cell r="G1885" t="str">
            <v/>
          </cell>
        </row>
        <row r="1886">
          <cell r="A1886" t="str">
            <v>CR2 9</v>
          </cell>
          <cell r="B1886">
            <v>1959425.96</v>
          </cell>
          <cell r="C1886" t="str">
            <v/>
          </cell>
          <cell r="D1886">
            <v>1278221.05</v>
          </cell>
          <cell r="E1886">
            <v>758862.92162934609</v>
          </cell>
          <cell r="F1886">
            <v>1779638.69</v>
          </cell>
          <cell r="G1886" t="str">
            <v/>
          </cell>
        </row>
        <row r="1887">
          <cell r="A1887" t="str">
            <v>CR3 0</v>
          </cell>
          <cell r="B1887">
            <v>1114343.98</v>
          </cell>
          <cell r="C1887" t="str">
            <v/>
          </cell>
          <cell r="D1887">
            <v>778366.08</v>
          </cell>
          <cell r="E1887">
            <v>1029853.3999804656</v>
          </cell>
          <cell r="F1887">
            <v>3069753.15</v>
          </cell>
          <cell r="G1887" t="str">
            <v/>
          </cell>
        </row>
        <row r="1888">
          <cell r="A1888" t="str">
            <v>CR3 4</v>
          </cell>
          <cell r="B1888" t="str">
            <v/>
          </cell>
          <cell r="C1888" t="str">
            <v/>
          </cell>
          <cell r="D1888" t="str">
            <v/>
          </cell>
          <cell r="E1888" t="str">
            <v/>
          </cell>
          <cell r="F1888" t="str">
            <v/>
          </cell>
          <cell r="G1888" t="str">
            <v/>
          </cell>
        </row>
        <row r="1889">
          <cell r="A1889" t="str">
            <v>CR3 5</v>
          </cell>
          <cell r="B1889">
            <v>8171703.8300000001</v>
          </cell>
          <cell r="C1889" t="str">
            <v/>
          </cell>
          <cell r="D1889">
            <v>1633802.69</v>
          </cell>
          <cell r="E1889">
            <v>7481711.275137323</v>
          </cell>
          <cell r="F1889">
            <v>6220901.0399999991</v>
          </cell>
          <cell r="G1889" t="str">
            <v/>
          </cell>
        </row>
        <row r="1890">
          <cell r="A1890" t="str">
            <v>CR3 6</v>
          </cell>
          <cell r="B1890" t="str">
            <v/>
          </cell>
          <cell r="C1890" t="str">
            <v/>
          </cell>
          <cell r="D1890">
            <v>1857053.68</v>
          </cell>
          <cell r="E1890">
            <v>3188210.1839843253</v>
          </cell>
          <cell r="F1890">
            <v>2086080.6000000003</v>
          </cell>
          <cell r="G1890" t="str">
            <v/>
          </cell>
        </row>
        <row r="1891">
          <cell r="A1891" t="str">
            <v>CR3 7</v>
          </cell>
          <cell r="B1891" t="str">
            <v/>
          </cell>
          <cell r="C1891" t="str">
            <v/>
          </cell>
          <cell r="D1891" t="str">
            <v/>
          </cell>
          <cell r="E1891" t="str">
            <v/>
          </cell>
          <cell r="F1891" t="str">
            <v/>
          </cell>
          <cell r="G1891" t="str">
            <v/>
          </cell>
        </row>
        <row r="1892">
          <cell r="A1892" t="str">
            <v>CR4 1</v>
          </cell>
          <cell r="B1892">
            <v>3817214.36</v>
          </cell>
          <cell r="C1892" t="str">
            <v/>
          </cell>
          <cell r="D1892">
            <v>2561409.71</v>
          </cell>
          <cell r="E1892">
            <v>3262684.2711760681</v>
          </cell>
          <cell r="F1892">
            <v>3068692.13</v>
          </cell>
          <cell r="G1892" t="str">
            <v/>
          </cell>
        </row>
        <row r="1893">
          <cell r="A1893" t="str">
            <v>CR4 2</v>
          </cell>
          <cell r="B1893">
            <v>10872303.210000001</v>
          </cell>
          <cell r="C1893" t="str">
            <v/>
          </cell>
          <cell r="D1893">
            <v>2345776.81</v>
          </cell>
          <cell r="E1893">
            <v>7705070.5631137807</v>
          </cell>
          <cell r="F1893">
            <v>3420766.4499999993</v>
          </cell>
          <cell r="G1893" t="str">
            <v/>
          </cell>
        </row>
        <row r="1894">
          <cell r="A1894" t="str">
            <v>CR4 3</v>
          </cell>
          <cell r="B1894">
            <v>10184811.939999999</v>
          </cell>
          <cell r="C1894" t="str">
            <v/>
          </cell>
          <cell r="D1894">
            <v>3919966.57</v>
          </cell>
          <cell r="E1894">
            <v>9911494.6486799791</v>
          </cell>
          <cell r="F1894">
            <v>4792355.4799999995</v>
          </cell>
          <cell r="G1894" t="str">
            <v/>
          </cell>
        </row>
        <row r="1895">
          <cell r="A1895" t="str">
            <v>CR4 4</v>
          </cell>
          <cell r="B1895">
            <v>4852194.6900000004</v>
          </cell>
          <cell r="C1895" t="str">
            <v/>
          </cell>
          <cell r="D1895" t="str">
            <v/>
          </cell>
          <cell r="E1895">
            <v>4122130.4523187019</v>
          </cell>
          <cell r="F1895" t="str">
            <v/>
          </cell>
          <cell r="G1895" t="str">
            <v/>
          </cell>
        </row>
        <row r="1896">
          <cell r="A1896" t="str">
            <v>CR4 9</v>
          </cell>
          <cell r="B1896" t="str">
            <v/>
          </cell>
          <cell r="C1896" t="str">
            <v/>
          </cell>
          <cell r="D1896" t="str">
            <v/>
          </cell>
          <cell r="E1896" t="str">
            <v/>
          </cell>
          <cell r="F1896" t="str">
            <v/>
          </cell>
          <cell r="G1896" t="str">
            <v/>
          </cell>
        </row>
        <row r="1897">
          <cell r="A1897" t="str">
            <v>CR44 1</v>
          </cell>
          <cell r="B1897" t="str">
            <v/>
          </cell>
          <cell r="C1897" t="str">
            <v/>
          </cell>
          <cell r="D1897" t="str">
            <v/>
          </cell>
          <cell r="E1897" t="str">
            <v/>
          </cell>
          <cell r="F1897" t="str">
            <v/>
          </cell>
          <cell r="G1897" t="str">
            <v/>
          </cell>
        </row>
        <row r="1898">
          <cell r="A1898" t="str">
            <v>CR5 1</v>
          </cell>
          <cell r="B1898">
            <v>1759664.1</v>
          </cell>
          <cell r="C1898" t="str">
            <v/>
          </cell>
          <cell r="D1898">
            <v>981175.62</v>
          </cell>
          <cell r="E1898">
            <v>4524316.415191628</v>
          </cell>
          <cell r="F1898">
            <v>3299507.7</v>
          </cell>
          <cell r="G1898" t="str">
            <v/>
          </cell>
        </row>
        <row r="1899">
          <cell r="A1899" t="str">
            <v>CR5 2</v>
          </cell>
          <cell r="B1899">
            <v>7910831.8200000003</v>
          </cell>
          <cell r="C1899" t="str">
            <v/>
          </cell>
          <cell r="D1899">
            <v>2005974.11</v>
          </cell>
          <cell r="E1899">
            <v>5474548.5570644895</v>
          </cell>
          <cell r="F1899">
            <v>13290863.34</v>
          </cell>
          <cell r="G1899" t="str">
            <v/>
          </cell>
        </row>
        <row r="1900">
          <cell r="A1900" t="str">
            <v>CR5 3</v>
          </cell>
          <cell r="B1900">
            <v>2055721.75</v>
          </cell>
          <cell r="C1900" t="str">
            <v/>
          </cell>
          <cell r="D1900">
            <v>1577125.21</v>
          </cell>
          <cell r="E1900">
            <v>4926984.1280968599</v>
          </cell>
          <cell r="F1900">
            <v>3228987.9</v>
          </cell>
          <cell r="G1900" t="str">
            <v/>
          </cell>
        </row>
        <row r="1901">
          <cell r="A1901" t="str">
            <v>CR5 9</v>
          </cell>
          <cell r="B1901" t="str">
            <v/>
          </cell>
          <cell r="C1901" t="str">
            <v/>
          </cell>
          <cell r="D1901" t="str">
            <v/>
          </cell>
          <cell r="E1901" t="str">
            <v/>
          </cell>
          <cell r="F1901" t="str">
            <v/>
          </cell>
          <cell r="G1901" t="str">
            <v/>
          </cell>
        </row>
        <row r="1902">
          <cell r="A1902" t="str">
            <v>CR6 0</v>
          </cell>
          <cell r="B1902" t="str">
            <v/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</row>
        <row r="1903">
          <cell r="A1903" t="str">
            <v>CR6 9</v>
          </cell>
          <cell r="B1903">
            <v>3277059.73</v>
          </cell>
          <cell r="C1903" t="str">
            <v/>
          </cell>
          <cell r="D1903">
            <v>1681300.89</v>
          </cell>
          <cell r="E1903">
            <v>7323791.0369693376</v>
          </cell>
          <cell r="F1903">
            <v>4598404.26</v>
          </cell>
          <cell r="G1903" t="str">
            <v/>
          </cell>
        </row>
        <row r="1904">
          <cell r="A1904" t="str">
            <v>CR7 6</v>
          </cell>
          <cell r="B1904">
            <v>3397766.7</v>
          </cell>
          <cell r="C1904" t="str">
            <v/>
          </cell>
          <cell r="D1904">
            <v>1403525.68</v>
          </cell>
          <cell r="E1904">
            <v>2200542.8698822032</v>
          </cell>
          <cell r="F1904">
            <v>2569246.1200000006</v>
          </cell>
          <cell r="G1904" t="str">
            <v/>
          </cell>
        </row>
        <row r="1905">
          <cell r="A1905" t="str">
            <v>CR7 7</v>
          </cell>
          <cell r="B1905">
            <v>5826256.6799999997</v>
          </cell>
          <cell r="C1905" t="str">
            <v/>
          </cell>
          <cell r="D1905">
            <v>3162530.98</v>
          </cell>
          <cell r="E1905">
            <v>8053813.8592853704</v>
          </cell>
          <cell r="F1905">
            <v>7401856.3899999997</v>
          </cell>
          <cell r="G1905" t="str">
            <v/>
          </cell>
        </row>
        <row r="1906">
          <cell r="A1906" t="str">
            <v>CR7 8</v>
          </cell>
          <cell r="B1906">
            <v>5893548.8899999997</v>
          </cell>
          <cell r="C1906" t="str">
            <v/>
          </cell>
          <cell r="D1906">
            <v>2808618.29</v>
          </cell>
          <cell r="E1906">
            <v>8713894.524290517</v>
          </cell>
          <cell r="F1906">
            <v>5847056.3399999999</v>
          </cell>
          <cell r="G1906" t="str">
            <v/>
          </cell>
        </row>
        <row r="1907">
          <cell r="A1907" t="str">
            <v>CR7 9</v>
          </cell>
          <cell r="B1907" t="str">
            <v/>
          </cell>
          <cell r="C1907" t="str">
            <v/>
          </cell>
          <cell r="D1907" t="str">
            <v/>
          </cell>
          <cell r="E1907" t="str">
            <v/>
          </cell>
          <cell r="F1907" t="str">
            <v/>
          </cell>
          <cell r="G1907" t="str">
            <v/>
          </cell>
        </row>
        <row r="1908">
          <cell r="A1908" t="str">
            <v>CR8 1</v>
          </cell>
          <cell r="B1908">
            <v>730130.74</v>
          </cell>
          <cell r="C1908" t="str">
            <v/>
          </cell>
          <cell r="D1908">
            <v>1604172.61</v>
          </cell>
          <cell r="E1908" t="str">
            <v/>
          </cell>
          <cell r="F1908">
            <v>452683.43999999994</v>
          </cell>
          <cell r="G1908">
            <v>582032.82000000007</v>
          </cell>
        </row>
        <row r="1909">
          <cell r="A1909" t="str">
            <v>CR8 2</v>
          </cell>
          <cell r="B1909">
            <v>2229784.4900000002</v>
          </cell>
          <cell r="C1909" t="str">
            <v/>
          </cell>
          <cell r="D1909">
            <v>2235863.89</v>
          </cell>
          <cell r="E1909">
            <v>7218890.4302130938</v>
          </cell>
          <cell r="F1909">
            <v>3184322.1499999994</v>
          </cell>
          <cell r="G1909" t="str">
            <v/>
          </cell>
        </row>
        <row r="1910">
          <cell r="A1910" t="str">
            <v>CR8 3</v>
          </cell>
          <cell r="B1910">
            <v>5506609.3399999999</v>
          </cell>
          <cell r="C1910" t="str">
            <v/>
          </cell>
          <cell r="D1910">
            <v>2220690.35</v>
          </cell>
          <cell r="E1910">
            <v>16328520.407148404</v>
          </cell>
          <cell r="F1910">
            <v>11355298.42</v>
          </cell>
          <cell r="G1910" t="str">
            <v/>
          </cell>
        </row>
        <row r="1911">
          <cell r="A1911" t="str">
            <v>CR8 4</v>
          </cell>
          <cell r="B1911">
            <v>1834130.7</v>
          </cell>
          <cell r="C1911" t="str">
            <v/>
          </cell>
          <cell r="D1911">
            <v>1174619.1399999999</v>
          </cell>
          <cell r="E1911">
            <v>1314640.7012329309</v>
          </cell>
          <cell r="F1911">
            <v>3616868.53</v>
          </cell>
          <cell r="G1911">
            <v>1683496.62</v>
          </cell>
        </row>
        <row r="1912">
          <cell r="A1912" t="str">
            <v>CR8 5</v>
          </cell>
          <cell r="B1912">
            <v>1943430.11</v>
          </cell>
          <cell r="C1912" t="str">
            <v/>
          </cell>
          <cell r="D1912">
            <v>1392121.9</v>
          </cell>
          <cell r="E1912">
            <v>2663253.9475463983</v>
          </cell>
          <cell r="F1912">
            <v>2507523.4700000002</v>
          </cell>
          <cell r="G1912">
            <v>2540779.7800000003</v>
          </cell>
        </row>
        <row r="1913">
          <cell r="A1913" t="str">
            <v>CR8 9</v>
          </cell>
          <cell r="B1913" t="str">
            <v/>
          </cell>
          <cell r="C1913" t="str">
            <v/>
          </cell>
          <cell r="D1913" t="str">
            <v/>
          </cell>
          <cell r="E1913" t="str">
            <v/>
          </cell>
          <cell r="F1913" t="str">
            <v/>
          </cell>
          <cell r="G1913" t="str">
            <v/>
          </cell>
        </row>
        <row r="1914">
          <cell r="A1914" t="str">
            <v>CR9 0</v>
          </cell>
          <cell r="B1914" t="str">
            <v/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</row>
        <row r="1915">
          <cell r="A1915" t="str">
            <v>CR9 1</v>
          </cell>
          <cell r="B1915">
            <v>1513261.51</v>
          </cell>
          <cell r="C1915" t="str">
            <v/>
          </cell>
          <cell r="D1915" t="str">
            <v/>
          </cell>
          <cell r="E1915" t="str">
            <v/>
          </cell>
          <cell r="F1915">
            <v>1239954.5899999999</v>
          </cell>
          <cell r="G1915" t="str">
            <v/>
          </cell>
        </row>
        <row r="1916">
          <cell r="A1916" t="str">
            <v>CR9 2</v>
          </cell>
          <cell r="B1916">
            <v>426918.40000000002</v>
          </cell>
          <cell r="C1916" t="str">
            <v/>
          </cell>
          <cell r="D1916" t="str">
            <v/>
          </cell>
          <cell r="E1916" t="str">
            <v/>
          </cell>
          <cell r="F1916" t="str">
            <v/>
          </cell>
          <cell r="G1916" t="str">
            <v/>
          </cell>
        </row>
        <row r="1917">
          <cell r="A1917" t="str">
            <v>CR9 3</v>
          </cell>
          <cell r="B1917" t="str">
            <v/>
          </cell>
          <cell r="C1917" t="str">
            <v/>
          </cell>
          <cell r="D1917" t="str">
            <v/>
          </cell>
          <cell r="E1917" t="str">
            <v/>
          </cell>
          <cell r="F1917" t="str">
            <v/>
          </cell>
          <cell r="G1917" t="str">
            <v/>
          </cell>
        </row>
        <row r="1918">
          <cell r="A1918" t="str">
            <v>CR9 4</v>
          </cell>
          <cell r="B1918" t="str">
            <v/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</row>
        <row r="1919">
          <cell r="A1919" t="str">
            <v>CR9 5</v>
          </cell>
          <cell r="B1919" t="str">
            <v/>
          </cell>
          <cell r="C1919" t="str">
            <v/>
          </cell>
          <cell r="D1919" t="str">
            <v/>
          </cell>
          <cell r="E1919" t="str">
            <v/>
          </cell>
          <cell r="F1919" t="str">
            <v/>
          </cell>
          <cell r="G1919" t="str">
            <v/>
          </cell>
        </row>
        <row r="1920">
          <cell r="A1920" t="str">
            <v>CR9 6</v>
          </cell>
          <cell r="B1920" t="str">
            <v/>
          </cell>
          <cell r="C1920" t="str">
            <v/>
          </cell>
          <cell r="D1920" t="str">
            <v/>
          </cell>
          <cell r="E1920" t="str">
            <v/>
          </cell>
          <cell r="F1920" t="str">
            <v/>
          </cell>
          <cell r="G1920" t="str">
            <v/>
          </cell>
        </row>
        <row r="1921">
          <cell r="A1921" t="str">
            <v>CR9 7</v>
          </cell>
          <cell r="B1921" t="str">
            <v/>
          </cell>
          <cell r="C1921" t="str">
            <v/>
          </cell>
          <cell r="D1921" t="str">
            <v/>
          </cell>
          <cell r="E1921" t="str">
            <v/>
          </cell>
          <cell r="F1921" t="str">
            <v/>
          </cell>
          <cell r="G1921" t="str">
            <v/>
          </cell>
        </row>
        <row r="1922">
          <cell r="A1922" t="str">
            <v>CR9 8</v>
          </cell>
          <cell r="B1922" t="str">
            <v/>
          </cell>
          <cell r="C1922" t="str">
            <v/>
          </cell>
          <cell r="D1922" t="str">
            <v/>
          </cell>
          <cell r="E1922" t="str">
            <v/>
          </cell>
          <cell r="F1922" t="str">
            <v/>
          </cell>
          <cell r="G1922" t="str">
            <v/>
          </cell>
        </row>
        <row r="1923">
          <cell r="A1923" t="str">
            <v>CR9 9</v>
          </cell>
          <cell r="B1923" t="str">
            <v/>
          </cell>
          <cell r="C1923" t="str">
            <v/>
          </cell>
          <cell r="D1923" t="str">
            <v/>
          </cell>
          <cell r="E1923" t="str">
            <v/>
          </cell>
          <cell r="F1923" t="str">
            <v/>
          </cell>
          <cell r="G1923" t="str">
            <v/>
          </cell>
        </row>
        <row r="1924">
          <cell r="A1924" t="str">
            <v>CR90 9</v>
          </cell>
          <cell r="B1924" t="str">
            <v/>
          </cell>
          <cell r="C1924" t="str">
            <v/>
          </cell>
          <cell r="D1924" t="str">
            <v/>
          </cell>
          <cell r="E1924" t="str">
            <v/>
          </cell>
          <cell r="F1924" t="str">
            <v/>
          </cell>
          <cell r="G1924" t="str">
            <v/>
          </cell>
        </row>
        <row r="1925">
          <cell r="A1925" t="str">
            <v>CT Other</v>
          </cell>
          <cell r="B1925">
            <v>35949504.68</v>
          </cell>
          <cell r="C1925">
            <v>6909214.5099999979</v>
          </cell>
          <cell r="D1925">
            <v>27824386.250000004</v>
          </cell>
          <cell r="E1925">
            <v>79740462.193985373</v>
          </cell>
          <cell r="F1925">
            <v>65496495.469999999</v>
          </cell>
          <cell r="G1925">
            <v>43716237.00999999</v>
          </cell>
        </row>
        <row r="1926">
          <cell r="A1926" t="str">
            <v>CT total</v>
          </cell>
          <cell r="B1926">
            <v>115234825.25</v>
          </cell>
          <cell r="C1926">
            <v>6909214.5099999979</v>
          </cell>
          <cell r="D1926">
            <v>106709235.31999999</v>
          </cell>
          <cell r="E1926">
            <v>226668433.60897452</v>
          </cell>
          <cell r="F1926">
            <v>238786930.43000004</v>
          </cell>
          <cell r="G1926">
            <v>45882638.93999999</v>
          </cell>
        </row>
        <row r="1927">
          <cell r="A1927" t="str">
            <v>CT1 1</v>
          </cell>
          <cell r="B1927">
            <v>1553657.14</v>
          </cell>
          <cell r="C1927" t="str">
            <v/>
          </cell>
          <cell r="D1927" t="str">
            <v/>
          </cell>
          <cell r="E1927" t="str">
            <v/>
          </cell>
          <cell r="F1927">
            <v>2403973.6800000002</v>
          </cell>
          <cell r="G1927" t="str">
            <v/>
          </cell>
        </row>
        <row r="1928">
          <cell r="A1928" t="str">
            <v>CT1 2</v>
          </cell>
          <cell r="B1928">
            <v>5200290.62</v>
          </cell>
          <cell r="C1928" t="str">
            <v/>
          </cell>
          <cell r="D1928">
            <v>6880166.21</v>
          </cell>
          <cell r="E1928">
            <v>15708988.325165328</v>
          </cell>
          <cell r="F1928">
            <v>8683456.8399999999</v>
          </cell>
          <cell r="G1928" t="str">
            <v/>
          </cell>
        </row>
        <row r="1929">
          <cell r="A1929" t="str">
            <v>CT1 3</v>
          </cell>
          <cell r="B1929">
            <v>11423143.029999999</v>
          </cell>
          <cell r="C1929" t="str">
            <v/>
          </cell>
          <cell r="D1929">
            <v>2173778.83</v>
          </cell>
          <cell r="E1929">
            <v>3403208.6134228427</v>
          </cell>
          <cell r="F1929">
            <v>8081992.6900000013</v>
          </cell>
          <cell r="G1929" t="str">
            <v/>
          </cell>
        </row>
        <row r="1930">
          <cell r="A1930" t="str">
            <v>CT1 9</v>
          </cell>
          <cell r="B1930" t="str">
            <v/>
          </cell>
          <cell r="C1930" t="str">
            <v/>
          </cell>
          <cell r="D1930" t="str">
            <v/>
          </cell>
          <cell r="E1930" t="str">
            <v/>
          </cell>
          <cell r="F1930" t="str">
            <v/>
          </cell>
          <cell r="G1930" t="str">
            <v/>
          </cell>
        </row>
        <row r="1931">
          <cell r="A1931" t="str">
            <v>CT10 1</v>
          </cell>
          <cell r="B1931">
            <v>2966777.69</v>
          </cell>
          <cell r="C1931" t="str">
            <v/>
          </cell>
          <cell r="D1931">
            <v>1772781.04</v>
          </cell>
          <cell r="E1931">
            <v>1992235.4396676351</v>
          </cell>
          <cell r="F1931">
            <v>3490969.9799999991</v>
          </cell>
          <cell r="G1931" t="str">
            <v/>
          </cell>
        </row>
        <row r="1932">
          <cell r="A1932" t="str">
            <v>CT10 2</v>
          </cell>
          <cell r="B1932" t="str">
            <v/>
          </cell>
          <cell r="C1932" t="str">
            <v/>
          </cell>
          <cell r="D1932">
            <v>8547301.1799999997</v>
          </cell>
          <cell r="E1932">
            <v>4986971.6442475403</v>
          </cell>
          <cell r="F1932">
            <v>10551337.789999999</v>
          </cell>
          <cell r="G1932" t="str">
            <v/>
          </cell>
        </row>
        <row r="1933">
          <cell r="A1933" t="str">
            <v>CT10 3</v>
          </cell>
          <cell r="B1933">
            <v>665223.84</v>
          </cell>
          <cell r="C1933" t="str">
            <v/>
          </cell>
          <cell r="D1933">
            <v>1938386.92</v>
          </cell>
          <cell r="E1933">
            <v>1322722.3359090942</v>
          </cell>
          <cell r="F1933">
            <v>2159868.02</v>
          </cell>
          <cell r="G1933" t="str">
            <v/>
          </cell>
        </row>
        <row r="1934">
          <cell r="A1934" t="str">
            <v>CT10 9</v>
          </cell>
          <cell r="B1934" t="str">
            <v/>
          </cell>
          <cell r="C1934" t="str">
            <v/>
          </cell>
          <cell r="D1934" t="str">
            <v/>
          </cell>
          <cell r="E1934" t="str">
            <v/>
          </cell>
          <cell r="F1934" t="str">
            <v/>
          </cell>
          <cell r="G1934" t="str">
            <v/>
          </cell>
        </row>
        <row r="1935">
          <cell r="A1935" t="str">
            <v>CT11 0</v>
          </cell>
          <cell r="B1935">
            <v>707559.03</v>
          </cell>
          <cell r="C1935" t="str">
            <v/>
          </cell>
          <cell r="D1935">
            <v>746300.5</v>
          </cell>
          <cell r="E1935">
            <v>856453.78791297949</v>
          </cell>
          <cell r="F1935">
            <v>1456475.6500000001</v>
          </cell>
          <cell r="G1935" t="str">
            <v/>
          </cell>
        </row>
        <row r="1936">
          <cell r="A1936" t="str">
            <v>CT11 1</v>
          </cell>
          <cell r="B1936" t="str">
            <v/>
          </cell>
          <cell r="C1936" t="str">
            <v/>
          </cell>
          <cell r="D1936" t="str">
            <v/>
          </cell>
          <cell r="E1936" t="str">
            <v/>
          </cell>
          <cell r="F1936" t="str">
            <v/>
          </cell>
          <cell r="G1936" t="str">
            <v/>
          </cell>
        </row>
        <row r="1937">
          <cell r="A1937" t="str">
            <v>CT11 7</v>
          </cell>
          <cell r="B1937">
            <v>471329.4</v>
          </cell>
          <cell r="C1937" t="str">
            <v/>
          </cell>
          <cell r="D1937">
            <v>371759.75</v>
          </cell>
          <cell r="E1937">
            <v>1307263.5220089594</v>
          </cell>
          <cell r="F1937">
            <v>1079356</v>
          </cell>
          <cell r="G1937" t="str">
            <v/>
          </cell>
        </row>
        <row r="1938">
          <cell r="A1938" t="str">
            <v>CT11 8</v>
          </cell>
          <cell r="B1938">
            <v>1656757.42</v>
          </cell>
          <cell r="C1938" t="str">
            <v/>
          </cell>
          <cell r="D1938">
            <v>581999.92000000004</v>
          </cell>
          <cell r="E1938">
            <v>1050146.1997421482</v>
          </cell>
          <cell r="F1938">
            <v>2861890.7199999997</v>
          </cell>
          <cell r="G1938" t="str">
            <v/>
          </cell>
        </row>
        <row r="1939">
          <cell r="A1939" t="str">
            <v>CT11 9</v>
          </cell>
          <cell r="B1939">
            <v>1424912.4</v>
          </cell>
          <cell r="C1939" t="str">
            <v/>
          </cell>
          <cell r="D1939" t="str">
            <v/>
          </cell>
          <cell r="E1939">
            <v>1915685.3758297486</v>
          </cell>
          <cell r="F1939">
            <v>2266447.23</v>
          </cell>
          <cell r="G1939" t="str">
            <v/>
          </cell>
        </row>
        <row r="1940">
          <cell r="A1940" t="str">
            <v>CT12 4</v>
          </cell>
          <cell r="B1940">
            <v>901786.88</v>
          </cell>
          <cell r="C1940" t="str">
            <v/>
          </cell>
          <cell r="D1940" t="str">
            <v/>
          </cell>
          <cell r="E1940" t="str">
            <v/>
          </cell>
          <cell r="F1940">
            <v>923180.74</v>
          </cell>
          <cell r="G1940" t="str">
            <v/>
          </cell>
        </row>
        <row r="1941">
          <cell r="A1941" t="str">
            <v>CT12 5</v>
          </cell>
          <cell r="B1941">
            <v>2259826.16</v>
          </cell>
          <cell r="C1941" t="str">
            <v/>
          </cell>
          <cell r="D1941">
            <v>3630557.83</v>
          </cell>
          <cell r="E1941">
            <v>7221004.7760330262</v>
          </cell>
          <cell r="F1941">
            <v>3254211.96</v>
          </cell>
          <cell r="G1941" t="str">
            <v/>
          </cell>
        </row>
        <row r="1942">
          <cell r="A1942" t="str">
            <v>CT12 6</v>
          </cell>
          <cell r="B1942">
            <v>2531765.44</v>
          </cell>
          <cell r="C1942" t="str">
            <v/>
          </cell>
          <cell r="D1942">
            <v>1205218.8600000001</v>
          </cell>
          <cell r="E1942">
            <v>2881098.7949166521</v>
          </cell>
          <cell r="F1942">
            <v>3028860.7</v>
          </cell>
          <cell r="G1942" t="str">
            <v/>
          </cell>
        </row>
        <row r="1943">
          <cell r="A1943" t="str">
            <v>CT13 0</v>
          </cell>
          <cell r="B1943" t="str">
            <v/>
          </cell>
          <cell r="C1943" t="str">
            <v/>
          </cell>
          <cell r="D1943">
            <v>1332704.67</v>
          </cell>
          <cell r="E1943">
            <v>1773070.9241653332</v>
          </cell>
          <cell r="F1943">
            <v>3186620.69</v>
          </cell>
          <cell r="G1943" t="str">
            <v/>
          </cell>
        </row>
        <row r="1944">
          <cell r="A1944" t="str">
            <v>CT13 3</v>
          </cell>
          <cell r="B1944" t="str">
            <v/>
          </cell>
          <cell r="C1944" t="str">
            <v/>
          </cell>
          <cell r="D1944" t="str">
            <v/>
          </cell>
          <cell r="E1944" t="str">
            <v/>
          </cell>
          <cell r="F1944" t="str">
            <v/>
          </cell>
          <cell r="G1944" t="str">
            <v/>
          </cell>
        </row>
        <row r="1945">
          <cell r="A1945" t="str">
            <v>CT13 9</v>
          </cell>
          <cell r="B1945">
            <v>2698465.09</v>
          </cell>
          <cell r="C1945" t="str">
            <v/>
          </cell>
          <cell r="D1945">
            <v>1628535.8</v>
          </cell>
          <cell r="E1945">
            <v>3150147.5977270477</v>
          </cell>
          <cell r="F1945">
            <v>1046104.8099999999</v>
          </cell>
          <cell r="G1945" t="str">
            <v/>
          </cell>
        </row>
        <row r="1946">
          <cell r="A1946" t="str">
            <v>CT14 0</v>
          </cell>
          <cell r="B1946" t="str">
            <v/>
          </cell>
          <cell r="C1946" t="str">
            <v/>
          </cell>
          <cell r="D1946">
            <v>434766.36</v>
          </cell>
          <cell r="E1946">
            <v>469873.55579870648</v>
          </cell>
          <cell r="F1946" t="str">
            <v/>
          </cell>
          <cell r="G1946" t="str">
            <v/>
          </cell>
        </row>
        <row r="1947">
          <cell r="A1947" t="str">
            <v>CT14 4</v>
          </cell>
          <cell r="B1947" t="str">
            <v/>
          </cell>
          <cell r="C1947" t="str">
            <v/>
          </cell>
          <cell r="D1947" t="str">
            <v/>
          </cell>
          <cell r="E1947" t="str">
            <v/>
          </cell>
          <cell r="F1947" t="str">
            <v/>
          </cell>
          <cell r="G1947" t="str">
            <v/>
          </cell>
        </row>
        <row r="1948">
          <cell r="A1948" t="str">
            <v>CT14 6</v>
          </cell>
          <cell r="B1948">
            <v>1297696.72</v>
          </cell>
          <cell r="C1948" t="str">
            <v/>
          </cell>
          <cell r="D1948">
            <v>940020.37</v>
          </cell>
          <cell r="E1948">
            <v>1057784.0590990668</v>
          </cell>
          <cell r="F1948">
            <v>2325705.34</v>
          </cell>
          <cell r="G1948" t="str">
            <v/>
          </cell>
        </row>
        <row r="1949">
          <cell r="A1949" t="str">
            <v>CT14 7</v>
          </cell>
          <cell r="B1949" t="str">
            <v/>
          </cell>
          <cell r="C1949" t="str">
            <v/>
          </cell>
          <cell r="D1949">
            <v>2283915.0699999998</v>
          </cell>
          <cell r="E1949" t="str">
            <v/>
          </cell>
          <cell r="F1949">
            <v>2872577.9</v>
          </cell>
          <cell r="G1949" t="str">
            <v/>
          </cell>
        </row>
        <row r="1950">
          <cell r="A1950" t="str">
            <v>CT14 8</v>
          </cell>
          <cell r="B1950" t="str">
            <v/>
          </cell>
          <cell r="C1950" t="str">
            <v/>
          </cell>
          <cell r="D1950" t="str">
            <v/>
          </cell>
          <cell r="E1950" t="str">
            <v/>
          </cell>
          <cell r="F1950">
            <v>209772.22999999998</v>
          </cell>
          <cell r="G1950" t="str">
            <v/>
          </cell>
        </row>
        <row r="1951">
          <cell r="A1951" t="str">
            <v>CT14 9</v>
          </cell>
          <cell r="B1951">
            <v>1156951.26</v>
          </cell>
          <cell r="C1951" t="str">
            <v/>
          </cell>
          <cell r="D1951">
            <v>662771.54</v>
          </cell>
          <cell r="E1951">
            <v>1426530.33867023</v>
          </cell>
          <cell r="F1951">
            <v>3251284.81</v>
          </cell>
          <cell r="G1951" t="str">
            <v/>
          </cell>
        </row>
        <row r="1952">
          <cell r="A1952" t="str">
            <v>CT15 4</v>
          </cell>
          <cell r="B1952" t="str">
            <v/>
          </cell>
          <cell r="C1952" t="str">
            <v/>
          </cell>
          <cell r="D1952" t="str">
            <v/>
          </cell>
          <cell r="E1952" t="str">
            <v/>
          </cell>
          <cell r="F1952" t="str">
            <v/>
          </cell>
          <cell r="G1952" t="str">
            <v/>
          </cell>
        </row>
        <row r="1953">
          <cell r="A1953" t="str">
            <v>CT15 5</v>
          </cell>
          <cell r="B1953" t="str">
            <v/>
          </cell>
          <cell r="C1953" t="str">
            <v/>
          </cell>
          <cell r="D1953" t="str">
            <v/>
          </cell>
          <cell r="E1953" t="str">
            <v/>
          </cell>
          <cell r="F1953" t="str">
            <v/>
          </cell>
          <cell r="G1953" t="str">
            <v/>
          </cell>
        </row>
        <row r="1954">
          <cell r="A1954" t="str">
            <v>CT15 6</v>
          </cell>
          <cell r="B1954" t="str">
            <v/>
          </cell>
          <cell r="C1954" t="str">
            <v/>
          </cell>
          <cell r="D1954" t="str">
            <v/>
          </cell>
          <cell r="E1954" t="str">
            <v/>
          </cell>
          <cell r="F1954">
            <v>818828.58000000019</v>
          </cell>
          <cell r="G1954" t="str">
            <v/>
          </cell>
        </row>
        <row r="1955">
          <cell r="A1955" t="str">
            <v>CT15 7</v>
          </cell>
          <cell r="B1955" t="str">
            <v/>
          </cell>
          <cell r="C1955" t="str">
            <v/>
          </cell>
          <cell r="D1955" t="str">
            <v/>
          </cell>
          <cell r="E1955">
            <v>3260254.0720816581</v>
          </cell>
          <cell r="F1955">
            <v>2929943.61</v>
          </cell>
          <cell r="G1955" t="str">
            <v/>
          </cell>
        </row>
        <row r="1956">
          <cell r="A1956" t="str">
            <v>CT16 1</v>
          </cell>
          <cell r="B1956">
            <v>1004722.15</v>
          </cell>
          <cell r="C1956" t="str">
            <v/>
          </cell>
          <cell r="D1956">
            <v>521276.98</v>
          </cell>
          <cell r="E1956">
            <v>1413984.7632562846</v>
          </cell>
          <cell r="F1956">
            <v>4804878.5899999989</v>
          </cell>
          <cell r="G1956" t="str">
            <v/>
          </cell>
        </row>
        <row r="1957">
          <cell r="A1957" t="str">
            <v>CT16 2</v>
          </cell>
          <cell r="B1957">
            <v>850790.83</v>
          </cell>
          <cell r="C1957" t="str">
            <v/>
          </cell>
          <cell r="D1957">
            <v>373273.78</v>
          </cell>
          <cell r="E1957">
            <v>749137.59055133827</v>
          </cell>
          <cell r="F1957" t="str">
            <v/>
          </cell>
          <cell r="G1957" t="str">
            <v/>
          </cell>
        </row>
        <row r="1958">
          <cell r="A1958" t="str">
            <v>CT16 3</v>
          </cell>
          <cell r="B1958" t="str">
            <v/>
          </cell>
          <cell r="C1958" t="str">
            <v/>
          </cell>
          <cell r="D1958">
            <v>808869.59</v>
          </cell>
          <cell r="E1958">
            <v>930774.91038810648</v>
          </cell>
          <cell r="F1958" t="str">
            <v/>
          </cell>
          <cell r="G1958" t="str">
            <v/>
          </cell>
        </row>
        <row r="1959">
          <cell r="A1959" t="str">
            <v>CT16 9</v>
          </cell>
          <cell r="B1959" t="str">
            <v/>
          </cell>
          <cell r="C1959" t="str">
            <v/>
          </cell>
          <cell r="D1959" t="str">
            <v/>
          </cell>
          <cell r="E1959" t="str">
            <v/>
          </cell>
          <cell r="F1959" t="str">
            <v/>
          </cell>
          <cell r="G1959" t="str">
            <v/>
          </cell>
        </row>
        <row r="1960">
          <cell r="A1960" t="str">
            <v>CT17 0</v>
          </cell>
          <cell r="B1960">
            <v>1169845.31</v>
          </cell>
          <cell r="C1960" t="str">
            <v/>
          </cell>
          <cell r="D1960" t="str">
            <v/>
          </cell>
          <cell r="E1960">
            <v>1127705.1574979143</v>
          </cell>
          <cell r="F1960">
            <v>3427557.04</v>
          </cell>
          <cell r="G1960" t="str">
            <v/>
          </cell>
        </row>
        <row r="1961">
          <cell r="A1961" t="str">
            <v>CT17 9</v>
          </cell>
          <cell r="B1961" t="str">
            <v/>
          </cell>
          <cell r="C1961" t="str">
            <v/>
          </cell>
          <cell r="D1961" t="str">
            <v/>
          </cell>
          <cell r="E1961" t="str">
            <v/>
          </cell>
          <cell r="F1961" t="str">
            <v/>
          </cell>
          <cell r="G1961" t="str">
            <v/>
          </cell>
        </row>
        <row r="1962">
          <cell r="A1962" t="str">
            <v>CT18 7</v>
          </cell>
          <cell r="B1962" t="str">
            <v/>
          </cell>
          <cell r="C1962" t="str">
            <v/>
          </cell>
          <cell r="D1962">
            <v>1064787.8700000001</v>
          </cell>
          <cell r="E1962" t="str">
            <v/>
          </cell>
          <cell r="F1962">
            <v>3861691.7899999996</v>
          </cell>
          <cell r="G1962" t="str">
            <v/>
          </cell>
        </row>
        <row r="1963">
          <cell r="A1963" t="str">
            <v>CT18 8</v>
          </cell>
          <cell r="B1963" t="str">
            <v/>
          </cell>
          <cell r="C1963" t="str">
            <v/>
          </cell>
          <cell r="D1963">
            <v>595823.9</v>
          </cell>
          <cell r="E1963">
            <v>1325307.232364526</v>
          </cell>
          <cell r="F1963" t="str">
            <v/>
          </cell>
          <cell r="G1963" t="str">
            <v/>
          </cell>
        </row>
        <row r="1964">
          <cell r="A1964" t="str">
            <v>CT19 4</v>
          </cell>
          <cell r="B1964">
            <v>2421694.42</v>
          </cell>
          <cell r="C1964" t="str">
            <v/>
          </cell>
          <cell r="D1964" t="str">
            <v/>
          </cell>
          <cell r="E1964" t="str">
            <v/>
          </cell>
          <cell r="F1964">
            <v>3877355.28</v>
          </cell>
          <cell r="G1964" t="str">
            <v/>
          </cell>
        </row>
        <row r="1965">
          <cell r="A1965" t="str">
            <v>CT19 5</v>
          </cell>
          <cell r="B1965">
            <v>511573.34</v>
          </cell>
          <cell r="C1965" t="str">
            <v/>
          </cell>
          <cell r="D1965">
            <v>1469134.31</v>
          </cell>
          <cell r="E1965" t="str">
            <v/>
          </cell>
          <cell r="F1965">
            <v>2432100.9499999997</v>
          </cell>
          <cell r="G1965" t="str">
            <v/>
          </cell>
        </row>
        <row r="1966">
          <cell r="A1966" t="str">
            <v>CT19 6</v>
          </cell>
          <cell r="B1966">
            <v>650830.01</v>
          </cell>
          <cell r="C1966" t="str">
            <v/>
          </cell>
          <cell r="D1966">
            <v>842485.53</v>
          </cell>
          <cell r="E1966">
            <v>577136.71833423804</v>
          </cell>
          <cell r="F1966">
            <v>1184017.83</v>
          </cell>
          <cell r="G1966">
            <v>415323.07</v>
          </cell>
        </row>
        <row r="1967">
          <cell r="A1967" t="str">
            <v>CT2 0</v>
          </cell>
          <cell r="B1967">
            <v>260838.18</v>
          </cell>
          <cell r="C1967" t="str">
            <v/>
          </cell>
          <cell r="D1967">
            <v>1096274.0900000001</v>
          </cell>
          <cell r="E1967">
            <v>659842.08492415806</v>
          </cell>
          <cell r="F1967">
            <v>1330022.45</v>
          </cell>
          <cell r="G1967" t="str">
            <v/>
          </cell>
        </row>
        <row r="1968">
          <cell r="A1968" t="str">
            <v>CT2 7</v>
          </cell>
          <cell r="B1968">
            <v>748667.37</v>
          </cell>
          <cell r="C1968" t="str">
            <v/>
          </cell>
          <cell r="D1968">
            <v>1261907.1000000001</v>
          </cell>
          <cell r="E1968" t="str">
            <v/>
          </cell>
          <cell r="F1968">
            <v>2534395.0700000003</v>
          </cell>
          <cell r="G1968" t="str">
            <v/>
          </cell>
        </row>
        <row r="1969">
          <cell r="A1969" t="str">
            <v>CT2 8</v>
          </cell>
          <cell r="B1969">
            <v>745950.57</v>
          </cell>
          <cell r="C1969" t="str">
            <v/>
          </cell>
          <cell r="D1969">
            <v>770342.8</v>
          </cell>
          <cell r="E1969">
            <v>1812045.8325748187</v>
          </cell>
          <cell r="F1969" t="str">
            <v/>
          </cell>
          <cell r="G1969" t="str">
            <v/>
          </cell>
        </row>
        <row r="1970">
          <cell r="A1970" t="str">
            <v>CT2 9</v>
          </cell>
          <cell r="B1970">
            <v>664710.27</v>
          </cell>
          <cell r="C1970" t="str">
            <v/>
          </cell>
          <cell r="D1970">
            <v>318596.21999999997</v>
          </cell>
          <cell r="E1970">
            <v>730813.16107299447</v>
          </cell>
          <cell r="F1970" t="str">
            <v/>
          </cell>
          <cell r="G1970" t="str">
            <v/>
          </cell>
        </row>
        <row r="1971">
          <cell r="A1971" t="str">
            <v>CT20 1</v>
          </cell>
          <cell r="B1971">
            <v>1357041.9</v>
          </cell>
          <cell r="C1971" t="str">
            <v/>
          </cell>
          <cell r="D1971">
            <v>1394833.01</v>
          </cell>
          <cell r="E1971">
            <v>1651606.8481828487</v>
          </cell>
          <cell r="F1971">
            <v>4156614.43</v>
          </cell>
          <cell r="G1971">
            <v>1751078.8599999999</v>
          </cell>
        </row>
        <row r="1972">
          <cell r="A1972" t="str">
            <v>CT20 2</v>
          </cell>
          <cell r="B1972">
            <v>2662228.83</v>
          </cell>
          <cell r="C1972" t="str">
            <v/>
          </cell>
          <cell r="D1972">
            <v>1137739.29</v>
          </cell>
          <cell r="E1972">
            <v>2678874.6322788019</v>
          </cell>
          <cell r="F1972">
            <v>8877386.8799999971</v>
          </cell>
          <cell r="G1972" t="str">
            <v/>
          </cell>
        </row>
        <row r="1973">
          <cell r="A1973" t="str">
            <v>CT20 3</v>
          </cell>
          <cell r="B1973">
            <v>718711.91</v>
          </cell>
          <cell r="C1973" t="str">
            <v/>
          </cell>
          <cell r="D1973">
            <v>1542357.32</v>
          </cell>
          <cell r="E1973">
            <v>1713566.4694648376</v>
          </cell>
          <cell r="F1973" t="str">
            <v/>
          </cell>
          <cell r="G1973" t="str">
            <v/>
          </cell>
        </row>
        <row r="1974">
          <cell r="A1974" t="str">
            <v>CT20 9</v>
          </cell>
          <cell r="B1974" t="str">
            <v/>
          </cell>
          <cell r="C1974" t="str">
            <v/>
          </cell>
          <cell r="D1974" t="str">
            <v/>
          </cell>
          <cell r="E1974" t="str">
            <v/>
          </cell>
          <cell r="F1974" t="str">
            <v/>
          </cell>
          <cell r="G1974" t="str">
            <v/>
          </cell>
        </row>
        <row r="1975">
          <cell r="A1975" t="str">
            <v>CT21 4</v>
          </cell>
          <cell r="B1975" t="str">
            <v/>
          </cell>
          <cell r="C1975" t="str">
            <v/>
          </cell>
          <cell r="D1975">
            <v>966619.43</v>
          </cell>
          <cell r="E1975">
            <v>1746715.136373919</v>
          </cell>
          <cell r="F1975">
            <v>1731810.7700000005</v>
          </cell>
          <cell r="G1975" t="str">
            <v/>
          </cell>
        </row>
        <row r="1976">
          <cell r="A1976" t="str">
            <v>CT21 5</v>
          </cell>
          <cell r="B1976">
            <v>1375355.53</v>
          </cell>
          <cell r="C1976" t="str">
            <v/>
          </cell>
          <cell r="D1976">
            <v>754142.11</v>
          </cell>
          <cell r="E1976">
            <v>3000065.7135500517</v>
          </cell>
          <cell r="F1976">
            <v>2843586.51</v>
          </cell>
          <cell r="G1976" t="str">
            <v/>
          </cell>
        </row>
        <row r="1977">
          <cell r="A1977" t="str">
            <v>CT21 6</v>
          </cell>
          <cell r="B1977">
            <v>261851.3</v>
          </cell>
          <cell r="C1977" t="str">
            <v/>
          </cell>
          <cell r="D1977">
            <v>538963.24</v>
          </cell>
          <cell r="E1977">
            <v>347022.79739867267</v>
          </cell>
          <cell r="F1977">
            <v>1146409.9500000002</v>
          </cell>
          <cell r="G1977" t="str">
            <v/>
          </cell>
        </row>
        <row r="1978">
          <cell r="A1978" t="str">
            <v>CT21 9</v>
          </cell>
          <cell r="B1978" t="str">
            <v/>
          </cell>
          <cell r="C1978" t="str">
            <v/>
          </cell>
          <cell r="D1978" t="str">
            <v/>
          </cell>
          <cell r="E1978" t="str">
            <v/>
          </cell>
          <cell r="F1978" t="str">
            <v/>
          </cell>
          <cell r="G1978" t="str">
            <v/>
          </cell>
        </row>
        <row r="1979">
          <cell r="A1979" t="str">
            <v>CT3 1</v>
          </cell>
          <cell r="B1979">
            <v>426741.99</v>
          </cell>
          <cell r="C1979" t="str">
            <v/>
          </cell>
          <cell r="D1979">
            <v>1100785.6000000001</v>
          </cell>
          <cell r="E1979">
            <v>9593255.0884715896</v>
          </cell>
          <cell r="F1979">
            <v>7823421.5599999996</v>
          </cell>
          <cell r="G1979" t="str">
            <v/>
          </cell>
        </row>
        <row r="1980">
          <cell r="A1980" t="str">
            <v>CT3 2</v>
          </cell>
          <cell r="B1980" t="str">
            <v/>
          </cell>
          <cell r="C1980" t="str">
            <v/>
          </cell>
          <cell r="D1980">
            <v>1236667.05</v>
          </cell>
          <cell r="E1980" t="str">
            <v/>
          </cell>
          <cell r="F1980">
            <v>2292070.1199999996</v>
          </cell>
          <cell r="G1980" t="str">
            <v/>
          </cell>
        </row>
        <row r="1981">
          <cell r="A1981" t="str">
            <v>CT3 3</v>
          </cell>
          <cell r="B1981">
            <v>996898.46</v>
          </cell>
          <cell r="C1981" t="str">
            <v/>
          </cell>
          <cell r="D1981" t="str">
            <v/>
          </cell>
          <cell r="E1981" t="str">
            <v/>
          </cell>
          <cell r="F1981">
            <v>951614.08000000007</v>
          </cell>
          <cell r="G1981" t="str">
            <v/>
          </cell>
        </row>
        <row r="1982">
          <cell r="A1982" t="str">
            <v>CT3 4</v>
          </cell>
          <cell r="B1982">
            <v>789254.08</v>
          </cell>
          <cell r="C1982" t="str">
            <v/>
          </cell>
          <cell r="D1982">
            <v>2221556.69</v>
          </cell>
          <cell r="E1982">
            <v>5656915.1929156864</v>
          </cell>
          <cell r="F1982">
            <v>4159017.6199999996</v>
          </cell>
          <cell r="G1982" t="str">
            <v/>
          </cell>
        </row>
        <row r="1983">
          <cell r="A1983" t="str">
            <v>CT4 5</v>
          </cell>
          <cell r="B1983">
            <v>599837.42000000004</v>
          </cell>
          <cell r="C1983" t="str">
            <v/>
          </cell>
          <cell r="D1983">
            <v>1738318.29</v>
          </cell>
          <cell r="E1983">
            <v>10582580.170159033</v>
          </cell>
          <cell r="F1983">
            <v>2558899.2799999998</v>
          </cell>
          <cell r="G1983" t="str">
            <v/>
          </cell>
        </row>
        <row r="1984">
          <cell r="A1984" t="str">
            <v>CT4 6</v>
          </cell>
          <cell r="B1984">
            <v>697656.23</v>
          </cell>
          <cell r="C1984" t="str">
            <v/>
          </cell>
          <cell r="D1984">
            <v>1384117.64</v>
          </cell>
          <cell r="E1984">
            <v>5170429.1336584818</v>
          </cell>
          <cell r="F1984" t="str">
            <v/>
          </cell>
          <cell r="G1984" t="str">
            <v/>
          </cell>
        </row>
        <row r="1985">
          <cell r="A1985" t="str">
            <v>CT4 7</v>
          </cell>
          <cell r="B1985">
            <v>1026708.76</v>
          </cell>
          <cell r="C1985" t="str">
            <v/>
          </cell>
          <cell r="D1985">
            <v>936554.04</v>
          </cell>
          <cell r="E1985">
            <v>1394469.7512206517</v>
          </cell>
          <cell r="F1985" t="str">
            <v/>
          </cell>
          <cell r="G1985" t="str">
            <v/>
          </cell>
        </row>
        <row r="1986">
          <cell r="A1986" t="str">
            <v>CT4 8</v>
          </cell>
          <cell r="B1986" t="str">
            <v/>
          </cell>
          <cell r="C1986" t="str">
            <v/>
          </cell>
          <cell r="D1986">
            <v>638951.22</v>
          </cell>
          <cell r="E1986">
            <v>4544435.414938638</v>
          </cell>
          <cell r="F1986" t="str">
            <v/>
          </cell>
          <cell r="G1986" t="str">
            <v/>
          </cell>
        </row>
        <row r="1987">
          <cell r="A1987" t="str">
            <v>CT5 1</v>
          </cell>
          <cell r="B1987">
            <v>1109461.28</v>
          </cell>
          <cell r="C1987" t="str">
            <v/>
          </cell>
          <cell r="D1987">
            <v>1218060.6499999999</v>
          </cell>
          <cell r="E1987">
            <v>1613567.6980179134</v>
          </cell>
          <cell r="F1987">
            <v>6706230.8700000001</v>
          </cell>
          <cell r="G1987" t="str">
            <v/>
          </cell>
        </row>
        <row r="1988">
          <cell r="A1988" t="str">
            <v>CT5 2</v>
          </cell>
          <cell r="B1988">
            <v>849036.77</v>
          </cell>
          <cell r="C1988" t="str">
            <v/>
          </cell>
          <cell r="D1988" t="str">
            <v/>
          </cell>
          <cell r="E1988">
            <v>3128647.1905022357</v>
          </cell>
          <cell r="F1988">
            <v>1993962.1800000002</v>
          </cell>
          <cell r="G1988" t="str">
            <v/>
          </cell>
        </row>
        <row r="1989">
          <cell r="A1989" t="str">
            <v>CT5 3</v>
          </cell>
          <cell r="B1989">
            <v>1790657.65</v>
          </cell>
          <cell r="C1989" t="str">
            <v/>
          </cell>
          <cell r="D1989">
            <v>2217399.3199999998</v>
          </cell>
          <cell r="E1989" t="str">
            <v/>
          </cell>
          <cell r="F1989">
            <v>3782379.9999999995</v>
          </cell>
          <cell r="G1989" t="str">
            <v/>
          </cell>
        </row>
        <row r="1990">
          <cell r="A1990" t="str">
            <v>CT5 4</v>
          </cell>
          <cell r="B1990">
            <v>1854139.68</v>
          </cell>
          <cell r="C1990" t="str">
            <v/>
          </cell>
          <cell r="D1990">
            <v>769864.93</v>
          </cell>
          <cell r="E1990">
            <v>1101570.9851372759</v>
          </cell>
          <cell r="F1990">
            <v>2146118.02</v>
          </cell>
          <cell r="G1990" t="str">
            <v/>
          </cell>
        </row>
        <row r="1991">
          <cell r="A1991" t="str">
            <v>CT5 9</v>
          </cell>
          <cell r="B1991" t="str">
            <v/>
          </cell>
          <cell r="C1991" t="str">
            <v/>
          </cell>
          <cell r="D1991" t="str">
            <v/>
          </cell>
          <cell r="E1991" t="str">
            <v/>
          </cell>
          <cell r="F1991" t="str">
            <v/>
          </cell>
          <cell r="G1991" t="str">
            <v/>
          </cell>
        </row>
        <row r="1992">
          <cell r="A1992" t="str">
            <v>CT50 1</v>
          </cell>
          <cell r="B1992" t="str">
            <v/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</row>
        <row r="1993">
          <cell r="A1993" t="str">
            <v>CT6 5</v>
          </cell>
          <cell r="B1993">
            <v>3073046.41</v>
          </cell>
          <cell r="C1993" t="str">
            <v/>
          </cell>
          <cell r="D1993">
            <v>1933512.18</v>
          </cell>
          <cell r="E1993">
            <v>3207333.7494948413</v>
          </cell>
          <cell r="F1993">
            <v>3145586.89</v>
          </cell>
          <cell r="G1993" t="str">
            <v/>
          </cell>
        </row>
        <row r="1994">
          <cell r="A1994" t="str">
            <v>CT6 6</v>
          </cell>
          <cell r="B1994">
            <v>893981.39</v>
          </cell>
          <cell r="C1994" t="str">
            <v/>
          </cell>
          <cell r="D1994">
            <v>882701.92</v>
          </cell>
          <cell r="E1994">
            <v>2282436.3202037043</v>
          </cell>
          <cell r="F1994">
            <v>2293704.9600000004</v>
          </cell>
          <cell r="G1994" t="str">
            <v/>
          </cell>
        </row>
        <row r="1995">
          <cell r="A1995" t="str">
            <v>CT6 7</v>
          </cell>
          <cell r="B1995">
            <v>2045010.17</v>
          </cell>
          <cell r="C1995" t="str">
            <v/>
          </cell>
          <cell r="D1995">
            <v>1258291.69</v>
          </cell>
          <cell r="E1995">
            <v>4686741.7222045977</v>
          </cell>
          <cell r="F1995">
            <v>3011434.8200000008</v>
          </cell>
          <cell r="G1995" t="str">
            <v/>
          </cell>
        </row>
        <row r="1996">
          <cell r="A1996" t="str">
            <v>CT6 8</v>
          </cell>
          <cell r="B1996" t="str">
            <v/>
          </cell>
          <cell r="C1996" t="str">
            <v/>
          </cell>
          <cell r="D1996">
            <v>641034.29</v>
          </cell>
          <cell r="E1996">
            <v>768004.1483311503</v>
          </cell>
          <cell r="F1996">
            <v>1562037.57</v>
          </cell>
          <cell r="G1996" t="str">
            <v/>
          </cell>
        </row>
        <row r="1997">
          <cell r="A1997" t="str">
            <v>CT6 9</v>
          </cell>
          <cell r="B1997" t="str">
            <v/>
          </cell>
          <cell r="C1997" t="str">
            <v/>
          </cell>
          <cell r="D1997" t="str">
            <v/>
          </cell>
          <cell r="E1997" t="str">
            <v/>
          </cell>
          <cell r="F1997" t="str">
            <v/>
          </cell>
          <cell r="G1997" t="str">
            <v/>
          </cell>
        </row>
        <row r="1998">
          <cell r="A1998" t="str">
            <v>CT7 0</v>
          </cell>
          <cell r="B1998">
            <v>444710.44</v>
          </cell>
          <cell r="C1998" t="str">
            <v/>
          </cell>
          <cell r="D1998">
            <v>679213.85</v>
          </cell>
          <cell r="E1998" t="str">
            <v/>
          </cell>
          <cell r="F1998">
            <v>1263001.7599999998</v>
          </cell>
          <cell r="G1998" t="str">
            <v/>
          </cell>
        </row>
        <row r="1999">
          <cell r="A1999" t="str">
            <v>CT7 9</v>
          </cell>
          <cell r="B1999">
            <v>1429811.05</v>
          </cell>
          <cell r="C1999" t="str">
            <v/>
          </cell>
          <cell r="D1999">
            <v>1135260.6299999999</v>
          </cell>
          <cell r="E1999">
            <v>2967255.1071953196</v>
          </cell>
          <cell r="F1999">
            <v>2472143.2000000002</v>
          </cell>
          <cell r="G1999" t="str">
            <v/>
          </cell>
        </row>
        <row r="2000">
          <cell r="A2000" t="str">
            <v>CT8 8</v>
          </cell>
          <cell r="B2000">
            <v>1040496.98</v>
          </cell>
          <cell r="C2000" t="str">
            <v/>
          </cell>
          <cell r="D2000">
            <v>667469.92000000004</v>
          </cell>
          <cell r="E2000">
            <v>5640333.1315580821</v>
          </cell>
          <cell r="F2000">
            <v>1358538.68</v>
          </cell>
          <cell r="G2000" t="str">
            <v/>
          </cell>
        </row>
        <row r="2001">
          <cell r="A2001" t="str">
            <v>CT9 1</v>
          </cell>
          <cell r="B2001">
            <v>2847844.25</v>
          </cell>
          <cell r="C2001" t="str">
            <v/>
          </cell>
          <cell r="D2001">
            <v>2402305.7400000002</v>
          </cell>
          <cell r="E2001">
            <v>3470020.5072673392</v>
          </cell>
          <cell r="F2001">
            <v>4357556</v>
          </cell>
          <cell r="G2001" t="str">
            <v/>
          </cell>
        </row>
        <row r="2002">
          <cell r="A2002" t="str">
            <v>CT9 2</v>
          </cell>
          <cell r="B2002">
            <v>2153471.62</v>
          </cell>
          <cell r="C2002" t="str">
            <v/>
          </cell>
          <cell r="D2002">
            <v>1663145.78</v>
          </cell>
          <cell r="E2002">
            <v>2583370.9763711919</v>
          </cell>
          <cell r="F2002">
            <v>3732627.3700000006</v>
          </cell>
          <cell r="G2002" t="str">
            <v/>
          </cell>
        </row>
        <row r="2003">
          <cell r="A2003" t="str">
            <v>CT9 3</v>
          </cell>
          <cell r="B2003">
            <v>914919.41</v>
          </cell>
          <cell r="C2003" t="str">
            <v/>
          </cell>
          <cell r="D2003">
            <v>724840.2</v>
          </cell>
          <cell r="E2003">
            <v>1376717.2895267932</v>
          </cell>
          <cell r="F2003">
            <v>2573508.0699999998</v>
          </cell>
          <cell r="G2003" t="str">
            <v/>
          </cell>
        </row>
        <row r="2004">
          <cell r="A2004" t="str">
            <v>CT9 4</v>
          </cell>
          <cell r="B2004">
            <v>586799.29</v>
          </cell>
          <cell r="C2004" t="str">
            <v/>
          </cell>
          <cell r="D2004">
            <v>604885.67000000004</v>
          </cell>
          <cell r="E2004" t="str">
            <v/>
          </cell>
          <cell r="F2004">
            <v>2572994.86</v>
          </cell>
          <cell r="G2004" t="str">
            <v/>
          </cell>
        </row>
        <row r="2005">
          <cell r="A2005" t="str">
            <v>CT9 5</v>
          </cell>
          <cell r="B2005">
            <v>1393883.2</v>
          </cell>
          <cell r="C2005" t="str">
            <v/>
          </cell>
          <cell r="D2005">
            <v>2241520.35</v>
          </cell>
          <cell r="E2005">
            <v>2911849.4272031044</v>
          </cell>
          <cell r="F2005">
            <v>3442899.54</v>
          </cell>
          <cell r="G2005" t="str">
            <v/>
          </cell>
        </row>
        <row r="2006">
          <cell r="A2006" t="str">
            <v>CT9 9</v>
          </cell>
          <cell r="B2006" t="str">
            <v/>
          </cell>
          <cell r="C2006" t="str">
            <v/>
          </cell>
          <cell r="D2006" t="str">
            <v/>
          </cell>
          <cell r="E2006" t="str">
            <v/>
          </cell>
          <cell r="F2006" t="str">
            <v/>
          </cell>
          <cell r="G2006" t="str">
            <v/>
          </cell>
        </row>
        <row r="2007">
          <cell r="A2007" t="str">
            <v>CV Other</v>
          </cell>
          <cell r="B2007">
            <v>69360299.330000013</v>
          </cell>
          <cell r="C2007">
            <v>27956642.110000011</v>
          </cell>
          <cell r="D2007">
            <v>70275666.699999973</v>
          </cell>
          <cell r="E2007">
            <v>67365543.263232544</v>
          </cell>
          <cell r="F2007">
            <v>109832565.69999999</v>
          </cell>
          <cell r="G2007">
            <v>118898351.16999999</v>
          </cell>
        </row>
        <row r="2008">
          <cell r="A2008" t="str">
            <v>CV total</v>
          </cell>
          <cell r="B2008">
            <v>244095562.80000004</v>
          </cell>
          <cell r="C2008">
            <v>28537529.99000001</v>
          </cell>
          <cell r="D2008">
            <v>264858275.24999994</v>
          </cell>
          <cell r="E2008">
            <v>553599796.06811702</v>
          </cell>
          <cell r="F2008">
            <v>336038745.40999997</v>
          </cell>
          <cell r="G2008">
            <v>132663033.59999999</v>
          </cell>
        </row>
        <row r="2009">
          <cell r="A2009" t="str">
            <v>CV1 1</v>
          </cell>
          <cell r="B2009">
            <v>670826.99</v>
          </cell>
          <cell r="C2009" t="str">
            <v/>
          </cell>
          <cell r="D2009">
            <v>774837.47</v>
          </cell>
          <cell r="E2009">
            <v>2328964.9722893443</v>
          </cell>
          <cell r="F2009" t="str">
            <v/>
          </cell>
          <cell r="G2009" t="str">
            <v/>
          </cell>
        </row>
        <row r="2010">
          <cell r="A2010" t="str">
            <v>CV1 2</v>
          </cell>
          <cell r="B2010">
            <v>4408524.8899999997</v>
          </cell>
          <cell r="C2010" t="str">
            <v/>
          </cell>
          <cell r="D2010">
            <v>1806611.8</v>
          </cell>
          <cell r="E2010">
            <v>7627409.0762613527</v>
          </cell>
          <cell r="F2010">
            <v>3067914.43</v>
          </cell>
          <cell r="G2010" t="str">
            <v/>
          </cell>
        </row>
        <row r="2011">
          <cell r="A2011" t="str">
            <v>CV1 3</v>
          </cell>
          <cell r="B2011">
            <v>2893375.94</v>
          </cell>
          <cell r="C2011" t="str">
            <v/>
          </cell>
          <cell r="D2011" t="str">
            <v/>
          </cell>
          <cell r="E2011" t="str">
            <v/>
          </cell>
          <cell r="F2011">
            <v>3182749.52</v>
          </cell>
          <cell r="G2011" t="str">
            <v/>
          </cell>
        </row>
        <row r="2012">
          <cell r="A2012" t="str">
            <v>CV1 4</v>
          </cell>
          <cell r="B2012">
            <v>8388610.8300000001</v>
          </cell>
          <cell r="C2012" t="str">
            <v/>
          </cell>
          <cell r="D2012">
            <v>1632666.53</v>
          </cell>
          <cell r="E2012">
            <v>5500512.0144728906</v>
          </cell>
          <cell r="F2012">
            <v>4607055.22</v>
          </cell>
          <cell r="G2012" t="str">
            <v/>
          </cell>
        </row>
        <row r="2013">
          <cell r="A2013" t="str">
            <v>CV1 5</v>
          </cell>
          <cell r="B2013">
            <v>1605901.44</v>
          </cell>
          <cell r="C2013" t="str">
            <v/>
          </cell>
          <cell r="D2013">
            <v>1188586.57</v>
          </cell>
          <cell r="E2013">
            <v>5822464.3542048065</v>
          </cell>
          <cell r="F2013">
            <v>1930996.8300000005</v>
          </cell>
          <cell r="G2013" t="str">
            <v/>
          </cell>
        </row>
        <row r="2014">
          <cell r="A2014" t="str">
            <v>CV1 9</v>
          </cell>
          <cell r="B2014" t="str">
            <v/>
          </cell>
          <cell r="C2014" t="str">
            <v/>
          </cell>
          <cell r="D2014" t="str">
            <v/>
          </cell>
          <cell r="E2014" t="str">
            <v/>
          </cell>
          <cell r="F2014" t="str">
            <v/>
          </cell>
          <cell r="G2014" t="str">
            <v/>
          </cell>
        </row>
        <row r="2015">
          <cell r="A2015" t="str">
            <v>CV10 0</v>
          </cell>
          <cell r="B2015" t="str">
            <v/>
          </cell>
          <cell r="C2015" t="str">
            <v/>
          </cell>
          <cell r="D2015" t="str">
            <v/>
          </cell>
          <cell r="E2015">
            <v>6615998.2326986473</v>
          </cell>
          <cell r="F2015" t="str">
            <v/>
          </cell>
          <cell r="G2015" t="str">
            <v/>
          </cell>
        </row>
        <row r="2016">
          <cell r="A2016" t="str">
            <v>CV10 7</v>
          </cell>
          <cell r="B2016">
            <v>2634916.29</v>
          </cell>
          <cell r="C2016" t="str">
            <v/>
          </cell>
          <cell r="D2016">
            <v>758258.25</v>
          </cell>
          <cell r="E2016" t="str">
            <v/>
          </cell>
          <cell r="F2016">
            <v>3038613.6900000004</v>
          </cell>
          <cell r="G2016" t="str">
            <v/>
          </cell>
        </row>
        <row r="2017">
          <cell r="A2017" t="str">
            <v>CV10 8</v>
          </cell>
          <cell r="B2017">
            <v>475211.36</v>
          </cell>
          <cell r="C2017" t="str">
            <v/>
          </cell>
          <cell r="D2017">
            <v>502036.17</v>
          </cell>
          <cell r="E2017">
            <v>2018734.0858905714</v>
          </cell>
          <cell r="F2017">
            <v>1945331.4899999995</v>
          </cell>
          <cell r="G2017" t="str">
            <v/>
          </cell>
        </row>
        <row r="2018">
          <cell r="A2018" t="str">
            <v>CV10 9</v>
          </cell>
          <cell r="B2018">
            <v>1281341.31</v>
          </cell>
          <cell r="C2018" t="str">
            <v/>
          </cell>
          <cell r="D2018" t="str">
            <v/>
          </cell>
          <cell r="E2018">
            <v>1152129.2673820718</v>
          </cell>
          <cell r="F2018">
            <v>1594388.48</v>
          </cell>
          <cell r="G2018" t="str">
            <v/>
          </cell>
        </row>
        <row r="2019">
          <cell r="A2019" t="str">
            <v>CV11 4</v>
          </cell>
          <cell r="B2019">
            <v>2196743.83</v>
          </cell>
          <cell r="C2019" t="str">
            <v/>
          </cell>
          <cell r="D2019">
            <v>2091581.98</v>
          </cell>
          <cell r="E2019">
            <v>1817721.1399924723</v>
          </cell>
          <cell r="F2019">
            <v>2922243.33</v>
          </cell>
          <cell r="G2019" t="str">
            <v/>
          </cell>
        </row>
        <row r="2020">
          <cell r="A2020" t="str">
            <v>CV11 5</v>
          </cell>
          <cell r="B2020">
            <v>1708309.17</v>
          </cell>
          <cell r="C2020" t="str">
            <v/>
          </cell>
          <cell r="D2020">
            <v>1714696.3</v>
          </cell>
          <cell r="E2020">
            <v>3259939.5428810106</v>
          </cell>
          <cell r="F2020">
            <v>2470300.7700000005</v>
          </cell>
          <cell r="G2020" t="str">
            <v/>
          </cell>
        </row>
        <row r="2021">
          <cell r="A2021" t="str">
            <v>CV11 6</v>
          </cell>
          <cell r="B2021">
            <v>5316632.9800000004</v>
          </cell>
          <cell r="C2021">
            <v>580887.88000000012</v>
          </cell>
          <cell r="D2021">
            <v>4897011.17</v>
          </cell>
          <cell r="E2021">
            <v>9091437.6289585177</v>
          </cell>
          <cell r="F2021">
            <v>5437284.1399999997</v>
          </cell>
          <cell r="G2021" t="str">
            <v/>
          </cell>
        </row>
        <row r="2022">
          <cell r="A2022" t="str">
            <v>CV11 9</v>
          </cell>
          <cell r="B2022" t="str">
            <v/>
          </cell>
          <cell r="C2022" t="str">
            <v/>
          </cell>
          <cell r="D2022" t="str">
            <v/>
          </cell>
          <cell r="E2022" t="str">
            <v/>
          </cell>
          <cell r="F2022" t="str">
            <v/>
          </cell>
          <cell r="G2022" t="str">
            <v/>
          </cell>
        </row>
        <row r="2023">
          <cell r="A2023" t="str">
            <v>CV12 0</v>
          </cell>
          <cell r="B2023">
            <v>795955.11</v>
          </cell>
          <cell r="C2023" t="str">
            <v/>
          </cell>
          <cell r="D2023" t="str">
            <v/>
          </cell>
          <cell r="E2023">
            <v>1645868.1456972146</v>
          </cell>
          <cell r="F2023" t="str">
            <v/>
          </cell>
          <cell r="G2023" t="str">
            <v/>
          </cell>
        </row>
        <row r="2024">
          <cell r="A2024" t="str">
            <v>CV12 2</v>
          </cell>
          <cell r="B2024" t="str">
            <v/>
          </cell>
          <cell r="C2024" t="str">
            <v/>
          </cell>
          <cell r="D2024" t="str">
            <v/>
          </cell>
          <cell r="E2024" t="str">
            <v/>
          </cell>
          <cell r="F2024" t="str">
            <v/>
          </cell>
          <cell r="G2024" t="str">
            <v/>
          </cell>
        </row>
        <row r="2025">
          <cell r="A2025" t="str">
            <v>CV12 8</v>
          </cell>
          <cell r="B2025">
            <v>2326460.31</v>
          </cell>
          <cell r="C2025" t="str">
            <v/>
          </cell>
          <cell r="D2025">
            <v>730475.4</v>
          </cell>
          <cell r="E2025">
            <v>1438738.1120948566</v>
          </cell>
          <cell r="F2025">
            <v>697809.4</v>
          </cell>
          <cell r="G2025">
            <v>669913.26</v>
          </cell>
        </row>
        <row r="2026">
          <cell r="A2026" t="str">
            <v>CV12 9</v>
          </cell>
          <cell r="B2026">
            <v>891992.03</v>
          </cell>
          <cell r="C2026" t="str">
            <v/>
          </cell>
          <cell r="D2026">
            <v>1619131.19</v>
          </cell>
          <cell r="E2026">
            <v>7080790.4552793158</v>
          </cell>
          <cell r="F2026">
            <v>1664985.4100000001</v>
          </cell>
          <cell r="G2026" t="str">
            <v/>
          </cell>
        </row>
        <row r="2027">
          <cell r="A2027" t="str">
            <v>CV13 0</v>
          </cell>
          <cell r="B2027" t="str">
            <v/>
          </cell>
          <cell r="C2027" t="str">
            <v/>
          </cell>
          <cell r="D2027">
            <v>5024575.2</v>
          </cell>
          <cell r="E2027">
            <v>5185278.914406633</v>
          </cell>
          <cell r="F2027">
            <v>4781621.8499999996</v>
          </cell>
          <cell r="G2027" t="str">
            <v/>
          </cell>
        </row>
        <row r="2028">
          <cell r="A2028" t="str">
            <v>CV13 6</v>
          </cell>
          <cell r="B2028" t="str">
            <v/>
          </cell>
          <cell r="C2028" t="str">
            <v/>
          </cell>
          <cell r="D2028" t="str">
            <v/>
          </cell>
          <cell r="E2028" t="str">
            <v/>
          </cell>
          <cell r="F2028" t="str">
            <v/>
          </cell>
          <cell r="G2028" t="str">
            <v/>
          </cell>
        </row>
        <row r="2029">
          <cell r="A2029" t="str">
            <v>CV2 1</v>
          </cell>
          <cell r="B2029">
            <v>1454543.64</v>
          </cell>
          <cell r="C2029" t="str">
            <v/>
          </cell>
          <cell r="D2029">
            <v>1080521.45</v>
          </cell>
          <cell r="E2029">
            <v>4139120.8669828787</v>
          </cell>
          <cell r="F2029">
            <v>1790836.0099999998</v>
          </cell>
          <cell r="G2029" t="str">
            <v/>
          </cell>
        </row>
        <row r="2030">
          <cell r="A2030" t="str">
            <v>CV2 2</v>
          </cell>
          <cell r="B2030" t="str">
            <v/>
          </cell>
          <cell r="C2030" t="str">
            <v/>
          </cell>
          <cell r="D2030">
            <v>1753207.99</v>
          </cell>
          <cell r="E2030">
            <v>2690257.6760061025</v>
          </cell>
          <cell r="F2030">
            <v>1615990.61</v>
          </cell>
          <cell r="G2030" t="str">
            <v/>
          </cell>
        </row>
        <row r="2031">
          <cell r="A2031" t="str">
            <v>CV2 3</v>
          </cell>
          <cell r="B2031">
            <v>1549607.01</v>
          </cell>
          <cell r="C2031" t="str">
            <v/>
          </cell>
          <cell r="D2031">
            <v>1379775.17</v>
          </cell>
          <cell r="E2031">
            <v>3782089.4871073598</v>
          </cell>
          <cell r="F2031">
            <v>1731072.4600000002</v>
          </cell>
          <cell r="G2031" t="str">
            <v/>
          </cell>
        </row>
        <row r="2032">
          <cell r="A2032" t="str">
            <v>CV2 4</v>
          </cell>
          <cell r="B2032">
            <v>2081431.72</v>
          </cell>
          <cell r="C2032" t="str">
            <v/>
          </cell>
          <cell r="D2032">
            <v>1693755.25</v>
          </cell>
          <cell r="E2032">
            <v>5766263.4702834394</v>
          </cell>
          <cell r="F2032">
            <v>2372871.73</v>
          </cell>
          <cell r="G2032" t="str">
            <v/>
          </cell>
        </row>
        <row r="2033">
          <cell r="A2033" t="str">
            <v>CV2 5</v>
          </cell>
          <cell r="B2033">
            <v>1168833.3700000001</v>
          </cell>
          <cell r="C2033" t="str">
            <v/>
          </cell>
          <cell r="D2033">
            <v>1509409.55</v>
          </cell>
          <cell r="E2033">
            <v>3876016.3290975234</v>
          </cell>
          <cell r="F2033">
            <v>1607573.4100000001</v>
          </cell>
          <cell r="G2033" t="str">
            <v/>
          </cell>
        </row>
        <row r="2034">
          <cell r="A2034" t="str">
            <v>CV21 1</v>
          </cell>
          <cell r="B2034">
            <v>2437661.39</v>
          </cell>
          <cell r="C2034" t="str">
            <v/>
          </cell>
          <cell r="D2034">
            <v>904729.41</v>
          </cell>
          <cell r="E2034">
            <v>3397713.1876124353</v>
          </cell>
          <cell r="F2034">
            <v>2578538.35</v>
          </cell>
          <cell r="G2034" t="str">
            <v/>
          </cell>
        </row>
        <row r="2035">
          <cell r="A2035" t="str">
            <v>CV21 2</v>
          </cell>
          <cell r="B2035" t="str">
            <v/>
          </cell>
          <cell r="C2035" t="str">
            <v/>
          </cell>
          <cell r="D2035">
            <v>1256343.55</v>
          </cell>
          <cell r="E2035">
            <v>6278642.3898530984</v>
          </cell>
          <cell r="F2035" t="str">
            <v/>
          </cell>
          <cell r="G2035" t="str">
            <v/>
          </cell>
        </row>
        <row r="2036">
          <cell r="A2036" t="str">
            <v>CV21 3</v>
          </cell>
          <cell r="B2036">
            <v>2652359.67</v>
          </cell>
          <cell r="C2036" t="str">
            <v/>
          </cell>
          <cell r="D2036">
            <v>2548627.27</v>
          </cell>
          <cell r="E2036">
            <v>7453252.0691707553</v>
          </cell>
          <cell r="F2036">
            <v>3524924.2999999993</v>
          </cell>
          <cell r="G2036" t="str">
            <v/>
          </cell>
        </row>
        <row r="2037">
          <cell r="A2037" t="str">
            <v>CV21 4</v>
          </cell>
          <cell r="B2037">
            <v>648129.94999999995</v>
          </cell>
          <cell r="C2037" t="str">
            <v/>
          </cell>
          <cell r="D2037" t="str">
            <v/>
          </cell>
          <cell r="E2037">
            <v>2314756.073612575</v>
          </cell>
          <cell r="F2037">
            <v>884808.35</v>
          </cell>
          <cell r="G2037" t="str">
            <v/>
          </cell>
        </row>
        <row r="2038">
          <cell r="A2038" t="str">
            <v>CV21 9</v>
          </cell>
          <cell r="B2038" t="str">
            <v/>
          </cell>
          <cell r="C2038" t="str">
            <v/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</row>
        <row r="2039">
          <cell r="A2039" t="str">
            <v>CV22 5</v>
          </cell>
          <cell r="B2039">
            <v>587444.02</v>
          </cell>
          <cell r="C2039" t="str">
            <v/>
          </cell>
          <cell r="D2039">
            <v>606636.65</v>
          </cell>
          <cell r="E2039">
            <v>2326241.8642384559</v>
          </cell>
          <cell r="F2039">
            <v>1121396.5900000001</v>
          </cell>
          <cell r="G2039" t="str">
            <v/>
          </cell>
        </row>
        <row r="2040">
          <cell r="A2040" t="str">
            <v>CV22 6</v>
          </cell>
          <cell r="B2040" t="str">
            <v/>
          </cell>
          <cell r="C2040" t="str">
            <v/>
          </cell>
          <cell r="D2040">
            <v>1007134.42</v>
          </cell>
          <cell r="E2040" t="str">
            <v/>
          </cell>
          <cell r="F2040" t="str">
            <v/>
          </cell>
          <cell r="G2040" t="str">
            <v/>
          </cell>
        </row>
        <row r="2041">
          <cell r="A2041" t="str">
            <v>CV22 7</v>
          </cell>
          <cell r="B2041">
            <v>2351728.31</v>
          </cell>
          <cell r="C2041" t="str">
            <v/>
          </cell>
          <cell r="D2041" t="str">
            <v/>
          </cell>
          <cell r="E2041">
            <v>5864783.8452850766</v>
          </cell>
          <cell r="F2041">
            <v>3235017.83</v>
          </cell>
          <cell r="G2041" t="str">
            <v/>
          </cell>
        </row>
        <row r="2042">
          <cell r="A2042" t="str">
            <v>CV23 0</v>
          </cell>
          <cell r="B2042">
            <v>4195274.63</v>
          </cell>
          <cell r="C2042" t="str">
            <v/>
          </cell>
          <cell r="D2042">
            <v>3381520.21</v>
          </cell>
          <cell r="E2042">
            <v>18418201.503418501</v>
          </cell>
          <cell r="F2042">
            <v>4218697.13</v>
          </cell>
          <cell r="G2042" t="str">
            <v/>
          </cell>
        </row>
        <row r="2043">
          <cell r="A2043" t="str">
            <v>CV23 1</v>
          </cell>
          <cell r="B2043" t="str">
            <v/>
          </cell>
          <cell r="C2043" t="str">
            <v/>
          </cell>
          <cell r="D2043" t="str">
            <v/>
          </cell>
          <cell r="E2043" t="str">
            <v/>
          </cell>
          <cell r="F2043" t="str">
            <v/>
          </cell>
          <cell r="G2043" t="str">
            <v/>
          </cell>
        </row>
        <row r="2044">
          <cell r="A2044" t="str">
            <v>CV23 8</v>
          </cell>
          <cell r="B2044">
            <v>4288010.2400000002</v>
          </cell>
          <cell r="C2044" t="str">
            <v/>
          </cell>
          <cell r="D2044">
            <v>1724109.2</v>
          </cell>
          <cell r="E2044">
            <v>14356739.625783451</v>
          </cell>
          <cell r="F2044">
            <v>2200439.5699999998</v>
          </cell>
          <cell r="G2044" t="str">
            <v/>
          </cell>
        </row>
        <row r="2045">
          <cell r="A2045" t="str">
            <v>CV23 9</v>
          </cell>
          <cell r="B2045">
            <v>5175339.0599999996</v>
          </cell>
          <cell r="C2045" t="str">
            <v/>
          </cell>
          <cell r="D2045">
            <v>2141783.77</v>
          </cell>
          <cell r="E2045">
            <v>7572065.6700846711</v>
          </cell>
          <cell r="F2045">
            <v>2737783.9499999997</v>
          </cell>
          <cell r="G2045" t="str">
            <v/>
          </cell>
        </row>
        <row r="2046">
          <cell r="A2046" t="str">
            <v>CV3 1</v>
          </cell>
          <cell r="B2046">
            <v>2503467.73</v>
          </cell>
          <cell r="C2046" t="str">
            <v/>
          </cell>
          <cell r="D2046">
            <v>1663259.71</v>
          </cell>
          <cell r="E2046">
            <v>4415296.18473267</v>
          </cell>
          <cell r="F2046">
            <v>2003445.3</v>
          </cell>
          <cell r="G2046" t="str">
            <v/>
          </cell>
        </row>
        <row r="2047">
          <cell r="A2047" t="str">
            <v>CV3 2</v>
          </cell>
          <cell r="B2047">
            <v>2763023.4</v>
          </cell>
          <cell r="C2047" t="str">
            <v/>
          </cell>
          <cell r="D2047">
            <v>2962656.66</v>
          </cell>
          <cell r="E2047">
            <v>6171366.5172980167</v>
          </cell>
          <cell r="F2047">
            <v>6343723.1099999994</v>
          </cell>
          <cell r="G2047">
            <v>9222339.0199999996</v>
          </cell>
        </row>
        <row r="2048">
          <cell r="A2048" t="str">
            <v>CV3 3</v>
          </cell>
          <cell r="B2048">
            <v>521348.99</v>
          </cell>
          <cell r="C2048" t="str">
            <v/>
          </cell>
          <cell r="D2048">
            <v>409667.3</v>
          </cell>
          <cell r="E2048">
            <v>2097162.0858802162</v>
          </cell>
          <cell r="F2048" t="str">
            <v/>
          </cell>
          <cell r="G2048" t="str">
            <v/>
          </cell>
        </row>
        <row r="2049">
          <cell r="A2049" t="str">
            <v>CV3 4</v>
          </cell>
          <cell r="B2049">
            <v>2458986.15</v>
          </cell>
          <cell r="C2049" t="str">
            <v/>
          </cell>
          <cell r="D2049" t="str">
            <v/>
          </cell>
          <cell r="E2049" t="str">
            <v/>
          </cell>
          <cell r="F2049" t="str">
            <v/>
          </cell>
          <cell r="G2049" t="str">
            <v/>
          </cell>
        </row>
        <row r="2050">
          <cell r="A2050" t="str">
            <v>CV3 5</v>
          </cell>
          <cell r="B2050">
            <v>565390.09</v>
          </cell>
          <cell r="C2050" t="str">
            <v/>
          </cell>
          <cell r="D2050">
            <v>997343.22</v>
          </cell>
          <cell r="E2050">
            <v>4119638.28062326</v>
          </cell>
          <cell r="F2050" t="str">
            <v/>
          </cell>
          <cell r="G2050" t="str">
            <v/>
          </cell>
        </row>
        <row r="2051">
          <cell r="A2051" t="str">
            <v>CV3 6</v>
          </cell>
          <cell r="B2051">
            <v>1360785.7</v>
          </cell>
          <cell r="C2051" t="str">
            <v/>
          </cell>
          <cell r="D2051">
            <v>2363106.1</v>
          </cell>
          <cell r="E2051">
            <v>6264001.5569956861</v>
          </cell>
          <cell r="F2051" t="str">
            <v/>
          </cell>
          <cell r="G2051" t="str">
            <v/>
          </cell>
        </row>
        <row r="2052">
          <cell r="A2052" t="str">
            <v>CV3 9</v>
          </cell>
          <cell r="B2052" t="str">
            <v/>
          </cell>
          <cell r="C2052" t="str">
            <v/>
          </cell>
          <cell r="D2052" t="str">
            <v/>
          </cell>
          <cell r="E2052" t="str">
            <v/>
          </cell>
          <cell r="F2052" t="str">
            <v/>
          </cell>
          <cell r="G2052" t="str">
            <v/>
          </cell>
        </row>
        <row r="2053">
          <cell r="A2053" t="str">
            <v>CV31 1</v>
          </cell>
          <cell r="B2053" t="str">
            <v/>
          </cell>
          <cell r="C2053" t="str">
            <v/>
          </cell>
          <cell r="D2053">
            <v>3405285.63</v>
          </cell>
          <cell r="E2053">
            <v>11046528.690985328</v>
          </cell>
          <cell r="F2053">
            <v>4447359.7300000004</v>
          </cell>
          <cell r="G2053" t="str">
            <v/>
          </cell>
        </row>
        <row r="2054">
          <cell r="A2054" t="str">
            <v>CV31 2</v>
          </cell>
          <cell r="B2054">
            <v>1964635.54</v>
          </cell>
          <cell r="C2054" t="str">
            <v/>
          </cell>
          <cell r="D2054">
            <v>1300678.33</v>
          </cell>
          <cell r="E2054">
            <v>3840371.2456859713</v>
          </cell>
          <cell r="F2054" t="str">
            <v/>
          </cell>
          <cell r="G2054" t="str">
            <v/>
          </cell>
        </row>
        <row r="2055">
          <cell r="A2055" t="str">
            <v>CV31 3</v>
          </cell>
          <cell r="B2055">
            <v>849182.76</v>
          </cell>
          <cell r="C2055" t="str">
            <v/>
          </cell>
          <cell r="D2055">
            <v>1255640.29</v>
          </cell>
          <cell r="E2055">
            <v>9865043.0931603201</v>
          </cell>
          <cell r="F2055">
            <v>1182976.3199999998</v>
          </cell>
          <cell r="G2055" t="str">
            <v/>
          </cell>
        </row>
        <row r="2056">
          <cell r="A2056" t="str">
            <v>CV31 9</v>
          </cell>
          <cell r="B2056" t="str">
            <v/>
          </cell>
          <cell r="C2056" t="str">
            <v/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</row>
        <row r="2057">
          <cell r="A2057" t="str">
            <v>CV32 4</v>
          </cell>
          <cell r="B2057">
            <v>5400151.9299999997</v>
          </cell>
          <cell r="C2057" t="str">
            <v/>
          </cell>
          <cell r="D2057">
            <v>3047593.9</v>
          </cell>
          <cell r="E2057">
            <v>5490175.8118208619</v>
          </cell>
          <cell r="F2057">
            <v>3883520.36</v>
          </cell>
          <cell r="G2057" t="str">
            <v/>
          </cell>
        </row>
        <row r="2058">
          <cell r="A2058" t="str">
            <v>CV32 5</v>
          </cell>
          <cell r="B2058">
            <v>1692692.62</v>
          </cell>
          <cell r="C2058" t="str">
            <v/>
          </cell>
          <cell r="D2058">
            <v>3524921.11</v>
          </cell>
          <cell r="E2058">
            <v>8051756.0479823817</v>
          </cell>
          <cell r="F2058">
            <v>3922120.57</v>
          </cell>
          <cell r="G2058" t="str">
            <v/>
          </cell>
        </row>
        <row r="2059">
          <cell r="A2059" t="str">
            <v>CV32 6</v>
          </cell>
          <cell r="B2059" t="str">
            <v/>
          </cell>
          <cell r="C2059" t="str">
            <v/>
          </cell>
          <cell r="D2059">
            <v>1300504.5</v>
          </cell>
          <cell r="E2059" t="str">
            <v/>
          </cell>
          <cell r="F2059">
            <v>5616509.0799999982</v>
          </cell>
          <cell r="G2059" t="str">
            <v/>
          </cell>
        </row>
        <row r="2060">
          <cell r="A2060" t="str">
            <v>CV32 7</v>
          </cell>
          <cell r="B2060">
            <v>455972.88</v>
          </cell>
          <cell r="C2060" t="str">
            <v/>
          </cell>
          <cell r="D2060">
            <v>1393799.94</v>
          </cell>
          <cell r="E2060">
            <v>1601400.1148805949</v>
          </cell>
          <cell r="F2060" t="str">
            <v/>
          </cell>
          <cell r="G2060" t="str">
            <v/>
          </cell>
        </row>
        <row r="2061">
          <cell r="A2061" t="str">
            <v>CV33 9</v>
          </cell>
          <cell r="B2061" t="str">
            <v/>
          </cell>
          <cell r="C2061" t="str">
            <v/>
          </cell>
          <cell r="D2061">
            <v>8369987.8799999999</v>
          </cell>
          <cell r="E2061">
            <v>3174408.2392414245</v>
          </cell>
          <cell r="F2061">
            <v>2955419.72</v>
          </cell>
          <cell r="G2061" t="str">
            <v/>
          </cell>
        </row>
        <row r="2062">
          <cell r="A2062" t="str">
            <v>CV34 4</v>
          </cell>
          <cell r="B2062">
            <v>2240158.73</v>
          </cell>
          <cell r="C2062" t="str">
            <v/>
          </cell>
          <cell r="D2062">
            <v>1852352.71</v>
          </cell>
          <cell r="E2062">
            <v>4936330.9636493204</v>
          </cell>
          <cell r="F2062" t="str">
            <v/>
          </cell>
          <cell r="G2062" t="str">
            <v/>
          </cell>
        </row>
        <row r="2063">
          <cell r="A2063" t="str">
            <v>CV34 5</v>
          </cell>
          <cell r="B2063">
            <v>5257329.0599999996</v>
          </cell>
          <cell r="C2063" t="str">
            <v/>
          </cell>
          <cell r="D2063">
            <v>5942259.1900000004</v>
          </cell>
          <cell r="E2063">
            <v>3711829.8992886525</v>
          </cell>
          <cell r="F2063">
            <v>2295381.69</v>
          </cell>
          <cell r="G2063" t="str">
            <v/>
          </cell>
        </row>
        <row r="2064">
          <cell r="A2064" t="str">
            <v>CV34 6</v>
          </cell>
          <cell r="B2064">
            <v>3748133.14</v>
          </cell>
          <cell r="C2064" t="str">
            <v/>
          </cell>
          <cell r="D2064">
            <v>3639444.24</v>
          </cell>
          <cell r="E2064">
            <v>15978504.847283095</v>
          </cell>
          <cell r="F2064">
            <v>15429031.240000002</v>
          </cell>
          <cell r="G2064" t="str">
            <v/>
          </cell>
        </row>
        <row r="2065">
          <cell r="A2065" t="str">
            <v>CV34 7</v>
          </cell>
          <cell r="B2065" t="str">
            <v/>
          </cell>
          <cell r="C2065" t="str">
            <v/>
          </cell>
          <cell r="D2065">
            <v>254666.41</v>
          </cell>
          <cell r="E2065" t="str">
            <v/>
          </cell>
          <cell r="F2065" t="str">
            <v/>
          </cell>
          <cell r="G2065" t="str">
            <v/>
          </cell>
        </row>
        <row r="2066">
          <cell r="A2066" t="str">
            <v>CV34 9</v>
          </cell>
          <cell r="B2066" t="str">
            <v/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</row>
        <row r="2067">
          <cell r="A2067" t="str">
            <v>CV35 0</v>
          </cell>
          <cell r="B2067" t="str">
            <v/>
          </cell>
          <cell r="C2067" t="str">
            <v/>
          </cell>
          <cell r="D2067">
            <v>2735406.11</v>
          </cell>
          <cell r="E2067">
            <v>11108124.600281179</v>
          </cell>
          <cell r="F2067">
            <v>1910118.11</v>
          </cell>
          <cell r="G2067" t="str">
            <v/>
          </cell>
        </row>
        <row r="2068">
          <cell r="A2068" t="str">
            <v>CV35 7</v>
          </cell>
          <cell r="B2068">
            <v>176406.04</v>
          </cell>
          <cell r="C2068" t="str">
            <v/>
          </cell>
          <cell r="D2068" t="str">
            <v/>
          </cell>
          <cell r="E2068" t="str">
            <v/>
          </cell>
          <cell r="F2068">
            <v>5576172.9900000002</v>
          </cell>
          <cell r="G2068" t="str">
            <v/>
          </cell>
        </row>
        <row r="2069">
          <cell r="A2069" t="str">
            <v>CV35 8</v>
          </cell>
          <cell r="B2069">
            <v>2115457.46</v>
          </cell>
          <cell r="C2069" t="str">
            <v/>
          </cell>
          <cell r="D2069">
            <v>3081165.77</v>
          </cell>
          <cell r="E2069">
            <v>7106975.8318932028</v>
          </cell>
          <cell r="F2069">
            <v>3015997.1199999996</v>
          </cell>
          <cell r="G2069" t="str">
            <v/>
          </cell>
        </row>
        <row r="2070">
          <cell r="A2070" t="str">
            <v>CV35 9</v>
          </cell>
          <cell r="B2070" t="str">
            <v/>
          </cell>
          <cell r="C2070" t="str">
            <v/>
          </cell>
          <cell r="D2070">
            <v>3454118.98</v>
          </cell>
          <cell r="E2070" t="str">
            <v/>
          </cell>
          <cell r="F2070" t="str">
            <v/>
          </cell>
          <cell r="G2070" t="str">
            <v/>
          </cell>
        </row>
        <row r="2071">
          <cell r="A2071" t="str">
            <v>CV36 4</v>
          </cell>
          <cell r="B2071">
            <v>416077.13</v>
          </cell>
          <cell r="C2071" t="str">
            <v/>
          </cell>
          <cell r="D2071">
            <v>6702860.1100000003</v>
          </cell>
          <cell r="E2071">
            <v>6299633.5920152711</v>
          </cell>
          <cell r="F2071">
            <v>2499264.2400000002</v>
          </cell>
          <cell r="G2071" t="str">
            <v/>
          </cell>
        </row>
        <row r="2072">
          <cell r="A2072" t="str">
            <v>CV36 5</v>
          </cell>
          <cell r="B2072">
            <v>754437.11</v>
          </cell>
          <cell r="C2072" t="str">
            <v/>
          </cell>
          <cell r="D2072" t="str">
            <v/>
          </cell>
          <cell r="E2072">
            <v>3535373.8263238347</v>
          </cell>
          <cell r="F2072">
            <v>1205037.3700000001</v>
          </cell>
          <cell r="G2072" t="str">
            <v/>
          </cell>
        </row>
        <row r="2073">
          <cell r="A2073" t="str">
            <v>CV37 0</v>
          </cell>
          <cell r="B2073">
            <v>1385680.28</v>
          </cell>
          <cell r="C2073" t="str">
            <v/>
          </cell>
          <cell r="D2073">
            <v>2863496.71</v>
          </cell>
          <cell r="E2073">
            <v>7026481.9019600926</v>
          </cell>
          <cell r="F2073">
            <v>6944316.5899999999</v>
          </cell>
          <cell r="G2073" t="str">
            <v/>
          </cell>
        </row>
        <row r="2074">
          <cell r="A2074" t="str">
            <v>CV37 1</v>
          </cell>
          <cell r="B2074" t="str">
            <v/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</row>
        <row r="2075">
          <cell r="A2075" t="str">
            <v>CV37 6</v>
          </cell>
          <cell r="B2075">
            <v>4917218.13</v>
          </cell>
          <cell r="C2075" t="str">
            <v/>
          </cell>
          <cell r="D2075">
            <v>2986841.12</v>
          </cell>
          <cell r="E2075">
            <v>9330480.9388315286</v>
          </cell>
          <cell r="F2075">
            <v>7046021.9099999992</v>
          </cell>
          <cell r="G2075" t="str">
            <v/>
          </cell>
        </row>
        <row r="2076">
          <cell r="A2076" t="str">
            <v>CV37 7</v>
          </cell>
          <cell r="B2076">
            <v>933786.21</v>
          </cell>
          <cell r="C2076" t="str">
            <v/>
          </cell>
          <cell r="D2076">
            <v>2142016.35</v>
          </cell>
          <cell r="E2076">
            <v>3766308.3354645949</v>
          </cell>
          <cell r="F2076">
            <v>1557639.6800000002</v>
          </cell>
          <cell r="G2076" t="str">
            <v/>
          </cell>
        </row>
        <row r="2077">
          <cell r="A2077" t="str">
            <v>CV37 8</v>
          </cell>
          <cell r="B2077">
            <v>2937578.91</v>
          </cell>
          <cell r="C2077" t="str">
            <v/>
          </cell>
          <cell r="D2077">
            <v>5802795.8300000001</v>
          </cell>
          <cell r="E2077">
            <v>12559499.04270255</v>
          </cell>
          <cell r="F2077">
            <v>2812089.6399999997</v>
          </cell>
          <cell r="G2077" t="str">
            <v/>
          </cell>
        </row>
        <row r="2078">
          <cell r="A2078" t="str">
            <v>CV37 9</v>
          </cell>
          <cell r="B2078">
            <v>3340531.98</v>
          </cell>
          <cell r="C2078" t="str">
            <v/>
          </cell>
          <cell r="D2078">
            <v>4895623.5199999996</v>
          </cell>
          <cell r="E2078">
            <v>13096562.539865296</v>
          </cell>
          <cell r="F2078" t="str">
            <v/>
          </cell>
          <cell r="G2078" t="str">
            <v/>
          </cell>
        </row>
        <row r="2079">
          <cell r="A2079" t="str">
            <v>CV4 0</v>
          </cell>
          <cell r="B2079" t="str">
            <v/>
          </cell>
          <cell r="C2079" t="str">
            <v/>
          </cell>
          <cell r="D2079" t="str">
            <v/>
          </cell>
          <cell r="E2079" t="str">
            <v/>
          </cell>
          <cell r="F2079" t="str">
            <v/>
          </cell>
          <cell r="G2079" t="str">
            <v/>
          </cell>
        </row>
        <row r="2080">
          <cell r="A2080" t="str">
            <v>CV4 7</v>
          </cell>
          <cell r="B2080">
            <v>1083605.3</v>
          </cell>
          <cell r="C2080" t="str">
            <v/>
          </cell>
          <cell r="D2080" t="str">
            <v/>
          </cell>
          <cell r="E2080">
            <v>13899986.076751312</v>
          </cell>
          <cell r="F2080">
            <v>6899078.2200000007</v>
          </cell>
          <cell r="G2080" t="str">
            <v/>
          </cell>
        </row>
        <row r="2081">
          <cell r="A2081" t="str">
            <v>CV4 8</v>
          </cell>
          <cell r="B2081">
            <v>4241885.9400000004</v>
          </cell>
          <cell r="C2081" t="str">
            <v/>
          </cell>
          <cell r="D2081">
            <v>4464376.1399999997</v>
          </cell>
          <cell r="E2081">
            <v>11055155.358678749</v>
          </cell>
          <cell r="F2081">
            <v>3625464.0499999993</v>
          </cell>
          <cell r="G2081" t="str">
            <v/>
          </cell>
        </row>
        <row r="2082">
          <cell r="A2082" t="str">
            <v>CV4 9</v>
          </cell>
          <cell r="B2082">
            <v>4456917.91</v>
          </cell>
          <cell r="C2082" t="str">
            <v/>
          </cell>
          <cell r="D2082">
            <v>2080605.84</v>
          </cell>
          <cell r="E2082" t="str">
            <v/>
          </cell>
          <cell r="F2082">
            <v>3939322.2800000003</v>
          </cell>
          <cell r="G2082" t="str">
            <v/>
          </cell>
        </row>
        <row r="2083">
          <cell r="A2083" t="str">
            <v>CV47 0</v>
          </cell>
          <cell r="B2083" t="str">
            <v/>
          </cell>
          <cell r="C2083" t="str">
            <v/>
          </cell>
          <cell r="D2083">
            <v>1115135.49</v>
          </cell>
          <cell r="E2083">
            <v>3142598.3678037599</v>
          </cell>
          <cell r="F2083" t="str">
            <v/>
          </cell>
          <cell r="G2083" t="str">
            <v/>
          </cell>
        </row>
        <row r="2084">
          <cell r="A2084" t="str">
            <v>CV47 1</v>
          </cell>
          <cell r="B2084" t="str">
            <v/>
          </cell>
          <cell r="C2084" t="str">
            <v/>
          </cell>
          <cell r="D2084" t="str">
            <v/>
          </cell>
          <cell r="E2084">
            <v>1504742.9160534285</v>
          </cell>
          <cell r="F2084" t="str">
            <v/>
          </cell>
          <cell r="G2084" t="str">
            <v/>
          </cell>
        </row>
        <row r="2085">
          <cell r="A2085" t="str">
            <v>CV47 2</v>
          </cell>
          <cell r="B2085" t="str">
            <v/>
          </cell>
          <cell r="C2085" t="str">
            <v/>
          </cell>
          <cell r="D2085">
            <v>3556329.57</v>
          </cell>
          <cell r="E2085">
            <v>3582758.5537065314</v>
          </cell>
          <cell r="F2085" t="str">
            <v/>
          </cell>
          <cell r="G2085">
            <v>3182434.39</v>
          </cell>
        </row>
        <row r="2086">
          <cell r="A2086" t="str">
            <v>CV47 4</v>
          </cell>
          <cell r="B2086" t="str">
            <v/>
          </cell>
          <cell r="C2086" t="str">
            <v/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</row>
        <row r="2087">
          <cell r="A2087" t="str">
            <v>CV47 7</v>
          </cell>
          <cell r="B2087" t="str">
            <v/>
          </cell>
          <cell r="C2087" t="str">
            <v/>
          </cell>
          <cell r="D2087" t="str">
            <v/>
          </cell>
          <cell r="E2087" t="str">
            <v/>
          </cell>
          <cell r="F2087" t="str">
            <v/>
          </cell>
          <cell r="G2087" t="str">
            <v/>
          </cell>
        </row>
        <row r="2088">
          <cell r="A2088" t="str">
            <v>CV47 8</v>
          </cell>
          <cell r="B2088" t="str">
            <v/>
          </cell>
          <cell r="C2088" t="str">
            <v/>
          </cell>
          <cell r="D2088">
            <v>2320192.35</v>
          </cell>
          <cell r="E2088">
            <v>2837569.2927744589</v>
          </cell>
          <cell r="F2088" t="str">
            <v/>
          </cell>
          <cell r="G2088" t="str">
            <v/>
          </cell>
        </row>
        <row r="2089">
          <cell r="A2089" t="str">
            <v>CV47 9</v>
          </cell>
          <cell r="B2089" t="str">
            <v/>
          </cell>
          <cell r="C2089" t="str">
            <v/>
          </cell>
          <cell r="D2089">
            <v>287437.65000000002</v>
          </cell>
          <cell r="E2089">
            <v>1221206.2754121926</v>
          </cell>
          <cell r="F2089">
            <v>625013.55000000005</v>
          </cell>
          <cell r="G2089" t="str">
            <v/>
          </cell>
        </row>
        <row r="2090">
          <cell r="A2090" t="str">
            <v>CV5 6</v>
          </cell>
          <cell r="B2090">
            <v>8209722.5999999996</v>
          </cell>
          <cell r="C2090" t="str">
            <v/>
          </cell>
          <cell r="D2090">
            <v>2653560.42</v>
          </cell>
          <cell r="E2090">
            <v>11258404.116999459</v>
          </cell>
          <cell r="F2090">
            <v>9036139.1300000008</v>
          </cell>
          <cell r="G2090" t="str">
            <v/>
          </cell>
        </row>
        <row r="2091">
          <cell r="A2091" t="str">
            <v>CV5 7</v>
          </cell>
          <cell r="B2091">
            <v>1362701.87</v>
          </cell>
          <cell r="C2091" t="str">
            <v/>
          </cell>
          <cell r="D2091">
            <v>1159378.58</v>
          </cell>
          <cell r="E2091">
            <v>1533012.0424354093</v>
          </cell>
          <cell r="F2091">
            <v>2373573.9000000004</v>
          </cell>
          <cell r="G2091" t="str">
            <v/>
          </cell>
        </row>
        <row r="2092">
          <cell r="A2092" t="str">
            <v>CV5 8</v>
          </cell>
          <cell r="B2092">
            <v>863716.07</v>
          </cell>
          <cell r="C2092" t="str">
            <v/>
          </cell>
          <cell r="D2092">
            <v>783169.55</v>
          </cell>
          <cell r="E2092" t="str">
            <v/>
          </cell>
          <cell r="F2092">
            <v>984762.49999999988</v>
          </cell>
          <cell r="G2092" t="str">
            <v/>
          </cell>
        </row>
        <row r="2093">
          <cell r="A2093" t="str">
            <v>CV5 9</v>
          </cell>
          <cell r="B2093">
            <v>2666270.31</v>
          </cell>
          <cell r="C2093" t="str">
            <v/>
          </cell>
          <cell r="D2093">
            <v>1723705.94</v>
          </cell>
          <cell r="E2093">
            <v>3617142.1518992372</v>
          </cell>
          <cell r="F2093">
            <v>4202662.04</v>
          </cell>
          <cell r="G2093" t="str">
            <v/>
          </cell>
        </row>
        <row r="2094">
          <cell r="A2094" t="str">
            <v>CV6 1</v>
          </cell>
          <cell r="B2094">
            <v>787009.07</v>
          </cell>
          <cell r="C2094" t="str">
            <v/>
          </cell>
          <cell r="D2094">
            <v>810613.52</v>
          </cell>
          <cell r="E2094">
            <v>3455609.3166997898</v>
          </cell>
          <cell r="F2094">
            <v>1477425.1600000006</v>
          </cell>
          <cell r="G2094" t="str">
            <v/>
          </cell>
        </row>
        <row r="2095">
          <cell r="A2095" t="str">
            <v>CV6 2</v>
          </cell>
          <cell r="B2095">
            <v>496086.95</v>
          </cell>
          <cell r="C2095" t="str">
            <v/>
          </cell>
          <cell r="D2095">
            <v>1307537.6100000001</v>
          </cell>
          <cell r="E2095">
            <v>2110613.9055887316</v>
          </cell>
          <cell r="F2095">
            <v>2123091.48</v>
          </cell>
          <cell r="G2095" t="str">
            <v/>
          </cell>
        </row>
        <row r="2096">
          <cell r="A2096" t="str">
            <v>CV6 3</v>
          </cell>
          <cell r="B2096">
            <v>989279.49</v>
          </cell>
          <cell r="C2096" t="str">
            <v/>
          </cell>
          <cell r="D2096">
            <v>1736414.72</v>
          </cell>
          <cell r="E2096">
            <v>3023646.8911205404</v>
          </cell>
          <cell r="F2096">
            <v>1612886.2</v>
          </cell>
          <cell r="G2096" t="str">
            <v/>
          </cell>
        </row>
        <row r="2097">
          <cell r="A2097" t="str">
            <v>CV6 4</v>
          </cell>
          <cell r="B2097">
            <v>11147344.58</v>
          </cell>
          <cell r="C2097" t="str">
            <v/>
          </cell>
          <cell r="D2097">
            <v>3412984.04</v>
          </cell>
          <cell r="E2097">
            <v>5196576.3396879025</v>
          </cell>
          <cell r="F2097">
            <v>11904418.620000003</v>
          </cell>
          <cell r="G2097" t="str">
            <v/>
          </cell>
        </row>
        <row r="2098">
          <cell r="A2098" t="str">
            <v>CV6 5</v>
          </cell>
          <cell r="B2098">
            <v>5103536.75</v>
          </cell>
          <cell r="C2098" t="str">
            <v/>
          </cell>
          <cell r="D2098">
            <v>4269627.6399999997</v>
          </cell>
          <cell r="E2098">
            <v>22581120.402366217</v>
          </cell>
          <cell r="F2098">
            <v>3232608.540000001</v>
          </cell>
          <cell r="G2098" t="str">
            <v/>
          </cell>
        </row>
        <row r="2099">
          <cell r="A2099" t="str">
            <v>CV6 6</v>
          </cell>
          <cell r="B2099">
            <v>3219499.47</v>
          </cell>
          <cell r="C2099" t="str">
            <v/>
          </cell>
          <cell r="D2099">
            <v>1962610.05</v>
          </cell>
          <cell r="E2099">
            <v>7199284.8744784659</v>
          </cell>
          <cell r="F2099">
            <v>3690186.7000000007</v>
          </cell>
          <cell r="G2099" t="str">
            <v/>
          </cell>
        </row>
        <row r="2100">
          <cell r="A2100" t="str">
            <v>CV6 7</v>
          </cell>
          <cell r="B2100">
            <v>1432716.1</v>
          </cell>
          <cell r="C2100" t="str">
            <v/>
          </cell>
          <cell r="D2100">
            <v>1627473.89</v>
          </cell>
          <cell r="E2100">
            <v>2017946.8275764326</v>
          </cell>
          <cell r="F2100">
            <v>1029358.71</v>
          </cell>
          <cell r="G2100">
            <v>689995.76</v>
          </cell>
        </row>
        <row r="2101">
          <cell r="A2101" t="str">
            <v>CV6 9</v>
          </cell>
          <cell r="B2101" t="str">
            <v/>
          </cell>
          <cell r="C2101" t="str">
            <v/>
          </cell>
          <cell r="D2101" t="str">
            <v/>
          </cell>
          <cell r="E2101" t="str">
            <v/>
          </cell>
          <cell r="F2101" t="str">
            <v/>
          </cell>
          <cell r="G2101" t="str">
            <v/>
          </cell>
        </row>
        <row r="2102">
          <cell r="A2102" t="str">
            <v>CV7 7</v>
          </cell>
          <cell r="B2102">
            <v>3903379.84</v>
          </cell>
          <cell r="C2102" t="str">
            <v/>
          </cell>
          <cell r="D2102">
            <v>9051623.6400000006</v>
          </cell>
          <cell r="E2102">
            <v>10395340.60532199</v>
          </cell>
          <cell r="F2102">
            <v>4986619.4900000012</v>
          </cell>
          <cell r="G2102" t="str">
            <v/>
          </cell>
        </row>
        <row r="2103">
          <cell r="A2103" t="str">
            <v>CV7 8</v>
          </cell>
          <cell r="B2103">
            <v>1786155.08</v>
          </cell>
          <cell r="C2103" t="str">
            <v/>
          </cell>
          <cell r="D2103" t="str">
            <v/>
          </cell>
          <cell r="E2103">
            <v>6048820.9422704345</v>
          </cell>
          <cell r="F2103">
            <v>3082769.5999999996</v>
          </cell>
          <cell r="G2103" t="str">
            <v/>
          </cell>
        </row>
        <row r="2104">
          <cell r="A2104" t="str">
            <v>CV7 9</v>
          </cell>
          <cell r="B2104">
            <v>4016211.86</v>
          </cell>
          <cell r="C2104" t="str">
            <v/>
          </cell>
          <cell r="D2104">
            <v>4498816.0999999996</v>
          </cell>
          <cell r="E2104">
            <v>5566274.8861149829</v>
          </cell>
          <cell r="F2104">
            <v>6616453.4299999978</v>
          </cell>
          <cell r="G2104" t="str">
            <v/>
          </cell>
        </row>
        <row r="2105">
          <cell r="A2105" t="str">
            <v>CV8 1</v>
          </cell>
          <cell r="B2105">
            <v>4348750.38</v>
          </cell>
          <cell r="C2105" t="str">
            <v/>
          </cell>
          <cell r="D2105">
            <v>4077750.99</v>
          </cell>
          <cell r="E2105">
            <v>6742865.215593935</v>
          </cell>
          <cell r="F2105">
            <v>2492667.8799999994</v>
          </cell>
          <cell r="G2105" t="str">
            <v/>
          </cell>
        </row>
        <row r="2106">
          <cell r="A2106" t="str">
            <v>CV8 2</v>
          </cell>
          <cell r="B2106">
            <v>1676876.44</v>
          </cell>
          <cell r="C2106" t="str">
            <v/>
          </cell>
          <cell r="D2106">
            <v>2479376.11</v>
          </cell>
          <cell r="E2106">
            <v>9221002.2905106898</v>
          </cell>
          <cell r="F2106">
            <v>1414644.82</v>
          </cell>
          <cell r="G2106" t="str">
            <v/>
          </cell>
        </row>
        <row r="2107">
          <cell r="A2107" t="str">
            <v>CV8 3</v>
          </cell>
          <cell r="B2107" t="str">
            <v/>
          </cell>
          <cell r="C2107" t="str">
            <v/>
          </cell>
          <cell r="D2107">
            <v>1857054.89</v>
          </cell>
          <cell r="E2107">
            <v>2381480.142321432</v>
          </cell>
          <cell r="F2107" t="str">
            <v/>
          </cell>
          <cell r="G2107" t="str">
            <v/>
          </cell>
        </row>
        <row r="2108">
          <cell r="A2108" t="str">
            <v>CV8 9</v>
          </cell>
          <cell r="B2108" t="str">
            <v/>
          </cell>
          <cell r="C2108" t="str">
            <v/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</row>
        <row r="2109">
          <cell r="A2109" t="str">
            <v>CV9 1</v>
          </cell>
          <cell r="B2109" t="str">
            <v/>
          </cell>
          <cell r="C2109" t="str">
            <v/>
          </cell>
          <cell r="D2109">
            <v>4249756.13</v>
          </cell>
          <cell r="E2109">
            <v>4418015.5878742263</v>
          </cell>
          <cell r="F2109">
            <v>3249643.79</v>
          </cell>
          <cell r="G2109" t="str">
            <v/>
          </cell>
        </row>
        <row r="2110">
          <cell r="A2110" t="str">
            <v>CV9 2</v>
          </cell>
          <cell r="B2110" t="str">
            <v/>
          </cell>
          <cell r="C2110" t="str">
            <v/>
          </cell>
          <cell r="D2110" t="str">
            <v/>
          </cell>
          <cell r="E2110">
            <v>13907805.259904131</v>
          </cell>
          <cell r="F2110" t="str">
            <v/>
          </cell>
          <cell r="G2110" t="str">
            <v/>
          </cell>
        </row>
        <row r="2111">
          <cell r="A2111" t="str">
            <v>CV9 3</v>
          </cell>
          <cell r="B2111" t="str">
            <v/>
          </cell>
          <cell r="C2111" t="str">
            <v/>
          </cell>
          <cell r="D2111">
            <v>11021564.15</v>
          </cell>
          <cell r="E2111">
            <v>14899889.975048587</v>
          </cell>
          <cell r="F2111" t="str">
            <v/>
          </cell>
          <cell r="G2111" t="str">
            <v/>
          </cell>
        </row>
        <row r="2112">
          <cell r="A2112" t="str">
            <v>CV9 9</v>
          </cell>
          <cell r="B2112" t="str">
            <v/>
          </cell>
          <cell r="C2112" t="str">
            <v/>
          </cell>
          <cell r="D2112" t="str">
            <v/>
          </cell>
          <cell r="E2112" t="str">
            <v/>
          </cell>
          <cell r="F2112" t="str">
            <v/>
          </cell>
          <cell r="G2112" t="str">
            <v/>
          </cell>
        </row>
        <row r="2113">
          <cell r="A2113" t="str">
            <v>CW Other</v>
          </cell>
          <cell r="B2113">
            <v>35888539.859999999</v>
          </cell>
          <cell r="C2113">
            <v>32690721.609999992</v>
          </cell>
          <cell r="D2113">
            <v>36248215.189999998</v>
          </cell>
          <cell r="E2113">
            <v>47810735.297154166</v>
          </cell>
          <cell r="F2113">
            <v>41795210.620000005</v>
          </cell>
          <cell r="G2113">
            <v>28548520.670000002</v>
          </cell>
        </row>
        <row r="2114">
          <cell r="A2114" t="str">
            <v>CW total</v>
          </cell>
          <cell r="B2114">
            <v>132747928.58</v>
          </cell>
          <cell r="C2114">
            <v>32690721.609999992</v>
          </cell>
          <cell r="D2114">
            <v>78813126.430000007</v>
          </cell>
          <cell r="E2114">
            <v>150503025.47758842</v>
          </cell>
          <cell r="F2114">
            <v>291404151.31000006</v>
          </cell>
          <cell r="G2114">
            <v>46330700.159999996</v>
          </cell>
        </row>
        <row r="2115">
          <cell r="A2115" t="str">
            <v>CW1 2</v>
          </cell>
          <cell r="B2115">
            <v>419910.42</v>
          </cell>
          <cell r="C2115" t="str">
            <v/>
          </cell>
          <cell r="D2115" t="str">
            <v/>
          </cell>
          <cell r="E2115">
            <v>890301.69489488576</v>
          </cell>
          <cell r="F2115" t="str">
            <v/>
          </cell>
          <cell r="G2115">
            <v>404898.87</v>
          </cell>
        </row>
        <row r="2116">
          <cell r="A2116" t="str">
            <v>CW1 3</v>
          </cell>
          <cell r="B2116">
            <v>770469.62</v>
          </cell>
          <cell r="C2116" t="str">
            <v/>
          </cell>
          <cell r="D2116" t="str">
            <v/>
          </cell>
          <cell r="E2116">
            <v>1455445.5257007736</v>
          </cell>
          <cell r="F2116">
            <v>2463110.9900000012</v>
          </cell>
          <cell r="G2116">
            <v>910444.9</v>
          </cell>
        </row>
        <row r="2117">
          <cell r="A2117" t="str">
            <v>CW1 4</v>
          </cell>
          <cell r="B2117">
            <v>768965.13</v>
          </cell>
          <cell r="C2117" t="str">
            <v/>
          </cell>
          <cell r="D2117" t="str">
            <v/>
          </cell>
          <cell r="E2117">
            <v>8361999.5489459671</v>
          </cell>
          <cell r="F2117">
            <v>2743948.6199999996</v>
          </cell>
          <cell r="G2117" t="str">
            <v/>
          </cell>
        </row>
        <row r="2118">
          <cell r="A2118" t="str">
            <v>CW1 5</v>
          </cell>
          <cell r="B2118">
            <v>1961814.24</v>
          </cell>
          <cell r="C2118" t="str">
            <v/>
          </cell>
          <cell r="D2118" t="str">
            <v/>
          </cell>
          <cell r="E2118">
            <v>522937.18989053159</v>
          </cell>
          <cell r="F2118">
            <v>5716520.3400000017</v>
          </cell>
          <cell r="G2118" t="str">
            <v/>
          </cell>
        </row>
        <row r="2119">
          <cell r="A2119" t="str">
            <v>CW1 6</v>
          </cell>
          <cell r="B2119">
            <v>4150302.65</v>
          </cell>
          <cell r="C2119" t="str">
            <v/>
          </cell>
          <cell r="D2119" t="str">
            <v/>
          </cell>
          <cell r="E2119">
            <v>1093178.6840056556</v>
          </cell>
          <cell r="F2119">
            <v>7069029.9299999988</v>
          </cell>
          <cell r="G2119">
            <v>3357216.17</v>
          </cell>
        </row>
        <row r="2120">
          <cell r="A2120" t="str">
            <v>CW1 9</v>
          </cell>
          <cell r="B2120" t="str">
            <v/>
          </cell>
          <cell r="C2120" t="str">
            <v/>
          </cell>
          <cell r="D2120" t="str">
            <v/>
          </cell>
          <cell r="E2120" t="str">
            <v/>
          </cell>
          <cell r="F2120" t="str">
            <v/>
          </cell>
          <cell r="G2120" t="str">
            <v/>
          </cell>
        </row>
        <row r="2121">
          <cell r="A2121" t="str">
            <v>CW10 0</v>
          </cell>
          <cell r="B2121" t="str">
            <v/>
          </cell>
          <cell r="C2121" t="str">
            <v/>
          </cell>
          <cell r="D2121">
            <v>2863506.53</v>
          </cell>
          <cell r="E2121">
            <v>2068704.6841602193</v>
          </cell>
          <cell r="F2121">
            <v>17464129.480000004</v>
          </cell>
          <cell r="G2121" t="str">
            <v/>
          </cell>
        </row>
        <row r="2122">
          <cell r="A2122" t="str">
            <v>CW10 9</v>
          </cell>
          <cell r="B2122">
            <v>3844049.44</v>
          </cell>
          <cell r="C2122" t="str">
            <v/>
          </cell>
          <cell r="D2122" t="str">
            <v/>
          </cell>
          <cell r="E2122">
            <v>5904538.3544167019</v>
          </cell>
          <cell r="F2122">
            <v>4237513.0000000009</v>
          </cell>
          <cell r="G2122" t="str">
            <v/>
          </cell>
        </row>
        <row r="2123">
          <cell r="A2123" t="str">
            <v>CW11 1</v>
          </cell>
          <cell r="B2123">
            <v>2081153.43</v>
          </cell>
          <cell r="C2123" t="str">
            <v/>
          </cell>
          <cell r="D2123">
            <v>622483.17000000004</v>
          </cell>
          <cell r="E2123">
            <v>1592465.7025771418</v>
          </cell>
          <cell r="F2123">
            <v>10513456.910000002</v>
          </cell>
          <cell r="G2123" t="str">
            <v/>
          </cell>
        </row>
        <row r="2124">
          <cell r="A2124" t="str">
            <v>CW11 2</v>
          </cell>
          <cell r="B2124" t="str">
            <v/>
          </cell>
          <cell r="C2124" t="str">
            <v/>
          </cell>
          <cell r="D2124" t="str">
            <v/>
          </cell>
          <cell r="E2124" t="str">
            <v/>
          </cell>
          <cell r="F2124">
            <v>3658653.42</v>
          </cell>
          <cell r="G2124">
            <v>2020770.02</v>
          </cell>
        </row>
        <row r="2125">
          <cell r="A2125" t="str">
            <v>CW11 3</v>
          </cell>
          <cell r="B2125">
            <v>3838882.3</v>
          </cell>
          <cell r="C2125" t="str">
            <v/>
          </cell>
          <cell r="D2125">
            <v>1483131.2</v>
          </cell>
          <cell r="E2125" t="str">
            <v/>
          </cell>
          <cell r="F2125">
            <v>11351354.57</v>
          </cell>
          <cell r="G2125" t="str">
            <v/>
          </cell>
        </row>
        <row r="2126">
          <cell r="A2126" t="str">
            <v>CW11 4</v>
          </cell>
          <cell r="B2126">
            <v>1127680.8700000001</v>
          </cell>
          <cell r="C2126" t="str">
            <v/>
          </cell>
          <cell r="D2126">
            <v>805184.75</v>
          </cell>
          <cell r="E2126">
            <v>1784765.529106498</v>
          </cell>
          <cell r="F2126">
            <v>4635779.1999999983</v>
          </cell>
          <cell r="G2126" t="str">
            <v/>
          </cell>
        </row>
        <row r="2127">
          <cell r="A2127" t="str">
            <v>CW11 5</v>
          </cell>
          <cell r="B2127" t="str">
            <v/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</row>
        <row r="2128">
          <cell r="A2128" t="str">
            <v>CW12 1</v>
          </cell>
          <cell r="B2128">
            <v>5760246.7800000003</v>
          </cell>
          <cell r="C2128" t="str">
            <v/>
          </cell>
          <cell r="D2128">
            <v>1210454.3700000001</v>
          </cell>
          <cell r="E2128">
            <v>1388596.7665401625</v>
          </cell>
          <cell r="F2128">
            <v>9655157.8400000017</v>
          </cell>
          <cell r="G2128">
            <v>3129414.73</v>
          </cell>
        </row>
        <row r="2129">
          <cell r="A2129" t="str">
            <v>CW12 2</v>
          </cell>
          <cell r="B2129">
            <v>1250771.8400000001</v>
          </cell>
          <cell r="C2129" t="str">
            <v/>
          </cell>
          <cell r="D2129" t="str">
            <v/>
          </cell>
          <cell r="E2129" t="str">
            <v/>
          </cell>
          <cell r="F2129">
            <v>2508061.2000000002</v>
          </cell>
          <cell r="G2129">
            <v>984646.01</v>
          </cell>
        </row>
        <row r="2130">
          <cell r="A2130" t="str">
            <v>CW12 3</v>
          </cell>
          <cell r="B2130">
            <v>1439237.01</v>
          </cell>
          <cell r="C2130" t="str">
            <v/>
          </cell>
          <cell r="D2130">
            <v>991893.82</v>
          </cell>
          <cell r="E2130">
            <v>803496.63370913407</v>
          </cell>
          <cell r="F2130">
            <v>2708530.8499999996</v>
          </cell>
          <cell r="G2130">
            <v>979872.71</v>
          </cell>
        </row>
        <row r="2131">
          <cell r="A2131" t="str">
            <v>CW12 4</v>
          </cell>
          <cell r="B2131">
            <v>4817624.6100000003</v>
          </cell>
          <cell r="C2131" t="str">
            <v/>
          </cell>
          <cell r="D2131">
            <v>4582743.79</v>
          </cell>
          <cell r="E2131">
            <v>7518932.2920064786</v>
          </cell>
          <cell r="F2131">
            <v>13649839.880000003</v>
          </cell>
          <cell r="G2131" t="str">
            <v/>
          </cell>
        </row>
        <row r="2132">
          <cell r="A2132" t="str">
            <v>CW12 9</v>
          </cell>
          <cell r="B2132" t="str">
            <v/>
          </cell>
          <cell r="C2132" t="str">
            <v/>
          </cell>
          <cell r="D2132" t="str">
            <v/>
          </cell>
          <cell r="E2132" t="str">
            <v/>
          </cell>
          <cell r="F2132" t="str">
            <v/>
          </cell>
          <cell r="G2132" t="str">
            <v/>
          </cell>
        </row>
        <row r="2133">
          <cell r="A2133" t="str">
            <v>CW2 5</v>
          </cell>
          <cell r="B2133">
            <v>1765433.05</v>
          </cell>
          <cell r="C2133" t="str">
            <v/>
          </cell>
          <cell r="D2133" t="str">
            <v/>
          </cell>
          <cell r="E2133">
            <v>6858001.8270876482</v>
          </cell>
          <cell r="F2133">
            <v>6176053.4499999993</v>
          </cell>
          <cell r="G2133" t="str">
            <v/>
          </cell>
        </row>
        <row r="2134">
          <cell r="A2134" t="str">
            <v>CW2 6</v>
          </cell>
          <cell r="B2134">
            <v>1517845.43</v>
          </cell>
          <cell r="C2134" t="str">
            <v/>
          </cell>
          <cell r="D2134">
            <v>397935.01</v>
          </cell>
          <cell r="E2134">
            <v>1755068.7463374571</v>
          </cell>
          <cell r="F2134">
            <v>3465432.9200000009</v>
          </cell>
          <cell r="G2134" t="str">
            <v/>
          </cell>
        </row>
        <row r="2135">
          <cell r="A2135" t="str">
            <v>CW2 7</v>
          </cell>
          <cell r="B2135" t="str">
            <v/>
          </cell>
          <cell r="C2135" t="str">
            <v/>
          </cell>
          <cell r="D2135">
            <v>1080740.08</v>
          </cell>
          <cell r="E2135">
            <v>1575602.2572375413</v>
          </cell>
          <cell r="F2135">
            <v>2441508.4699999993</v>
          </cell>
          <cell r="G2135" t="str">
            <v/>
          </cell>
        </row>
        <row r="2136">
          <cell r="A2136" t="str">
            <v>CW2 8</v>
          </cell>
          <cell r="B2136">
            <v>747658.41</v>
          </cell>
          <cell r="C2136" t="str">
            <v/>
          </cell>
          <cell r="D2136">
            <v>522917.22</v>
          </cell>
          <cell r="E2136">
            <v>878411.68023619254</v>
          </cell>
          <cell r="F2136">
            <v>2037088.6300000001</v>
          </cell>
          <cell r="G2136">
            <v>466893.7</v>
          </cell>
        </row>
        <row r="2137">
          <cell r="A2137" t="str">
            <v>CW3 0</v>
          </cell>
          <cell r="B2137" t="str">
            <v/>
          </cell>
          <cell r="C2137" t="str">
            <v/>
          </cell>
          <cell r="D2137" t="str">
            <v/>
          </cell>
          <cell r="E2137" t="str">
            <v/>
          </cell>
          <cell r="F2137">
            <v>6084851.4699999997</v>
          </cell>
          <cell r="G2137" t="str">
            <v/>
          </cell>
        </row>
        <row r="2138">
          <cell r="A2138" t="str">
            <v>CW3 9</v>
          </cell>
          <cell r="B2138">
            <v>5776695.1200000001</v>
          </cell>
          <cell r="C2138" t="str">
            <v/>
          </cell>
          <cell r="D2138" t="str">
            <v/>
          </cell>
          <cell r="E2138">
            <v>3663791.3598176921</v>
          </cell>
          <cell r="F2138" t="str">
            <v/>
          </cell>
          <cell r="G2138" t="str">
            <v/>
          </cell>
        </row>
        <row r="2139">
          <cell r="A2139" t="str">
            <v>CW4 7</v>
          </cell>
          <cell r="B2139">
            <v>1335552.97</v>
          </cell>
          <cell r="C2139" t="str">
            <v/>
          </cell>
          <cell r="D2139">
            <v>676811.18</v>
          </cell>
          <cell r="E2139" t="str">
            <v/>
          </cell>
          <cell r="F2139">
            <v>3746387.8</v>
          </cell>
          <cell r="G2139">
            <v>875863.69000000006</v>
          </cell>
        </row>
        <row r="2140">
          <cell r="A2140" t="str">
            <v>CW4 8</v>
          </cell>
          <cell r="B2140">
            <v>3754267.54</v>
          </cell>
          <cell r="C2140" t="str">
            <v/>
          </cell>
          <cell r="D2140">
            <v>810524.89</v>
          </cell>
          <cell r="E2140">
            <v>3942613.6672270778</v>
          </cell>
          <cell r="F2140">
            <v>17395056.630000006</v>
          </cell>
          <cell r="G2140" t="str">
            <v/>
          </cell>
        </row>
        <row r="2141">
          <cell r="A2141" t="str">
            <v>CW5 5</v>
          </cell>
          <cell r="B2141">
            <v>3808382.9</v>
          </cell>
          <cell r="C2141" t="str">
            <v/>
          </cell>
          <cell r="D2141" t="str">
            <v/>
          </cell>
          <cell r="E2141">
            <v>3518640.6916864729</v>
          </cell>
          <cell r="F2141">
            <v>6535762.080000001</v>
          </cell>
          <cell r="G2141" t="str">
            <v/>
          </cell>
        </row>
        <row r="2142">
          <cell r="A2142" t="str">
            <v>CW5 6</v>
          </cell>
          <cell r="B2142">
            <v>3464857.98</v>
          </cell>
          <cell r="C2142" t="str">
            <v/>
          </cell>
          <cell r="D2142" t="str">
            <v/>
          </cell>
          <cell r="E2142">
            <v>10165068.788054252</v>
          </cell>
          <cell r="F2142" t="str">
            <v/>
          </cell>
          <cell r="G2142" t="str">
            <v/>
          </cell>
        </row>
        <row r="2143">
          <cell r="A2143" t="str">
            <v>CW5 7</v>
          </cell>
          <cell r="B2143">
            <v>9538455.7899999991</v>
          </cell>
          <cell r="C2143" t="str">
            <v/>
          </cell>
          <cell r="D2143">
            <v>1821320.58</v>
          </cell>
          <cell r="E2143" t="str">
            <v/>
          </cell>
          <cell r="F2143">
            <v>10386469.199999999</v>
          </cell>
          <cell r="G2143" t="str">
            <v/>
          </cell>
        </row>
        <row r="2144">
          <cell r="A2144" t="str">
            <v>CW5 8</v>
          </cell>
          <cell r="B2144">
            <v>15830805.029999999</v>
          </cell>
          <cell r="C2144" t="str">
            <v/>
          </cell>
          <cell r="D2144">
            <v>3304194.72</v>
          </cell>
          <cell r="E2144">
            <v>11186674.544765951</v>
          </cell>
          <cell r="F2144">
            <v>19260233.790000007</v>
          </cell>
          <cell r="G2144" t="str">
            <v/>
          </cell>
        </row>
        <row r="2145">
          <cell r="A2145" t="str">
            <v>CW5 9</v>
          </cell>
          <cell r="B2145" t="str">
            <v/>
          </cell>
          <cell r="C2145" t="str">
            <v/>
          </cell>
          <cell r="D2145" t="str">
            <v/>
          </cell>
          <cell r="E2145" t="str">
            <v/>
          </cell>
          <cell r="F2145" t="str">
            <v/>
          </cell>
          <cell r="G2145" t="str">
            <v/>
          </cell>
        </row>
        <row r="2146">
          <cell r="A2146" t="str">
            <v>CW6 0</v>
          </cell>
          <cell r="B2146">
            <v>904245.04</v>
          </cell>
          <cell r="C2146" t="str">
            <v/>
          </cell>
          <cell r="D2146">
            <v>2977901.61</v>
          </cell>
          <cell r="E2146" t="str">
            <v/>
          </cell>
          <cell r="F2146">
            <v>11908481.98</v>
          </cell>
          <cell r="G2146" t="str">
            <v/>
          </cell>
        </row>
        <row r="2147">
          <cell r="A2147" t="str">
            <v>CW6 6</v>
          </cell>
          <cell r="B2147" t="str">
            <v/>
          </cell>
          <cell r="C2147" t="str">
            <v/>
          </cell>
          <cell r="D2147" t="str">
            <v/>
          </cell>
          <cell r="E2147" t="str">
            <v/>
          </cell>
          <cell r="F2147" t="str">
            <v/>
          </cell>
          <cell r="G2147" t="str">
            <v/>
          </cell>
        </row>
        <row r="2148">
          <cell r="A2148" t="str">
            <v>CW6 9</v>
          </cell>
          <cell r="B2148" t="str">
            <v/>
          </cell>
          <cell r="C2148" t="str">
            <v/>
          </cell>
          <cell r="D2148">
            <v>10143808.6</v>
          </cell>
          <cell r="E2148">
            <v>11848527.589901645</v>
          </cell>
          <cell r="F2148">
            <v>8773351.9799999986</v>
          </cell>
          <cell r="G2148" t="str">
            <v/>
          </cell>
        </row>
        <row r="2149">
          <cell r="A2149" t="str">
            <v>CW7 1</v>
          </cell>
          <cell r="B2149">
            <v>546858.09</v>
          </cell>
          <cell r="C2149" t="str">
            <v/>
          </cell>
          <cell r="D2149" t="str">
            <v/>
          </cell>
          <cell r="E2149">
            <v>215745.29851090905</v>
          </cell>
          <cell r="F2149">
            <v>849756.25</v>
          </cell>
          <cell r="G2149" t="str">
            <v/>
          </cell>
        </row>
        <row r="2150">
          <cell r="A2150" t="str">
            <v>CW7 2</v>
          </cell>
          <cell r="B2150">
            <v>2995640.14</v>
          </cell>
          <cell r="C2150" t="str">
            <v/>
          </cell>
          <cell r="D2150">
            <v>1202608.57</v>
          </cell>
          <cell r="E2150">
            <v>1601597.2307324088</v>
          </cell>
          <cell r="F2150">
            <v>5013665.7499999981</v>
          </cell>
          <cell r="G2150" t="str">
            <v/>
          </cell>
        </row>
        <row r="2151">
          <cell r="A2151" t="str">
            <v>CW7 3</v>
          </cell>
          <cell r="B2151">
            <v>922698.3</v>
          </cell>
          <cell r="C2151" t="str">
            <v/>
          </cell>
          <cell r="D2151" t="str">
            <v/>
          </cell>
          <cell r="E2151">
            <v>2826234.956806045</v>
          </cell>
          <cell r="F2151">
            <v>4143161.399999999</v>
          </cell>
          <cell r="G2151" t="str">
            <v/>
          </cell>
        </row>
        <row r="2152">
          <cell r="A2152" t="str">
            <v>CW7 4</v>
          </cell>
          <cell r="B2152">
            <v>1732257.24</v>
          </cell>
          <cell r="C2152" t="str">
            <v/>
          </cell>
          <cell r="D2152" t="str">
            <v/>
          </cell>
          <cell r="E2152">
            <v>3298104.8126882566</v>
          </cell>
          <cell r="F2152" t="str">
            <v/>
          </cell>
          <cell r="G2152" t="str">
            <v/>
          </cell>
        </row>
        <row r="2153">
          <cell r="A2153" t="str">
            <v>CW7 9</v>
          </cell>
          <cell r="B2153" t="str">
            <v/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</row>
        <row r="2154">
          <cell r="A2154" t="str">
            <v>CW8 1</v>
          </cell>
          <cell r="B2154">
            <v>1208399.3700000001</v>
          </cell>
          <cell r="C2154" t="str">
            <v/>
          </cell>
          <cell r="D2154">
            <v>814016.15</v>
          </cell>
          <cell r="E2154">
            <v>1059583.1887745357</v>
          </cell>
          <cell r="F2154">
            <v>3090914.3000000003</v>
          </cell>
          <cell r="G2154" t="str">
            <v/>
          </cell>
        </row>
        <row r="2155">
          <cell r="A2155" t="str">
            <v>CW8 2</v>
          </cell>
          <cell r="B2155">
            <v>1104679.6399999999</v>
          </cell>
          <cell r="C2155" t="str">
            <v/>
          </cell>
          <cell r="D2155">
            <v>2256732.1800000002</v>
          </cell>
          <cell r="E2155" t="str">
            <v/>
          </cell>
          <cell r="F2155">
            <v>5673580.8000000017</v>
          </cell>
          <cell r="G2155">
            <v>2259365.31</v>
          </cell>
        </row>
        <row r="2156">
          <cell r="A2156" t="str">
            <v>CW8 3</v>
          </cell>
          <cell r="B2156">
            <v>482571.09</v>
          </cell>
          <cell r="C2156" t="str">
            <v/>
          </cell>
          <cell r="D2156">
            <v>460235.17</v>
          </cell>
          <cell r="E2156">
            <v>695504.27985818533</v>
          </cell>
          <cell r="F2156">
            <v>2214257.2500000005</v>
          </cell>
          <cell r="G2156">
            <v>605306.17000000004</v>
          </cell>
        </row>
        <row r="2157">
          <cell r="A2157" t="str">
            <v>CW8 4</v>
          </cell>
          <cell r="B2157">
            <v>1363964.19</v>
          </cell>
          <cell r="C2157" t="str">
            <v/>
          </cell>
          <cell r="D2157">
            <v>1269280.45</v>
          </cell>
          <cell r="E2157" t="str">
            <v/>
          </cell>
          <cell r="F2157">
            <v>4829620.7700000005</v>
          </cell>
          <cell r="G2157" t="str">
            <v/>
          </cell>
        </row>
        <row r="2158">
          <cell r="A2158" t="str">
            <v>CW9 5</v>
          </cell>
          <cell r="B2158">
            <v>1989696.76</v>
          </cell>
          <cell r="C2158" t="str">
            <v/>
          </cell>
          <cell r="D2158" t="str">
            <v/>
          </cell>
          <cell r="E2158">
            <v>948106.1866686322</v>
          </cell>
          <cell r="F2158">
            <v>2937836.1</v>
          </cell>
          <cell r="G2158">
            <v>1787487.21</v>
          </cell>
        </row>
        <row r="2159">
          <cell r="A2159" t="str">
            <v>CW9 6</v>
          </cell>
          <cell r="B2159" t="str">
            <v/>
          </cell>
          <cell r="C2159" t="str">
            <v/>
          </cell>
          <cell r="D2159">
            <v>1313932.43</v>
          </cell>
          <cell r="E2159" t="str">
            <v/>
          </cell>
          <cell r="F2159">
            <v>7647720.830000001</v>
          </cell>
          <cell r="G2159" t="str">
            <v/>
          </cell>
        </row>
        <row r="2160">
          <cell r="A2160" t="str">
            <v>CW9 7</v>
          </cell>
          <cell r="B2160">
            <v>2913576.08</v>
          </cell>
          <cell r="C2160" t="str">
            <v/>
          </cell>
          <cell r="D2160" t="str">
            <v/>
          </cell>
          <cell r="E2160">
            <v>1579841.3185903379</v>
          </cell>
          <cell r="F2160">
            <v>13219279.749999998</v>
          </cell>
          <cell r="G2160" t="str">
            <v/>
          </cell>
        </row>
        <row r="2161">
          <cell r="A2161" t="str">
            <v>CW9 8</v>
          </cell>
          <cell r="B2161">
            <v>923740.22</v>
          </cell>
          <cell r="C2161" t="str">
            <v/>
          </cell>
          <cell r="D2161">
            <v>952554.77</v>
          </cell>
          <cell r="E2161">
            <v>1689809.1494988385</v>
          </cell>
          <cell r="F2161">
            <v>3403382.8599999994</v>
          </cell>
          <cell r="G2161" t="str">
            <v/>
          </cell>
        </row>
        <row r="2162">
          <cell r="A2162" t="str">
            <v>CW9 9</v>
          </cell>
          <cell r="B2162" t="str">
            <v/>
          </cell>
          <cell r="C2162" t="str">
            <v/>
          </cell>
          <cell r="D2162" t="str">
            <v/>
          </cell>
          <cell r="E2162" t="str">
            <v/>
          </cell>
          <cell r="F2162" t="str">
            <v/>
          </cell>
          <cell r="G2162" t="str">
            <v/>
          </cell>
        </row>
        <row r="2163">
          <cell r="A2163" t="str">
            <v>CW98 1</v>
          </cell>
          <cell r="B2163" t="str">
            <v/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</row>
        <row r="2164">
          <cell r="A2164" t="str">
            <v>DA Other</v>
          </cell>
          <cell r="B2164">
            <v>19156417.780000001</v>
          </cell>
          <cell r="C2164">
            <v>7747337.2700000005</v>
          </cell>
          <cell r="D2164">
            <v>24768827.149999999</v>
          </cell>
          <cell r="E2164">
            <v>64233245.653699137</v>
          </cell>
          <cell r="F2164">
            <v>56802641.68</v>
          </cell>
          <cell r="G2164">
            <v>39430253.469448149</v>
          </cell>
        </row>
        <row r="2165">
          <cell r="A2165" t="str">
            <v>DA total</v>
          </cell>
          <cell r="B2165">
            <v>174000161.24000004</v>
          </cell>
          <cell r="C2165">
            <v>7747337.2700000005</v>
          </cell>
          <cell r="D2165">
            <v>114571683.53</v>
          </cell>
          <cell r="E2165">
            <v>226797089.2882154</v>
          </cell>
          <cell r="F2165">
            <v>220179048.88000003</v>
          </cell>
          <cell r="G2165">
            <v>61373847.669448152</v>
          </cell>
        </row>
        <row r="2166">
          <cell r="A2166" t="str">
            <v>DA1 1</v>
          </cell>
          <cell r="B2166">
            <v>5452520.0499999998</v>
          </cell>
          <cell r="C2166" t="str">
            <v/>
          </cell>
          <cell r="D2166">
            <v>3943604.49</v>
          </cell>
          <cell r="E2166">
            <v>5907760.6507494161</v>
          </cell>
          <cell r="F2166">
            <v>5589145.0199999996</v>
          </cell>
          <cell r="G2166" t="str">
            <v/>
          </cell>
        </row>
        <row r="2167">
          <cell r="A2167" t="str">
            <v>DA1 2</v>
          </cell>
          <cell r="B2167">
            <v>5154344.1500000004</v>
          </cell>
          <cell r="C2167" t="str">
            <v/>
          </cell>
          <cell r="D2167">
            <v>5530475.6200000001</v>
          </cell>
          <cell r="E2167">
            <v>2962586.2582405116</v>
          </cell>
          <cell r="F2167">
            <v>4341193.1300000008</v>
          </cell>
          <cell r="G2167" t="str">
            <v/>
          </cell>
        </row>
        <row r="2168">
          <cell r="A2168" t="str">
            <v>DA1 3</v>
          </cell>
          <cell r="B2168">
            <v>3830221.66</v>
          </cell>
          <cell r="C2168" t="str">
            <v/>
          </cell>
          <cell r="D2168">
            <v>1808093.89</v>
          </cell>
          <cell r="E2168">
            <v>2666752.4088429427</v>
          </cell>
          <cell r="F2168">
            <v>2838372.9800000004</v>
          </cell>
          <cell r="G2168">
            <v>1269156.3500000001</v>
          </cell>
        </row>
        <row r="2169">
          <cell r="A2169" t="str">
            <v>DA1 4</v>
          </cell>
          <cell r="B2169">
            <v>5161934.37</v>
          </cell>
          <cell r="C2169" t="str">
            <v/>
          </cell>
          <cell r="D2169">
            <v>3040188.1</v>
          </cell>
          <cell r="E2169">
            <v>5223326.7309847474</v>
          </cell>
          <cell r="F2169">
            <v>7780600.9399999995</v>
          </cell>
          <cell r="G2169">
            <v>2493210.81</v>
          </cell>
        </row>
        <row r="2170">
          <cell r="A2170" t="str">
            <v>DA1 5</v>
          </cell>
          <cell r="B2170">
            <v>6796039.4100000001</v>
          </cell>
          <cell r="C2170" t="str">
            <v/>
          </cell>
          <cell r="D2170">
            <v>5725200.1600000001</v>
          </cell>
          <cell r="E2170">
            <v>3740550.701794927</v>
          </cell>
          <cell r="F2170">
            <v>8010532.9900000012</v>
          </cell>
          <cell r="G2170" t="str">
            <v/>
          </cell>
        </row>
        <row r="2171">
          <cell r="A2171" t="str">
            <v>DA1 9</v>
          </cell>
          <cell r="B2171" t="str">
            <v/>
          </cell>
          <cell r="C2171" t="str">
            <v/>
          </cell>
          <cell r="D2171" t="str">
            <v/>
          </cell>
          <cell r="E2171" t="str">
            <v/>
          </cell>
          <cell r="F2171" t="str">
            <v/>
          </cell>
          <cell r="G2171" t="str">
            <v/>
          </cell>
        </row>
        <row r="2172">
          <cell r="A2172" t="str">
            <v>DA10 0</v>
          </cell>
          <cell r="B2172">
            <v>1069741.81</v>
          </cell>
          <cell r="C2172" t="str">
            <v/>
          </cell>
          <cell r="D2172" t="str">
            <v/>
          </cell>
          <cell r="E2172" t="str">
            <v/>
          </cell>
          <cell r="F2172">
            <v>746695.76</v>
          </cell>
          <cell r="G2172" t="str">
            <v/>
          </cell>
        </row>
        <row r="2173">
          <cell r="A2173" t="str">
            <v>DA10 1</v>
          </cell>
          <cell r="B2173">
            <v>787247.71</v>
          </cell>
          <cell r="C2173" t="str">
            <v/>
          </cell>
          <cell r="D2173">
            <v>1352047.94</v>
          </cell>
          <cell r="E2173">
            <v>564188.18667737767</v>
          </cell>
          <cell r="F2173">
            <v>554323.31999999995</v>
          </cell>
          <cell r="G2173" t="str">
            <v/>
          </cell>
        </row>
        <row r="2174">
          <cell r="A2174" t="str">
            <v>DA10 9</v>
          </cell>
          <cell r="B2174" t="str">
            <v/>
          </cell>
          <cell r="C2174" t="str">
            <v/>
          </cell>
          <cell r="D2174" t="str">
            <v/>
          </cell>
          <cell r="E2174" t="str">
            <v/>
          </cell>
          <cell r="F2174" t="str">
            <v/>
          </cell>
          <cell r="G2174" t="str">
            <v/>
          </cell>
        </row>
        <row r="2175">
          <cell r="A2175" t="str">
            <v>DA11 0</v>
          </cell>
          <cell r="B2175">
            <v>3618166.53</v>
          </cell>
          <cell r="C2175" t="str">
            <v/>
          </cell>
          <cell r="D2175">
            <v>2256648.92</v>
          </cell>
          <cell r="E2175">
            <v>5994206.6484017065</v>
          </cell>
          <cell r="F2175">
            <v>4420161.58</v>
          </cell>
          <cell r="G2175" t="str">
            <v/>
          </cell>
        </row>
        <row r="2176">
          <cell r="A2176" t="str">
            <v>DA11 7</v>
          </cell>
          <cell r="B2176">
            <v>1841167.69</v>
          </cell>
          <cell r="C2176" t="str">
            <v/>
          </cell>
          <cell r="D2176">
            <v>1424132.43</v>
          </cell>
          <cell r="E2176">
            <v>2255312.663882921</v>
          </cell>
          <cell r="F2176">
            <v>2267900.1499999994</v>
          </cell>
          <cell r="G2176" t="str">
            <v/>
          </cell>
        </row>
        <row r="2177">
          <cell r="A2177" t="str">
            <v>DA11 8</v>
          </cell>
          <cell r="B2177">
            <v>3404897.69</v>
          </cell>
          <cell r="C2177" t="str">
            <v/>
          </cell>
          <cell r="D2177">
            <v>1999424.9</v>
          </cell>
          <cell r="E2177" t="str">
            <v/>
          </cell>
          <cell r="F2177">
            <v>2836533.51</v>
          </cell>
          <cell r="G2177" t="str">
            <v/>
          </cell>
        </row>
        <row r="2178">
          <cell r="A2178" t="str">
            <v>DA11 9</v>
          </cell>
          <cell r="B2178">
            <v>3288283.8</v>
          </cell>
          <cell r="C2178" t="str">
            <v/>
          </cell>
          <cell r="D2178">
            <v>3983779.75</v>
          </cell>
          <cell r="E2178">
            <v>5853237.0246922625</v>
          </cell>
          <cell r="F2178">
            <v>7061497.1100000013</v>
          </cell>
          <cell r="G2178">
            <v>5732318.7300000004</v>
          </cell>
        </row>
        <row r="2179">
          <cell r="A2179" t="str">
            <v>DA12 1</v>
          </cell>
          <cell r="B2179">
            <v>5856382.0700000003</v>
          </cell>
          <cell r="C2179" t="str">
            <v/>
          </cell>
          <cell r="D2179">
            <v>1927878.94</v>
          </cell>
          <cell r="E2179" t="str">
            <v/>
          </cell>
          <cell r="F2179" t="str">
            <v/>
          </cell>
          <cell r="G2179" t="str">
            <v/>
          </cell>
        </row>
        <row r="2180">
          <cell r="A2180" t="str">
            <v>DA12 2</v>
          </cell>
          <cell r="B2180">
            <v>3862483.76</v>
          </cell>
          <cell r="C2180" t="str">
            <v/>
          </cell>
          <cell r="D2180">
            <v>2528160.4</v>
          </cell>
          <cell r="E2180">
            <v>6993986.4131206209</v>
          </cell>
          <cell r="F2180">
            <v>5176464.82</v>
          </cell>
          <cell r="G2180" t="str">
            <v/>
          </cell>
        </row>
        <row r="2181">
          <cell r="A2181" t="str">
            <v>DA12 3</v>
          </cell>
          <cell r="B2181">
            <v>188789.23</v>
          </cell>
          <cell r="C2181" t="str">
            <v/>
          </cell>
          <cell r="D2181">
            <v>1229044.52</v>
          </cell>
          <cell r="E2181">
            <v>995642.35823815619</v>
          </cell>
          <cell r="F2181">
            <v>918771.06</v>
          </cell>
          <cell r="G2181" t="str">
            <v/>
          </cell>
        </row>
        <row r="2182">
          <cell r="A2182" t="str">
            <v>DA12 4</v>
          </cell>
          <cell r="B2182">
            <v>3090722.97</v>
          </cell>
          <cell r="C2182" t="str">
            <v/>
          </cell>
          <cell r="D2182">
            <v>1584055.97</v>
          </cell>
          <cell r="E2182">
            <v>1924483.7253302687</v>
          </cell>
          <cell r="F2182">
            <v>2401708.9</v>
          </cell>
          <cell r="G2182">
            <v>1024874</v>
          </cell>
        </row>
        <row r="2183">
          <cell r="A2183" t="str">
            <v>DA12 5</v>
          </cell>
          <cell r="B2183">
            <v>2345030.9</v>
          </cell>
          <cell r="C2183" t="str">
            <v/>
          </cell>
          <cell r="D2183">
            <v>1799387.51</v>
          </cell>
          <cell r="E2183">
            <v>2782704.8347478183</v>
          </cell>
          <cell r="F2183">
            <v>3206245.6900000004</v>
          </cell>
          <cell r="G2183">
            <v>1264283.3999999999</v>
          </cell>
        </row>
        <row r="2184">
          <cell r="A2184" t="str">
            <v>DA12 9</v>
          </cell>
          <cell r="B2184" t="str">
            <v/>
          </cell>
          <cell r="C2184" t="str">
            <v/>
          </cell>
          <cell r="D2184" t="str">
            <v/>
          </cell>
          <cell r="E2184" t="str">
            <v/>
          </cell>
          <cell r="F2184" t="str">
            <v/>
          </cell>
          <cell r="G2184" t="str">
            <v/>
          </cell>
        </row>
        <row r="2185">
          <cell r="A2185" t="str">
            <v>DA13 0</v>
          </cell>
          <cell r="B2185">
            <v>6559308.2699999996</v>
          </cell>
          <cell r="C2185" t="str">
            <v/>
          </cell>
          <cell r="D2185">
            <v>2465484.87</v>
          </cell>
          <cell r="E2185">
            <v>4256764.06780448</v>
          </cell>
          <cell r="F2185">
            <v>4347984.8000000007</v>
          </cell>
          <cell r="G2185" t="str">
            <v/>
          </cell>
        </row>
        <row r="2186">
          <cell r="A2186" t="str">
            <v>DA13 9</v>
          </cell>
          <cell r="B2186">
            <v>2980346.16</v>
          </cell>
          <cell r="C2186" t="str">
            <v/>
          </cell>
          <cell r="D2186">
            <v>1035655.4</v>
          </cell>
          <cell r="E2186" t="str">
            <v/>
          </cell>
          <cell r="F2186">
            <v>3118187.8400000003</v>
          </cell>
          <cell r="G2186" t="str">
            <v/>
          </cell>
        </row>
        <row r="2187">
          <cell r="A2187" t="str">
            <v>DA14 4</v>
          </cell>
          <cell r="B2187">
            <v>6479400.9500000002</v>
          </cell>
          <cell r="C2187" t="str">
            <v/>
          </cell>
          <cell r="D2187">
            <v>946832.15</v>
          </cell>
          <cell r="E2187">
            <v>1523195.0728164404</v>
          </cell>
          <cell r="F2187">
            <v>3002632.4</v>
          </cell>
          <cell r="G2187" t="str">
            <v/>
          </cell>
        </row>
        <row r="2188">
          <cell r="A2188" t="str">
            <v>DA14 5</v>
          </cell>
          <cell r="B2188" t="str">
            <v/>
          </cell>
          <cell r="C2188" t="str">
            <v/>
          </cell>
          <cell r="D2188" t="str">
            <v/>
          </cell>
          <cell r="E2188">
            <v>2715208.9888019948</v>
          </cell>
          <cell r="F2188">
            <v>2750780.36</v>
          </cell>
          <cell r="G2188" t="str">
            <v/>
          </cell>
        </row>
        <row r="2189">
          <cell r="A2189" t="str">
            <v>DA14 6</v>
          </cell>
          <cell r="B2189">
            <v>8306363.8700000001</v>
          </cell>
          <cell r="C2189" t="str">
            <v/>
          </cell>
          <cell r="D2189">
            <v>1047341.02</v>
          </cell>
          <cell r="E2189">
            <v>4023271.9960278948</v>
          </cell>
          <cell r="F2189">
            <v>3582027.7100000004</v>
          </cell>
          <cell r="G2189" t="str">
            <v/>
          </cell>
        </row>
        <row r="2190">
          <cell r="A2190" t="str">
            <v>DA15 0</v>
          </cell>
          <cell r="B2190" t="str">
            <v/>
          </cell>
          <cell r="C2190" t="str">
            <v/>
          </cell>
          <cell r="D2190" t="str">
            <v/>
          </cell>
          <cell r="E2190" t="str">
            <v/>
          </cell>
          <cell r="F2190" t="str">
            <v/>
          </cell>
          <cell r="G2190" t="str">
            <v/>
          </cell>
        </row>
        <row r="2191">
          <cell r="A2191" t="str">
            <v>DA15 7</v>
          </cell>
          <cell r="B2191">
            <v>4942654.5999999996</v>
          </cell>
          <cell r="C2191" t="str">
            <v/>
          </cell>
          <cell r="D2191">
            <v>1252008.06</v>
          </cell>
          <cell r="E2191">
            <v>6005201.1030185614</v>
          </cell>
          <cell r="F2191" t="str">
            <v/>
          </cell>
          <cell r="G2191" t="str">
            <v/>
          </cell>
        </row>
        <row r="2192">
          <cell r="A2192" t="str">
            <v>DA15 8</v>
          </cell>
          <cell r="B2192">
            <v>3478954.31</v>
          </cell>
          <cell r="C2192" t="str">
            <v/>
          </cell>
          <cell r="D2192">
            <v>3798236.37</v>
          </cell>
          <cell r="E2192">
            <v>2593518.4608719656</v>
          </cell>
          <cell r="F2192">
            <v>3120058.2799999993</v>
          </cell>
          <cell r="G2192">
            <v>1641070.15</v>
          </cell>
        </row>
        <row r="2193">
          <cell r="A2193" t="str">
            <v>DA15 9</v>
          </cell>
          <cell r="B2193">
            <v>2022293.7</v>
          </cell>
          <cell r="C2193" t="str">
            <v/>
          </cell>
          <cell r="D2193">
            <v>1143237.75</v>
          </cell>
          <cell r="E2193">
            <v>2064438.254581755</v>
          </cell>
          <cell r="F2193">
            <v>1998065.7899999998</v>
          </cell>
          <cell r="G2193">
            <v>1509955.27</v>
          </cell>
        </row>
        <row r="2194">
          <cell r="A2194" t="str">
            <v>DA16 1</v>
          </cell>
          <cell r="B2194">
            <v>2222421.42</v>
          </cell>
          <cell r="C2194" t="str">
            <v/>
          </cell>
          <cell r="D2194">
            <v>1522060.3</v>
          </cell>
          <cell r="E2194">
            <v>1135411.2951715819</v>
          </cell>
          <cell r="F2194">
            <v>1159751.42</v>
          </cell>
          <cell r="G2194">
            <v>1625195.62</v>
          </cell>
        </row>
        <row r="2195">
          <cell r="A2195" t="str">
            <v>DA16 2</v>
          </cell>
          <cell r="B2195">
            <v>2086058.5</v>
          </cell>
          <cell r="C2195" t="str">
            <v/>
          </cell>
          <cell r="D2195">
            <v>1611552.66</v>
          </cell>
          <cell r="E2195">
            <v>2719082.4435162256</v>
          </cell>
          <cell r="F2195">
            <v>2988117.9799999995</v>
          </cell>
          <cell r="G2195">
            <v>1168547.95</v>
          </cell>
        </row>
        <row r="2196">
          <cell r="A2196" t="str">
            <v>DA16 3</v>
          </cell>
          <cell r="B2196">
            <v>3107299.11</v>
          </cell>
          <cell r="C2196" t="str">
            <v/>
          </cell>
          <cell r="D2196">
            <v>2364955.9300000002</v>
          </cell>
          <cell r="E2196">
            <v>3966124.5655978257</v>
          </cell>
          <cell r="F2196">
            <v>3430071.1799999997</v>
          </cell>
          <cell r="G2196" t="str">
            <v/>
          </cell>
        </row>
        <row r="2197">
          <cell r="A2197" t="str">
            <v>DA17 5</v>
          </cell>
          <cell r="B2197" t="str">
            <v/>
          </cell>
          <cell r="C2197" t="str">
            <v/>
          </cell>
          <cell r="D2197">
            <v>1825154.79</v>
          </cell>
          <cell r="E2197">
            <v>4383077.3398785889</v>
          </cell>
          <cell r="F2197">
            <v>1533997.2199999995</v>
          </cell>
          <cell r="G2197" t="str">
            <v/>
          </cell>
        </row>
        <row r="2198">
          <cell r="A2198" t="str">
            <v>DA17 6</v>
          </cell>
          <cell r="B2198">
            <v>2716864.3</v>
          </cell>
          <cell r="C2198" t="str">
            <v/>
          </cell>
          <cell r="D2198" t="str">
            <v/>
          </cell>
          <cell r="E2198">
            <v>3349353.2754635438</v>
          </cell>
          <cell r="F2198">
            <v>3302330.09</v>
          </cell>
          <cell r="G2198">
            <v>3216262.21</v>
          </cell>
        </row>
        <row r="2199">
          <cell r="A2199" t="str">
            <v>DA17 9</v>
          </cell>
          <cell r="B2199" t="str">
            <v/>
          </cell>
          <cell r="C2199" t="str">
            <v/>
          </cell>
          <cell r="D2199" t="str">
            <v/>
          </cell>
          <cell r="E2199" t="str">
            <v/>
          </cell>
          <cell r="F2199" t="str">
            <v/>
          </cell>
          <cell r="G2199" t="str">
            <v/>
          </cell>
        </row>
        <row r="2200">
          <cell r="A2200" t="str">
            <v>DA18 4</v>
          </cell>
          <cell r="B2200">
            <v>2352567.19</v>
          </cell>
          <cell r="C2200" t="str">
            <v/>
          </cell>
          <cell r="D2200">
            <v>1603520.52</v>
          </cell>
          <cell r="E2200" t="str">
            <v/>
          </cell>
          <cell r="F2200">
            <v>2857968.83</v>
          </cell>
          <cell r="G2200" t="str">
            <v/>
          </cell>
        </row>
        <row r="2201">
          <cell r="A2201" t="str">
            <v>DA2 6</v>
          </cell>
          <cell r="B2201">
            <v>5874024.3700000001</v>
          </cell>
          <cell r="C2201" t="str">
            <v/>
          </cell>
          <cell r="D2201" t="str">
            <v/>
          </cell>
          <cell r="E2201">
            <v>10178136.599563651</v>
          </cell>
          <cell r="F2201">
            <v>11190359.839999994</v>
          </cell>
          <cell r="G2201" t="str">
            <v/>
          </cell>
        </row>
        <row r="2202">
          <cell r="A2202" t="str">
            <v>DA2 7</v>
          </cell>
          <cell r="B2202">
            <v>1705205.23</v>
          </cell>
          <cell r="C2202" t="str">
            <v/>
          </cell>
          <cell r="D2202" t="str">
            <v/>
          </cell>
          <cell r="E2202" t="str">
            <v/>
          </cell>
          <cell r="F2202">
            <v>6668209.0799999991</v>
          </cell>
          <cell r="G2202" t="str">
            <v/>
          </cell>
        </row>
        <row r="2203">
          <cell r="A2203" t="str">
            <v>DA2 8</v>
          </cell>
          <cell r="B2203" t="str">
            <v/>
          </cell>
          <cell r="C2203" t="str">
            <v/>
          </cell>
          <cell r="D2203" t="str">
            <v/>
          </cell>
          <cell r="E2203">
            <v>1121263.9694313819</v>
          </cell>
          <cell r="F2203" t="str">
            <v/>
          </cell>
          <cell r="G2203" t="str">
            <v/>
          </cell>
        </row>
        <row r="2204">
          <cell r="A2204" t="str">
            <v>DA3 7</v>
          </cell>
          <cell r="B2204">
            <v>3313973.69</v>
          </cell>
          <cell r="C2204" t="str">
            <v/>
          </cell>
          <cell r="D2204">
            <v>1400532.8</v>
          </cell>
          <cell r="E2204" t="str">
            <v/>
          </cell>
          <cell r="F2204">
            <v>2653943.7000000002</v>
          </cell>
          <cell r="G2204" t="str">
            <v/>
          </cell>
        </row>
        <row r="2205">
          <cell r="A2205" t="str">
            <v>DA3 8</v>
          </cell>
          <cell r="B2205">
            <v>1743004.95</v>
          </cell>
          <cell r="C2205" t="str">
            <v/>
          </cell>
          <cell r="D2205">
            <v>2146100.48</v>
          </cell>
          <cell r="E2205">
            <v>5627545.6863765595</v>
          </cell>
          <cell r="F2205" t="str">
            <v/>
          </cell>
          <cell r="G2205" t="str">
            <v/>
          </cell>
        </row>
        <row r="2206">
          <cell r="A2206" t="str">
            <v>DA3 9</v>
          </cell>
          <cell r="B2206" t="str">
            <v/>
          </cell>
          <cell r="C2206" t="str">
            <v/>
          </cell>
          <cell r="D2206" t="str">
            <v/>
          </cell>
          <cell r="E2206" t="str">
            <v/>
          </cell>
          <cell r="F2206" t="str">
            <v/>
          </cell>
          <cell r="G2206" t="str">
            <v/>
          </cell>
        </row>
        <row r="2207">
          <cell r="A2207" t="str">
            <v>DA4 0</v>
          </cell>
          <cell r="B2207">
            <v>1128794.1100000001</v>
          </cell>
          <cell r="C2207" t="str">
            <v/>
          </cell>
          <cell r="D2207">
            <v>488970.35</v>
          </cell>
          <cell r="E2207">
            <v>3466837.2417203528</v>
          </cell>
          <cell r="F2207">
            <v>1015809.33</v>
          </cell>
          <cell r="G2207" t="str">
            <v/>
          </cell>
        </row>
        <row r="2208">
          <cell r="A2208" t="str">
            <v>DA4 9</v>
          </cell>
          <cell r="B2208">
            <v>2341287.52</v>
          </cell>
          <cell r="C2208" t="str">
            <v/>
          </cell>
          <cell r="D2208">
            <v>756092.94</v>
          </cell>
          <cell r="E2208" t="str">
            <v/>
          </cell>
          <cell r="F2208">
            <v>4925871.68</v>
          </cell>
          <cell r="G2208" t="str">
            <v/>
          </cell>
        </row>
        <row r="2209">
          <cell r="A2209" t="str">
            <v>DA5 1</v>
          </cell>
          <cell r="B2209">
            <v>4205379.09</v>
          </cell>
          <cell r="C2209" t="str">
            <v/>
          </cell>
          <cell r="D2209">
            <v>2799000.76</v>
          </cell>
          <cell r="E2209">
            <v>2996518.7286074008</v>
          </cell>
          <cell r="F2209">
            <v>4891824.28</v>
          </cell>
          <cell r="G2209" t="str">
            <v/>
          </cell>
        </row>
        <row r="2210">
          <cell r="A2210" t="str">
            <v>DA5 2</v>
          </cell>
          <cell r="B2210">
            <v>1742288.94</v>
          </cell>
          <cell r="C2210" t="str">
            <v/>
          </cell>
          <cell r="D2210">
            <v>1188361.97</v>
          </cell>
          <cell r="E2210">
            <v>26922991.741728775</v>
          </cell>
          <cell r="F2210">
            <v>3215466.58</v>
          </cell>
          <cell r="G2210" t="str">
            <v/>
          </cell>
        </row>
        <row r="2211">
          <cell r="A2211" t="str">
            <v>DA5 3</v>
          </cell>
          <cell r="B2211">
            <v>6796556.5700000003</v>
          </cell>
          <cell r="C2211" t="str">
            <v/>
          </cell>
          <cell r="D2211">
            <v>1277791.71</v>
          </cell>
          <cell r="E2211">
            <v>2947881.1007642723</v>
          </cell>
          <cell r="F2211">
            <v>6787660.9899999984</v>
          </cell>
          <cell r="G2211" t="str">
            <v/>
          </cell>
        </row>
        <row r="2212">
          <cell r="A2212" t="str">
            <v>DA5 9</v>
          </cell>
          <cell r="B2212" t="str">
            <v/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</row>
        <row r="2213">
          <cell r="A2213" t="str">
            <v>DA6 7</v>
          </cell>
          <cell r="B2213" t="str">
            <v/>
          </cell>
          <cell r="C2213" t="str">
            <v/>
          </cell>
          <cell r="D2213">
            <v>1470695.46</v>
          </cell>
          <cell r="E2213">
            <v>942791.70492708031</v>
          </cell>
          <cell r="F2213">
            <v>1659287.6300000004</v>
          </cell>
          <cell r="G2213" t="str">
            <v/>
          </cell>
        </row>
        <row r="2214">
          <cell r="A2214" t="str">
            <v>DA6 8</v>
          </cell>
          <cell r="B2214">
            <v>4059489.47</v>
          </cell>
          <cell r="C2214" t="str">
            <v/>
          </cell>
          <cell r="D2214">
            <v>2745009.56</v>
          </cell>
          <cell r="E2214" t="str">
            <v/>
          </cell>
          <cell r="F2214" t="str">
            <v/>
          </cell>
          <cell r="G2214" t="str">
            <v/>
          </cell>
        </row>
        <row r="2215">
          <cell r="A2215" t="str">
            <v>DA7 4</v>
          </cell>
          <cell r="B2215">
            <v>2012124.6</v>
          </cell>
          <cell r="C2215" t="str">
            <v/>
          </cell>
          <cell r="D2215">
            <v>1312642.23</v>
          </cell>
          <cell r="E2215">
            <v>2508541.449040716</v>
          </cell>
          <cell r="F2215">
            <v>2935092.3999999994</v>
          </cell>
          <cell r="G2215">
            <v>998719.71</v>
          </cell>
        </row>
        <row r="2216">
          <cell r="A2216" t="str">
            <v>DA7 5</v>
          </cell>
          <cell r="B2216">
            <v>1747766.33</v>
          </cell>
          <cell r="C2216" t="str">
            <v/>
          </cell>
          <cell r="D2216">
            <v>1790922.51</v>
          </cell>
          <cell r="E2216">
            <v>1981720.3587606109</v>
          </cell>
          <cell r="F2216">
            <v>1663752.2299999997</v>
          </cell>
          <cell r="G2216" t="str">
            <v/>
          </cell>
        </row>
        <row r="2217">
          <cell r="A2217" t="str">
            <v>DA7 6</v>
          </cell>
          <cell r="B2217">
            <v>1688802.08</v>
          </cell>
          <cell r="C2217" t="str">
            <v/>
          </cell>
          <cell r="D2217">
            <v>981702.23</v>
          </cell>
          <cell r="E2217">
            <v>1302043.377022519</v>
          </cell>
          <cell r="F2217">
            <v>3226647.97</v>
          </cell>
          <cell r="G2217" t="str">
            <v/>
          </cell>
        </row>
        <row r="2218">
          <cell r="A2218" t="str">
            <v>DA7 9</v>
          </cell>
          <cell r="B2218" t="str">
            <v/>
          </cell>
          <cell r="C2218" t="str">
            <v/>
          </cell>
          <cell r="D2218" t="str">
            <v/>
          </cell>
          <cell r="E2218" t="str">
            <v/>
          </cell>
          <cell r="F2218" t="str">
            <v/>
          </cell>
          <cell r="G2218" t="str">
            <v/>
          </cell>
        </row>
        <row r="2219">
          <cell r="A2219" t="str">
            <v>DA8 1</v>
          </cell>
          <cell r="B2219">
            <v>4219917.7699999996</v>
          </cell>
          <cell r="C2219" t="str">
            <v/>
          </cell>
          <cell r="D2219">
            <v>2045046.37</v>
          </cell>
          <cell r="E2219">
            <v>4176229.8070150912</v>
          </cell>
          <cell r="F2219">
            <v>5209781.370000001</v>
          </cell>
          <cell r="G2219" t="str">
            <v/>
          </cell>
        </row>
        <row r="2220">
          <cell r="A2220" t="str">
            <v>DA8 2</v>
          </cell>
          <cell r="B2220">
            <v>3095310.82</v>
          </cell>
          <cell r="C2220" t="str">
            <v/>
          </cell>
          <cell r="D2220">
            <v>3072476.06</v>
          </cell>
          <cell r="E2220">
            <v>4565322.1450608978</v>
          </cell>
          <cell r="F2220">
            <v>3606962.4899999998</v>
          </cell>
          <cell r="G2220" t="str">
            <v/>
          </cell>
        </row>
        <row r="2221">
          <cell r="A2221" t="str">
            <v>DA8 3</v>
          </cell>
          <cell r="B2221">
            <v>3082990.38</v>
          </cell>
          <cell r="C2221" t="str">
            <v/>
          </cell>
          <cell r="D2221">
            <v>1903282.91</v>
          </cell>
          <cell r="E2221">
            <v>4695346.1002788441</v>
          </cell>
          <cell r="F2221">
            <v>2553985.09</v>
          </cell>
          <cell r="G2221" t="str">
            <v/>
          </cell>
        </row>
        <row r="2222">
          <cell r="A2222" t="str">
            <v>DA8 9</v>
          </cell>
          <cell r="B2222" t="str">
            <v/>
          </cell>
          <cell r="C2222" t="str">
            <v/>
          </cell>
          <cell r="D2222" t="str">
            <v/>
          </cell>
          <cell r="E2222" t="str">
            <v/>
          </cell>
          <cell r="F2222" t="str">
            <v/>
          </cell>
          <cell r="G2222" t="str">
            <v/>
          </cell>
        </row>
        <row r="2223">
          <cell r="A2223" t="str">
            <v>DA9 9</v>
          </cell>
          <cell r="B2223">
            <v>3084321.36</v>
          </cell>
          <cell r="C2223" t="str">
            <v/>
          </cell>
          <cell r="D2223">
            <v>3676064.68</v>
          </cell>
          <cell r="E2223">
            <v>2531288.1549635557</v>
          </cell>
          <cell r="F2223">
            <v>5829631.6800000016</v>
          </cell>
          <cell r="G2223" t="str">
            <v/>
          </cell>
        </row>
        <row r="2224">
          <cell r="A2224" t="str">
            <v>DD Other</v>
          </cell>
          <cell r="B2224">
            <v>24161365.570000008</v>
          </cell>
          <cell r="C2224">
            <v>40622061.109999999</v>
          </cell>
          <cell r="D2224">
            <v>74228858.040000007</v>
          </cell>
          <cell r="E2224">
            <v>42350125.333567277</v>
          </cell>
          <cell r="F2224">
            <v>120206506.90000001</v>
          </cell>
          <cell r="G2224">
            <v>19759571.410000004</v>
          </cell>
        </row>
        <row r="2225">
          <cell r="A2225" t="str">
            <v>DD total</v>
          </cell>
          <cell r="B2225">
            <v>29042819.420000009</v>
          </cell>
          <cell r="C2225">
            <v>85410301.599999994</v>
          </cell>
          <cell r="D2225">
            <v>75239008.060000002</v>
          </cell>
          <cell r="E2225">
            <v>224739553.64466828</v>
          </cell>
          <cell r="F2225">
            <v>249091978.24000001</v>
          </cell>
          <cell r="G2225">
            <v>19970691.490000002</v>
          </cell>
        </row>
        <row r="2226">
          <cell r="A2226" t="str">
            <v>DD1 1</v>
          </cell>
          <cell r="B2226" t="str">
            <v/>
          </cell>
          <cell r="C2226">
            <v>595363.75999999989</v>
          </cell>
          <cell r="D2226" t="str">
            <v/>
          </cell>
          <cell r="E2226">
            <v>3154135.0808452694</v>
          </cell>
          <cell r="F2226" t="str">
            <v/>
          </cell>
          <cell r="G2226" t="str">
            <v/>
          </cell>
        </row>
        <row r="2227">
          <cell r="A2227" t="str">
            <v>DD1 2</v>
          </cell>
          <cell r="B2227" t="str">
            <v/>
          </cell>
          <cell r="C2227" t="str">
            <v/>
          </cell>
          <cell r="D2227" t="str">
            <v/>
          </cell>
          <cell r="E2227">
            <v>806026.94508658536</v>
          </cell>
          <cell r="F2227">
            <v>2015809.8899999997</v>
          </cell>
          <cell r="G2227" t="str">
            <v/>
          </cell>
        </row>
        <row r="2228">
          <cell r="A2228" t="str">
            <v>DD1 3</v>
          </cell>
          <cell r="B2228">
            <v>802346.7</v>
          </cell>
          <cell r="C2228" t="str">
            <v/>
          </cell>
          <cell r="D2228" t="str">
            <v/>
          </cell>
          <cell r="E2228">
            <v>1711395.6304304069</v>
          </cell>
          <cell r="F2228" t="str">
            <v/>
          </cell>
          <cell r="G2228" t="str">
            <v/>
          </cell>
        </row>
        <row r="2229">
          <cell r="A2229" t="str">
            <v>DD1 4</v>
          </cell>
          <cell r="B2229" t="str">
            <v/>
          </cell>
          <cell r="C2229" t="str">
            <v/>
          </cell>
          <cell r="D2229" t="str">
            <v/>
          </cell>
          <cell r="E2229">
            <v>2886675.9324506382</v>
          </cell>
          <cell r="F2229" t="str">
            <v/>
          </cell>
          <cell r="G2229" t="str">
            <v/>
          </cell>
        </row>
        <row r="2230">
          <cell r="A2230" t="str">
            <v>DD1 5</v>
          </cell>
          <cell r="B2230">
            <v>603082.07999999996</v>
          </cell>
          <cell r="C2230" t="str">
            <v/>
          </cell>
          <cell r="D2230" t="str">
            <v/>
          </cell>
          <cell r="E2230" t="str">
            <v/>
          </cell>
          <cell r="F2230">
            <v>7825091.3299999982</v>
          </cell>
          <cell r="G2230" t="str">
            <v/>
          </cell>
        </row>
        <row r="2231">
          <cell r="A2231" t="str">
            <v>DD1 9</v>
          </cell>
          <cell r="B2231" t="str">
            <v/>
          </cell>
          <cell r="C2231" t="str">
            <v/>
          </cell>
          <cell r="D2231" t="str">
            <v/>
          </cell>
          <cell r="E2231" t="str">
            <v/>
          </cell>
          <cell r="F2231" t="str">
            <v/>
          </cell>
          <cell r="G2231" t="str">
            <v/>
          </cell>
        </row>
        <row r="2232">
          <cell r="A2232" t="str">
            <v>DD10 0</v>
          </cell>
          <cell r="B2232" t="str">
            <v/>
          </cell>
          <cell r="C2232">
            <v>6079450.1300000018</v>
          </cell>
          <cell r="D2232" t="str">
            <v/>
          </cell>
          <cell r="E2232" t="str">
            <v/>
          </cell>
          <cell r="F2232">
            <v>5023414.0999999996</v>
          </cell>
          <cell r="G2232" t="str">
            <v/>
          </cell>
        </row>
        <row r="2233">
          <cell r="A2233" t="str">
            <v>DD10 1</v>
          </cell>
          <cell r="B2233" t="str">
            <v/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</row>
        <row r="2234">
          <cell r="A2234" t="str">
            <v>DD10 8</v>
          </cell>
          <cell r="B2234" t="str">
            <v/>
          </cell>
          <cell r="C2234">
            <v>1212635.0599999998</v>
          </cell>
          <cell r="D2234" t="str">
            <v/>
          </cell>
          <cell r="E2234">
            <v>1451473.7007437816</v>
          </cell>
          <cell r="F2234">
            <v>2224577.5599999996</v>
          </cell>
          <cell r="G2234" t="str">
            <v/>
          </cell>
        </row>
        <row r="2235">
          <cell r="A2235" t="str">
            <v>DD10 9</v>
          </cell>
          <cell r="B2235" t="str">
            <v/>
          </cell>
          <cell r="C2235">
            <v>7220851.7099999972</v>
          </cell>
          <cell r="D2235" t="str">
            <v/>
          </cell>
          <cell r="E2235">
            <v>16535012.331602499</v>
          </cell>
          <cell r="F2235" t="str">
            <v/>
          </cell>
          <cell r="G2235" t="str">
            <v/>
          </cell>
        </row>
        <row r="2236">
          <cell r="A2236" t="str">
            <v>DD11 1</v>
          </cell>
          <cell r="B2236" t="str">
            <v/>
          </cell>
          <cell r="C2236" t="str">
            <v/>
          </cell>
          <cell r="D2236" t="str">
            <v/>
          </cell>
          <cell r="E2236">
            <v>1954202.2972464995</v>
          </cell>
          <cell r="F2236">
            <v>1882402.1299999997</v>
          </cell>
          <cell r="G2236" t="str">
            <v/>
          </cell>
        </row>
        <row r="2237">
          <cell r="A2237" t="str">
            <v>DD11 2</v>
          </cell>
          <cell r="B2237" t="str">
            <v/>
          </cell>
          <cell r="C2237" t="str">
            <v/>
          </cell>
          <cell r="D2237" t="str">
            <v/>
          </cell>
          <cell r="E2237">
            <v>8544190.2743283194</v>
          </cell>
          <cell r="F2237" t="str">
            <v/>
          </cell>
          <cell r="G2237" t="str">
            <v/>
          </cell>
        </row>
        <row r="2238">
          <cell r="A2238" t="str">
            <v>DD11 3</v>
          </cell>
          <cell r="B2238" t="str">
            <v/>
          </cell>
          <cell r="C2238" t="str">
            <v/>
          </cell>
          <cell r="D2238" t="str">
            <v/>
          </cell>
          <cell r="E2238">
            <v>2232380.2943373355</v>
          </cell>
          <cell r="F2238" t="str">
            <v/>
          </cell>
          <cell r="G2238" t="str">
            <v/>
          </cell>
        </row>
        <row r="2239">
          <cell r="A2239" t="str">
            <v>DD11 4</v>
          </cell>
          <cell r="B2239" t="str">
            <v/>
          </cell>
          <cell r="C2239">
            <v>330657.33999999997</v>
          </cell>
          <cell r="D2239" t="str">
            <v/>
          </cell>
          <cell r="E2239">
            <v>7002220.0051003378</v>
          </cell>
          <cell r="F2239" t="str">
            <v/>
          </cell>
          <cell r="G2239" t="str">
            <v/>
          </cell>
        </row>
        <row r="2240">
          <cell r="A2240" t="str">
            <v>DD11 5</v>
          </cell>
          <cell r="B2240" t="str">
            <v/>
          </cell>
          <cell r="C2240" t="str">
            <v/>
          </cell>
          <cell r="D2240" t="str">
            <v/>
          </cell>
          <cell r="E2240" t="str">
            <v/>
          </cell>
          <cell r="F2240">
            <v>914103.92000000016</v>
          </cell>
          <cell r="G2240" t="str">
            <v/>
          </cell>
        </row>
        <row r="2241">
          <cell r="A2241" t="str">
            <v>DD11 9</v>
          </cell>
          <cell r="B2241" t="str">
            <v/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</row>
        <row r="2242">
          <cell r="A2242" t="str">
            <v>DD2 1</v>
          </cell>
          <cell r="B2242">
            <v>595729.96</v>
          </cell>
          <cell r="C2242">
            <v>1002160.73</v>
          </cell>
          <cell r="D2242" t="str">
            <v/>
          </cell>
          <cell r="E2242">
            <v>3414875.4961857144</v>
          </cell>
          <cell r="F2242" t="str">
            <v/>
          </cell>
          <cell r="G2242" t="str">
            <v/>
          </cell>
        </row>
        <row r="2243">
          <cell r="A2243" t="str">
            <v>DD2 2</v>
          </cell>
          <cell r="B2243" t="str">
            <v/>
          </cell>
          <cell r="C2243" t="str">
            <v/>
          </cell>
          <cell r="D2243" t="str">
            <v/>
          </cell>
          <cell r="E2243">
            <v>323633.26475359389</v>
          </cell>
          <cell r="F2243" t="str">
            <v/>
          </cell>
          <cell r="G2243" t="str">
            <v/>
          </cell>
        </row>
        <row r="2244">
          <cell r="A2244" t="str">
            <v>DD2 3</v>
          </cell>
          <cell r="B2244">
            <v>691939.09</v>
          </cell>
          <cell r="C2244" t="str">
            <v/>
          </cell>
          <cell r="D2244">
            <v>595825.06999999995</v>
          </cell>
          <cell r="E2244">
            <v>3709498.6435058685</v>
          </cell>
          <cell r="F2244">
            <v>5481940.3499999996</v>
          </cell>
          <cell r="G2244" t="str">
            <v/>
          </cell>
        </row>
        <row r="2245">
          <cell r="A2245" t="str">
            <v>DD2 4</v>
          </cell>
          <cell r="B2245" t="str">
            <v/>
          </cell>
          <cell r="C2245">
            <v>409908.32</v>
          </cell>
          <cell r="D2245" t="str">
            <v/>
          </cell>
          <cell r="E2245">
            <v>1272109.1966284034</v>
          </cell>
          <cell r="F2245" t="str">
            <v/>
          </cell>
          <cell r="G2245" t="str">
            <v/>
          </cell>
        </row>
        <row r="2246">
          <cell r="A2246" t="str">
            <v>DD2 5</v>
          </cell>
          <cell r="B2246" t="str">
            <v/>
          </cell>
          <cell r="C2246" t="str">
            <v/>
          </cell>
          <cell r="D2246" t="str">
            <v/>
          </cell>
          <cell r="E2246">
            <v>9431200.8257734179</v>
          </cell>
          <cell r="F2246">
            <v>3364858.5300000012</v>
          </cell>
          <cell r="G2246" t="str">
            <v/>
          </cell>
        </row>
        <row r="2247">
          <cell r="A2247" t="str">
            <v>DD2 9</v>
          </cell>
          <cell r="B2247" t="str">
            <v/>
          </cell>
          <cell r="C2247" t="str">
            <v/>
          </cell>
          <cell r="D2247" t="str">
            <v/>
          </cell>
          <cell r="E2247" t="str">
            <v/>
          </cell>
          <cell r="F2247" t="str">
            <v/>
          </cell>
          <cell r="G2247" t="str">
            <v/>
          </cell>
        </row>
        <row r="2248">
          <cell r="A2248" t="str">
            <v>DD3 0</v>
          </cell>
          <cell r="B2248" t="str">
            <v/>
          </cell>
          <cell r="C2248" t="str">
            <v/>
          </cell>
          <cell r="D2248" t="str">
            <v/>
          </cell>
          <cell r="E2248">
            <v>9777450.9407165814</v>
          </cell>
          <cell r="F2248">
            <v>2127294.4</v>
          </cell>
          <cell r="G2248" t="str">
            <v/>
          </cell>
        </row>
        <row r="2249">
          <cell r="A2249" t="str">
            <v>DD3 6</v>
          </cell>
          <cell r="B2249">
            <v>575453.87</v>
          </cell>
          <cell r="C2249">
            <v>252986.04</v>
          </cell>
          <cell r="D2249" t="str">
            <v/>
          </cell>
          <cell r="E2249">
            <v>5372868.7977580326</v>
          </cell>
          <cell r="F2249">
            <v>3996647.68</v>
          </cell>
          <cell r="G2249" t="str">
            <v/>
          </cell>
        </row>
        <row r="2250">
          <cell r="A2250" t="str">
            <v>DD3 7</v>
          </cell>
          <cell r="B2250">
            <v>571855.76</v>
          </cell>
          <cell r="C2250">
            <v>430236.56</v>
          </cell>
          <cell r="D2250" t="str">
            <v/>
          </cell>
          <cell r="E2250">
            <v>1112628.0262270321</v>
          </cell>
          <cell r="F2250">
            <v>1933300.14</v>
          </cell>
          <cell r="G2250" t="str">
            <v/>
          </cell>
        </row>
        <row r="2251">
          <cell r="A2251" t="str">
            <v>DD3 8</v>
          </cell>
          <cell r="B2251" t="str">
            <v/>
          </cell>
          <cell r="C2251">
            <v>480893.41999999993</v>
          </cell>
          <cell r="D2251" t="str">
            <v/>
          </cell>
          <cell r="E2251">
            <v>607508.04321243986</v>
          </cell>
          <cell r="F2251">
            <v>3509842.8899999997</v>
          </cell>
          <cell r="G2251" t="str">
            <v/>
          </cell>
        </row>
        <row r="2252">
          <cell r="A2252" t="str">
            <v>DD3 9</v>
          </cell>
          <cell r="B2252" t="str">
            <v/>
          </cell>
          <cell r="C2252" t="str">
            <v/>
          </cell>
          <cell r="D2252" t="str">
            <v/>
          </cell>
          <cell r="E2252" t="str">
            <v/>
          </cell>
          <cell r="F2252">
            <v>438013.85</v>
          </cell>
          <cell r="G2252">
            <v>211120.08000000002</v>
          </cell>
        </row>
        <row r="2253">
          <cell r="A2253" t="str">
            <v>DD4 0</v>
          </cell>
          <cell r="B2253" t="str">
            <v/>
          </cell>
          <cell r="C2253">
            <v>920455.82000000007</v>
          </cell>
          <cell r="D2253" t="str">
            <v/>
          </cell>
          <cell r="E2253" t="str">
            <v/>
          </cell>
          <cell r="F2253" t="str">
            <v/>
          </cell>
          <cell r="G2253" t="str">
            <v/>
          </cell>
        </row>
        <row r="2254">
          <cell r="A2254" t="str">
            <v>DD4 6</v>
          </cell>
          <cell r="B2254">
            <v>357360.48</v>
          </cell>
          <cell r="C2254">
            <v>542296.44999999995</v>
          </cell>
          <cell r="D2254" t="str">
            <v/>
          </cell>
          <cell r="E2254">
            <v>860221.26744645985</v>
          </cell>
          <cell r="F2254">
            <v>1456150.56</v>
          </cell>
          <cell r="G2254" t="str">
            <v/>
          </cell>
        </row>
        <row r="2255">
          <cell r="A2255" t="str">
            <v>DD4 7</v>
          </cell>
          <cell r="B2255" t="str">
            <v/>
          </cell>
          <cell r="C2255" t="str">
            <v/>
          </cell>
          <cell r="D2255" t="str">
            <v/>
          </cell>
          <cell r="E2255">
            <v>742220.98862218542</v>
          </cell>
          <cell r="F2255">
            <v>1401979.72</v>
          </cell>
          <cell r="G2255" t="str">
            <v/>
          </cell>
        </row>
        <row r="2256">
          <cell r="A2256" t="str">
            <v>DD4 8</v>
          </cell>
          <cell r="B2256" t="str">
            <v/>
          </cell>
          <cell r="C2256" t="str">
            <v/>
          </cell>
          <cell r="D2256" t="str">
            <v/>
          </cell>
          <cell r="E2256">
            <v>1443458.1624692432</v>
          </cell>
          <cell r="F2256">
            <v>3869160.0900000003</v>
          </cell>
          <cell r="G2256" t="str">
            <v/>
          </cell>
        </row>
        <row r="2257">
          <cell r="A2257" t="str">
            <v>DD4 9</v>
          </cell>
          <cell r="B2257" t="str">
            <v/>
          </cell>
          <cell r="C2257" t="str">
            <v/>
          </cell>
          <cell r="D2257" t="str">
            <v/>
          </cell>
          <cell r="E2257">
            <v>551382.58094861545</v>
          </cell>
          <cell r="F2257">
            <v>1137662.53</v>
          </cell>
          <cell r="G2257" t="str">
            <v/>
          </cell>
        </row>
        <row r="2258">
          <cell r="A2258" t="str">
            <v>DD5 1</v>
          </cell>
          <cell r="B2258">
            <v>683685.91</v>
          </cell>
          <cell r="C2258">
            <v>752647.97999999986</v>
          </cell>
          <cell r="D2258">
            <v>414324.95</v>
          </cell>
          <cell r="E2258">
            <v>3098747.1180599453</v>
          </cell>
          <cell r="F2258">
            <v>19925813.609999999</v>
          </cell>
          <cell r="G2258" t="str">
            <v/>
          </cell>
        </row>
        <row r="2259">
          <cell r="A2259" t="str">
            <v>DD5 2</v>
          </cell>
          <cell r="B2259" t="str">
            <v/>
          </cell>
          <cell r="C2259">
            <v>914979.46</v>
          </cell>
          <cell r="D2259" t="str">
            <v/>
          </cell>
          <cell r="E2259">
            <v>5731385.2172785774</v>
          </cell>
          <cell r="F2259">
            <v>3020047.0200000005</v>
          </cell>
          <cell r="G2259" t="str">
            <v/>
          </cell>
        </row>
        <row r="2260">
          <cell r="A2260" t="str">
            <v>DD5 3</v>
          </cell>
          <cell r="B2260" t="str">
            <v/>
          </cell>
          <cell r="C2260">
            <v>2958221.8299999996</v>
          </cell>
          <cell r="D2260" t="str">
            <v/>
          </cell>
          <cell r="E2260">
            <v>11315998.044814166</v>
          </cell>
          <cell r="F2260">
            <v>19411475.579999998</v>
          </cell>
          <cell r="G2260" t="str">
            <v/>
          </cell>
        </row>
        <row r="2261">
          <cell r="A2261" t="str">
            <v>DD5 4</v>
          </cell>
          <cell r="B2261" t="str">
            <v/>
          </cell>
          <cell r="C2261">
            <v>266547.15999999997</v>
          </cell>
          <cell r="D2261" t="str">
            <v/>
          </cell>
          <cell r="E2261" t="str">
            <v/>
          </cell>
          <cell r="F2261">
            <v>1724521.3699999999</v>
          </cell>
          <cell r="G2261" t="str">
            <v/>
          </cell>
        </row>
        <row r="2262">
          <cell r="A2262" t="str">
            <v>DD5 9</v>
          </cell>
          <cell r="B2262" t="str">
            <v/>
          </cell>
          <cell r="C2262" t="str">
            <v/>
          </cell>
          <cell r="D2262" t="str">
            <v/>
          </cell>
          <cell r="E2262" t="str">
            <v/>
          </cell>
          <cell r="F2262" t="str">
            <v/>
          </cell>
          <cell r="G2262" t="str">
            <v/>
          </cell>
        </row>
        <row r="2263">
          <cell r="A2263" t="str">
            <v>DD6 8</v>
          </cell>
          <cell r="B2263" t="str">
            <v/>
          </cell>
          <cell r="C2263">
            <v>503723.42000000004</v>
          </cell>
          <cell r="D2263" t="str">
            <v/>
          </cell>
          <cell r="E2263" t="str">
            <v/>
          </cell>
          <cell r="F2263" t="str">
            <v/>
          </cell>
          <cell r="G2263" t="str">
            <v/>
          </cell>
        </row>
        <row r="2264">
          <cell r="A2264" t="str">
            <v>DD6 9</v>
          </cell>
          <cell r="B2264" t="str">
            <v/>
          </cell>
          <cell r="C2264" t="str">
            <v/>
          </cell>
          <cell r="D2264" t="str">
            <v/>
          </cell>
          <cell r="E2264">
            <v>266682.70551423193</v>
          </cell>
          <cell r="F2264">
            <v>984821.84999999986</v>
          </cell>
          <cell r="G2264" t="str">
            <v/>
          </cell>
        </row>
        <row r="2265">
          <cell r="A2265" t="str">
            <v>DD7 6</v>
          </cell>
          <cell r="B2265" t="str">
            <v/>
          </cell>
          <cell r="C2265">
            <v>570736.5199999999</v>
          </cell>
          <cell r="D2265" t="str">
            <v/>
          </cell>
          <cell r="E2265">
            <v>10903279.201059114</v>
          </cell>
          <cell r="F2265">
            <v>1933588.5000000005</v>
          </cell>
          <cell r="G2265" t="str">
            <v/>
          </cell>
        </row>
        <row r="2266">
          <cell r="A2266" t="str">
            <v>DD7 7</v>
          </cell>
          <cell r="B2266" t="str">
            <v/>
          </cell>
          <cell r="C2266">
            <v>443377.81</v>
          </cell>
          <cell r="D2266" t="str">
            <v/>
          </cell>
          <cell r="E2266">
            <v>1696975.562921036</v>
          </cell>
          <cell r="F2266" t="str">
            <v/>
          </cell>
          <cell r="G2266" t="str">
            <v/>
          </cell>
        </row>
        <row r="2267">
          <cell r="A2267" t="str">
            <v>DD7 9</v>
          </cell>
          <cell r="B2267" t="str">
            <v/>
          </cell>
          <cell r="C2267" t="str">
            <v/>
          </cell>
          <cell r="D2267" t="str">
            <v/>
          </cell>
          <cell r="E2267" t="str">
            <v/>
          </cell>
          <cell r="F2267" t="str">
            <v/>
          </cell>
          <cell r="G2267" t="str">
            <v/>
          </cell>
        </row>
        <row r="2268">
          <cell r="A2268" t="str">
            <v>DD8 0</v>
          </cell>
          <cell r="B2268" t="str">
            <v/>
          </cell>
          <cell r="C2268" t="str">
            <v/>
          </cell>
          <cell r="D2268" t="str">
            <v/>
          </cell>
          <cell r="E2268" t="str">
            <v/>
          </cell>
          <cell r="F2268" t="str">
            <v/>
          </cell>
          <cell r="G2268" t="str">
            <v/>
          </cell>
        </row>
        <row r="2269">
          <cell r="A2269" t="str">
            <v>DD8 1</v>
          </cell>
          <cell r="B2269" t="str">
            <v/>
          </cell>
          <cell r="C2269">
            <v>2517109.46</v>
          </cell>
          <cell r="D2269" t="str">
            <v/>
          </cell>
          <cell r="E2269">
            <v>3494503.2578641744</v>
          </cell>
          <cell r="F2269">
            <v>6695101.120000001</v>
          </cell>
          <cell r="G2269" t="str">
            <v/>
          </cell>
        </row>
        <row r="2270">
          <cell r="A2270" t="str">
            <v>DD8 2</v>
          </cell>
          <cell r="B2270" t="str">
            <v/>
          </cell>
          <cell r="C2270">
            <v>6255717.2599999998</v>
          </cell>
          <cell r="D2270" t="str">
            <v/>
          </cell>
          <cell r="E2270">
            <v>19659130.2847775</v>
          </cell>
          <cell r="F2270">
            <v>11775637.700000001</v>
          </cell>
          <cell r="G2270" t="str">
            <v/>
          </cell>
        </row>
        <row r="2271">
          <cell r="A2271" t="str">
            <v>DD8 3</v>
          </cell>
          <cell r="B2271" t="str">
            <v/>
          </cell>
          <cell r="C2271">
            <v>3150696.1</v>
          </cell>
          <cell r="D2271" t="str">
            <v/>
          </cell>
          <cell r="E2271">
            <v>10700175.927993627</v>
          </cell>
          <cell r="F2271">
            <v>7697638.4899999993</v>
          </cell>
          <cell r="G2271" t="str">
            <v/>
          </cell>
        </row>
        <row r="2272">
          <cell r="A2272" t="str">
            <v>DD8 4</v>
          </cell>
          <cell r="B2272" t="str">
            <v/>
          </cell>
          <cell r="C2272" t="str">
            <v/>
          </cell>
          <cell r="D2272" t="str">
            <v/>
          </cell>
          <cell r="E2272">
            <v>3430437.655125604</v>
          </cell>
          <cell r="F2272">
            <v>2116095.7599999998</v>
          </cell>
          <cell r="G2272" t="str">
            <v/>
          </cell>
        </row>
        <row r="2273">
          <cell r="A2273" t="str">
            <v>DD8 5</v>
          </cell>
          <cell r="B2273" t="str">
            <v/>
          </cell>
          <cell r="C2273">
            <v>1430564.3099999998</v>
          </cell>
          <cell r="D2273" t="str">
            <v/>
          </cell>
          <cell r="E2273">
            <v>10912382.493166547</v>
          </cell>
          <cell r="F2273">
            <v>1721723.38</v>
          </cell>
          <cell r="G2273" t="str">
            <v/>
          </cell>
        </row>
        <row r="2274">
          <cell r="A2274" t="str">
            <v>DD8 9</v>
          </cell>
          <cell r="B2274" t="str">
            <v/>
          </cell>
          <cell r="C2274" t="str">
            <v/>
          </cell>
          <cell r="D2274" t="str">
            <v/>
          </cell>
          <cell r="E2274" t="str">
            <v/>
          </cell>
          <cell r="F2274" t="str">
            <v/>
          </cell>
          <cell r="G2274" t="str">
            <v/>
          </cell>
        </row>
        <row r="2275">
          <cell r="A2275" t="str">
            <v>DD9 6</v>
          </cell>
          <cell r="B2275" t="str">
            <v/>
          </cell>
          <cell r="C2275" t="str">
            <v/>
          </cell>
          <cell r="D2275" t="str">
            <v/>
          </cell>
          <cell r="E2275">
            <v>11885591.509823803</v>
          </cell>
          <cell r="F2275">
            <v>3276757.29</v>
          </cell>
          <cell r="G2275" t="str">
            <v/>
          </cell>
        </row>
        <row r="2276">
          <cell r="A2276" t="str">
            <v>DD9 7</v>
          </cell>
          <cell r="B2276" t="str">
            <v/>
          </cell>
          <cell r="C2276">
            <v>5546023.8400000008</v>
          </cell>
          <cell r="D2276" t="str">
            <v/>
          </cell>
          <cell r="E2276">
            <v>4397370.6062833667</v>
          </cell>
          <cell r="F2276" t="str">
            <v/>
          </cell>
          <cell r="G2276" t="str">
            <v/>
          </cell>
        </row>
        <row r="2277">
          <cell r="A2277" t="str">
            <v>DD9 9</v>
          </cell>
          <cell r="B2277" t="str">
            <v/>
          </cell>
          <cell r="C2277" t="str">
            <v/>
          </cell>
          <cell r="D2277" t="str">
            <v/>
          </cell>
          <cell r="E2277" t="str">
            <v/>
          </cell>
          <cell r="F2277" t="str">
            <v/>
          </cell>
          <cell r="G2277" t="str">
            <v/>
          </cell>
        </row>
        <row r="2278">
          <cell r="A2278" t="str">
            <v>DE Other</v>
          </cell>
          <cell r="B2278">
            <v>29573117.609999999</v>
          </cell>
          <cell r="C2278">
            <v>39723534.420000002</v>
          </cell>
          <cell r="D2278">
            <v>48103134.169999994</v>
          </cell>
          <cell r="E2278">
            <v>37995564.495515682</v>
          </cell>
          <cell r="F2278">
            <v>95015007.289999977</v>
          </cell>
          <cell r="G2278">
            <v>56102868.26134038</v>
          </cell>
        </row>
        <row r="2279">
          <cell r="A2279" t="str">
            <v>DE total</v>
          </cell>
          <cell r="B2279">
            <v>154771852.02999997</v>
          </cell>
          <cell r="C2279">
            <v>46360510.789999999</v>
          </cell>
          <cell r="D2279">
            <v>185563779.09000003</v>
          </cell>
          <cell r="E2279">
            <v>286647194.70003521</v>
          </cell>
          <cell r="F2279">
            <v>444410840.19999981</v>
          </cell>
          <cell r="G2279">
            <v>83534246.561340392</v>
          </cell>
        </row>
        <row r="2280">
          <cell r="A2280" t="str">
            <v>DE1 0</v>
          </cell>
          <cell r="B2280" t="str">
            <v/>
          </cell>
          <cell r="C2280" t="str">
            <v/>
          </cell>
          <cell r="D2280" t="str">
            <v/>
          </cell>
          <cell r="E2280" t="str">
            <v/>
          </cell>
          <cell r="F2280" t="str">
            <v/>
          </cell>
          <cell r="G2280" t="str">
            <v/>
          </cell>
        </row>
        <row r="2281">
          <cell r="A2281" t="str">
            <v>DE1 1</v>
          </cell>
          <cell r="B2281">
            <v>8121632.5499999998</v>
          </cell>
          <cell r="C2281" t="str">
            <v/>
          </cell>
          <cell r="D2281">
            <v>5425726.7999999998</v>
          </cell>
          <cell r="E2281">
            <v>3719206.3389144358</v>
          </cell>
          <cell r="F2281">
            <v>12469990.880000001</v>
          </cell>
          <cell r="G2281" t="str">
            <v/>
          </cell>
        </row>
        <row r="2282">
          <cell r="A2282" t="str">
            <v>DE1 2</v>
          </cell>
          <cell r="B2282">
            <v>3618829.29</v>
          </cell>
          <cell r="C2282" t="str">
            <v/>
          </cell>
          <cell r="D2282">
            <v>1934057.7</v>
          </cell>
          <cell r="E2282">
            <v>3537717.8635510318</v>
          </cell>
          <cell r="F2282">
            <v>15264367.679999998</v>
          </cell>
          <cell r="G2282" t="str">
            <v/>
          </cell>
        </row>
        <row r="2283">
          <cell r="A2283" t="str">
            <v>DE1 3</v>
          </cell>
          <cell r="B2283">
            <v>2170874.58</v>
          </cell>
          <cell r="C2283">
            <v>301851.49</v>
          </cell>
          <cell r="D2283">
            <v>2131687.5099999998</v>
          </cell>
          <cell r="E2283">
            <v>2998403.1726907697</v>
          </cell>
          <cell r="F2283">
            <v>10006000.320000002</v>
          </cell>
          <cell r="G2283" t="str">
            <v/>
          </cell>
        </row>
        <row r="2284">
          <cell r="A2284" t="str">
            <v>DE1 9</v>
          </cell>
          <cell r="B2284" t="str">
            <v/>
          </cell>
          <cell r="C2284" t="str">
            <v/>
          </cell>
          <cell r="D2284" t="str">
            <v/>
          </cell>
          <cell r="E2284" t="str">
            <v/>
          </cell>
          <cell r="F2284" t="str">
            <v/>
          </cell>
          <cell r="G2284" t="str">
            <v/>
          </cell>
        </row>
        <row r="2285">
          <cell r="A2285" t="str">
            <v>DE11 0</v>
          </cell>
          <cell r="B2285">
            <v>1205960.6599999999</v>
          </cell>
          <cell r="C2285" t="str">
            <v/>
          </cell>
          <cell r="D2285">
            <v>1257311.3999999999</v>
          </cell>
          <cell r="E2285">
            <v>1098622.2741631698</v>
          </cell>
          <cell r="F2285">
            <v>2983747.01</v>
          </cell>
          <cell r="G2285" t="str">
            <v/>
          </cell>
        </row>
        <row r="2286">
          <cell r="A2286" t="str">
            <v>DE11 1</v>
          </cell>
          <cell r="B2286" t="str">
            <v/>
          </cell>
          <cell r="C2286" t="str">
            <v/>
          </cell>
          <cell r="D2286" t="str">
            <v/>
          </cell>
          <cell r="E2286" t="str">
            <v/>
          </cell>
          <cell r="F2286" t="str">
            <v/>
          </cell>
          <cell r="G2286" t="str">
            <v/>
          </cell>
        </row>
        <row r="2287">
          <cell r="A2287" t="str">
            <v>DE11 7</v>
          </cell>
          <cell r="B2287">
            <v>446081.5</v>
          </cell>
          <cell r="C2287" t="str">
            <v/>
          </cell>
          <cell r="D2287">
            <v>786920.71</v>
          </cell>
          <cell r="E2287">
            <v>1808282.1636730426</v>
          </cell>
          <cell r="F2287">
            <v>1625789.51</v>
          </cell>
          <cell r="G2287" t="str">
            <v/>
          </cell>
        </row>
        <row r="2288">
          <cell r="A2288" t="str">
            <v>DE11 8</v>
          </cell>
          <cell r="B2288">
            <v>1160641.78</v>
          </cell>
          <cell r="C2288" t="str">
            <v/>
          </cell>
          <cell r="D2288">
            <v>925247.39</v>
          </cell>
          <cell r="E2288">
            <v>1793695.106790978</v>
          </cell>
          <cell r="F2288">
            <v>615038.75</v>
          </cell>
          <cell r="G2288">
            <v>683946.85</v>
          </cell>
        </row>
        <row r="2289">
          <cell r="A2289" t="str">
            <v>DE11 9</v>
          </cell>
          <cell r="B2289">
            <v>936742.40000000002</v>
          </cell>
          <cell r="C2289" t="str">
            <v/>
          </cell>
          <cell r="D2289">
            <v>1680411.93</v>
          </cell>
          <cell r="E2289">
            <v>2947816.6667960295</v>
          </cell>
          <cell r="F2289">
            <v>3736933.06</v>
          </cell>
          <cell r="G2289" t="str">
            <v/>
          </cell>
        </row>
        <row r="2290">
          <cell r="A2290" t="str">
            <v>DE12 6</v>
          </cell>
          <cell r="B2290">
            <v>543410.72</v>
          </cell>
          <cell r="C2290" t="str">
            <v/>
          </cell>
          <cell r="D2290">
            <v>2783841.67</v>
          </cell>
          <cell r="E2290">
            <v>3313469.0310263848</v>
          </cell>
          <cell r="F2290" t="str">
            <v/>
          </cell>
          <cell r="G2290">
            <v>2003872.73</v>
          </cell>
        </row>
        <row r="2291">
          <cell r="A2291" t="str">
            <v>DE12 7</v>
          </cell>
          <cell r="B2291">
            <v>366562.12</v>
          </cell>
          <cell r="C2291" t="str">
            <v/>
          </cell>
          <cell r="D2291">
            <v>2000704.78</v>
          </cell>
          <cell r="E2291">
            <v>2419987.1609870251</v>
          </cell>
          <cell r="F2291">
            <v>2108778.3199999998</v>
          </cell>
          <cell r="G2291" t="str">
            <v/>
          </cell>
        </row>
        <row r="2292">
          <cell r="A2292" t="str">
            <v>DE12 8</v>
          </cell>
          <cell r="B2292">
            <v>1167147.79</v>
          </cell>
          <cell r="C2292" t="str">
            <v/>
          </cell>
          <cell r="D2292" t="str">
            <v/>
          </cell>
          <cell r="E2292">
            <v>7097052.5174080553</v>
          </cell>
          <cell r="F2292">
            <v>5237856.4700000007</v>
          </cell>
          <cell r="G2292" t="str">
            <v/>
          </cell>
        </row>
        <row r="2293">
          <cell r="A2293" t="str">
            <v>DE13 0</v>
          </cell>
          <cell r="B2293">
            <v>3206647.66</v>
          </cell>
          <cell r="C2293" t="str">
            <v/>
          </cell>
          <cell r="D2293">
            <v>1524081.54</v>
          </cell>
          <cell r="E2293">
            <v>2267218.685640303</v>
          </cell>
          <cell r="F2293">
            <v>4817957.25</v>
          </cell>
          <cell r="G2293" t="str">
            <v/>
          </cell>
        </row>
        <row r="2294">
          <cell r="A2294" t="str">
            <v>DE13 7</v>
          </cell>
          <cell r="B2294">
            <v>1029103.14</v>
          </cell>
          <cell r="C2294" t="str">
            <v/>
          </cell>
          <cell r="D2294">
            <v>956195.73</v>
          </cell>
          <cell r="E2294" t="str">
            <v/>
          </cell>
          <cell r="F2294">
            <v>868129.16999999993</v>
          </cell>
          <cell r="G2294" t="str">
            <v/>
          </cell>
        </row>
        <row r="2295">
          <cell r="A2295" t="str">
            <v>DE13 8</v>
          </cell>
          <cell r="B2295">
            <v>11110126.76</v>
          </cell>
          <cell r="C2295" t="str">
            <v/>
          </cell>
          <cell r="D2295">
            <v>2058376.21</v>
          </cell>
          <cell r="E2295">
            <v>10225187.393332126</v>
          </cell>
          <cell r="F2295">
            <v>2974684.82</v>
          </cell>
          <cell r="G2295">
            <v>15447692.470000001</v>
          </cell>
        </row>
        <row r="2296">
          <cell r="A2296" t="str">
            <v>DE13 9</v>
          </cell>
          <cell r="B2296">
            <v>4437532.03</v>
          </cell>
          <cell r="C2296" t="str">
            <v/>
          </cell>
          <cell r="D2296">
            <v>1546465.75</v>
          </cell>
          <cell r="E2296">
            <v>3573683.6822871361</v>
          </cell>
          <cell r="F2296">
            <v>9470242.879999999</v>
          </cell>
          <cell r="G2296" t="str">
            <v/>
          </cell>
        </row>
        <row r="2297">
          <cell r="A2297" t="str">
            <v>DE14 1</v>
          </cell>
          <cell r="B2297">
            <v>3597267.73</v>
          </cell>
          <cell r="C2297" t="str">
            <v/>
          </cell>
          <cell r="D2297">
            <v>2919528.88</v>
          </cell>
          <cell r="E2297">
            <v>5713426.9086722974</v>
          </cell>
          <cell r="F2297">
            <v>3433897.1799999997</v>
          </cell>
          <cell r="G2297" t="str">
            <v/>
          </cell>
        </row>
        <row r="2298">
          <cell r="A2298" t="str">
            <v>DE14 2</v>
          </cell>
          <cell r="B2298">
            <v>2123489.7200000002</v>
          </cell>
          <cell r="C2298" t="str">
            <v/>
          </cell>
          <cell r="D2298">
            <v>4118806.57</v>
          </cell>
          <cell r="E2298">
            <v>7860265.7047398053</v>
          </cell>
          <cell r="F2298">
            <v>5981779.7299999995</v>
          </cell>
          <cell r="G2298" t="str">
            <v/>
          </cell>
        </row>
        <row r="2299">
          <cell r="A2299" t="str">
            <v>DE14 3</v>
          </cell>
          <cell r="B2299">
            <v>3246236.77</v>
          </cell>
          <cell r="C2299" t="str">
            <v/>
          </cell>
          <cell r="D2299">
            <v>2560804.44</v>
          </cell>
          <cell r="E2299">
            <v>4596174.342586441</v>
          </cell>
          <cell r="F2299">
            <v>2218152.41</v>
          </cell>
          <cell r="G2299" t="str">
            <v/>
          </cell>
        </row>
        <row r="2300">
          <cell r="A2300" t="str">
            <v>DE14 9</v>
          </cell>
          <cell r="B2300" t="str">
            <v/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</row>
        <row r="2301">
          <cell r="A2301" t="str">
            <v>DE15 0</v>
          </cell>
          <cell r="B2301">
            <v>1008232.25</v>
          </cell>
          <cell r="C2301" t="str">
            <v/>
          </cell>
          <cell r="D2301">
            <v>1543177.09</v>
          </cell>
          <cell r="E2301">
            <v>2458711.8588921642</v>
          </cell>
          <cell r="F2301">
            <v>1452996.9700000002</v>
          </cell>
          <cell r="G2301" t="str">
            <v/>
          </cell>
        </row>
        <row r="2302">
          <cell r="A2302" t="str">
            <v>DE15 9</v>
          </cell>
          <cell r="B2302">
            <v>627324.77</v>
          </cell>
          <cell r="C2302" t="str">
            <v/>
          </cell>
          <cell r="D2302">
            <v>885087.55</v>
          </cell>
          <cell r="E2302">
            <v>2922539.6315876534</v>
          </cell>
          <cell r="F2302">
            <v>1919070.35</v>
          </cell>
          <cell r="G2302" t="str">
            <v/>
          </cell>
        </row>
        <row r="2303">
          <cell r="A2303" t="str">
            <v>DE21 2</v>
          </cell>
          <cell r="B2303">
            <v>320263.28999999998</v>
          </cell>
          <cell r="C2303" t="str">
            <v/>
          </cell>
          <cell r="D2303">
            <v>252510.85</v>
          </cell>
          <cell r="E2303">
            <v>557538.98093602993</v>
          </cell>
          <cell r="F2303">
            <v>1320408.03</v>
          </cell>
          <cell r="G2303" t="str">
            <v/>
          </cell>
        </row>
        <row r="2304">
          <cell r="A2304" t="str">
            <v>DE21 4</v>
          </cell>
          <cell r="B2304">
            <v>4302315.5599999996</v>
          </cell>
          <cell r="C2304" t="str">
            <v/>
          </cell>
          <cell r="D2304">
            <v>972962.79</v>
          </cell>
          <cell r="E2304">
            <v>1681515.9073884005</v>
          </cell>
          <cell r="F2304" t="str">
            <v/>
          </cell>
          <cell r="G2304" t="str">
            <v/>
          </cell>
        </row>
        <row r="2305">
          <cell r="A2305" t="str">
            <v>DE21 5</v>
          </cell>
          <cell r="B2305">
            <v>249240.81</v>
          </cell>
          <cell r="C2305" t="str">
            <v/>
          </cell>
          <cell r="D2305" t="str">
            <v/>
          </cell>
          <cell r="E2305" t="str">
            <v/>
          </cell>
          <cell r="F2305">
            <v>2685744.4299999997</v>
          </cell>
          <cell r="G2305" t="str">
            <v/>
          </cell>
        </row>
        <row r="2306">
          <cell r="A2306" t="str">
            <v>DE21 6</v>
          </cell>
          <cell r="B2306">
            <v>2781576.33</v>
          </cell>
          <cell r="C2306" t="str">
            <v/>
          </cell>
          <cell r="D2306" t="str">
            <v/>
          </cell>
          <cell r="E2306" t="str">
            <v/>
          </cell>
          <cell r="F2306">
            <v>3972422.6300000004</v>
          </cell>
          <cell r="G2306" t="str">
            <v/>
          </cell>
        </row>
        <row r="2307">
          <cell r="A2307" t="str">
            <v>DE21 7</v>
          </cell>
          <cell r="B2307">
            <v>1424635.83</v>
          </cell>
          <cell r="C2307" t="str">
            <v/>
          </cell>
          <cell r="D2307">
            <v>4318813.54</v>
          </cell>
          <cell r="E2307">
            <v>1568141.0955891204</v>
          </cell>
          <cell r="F2307">
            <v>4491874.54</v>
          </cell>
          <cell r="G2307" t="str">
            <v/>
          </cell>
        </row>
        <row r="2308">
          <cell r="A2308" t="str">
            <v>DE22 1</v>
          </cell>
          <cell r="B2308">
            <v>1083381.53</v>
          </cell>
          <cell r="C2308" t="str">
            <v/>
          </cell>
          <cell r="D2308" t="str">
            <v/>
          </cell>
          <cell r="E2308">
            <v>1190223.6494321702</v>
          </cell>
          <cell r="F2308" t="str">
            <v/>
          </cell>
          <cell r="G2308" t="str">
            <v/>
          </cell>
        </row>
        <row r="2309">
          <cell r="A2309" t="str">
            <v>DE22 2</v>
          </cell>
          <cell r="B2309">
            <v>718818.89</v>
          </cell>
          <cell r="C2309" t="str">
            <v/>
          </cell>
          <cell r="D2309">
            <v>780690.69</v>
          </cell>
          <cell r="E2309">
            <v>1621111.9891914323</v>
          </cell>
          <cell r="F2309">
            <v>3460258.6399999997</v>
          </cell>
          <cell r="G2309" t="str">
            <v/>
          </cell>
        </row>
        <row r="2310">
          <cell r="A2310" t="str">
            <v>DE22 3</v>
          </cell>
          <cell r="B2310">
            <v>2752831.21</v>
          </cell>
          <cell r="C2310" t="str">
            <v/>
          </cell>
          <cell r="D2310">
            <v>2268061.25</v>
          </cell>
          <cell r="E2310">
            <v>2785596.0274776672</v>
          </cell>
          <cell r="F2310">
            <v>7089544.8200000003</v>
          </cell>
          <cell r="G2310" t="str">
            <v/>
          </cell>
        </row>
        <row r="2311">
          <cell r="A2311" t="str">
            <v>DE22 4</v>
          </cell>
          <cell r="B2311">
            <v>645143.31000000006</v>
          </cell>
          <cell r="C2311" t="str">
            <v/>
          </cell>
          <cell r="D2311">
            <v>435016.6</v>
          </cell>
          <cell r="E2311">
            <v>1434490.0847972641</v>
          </cell>
          <cell r="F2311">
            <v>1221623.99</v>
          </cell>
          <cell r="G2311" t="str">
            <v/>
          </cell>
        </row>
        <row r="2312">
          <cell r="A2312" t="str">
            <v>DE22 5</v>
          </cell>
          <cell r="B2312" t="str">
            <v/>
          </cell>
          <cell r="C2312" t="str">
            <v/>
          </cell>
          <cell r="D2312" t="str">
            <v/>
          </cell>
          <cell r="E2312" t="str">
            <v/>
          </cell>
          <cell r="F2312">
            <v>861835.65999999992</v>
          </cell>
          <cell r="G2312" t="str">
            <v/>
          </cell>
        </row>
        <row r="2313">
          <cell r="A2313" t="str">
            <v>DE23 1</v>
          </cell>
          <cell r="B2313">
            <v>555463.37</v>
          </cell>
          <cell r="C2313" t="str">
            <v/>
          </cell>
          <cell r="D2313">
            <v>1047255.53</v>
          </cell>
          <cell r="E2313">
            <v>3407206.0566931516</v>
          </cell>
          <cell r="F2313">
            <v>1433326.67</v>
          </cell>
          <cell r="G2313" t="str">
            <v/>
          </cell>
        </row>
        <row r="2314">
          <cell r="A2314" t="str">
            <v>DE23 2</v>
          </cell>
          <cell r="B2314" t="str">
            <v/>
          </cell>
          <cell r="C2314" t="str">
            <v/>
          </cell>
          <cell r="D2314">
            <v>236534.36</v>
          </cell>
          <cell r="E2314" t="str">
            <v/>
          </cell>
          <cell r="F2314" t="str">
            <v/>
          </cell>
          <cell r="G2314" t="str">
            <v/>
          </cell>
        </row>
        <row r="2315">
          <cell r="A2315" t="str">
            <v>DE23 3</v>
          </cell>
          <cell r="B2315" t="str">
            <v/>
          </cell>
          <cell r="C2315" t="str">
            <v/>
          </cell>
          <cell r="D2315">
            <v>1075105.6399999999</v>
          </cell>
          <cell r="E2315" t="str">
            <v/>
          </cell>
          <cell r="F2315">
            <v>2753564.4100000006</v>
          </cell>
          <cell r="G2315" t="str">
            <v/>
          </cell>
        </row>
        <row r="2316">
          <cell r="A2316" t="str">
            <v>DE23 4</v>
          </cell>
          <cell r="B2316">
            <v>499221.77</v>
          </cell>
          <cell r="C2316" t="str">
            <v/>
          </cell>
          <cell r="D2316">
            <v>452164.02</v>
          </cell>
          <cell r="E2316" t="str">
            <v/>
          </cell>
          <cell r="F2316">
            <v>1960665.83</v>
          </cell>
          <cell r="G2316" t="str">
            <v/>
          </cell>
        </row>
        <row r="2317">
          <cell r="A2317" t="str">
            <v>DE23 6</v>
          </cell>
          <cell r="B2317">
            <v>4240212.84</v>
          </cell>
          <cell r="C2317">
            <v>819338.08</v>
          </cell>
          <cell r="D2317">
            <v>2576133.7400000002</v>
          </cell>
          <cell r="E2317">
            <v>8613926.5931990203</v>
          </cell>
          <cell r="F2317">
            <v>8771402.4000000004</v>
          </cell>
          <cell r="G2317">
            <v>2920794.93</v>
          </cell>
        </row>
        <row r="2318">
          <cell r="A2318" t="str">
            <v>DE23 8</v>
          </cell>
          <cell r="B2318">
            <v>2564187.48</v>
          </cell>
          <cell r="C2318">
            <v>407282.82</v>
          </cell>
          <cell r="D2318">
            <v>1379347.81</v>
          </cell>
          <cell r="E2318">
            <v>5181331.1726991776</v>
          </cell>
          <cell r="F2318">
            <v>4399628.8199999994</v>
          </cell>
          <cell r="G2318" t="str">
            <v/>
          </cell>
        </row>
        <row r="2319">
          <cell r="A2319" t="str">
            <v>DE24 0</v>
          </cell>
          <cell r="B2319">
            <v>631548.49</v>
          </cell>
          <cell r="C2319" t="str">
            <v/>
          </cell>
          <cell r="D2319">
            <v>624377.05000000005</v>
          </cell>
          <cell r="E2319">
            <v>1000750.048171072</v>
          </cell>
          <cell r="F2319">
            <v>1318909.3699999994</v>
          </cell>
          <cell r="G2319" t="str">
            <v/>
          </cell>
        </row>
        <row r="2320">
          <cell r="A2320" t="str">
            <v>DE24 1</v>
          </cell>
          <cell r="B2320" t="str">
            <v/>
          </cell>
          <cell r="C2320" t="str">
            <v/>
          </cell>
          <cell r="D2320" t="str">
            <v/>
          </cell>
          <cell r="E2320" t="str">
            <v/>
          </cell>
          <cell r="F2320" t="str">
            <v/>
          </cell>
          <cell r="G2320" t="str">
            <v/>
          </cell>
        </row>
        <row r="2321">
          <cell r="A2321" t="str">
            <v>DE24 3</v>
          </cell>
          <cell r="B2321">
            <v>647790.82999999996</v>
          </cell>
          <cell r="C2321" t="str">
            <v/>
          </cell>
          <cell r="D2321">
            <v>735176.09</v>
          </cell>
          <cell r="E2321">
            <v>1493394.5288748974</v>
          </cell>
          <cell r="F2321">
            <v>1363466.5500000003</v>
          </cell>
          <cell r="G2321" t="str">
            <v/>
          </cell>
        </row>
        <row r="2322">
          <cell r="A2322" t="str">
            <v>DE24 5</v>
          </cell>
          <cell r="B2322" t="str">
            <v/>
          </cell>
          <cell r="C2322" t="str">
            <v/>
          </cell>
          <cell r="D2322" t="str">
            <v/>
          </cell>
          <cell r="E2322" t="str">
            <v/>
          </cell>
          <cell r="F2322">
            <v>342752.29</v>
          </cell>
          <cell r="G2322" t="str">
            <v/>
          </cell>
        </row>
        <row r="2323">
          <cell r="A2323" t="str">
            <v>DE24 8</v>
          </cell>
          <cell r="B2323">
            <v>7990977.8899999997</v>
          </cell>
          <cell r="C2323">
            <v>319074.02</v>
          </cell>
          <cell r="D2323">
            <v>7830152.8300000001</v>
          </cell>
          <cell r="E2323">
            <v>7133497.2224951088</v>
          </cell>
          <cell r="F2323">
            <v>10985914.139999999</v>
          </cell>
          <cell r="G2323" t="str">
            <v/>
          </cell>
        </row>
        <row r="2324">
          <cell r="A2324" t="str">
            <v>DE24 9</v>
          </cell>
          <cell r="B2324">
            <v>587491.06999999995</v>
          </cell>
          <cell r="C2324" t="str">
            <v/>
          </cell>
          <cell r="D2324" t="str">
            <v/>
          </cell>
          <cell r="E2324">
            <v>1733831.3085286396</v>
          </cell>
          <cell r="F2324">
            <v>1920821.82</v>
          </cell>
          <cell r="G2324" t="str">
            <v/>
          </cell>
        </row>
        <row r="2325">
          <cell r="A2325" t="str">
            <v>DE3 0</v>
          </cell>
          <cell r="B2325">
            <v>456768.65</v>
          </cell>
          <cell r="C2325" t="str">
            <v/>
          </cell>
          <cell r="D2325">
            <v>723596.52</v>
          </cell>
          <cell r="E2325">
            <v>1951626.5741356115</v>
          </cell>
          <cell r="F2325">
            <v>963005.95</v>
          </cell>
          <cell r="G2325" t="str">
            <v/>
          </cell>
        </row>
        <row r="2326">
          <cell r="A2326" t="str">
            <v>DE3 9</v>
          </cell>
          <cell r="B2326" t="str">
            <v/>
          </cell>
          <cell r="C2326" t="str">
            <v/>
          </cell>
          <cell r="D2326">
            <v>973851.67</v>
          </cell>
          <cell r="E2326">
            <v>1091405.1926274854</v>
          </cell>
          <cell r="F2326">
            <v>2625291.85</v>
          </cell>
          <cell r="G2326" t="str">
            <v/>
          </cell>
        </row>
        <row r="2327">
          <cell r="A2327" t="str">
            <v>DE4 2</v>
          </cell>
          <cell r="B2327" t="str">
            <v/>
          </cell>
          <cell r="C2327" t="str">
            <v/>
          </cell>
          <cell r="D2327" t="str">
            <v/>
          </cell>
          <cell r="E2327" t="str">
            <v/>
          </cell>
          <cell r="F2327" t="str">
            <v/>
          </cell>
          <cell r="G2327">
            <v>1196057.6000000001</v>
          </cell>
        </row>
        <row r="2328">
          <cell r="A2328" t="str">
            <v>DE4 3</v>
          </cell>
          <cell r="B2328">
            <v>742057.7</v>
          </cell>
          <cell r="C2328" t="str">
            <v/>
          </cell>
          <cell r="D2328">
            <v>1209758.32</v>
          </cell>
          <cell r="E2328">
            <v>3101537.1076848931</v>
          </cell>
          <cell r="F2328">
            <v>8893334.6600000057</v>
          </cell>
          <cell r="G2328" t="str">
            <v/>
          </cell>
        </row>
        <row r="2329">
          <cell r="A2329" t="str">
            <v>DE4 4</v>
          </cell>
          <cell r="B2329">
            <v>434202.23</v>
          </cell>
          <cell r="C2329" t="str">
            <v/>
          </cell>
          <cell r="D2329">
            <v>557144.64</v>
          </cell>
          <cell r="E2329">
            <v>3764243.0555431228</v>
          </cell>
          <cell r="F2329" t="str">
            <v/>
          </cell>
          <cell r="G2329" t="str">
            <v/>
          </cell>
        </row>
        <row r="2330">
          <cell r="A2330" t="str">
            <v>DE4 5</v>
          </cell>
          <cell r="B2330">
            <v>758353.1</v>
          </cell>
          <cell r="C2330" t="str">
            <v/>
          </cell>
          <cell r="D2330" t="str">
            <v/>
          </cell>
          <cell r="E2330">
            <v>3749970.1972607453</v>
          </cell>
          <cell r="F2330">
            <v>2882756.23</v>
          </cell>
          <cell r="G2330" t="str">
            <v/>
          </cell>
        </row>
        <row r="2331">
          <cell r="A2331" t="str">
            <v>DE4 9</v>
          </cell>
          <cell r="B2331" t="str">
            <v/>
          </cell>
          <cell r="C2331" t="str">
            <v/>
          </cell>
          <cell r="D2331" t="str">
            <v/>
          </cell>
          <cell r="E2331" t="str">
            <v/>
          </cell>
          <cell r="F2331" t="str">
            <v/>
          </cell>
          <cell r="G2331" t="str">
            <v/>
          </cell>
        </row>
        <row r="2332">
          <cell r="A2332" t="str">
            <v>DE45 1</v>
          </cell>
          <cell r="B2332" t="str">
            <v/>
          </cell>
          <cell r="C2332">
            <v>2736290.94</v>
          </cell>
          <cell r="D2332">
            <v>5240240.0199999996</v>
          </cell>
          <cell r="E2332">
            <v>8224473.4686861634</v>
          </cell>
          <cell r="F2332">
            <v>26639821.699999996</v>
          </cell>
          <cell r="G2332" t="str">
            <v/>
          </cell>
        </row>
        <row r="2333">
          <cell r="A2333" t="str">
            <v>DE45 9</v>
          </cell>
          <cell r="B2333" t="str">
            <v/>
          </cell>
          <cell r="C2333" t="str">
            <v/>
          </cell>
          <cell r="D2333" t="str">
            <v/>
          </cell>
          <cell r="E2333" t="str">
            <v/>
          </cell>
          <cell r="F2333" t="str">
            <v/>
          </cell>
          <cell r="G2333" t="str">
            <v/>
          </cell>
        </row>
        <row r="2334">
          <cell r="A2334" t="str">
            <v>DE5 3</v>
          </cell>
          <cell r="B2334">
            <v>2265537.88</v>
          </cell>
          <cell r="C2334" t="str">
            <v/>
          </cell>
          <cell r="D2334">
            <v>8420143.8900000006</v>
          </cell>
          <cell r="E2334" t="str">
            <v/>
          </cell>
          <cell r="F2334">
            <v>4399594.5500000007</v>
          </cell>
          <cell r="G2334" t="str">
            <v/>
          </cell>
        </row>
        <row r="2335">
          <cell r="A2335" t="str">
            <v>DE5 4</v>
          </cell>
          <cell r="B2335" t="str">
            <v/>
          </cell>
          <cell r="C2335" t="str">
            <v/>
          </cell>
          <cell r="D2335" t="str">
            <v/>
          </cell>
          <cell r="E2335" t="str">
            <v/>
          </cell>
          <cell r="F2335" t="str">
            <v/>
          </cell>
          <cell r="G2335" t="str">
            <v/>
          </cell>
        </row>
        <row r="2336">
          <cell r="A2336" t="str">
            <v>DE5 8</v>
          </cell>
          <cell r="B2336">
            <v>1196584.1299999999</v>
          </cell>
          <cell r="C2336" t="str">
            <v/>
          </cell>
          <cell r="D2336" t="str">
            <v/>
          </cell>
          <cell r="E2336">
            <v>747685.06581095932</v>
          </cell>
          <cell r="F2336">
            <v>2172928.63</v>
          </cell>
          <cell r="G2336" t="str">
            <v/>
          </cell>
        </row>
        <row r="2337">
          <cell r="A2337" t="str">
            <v>DE5 9</v>
          </cell>
          <cell r="B2337">
            <v>323453.73</v>
          </cell>
          <cell r="C2337" t="str">
            <v/>
          </cell>
          <cell r="D2337">
            <v>531123.24</v>
          </cell>
          <cell r="E2337">
            <v>174125.5995071129</v>
          </cell>
          <cell r="F2337">
            <v>1290421.1300000001</v>
          </cell>
          <cell r="G2337" t="str">
            <v/>
          </cell>
        </row>
        <row r="2338">
          <cell r="A2338" t="str">
            <v>DE55 1</v>
          </cell>
          <cell r="B2338" t="str">
            <v/>
          </cell>
          <cell r="C2338">
            <v>240545.46</v>
          </cell>
          <cell r="D2338">
            <v>974686.34</v>
          </cell>
          <cell r="E2338">
            <v>984863.40335741593</v>
          </cell>
          <cell r="F2338">
            <v>1354620.2799999998</v>
          </cell>
          <cell r="G2338" t="str">
            <v/>
          </cell>
        </row>
        <row r="2339">
          <cell r="A2339" t="str">
            <v>DE55 2</v>
          </cell>
          <cell r="B2339">
            <v>497461.64</v>
          </cell>
          <cell r="C2339" t="str">
            <v/>
          </cell>
          <cell r="D2339">
            <v>1749981.29</v>
          </cell>
          <cell r="E2339" t="str">
            <v/>
          </cell>
          <cell r="F2339">
            <v>7437039.5900000008</v>
          </cell>
          <cell r="G2339" t="str">
            <v/>
          </cell>
        </row>
        <row r="2340">
          <cell r="A2340" t="str">
            <v>DE55 3</v>
          </cell>
          <cell r="B2340">
            <v>352449.75</v>
          </cell>
          <cell r="C2340" t="str">
            <v/>
          </cell>
          <cell r="D2340">
            <v>208343.5</v>
          </cell>
          <cell r="E2340">
            <v>342293.83234699984</v>
          </cell>
          <cell r="F2340" t="str">
            <v/>
          </cell>
          <cell r="G2340" t="str">
            <v/>
          </cell>
        </row>
        <row r="2341">
          <cell r="A2341" t="str">
            <v>DE55 4</v>
          </cell>
          <cell r="B2341">
            <v>3338164.71</v>
          </cell>
          <cell r="C2341" t="str">
            <v/>
          </cell>
          <cell r="D2341">
            <v>5490612.1500000004</v>
          </cell>
          <cell r="E2341">
            <v>2117122.7536102794</v>
          </cell>
          <cell r="F2341">
            <v>7230296.2499999991</v>
          </cell>
          <cell r="G2341" t="str">
            <v/>
          </cell>
        </row>
        <row r="2342">
          <cell r="A2342" t="str">
            <v>DE55 5</v>
          </cell>
          <cell r="B2342">
            <v>769116.49</v>
          </cell>
          <cell r="C2342" t="str">
            <v/>
          </cell>
          <cell r="D2342">
            <v>502447.56</v>
          </cell>
          <cell r="E2342">
            <v>915980.74602145958</v>
          </cell>
          <cell r="F2342">
            <v>1701328.3900000004</v>
          </cell>
          <cell r="G2342" t="str">
            <v/>
          </cell>
        </row>
        <row r="2343">
          <cell r="A2343" t="str">
            <v>DE55 6</v>
          </cell>
          <cell r="B2343">
            <v>889915.82</v>
          </cell>
          <cell r="C2343" t="str">
            <v/>
          </cell>
          <cell r="D2343">
            <v>875653.76</v>
          </cell>
          <cell r="E2343">
            <v>1301402.582247843</v>
          </cell>
          <cell r="F2343">
            <v>2694431.3099999996</v>
          </cell>
          <cell r="G2343" t="str">
            <v/>
          </cell>
        </row>
        <row r="2344">
          <cell r="A2344" t="str">
            <v>DE55 7</v>
          </cell>
          <cell r="B2344">
            <v>2324651.14</v>
          </cell>
          <cell r="C2344" t="str">
            <v/>
          </cell>
          <cell r="D2344" t="str">
            <v/>
          </cell>
          <cell r="E2344">
            <v>2380625.7581425654</v>
          </cell>
          <cell r="F2344">
            <v>10071750.66</v>
          </cell>
          <cell r="G2344" t="str">
            <v/>
          </cell>
        </row>
        <row r="2345">
          <cell r="A2345" t="str">
            <v>DE55 9</v>
          </cell>
          <cell r="B2345" t="str">
            <v/>
          </cell>
          <cell r="C2345" t="str">
            <v/>
          </cell>
          <cell r="D2345" t="str">
            <v/>
          </cell>
          <cell r="E2345" t="str">
            <v/>
          </cell>
          <cell r="F2345" t="str">
            <v/>
          </cell>
          <cell r="G2345" t="str">
            <v/>
          </cell>
        </row>
        <row r="2346">
          <cell r="A2346" t="str">
            <v>DE56 0</v>
          </cell>
          <cell r="B2346" t="str">
            <v/>
          </cell>
          <cell r="C2346" t="str">
            <v/>
          </cell>
          <cell r="D2346">
            <v>963921.77</v>
          </cell>
          <cell r="E2346">
            <v>706543.91867175722</v>
          </cell>
          <cell r="F2346">
            <v>2476870.83</v>
          </cell>
          <cell r="G2346" t="str">
            <v/>
          </cell>
        </row>
        <row r="2347">
          <cell r="A2347" t="str">
            <v>DE56 1</v>
          </cell>
          <cell r="B2347">
            <v>1452892.08</v>
          </cell>
          <cell r="C2347" t="str">
            <v/>
          </cell>
          <cell r="D2347">
            <v>3518398.05</v>
          </cell>
          <cell r="E2347">
            <v>2867677.2586115003</v>
          </cell>
          <cell r="F2347">
            <v>4585479.5599999996</v>
          </cell>
          <cell r="G2347" t="str">
            <v/>
          </cell>
        </row>
        <row r="2348">
          <cell r="A2348" t="str">
            <v>DE56 2</v>
          </cell>
          <cell r="B2348">
            <v>934144.34</v>
          </cell>
          <cell r="C2348" t="str">
            <v/>
          </cell>
          <cell r="D2348">
            <v>6816992.9199999999</v>
          </cell>
          <cell r="E2348">
            <v>6837665.4379809387</v>
          </cell>
          <cell r="F2348" t="str">
            <v/>
          </cell>
          <cell r="G2348" t="str">
            <v/>
          </cell>
        </row>
        <row r="2349">
          <cell r="A2349" t="str">
            <v>DE56 4</v>
          </cell>
          <cell r="B2349">
            <v>564103.64</v>
          </cell>
          <cell r="C2349" t="str">
            <v/>
          </cell>
          <cell r="D2349">
            <v>1020180.79</v>
          </cell>
          <cell r="E2349" t="str">
            <v/>
          </cell>
          <cell r="F2349">
            <v>2137463.6200000006</v>
          </cell>
          <cell r="G2349" t="str">
            <v/>
          </cell>
        </row>
        <row r="2350">
          <cell r="A2350" t="str">
            <v>DE56 9</v>
          </cell>
          <cell r="B2350" t="str">
            <v/>
          </cell>
          <cell r="C2350" t="str">
            <v/>
          </cell>
          <cell r="D2350" t="str">
            <v/>
          </cell>
          <cell r="E2350" t="str">
            <v/>
          </cell>
          <cell r="F2350" t="str">
            <v/>
          </cell>
          <cell r="G2350" t="str">
            <v/>
          </cell>
        </row>
        <row r="2351">
          <cell r="A2351" t="str">
            <v>DE6 1</v>
          </cell>
          <cell r="B2351">
            <v>2597146.0699999998</v>
          </cell>
          <cell r="C2351">
            <v>1812593.56</v>
          </cell>
          <cell r="D2351" t="str">
            <v/>
          </cell>
          <cell r="E2351">
            <v>16107141.314059336</v>
          </cell>
          <cell r="F2351">
            <v>14031505.380000003</v>
          </cell>
          <cell r="G2351" t="str">
            <v/>
          </cell>
        </row>
        <row r="2352">
          <cell r="A2352" t="str">
            <v>DE6 2</v>
          </cell>
          <cell r="B2352">
            <v>3770622.59</v>
          </cell>
          <cell r="C2352" t="str">
            <v/>
          </cell>
          <cell r="D2352" t="str">
            <v/>
          </cell>
          <cell r="E2352">
            <v>12407160.062991902</v>
          </cell>
          <cell r="F2352">
            <v>11155714.940000001</v>
          </cell>
          <cell r="G2352" t="str">
            <v/>
          </cell>
        </row>
        <row r="2353">
          <cell r="A2353" t="str">
            <v>DE6 3</v>
          </cell>
          <cell r="B2353">
            <v>1629417.28</v>
          </cell>
          <cell r="C2353" t="str">
            <v/>
          </cell>
          <cell r="D2353">
            <v>1676672.84</v>
          </cell>
          <cell r="E2353">
            <v>7138268.1444448717</v>
          </cell>
          <cell r="F2353">
            <v>3997787.5500000003</v>
          </cell>
          <cell r="G2353" t="str">
            <v/>
          </cell>
        </row>
        <row r="2354">
          <cell r="A2354" t="str">
            <v>DE6 4</v>
          </cell>
          <cell r="B2354">
            <v>393763.77</v>
          </cell>
          <cell r="C2354" t="str">
            <v/>
          </cell>
          <cell r="D2354" t="str">
            <v/>
          </cell>
          <cell r="E2354">
            <v>1187832.3212520904</v>
          </cell>
          <cell r="F2354">
            <v>1478121.35</v>
          </cell>
          <cell r="G2354" t="str">
            <v/>
          </cell>
        </row>
        <row r="2355">
          <cell r="A2355" t="str">
            <v>DE6 5</v>
          </cell>
          <cell r="B2355" t="str">
            <v/>
          </cell>
          <cell r="C2355" t="str">
            <v/>
          </cell>
          <cell r="D2355">
            <v>2707179.97</v>
          </cell>
          <cell r="E2355">
            <v>6244610.3432968287</v>
          </cell>
          <cell r="F2355">
            <v>3752093.9</v>
          </cell>
          <cell r="G2355" t="str">
            <v/>
          </cell>
        </row>
        <row r="2356">
          <cell r="A2356" t="str">
            <v>DE6 9</v>
          </cell>
          <cell r="B2356" t="str">
            <v/>
          </cell>
          <cell r="C2356" t="str">
            <v/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</row>
        <row r="2357">
          <cell r="A2357" t="str">
            <v>DE65 5</v>
          </cell>
          <cell r="B2357">
            <v>2218577.71</v>
          </cell>
          <cell r="C2357" t="str">
            <v/>
          </cell>
          <cell r="D2357">
            <v>1928497.76</v>
          </cell>
          <cell r="E2357">
            <v>7035362.9284253102</v>
          </cell>
          <cell r="F2357" t="str">
            <v/>
          </cell>
          <cell r="G2357" t="str">
            <v/>
          </cell>
        </row>
        <row r="2358">
          <cell r="A2358" t="str">
            <v>DE65 6</v>
          </cell>
          <cell r="B2358">
            <v>1204475.1399999999</v>
          </cell>
          <cell r="C2358" t="str">
            <v/>
          </cell>
          <cell r="D2358">
            <v>2629572.34</v>
          </cell>
          <cell r="E2358">
            <v>4945273.039853083</v>
          </cell>
          <cell r="F2358">
            <v>24369994.210000001</v>
          </cell>
          <cell r="G2358" t="str">
            <v/>
          </cell>
        </row>
        <row r="2359">
          <cell r="A2359" t="str">
            <v>DE65 9</v>
          </cell>
          <cell r="B2359" t="str">
            <v/>
          </cell>
          <cell r="C2359" t="str">
            <v/>
          </cell>
          <cell r="D2359" t="str">
            <v/>
          </cell>
          <cell r="E2359" t="str">
            <v/>
          </cell>
          <cell r="F2359" t="str">
            <v/>
          </cell>
          <cell r="G2359" t="str">
            <v/>
          </cell>
        </row>
        <row r="2360">
          <cell r="A2360" t="str">
            <v>DE7 0</v>
          </cell>
          <cell r="B2360" t="str">
            <v/>
          </cell>
          <cell r="C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</row>
        <row r="2361">
          <cell r="A2361" t="str">
            <v>DE7 4</v>
          </cell>
          <cell r="B2361">
            <v>1548350.05</v>
          </cell>
          <cell r="C2361" t="str">
            <v/>
          </cell>
          <cell r="D2361">
            <v>2726464.58</v>
          </cell>
          <cell r="E2361">
            <v>2016072.7288307995</v>
          </cell>
          <cell r="F2361">
            <v>9255973.3300000019</v>
          </cell>
          <cell r="G2361" t="str">
            <v/>
          </cell>
        </row>
        <row r="2362">
          <cell r="A2362" t="str">
            <v>DE7 5</v>
          </cell>
          <cell r="B2362">
            <v>2232942.1800000002</v>
          </cell>
          <cell r="C2362" t="str">
            <v/>
          </cell>
          <cell r="D2362">
            <v>7475127.75</v>
          </cell>
          <cell r="E2362">
            <v>5658388.606055839</v>
          </cell>
          <cell r="F2362">
            <v>6858904.5499999998</v>
          </cell>
          <cell r="G2362" t="str">
            <v/>
          </cell>
        </row>
        <row r="2363">
          <cell r="A2363" t="str">
            <v>DE7 6</v>
          </cell>
          <cell r="B2363">
            <v>1071544.8700000001</v>
          </cell>
          <cell r="C2363" t="str">
            <v/>
          </cell>
          <cell r="D2363">
            <v>1742725.94</v>
          </cell>
          <cell r="E2363">
            <v>3669605.385316561</v>
          </cell>
          <cell r="F2363">
            <v>7505978.8499999987</v>
          </cell>
          <cell r="G2363" t="str">
            <v/>
          </cell>
        </row>
        <row r="2364">
          <cell r="A2364" t="str">
            <v>DE7 8</v>
          </cell>
          <cell r="B2364">
            <v>2476737.5699999998</v>
          </cell>
          <cell r="C2364" t="str">
            <v/>
          </cell>
          <cell r="D2364">
            <v>2140453.98</v>
          </cell>
          <cell r="E2364">
            <v>4200465.8581818137</v>
          </cell>
          <cell r="F2364">
            <v>4333928.209999999</v>
          </cell>
          <cell r="G2364">
            <v>2775154.44</v>
          </cell>
        </row>
        <row r="2365">
          <cell r="A2365" t="str">
            <v>DE7 9</v>
          </cell>
          <cell r="B2365" t="str">
            <v/>
          </cell>
          <cell r="C2365" t="str">
            <v/>
          </cell>
          <cell r="D2365">
            <v>131933.57999999999</v>
          </cell>
          <cell r="E2365" t="str">
            <v/>
          </cell>
          <cell r="F2365" t="str">
            <v/>
          </cell>
          <cell r="G2365" t="str">
            <v/>
          </cell>
        </row>
        <row r="2366">
          <cell r="A2366" t="str">
            <v>DE72 2</v>
          </cell>
          <cell r="B2366">
            <v>425526.89</v>
          </cell>
          <cell r="C2366" t="str">
            <v/>
          </cell>
          <cell r="D2366" t="str">
            <v/>
          </cell>
          <cell r="E2366" t="str">
            <v/>
          </cell>
          <cell r="F2366" t="str">
            <v/>
          </cell>
          <cell r="G2366" t="str">
            <v/>
          </cell>
        </row>
        <row r="2367">
          <cell r="A2367" t="str">
            <v>DE72 3</v>
          </cell>
          <cell r="B2367">
            <v>2400137.89</v>
          </cell>
          <cell r="C2367" t="str">
            <v/>
          </cell>
          <cell r="D2367">
            <v>3437324.11</v>
          </cell>
          <cell r="E2367">
            <v>4422060.2468670029</v>
          </cell>
          <cell r="F2367">
            <v>6202747.7400000012</v>
          </cell>
          <cell r="G2367">
            <v>2403859.2800000003</v>
          </cell>
        </row>
        <row r="2368">
          <cell r="A2368" t="str">
            <v>DE73 5</v>
          </cell>
          <cell r="B2368">
            <v>995452.86</v>
          </cell>
          <cell r="C2368" t="str">
            <v/>
          </cell>
          <cell r="D2368" t="str">
            <v/>
          </cell>
          <cell r="E2368">
            <v>3486391.5820686631</v>
          </cell>
          <cell r="F2368">
            <v>3832386.33</v>
          </cell>
          <cell r="G2368" t="str">
            <v/>
          </cell>
        </row>
        <row r="2369">
          <cell r="A2369" t="str">
            <v>DE73 6</v>
          </cell>
          <cell r="B2369">
            <v>416411.17</v>
          </cell>
          <cell r="C2369" t="str">
            <v/>
          </cell>
          <cell r="D2369">
            <v>665906.80000000005</v>
          </cell>
          <cell r="E2369">
            <v>563899.70296954503</v>
          </cell>
          <cell r="F2369">
            <v>768054.45</v>
          </cell>
          <cell r="G2369" t="str">
            <v/>
          </cell>
        </row>
        <row r="2370">
          <cell r="A2370" t="str">
            <v>DE73 7</v>
          </cell>
          <cell r="B2370" t="str">
            <v/>
          </cell>
          <cell r="C2370" t="str">
            <v/>
          </cell>
          <cell r="D2370" t="str">
            <v/>
          </cell>
          <cell r="E2370">
            <v>4434862.2877190597</v>
          </cell>
          <cell r="F2370">
            <v>3296314.33</v>
          </cell>
          <cell r="G2370" t="str">
            <v/>
          </cell>
        </row>
        <row r="2371">
          <cell r="A2371" t="str">
            <v>DE73 8</v>
          </cell>
          <cell r="B2371">
            <v>202577.28</v>
          </cell>
          <cell r="C2371" t="str">
            <v/>
          </cell>
          <cell r="D2371">
            <v>1701361.03</v>
          </cell>
          <cell r="E2371">
            <v>2424433.1123837596</v>
          </cell>
          <cell r="F2371">
            <v>5231513.97</v>
          </cell>
          <cell r="G2371" t="str">
            <v/>
          </cell>
        </row>
        <row r="2372">
          <cell r="A2372" t="str">
            <v>DE74 2</v>
          </cell>
          <cell r="B2372" t="str">
            <v/>
          </cell>
          <cell r="C2372" t="str">
            <v/>
          </cell>
          <cell r="D2372">
            <v>4994703.26</v>
          </cell>
          <cell r="E2372">
            <v>6904779.5249354579</v>
          </cell>
          <cell r="F2372" t="str">
            <v/>
          </cell>
          <cell r="G2372" t="str">
            <v/>
          </cell>
        </row>
        <row r="2373">
          <cell r="A2373" t="str">
            <v>DE75 7</v>
          </cell>
          <cell r="B2373">
            <v>2196249.35</v>
          </cell>
          <cell r="C2373" t="str">
            <v/>
          </cell>
          <cell r="D2373">
            <v>1702908.11</v>
          </cell>
          <cell r="E2373">
            <v>4791765.8934087846</v>
          </cell>
          <cell r="F2373">
            <v>6228800.8300000001</v>
          </cell>
          <cell r="G2373" t="str">
            <v/>
          </cell>
        </row>
        <row r="2374">
          <cell r="A2374" t="str">
            <v>DE75 9</v>
          </cell>
          <cell r="B2374" t="str">
            <v/>
          </cell>
          <cell r="C2374" t="str">
            <v/>
          </cell>
          <cell r="D2374" t="str">
            <v/>
          </cell>
          <cell r="E2374" t="str">
            <v/>
          </cell>
          <cell r="F2374" t="str">
            <v/>
          </cell>
          <cell r="G2374" t="str">
            <v/>
          </cell>
        </row>
        <row r="2375">
          <cell r="A2375" t="str">
            <v>DE99 3</v>
          </cell>
          <cell r="B2375" t="str">
            <v/>
          </cell>
          <cell r="C2375" t="str">
            <v/>
          </cell>
          <cell r="D2375" t="str">
            <v/>
          </cell>
          <cell r="E2375" t="str">
            <v/>
          </cell>
          <cell r="F2375" t="str">
            <v/>
          </cell>
          <cell r="G2375" t="str">
            <v/>
          </cell>
        </row>
        <row r="2376">
          <cell r="A2376" t="str">
            <v>DG Other</v>
          </cell>
          <cell r="B2376">
            <v>23106280.559999999</v>
          </cell>
          <cell r="C2376">
            <v>18869413.429999996</v>
          </cell>
          <cell r="D2376">
            <v>80352713.440000013</v>
          </cell>
          <cell r="E2376">
            <v>26832044.429962967</v>
          </cell>
          <cell r="F2376">
            <v>29699095.140000001</v>
          </cell>
          <cell r="G2376">
            <v>18929298.499999996</v>
          </cell>
        </row>
        <row r="2377">
          <cell r="A2377" t="str">
            <v>DG total</v>
          </cell>
          <cell r="B2377">
            <v>25968201.809999999</v>
          </cell>
          <cell r="C2377">
            <v>121637966.87999998</v>
          </cell>
          <cell r="D2377">
            <v>90948031.150000006</v>
          </cell>
          <cell r="E2377">
            <v>217528375.58624595</v>
          </cell>
          <cell r="F2377">
            <v>174575125.14000005</v>
          </cell>
          <cell r="G2377">
            <v>21576354.789999995</v>
          </cell>
        </row>
        <row r="2378">
          <cell r="A2378" t="str">
            <v>DG1 1</v>
          </cell>
          <cell r="B2378" t="str">
            <v/>
          </cell>
          <cell r="C2378">
            <v>5301064.1399999987</v>
          </cell>
          <cell r="D2378" t="str">
            <v/>
          </cell>
          <cell r="E2378" t="str">
            <v/>
          </cell>
          <cell r="F2378">
            <v>5068181.790000001</v>
          </cell>
          <cell r="G2378" t="str">
            <v/>
          </cell>
        </row>
        <row r="2379">
          <cell r="A2379" t="str">
            <v>DG1 2</v>
          </cell>
          <cell r="B2379" t="str">
            <v/>
          </cell>
          <cell r="C2379">
            <v>562498.49</v>
          </cell>
          <cell r="D2379" t="str">
            <v/>
          </cell>
          <cell r="E2379" t="str">
            <v/>
          </cell>
          <cell r="F2379">
            <v>3789427.79</v>
          </cell>
          <cell r="G2379" t="str">
            <v/>
          </cell>
        </row>
        <row r="2380">
          <cell r="A2380" t="str">
            <v>DG1 3</v>
          </cell>
          <cell r="B2380">
            <v>391464.65</v>
          </cell>
          <cell r="C2380">
            <v>1226649.8</v>
          </cell>
          <cell r="D2380" t="str">
            <v/>
          </cell>
          <cell r="E2380">
            <v>5118354.5055440348</v>
          </cell>
          <cell r="F2380">
            <v>6068273.5999999996</v>
          </cell>
          <cell r="G2380" t="str">
            <v/>
          </cell>
        </row>
        <row r="2381">
          <cell r="A2381" t="str">
            <v>DG1 4</v>
          </cell>
          <cell r="B2381" t="str">
            <v/>
          </cell>
          <cell r="C2381" t="str">
            <v/>
          </cell>
          <cell r="D2381" t="str">
            <v/>
          </cell>
          <cell r="E2381">
            <v>6638736.6260789549</v>
          </cell>
          <cell r="F2381">
            <v>6133655.5</v>
          </cell>
          <cell r="G2381" t="str">
            <v/>
          </cell>
        </row>
        <row r="2382">
          <cell r="A2382" t="str">
            <v>DG1 9</v>
          </cell>
          <cell r="B2382" t="str">
            <v/>
          </cell>
          <cell r="C2382" t="str">
            <v/>
          </cell>
          <cell r="D2382" t="str">
            <v/>
          </cell>
          <cell r="E2382" t="str">
            <v/>
          </cell>
          <cell r="F2382" t="str">
            <v/>
          </cell>
          <cell r="G2382" t="str">
            <v/>
          </cell>
        </row>
        <row r="2383">
          <cell r="A2383" t="str">
            <v>DG10 9</v>
          </cell>
          <cell r="B2383" t="str">
            <v/>
          </cell>
          <cell r="C2383">
            <v>1776582.1</v>
          </cell>
          <cell r="D2383" t="str">
            <v/>
          </cell>
          <cell r="E2383">
            <v>3961322.3019268368</v>
          </cell>
          <cell r="F2383">
            <v>1931424.23</v>
          </cell>
          <cell r="G2383" t="str">
            <v/>
          </cell>
        </row>
        <row r="2384">
          <cell r="A2384" t="str">
            <v>DG11 1</v>
          </cell>
          <cell r="B2384" t="str">
            <v/>
          </cell>
          <cell r="C2384">
            <v>5300750.28</v>
          </cell>
          <cell r="D2384">
            <v>2309232.73</v>
          </cell>
          <cell r="E2384">
            <v>13253287.355921378</v>
          </cell>
          <cell r="F2384">
            <v>9378495.9500000011</v>
          </cell>
          <cell r="G2384" t="str">
            <v/>
          </cell>
        </row>
        <row r="2385">
          <cell r="A2385" t="str">
            <v>DG11 2</v>
          </cell>
          <cell r="B2385" t="str">
            <v/>
          </cell>
          <cell r="C2385">
            <v>348151.57999999996</v>
          </cell>
          <cell r="D2385" t="str">
            <v/>
          </cell>
          <cell r="E2385">
            <v>4364449.0787900193</v>
          </cell>
          <cell r="F2385">
            <v>6158407.2300000014</v>
          </cell>
          <cell r="G2385">
            <v>2382082.81</v>
          </cell>
        </row>
        <row r="2386">
          <cell r="A2386" t="str">
            <v>DG11 3</v>
          </cell>
          <cell r="B2386" t="str">
            <v/>
          </cell>
          <cell r="C2386">
            <v>6628982.0499999998</v>
          </cell>
          <cell r="D2386" t="str">
            <v/>
          </cell>
          <cell r="E2386">
            <v>9365797.5837325007</v>
          </cell>
          <cell r="F2386">
            <v>6940458.4100000001</v>
          </cell>
          <cell r="G2386" t="str">
            <v/>
          </cell>
        </row>
        <row r="2387">
          <cell r="A2387" t="str">
            <v>DG11 9</v>
          </cell>
          <cell r="B2387" t="str">
            <v/>
          </cell>
          <cell r="C2387" t="str">
            <v/>
          </cell>
          <cell r="D2387" t="str">
            <v/>
          </cell>
          <cell r="E2387" t="str">
            <v/>
          </cell>
          <cell r="F2387" t="str">
            <v/>
          </cell>
          <cell r="G2387" t="str">
            <v/>
          </cell>
        </row>
        <row r="2388">
          <cell r="A2388" t="str">
            <v>DG12 5</v>
          </cell>
          <cell r="B2388" t="str">
            <v/>
          </cell>
          <cell r="C2388" t="str">
            <v/>
          </cell>
          <cell r="D2388" t="str">
            <v/>
          </cell>
          <cell r="E2388">
            <v>6170061.8288683053</v>
          </cell>
          <cell r="F2388" t="str">
            <v/>
          </cell>
          <cell r="G2388" t="str">
            <v/>
          </cell>
        </row>
        <row r="2389">
          <cell r="A2389" t="str">
            <v>DG12 6</v>
          </cell>
          <cell r="B2389">
            <v>530707.24</v>
          </cell>
          <cell r="C2389" t="str">
            <v/>
          </cell>
          <cell r="D2389" t="str">
            <v/>
          </cell>
          <cell r="E2389">
            <v>4849563.1308582388</v>
          </cell>
          <cell r="F2389" t="str">
            <v/>
          </cell>
          <cell r="G2389" t="str">
            <v/>
          </cell>
        </row>
        <row r="2390">
          <cell r="A2390" t="str">
            <v>DG12 9</v>
          </cell>
          <cell r="B2390" t="str">
            <v/>
          </cell>
          <cell r="C2390" t="str">
            <v/>
          </cell>
          <cell r="D2390" t="str">
            <v/>
          </cell>
          <cell r="E2390" t="str">
            <v/>
          </cell>
          <cell r="F2390" t="str">
            <v/>
          </cell>
          <cell r="G2390" t="str">
            <v/>
          </cell>
        </row>
        <row r="2391">
          <cell r="A2391" t="str">
            <v>DG13 0</v>
          </cell>
          <cell r="B2391" t="str">
            <v/>
          </cell>
          <cell r="C2391" t="str">
            <v/>
          </cell>
          <cell r="D2391" t="str">
            <v/>
          </cell>
          <cell r="E2391" t="str">
            <v/>
          </cell>
          <cell r="F2391">
            <v>891973.70000000007</v>
          </cell>
          <cell r="G2391" t="str">
            <v/>
          </cell>
        </row>
        <row r="2392">
          <cell r="A2392" t="str">
            <v>DG14 0</v>
          </cell>
          <cell r="B2392">
            <v>141488.99</v>
          </cell>
          <cell r="C2392" t="str">
            <v/>
          </cell>
          <cell r="D2392">
            <v>1475029.05</v>
          </cell>
          <cell r="E2392">
            <v>2071197.8969574682</v>
          </cell>
          <cell r="F2392">
            <v>2465984.2600000002</v>
          </cell>
          <cell r="G2392" t="str">
            <v/>
          </cell>
        </row>
        <row r="2393">
          <cell r="A2393" t="str">
            <v>DG16 5</v>
          </cell>
          <cell r="B2393" t="str">
            <v/>
          </cell>
          <cell r="C2393" t="str">
            <v/>
          </cell>
          <cell r="D2393" t="str">
            <v/>
          </cell>
          <cell r="E2393">
            <v>1104793.1466382733</v>
          </cell>
          <cell r="F2393" t="str">
            <v/>
          </cell>
          <cell r="G2393" t="str">
            <v/>
          </cell>
        </row>
        <row r="2394">
          <cell r="A2394" t="str">
            <v>DG2 0</v>
          </cell>
          <cell r="B2394" t="str">
            <v/>
          </cell>
          <cell r="C2394">
            <v>4695277.25</v>
          </cell>
          <cell r="D2394" t="str">
            <v/>
          </cell>
          <cell r="E2394">
            <v>6534054.2960276464</v>
          </cell>
          <cell r="F2394">
            <v>3763227.8400000008</v>
          </cell>
          <cell r="G2394" t="str">
            <v/>
          </cell>
        </row>
        <row r="2395">
          <cell r="A2395" t="str">
            <v>DG2 7</v>
          </cell>
          <cell r="B2395" t="str">
            <v/>
          </cell>
          <cell r="C2395" t="str">
            <v/>
          </cell>
          <cell r="D2395" t="str">
            <v/>
          </cell>
          <cell r="E2395">
            <v>245457.62569282315</v>
          </cell>
          <cell r="F2395">
            <v>672169.28999999992</v>
          </cell>
          <cell r="G2395">
            <v>264973.48</v>
          </cell>
        </row>
        <row r="2396">
          <cell r="A2396" t="str">
            <v>DG2 8</v>
          </cell>
          <cell r="B2396" t="str">
            <v/>
          </cell>
          <cell r="C2396">
            <v>10938440.189999999</v>
          </cell>
          <cell r="D2396">
            <v>6811055.9299999997</v>
          </cell>
          <cell r="E2396">
            <v>19660283.756108452</v>
          </cell>
          <cell r="F2396">
            <v>5455466.8899999987</v>
          </cell>
          <cell r="G2396" t="str">
            <v/>
          </cell>
        </row>
        <row r="2397">
          <cell r="A2397" t="str">
            <v>DG2 9</v>
          </cell>
          <cell r="B2397" t="str">
            <v/>
          </cell>
          <cell r="C2397" t="str">
            <v/>
          </cell>
          <cell r="D2397" t="str">
            <v/>
          </cell>
          <cell r="E2397" t="str">
            <v/>
          </cell>
          <cell r="F2397">
            <v>1991376.3399999999</v>
          </cell>
          <cell r="G2397" t="str">
            <v/>
          </cell>
        </row>
        <row r="2398">
          <cell r="A2398" t="str">
            <v>DG3 4</v>
          </cell>
          <cell r="B2398" t="str">
            <v/>
          </cell>
          <cell r="C2398" t="str">
            <v/>
          </cell>
          <cell r="D2398" t="str">
            <v/>
          </cell>
          <cell r="E2398">
            <v>1686298.9002315798</v>
          </cell>
          <cell r="F2398">
            <v>1613618.09</v>
          </cell>
          <cell r="G2398" t="str">
            <v/>
          </cell>
        </row>
        <row r="2399">
          <cell r="A2399" t="str">
            <v>DG3 5</v>
          </cell>
          <cell r="B2399" t="str">
            <v/>
          </cell>
          <cell r="C2399" t="str">
            <v/>
          </cell>
          <cell r="D2399" t="str">
            <v/>
          </cell>
          <cell r="E2399" t="str">
            <v/>
          </cell>
          <cell r="F2399" t="str">
            <v/>
          </cell>
          <cell r="G2399" t="str">
            <v/>
          </cell>
        </row>
        <row r="2400">
          <cell r="A2400" t="str">
            <v>DG3 9</v>
          </cell>
          <cell r="B2400" t="str">
            <v/>
          </cell>
          <cell r="C2400" t="str">
            <v/>
          </cell>
          <cell r="D2400" t="str">
            <v/>
          </cell>
          <cell r="E2400" t="str">
            <v/>
          </cell>
          <cell r="F2400" t="str">
            <v/>
          </cell>
          <cell r="G2400" t="str">
            <v/>
          </cell>
        </row>
        <row r="2401">
          <cell r="A2401" t="str">
            <v>DG4 6</v>
          </cell>
          <cell r="B2401" t="str">
            <v/>
          </cell>
          <cell r="C2401" t="str">
            <v/>
          </cell>
          <cell r="D2401" t="str">
            <v/>
          </cell>
          <cell r="E2401">
            <v>3866408.4273411185</v>
          </cell>
          <cell r="F2401">
            <v>5593581.9900000012</v>
          </cell>
          <cell r="G2401" t="str">
            <v/>
          </cell>
        </row>
        <row r="2402">
          <cell r="A2402" t="str">
            <v>DG5 4</v>
          </cell>
          <cell r="B2402" t="str">
            <v/>
          </cell>
          <cell r="C2402" t="str">
            <v/>
          </cell>
          <cell r="D2402" t="str">
            <v/>
          </cell>
          <cell r="E2402">
            <v>4803027.5430024285</v>
          </cell>
          <cell r="F2402">
            <v>1203582.76</v>
          </cell>
          <cell r="G2402" t="str">
            <v/>
          </cell>
        </row>
        <row r="2403">
          <cell r="A2403" t="str">
            <v>DG6 4</v>
          </cell>
          <cell r="B2403" t="str">
            <v/>
          </cell>
          <cell r="C2403">
            <v>5048323.3499999996</v>
          </cell>
          <cell r="D2403" t="str">
            <v/>
          </cell>
          <cell r="E2403">
            <v>7587514.459351426</v>
          </cell>
          <cell r="F2403">
            <v>11465795.43</v>
          </cell>
          <cell r="G2403" t="str">
            <v/>
          </cell>
        </row>
        <row r="2404">
          <cell r="A2404" t="str">
            <v>DG7 1</v>
          </cell>
          <cell r="B2404" t="str">
            <v/>
          </cell>
          <cell r="C2404">
            <v>3702658.55</v>
          </cell>
          <cell r="D2404" t="str">
            <v/>
          </cell>
          <cell r="E2404">
            <v>17399325.766915657</v>
          </cell>
          <cell r="F2404">
            <v>6069917.8999999985</v>
          </cell>
          <cell r="G2404" t="str">
            <v/>
          </cell>
        </row>
        <row r="2405">
          <cell r="A2405" t="str">
            <v>DG7 2</v>
          </cell>
          <cell r="B2405" t="str">
            <v/>
          </cell>
          <cell r="C2405">
            <v>5440509.9300000006</v>
          </cell>
          <cell r="D2405" t="str">
            <v/>
          </cell>
          <cell r="E2405">
            <v>11748986.190324903</v>
          </cell>
          <cell r="F2405">
            <v>800961.83000000007</v>
          </cell>
          <cell r="G2405" t="str">
            <v/>
          </cell>
        </row>
        <row r="2406">
          <cell r="A2406" t="str">
            <v>DG7 3</v>
          </cell>
          <cell r="B2406">
            <v>1798260.37</v>
          </cell>
          <cell r="C2406">
            <v>2287462.1399999997</v>
          </cell>
          <cell r="D2406" t="str">
            <v/>
          </cell>
          <cell r="E2406">
            <v>8326507.600149936</v>
          </cell>
          <cell r="F2406">
            <v>7611780.2800000003</v>
          </cell>
          <cell r="G2406" t="str">
            <v/>
          </cell>
        </row>
        <row r="2407">
          <cell r="A2407" t="str">
            <v>DG7 9</v>
          </cell>
          <cell r="B2407" t="str">
            <v/>
          </cell>
          <cell r="C2407" t="str">
            <v/>
          </cell>
          <cell r="D2407" t="str">
            <v/>
          </cell>
          <cell r="E2407" t="str">
            <v/>
          </cell>
          <cell r="F2407" t="str">
            <v/>
          </cell>
          <cell r="G2407" t="str">
            <v/>
          </cell>
        </row>
        <row r="2408">
          <cell r="A2408" t="str">
            <v>DG8 0</v>
          </cell>
          <cell r="B2408" t="str">
            <v/>
          </cell>
          <cell r="C2408">
            <v>2162622.67</v>
          </cell>
          <cell r="D2408" t="str">
            <v/>
          </cell>
          <cell r="E2408">
            <v>6681590.9667162672</v>
          </cell>
          <cell r="F2408">
            <v>4820430</v>
          </cell>
          <cell r="G2408" t="str">
            <v/>
          </cell>
        </row>
        <row r="2409">
          <cell r="A2409" t="str">
            <v>DG8 1</v>
          </cell>
          <cell r="B2409" t="str">
            <v/>
          </cell>
          <cell r="C2409" t="str">
            <v/>
          </cell>
          <cell r="D2409" t="str">
            <v/>
          </cell>
          <cell r="E2409" t="str">
            <v/>
          </cell>
          <cell r="F2409" t="str">
            <v/>
          </cell>
          <cell r="G2409" t="str">
            <v/>
          </cell>
        </row>
        <row r="2410">
          <cell r="A2410" t="str">
            <v>DG8 6</v>
          </cell>
          <cell r="B2410" t="str">
            <v/>
          </cell>
          <cell r="C2410">
            <v>7324408.9399999995</v>
          </cell>
          <cell r="D2410" t="str">
            <v/>
          </cell>
          <cell r="E2410">
            <v>2705196.4613068271</v>
          </cell>
          <cell r="F2410">
            <v>3537588.4599999995</v>
          </cell>
          <cell r="G2410" t="str">
            <v/>
          </cell>
        </row>
        <row r="2411">
          <cell r="A2411" t="str">
            <v>DG8 7</v>
          </cell>
          <cell r="B2411" t="str">
            <v/>
          </cell>
          <cell r="C2411" t="str">
            <v/>
          </cell>
          <cell r="D2411" t="str">
            <v/>
          </cell>
          <cell r="E2411">
            <v>2349111.1620321595</v>
          </cell>
          <cell r="F2411">
            <v>1449367.7200000002</v>
          </cell>
          <cell r="G2411" t="str">
            <v/>
          </cell>
        </row>
        <row r="2412">
          <cell r="A2412" t="str">
            <v>DG8 8</v>
          </cell>
          <cell r="B2412" t="str">
            <v/>
          </cell>
          <cell r="C2412">
            <v>6771317.1999999993</v>
          </cell>
          <cell r="D2412" t="str">
            <v/>
          </cell>
          <cell r="E2412">
            <v>13529523.387293987</v>
          </cell>
          <cell r="F2412">
            <v>8713029.7199999988</v>
          </cell>
          <cell r="G2412" t="str">
            <v/>
          </cell>
        </row>
        <row r="2413">
          <cell r="A2413" t="str">
            <v>DG8 9</v>
          </cell>
          <cell r="B2413" t="str">
            <v/>
          </cell>
          <cell r="C2413">
            <v>12400093.699999994</v>
          </cell>
          <cell r="D2413" t="str">
            <v/>
          </cell>
          <cell r="E2413">
            <v>14202769.887251113</v>
          </cell>
          <cell r="F2413">
            <v>3686831.6399999992</v>
          </cell>
          <cell r="G2413" t="str">
            <v/>
          </cell>
        </row>
        <row r="2414">
          <cell r="A2414" t="str">
            <v>DG9 0</v>
          </cell>
          <cell r="B2414" t="str">
            <v/>
          </cell>
          <cell r="C2414">
            <v>10267325.960000001</v>
          </cell>
          <cell r="D2414" t="str">
            <v/>
          </cell>
          <cell r="E2414">
            <v>6485840.7812274927</v>
          </cell>
          <cell r="F2414">
            <v>13951322.660000006</v>
          </cell>
          <cell r="G2414" t="str">
            <v/>
          </cell>
        </row>
        <row r="2415">
          <cell r="A2415" t="str">
            <v>DG9 1</v>
          </cell>
          <cell r="B2415" t="str">
            <v/>
          </cell>
          <cell r="C2415" t="str">
            <v/>
          </cell>
          <cell r="D2415" t="str">
            <v/>
          </cell>
          <cell r="E2415" t="str">
            <v/>
          </cell>
          <cell r="F2415" t="str">
            <v/>
          </cell>
          <cell r="G2415" t="str">
            <v/>
          </cell>
        </row>
        <row r="2416">
          <cell r="A2416" t="str">
            <v>DG9 7</v>
          </cell>
          <cell r="B2416" t="str">
            <v/>
          </cell>
          <cell r="C2416" t="str">
            <v/>
          </cell>
          <cell r="D2416" t="str">
            <v/>
          </cell>
          <cell r="E2416">
            <v>942854.91973524389</v>
          </cell>
          <cell r="F2416">
            <v>1982331.2</v>
          </cell>
          <cell r="G2416" t="str">
            <v/>
          </cell>
        </row>
        <row r="2417">
          <cell r="A2417" t="str">
            <v>DG9 8</v>
          </cell>
          <cell r="B2417" t="str">
            <v/>
          </cell>
          <cell r="C2417">
            <v>3362854.55</v>
          </cell>
          <cell r="D2417" t="str">
            <v/>
          </cell>
          <cell r="E2417">
            <v>5044015.5702578947</v>
          </cell>
          <cell r="F2417">
            <v>3984001.5999999996</v>
          </cell>
          <cell r="G2417" t="str">
            <v/>
          </cell>
        </row>
        <row r="2418">
          <cell r="A2418" t="str">
            <v>DG9 9</v>
          </cell>
          <cell r="B2418" t="str">
            <v/>
          </cell>
          <cell r="C2418">
            <v>7222580.580000001</v>
          </cell>
          <cell r="D2418" t="str">
            <v/>
          </cell>
          <cell r="E2418" t="str">
            <v/>
          </cell>
          <cell r="F2418">
            <v>7683365.8999999985</v>
          </cell>
          <cell r="G2418" t="str">
            <v/>
          </cell>
        </row>
        <row r="2419">
          <cell r="A2419" t="str">
            <v>DH Other</v>
          </cell>
          <cell r="B2419">
            <v>10709505.909999998</v>
          </cell>
          <cell r="C2419">
            <v>16241876.790000001</v>
          </cell>
          <cell r="D2419">
            <v>5515995.3300000001</v>
          </cell>
          <cell r="E2419">
            <v>49900787.324622795</v>
          </cell>
          <cell r="F2419">
            <v>44973534.939999998</v>
          </cell>
          <cell r="G2419">
            <v>51511713.320000008</v>
          </cell>
        </row>
        <row r="2420">
          <cell r="A2420" t="str">
            <v>DH total</v>
          </cell>
          <cell r="B2420">
            <v>84137302.920000002</v>
          </cell>
          <cell r="C2420">
            <v>16241876.790000001</v>
          </cell>
          <cell r="D2420">
            <v>23013015.059999995</v>
          </cell>
          <cell r="E2420">
            <v>176043700.31353161</v>
          </cell>
          <cell r="F2420">
            <v>77555554.229999989</v>
          </cell>
          <cell r="G2420">
            <v>52004897.640000008</v>
          </cell>
        </row>
        <row r="2421">
          <cell r="A2421" t="str">
            <v>DH1 1</v>
          </cell>
          <cell r="B2421">
            <v>7086079.21</v>
          </cell>
          <cell r="C2421" t="str">
            <v/>
          </cell>
          <cell r="D2421">
            <v>1014047.17</v>
          </cell>
          <cell r="E2421">
            <v>20062500.329451039</v>
          </cell>
          <cell r="F2421" t="str">
            <v/>
          </cell>
          <cell r="G2421" t="str">
            <v/>
          </cell>
        </row>
        <row r="2422">
          <cell r="A2422" t="str">
            <v>DH1 2</v>
          </cell>
          <cell r="B2422">
            <v>1878848.83</v>
          </cell>
          <cell r="C2422" t="str">
            <v/>
          </cell>
          <cell r="D2422" t="str">
            <v/>
          </cell>
          <cell r="E2422" t="str">
            <v/>
          </cell>
          <cell r="F2422">
            <v>2584274.19</v>
          </cell>
          <cell r="G2422" t="str">
            <v/>
          </cell>
        </row>
        <row r="2423">
          <cell r="A2423" t="str">
            <v>DH1 3</v>
          </cell>
          <cell r="B2423">
            <v>3392602.58</v>
          </cell>
          <cell r="C2423" t="str">
            <v/>
          </cell>
          <cell r="D2423">
            <v>1076147.53</v>
          </cell>
          <cell r="E2423">
            <v>4834634.7966358513</v>
          </cell>
          <cell r="F2423">
            <v>920146.96000000008</v>
          </cell>
          <cell r="G2423" t="str">
            <v/>
          </cell>
        </row>
        <row r="2424">
          <cell r="A2424" t="str">
            <v>DH1 4</v>
          </cell>
          <cell r="B2424">
            <v>1151592.52</v>
          </cell>
          <cell r="C2424" t="str">
            <v/>
          </cell>
          <cell r="D2424">
            <v>712961.87</v>
          </cell>
          <cell r="E2424" t="str">
            <v/>
          </cell>
          <cell r="F2424">
            <v>349149.85000000003</v>
          </cell>
          <cell r="G2424" t="str">
            <v/>
          </cell>
        </row>
        <row r="2425">
          <cell r="A2425" t="str">
            <v>DH1 5</v>
          </cell>
          <cell r="B2425">
            <v>1306766.3799999999</v>
          </cell>
          <cell r="C2425" t="str">
            <v/>
          </cell>
          <cell r="D2425">
            <v>677380.85</v>
          </cell>
          <cell r="E2425">
            <v>2903840.7025768529</v>
          </cell>
          <cell r="F2425">
            <v>669696.8600000001</v>
          </cell>
          <cell r="G2425" t="str">
            <v/>
          </cell>
        </row>
        <row r="2426">
          <cell r="A2426" t="str">
            <v>DH1 9</v>
          </cell>
          <cell r="B2426" t="str">
            <v/>
          </cell>
          <cell r="C2426" t="str">
            <v/>
          </cell>
          <cell r="D2426" t="str">
            <v/>
          </cell>
          <cell r="E2426" t="str">
            <v/>
          </cell>
          <cell r="F2426" t="str">
            <v/>
          </cell>
          <cell r="G2426" t="str">
            <v/>
          </cell>
        </row>
        <row r="2427">
          <cell r="A2427" t="str">
            <v>DH2 1</v>
          </cell>
          <cell r="B2427">
            <v>3542653.41</v>
          </cell>
          <cell r="C2427" t="str">
            <v/>
          </cell>
          <cell r="D2427" t="str">
            <v/>
          </cell>
          <cell r="E2427">
            <v>3022025.0990831321</v>
          </cell>
          <cell r="F2427">
            <v>602197.78</v>
          </cell>
          <cell r="G2427" t="str">
            <v/>
          </cell>
        </row>
        <row r="2428">
          <cell r="A2428" t="str">
            <v>DH2 2</v>
          </cell>
          <cell r="B2428">
            <v>1282854.6599999999</v>
          </cell>
          <cell r="C2428" t="str">
            <v/>
          </cell>
          <cell r="D2428">
            <v>765230.07</v>
          </cell>
          <cell r="E2428">
            <v>1673357.2906850355</v>
          </cell>
          <cell r="F2428">
            <v>1178512.24</v>
          </cell>
          <cell r="G2428" t="str">
            <v/>
          </cell>
        </row>
        <row r="2429">
          <cell r="A2429" t="str">
            <v>DH2 3</v>
          </cell>
          <cell r="B2429">
            <v>429808.44</v>
          </cell>
          <cell r="C2429" t="str">
            <v/>
          </cell>
          <cell r="D2429">
            <v>920550.89</v>
          </cell>
          <cell r="E2429" t="str">
            <v/>
          </cell>
          <cell r="F2429">
            <v>303566.89</v>
          </cell>
          <cell r="G2429" t="str">
            <v/>
          </cell>
        </row>
        <row r="2430">
          <cell r="A2430" t="str">
            <v>DH3 1</v>
          </cell>
          <cell r="B2430">
            <v>676099.82</v>
          </cell>
          <cell r="C2430" t="str">
            <v/>
          </cell>
          <cell r="D2430">
            <v>647939.22</v>
          </cell>
          <cell r="E2430">
            <v>1719191.7786440111</v>
          </cell>
          <cell r="F2430">
            <v>551506.1</v>
          </cell>
          <cell r="G2430" t="str">
            <v/>
          </cell>
        </row>
        <row r="2431">
          <cell r="A2431" t="str">
            <v>DH3 2</v>
          </cell>
          <cell r="B2431">
            <v>1951646.3</v>
          </cell>
          <cell r="C2431" t="str">
            <v/>
          </cell>
          <cell r="D2431" t="str">
            <v/>
          </cell>
          <cell r="E2431">
            <v>4482099.8760424145</v>
          </cell>
          <cell r="F2431">
            <v>1025558.9500000001</v>
          </cell>
          <cell r="G2431" t="str">
            <v/>
          </cell>
        </row>
        <row r="2432">
          <cell r="A2432" t="str">
            <v>DH3 3</v>
          </cell>
          <cell r="B2432">
            <v>2547386.54</v>
          </cell>
          <cell r="C2432" t="str">
            <v/>
          </cell>
          <cell r="D2432">
            <v>362315.57</v>
          </cell>
          <cell r="E2432">
            <v>4585871.7282045223</v>
          </cell>
          <cell r="F2432" t="str">
            <v/>
          </cell>
          <cell r="G2432" t="str">
            <v/>
          </cell>
        </row>
        <row r="2433">
          <cell r="A2433" t="str">
            <v>DH3 4</v>
          </cell>
          <cell r="B2433">
            <v>819686.48</v>
          </cell>
          <cell r="C2433" t="str">
            <v/>
          </cell>
          <cell r="D2433">
            <v>547794.25</v>
          </cell>
          <cell r="E2433">
            <v>1955465.6622433511</v>
          </cell>
          <cell r="F2433" t="str">
            <v/>
          </cell>
          <cell r="G2433" t="str">
            <v/>
          </cell>
        </row>
        <row r="2434">
          <cell r="A2434" t="str">
            <v>DH3 9</v>
          </cell>
          <cell r="B2434" t="str">
            <v/>
          </cell>
          <cell r="C2434" t="str">
            <v/>
          </cell>
          <cell r="D2434" t="str">
            <v/>
          </cell>
          <cell r="E2434" t="str">
            <v/>
          </cell>
          <cell r="F2434" t="str">
            <v/>
          </cell>
          <cell r="G2434" t="str">
            <v/>
          </cell>
        </row>
        <row r="2435">
          <cell r="A2435" t="str">
            <v>DH4 4</v>
          </cell>
          <cell r="B2435">
            <v>1980147.77</v>
          </cell>
          <cell r="C2435" t="str">
            <v/>
          </cell>
          <cell r="D2435">
            <v>430036.97</v>
          </cell>
          <cell r="E2435">
            <v>7152685.1129740346</v>
          </cell>
          <cell r="F2435" t="str">
            <v/>
          </cell>
          <cell r="G2435" t="str">
            <v/>
          </cell>
        </row>
        <row r="2436">
          <cell r="A2436" t="str">
            <v>DH4 5</v>
          </cell>
          <cell r="B2436">
            <v>1751823.12</v>
          </cell>
          <cell r="C2436" t="str">
            <v/>
          </cell>
          <cell r="D2436">
            <v>660065.65</v>
          </cell>
          <cell r="E2436">
            <v>4688202.111925669</v>
          </cell>
          <cell r="F2436" t="str">
            <v/>
          </cell>
          <cell r="G2436" t="str">
            <v/>
          </cell>
        </row>
        <row r="2437">
          <cell r="A2437" t="str">
            <v>DH4 6</v>
          </cell>
          <cell r="B2437">
            <v>1612327.38</v>
          </cell>
          <cell r="C2437" t="str">
            <v/>
          </cell>
          <cell r="D2437">
            <v>1113026.5600000001</v>
          </cell>
          <cell r="E2437">
            <v>3440483.1804548735</v>
          </cell>
          <cell r="F2437">
            <v>4566345.53</v>
          </cell>
          <cell r="G2437" t="str">
            <v/>
          </cell>
        </row>
        <row r="2438">
          <cell r="A2438" t="str">
            <v>DH4 7</v>
          </cell>
          <cell r="B2438">
            <v>1362153.12</v>
          </cell>
          <cell r="C2438" t="str">
            <v/>
          </cell>
          <cell r="D2438" t="str">
            <v/>
          </cell>
          <cell r="E2438" t="str">
            <v/>
          </cell>
          <cell r="F2438">
            <v>579395.39000000013</v>
          </cell>
          <cell r="G2438" t="str">
            <v/>
          </cell>
        </row>
        <row r="2439">
          <cell r="A2439" t="str">
            <v>DH4 9</v>
          </cell>
          <cell r="B2439" t="str">
            <v/>
          </cell>
          <cell r="C2439" t="str">
            <v/>
          </cell>
          <cell r="D2439" t="str">
            <v/>
          </cell>
          <cell r="E2439" t="str">
            <v/>
          </cell>
          <cell r="F2439" t="str">
            <v/>
          </cell>
          <cell r="G2439" t="str">
            <v/>
          </cell>
        </row>
        <row r="2440">
          <cell r="A2440" t="str">
            <v>DH5 0</v>
          </cell>
          <cell r="B2440">
            <v>1774283.24</v>
          </cell>
          <cell r="C2440" t="str">
            <v/>
          </cell>
          <cell r="D2440" t="str">
            <v/>
          </cell>
          <cell r="E2440">
            <v>1970111.6544193807</v>
          </cell>
          <cell r="F2440">
            <v>1106320.9100000001</v>
          </cell>
          <cell r="G2440" t="str">
            <v/>
          </cell>
        </row>
        <row r="2441">
          <cell r="A2441" t="str">
            <v>DH5 8</v>
          </cell>
          <cell r="B2441">
            <v>1347306.63</v>
          </cell>
          <cell r="C2441" t="str">
            <v/>
          </cell>
          <cell r="D2441" t="str">
            <v/>
          </cell>
          <cell r="E2441">
            <v>2116228.9109922238</v>
          </cell>
          <cell r="F2441">
            <v>462537.65</v>
          </cell>
          <cell r="G2441" t="str">
            <v/>
          </cell>
        </row>
        <row r="2442">
          <cell r="A2442" t="str">
            <v>DH5 9</v>
          </cell>
          <cell r="B2442">
            <v>2097102.91</v>
          </cell>
          <cell r="C2442" t="str">
            <v/>
          </cell>
          <cell r="D2442">
            <v>419179.68</v>
          </cell>
          <cell r="E2442">
            <v>1167183.4120201659</v>
          </cell>
          <cell r="F2442">
            <v>490059.99000000005</v>
          </cell>
          <cell r="G2442" t="str">
            <v/>
          </cell>
        </row>
        <row r="2443">
          <cell r="A2443" t="str">
            <v>DH6 1</v>
          </cell>
          <cell r="B2443">
            <v>962160.48</v>
          </cell>
          <cell r="C2443" t="str">
            <v/>
          </cell>
          <cell r="D2443">
            <v>534176.74</v>
          </cell>
          <cell r="E2443">
            <v>1263751.2463453691</v>
          </cell>
          <cell r="F2443">
            <v>1209993.79</v>
          </cell>
          <cell r="G2443" t="str">
            <v/>
          </cell>
        </row>
        <row r="2444">
          <cell r="A2444" t="str">
            <v>DH6 2</v>
          </cell>
          <cell r="B2444" t="str">
            <v/>
          </cell>
          <cell r="C2444" t="str">
            <v/>
          </cell>
          <cell r="D2444">
            <v>466321.27</v>
          </cell>
          <cell r="E2444">
            <v>3019118.3452630118</v>
          </cell>
          <cell r="F2444">
            <v>1165484.31</v>
          </cell>
          <cell r="G2444" t="str">
            <v/>
          </cell>
        </row>
        <row r="2445">
          <cell r="A2445" t="str">
            <v>DH6 3</v>
          </cell>
          <cell r="B2445" t="str">
            <v/>
          </cell>
          <cell r="C2445" t="str">
            <v/>
          </cell>
          <cell r="D2445" t="str">
            <v/>
          </cell>
          <cell r="E2445">
            <v>1185627.4514299794</v>
          </cell>
          <cell r="F2445">
            <v>1495403.18</v>
          </cell>
          <cell r="G2445" t="str">
            <v/>
          </cell>
        </row>
        <row r="2446">
          <cell r="A2446" t="str">
            <v>DH6 4</v>
          </cell>
          <cell r="B2446">
            <v>1051026.81</v>
          </cell>
          <cell r="C2446" t="str">
            <v/>
          </cell>
          <cell r="D2446">
            <v>407913.7</v>
          </cell>
          <cell r="E2446">
            <v>1816749.6244189679</v>
          </cell>
          <cell r="F2446">
            <v>681078.24</v>
          </cell>
          <cell r="G2446">
            <v>493184.32</v>
          </cell>
        </row>
        <row r="2447">
          <cell r="A2447" t="str">
            <v>DH6 5</v>
          </cell>
          <cell r="B2447">
            <v>976114.46</v>
          </cell>
          <cell r="C2447" t="str">
            <v/>
          </cell>
          <cell r="D2447" t="str">
            <v/>
          </cell>
          <cell r="E2447">
            <v>2774122.513606952</v>
          </cell>
          <cell r="F2447">
            <v>899397.37</v>
          </cell>
          <cell r="G2447" t="str">
            <v/>
          </cell>
        </row>
        <row r="2448">
          <cell r="A2448" t="str">
            <v>DH7 0</v>
          </cell>
          <cell r="B2448">
            <v>2408875.42</v>
          </cell>
          <cell r="C2448" t="str">
            <v/>
          </cell>
          <cell r="D2448">
            <v>337053.24</v>
          </cell>
          <cell r="E2448">
            <v>2517421.4924585116</v>
          </cell>
          <cell r="F2448">
            <v>630325.05000000005</v>
          </cell>
          <cell r="G2448" t="str">
            <v/>
          </cell>
        </row>
        <row r="2449">
          <cell r="A2449" t="str">
            <v>DH7 6</v>
          </cell>
          <cell r="B2449">
            <v>909546.73</v>
          </cell>
          <cell r="C2449" t="str">
            <v/>
          </cell>
          <cell r="D2449">
            <v>387296.95</v>
          </cell>
          <cell r="E2449">
            <v>11396836.457462989</v>
          </cell>
          <cell r="F2449" t="str">
            <v/>
          </cell>
          <cell r="G2449" t="str">
            <v/>
          </cell>
        </row>
        <row r="2450">
          <cell r="A2450" t="str">
            <v>DH7 7</v>
          </cell>
          <cell r="B2450">
            <v>1066043.8700000001</v>
          </cell>
          <cell r="C2450" t="str">
            <v/>
          </cell>
          <cell r="D2450">
            <v>271784.7</v>
          </cell>
          <cell r="E2450">
            <v>687449.29516545241</v>
          </cell>
          <cell r="F2450">
            <v>392115.82999999996</v>
          </cell>
          <cell r="G2450" t="str">
            <v/>
          </cell>
        </row>
        <row r="2451">
          <cell r="A2451" t="str">
            <v>DH7 8</v>
          </cell>
          <cell r="B2451">
            <v>3384460.86</v>
          </cell>
          <cell r="C2451" t="str">
            <v/>
          </cell>
          <cell r="D2451">
            <v>2125446.7799999998</v>
          </cell>
          <cell r="E2451" t="str">
            <v/>
          </cell>
          <cell r="F2451">
            <v>4172370.439999999</v>
          </cell>
          <cell r="G2451" t="str">
            <v/>
          </cell>
        </row>
        <row r="2452">
          <cell r="A2452" t="str">
            <v>DH7 9</v>
          </cell>
          <cell r="B2452">
            <v>3933687.49</v>
          </cell>
          <cell r="C2452" t="str">
            <v/>
          </cell>
          <cell r="D2452">
            <v>492630.72</v>
          </cell>
          <cell r="E2452">
            <v>4071434.1436210223</v>
          </cell>
          <cell r="F2452">
            <v>2116362.9200000004</v>
          </cell>
          <cell r="G2452" t="str">
            <v/>
          </cell>
        </row>
        <row r="2453">
          <cell r="A2453" t="str">
            <v>DH8 0</v>
          </cell>
          <cell r="B2453">
            <v>1341615.4099999999</v>
          </cell>
          <cell r="C2453" t="str">
            <v/>
          </cell>
          <cell r="D2453">
            <v>364032.95</v>
          </cell>
          <cell r="E2453">
            <v>1653471.7529728843</v>
          </cell>
          <cell r="F2453" t="str">
            <v/>
          </cell>
          <cell r="G2453" t="str">
            <v/>
          </cell>
        </row>
        <row r="2454">
          <cell r="A2454" t="str">
            <v>DH8 1</v>
          </cell>
          <cell r="B2454" t="str">
            <v/>
          </cell>
          <cell r="C2454" t="str">
            <v/>
          </cell>
          <cell r="D2454" t="str">
            <v/>
          </cell>
          <cell r="E2454" t="str">
            <v/>
          </cell>
          <cell r="F2454" t="str">
            <v/>
          </cell>
          <cell r="G2454" t="str">
            <v/>
          </cell>
        </row>
        <row r="2455">
          <cell r="A2455" t="str">
            <v>DH8 5</v>
          </cell>
          <cell r="B2455">
            <v>2166683.4</v>
          </cell>
          <cell r="C2455" t="str">
            <v/>
          </cell>
          <cell r="D2455">
            <v>328511.93</v>
          </cell>
          <cell r="E2455">
            <v>4200382.3774468079</v>
          </cell>
          <cell r="F2455">
            <v>750881.78</v>
          </cell>
          <cell r="G2455" t="str">
            <v/>
          </cell>
        </row>
        <row r="2456">
          <cell r="A2456" t="str">
            <v>DH8 6</v>
          </cell>
          <cell r="B2456">
            <v>2291668.6800000002</v>
          </cell>
          <cell r="C2456" t="str">
            <v/>
          </cell>
          <cell r="D2456">
            <v>1122879.92</v>
          </cell>
          <cell r="E2456">
            <v>2368127.9686580384</v>
          </cell>
          <cell r="F2456">
            <v>671100.5</v>
          </cell>
          <cell r="G2456" t="str">
            <v/>
          </cell>
        </row>
        <row r="2457">
          <cell r="A2457" t="str">
            <v>DH8 7</v>
          </cell>
          <cell r="B2457">
            <v>1194823.43</v>
          </cell>
          <cell r="C2457" t="str">
            <v/>
          </cell>
          <cell r="D2457">
            <v>484708.95</v>
          </cell>
          <cell r="E2457">
            <v>3227252.783181089</v>
          </cell>
          <cell r="F2457">
            <v>1232710.32</v>
          </cell>
          <cell r="G2457" t="str">
            <v/>
          </cell>
        </row>
        <row r="2458">
          <cell r="A2458" t="str">
            <v>DH8 8</v>
          </cell>
          <cell r="B2458">
            <v>949170.64</v>
          </cell>
          <cell r="C2458" t="str">
            <v/>
          </cell>
          <cell r="D2458">
            <v>240956.24</v>
          </cell>
          <cell r="E2458">
            <v>1583527.8552849607</v>
          </cell>
          <cell r="F2458" t="str">
            <v/>
          </cell>
          <cell r="G2458" t="str">
            <v/>
          </cell>
        </row>
        <row r="2459">
          <cell r="A2459" t="str">
            <v>DH8 9</v>
          </cell>
          <cell r="B2459">
            <v>4190243.09</v>
          </cell>
          <cell r="C2459" t="str">
            <v/>
          </cell>
          <cell r="D2459" t="str">
            <v/>
          </cell>
          <cell r="E2459">
            <v>8318947.222231729</v>
          </cell>
          <cell r="F2459" t="str">
            <v/>
          </cell>
          <cell r="G2459" t="str">
            <v/>
          </cell>
        </row>
        <row r="2460">
          <cell r="A2460" t="str">
            <v>DH9 0</v>
          </cell>
          <cell r="B2460">
            <v>1648231.75</v>
          </cell>
          <cell r="C2460" t="str">
            <v/>
          </cell>
          <cell r="D2460" t="str">
            <v/>
          </cell>
          <cell r="E2460" t="str">
            <v/>
          </cell>
          <cell r="F2460">
            <v>1002684.58</v>
          </cell>
          <cell r="G2460" t="str">
            <v/>
          </cell>
        </row>
        <row r="2461">
          <cell r="A2461" t="str">
            <v>DH9 6</v>
          </cell>
          <cell r="B2461">
            <v>812245.87</v>
          </cell>
          <cell r="C2461" t="str">
            <v/>
          </cell>
          <cell r="D2461" t="str">
            <v/>
          </cell>
          <cell r="E2461">
            <v>3001691.6820375426</v>
          </cell>
          <cell r="F2461" t="str">
            <v/>
          </cell>
          <cell r="G2461" t="str">
            <v/>
          </cell>
        </row>
        <row r="2462">
          <cell r="A2462" t="str">
            <v>DH9 7</v>
          </cell>
          <cell r="B2462">
            <v>3246636.56</v>
          </cell>
          <cell r="C2462" t="str">
            <v/>
          </cell>
          <cell r="D2462">
            <v>330729.46999999997</v>
          </cell>
          <cell r="E2462">
            <v>2311834.2543328125</v>
          </cell>
          <cell r="F2462" t="str">
            <v/>
          </cell>
          <cell r="G2462" t="str">
            <v/>
          </cell>
        </row>
        <row r="2463">
          <cell r="A2463" t="str">
            <v>DH9 8</v>
          </cell>
          <cell r="B2463">
            <v>1189022.1599999999</v>
          </cell>
          <cell r="C2463" t="str">
            <v/>
          </cell>
          <cell r="D2463">
            <v>255899.89</v>
          </cell>
          <cell r="E2463">
            <v>2479682.7510405434</v>
          </cell>
          <cell r="F2463">
            <v>772841.69000000006</v>
          </cell>
          <cell r="G2463" t="str">
            <v/>
          </cell>
        </row>
        <row r="2464">
          <cell r="A2464" t="str">
            <v>DH9 9</v>
          </cell>
          <cell r="B2464">
            <v>1714370.5600000001</v>
          </cell>
          <cell r="C2464" t="str">
            <v/>
          </cell>
          <cell r="D2464" t="str">
            <v/>
          </cell>
          <cell r="E2464">
            <v>2491602.1255975761</v>
          </cell>
          <cell r="F2464" t="str">
            <v/>
          </cell>
          <cell r="G2464" t="str">
            <v/>
          </cell>
        </row>
        <row r="2465">
          <cell r="A2465" t="str">
            <v>DH97 1</v>
          </cell>
          <cell r="B2465" t="str">
            <v/>
          </cell>
          <cell r="C2465" t="str">
            <v/>
          </cell>
          <cell r="D2465" t="str">
            <v/>
          </cell>
          <cell r="E2465" t="str">
            <v/>
          </cell>
          <cell r="F2465" t="str">
            <v/>
          </cell>
          <cell r="G2465" t="str">
            <v/>
          </cell>
        </row>
        <row r="2466">
          <cell r="A2466" t="str">
            <v>DH98 1</v>
          </cell>
          <cell r="B2466" t="str">
            <v/>
          </cell>
          <cell r="C2466" t="str">
            <v/>
          </cell>
          <cell r="D2466" t="str">
            <v/>
          </cell>
          <cell r="E2466" t="str">
            <v/>
          </cell>
          <cell r="F2466" t="str">
            <v/>
          </cell>
          <cell r="G2466" t="str">
            <v/>
          </cell>
        </row>
        <row r="2467">
          <cell r="A2467" t="str">
            <v>DH99 1</v>
          </cell>
          <cell r="B2467" t="str">
            <v/>
          </cell>
          <cell r="C2467" t="str">
            <v/>
          </cell>
          <cell r="D2467" t="str">
            <v/>
          </cell>
          <cell r="E2467" t="str">
            <v/>
          </cell>
          <cell r="F2467" t="str">
            <v/>
          </cell>
          <cell r="G2467" t="str">
            <v/>
          </cell>
        </row>
        <row r="2468">
          <cell r="A2468" t="str">
            <v>DL Other</v>
          </cell>
          <cell r="B2468">
            <v>35982340.160000004</v>
          </cell>
          <cell r="C2468">
            <v>48692802.869999997</v>
          </cell>
          <cell r="D2468">
            <v>26651832.690000005</v>
          </cell>
          <cell r="E2468">
            <v>31471605.617379423</v>
          </cell>
          <cell r="F2468">
            <v>29904701.060000006</v>
          </cell>
          <cell r="G2468">
            <v>28167417.449999999</v>
          </cell>
        </row>
        <row r="2469">
          <cell r="A2469" t="str">
            <v>DL total</v>
          </cell>
          <cell r="B2469">
            <v>216825049.56999999</v>
          </cell>
          <cell r="C2469">
            <v>62051018.329999998</v>
          </cell>
          <cell r="D2469">
            <v>133442246.21000001</v>
          </cell>
          <cell r="E2469">
            <v>186026686.98637998</v>
          </cell>
          <cell r="F2469">
            <v>140379181.31000003</v>
          </cell>
          <cell r="G2469">
            <v>36350396.740000002</v>
          </cell>
        </row>
        <row r="2470">
          <cell r="A2470" t="str">
            <v>DL1 1</v>
          </cell>
          <cell r="B2470">
            <v>4343045.03</v>
          </cell>
          <cell r="C2470" t="str">
            <v/>
          </cell>
          <cell r="D2470">
            <v>1060920.8600000001</v>
          </cell>
          <cell r="E2470">
            <v>4426938.0576566374</v>
          </cell>
          <cell r="F2470">
            <v>4722548.9300000006</v>
          </cell>
          <cell r="G2470" t="str">
            <v/>
          </cell>
        </row>
        <row r="2471">
          <cell r="A2471" t="str">
            <v>DL1 2</v>
          </cell>
          <cell r="B2471">
            <v>1715959.43</v>
          </cell>
          <cell r="C2471" t="str">
            <v/>
          </cell>
          <cell r="D2471" t="str">
            <v/>
          </cell>
          <cell r="E2471">
            <v>2050985.3823056419</v>
          </cell>
          <cell r="F2471">
            <v>3901939.0400000005</v>
          </cell>
          <cell r="G2471" t="str">
            <v/>
          </cell>
        </row>
        <row r="2472">
          <cell r="A2472" t="str">
            <v>DL1 3</v>
          </cell>
          <cell r="B2472">
            <v>1274859.3</v>
          </cell>
          <cell r="C2472" t="str">
            <v/>
          </cell>
          <cell r="D2472" t="str">
            <v/>
          </cell>
          <cell r="E2472">
            <v>3213794.2215707591</v>
          </cell>
          <cell r="F2472">
            <v>830544.89999999991</v>
          </cell>
          <cell r="G2472" t="str">
            <v/>
          </cell>
        </row>
        <row r="2473">
          <cell r="A2473" t="str">
            <v>DL1 4</v>
          </cell>
          <cell r="B2473">
            <v>2512530.9300000002</v>
          </cell>
          <cell r="C2473" t="str">
            <v/>
          </cell>
          <cell r="D2473">
            <v>3794574.81</v>
          </cell>
          <cell r="E2473">
            <v>1377269.1756421309</v>
          </cell>
          <cell r="F2473">
            <v>2129643.73</v>
          </cell>
          <cell r="G2473">
            <v>1393305.67</v>
          </cell>
        </row>
        <row r="2474">
          <cell r="A2474" t="str">
            <v>DL1 5</v>
          </cell>
          <cell r="B2474" t="str">
            <v/>
          </cell>
          <cell r="C2474" t="str">
            <v/>
          </cell>
          <cell r="D2474" t="str">
            <v/>
          </cell>
          <cell r="E2474">
            <v>1858134.5012199231</v>
          </cell>
          <cell r="F2474">
            <v>1654061.7</v>
          </cell>
          <cell r="G2474" t="str">
            <v/>
          </cell>
        </row>
        <row r="2475">
          <cell r="A2475" t="str">
            <v>DL1 9</v>
          </cell>
          <cell r="B2475" t="str">
            <v/>
          </cell>
          <cell r="C2475" t="str">
            <v/>
          </cell>
          <cell r="D2475" t="str">
            <v/>
          </cell>
          <cell r="E2475" t="str">
            <v/>
          </cell>
          <cell r="F2475" t="str">
            <v/>
          </cell>
          <cell r="G2475" t="str">
            <v/>
          </cell>
        </row>
        <row r="2476">
          <cell r="A2476" t="str">
            <v>DL10 4</v>
          </cell>
          <cell r="B2476">
            <v>1892905.12</v>
          </cell>
          <cell r="C2476" t="str">
            <v/>
          </cell>
          <cell r="D2476">
            <v>1687264.91</v>
          </cell>
          <cell r="E2476">
            <v>1421959.8887033935</v>
          </cell>
          <cell r="F2476">
            <v>2066797.71</v>
          </cell>
          <cell r="G2476">
            <v>1189388.03</v>
          </cell>
        </row>
        <row r="2477">
          <cell r="A2477" t="str">
            <v>DL10 5</v>
          </cell>
          <cell r="B2477">
            <v>7485295.0499999998</v>
          </cell>
          <cell r="C2477" t="str">
            <v/>
          </cell>
          <cell r="D2477" t="str">
            <v/>
          </cell>
          <cell r="E2477" t="str">
            <v/>
          </cell>
          <cell r="F2477">
            <v>1290480.21</v>
          </cell>
          <cell r="G2477" t="str">
            <v/>
          </cell>
        </row>
        <row r="2478">
          <cell r="A2478" t="str">
            <v>DL10 6</v>
          </cell>
          <cell r="B2478" t="str">
            <v/>
          </cell>
          <cell r="C2478" t="str">
            <v/>
          </cell>
          <cell r="D2478">
            <v>2622344.7599999998</v>
          </cell>
          <cell r="E2478">
            <v>2184273.1667598053</v>
          </cell>
          <cell r="F2478">
            <v>7479563.9400000004</v>
          </cell>
          <cell r="G2478" t="str">
            <v/>
          </cell>
        </row>
        <row r="2479">
          <cell r="A2479" t="str">
            <v>DL10 7</v>
          </cell>
          <cell r="B2479">
            <v>2257902.1800000002</v>
          </cell>
          <cell r="C2479" t="str">
            <v/>
          </cell>
          <cell r="D2479">
            <v>4700983.22</v>
          </cell>
          <cell r="E2479">
            <v>6752319.7921209792</v>
          </cell>
          <cell r="F2479">
            <v>1922956.8700000003</v>
          </cell>
          <cell r="G2479" t="str">
            <v/>
          </cell>
        </row>
        <row r="2480">
          <cell r="A2480" t="str">
            <v>DL10 9</v>
          </cell>
          <cell r="B2480" t="str">
            <v/>
          </cell>
          <cell r="C2480" t="str">
            <v/>
          </cell>
          <cell r="D2480" t="str">
            <v/>
          </cell>
          <cell r="E2480" t="str">
            <v/>
          </cell>
          <cell r="F2480" t="str">
            <v/>
          </cell>
          <cell r="G2480" t="str">
            <v/>
          </cell>
        </row>
        <row r="2481">
          <cell r="A2481" t="str">
            <v>DL11 6</v>
          </cell>
          <cell r="B2481">
            <v>4213706.72</v>
          </cell>
          <cell r="C2481" t="str">
            <v/>
          </cell>
          <cell r="D2481">
            <v>1849168.91</v>
          </cell>
          <cell r="E2481">
            <v>952519.96144169639</v>
          </cell>
          <cell r="F2481" t="str">
            <v/>
          </cell>
          <cell r="G2481" t="str">
            <v/>
          </cell>
        </row>
        <row r="2482">
          <cell r="A2482" t="str">
            <v>DL11 7</v>
          </cell>
          <cell r="B2482">
            <v>13071805.23</v>
          </cell>
          <cell r="C2482" t="str">
            <v/>
          </cell>
          <cell r="D2482">
            <v>4289985.49</v>
          </cell>
          <cell r="E2482">
            <v>10829570.108936563</v>
          </cell>
          <cell r="F2482">
            <v>2207288.1500000004</v>
          </cell>
          <cell r="G2482" t="str">
            <v/>
          </cell>
        </row>
        <row r="2483">
          <cell r="A2483" t="str">
            <v>DL12 0</v>
          </cell>
          <cell r="B2483">
            <v>4090222.93</v>
          </cell>
          <cell r="C2483" t="str">
            <v/>
          </cell>
          <cell r="D2483">
            <v>854561.67</v>
          </cell>
          <cell r="E2483" t="str">
            <v/>
          </cell>
          <cell r="F2483">
            <v>2176709.37</v>
          </cell>
          <cell r="G2483" t="str">
            <v/>
          </cell>
        </row>
        <row r="2484">
          <cell r="A2484" t="str">
            <v>DL12 2</v>
          </cell>
          <cell r="B2484" t="str">
            <v/>
          </cell>
          <cell r="C2484" t="str">
            <v/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</row>
        <row r="2485">
          <cell r="A2485" t="str">
            <v>DL12 8</v>
          </cell>
          <cell r="B2485">
            <v>7792945.2000000002</v>
          </cell>
          <cell r="C2485" t="str">
            <v/>
          </cell>
          <cell r="D2485">
            <v>712048.56</v>
          </cell>
          <cell r="E2485">
            <v>1313200.1189284855</v>
          </cell>
          <cell r="F2485" t="str">
            <v/>
          </cell>
          <cell r="G2485" t="str">
            <v/>
          </cell>
        </row>
        <row r="2486">
          <cell r="A2486" t="str">
            <v>DL12 9</v>
          </cell>
          <cell r="B2486">
            <v>5677107.29</v>
          </cell>
          <cell r="C2486" t="str">
            <v/>
          </cell>
          <cell r="D2486">
            <v>1011333.47</v>
          </cell>
          <cell r="E2486">
            <v>6222628.6098490125</v>
          </cell>
          <cell r="F2486">
            <v>1383765.19</v>
          </cell>
          <cell r="G2486" t="str">
            <v/>
          </cell>
        </row>
        <row r="2487">
          <cell r="A2487" t="str">
            <v>DL13 1</v>
          </cell>
          <cell r="B2487">
            <v>2218922.7400000002</v>
          </cell>
          <cell r="C2487" t="str">
            <v/>
          </cell>
          <cell r="D2487" t="str">
            <v/>
          </cell>
          <cell r="E2487" t="str">
            <v/>
          </cell>
          <cell r="F2487" t="str">
            <v/>
          </cell>
          <cell r="G2487" t="str">
            <v/>
          </cell>
        </row>
        <row r="2488">
          <cell r="A2488" t="str">
            <v>DL13 2</v>
          </cell>
          <cell r="B2488">
            <v>5247157.04</v>
          </cell>
          <cell r="C2488" t="str">
            <v/>
          </cell>
          <cell r="D2488">
            <v>620572.35</v>
          </cell>
          <cell r="E2488">
            <v>1928519.8714824398</v>
          </cell>
          <cell r="F2488" t="str">
            <v/>
          </cell>
          <cell r="G2488" t="str">
            <v/>
          </cell>
        </row>
        <row r="2489">
          <cell r="A2489" t="str">
            <v>DL13 3</v>
          </cell>
          <cell r="B2489">
            <v>4185644.84</v>
          </cell>
          <cell r="C2489" t="str">
            <v/>
          </cell>
          <cell r="D2489" t="str">
            <v/>
          </cell>
          <cell r="E2489">
            <v>2073484.8790292018</v>
          </cell>
          <cell r="F2489">
            <v>1041366.0700000001</v>
          </cell>
          <cell r="G2489" t="str">
            <v/>
          </cell>
        </row>
        <row r="2490">
          <cell r="A2490" t="str">
            <v>DL13 4</v>
          </cell>
          <cell r="B2490">
            <v>3717477.36</v>
          </cell>
          <cell r="C2490" t="str">
            <v/>
          </cell>
          <cell r="D2490" t="str">
            <v/>
          </cell>
          <cell r="E2490">
            <v>1438515.1803943692</v>
          </cell>
          <cell r="F2490">
            <v>407438.59</v>
          </cell>
          <cell r="G2490" t="str">
            <v/>
          </cell>
        </row>
        <row r="2491">
          <cell r="A2491" t="str">
            <v>DL13 5</v>
          </cell>
          <cell r="B2491">
            <v>1966507.28</v>
          </cell>
          <cell r="C2491" t="str">
            <v/>
          </cell>
          <cell r="D2491">
            <v>296505.36</v>
          </cell>
          <cell r="E2491" t="str">
            <v/>
          </cell>
          <cell r="F2491">
            <v>625526.26</v>
          </cell>
          <cell r="G2491" t="str">
            <v/>
          </cell>
        </row>
        <row r="2492">
          <cell r="A2492" t="str">
            <v>DL14 0</v>
          </cell>
          <cell r="B2492">
            <v>2107703.54</v>
          </cell>
          <cell r="C2492" t="str">
            <v/>
          </cell>
          <cell r="D2492">
            <v>276187.12</v>
          </cell>
          <cell r="E2492">
            <v>1659067.4688274642</v>
          </cell>
          <cell r="F2492">
            <v>1226639.1399999999</v>
          </cell>
          <cell r="G2492" t="str">
            <v/>
          </cell>
        </row>
        <row r="2493">
          <cell r="A2493" t="str">
            <v>DL14 4</v>
          </cell>
          <cell r="B2493" t="str">
            <v/>
          </cell>
          <cell r="C2493" t="str">
            <v/>
          </cell>
          <cell r="D2493" t="str">
            <v/>
          </cell>
          <cell r="E2493" t="str">
            <v/>
          </cell>
          <cell r="F2493" t="str">
            <v/>
          </cell>
          <cell r="G2493" t="str">
            <v/>
          </cell>
        </row>
        <row r="2494">
          <cell r="A2494" t="str">
            <v>DL14 6</v>
          </cell>
          <cell r="B2494">
            <v>4791452.54</v>
          </cell>
          <cell r="C2494" t="str">
            <v/>
          </cell>
          <cell r="D2494" t="str">
            <v/>
          </cell>
          <cell r="E2494">
            <v>1974878.7133244982</v>
          </cell>
          <cell r="F2494">
            <v>1565960.26</v>
          </cell>
          <cell r="G2494" t="str">
            <v/>
          </cell>
        </row>
        <row r="2495">
          <cell r="A2495" t="str">
            <v>DL14 7</v>
          </cell>
          <cell r="B2495">
            <v>3100216.57</v>
          </cell>
          <cell r="C2495" t="str">
            <v/>
          </cell>
          <cell r="D2495">
            <v>551483.43000000005</v>
          </cell>
          <cell r="E2495">
            <v>956707.33053336956</v>
          </cell>
          <cell r="F2495">
            <v>2401083.5499999998</v>
          </cell>
          <cell r="G2495" t="str">
            <v/>
          </cell>
        </row>
        <row r="2496">
          <cell r="A2496" t="str">
            <v>DL14 8</v>
          </cell>
          <cell r="B2496">
            <v>2257886.71</v>
          </cell>
          <cell r="C2496" t="str">
            <v/>
          </cell>
          <cell r="D2496" t="str">
            <v/>
          </cell>
          <cell r="E2496">
            <v>1755528.8922156489</v>
          </cell>
          <cell r="F2496">
            <v>2101824.1500000004</v>
          </cell>
          <cell r="G2496" t="str">
            <v/>
          </cell>
        </row>
        <row r="2497">
          <cell r="A2497" t="str">
            <v>DL14 9</v>
          </cell>
          <cell r="B2497">
            <v>3746457.5</v>
          </cell>
          <cell r="C2497" t="str">
            <v/>
          </cell>
          <cell r="D2497">
            <v>857628.92</v>
          </cell>
          <cell r="E2497">
            <v>2477944.2285089507</v>
          </cell>
          <cell r="F2497">
            <v>4735716.1500000004</v>
          </cell>
          <cell r="G2497" t="str">
            <v/>
          </cell>
        </row>
        <row r="2498">
          <cell r="A2498" t="str">
            <v>DL15 0</v>
          </cell>
          <cell r="B2498" t="str">
            <v/>
          </cell>
          <cell r="C2498" t="str">
            <v/>
          </cell>
          <cell r="D2498">
            <v>268440.65999999997</v>
          </cell>
          <cell r="E2498">
            <v>1392814.6805768928</v>
          </cell>
          <cell r="F2498">
            <v>1429978.49</v>
          </cell>
          <cell r="G2498" t="str">
            <v/>
          </cell>
        </row>
        <row r="2499">
          <cell r="A2499" t="str">
            <v>DL15 8</v>
          </cell>
          <cell r="B2499">
            <v>1834404.01</v>
          </cell>
          <cell r="C2499" t="str">
            <v/>
          </cell>
          <cell r="D2499" t="str">
            <v/>
          </cell>
          <cell r="E2499">
            <v>547269.33606681891</v>
          </cell>
          <cell r="F2499">
            <v>1240123.77</v>
          </cell>
          <cell r="G2499" t="str">
            <v/>
          </cell>
        </row>
        <row r="2500">
          <cell r="A2500" t="str">
            <v>DL15 9</v>
          </cell>
          <cell r="B2500">
            <v>1678088.59</v>
          </cell>
          <cell r="C2500" t="str">
            <v/>
          </cell>
          <cell r="D2500">
            <v>443832.97</v>
          </cell>
          <cell r="E2500">
            <v>1667683.1709821336</v>
          </cell>
          <cell r="F2500" t="str">
            <v/>
          </cell>
          <cell r="G2500" t="str">
            <v/>
          </cell>
        </row>
        <row r="2501">
          <cell r="A2501" t="str">
            <v>DL16 6</v>
          </cell>
          <cell r="B2501">
            <v>2221475.8199999998</v>
          </cell>
          <cell r="C2501" t="str">
            <v/>
          </cell>
          <cell r="D2501">
            <v>334723.03000000003</v>
          </cell>
          <cell r="E2501">
            <v>2460710.5861788825</v>
          </cell>
          <cell r="F2501">
            <v>2791156.45</v>
          </cell>
          <cell r="G2501" t="str">
            <v/>
          </cell>
        </row>
        <row r="2502">
          <cell r="A2502" t="str">
            <v>DL16 7</v>
          </cell>
          <cell r="B2502">
            <v>2099058.4</v>
          </cell>
          <cell r="C2502" t="str">
            <v/>
          </cell>
          <cell r="D2502">
            <v>331179.19</v>
          </cell>
          <cell r="E2502">
            <v>1777090.7610225631</v>
          </cell>
          <cell r="F2502">
            <v>2767910.6</v>
          </cell>
          <cell r="G2502" t="str">
            <v/>
          </cell>
        </row>
        <row r="2503">
          <cell r="A2503" t="str">
            <v>DL16 9</v>
          </cell>
          <cell r="B2503" t="str">
            <v/>
          </cell>
          <cell r="C2503" t="str">
            <v/>
          </cell>
          <cell r="D2503" t="str">
            <v/>
          </cell>
          <cell r="E2503" t="str">
            <v/>
          </cell>
          <cell r="F2503" t="str">
            <v/>
          </cell>
          <cell r="G2503" t="str">
            <v/>
          </cell>
        </row>
        <row r="2504">
          <cell r="A2504" t="str">
            <v>DL17 0</v>
          </cell>
          <cell r="B2504">
            <v>3615777.95</v>
          </cell>
          <cell r="C2504" t="str">
            <v/>
          </cell>
          <cell r="D2504" t="str">
            <v/>
          </cell>
          <cell r="E2504">
            <v>880095.38297511544</v>
          </cell>
          <cell r="F2504" t="str">
            <v/>
          </cell>
          <cell r="G2504" t="str">
            <v/>
          </cell>
        </row>
        <row r="2505">
          <cell r="A2505" t="str">
            <v>DL17 8</v>
          </cell>
          <cell r="B2505">
            <v>1611349.4</v>
          </cell>
          <cell r="C2505" t="str">
            <v/>
          </cell>
          <cell r="D2505" t="str">
            <v/>
          </cell>
          <cell r="E2505" t="str">
            <v/>
          </cell>
          <cell r="F2505">
            <v>1331572.03</v>
          </cell>
          <cell r="G2505" t="str">
            <v/>
          </cell>
        </row>
        <row r="2506">
          <cell r="A2506" t="str">
            <v>DL17 9</v>
          </cell>
          <cell r="B2506">
            <v>674692.06</v>
          </cell>
          <cell r="C2506" t="str">
            <v/>
          </cell>
          <cell r="D2506" t="str">
            <v/>
          </cell>
          <cell r="E2506" t="str">
            <v/>
          </cell>
          <cell r="F2506">
            <v>973920.61999999988</v>
          </cell>
          <cell r="G2506" t="str">
            <v/>
          </cell>
        </row>
        <row r="2507">
          <cell r="A2507" t="str">
            <v>DL2 1</v>
          </cell>
          <cell r="B2507">
            <v>4054303.02</v>
          </cell>
          <cell r="C2507">
            <v>985070.89</v>
          </cell>
          <cell r="D2507">
            <v>1183841.7</v>
          </cell>
          <cell r="E2507">
            <v>4848100.7892804388</v>
          </cell>
          <cell r="F2507">
            <v>3027160.6300000004</v>
          </cell>
          <cell r="G2507" t="str">
            <v/>
          </cell>
        </row>
        <row r="2508">
          <cell r="A2508" t="str">
            <v>DL2 2</v>
          </cell>
          <cell r="B2508">
            <v>9618522.6999999993</v>
          </cell>
          <cell r="C2508">
            <v>3243560.9</v>
          </cell>
          <cell r="D2508">
            <v>3892491.54</v>
          </cell>
          <cell r="E2508">
            <v>10788043.847732885</v>
          </cell>
          <cell r="F2508">
            <v>2858755.8499999996</v>
          </cell>
          <cell r="G2508" t="str">
            <v/>
          </cell>
        </row>
        <row r="2509">
          <cell r="A2509" t="str">
            <v>DL2 3</v>
          </cell>
          <cell r="B2509">
            <v>5061343.79</v>
          </cell>
          <cell r="C2509" t="str">
            <v/>
          </cell>
          <cell r="D2509" t="str">
            <v/>
          </cell>
          <cell r="E2509">
            <v>781653.55984640401</v>
          </cell>
          <cell r="F2509" t="str">
            <v/>
          </cell>
          <cell r="G2509" t="str">
            <v/>
          </cell>
        </row>
        <row r="2510">
          <cell r="A2510" t="str">
            <v>DL3 0</v>
          </cell>
          <cell r="B2510">
            <v>1392462.44</v>
          </cell>
          <cell r="C2510" t="str">
            <v/>
          </cell>
          <cell r="D2510">
            <v>1697455.8</v>
          </cell>
          <cell r="E2510">
            <v>2756710.3285701149</v>
          </cell>
          <cell r="F2510">
            <v>693851.11</v>
          </cell>
          <cell r="G2510">
            <v>1830684.21</v>
          </cell>
        </row>
        <row r="2511">
          <cell r="A2511" t="str">
            <v>DL3 6</v>
          </cell>
          <cell r="B2511">
            <v>1023863.12</v>
          </cell>
          <cell r="C2511" t="str">
            <v/>
          </cell>
          <cell r="D2511">
            <v>513038.76</v>
          </cell>
          <cell r="E2511">
            <v>589478.23467191076</v>
          </cell>
          <cell r="F2511">
            <v>625244.62</v>
          </cell>
          <cell r="G2511">
            <v>596844.67000000004</v>
          </cell>
        </row>
        <row r="2512">
          <cell r="A2512" t="str">
            <v>DL3 7</v>
          </cell>
          <cell r="B2512">
            <v>3945788.44</v>
          </cell>
          <cell r="C2512" t="str">
            <v/>
          </cell>
          <cell r="D2512">
            <v>974302.13</v>
          </cell>
          <cell r="E2512">
            <v>11042274.211958615</v>
          </cell>
          <cell r="F2512">
            <v>2706252.4299999997</v>
          </cell>
          <cell r="G2512" t="str">
            <v/>
          </cell>
        </row>
        <row r="2513">
          <cell r="A2513" t="str">
            <v>DL3 8</v>
          </cell>
          <cell r="B2513">
            <v>1193511.27</v>
          </cell>
          <cell r="C2513" t="str">
            <v/>
          </cell>
          <cell r="D2513">
            <v>308689.09999999998</v>
          </cell>
          <cell r="E2513">
            <v>906612.40011569881</v>
          </cell>
          <cell r="F2513" t="str">
            <v/>
          </cell>
          <cell r="G2513" t="str">
            <v/>
          </cell>
        </row>
        <row r="2514">
          <cell r="A2514" t="str">
            <v>DL3 9</v>
          </cell>
          <cell r="B2514">
            <v>315650.36</v>
          </cell>
          <cell r="C2514" t="str">
            <v/>
          </cell>
          <cell r="D2514">
            <v>378275.67</v>
          </cell>
          <cell r="E2514" t="str">
            <v/>
          </cell>
          <cell r="F2514">
            <v>666623.98</v>
          </cell>
          <cell r="G2514">
            <v>886547.07000000007</v>
          </cell>
        </row>
        <row r="2515">
          <cell r="A2515" t="str">
            <v>DL4 1</v>
          </cell>
          <cell r="B2515">
            <v>1114523.46</v>
          </cell>
          <cell r="C2515" t="str">
            <v/>
          </cell>
          <cell r="D2515">
            <v>561112.01</v>
          </cell>
          <cell r="E2515">
            <v>2398486.33046092</v>
          </cell>
          <cell r="F2515">
            <v>1295145.2</v>
          </cell>
          <cell r="G2515">
            <v>1819747.52</v>
          </cell>
        </row>
        <row r="2516">
          <cell r="A2516" t="str">
            <v>DL4 2</v>
          </cell>
          <cell r="B2516">
            <v>1941198.07</v>
          </cell>
          <cell r="C2516" t="str">
            <v/>
          </cell>
          <cell r="D2516" t="str">
            <v/>
          </cell>
          <cell r="E2516">
            <v>534780.37211213424</v>
          </cell>
          <cell r="F2516">
            <v>482287.92</v>
          </cell>
          <cell r="G2516" t="str">
            <v/>
          </cell>
        </row>
        <row r="2517">
          <cell r="A2517" t="str">
            <v>DL5 4</v>
          </cell>
          <cell r="B2517">
            <v>544637.61</v>
          </cell>
          <cell r="C2517" t="str">
            <v/>
          </cell>
          <cell r="D2517" t="str">
            <v/>
          </cell>
          <cell r="E2517">
            <v>722808.36193748552</v>
          </cell>
          <cell r="F2517">
            <v>1440007.8299999998</v>
          </cell>
          <cell r="G2517">
            <v>466462.12</v>
          </cell>
        </row>
        <row r="2518">
          <cell r="A2518" t="str">
            <v>DL5 5</v>
          </cell>
          <cell r="B2518" t="str">
            <v/>
          </cell>
          <cell r="C2518" t="str">
            <v/>
          </cell>
          <cell r="D2518" t="str">
            <v/>
          </cell>
          <cell r="E2518" t="str">
            <v/>
          </cell>
          <cell r="F2518" t="str">
            <v/>
          </cell>
          <cell r="G2518" t="str">
            <v/>
          </cell>
        </row>
        <row r="2519">
          <cell r="A2519" t="str">
            <v>DL5 6</v>
          </cell>
          <cell r="B2519">
            <v>7831068.46</v>
          </cell>
          <cell r="C2519">
            <v>1427001.9500000002</v>
          </cell>
          <cell r="D2519">
            <v>9025728.6500000004</v>
          </cell>
          <cell r="E2519">
            <v>5833975.2939745421</v>
          </cell>
          <cell r="F2519">
            <v>7816060.9600000009</v>
          </cell>
          <cell r="G2519" t="str">
            <v/>
          </cell>
        </row>
        <row r="2520">
          <cell r="A2520" t="str">
            <v>DL5 7</v>
          </cell>
          <cell r="B2520">
            <v>278676.17</v>
          </cell>
          <cell r="C2520" t="str">
            <v/>
          </cell>
          <cell r="D2520" t="str">
            <v/>
          </cell>
          <cell r="E2520">
            <v>852792.43220904982</v>
          </cell>
          <cell r="F2520" t="str">
            <v/>
          </cell>
          <cell r="G2520" t="str">
            <v/>
          </cell>
        </row>
        <row r="2521">
          <cell r="A2521" t="str">
            <v>DL5 9</v>
          </cell>
          <cell r="B2521" t="str">
            <v/>
          </cell>
          <cell r="C2521" t="str">
            <v/>
          </cell>
          <cell r="D2521" t="str">
            <v/>
          </cell>
          <cell r="E2521" t="str">
            <v/>
          </cell>
          <cell r="F2521" t="str">
            <v/>
          </cell>
          <cell r="G2521" t="str">
            <v/>
          </cell>
        </row>
        <row r="2522">
          <cell r="A2522" t="str">
            <v>DL6 1</v>
          </cell>
          <cell r="B2522">
            <v>650306.06000000006</v>
          </cell>
          <cell r="C2522" t="str">
            <v/>
          </cell>
          <cell r="D2522">
            <v>401287.22</v>
          </cell>
          <cell r="E2522">
            <v>804641.79658769653</v>
          </cell>
          <cell r="F2522">
            <v>1013819.6799999999</v>
          </cell>
          <cell r="G2522" t="str">
            <v/>
          </cell>
        </row>
        <row r="2523">
          <cell r="A2523" t="str">
            <v>DL6 2</v>
          </cell>
          <cell r="B2523">
            <v>5665844.7800000003</v>
          </cell>
          <cell r="C2523">
            <v>5207598.1599999992</v>
          </cell>
          <cell r="D2523">
            <v>25250524.530000001</v>
          </cell>
          <cell r="E2523">
            <v>10912044.805399513</v>
          </cell>
          <cell r="F2523">
            <v>4027495.34</v>
          </cell>
          <cell r="G2523" t="str">
            <v/>
          </cell>
        </row>
        <row r="2524">
          <cell r="A2524" t="str">
            <v>DL6 3</v>
          </cell>
          <cell r="B2524" t="str">
            <v/>
          </cell>
          <cell r="C2524" t="str">
            <v/>
          </cell>
          <cell r="D2524">
            <v>3153256.72</v>
          </cell>
          <cell r="E2524" t="str">
            <v/>
          </cell>
          <cell r="F2524">
            <v>4720423.57</v>
          </cell>
          <cell r="G2524" t="str">
            <v/>
          </cell>
        </row>
        <row r="2525">
          <cell r="A2525" t="str">
            <v>DL7 0</v>
          </cell>
          <cell r="B2525">
            <v>4504554.5199999996</v>
          </cell>
          <cell r="C2525" t="str">
            <v/>
          </cell>
          <cell r="D2525">
            <v>8376637</v>
          </cell>
          <cell r="E2525">
            <v>6900183.0493036881</v>
          </cell>
          <cell r="F2525">
            <v>2609645.23</v>
          </cell>
          <cell r="G2525" t="str">
            <v/>
          </cell>
        </row>
        <row r="2526">
          <cell r="A2526" t="str">
            <v>DL7 7</v>
          </cell>
          <cell r="B2526" t="str">
            <v/>
          </cell>
          <cell r="C2526" t="str">
            <v/>
          </cell>
          <cell r="D2526" t="str">
            <v/>
          </cell>
          <cell r="E2526" t="str">
            <v/>
          </cell>
          <cell r="F2526" t="str">
            <v/>
          </cell>
          <cell r="G2526" t="str">
            <v/>
          </cell>
        </row>
        <row r="2527">
          <cell r="A2527" t="str">
            <v>DL7 8</v>
          </cell>
          <cell r="B2527">
            <v>815925.51</v>
          </cell>
          <cell r="C2527">
            <v>406491.83999999997</v>
          </cell>
          <cell r="D2527">
            <v>1679278.57</v>
          </cell>
          <cell r="E2527" t="str">
            <v/>
          </cell>
          <cell r="F2527">
            <v>3577954.56</v>
          </cell>
          <cell r="G2527" t="str">
            <v/>
          </cell>
        </row>
        <row r="2528">
          <cell r="A2528" t="str">
            <v>DL7 9</v>
          </cell>
          <cell r="B2528">
            <v>4036505.4</v>
          </cell>
          <cell r="C2528">
            <v>2088491.7199999997</v>
          </cell>
          <cell r="D2528">
            <v>5611508.6299999999</v>
          </cell>
          <cell r="E2528">
            <v>4014578.2443740042</v>
          </cell>
          <cell r="F2528">
            <v>5445619.8200000003</v>
          </cell>
          <cell r="G2528" t="str">
            <v/>
          </cell>
        </row>
        <row r="2529">
          <cell r="A2529" t="str">
            <v>DL8 1</v>
          </cell>
          <cell r="B2529">
            <v>2396697.38</v>
          </cell>
          <cell r="C2529" t="str">
            <v/>
          </cell>
          <cell r="D2529">
            <v>1783808.05</v>
          </cell>
          <cell r="E2529">
            <v>4026906.9589449982</v>
          </cell>
          <cell r="F2529">
            <v>6336816.9900000021</v>
          </cell>
          <cell r="G2529" t="str">
            <v/>
          </cell>
        </row>
        <row r="2530">
          <cell r="A2530" t="str">
            <v>DL8 2</v>
          </cell>
          <cell r="B2530">
            <v>4772603.49</v>
          </cell>
          <cell r="C2530" t="str">
            <v/>
          </cell>
          <cell r="D2530" t="str">
            <v/>
          </cell>
          <cell r="E2530">
            <v>11003093.042103767</v>
          </cell>
          <cell r="F2530">
            <v>1531091.94</v>
          </cell>
          <cell r="G2530" t="str">
            <v/>
          </cell>
        </row>
        <row r="2531">
          <cell r="A2531" t="str">
            <v>DL8 3</v>
          </cell>
          <cell r="B2531">
            <v>5720086.7400000002</v>
          </cell>
          <cell r="C2531" t="str">
            <v/>
          </cell>
          <cell r="D2531">
            <v>3011388.31</v>
          </cell>
          <cell r="E2531">
            <v>1426122.350478939</v>
          </cell>
          <cell r="F2531">
            <v>1618960.49</v>
          </cell>
          <cell r="G2531" t="str">
            <v/>
          </cell>
        </row>
        <row r="2532">
          <cell r="A2532" t="str">
            <v>DL8 4</v>
          </cell>
          <cell r="B2532">
            <v>9878801.4499999993</v>
          </cell>
          <cell r="C2532" t="str">
            <v/>
          </cell>
          <cell r="D2532">
            <v>2054962.89</v>
          </cell>
          <cell r="E2532">
            <v>2152511.6776807336</v>
          </cell>
          <cell r="F2532" t="str">
            <v/>
          </cell>
          <cell r="G2532" t="str">
            <v/>
          </cell>
        </row>
        <row r="2533">
          <cell r="A2533" t="str">
            <v>DL8 5</v>
          </cell>
          <cell r="B2533" t="str">
            <v/>
          </cell>
          <cell r="C2533" t="str">
            <v/>
          </cell>
          <cell r="D2533">
            <v>10369086.550000001</v>
          </cell>
          <cell r="E2533">
            <v>4444542.4670929341</v>
          </cell>
          <cell r="F2533">
            <v>863059.57000000007</v>
          </cell>
          <cell r="G2533" t="str">
            <v/>
          </cell>
        </row>
        <row r="2534">
          <cell r="A2534" t="str">
            <v>DL8 9</v>
          </cell>
          <cell r="B2534" t="str">
            <v/>
          </cell>
          <cell r="C2534" t="str">
            <v/>
          </cell>
          <cell r="D2534" t="str">
            <v/>
          </cell>
          <cell r="E2534" t="str">
            <v/>
          </cell>
          <cell r="F2534" t="str">
            <v/>
          </cell>
          <cell r="G2534" t="str">
            <v/>
          </cell>
        </row>
        <row r="2535">
          <cell r="A2535" t="str">
            <v>DL9 3</v>
          </cell>
          <cell r="B2535" t="str">
            <v/>
          </cell>
          <cell r="C2535" t="str">
            <v/>
          </cell>
          <cell r="D2535" t="str">
            <v/>
          </cell>
          <cell r="E2535">
            <v>184137.46037166441</v>
          </cell>
          <cell r="F2535" t="str">
            <v/>
          </cell>
          <cell r="G2535" t="str">
            <v/>
          </cell>
        </row>
        <row r="2536">
          <cell r="A2536" t="str">
            <v>DL9 4</v>
          </cell>
          <cell r="B2536">
            <v>683278.41</v>
          </cell>
          <cell r="C2536" t="str">
            <v/>
          </cell>
          <cell r="D2536" t="str">
            <v/>
          </cell>
          <cell r="E2536">
            <v>1036699.8865390557</v>
          </cell>
          <cell r="F2536">
            <v>711686.65999999992</v>
          </cell>
          <cell r="G2536" t="str">
            <v/>
          </cell>
        </row>
        <row r="2537">
          <cell r="A2537" t="str">
            <v>DL98 1</v>
          </cell>
          <cell r="B2537" t="str">
            <v/>
          </cell>
          <cell r="C2537" t="str">
            <v/>
          </cell>
          <cell r="D2537" t="str">
            <v/>
          </cell>
          <cell r="E2537" t="str">
            <v/>
          </cell>
          <cell r="F2537" t="str">
            <v/>
          </cell>
          <cell r="G2537" t="str">
            <v/>
          </cell>
        </row>
        <row r="2538">
          <cell r="A2538" t="str">
            <v>DN Other</v>
          </cell>
          <cell r="B2538">
            <v>59044968.649999999</v>
          </cell>
          <cell r="C2538">
            <v>40555547.140000008</v>
          </cell>
          <cell r="D2538">
            <v>78870694.5</v>
          </cell>
          <cell r="E2538">
            <v>108729861.1356418</v>
          </cell>
          <cell r="F2538">
            <v>61417472.429999992</v>
          </cell>
          <cell r="G2538">
            <v>68253966.950000018</v>
          </cell>
        </row>
        <row r="2539">
          <cell r="A2539" t="str">
            <v>DN total</v>
          </cell>
          <cell r="B2539">
            <v>156411539.58999997</v>
          </cell>
          <cell r="C2539">
            <v>57606442.190000005</v>
          </cell>
          <cell r="D2539">
            <v>201848931.75</v>
          </cell>
          <cell r="E2539">
            <v>283106768.12049526</v>
          </cell>
          <cell r="F2539">
            <v>284147369.5</v>
          </cell>
          <cell r="G2539">
            <v>81556405.590000018</v>
          </cell>
        </row>
        <row r="2540">
          <cell r="A2540" t="str">
            <v>DN1 1</v>
          </cell>
          <cell r="B2540">
            <v>541400.23</v>
          </cell>
          <cell r="C2540" t="str">
            <v/>
          </cell>
          <cell r="D2540">
            <v>505411.58</v>
          </cell>
          <cell r="E2540">
            <v>732955.69167353597</v>
          </cell>
          <cell r="F2540">
            <v>1361910.3699999999</v>
          </cell>
          <cell r="G2540">
            <v>742126.94000000006</v>
          </cell>
        </row>
        <row r="2541">
          <cell r="A2541" t="str">
            <v>DN1 2</v>
          </cell>
          <cell r="B2541">
            <v>5149525.5599999996</v>
          </cell>
          <cell r="C2541">
            <v>583216.03</v>
          </cell>
          <cell r="D2541">
            <v>1771637.69</v>
          </cell>
          <cell r="E2541">
            <v>2802641.8444460901</v>
          </cell>
          <cell r="F2541">
            <v>5184308.68</v>
          </cell>
          <cell r="G2541">
            <v>2008166.46</v>
          </cell>
        </row>
        <row r="2542">
          <cell r="A2542" t="str">
            <v>DN1 3</v>
          </cell>
          <cell r="B2542">
            <v>1778765.61</v>
          </cell>
          <cell r="C2542" t="str">
            <v/>
          </cell>
          <cell r="D2542">
            <v>1085556.6399999999</v>
          </cell>
          <cell r="E2542">
            <v>1043647.6980997706</v>
          </cell>
          <cell r="F2542">
            <v>694887.71000000008</v>
          </cell>
          <cell r="G2542" t="str">
            <v/>
          </cell>
        </row>
        <row r="2543">
          <cell r="A2543" t="str">
            <v>DN1 9</v>
          </cell>
          <cell r="B2543" t="str">
            <v/>
          </cell>
          <cell r="C2543" t="str">
            <v/>
          </cell>
          <cell r="D2543" t="str">
            <v/>
          </cell>
          <cell r="E2543" t="str">
            <v/>
          </cell>
          <cell r="F2543" t="str">
            <v/>
          </cell>
          <cell r="G2543" t="str">
            <v/>
          </cell>
        </row>
        <row r="2544">
          <cell r="A2544" t="str">
            <v>DN10 4</v>
          </cell>
          <cell r="B2544" t="str">
            <v/>
          </cell>
          <cell r="C2544" t="str">
            <v/>
          </cell>
          <cell r="D2544" t="str">
            <v/>
          </cell>
          <cell r="E2544">
            <v>2094708.5459039593</v>
          </cell>
          <cell r="F2544">
            <v>2698681.2899999996</v>
          </cell>
          <cell r="G2544" t="str">
            <v/>
          </cell>
        </row>
        <row r="2545">
          <cell r="A2545" t="str">
            <v>DN10 5</v>
          </cell>
          <cell r="B2545">
            <v>143120.29999999999</v>
          </cell>
          <cell r="C2545" t="str">
            <v/>
          </cell>
          <cell r="D2545" t="str">
            <v/>
          </cell>
          <cell r="E2545" t="str">
            <v/>
          </cell>
          <cell r="F2545">
            <v>647553.36</v>
          </cell>
          <cell r="G2545" t="str">
            <v/>
          </cell>
        </row>
        <row r="2546">
          <cell r="A2546" t="str">
            <v>DN10 6</v>
          </cell>
          <cell r="B2546" t="str">
            <v/>
          </cell>
          <cell r="C2546" t="str">
            <v/>
          </cell>
          <cell r="D2546">
            <v>2212328.4700000002</v>
          </cell>
          <cell r="E2546">
            <v>1522210.5556207334</v>
          </cell>
          <cell r="F2546">
            <v>6208644.5700000003</v>
          </cell>
          <cell r="G2546" t="str">
            <v/>
          </cell>
        </row>
        <row r="2547">
          <cell r="A2547" t="str">
            <v>DN11 0</v>
          </cell>
          <cell r="B2547">
            <v>602015.6</v>
          </cell>
          <cell r="C2547" t="str">
            <v/>
          </cell>
          <cell r="D2547">
            <v>500635.17</v>
          </cell>
          <cell r="E2547">
            <v>992282.30643603404</v>
          </cell>
          <cell r="F2547">
            <v>2174580.4700000002</v>
          </cell>
          <cell r="G2547" t="str">
            <v/>
          </cell>
        </row>
        <row r="2548">
          <cell r="A2548" t="str">
            <v>DN11 8</v>
          </cell>
          <cell r="B2548">
            <v>1909384.38</v>
          </cell>
          <cell r="C2548" t="str">
            <v/>
          </cell>
          <cell r="D2548">
            <v>1072822.17</v>
          </cell>
          <cell r="E2548">
            <v>1704383.2524822152</v>
          </cell>
          <cell r="F2548">
            <v>4209436.08</v>
          </cell>
          <cell r="G2548">
            <v>1220457.1100000001</v>
          </cell>
        </row>
        <row r="2549">
          <cell r="A2549" t="str">
            <v>DN11 9</v>
          </cell>
          <cell r="B2549">
            <v>1441218.77</v>
          </cell>
          <cell r="C2549">
            <v>464379.88999999996</v>
          </cell>
          <cell r="D2549">
            <v>791897.76</v>
          </cell>
          <cell r="E2549">
            <v>2735164.5454679113</v>
          </cell>
          <cell r="F2549">
            <v>3609074.7300000004</v>
          </cell>
          <cell r="G2549" t="str">
            <v/>
          </cell>
        </row>
        <row r="2550">
          <cell r="A2550" t="str">
            <v>DN12 1</v>
          </cell>
          <cell r="B2550">
            <v>327986.21999999997</v>
          </cell>
          <cell r="C2550" t="str">
            <v/>
          </cell>
          <cell r="D2550">
            <v>226748.27</v>
          </cell>
          <cell r="E2550">
            <v>953345.72979600518</v>
          </cell>
          <cell r="F2550">
            <v>332740.75</v>
          </cell>
          <cell r="G2550">
            <v>355555.87</v>
          </cell>
        </row>
        <row r="2551">
          <cell r="A2551" t="str">
            <v>DN12 2</v>
          </cell>
          <cell r="B2551" t="str">
            <v/>
          </cell>
          <cell r="C2551">
            <v>337296.10000000003</v>
          </cell>
          <cell r="D2551" t="str">
            <v/>
          </cell>
          <cell r="E2551">
            <v>1154482.9312453622</v>
          </cell>
          <cell r="F2551" t="str">
            <v/>
          </cell>
          <cell r="G2551" t="str">
            <v/>
          </cell>
        </row>
        <row r="2552">
          <cell r="A2552" t="str">
            <v>DN12 3</v>
          </cell>
          <cell r="B2552" t="str">
            <v/>
          </cell>
          <cell r="C2552" t="str">
            <v/>
          </cell>
          <cell r="D2552">
            <v>279773.86</v>
          </cell>
          <cell r="E2552">
            <v>1612910.5269345306</v>
          </cell>
          <cell r="F2552">
            <v>472823.19</v>
          </cell>
          <cell r="G2552">
            <v>302731.58</v>
          </cell>
        </row>
        <row r="2553">
          <cell r="A2553" t="str">
            <v>DN12 4</v>
          </cell>
          <cell r="B2553" t="str">
            <v/>
          </cell>
          <cell r="C2553" t="str">
            <v/>
          </cell>
          <cell r="D2553" t="str">
            <v/>
          </cell>
          <cell r="E2553">
            <v>485432.75673309062</v>
          </cell>
          <cell r="F2553" t="str">
            <v/>
          </cell>
          <cell r="G2553" t="str">
            <v/>
          </cell>
        </row>
        <row r="2554">
          <cell r="A2554" t="str">
            <v>DN14 0</v>
          </cell>
          <cell r="B2554">
            <v>3156456.74</v>
          </cell>
          <cell r="C2554">
            <v>2255386.4999999995</v>
          </cell>
          <cell r="D2554">
            <v>3869489.92</v>
          </cell>
          <cell r="E2554">
            <v>12504129.00159678</v>
          </cell>
          <cell r="F2554">
            <v>3182401.7900000005</v>
          </cell>
          <cell r="G2554" t="str">
            <v/>
          </cell>
        </row>
        <row r="2555">
          <cell r="A2555" t="str">
            <v>DN14 4</v>
          </cell>
          <cell r="B2555" t="str">
            <v/>
          </cell>
          <cell r="C2555" t="str">
            <v/>
          </cell>
          <cell r="D2555" t="str">
            <v/>
          </cell>
          <cell r="E2555" t="str">
            <v/>
          </cell>
          <cell r="F2555" t="str">
            <v/>
          </cell>
          <cell r="G2555" t="str">
            <v/>
          </cell>
        </row>
        <row r="2556">
          <cell r="A2556" t="str">
            <v>DN14 5</v>
          </cell>
          <cell r="B2556">
            <v>436346.55</v>
          </cell>
          <cell r="C2556" t="str">
            <v/>
          </cell>
          <cell r="D2556">
            <v>1450343.34</v>
          </cell>
          <cell r="E2556">
            <v>924780.44345633138</v>
          </cell>
          <cell r="F2556">
            <v>1856130.2100000002</v>
          </cell>
          <cell r="G2556" t="str">
            <v/>
          </cell>
        </row>
        <row r="2557">
          <cell r="A2557" t="str">
            <v>DN14 6</v>
          </cell>
          <cell r="B2557">
            <v>1585818.46</v>
          </cell>
          <cell r="C2557">
            <v>321411.76999999996</v>
          </cell>
          <cell r="D2557">
            <v>1976782.99</v>
          </cell>
          <cell r="E2557">
            <v>1272258.5741478254</v>
          </cell>
          <cell r="F2557">
            <v>2278118.04</v>
          </cell>
          <cell r="G2557" t="str">
            <v/>
          </cell>
        </row>
        <row r="2558">
          <cell r="A2558" t="str">
            <v>DN14 7</v>
          </cell>
          <cell r="B2558">
            <v>4153950.31</v>
          </cell>
          <cell r="C2558" t="str">
            <v/>
          </cell>
          <cell r="D2558">
            <v>8277753.9000000004</v>
          </cell>
          <cell r="E2558" t="str">
            <v/>
          </cell>
          <cell r="F2558">
            <v>9530739.1199999992</v>
          </cell>
          <cell r="G2558" t="str">
            <v/>
          </cell>
        </row>
        <row r="2559">
          <cell r="A2559" t="str">
            <v>DN14 8</v>
          </cell>
          <cell r="B2559" t="str">
            <v/>
          </cell>
          <cell r="C2559" t="str">
            <v/>
          </cell>
          <cell r="D2559" t="str">
            <v/>
          </cell>
          <cell r="E2559">
            <v>3974249.7299699029</v>
          </cell>
          <cell r="F2559">
            <v>3217536.7600000007</v>
          </cell>
          <cell r="G2559" t="str">
            <v/>
          </cell>
        </row>
        <row r="2560">
          <cell r="A2560" t="str">
            <v>DN14 9</v>
          </cell>
          <cell r="B2560" t="str">
            <v/>
          </cell>
          <cell r="C2560" t="str">
            <v/>
          </cell>
          <cell r="D2560">
            <v>3134061.71</v>
          </cell>
          <cell r="E2560" t="str">
            <v/>
          </cell>
          <cell r="F2560">
            <v>2926106.04</v>
          </cell>
          <cell r="G2560" t="str">
            <v/>
          </cell>
        </row>
        <row r="2561">
          <cell r="A2561" t="str">
            <v>DN15 0</v>
          </cell>
          <cell r="B2561" t="str">
            <v/>
          </cell>
          <cell r="C2561" t="str">
            <v/>
          </cell>
          <cell r="D2561" t="str">
            <v/>
          </cell>
          <cell r="E2561" t="str">
            <v/>
          </cell>
          <cell r="F2561" t="str">
            <v/>
          </cell>
          <cell r="G2561" t="str">
            <v/>
          </cell>
        </row>
        <row r="2562">
          <cell r="A2562" t="str">
            <v>DN15 5</v>
          </cell>
          <cell r="B2562" t="str">
            <v/>
          </cell>
          <cell r="C2562" t="str">
            <v/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</row>
        <row r="2563">
          <cell r="A2563" t="str">
            <v>DN15 6</v>
          </cell>
          <cell r="B2563">
            <v>876842.15</v>
          </cell>
          <cell r="C2563" t="str">
            <v/>
          </cell>
          <cell r="D2563">
            <v>3023178.89</v>
          </cell>
          <cell r="E2563">
            <v>1459038.9701597723</v>
          </cell>
          <cell r="F2563">
            <v>1505728.27</v>
          </cell>
          <cell r="G2563" t="str">
            <v/>
          </cell>
        </row>
        <row r="2564">
          <cell r="A2564" t="str">
            <v>DN15 7</v>
          </cell>
          <cell r="B2564">
            <v>2927206.28</v>
          </cell>
          <cell r="C2564">
            <v>228200.81</v>
          </cell>
          <cell r="D2564">
            <v>1247228.6399999999</v>
          </cell>
          <cell r="E2564">
            <v>4637918.0064584874</v>
          </cell>
          <cell r="F2564">
            <v>2437130.8800000004</v>
          </cell>
          <cell r="G2564" t="str">
            <v/>
          </cell>
        </row>
        <row r="2565">
          <cell r="A2565" t="str">
            <v>DN15 8</v>
          </cell>
          <cell r="B2565">
            <v>1842632.65</v>
          </cell>
          <cell r="C2565">
            <v>634007.71</v>
          </cell>
          <cell r="D2565">
            <v>1932793.82</v>
          </cell>
          <cell r="E2565">
            <v>3126190.3099651076</v>
          </cell>
          <cell r="F2565">
            <v>2687553.8600000003</v>
          </cell>
          <cell r="G2565" t="str">
            <v/>
          </cell>
        </row>
        <row r="2566">
          <cell r="A2566" t="str">
            <v>DN15 9</v>
          </cell>
          <cell r="B2566">
            <v>1320172.83</v>
          </cell>
          <cell r="C2566">
            <v>573470.07000000007</v>
          </cell>
          <cell r="D2566">
            <v>3504264.49</v>
          </cell>
          <cell r="E2566" t="str">
            <v/>
          </cell>
          <cell r="F2566">
            <v>1396345.1900000002</v>
          </cell>
          <cell r="G2566" t="str">
            <v/>
          </cell>
        </row>
        <row r="2567">
          <cell r="A2567" t="str">
            <v>DN16 1</v>
          </cell>
          <cell r="B2567">
            <v>829172.79</v>
          </cell>
          <cell r="C2567" t="str">
            <v/>
          </cell>
          <cell r="D2567">
            <v>1965442.29</v>
          </cell>
          <cell r="E2567">
            <v>958678.36796878697</v>
          </cell>
          <cell r="F2567">
            <v>2204450.4599999995</v>
          </cell>
          <cell r="G2567" t="str">
            <v/>
          </cell>
        </row>
        <row r="2568">
          <cell r="A2568" t="str">
            <v>DN16 2</v>
          </cell>
          <cell r="B2568">
            <v>589384.47</v>
          </cell>
          <cell r="C2568" t="str">
            <v/>
          </cell>
          <cell r="D2568">
            <v>484764.36</v>
          </cell>
          <cell r="E2568">
            <v>1374599.3634138389</v>
          </cell>
          <cell r="F2568">
            <v>901538.03</v>
          </cell>
          <cell r="G2568">
            <v>401908.74</v>
          </cell>
        </row>
        <row r="2569">
          <cell r="A2569" t="str">
            <v>DN16 3</v>
          </cell>
          <cell r="B2569" t="str">
            <v/>
          </cell>
          <cell r="C2569">
            <v>288612.77999999997</v>
          </cell>
          <cell r="D2569">
            <v>1779191.21</v>
          </cell>
          <cell r="E2569">
            <v>1306758.8292254952</v>
          </cell>
          <cell r="F2569">
            <v>2467182.17</v>
          </cell>
          <cell r="G2569">
            <v>1057110.97</v>
          </cell>
        </row>
        <row r="2570">
          <cell r="A2570" t="str">
            <v>DN17 1</v>
          </cell>
          <cell r="B2570">
            <v>341133.99</v>
          </cell>
          <cell r="C2570" t="str">
            <v/>
          </cell>
          <cell r="D2570">
            <v>503011.7</v>
          </cell>
          <cell r="E2570">
            <v>1261144.1806092868</v>
          </cell>
          <cell r="F2570" t="str">
            <v/>
          </cell>
          <cell r="G2570" t="str">
            <v/>
          </cell>
        </row>
        <row r="2571">
          <cell r="A2571" t="str">
            <v>DN17 2</v>
          </cell>
          <cell r="B2571">
            <v>987906.32</v>
          </cell>
          <cell r="C2571">
            <v>407863.09</v>
          </cell>
          <cell r="D2571">
            <v>1581042.69</v>
          </cell>
          <cell r="E2571">
            <v>1430379.2358595864</v>
          </cell>
          <cell r="F2571">
            <v>4428874.0599999996</v>
          </cell>
          <cell r="G2571" t="str">
            <v/>
          </cell>
        </row>
        <row r="2572">
          <cell r="A2572" t="str">
            <v>DN17 3</v>
          </cell>
          <cell r="B2572">
            <v>1430675.38</v>
          </cell>
          <cell r="C2572" t="str">
            <v/>
          </cell>
          <cell r="D2572">
            <v>3434177.22</v>
          </cell>
          <cell r="E2572">
            <v>4845640.8309558211</v>
          </cell>
          <cell r="F2572" t="str">
            <v/>
          </cell>
          <cell r="G2572" t="str">
            <v/>
          </cell>
        </row>
        <row r="2573">
          <cell r="A2573" t="str">
            <v>DN17 4</v>
          </cell>
          <cell r="B2573">
            <v>2511116.4</v>
          </cell>
          <cell r="C2573">
            <v>428004.28</v>
          </cell>
          <cell r="D2573">
            <v>1917169.46</v>
          </cell>
          <cell r="E2573">
            <v>7526259.326218646</v>
          </cell>
          <cell r="F2573">
            <v>2620731.9300000006</v>
          </cell>
          <cell r="G2573" t="str">
            <v/>
          </cell>
        </row>
        <row r="2574">
          <cell r="A2574" t="str">
            <v>DN18 5</v>
          </cell>
          <cell r="B2574">
            <v>873508.72</v>
          </cell>
          <cell r="C2574" t="str">
            <v/>
          </cell>
          <cell r="D2574" t="str">
            <v/>
          </cell>
          <cell r="E2574">
            <v>2093835.6466909964</v>
          </cell>
          <cell r="F2574">
            <v>1360419.96</v>
          </cell>
          <cell r="G2574" t="str">
            <v/>
          </cell>
        </row>
        <row r="2575">
          <cell r="A2575" t="str">
            <v>DN18 6</v>
          </cell>
          <cell r="B2575" t="str">
            <v/>
          </cell>
          <cell r="C2575" t="str">
            <v/>
          </cell>
          <cell r="D2575">
            <v>376478.37</v>
          </cell>
          <cell r="E2575" t="str">
            <v/>
          </cell>
          <cell r="F2575">
            <v>453322.99999999994</v>
          </cell>
          <cell r="G2575" t="str">
            <v/>
          </cell>
        </row>
        <row r="2576">
          <cell r="A2576" t="str">
            <v>DN19 7</v>
          </cell>
          <cell r="B2576">
            <v>400792.09</v>
          </cell>
          <cell r="C2576" t="str">
            <v/>
          </cell>
          <cell r="D2576" t="str">
            <v/>
          </cell>
          <cell r="E2576">
            <v>1888821.9650830901</v>
          </cell>
          <cell r="F2576">
            <v>3023515.0100000002</v>
          </cell>
          <cell r="G2576" t="str">
            <v/>
          </cell>
        </row>
        <row r="2577">
          <cell r="A2577" t="str">
            <v>DN19 9</v>
          </cell>
          <cell r="B2577" t="str">
            <v/>
          </cell>
          <cell r="C2577" t="str">
            <v/>
          </cell>
          <cell r="D2577" t="str">
            <v/>
          </cell>
          <cell r="E2577" t="str">
            <v/>
          </cell>
          <cell r="F2577" t="str">
            <v/>
          </cell>
          <cell r="G2577" t="str">
            <v/>
          </cell>
        </row>
        <row r="2578">
          <cell r="A2578" t="str">
            <v>DN2 4</v>
          </cell>
          <cell r="B2578" t="str">
            <v/>
          </cell>
          <cell r="C2578" t="str">
            <v/>
          </cell>
          <cell r="D2578">
            <v>502419.96</v>
          </cell>
          <cell r="E2578">
            <v>1205867.5404110062</v>
          </cell>
          <cell r="F2578">
            <v>1742715.37</v>
          </cell>
          <cell r="G2578" t="str">
            <v/>
          </cell>
        </row>
        <row r="2579">
          <cell r="A2579" t="str">
            <v>DN2 5</v>
          </cell>
          <cell r="B2579">
            <v>498261.71</v>
          </cell>
          <cell r="C2579" t="str">
            <v/>
          </cell>
          <cell r="D2579">
            <v>783423.97</v>
          </cell>
          <cell r="E2579">
            <v>1461977.6580858915</v>
          </cell>
          <cell r="F2579">
            <v>1890871.4399999997</v>
          </cell>
          <cell r="G2579">
            <v>915485.72</v>
          </cell>
        </row>
        <row r="2580">
          <cell r="A2580" t="str">
            <v>DN2 6</v>
          </cell>
          <cell r="B2580">
            <v>540860.4</v>
          </cell>
          <cell r="C2580">
            <v>255522.68</v>
          </cell>
          <cell r="D2580">
            <v>279447.96000000002</v>
          </cell>
          <cell r="E2580">
            <v>1394159.8092940603</v>
          </cell>
          <cell r="F2580">
            <v>404866.63</v>
          </cell>
          <cell r="G2580" t="str">
            <v/>
          </cell>
        </row>
        <row r="2581">
          <cell r="A2581" t="str">
            <v>DN20 0</v>
          </cell>
          <cell r="B2581">
            <v>539377.68999999994</v>
          </cell>
          <cell r="C2581" t="str">
            <v/>
          </cell>
          <cell r="D2581" t="str">
            <v/>
          </cell>
          <cell r="E2581" t="str">
            <v/>
          </cell>
          <cell r="F2581">
            <v>2415267.7100000004</v>
          </cell>
          <cell r="G2581" t="str">
            <v/>
          </cell>
        </row>
        <row r="2582">
          <cell r="A2582" t="str">
            <v>DN20 2</v>
          </cell>
          <cell r="B2582" t="str">
            <v/>
          </cell>
          <cell r="C2582" t="str">
            <v/>
          </cell>
          <cell r="D2582" t="str">
            <v/>
          </cell>
          <cell r="E2582" t="str">
            <v/>
          </cell>
          <cell r="F2582" t="str">
            <v/>
          </cell>
          <cell r="G2582" t="str">
            <v/>
          </cell>
        </row>
        <row r="2583">
          <cell r="A2583" t="str">
            <v>DN20 8</v>
          </cell>
          <cell r="B2583" t="str">
            <v/>
          </cell>
          <cell r="C2583">
            <v>715034.55</v>
          </cell>
          <cell r="D2583">
            <v>4830631.8099999996</v>
          </cell>
          <cell r="E2583">
            <v>4706061.7724619554</v>
          </cell>
          <cell r="F2583">
            <v>1721912.99</v>
          </cell>
          <cell r="G2583" t="str">
            <v/>
          </cell>
        </row>
        <row r="2584">
          <cell r="A2584" t="str">
            <v>DN20 9</v>
          </cell>
          <cell r="B2584" t="str">
            <v/>
          </cell>
          <cell r="C2584" t="str">
            <v/>
          </cell>
          <cell r="D2584">
            <v>1158247.3</v>
          </cell>
          <cell r="E2584" t="str">
            <v/>
          </cell>
          <cell r="F2584">
            <v>1330499.6700000002</v>
          </cell>
          <cell r="G2584" t="str">
            <v/>
          </cell>
        </row>
        <row r="2585">
          <cell r="A2585" t="str">
            <v>DN21 1</v>
          </cell>
          <cell r="B2585">
            <v>1601204.69</v>
          </cell>
          <cell r="C2585" t="str">
            <v/>
          </cell>
          <cell r="D2585">
            <v>1460993.82</v>
          </cell>
          <cell r="E2585" t="str">
            <v/>
          </cell>
          <cell r="F2585">
            <v>3330425.33</v>
          </cell>
          <cell r="G2585" t="str">
            <v/>
          </cell>
        </row>
        <row r="2586">
          <cell r="A2586" t="str">
            <v>DN21 2</v>
          </cell>
          <cell r="B2586">
            <v>1375612.81</v>
          </cell>
          <cell r="C2586" t="str">
            <v/>
          </cell>
          <cell r="D2586">
            <v>531145.42000000004</v>
          </cell>
          <cell r="E2586">
            <v>626676.21875262354</v>
          </cell>
          <cell r="F2586">
            <v>1401501.44</v>
          </cell>
          <cell r="G2586" t="str">
            <v/>
          </cell>
        </row>
        <row r="2587">
          <cell r="A2587" t="str">
            <v>DN21 3</v>
          </cell>
          <cell r="B2587" t="str">
            <v/>
          </cell>
          <cell r="C2587">
            <v>1716766.6099999999</v>
          </cell>
          <cell r="D2587">
            <v>1593042.82</v>
          </cell>
          <cell r="E2587">
            <v>2146651.2140220231</v>
          </cell>
          <cell r="F2587">
            <v>3033158.6000000006</v>
          </cell>
          <cell r="G2587" t="str">
            <v/>
          </cell>
        </row>
        <row r="2588">
          <cell r="A2588" t="str">
            <v>DN21 4</v>
          </cell>
          <cell r="B2588">
            <v>777371.06</v>
          </cell>
          <cell r="C2588" t="str">
            <v/>
          </cell>
          <cell r="D2588">
            <v>2574786.81</v>
          </cell>
          <cell r="E2588">
            <v>4530815.2867484419</v>
          </cell>
          <cell r="F2588">
            <v>3822672.1</v>
          </cell>
          <cell r="G2588" t="str">
            <v/>
          </cell>
        </row>
        <row r="2589">
          <cell r="A2589" t="str">
            <v>DN21 5</v>
          </cell>
          <cell r="B2589">
            <v>721853.32</v>
          </cell>
          <cell r="C2589" t="str">
            <v/>
          </cell>
          <cell r="D2589" t="str">
            <v/>
          </cell>
          <cell r="E2589">
            <v>17299735.573703427</v>
          </cell>
          <cell r="F2589">
            <v>3102885.1700000004</v>
          </cell>
          <cell r="G2589" t="str">
            <v/>
          </cell>
        </row>
        <row r="2590">
          <cell r="A2590" t="str">
            <v>DN21 9</v>
          </cell>
          <cell r="B2590" t="str">
            <v/>
          </cell>
          <cell r="C2590" t="str">
            <v/>
          </cell>
          <cell r="D2590" t="str">
            <v/>
          </cell>
          <cell r="E2590" t="str">
            <v/>
          </cell>
          <cell r="F2590" t="str">
            <v/>
          </cell>
          <cell r="G2590" t="str">
            <v/>
          </cell>
        </row>
        <row r="2591">
          <cell r="A2591" t="str">
            <v>DN22 0</v>
          </cell>
          <cell r="B2591">
            <v>625769.71</v>
          </cell>
          <cell r="C2591" t="str">
            <v/>
          </cell>
          <cell r="D2591" t="str">
            <v/>
          </cell>
          <cell r="E2591" t="str">
            <v/>
          </cell>
          <cell r="F2591">
            <v>5185511.3400000026</v>
          </cell>
          <cell r="G2591" t="str">
            <v/>
          </cell>
        </row>
        <row r="2592">
          <cell r="A2592" t="str">
            <v>DN22 1</v>
          </cell>
          <cell r="B2592" t="str">
            <v/>
          </cell>
          <cell r="C2592" t="str">
            <v/>
          </cell>
          <cell r="D2592" t="str">
            <v/>
          </cell>
          <cell r="E2592" t="str">
            <v/>
          </cell>
          <cell r="F2592" t="str">
            <v/>
          </cell>
          <cell r="G2592" t="str">
            <v/>
          </cell>
        </row>
        <row r="2593">
          <cell r="A2593" t="str">
            <v>DN22 6</v>
          </cell>
          <cell r="B2593">
            <v>1978912.63</v>
          </cell>
          <cell r="C2593">
            <v>283916.89</v>
          </cell>
          <cell r="D2593">
            <v>907655.74</v>
          </cell>
          <cell r="E2593" t="str">
            <v/>
          </cell>
          <cell r="F2593">
            <v>2538277.5900000003</v>
          </cell>
          <cell r="G2593" t="str">
            <v/>
          </cell>
        </row>
        <row r="2594">
          <cell r="A2594" t="str">
            <v>DN22 7</v>
          </cell>
          <cell r="B2594">
            <v>899067.11</v>
          </cell>
          <cell r="C2594" t="str">
            <v/>
          </cell>
          <cell r="D2594" t="str">
            <v/>
          </cell>
          <cell r="E2594">
            <v>3313066.1177936601</v>
          </cell>
          <cell r="F2594">
            <v>4534438.3899999997</v>
          </cell>
          <cell r="G2594" t="str">
            <v/>
          </cell>
        </row>
        <row r="2595">
          <cell r="A2595" t="str">
            <v>DN22 8</v>
          </cell>
          <cell r="B2595">
            <v>1795915.16</v>
          </cell>
          <cell r="C2595" t="str">
            <v/>
          </cell>
          <cell r="D2595">
            <v>600060.92000000004</v>
          </cell>
          <cell r="E2595">
            <v>9576537.6153036021</v>
          </cell>
          <cell r="F2595">
            <v>4230780.4700000007</v>
          </cell>
          <cell r="G2595" t="str">
            <v/>
          </cell>
        </row>
        <row r="2596">
          <cell r="A2596" t="str">
            <v>DN22 9</v>
          </cell>
          <cell r="B2596">
            <v>312120.55</v>
          </cell>
          <cell r="C2596" t="str">
            <v/>
          </cell>
          <cell r="D2596">
            <v>1591478.09</v>
          </cell>
          <cell r="E2596">
            <v>1478682.5906542079</v>
          </cell>
          <cell r="F2596">
            <v>3616601.5300000003</v>
          </cell>
          <cell r="G2596" t="str">
            <v/>
          </cell>
        </row>
        <row r="2597">
          <cell r="A2597" t="str">
            <v>DN3 1</v>
          </cell>
          <cell r="B2597" t="str">
            <v/>
          </cell>
          <cell r="C2597" t="str">
            <v/>
          </cell>
          <cell r="D2597">
            <v>2412252.5</v>
          </cell>
          <cell r="E2597">
            <v>1427847.297214329</v>
          </cell>
          <cell r="F2597">
            <v>5735012.2399999993</v>
          </cell>
          <cell r="G2597" t="str">
            <v/>
          </cell>
        </row>
        <row r="2598">
          <cell r="A2598" t="str">
            <v>DN3 2</v>
          </cell>
          <cell r="B2598">
            <v>458442.81</v>
          </cell>
          <cell r="C2598" t="str">
            <v/>
          </cell>
          <cell r="D2598">
            <v>468754.08</v>
          </cell>
          <cell r="E2598">
            <v>1136135.8907570366</v>
          </cell>
          <cell r="F2598">
            <v>660491.5</v>
          </cell>
          <cell r="G2598">
            <v>408989.43</v>
          </cell>
        </row>
        <row r="2599">
          <cell r="A2599" t="str">
            <v>DN3 3</v>
          </cell>
          <cell r="B2599">
            <v>2030031.9</v>
          </cell>
          <cell r="C2599">
            <v>687604.94000000006</v>
          </cell>
          <cell r="D2599">
            <v>1816787.3</v>
          </cell>
          <cell r="E2599">
            <v>1845803.5750573177</v>
          </cell>
          <cell r="F2599" t="str">
            <v/>
          </cell>
          <cell r="G2599" t="str">
            <v/>
          </cell>
        </row>
        <row r="2600">
          <cell r="A2600" t="str">
            <v>DN31 1</v>
          </cell>
          <cell r="B2600">
            <v>4282591.26</v>
          </cell>
          <cell r="C2600" t="str">
            <v/>
          </cell>
          <cell r="D2600">
            <v>1347795.79</v>
          </cell>
          <cell r="E2600">
            <v>1249997.5624799079</v>
          </cell>
          <cell r="F2600">
            <v>2526636.2199999997</v>
          </cell>
          <cell r="G2600" t="str">
            <v/>
          </cell>
        </row>
        <row r="2601">
          <cell r="A2601" t="str">
            <v>DN31 2</v>
          </cell>
          <cell r="B2601">
            <v>3613015.57</v>
          </cell>
          <cell r="C2601" t="str">
            <v/>
          </cell>
          <cell r="D2601">
            <v>2049926.18</v>
          </cell>
          <cell r="E2601">
            <v>2583222.2206133218</v>
          </cell>
          <cell r="F2601" t="str">
            <v/>
          </cell>
          <cell r="G2601" t="str">
            <v/>
          </cell>
        </row>
        <row r="2602">
          <cell r="A2602" t="str">
            <v>DN31 3</v>
          </cell>
          <cell r="B2602">
            <v>2799710.12</v>
          </cell>
          <cell r="C2602" t="str">
            <v/>
          </cell>
          <cell r="D2602">
            <v>2051514.71</v>
          </cell>
          <cell r="E2602">
            <v>1491568.4376258522</v>
          </cell>
          <cell r="F2602">
            <v>5165307.5899999989</v>
          </cell>
          <cell r="G2602" t="str">
            <v/>
          </cell>
        </row>
        <row r="2603">
          <cell r="A2603" t="str">
            <v>DN31 9</v>
          </cell>
          <cell r="B2603" t="str">
            <v/>
          </cell>
          <cell r="C2603" t="str">
            <v/>
          </cell>
          <cell r="D2603" t="str">
            <v/>
          </cell>
          <cell r="E2603" t="str">
            <v/>
          </cell>
          <cell r="F2603" t="str">
            <v/>
          </cell>
          <cell r="G2603" t="str">
            <v/>
          </cell>
        </row>
        <row r="2604">
          <cell r="A2604" t="str">
            <v>DN32 0</v>
          </cell>
          <cell r="B2604">
            <v>463982.69</v>
          </cell>
          <cell r="C2604" t="str">
            <v/>
          </cell>
          <cell r="D2604">
            <v>851158.1</v>
          </cell>
          <cell r="E2604" t="str">
            <v/>
          </cell>
          <cell r="F2604">
            <v>501010.42</v>
          </cell>
          <cell r="G2604">
            <v>420958.9</v>
          </cell>
        </row>
        <row r="2605">
          <cell r="A2605" t="str">
            <v>DN32 7</v>
          </cell>
          <cell r="B2605">
            <v>2125495.66</v>
          </cell>
          <cell r="C2605" t="str">
            <v/>
          </cell>
          <cell r="D2605">
            <v>530685.85</v>
          </cell>
          <cell r="E2605">
            <v>294824.45096038334</v>
          </cell>
          <cell r="F2605">
            <v>745589.97</v>
          </cell>
          <cell r="G2605" t="str">
            <v/>
          </cell>
        </row>
        <row r="2606">
          <cell r="A2606" t="str">
            <v>DN32 8</v>
          </cell>
          <cell r="B2606">
            <v>314859.71999999997</v>
          </cell>
          <cell r="C2606" t="str">
            <v/>
          </cell>
          <cell r="D2606" t="str">
            <v/>
          </cell>
          <cell r="E2606">
            <v>249399.68199461437</v>
          </cell>
          <cell r="F2606">
            <v>707483.22000000009</v>
          </cell>
          <cell r="G2606">
            <v>279315.62</v>
          </cell>
        </row>
        <row r="2607">
          <cell r="A2607" t="str">
            <v>DN32 9</v>
          </cell>
          <cell r="B2607">
            <v>719890.69</v>
          </cell>
          <cell r="C2607" t="str">
            <v/>
          </cell>
          <cell r="D2607">
            <v>583368.78</v>
          </cell>
          <cell r="E2607">
            <v>2629448.5501925182</v>
          </cell>
          <cell r="F2607">
            <v>1151827.4500000002</v>
          </cell>
          <cell r="G2607" t="str">
            <v/>
          </cell>
        </row>
        <row r="2608">
          <cell r="A2608" t="str">
            <v>DN33 1</v>
          </cell>
          <cell r="B2608">
            <v>199677.87</v>
          </cell>
          <cell r="C2608" t="str">
            <v/>
          </cell>
          <cell r="D2608">
            <v>122484.57</v>
          </cell>
          <cell r="E2608">
            <v>266986.2102151069</v>
          </cell>
          <cell r="F2608" t="str">
            <v/>
          </cell>
          <cell r="G2608" t="str">
            <v/>
          </cell>
        </row>
        <row r="2609">
          <cell r="A2609" t="str">
            <v>DN33 2</v>
          </cell>
          <cell r="B2609">
            <v>278538.39</v>
          </cell>
          <cell r="C2609" t="str">
            <v/>
          </cell>
          <cell r="D2609">
            <v>329423.46000000002</v>
          </cell>
          <cell r="E2609">
            <v>376467.22554919001</v>
          </cell>
          <cell r="F2609">
            <v>727939.95</v>
          </cell>
          <cell r="G2609">
            <v>358374.26</v>
          </cell>
        </row>
        <row r="2610">
          <cell r="A2610" t="str">
            <v>DN33 3</v>
          </cell>
          <cell r="B2610">
            <v>329590.3</v>
          </cell>
          <cell r="C2610" t="str">
            <v/>
          </cell>
          <cell r="D2610">
            <v>235060.81</v>
          </cell>
          <cell r="E2610" t="str">
            <v/>
          </cell>
          <cell r="F2610">
            <v>781582.48</v>
          </cell>
          <cell r="G2610">
            <v>280978.35000000003</v>
          </cell>
        </row>
        <row r="2611">
          <cell r="A2611" t="str">
            <v>DN34 4</v>
          </cell>
          <cell r="B2611">
            <v>560266.09</v>
          </cell>
          <cell r="C2611" t="str">
            <v/>
          </cell>
          <cell r="D2611">
            <v>139387.76</v>
          </cell>
          <cell r="E2611" t="str">
            <v/>
          </cell>
          <cell r="F2611">
            <v>918182.64999999967</v>
          </cell>
          <cell r="G2611" t="str">
            <v/>
          </cell>
        </row>
        <row r="2612">
          <cell r="A2612" t="str">
            <v>DN34 5</v>
          </cell>
          <cell r="B2612">
            <v>437949.29</v>
          </cell>
          <cell r="C2612" t="str">
            <v/>
          </cell>
          <cell r="D2612">
            <v>257292.46</v>
          </cell>
          <cell r="E2612">
            <v>644976.07997566648</v>
          </cell>
          <cell r="F2612">
            <v>281044.65000000002</v>
          </cell>
          <cell r="G2612" t="str">
            <v/>
          </cell>
        </row>
        <row r="2613">
          <cell r="A2613" t="str">
            <v>DN35 0</v>
          </cell>
          <cell r="B2613" t="str">
            <v/>
          </cell>
          <cell r="C2613" t="str">
            <v/>
          </cell>
          <cell r="D2613">
            <v>822671.94</v>
          </cell>
          <cell r="E2613">
            <v>468531.19234868203</v>
          </cell>
          <cell r="F2613">
            <v>1630924.5299999998</v>
          </cell>
          <cell r="G2613" t="str">
            <v/>
          </cell>
        </row>
        <row r="2614">
          <cell r="A2614" t="str">
            <v>DN35 7</v>
          </cell>
          <cell r="B2614">
            <v>910145.02</v>
          </cell>
          <cell r="C2614" t="str">
            <v/>
          </cell>
          <cell r="D2614">
            <v>335013.34999999998</v>
          </cell>
          <cell r="E2614">
            <v>410293.32787768129</v>
          </cell>
          <cell r="F2614">
            <v>1227191.1500000001</v>
          </cell>
          <cell r="G2614">
            <v>571584.06000000006</v>
          </cell>
        </row>
        <row r="2615">
          <cell r="A2615" t="str">
            <v>DN35 8</v>
          </cell>
          <cell r="B2615">
            <v>1910747.37</v>
          </cell>
          <cell r="C2615" t="str">
            <v/>
          </cell>
          <cell r="D2615">
            <v>969409.19</v>
          </cell>
          <cell r="E2615">
            <v>1760812.6347584599</v>
          </cell>
          <cell r="F2615">
            <v>3861233.4499999997</v>
          </cell>
          <cell r="G2615" t="str">
            <v/>
          </cell>
        </row>
        <row r="2616">
          <cell r="A2616" t="str">
            <v>DN35 9</v>
          </cell>
          <cell r="B2616" t="str">
            <v/>
          </cell>
          <cell r="C2616" t="str">
            <v/>
          </cell>
          <cell r="D2616">
            <v>172348.34</v>
          </cell>
          <cell r="E2616" t="str">
            <v/>
          </cell>
          <cell r="F2616">
            <v>402358.4</v>
          </cell>
          <cell r="G2616" t="str">
            <v/>
          </cell>
        </row>
        <row r="2617">
          <cell r="A2617" t="str">
            <v>DN36 4</v>
          </cell>
          <cell r="B2617">
            <v>2156897.17</v>
          </cell>
          <cell r="C2617" t="str">
            <v/>
          </cell>
          <cell r="D2617">
            <v>1525393.3</v>
          </cell>
          <cell r="E2617">
            <v>2731899.0837493385</v>
          </cell>
          <cell r="F2617" t="str">
            <v/>
          </cell>
          <cell r="G2617" t="str">
            <v/>
          </cell>
        </row>
        <row r="2618">
          <cell r="A2618" t="str">
            <v>DN36 5</v>
          </cell>
          <cell r="B2618" t="str">
            <v/>
          </cell>
          <cell r="C2618" t="str">
            <v/>
          </cell>
          <cell r="D2618" t="str">
            <v/>
          </cell>
          <cell r="E2618">
            <v>6663237.8482555617</v>
          </cell>
          <cell r="F2618">
            <v>2356140.4899999998</v>
          </cell>
          <cell r="G2618" t="str">
            <v/>
          </cell>
        </row>
        <row r="2619">
          <cell r="A2619" t="str">
            <v>DN37 0</v>
          </cell>
          <cell r="B2619">
            <v>865151.65</v>
          </cell>
          <cell r="C2619">
            <v>224590.95</v>
          </cell>
          <cell r="D2619">
            <v>1846186.19</v>
          </cell>
          <cell r="E2619" t="str">
            <v/>
          </cell>
          <cell r="F2619">
            <v>2125031.7999999998</v>
          </cell>
          <cell r="G2619" t="str">
            <v/>
          </cell>
        </row>
        <row r="2620">
          <cell r="A2620" t="str">
            <v>DN37 7</v>
          </cell>
          <cell r="B2620">
            <v>337054.55</v>
          </cell>
          <cell r="C2620" t="str">
            <v/>
          </cell>
          <cell r="D2620">
            <v>1476373.59</v>
          </cell>
          <cell r="E2620" t="str">
            <v/>
          </cell>
          <cell r="F2620">
            <v>1070551.1099999999</v>
          </cell>
          <cell r="G2620" t="str">
            <v/>
          </cell>
        </row>
        <row r="2621">
          <cell r="A2621" t="str">
            <v>DN37 8</v>
          </cell>
          <cell r="B2621" t="str">
            <v/>
          </cell>
          <cell r="C2621" t="str">
            <v/>
          </cell>
          <cell r="D2621" t="str">
            <v/>
          </cell>
          <cell r="E2621" t="str">
            <v/>
          </cell>
          <cell r="F2621" t="str">
            <v/>
          </cell>
          <cell r="G2621" t="str">
            <v/>
          </cell>
        </row>
        <row r="2622">
          <cell r="A2622" t="str">
            <v>DN37 9</v>
          </cell>
          <cell r="B2622">
            <v>314023.52</v>
          </cell>
          <cell r="C2622" t="str">
            <v/>
          </cell>
          <cell r="D2622">
            <v>711526.34</v>
          </cell>
          <cell r="E2622">
            <v>335271.21123919007</v>
          </cell>
          <cell r="F2622">
            <v>655656.89999999991</v>
          </cell>
          <cell r="G2622">
            <v>524039.75</v>
          </cell>
        </row>
        <row r="2623">
          <cell r="A2623" t="str">
            <v>DN38 6</v>
          </cell>
          <cell r="B2623">
            <v>103763.54</v>
          </cell>
          <cell r="C2623" t="str">
            <v/>
          </cell>
          <cell r="D2623" t="str">
            <v/>
          </cell>
          <cell r="E2623">
            <v>1452209.8460435872</v>
          </cell>
          <cell r="F2623">
            <v>1167577.57</v>
          </cell>
          <cell r="G2623" t="str">
            <v/>
          </cell>
        </row>
        <row r="2624">
          <cell r="A2624" t="str">
            <v>DN39 6</v>
          </cell>
          <cell r="B2624" t="str">
            <v/>
          </cell>
          <cell r="C2624" t="str">
            <v/>
          </cell>
          <cell r="D2624">
            <v>769665.48</v>
          </cell>
          <cell r="E2624" t="str">
            <v/>
          </cell>
          <cell r="F2624">
            <v>1412956.1599999999</v>
          </cell>
          <cell r="G2624" t="str">
            <v/>
          </cell>
        </row>
        <row r="2625">
          <cell r="A2625" t="str">
            <v>DN4 0</v>
          </cell>
          <cell r="B2625">
            <v>1053766.3</v>
          </cell>
          <cell r="C2625" t="str">
            <v/>
          </cell>
          <cell r="D2625">
            <v>1270839.8899999999</v>
          </cell>
          <cell r="E2625">
            <v>2504321.0800311267</v>
          </cell>
          <cell r="F2625">
            <v>1636415.0299999998</v>
          </cell>
          <cell r="G2625">
            <v>2396454.21</v>
          </cell>
        </row>
        <row r="2626">
          <cell r="A2626" t="str">
            <v>DN4 5</v>
          </cell>
          <cell r="B2626">
            <v>9487850.6300000008</v>
          </cell>
          <cell r="C2626" t="str">
            <v/>
          </cell>
          <cell r="D2626">
            <v>1367139.4</v>
          </cell>
          <cell r="E2626">
            <v>1606816.9589072925</v>
          </cell>
          <cell r="F2626">
            <v>6148507.6400000006</v>
          </cell>
          <cell r="G2626" t="str">
            <v/>
          </cell>
        </row>
        <row r="2627">
          <cell r="A2627" t="str">
            <v>DN4 6</v>
          </cell>
          <cell r="B2627">
            <v>845308.41</v>
          </cell>
          <cell r="C2627">
            <v>843783.29999999993</v>
          </cell>
          <cell r="D2627">
            <v>851792.57</v>
          </cell>
          <cell r="E2627">
            <v>1098040.5418801846</v>
          </cell>
          <cell r="F2627">
            <v>2897323.5100000002</v>
          </cell>
          <cell r="G2627" t="str">
            <v/>
          </cell>
        </row>
        <row r="2628">
          <cell r="A2628" t="str">
            <v>DN4 7</v>
          </cell>
          <cell r="B2628">
            <v>521509.35</v>
          </cell>
          <cell r="C2628">
            <v>332111.32</v>
          </cell>
          <cell r="D2628">
            <v>1003824.89</v>
          </cell>
          <cell r="E2628">
            <v>1461830.4663300717</v>
          </cell>
          <cell r="F2628">
            <v>3247270.8800000004</v>
          </cell>
          <cell r="G2628" t="str">
            <v/>
          </cell>
        </row>
        <row r="2629">
          <cell r="A2629" t="str">
            <v>DN4 8</v>
          </cell>
          <cell r="B2629">
            <v>2197666.2599999998</v>
          </cell>
          <cell r="C2629" t="str">
            <v/>
          </cell>
          <cell r="D2629">
            <v>1517475.3</v>
          </cell>
          <cell r="E2629">
            <v>3176416.0461331001</v>
          </cell>
          <cell r="F2629">
            <v>2275252.36</v>
          </cell>
          <cell r="G2629" t="str">
            <v/>
          </cell>
        </row>
        <row r="2630">
          <cell r="A2630" t="str">
            <v>DN4 9</v>
          </cell>
          <cell r="B2630">
            <v>345790.24</v>
          </cell>
          <cell r="C2630">
            <v>274174.59000000008</v>
          </cell>
          <cell r="D2630">
            <v>587852.43000000005</v>
          </cell>
          <cell r="E2630">
            <v>759843.05360416288</v>
          </cell>
          <cell r="F2630">
            <v>887998.77</v>
          </cell>
          <cell r="G2630">
            <v>754541.27</v>
          </cell>
        </row>
        <row r="2631">
          <cell r="A2631" t="str">
            <v>DN40 1</v>
          </cell>
          <cell r="B2631">
            <v>442298.43</v>
          </cell>
          <cell r="C2631" t="str">
            <v/>
          </cell>
          <cell r="D2631" t="str">
            <v/>
          </cell>
          <cell r="E2631">
            <v>967323.70004198723</v>
          </cell>
          <cell r="F2631">
            <v>1110688.9500000002</v>
          </cell>
          <cell r="G2631" t="str">
            <v/>
          </cell>
        </row>
        <row r="2632">
          <cell r="A2632" t="str">
            <v>DN40 2</v>
          </cell>
          <cell r="B2632">
            <v>487407.76</v>
          </cell>
          <cell r="C2632" t="str">
            <v/>
          </cell>
          <cell r="D2632">
            <v>835420.01</v>
          </cell>
          <cell r="E2632">
            <v>534216.45488178835</v>
          </cell>
          <cell r="F2632">
            <v>346407.37</v>
          </cell>
          <cell r="G2632" t="str">
            <v/>
          </cell>
        </row>
        <row r="2633">
          <cell r="A2633" t="str">
            <v>DN40 3</v>
          </cell>
          <cell r="B2633">
            <v>665938.07999999996</v>
          </cell>
          <cell r="C2633" t="str">
            <v/>
          </cell>
          <cell r="D2633" t="str">
            <v/>
          </cell>
          <cell r="E2633">
            <v>733354.66845308547</v>
          </cell>
          <cell r="F2633" t="str">
            <v/>
          </cell>
          <cell r="G2633" t="str">
            <v/>
          </cell>
        </row>
        <row r="2634">
          <cell r="A2634" t="str">
            <v>DN40 9</v>
          </cell>
          <cell r="B2634" t="str">
            <v/>
          </cell>
          <cell r="C2634" t="str">
            <v/>
          </cell>
          <cell r="D2634" t="str">
            <v/>
          </cell>
          <cell r="E2634" t="str">
            <v/>
          </cell>
          <cell r="F2634" t="str">
            <v/>
          </cell>
          <cell r="G2634" t="str">
            <v/>
          </cell>
        </row>
        <row r="2635">
          <cell r="A2635" t="str">
            <v>DN41 7</v>
          </cell>
          <cell r="B2635" t="str">
            <v/>
          </cell>
          <cell r="C2635" t="str">
            <v/>
          </cell>
          <cell r="D2635" t="str">
            <v/>
          </cell>
          <cell r="E2635" t="str">
            <v/>
          </cell>
          <cell r="F2635">
            <v>297647.56</v>
          </cell>
          <cell r="G2635" t="str">
            <v/>
          </cell>
        </row>
        <row r="2636">
          <cell r="A2636" t="str">
            <v>DN41 8</v>
          </cell>
          <cell r="B2636" t="str">
            <v/>
          </cell>
          <cell r="C2636" t="str">
            <v/>
          </cell>
          <cell r="D2636" t="str">
            <v/>
          </cell>
          <cell r="E2636" t="str">
            <v/>
          </cell>
          <cell r="F2636">
            <v>3918075.1300000004</v>
          </cell>
          <cell r="G2636" t="str">
            <v/>
          </cell>
        </row>
        <row r="2637">
          <cell r="A2637" t="str">
            <v>DN5 0</v>
          </cell>
          <cell r="B2637">
            <v>942897.96</v>
          </cell>
          <cell r="C2637" t="str">
            <v/>
          </cell>
          <cell r="D2637">
            <v>546245.34</v>
          </cell>
          <cell r="E2637" t="str">
            <v/>
          </cell>
          <cell r="F2637">
            <v>3067449.8200000003</v>
          </cell>
          <cell r="G2637" t="str">
            <v/>
          </cell>
        </row>
        <row r="2638">
          <cell r="A2638" t="str">
            <v>DN5 7</v>
          </cell>
          <cell r="B2638">
            <v>598543.23</v>
          </cell>
          <cell r="C2638">
            <v>2598647.3600000003</v>
          </cell>
          <cell r="D2638">
            <v>6426659.9000000004</v>
          </cell>
          <cell r="E2638" t="str">
            <v/>
          </cell>
          <cell r="F2638">
            <v>4085474.77</v>
          </cell>
          <cell r="G2638" t="str">
            <v/>
          </cell>
        </row>
        <row r="2639">
          <cell r="A2639" t="str">
            <v>DN5 8</v>
          </cell>
          <cell r="B2639">
            <v>781191.28</v>
          </cell>
          <cell r="C2639">
            <v>354395.66000000003</v>
          </cell>
          <cell r="D2639">
            <v>544964.43000000005</v>
          </cell>
          <cell r="E2639">
            <v>2594920.7606278858</v>
          </cell>
          <cell r="F2639">
            <v>1931190.7399999995</v>
          </cell>
          <cell r="G2639" t="str">
            <v/>
          </cell>
        </row>
        <row r="2640">
          <cell r="A2640" t="str">
            <v>DN5 9</v>
          </cell>
          <cell r="B2640">
            <v>242281.48</v>
          </cell>
          <cell r="C2640" t="str">
            <v/>
          </cell>
          <cell r="D2640">
            <v>486696.33</v>
          </cell>
          <cell r="E2640">
            <v>1124525.2504435447</v>
          </cell>
          <cell r="F2640" t="str">
            <v/>
          </cell>
          <cell r="G2640" t="str">
            <v/>
          </cell>
        </row>
        <row r="2641">
          <cell r="A2641" t="str">
            <v>DN55 1</v>
          </cell>
          <cell r="B2641" t="str">
            <v/>
          </cell>
          <cell r="C2641" t="str">
            <v/>
          </cell>
          <cell r="D2641" t="str">
            <v/>
          </cell>
          <cell r="E2641" t="str">
            <v/>
          </cell>
          <cell r="F2641" t="str">
            <v/>
          </cell>
          <cell r="G2641" t="str">
            <v/>
          </cell>
        </row>
        <row r="2642">
          <cell r="A2642" t="str">
            <v>DN6 0</v>
          </cell>
          <cell r="B2642" t="str">
            <v/>
          </cell>
          <cell r="C2642">
            <v>450429.85</v>
          </cell>
          <cell r="D2642">
            <v>1193890.48</v>
          </cell>
          <cell r="E2642">
            <v>1293308.0857390456</v>
          </cell>
          <cell r="F2642">
            <v>3026296.75</v>
          </cell>
          <cell r="G2642" t="str">
            <v/>
          </cell>
        </row>
        <row r="2643">
          <cell r="A2643" t="str">
            <v>DN6 7</v>
          </cell>
          <cell r="B2643">
            <v>1740224.3</v>
          </cell>
          <cell r="C2643" t="str">
            <v/>
          </cell>
          <cell r="D2643" t="str">
            <v/>
          </cell>
          <cell r="E2643">
            <v>2373640.8448511655</v>
          </cell>
          <cell r="F2643">
            <v>1077681.3399999999</v>
          </cell>
          <cell r="G2643" t="str">
            <v/>
          </cell>
        </row>
        <row r="2644">
          <cell r="A2644" t="str">
            <v>DN6 8</v>
          </cell>
          <cell r="B2644">
            <v>385451.86</v>
          </cell>
          <cell r="C2644" t="str">
            <v/>
          </cell>
          <cell r="D2644">
            <v>663918.66</v>
          </cell>
          <cell r="E2644" t="str">
            <v/>
          </cell>
          <cell r="F2644">
            <v>1675805.9000000001</v>
          </cell>
          <cell r="G2644" t="str">
            <v/>
          </cell>
        </row>
        <row r="2645">
          <cell r="A2645" t="str">
            <v>DN6 9</v>
          </cell>
          <cell r="B2645" t="str">
            <v/>
          </cell>
          <cell r="C2645" t="str">
            <v/>
          </cell>
          <cell r="D2645" t="str">
            <v/>
          </cell>
          <cell r="E2645">
            <v>2874757.3387627304</v>
          </cell>
          <cell r="F2645">
            <v>702203.15999999992</v>
          </cell>
          <cell r="G2645" t="str">
            <v/>
          </cell>
        </row>
        <row r="2646">
          <cell r="A2646" t="str">
            <v>DN7 4</v>
          </cell>
          <cell r="B2646">
            <v>423216.17</v>
          </cell>
          <cell r="C2646" t="str">
            <v/>
          </cell>
          <cell r="D2646">
            <v>602730.63</v>
          </cell>
          <cell r="E2646">
            <v>617106.76729219744</v>
          </cell>
          <cell r="F2646">
            <v>554874.31000000006</v>
          </cell>
          <cell r="G2646">
            <v>303659.40000000002</v>
          </cell>
        </row>
        <row r="2647">
          <cell r="A2647" t="str">
            <v>DN7 5</v>
          </cell>
          <cell r="B2647">
            <v>292006.19</v>
          </cell>
          <cell r="C2647">
            <v>253977.11000000002</v>
          </cell>
          <cell r="D2647" t="str">
            <v/>
          </cell>
          <cell r="E2647" t="str">
            <v/>
          </cell>
          <cell r="F2647">
            <v>1002246.4799999999</v>
          </cell>
          <cell r="G2647" t="str">
            <v/>
          </cell>
        </row>
        <row r="2648">
          <cell r="A2648" t="str">
            <v>DN7 6</v>
          </cell>
          <cell r="B2648">
            <v>508353.15</v>
          </cell>
          <cell r="C2648">
            <v>734933.45000000007</v>
          </cell>
          <cell r="D2648">
            <v>2578887.4700000002</v>
          </cell>
          <cell r="E2648">
            <v>881718.53292571101</v>
          </cell>
          <cell r="F2648">
            <v>3853601.9599999995</v>
          </cell>
          <cell r="G2648" t="str">
            <v/>
          </cell>
        </row>
        <row r="2649">
          <cell r="A2649" t="str">
            <v>DN8 4</v>
          </cell>
          <cell r="B2649">
            <v>1055574.5900000001</v>
          </cell>
          <cell r="C2649">
            <v>288833.81</v>
          </cell>
          <cell r="D2649">
            <v>878655.75</v>
          </cell>
          <cell r="E2649">
            <v>1225346.353211144</v>
          </cell>
          <cell r="F2649">
            <v>619880.12000000011</v>
          </cell>
          <cell r="G2649" t="str">
            <v/>
          </cell>
        </row>
        <row r="2650">
          <cell r="A2650" t="str">
            <v>DN8 5</v>
          </cell>
          <cell r="B2650" t="str">
            <v/>
          </cell>
          <cell r="C2650" t="str">
            <v/>
          </cell>
          <cell r="D2650">
            <v>3139678.26</v>
          </cell>
          <cell r="E2650">
            <v>3481948.5349024241</v>
          </cell>
          <cell r="F2650">
            <v>5851169.5899999989</v>
          </cell>
          <cell r="G2650" t="str">
            <v/>
          </cell>
        </row>
        <row r="2651">
          <cell r="A2651" t="str">
            <v>DN9 1</v>
          </cell>
          <cell r="B2651">
            <v>963054.35</v>
          </cell>
          <cell r="C2651">
            <v>211802.44</v>
          </cell>
          <cell r="D2651">
            <v>4316374.72</v>
          </cell>
          <cell r="E2651" t="str">
            <v/>
          </cell>
          <cell r="F2651">
            <v>3107728.67</v>
          </cell>
          <cell r="G2651" t="str">
            <v/>
          </cell>
        </row>
        <row r="2652">
          <cell r="A2652" t="str">
            <v>DN9 2</v>
          </cell>
          <cell r="B2652">
            <v>351556.1</v>
          </cell>
          <cell r="C2652">
            <v>302520.51</v>
          </cell>
          <cell r="D2652">
            <v>3657845.58</v>
          </cell>
          <cell r="E2652">
            <v>889458.655077109</v>
          </cell>
          <cell r="F2652">
            <v>2130260.1800000002</v>
          </cell>
          <cell r="G2652" t="str">
            <v/>
          </cell>
        </row>
        <row r="2653">
          <cell r="A2653" t="str">
            <v>DN9 3</v>
          </cell>
          <cell r="B2653" t="str">
            <v/>
          </cell>
          <cell r="C2653" t="str">
            <v/>
          </cell>
          <cell r="D2653">
            <v>2965543.91</v>
          </cell>
          <cell r="E2653" t="str">
            <v/>
          </cell>
          <cell r="F2653">
            <v>11091864.429999998</v>
          </cell>
          <cell r="G2653" t="str">
            <v/>
          </cell>
        </row>
        <row r="2654">
          <cell r="A2654" t="str">
            <v>DT Other</v>
          </cell>
          <cell r="B2654">
            <v>29097580.41</v>
          </cell>
          <cell r="C2654">
            <v>539187.47</v>
          </cell>
          <cell r="D2654">
            <v>80157117.50999999</v>
          </cell>
          <cell r="E2654">
            <v>25942.814641245292</v>
          </cell>
          <cell r="F2654">
            <v>21595518.550000004</v>
          </cell>
          <cell r="G2654">
            <v>24059438.680000003</v>
          </cell>
        </row>
        <row r="2655">
          <cell r="A2655" t="str">
            <v>DT total</v>
          </cell>
          <cell r="B2655">
            <v>63653427.939999998</v>
          </cell>
          <cell r="C2655">
            <v>539187.47</v>
          </cell>
          <cell r="D2655">
            <v>103234658.95999999</v>
          </cell>
          <cell r="E2655">
            <v>252751272.27736211</v>
          </cell>
          <cell r="F2655">
            <v>130882761.83000001</v>
          </cell>
          <cell r="G2655">
            <v>31959273.000000004</v>
          </cell>
        </row>
        <row r="2656">
          <cell r="A2656" t="str">
            <v>DT1 1</v>
          </cell>
          <cell r="B2656">
            <v>5277735.6399999997</v>
          </cell>
          <cell r="C2656" t="str">
            <v/>
          </cell>
          <cell r="D2656">
            <v>1292977.8600000001</v>
          </cell>
          <cell r="E2656">
            <v>6247708.502282761</v>
          </cell>
          <cell r="F2656">
            <v>11564169.069999998</v>
          </cell>
          <cell r="G2656" t="str">
            <v/>
          </cell>
        </row>
        <row r="2657">
          <cell r="A2657" t="str">
            <v>DT1 2</v>
          </cell>
          <cell r="B2657">
            <v>571271.97</v>
          </cell>
          <cell r="C2657" t="str">
            <v/>
          </cell>
          <cell r="D2657">
            <v>439029.55</v>
          </cell>
          <cell r="E2657">
            <v>2147788.5122681605</v>
          </cell>
          <cell r="F2657">
            <v>2262675.0599999996</v>
          </cell>
          <cell r="G2657" t="str">
            <v/>
          </cell>
        </row>
        <row r="2658">
          <cell r="A2658" t="str">
            <v>DT1 3</v>
          </cell>
          <cell r="B2658">
            <v>1635109.69</v>
          </cell>
          <cell r="C2658" t="str">
            <v/>
          </cell>
          <cell r="D2658">
            <v>987197.06</v>
          </cell>
          <cell r="E2658">
            <v>2239024.9810829312</v>
          </cell>
          <cell r="F2658">
            <v>2219432.09</v>
          </cell>
          <cell r="G2658" t="str">
            <v/>
          </cell>
        </row>
        <row r="2659">
          <cell r="A2659" t="str">
            <v>DT1 9</v>
          </cell>
          <cell r="B2659" t="str">
            <v/>
          </cell>
          <cell r="C2659" t="str">
            <v/>
          </cell>
          <cell r="D2659" t="str">
            <v/>
          </cell>
          <cell r="E2659" t="str">
            <v/>
          </cell>
          <cell r="F2659" t="str">
            <v/>
          </cell>
          <cell r="G2659" t="str">
            <v/>
          </cell>
        </row>
        <row r="2660">
          <cell r="A2660" t="str">
            <v>DT10 1</v>
          </cell>
          <cell r="B2660">
            <v>1577660.58</v>
          </cell>
          <cell r="C2660" t="str">
            <v/>
          </cell>
          <cell r="D2660" t="str">
            <v/>
          </cell>
          <cell r="E2660">
            <v>5896005.4745816914</v>
          </cell>
          <cell r="F2660" t="str">
            <v/>
          </cell>
          <cell r="G2660" t="str">
            <v/>
          </cell>
        </row>
        <row r="2661">
          <cell r="A2661" t="str">
            <v>DT10 2</v>
          </cell>
          <cell r="B2661">
            <v>1523712.04</v>
          </cell>
          <cell r="C2661" t="str">
            <v/>
          </cell>
          <cell r="D2661">
            <v>916532.71</v>
          </cell>
          <cell r="E2661">
            <v>17823107.220205307</v>
          </cell>
          <cell r="F2661">
            <v>8345110.4400000023</v>
          </cell>
          <cell r="G2661" t="str">
            <v/>
          </cell>
        </row>
        <row r="2662">
          <cell r="A2662" t="str">
            <v>DT10 9</v>
          </cell>
          <cell r="B2662" t="str">
            <v/>
          </cell>
          <cell r="C2662" t="str">
            <v/>
          </cell>
          <cell r="D2662" t="str">
            <v/>
          </cell>
          <cell r="E2662" t="str">
            <v/>
          </cell>
          <cell r="F2662" t="str">
            <v/>
          </cell>
          <cell r="G2662" t="str">
            <v/>
          </cell>
        </row>
        <row r="2663">
          <cell r="A2663" t="str">
            <v>DT11 0</v>
          </cell>
          <cell r="B2663" t="str">
            <v/>
          </cell>
          <cell r="C2663" t="str">
            <v/>
          </cell>
          <cell r="D2663">
            <v>1600355.99</v>
          </cell>
          <cell r="E2663">
            <v>8349405.086897633</v>
          </cell>
          <cell r="F2663">
            <v>7125820.3899999997</v>
          </cell>
          <cell r="G2663" t="str">
            <v/>
          </cell>
        </row>
        <row r="2664">
          <cell r="A2664" t="str">
            <v>DT11 1</v>
          </cell>
          <cell r="B2664" t="str">
            <v/>
          </cell>
          <cell r="C2664" t="str">
            <v/>
          </cell>
          <cell r="D2664" t="str">
            <v/>
          </cell>
          <cell r="E2664" t="str">
            <v/>
          </cell>
          <cell r="F2664" t="str">
            <v/>
          </cell>
          <cell r="G2664" t="str">
            <v/>
          </cell>
        </row>
        <row r="2665">
          <cell r="A2665" t="str">
            <v>DT11 7</v>
          </cell>
          <cell r="B2665" t="str">
            <v/>
          </cell>
          <cell r="C2665" t="str">
            <v/>
          </cell>
          <cell r="D2665" t="str">
            <v/>
          </cell>
          <cell r="E2665">
            <v>7042657.9415096017</v>
          </cell>
          <cell r="F2665">
            <v>3181182.33</v>
          </cell>
          <cell r="G2665" t="str">
            <v/>
          </cell>
        </row>
        <row r="2666">
          <cell r="A2666" t="str">
            <v>DT11 8</v>
          </cell>
          <cell r="B2666">
            <v>1158194.4099999999</v>
          </cell>
          <cell r="C2666" t="str">
            <v/>
          </cell>
          <cell r="D2666">
            <v>1746860.55</v>
          </cell>
          <cell r="E2666">
            <v>24296083.754260305</v>
          </cell>
          <cell r="F2666">
            <v>3244967.29</v>
          </cell>
          <cell r="G2666" t="str">
            <v/>
          </cell>
        </row>
        <row r="2667">
          <cell r="A2667" t="str">
            <v>DT11 9</v>
          </cell>
          <cell r="B2667">
            <v>799375.37</v>
          </cell>
          <cell r="C2667" t="str">
            <v/>
          </cell>
          <cell r="D2667" t="str">
            <v/>
          </cell>
          <cell r="E2667">
            <v>4725355.506044521</v>
          </cell>
          <cell r="F2667">
            <v>2178805.4999999995</v>
          </cell>
          <cell r="G2667" t="str">
            <v/>
          </cell>
        </row>
        <row r="2668">
          <cell r="A2668" t="str">
            <v>DT2 0</v>
          </cell>
          <cell r="B2668" t="str">
            <v/>
          </cell>
          <cell r="C2668" t="str">
            <v/>
          </cell>
          <cell r="D2668" t="str">
            <v/>
          </cell>
          <cell r="E2668">
            <v>9587657.2728105485</v>
          </cell>
          <cell r="F2668">
            <v>3202178.8499999996</v>
          </cell>
          <cell r="G2668" t="str">
            <v/>
          </cell>
        </row>
        <row r="2669">
          <cell r="A2669" t="str">
            <v>DT2 7</v>
          </cell>
          <cell r="B2669" t="str">
            <v/>
          </cell>
          <cell r="C2669" t="str">
            <v/>
          </cell>
          <cell r="D2669" t="str">
            <v/>
          </cell>
          <cell r="E2669">
            <v>19600294.012185417</v>
          </cell>
          <cell r="F2669">
            <v>6978675.8499999996</v>
          </cell>
          <cell r="G2669" t="str">
            <v/>
          </cell>
        </row>
        <row r="2670">
          <cell r="A2670" t="str">
            <v>DT2 8</v>
          </cell>
          <cell r="B2670">
            <v>3720373.75</v>
          </cell>
          <cell r="C2670" t="str">
            <v/>
          </cell>
          <cell r="D2670" t="str">
            <v/>
          </cell>
          <cell r="E2670">
            <v>9671741.0817906596</v>
          </cell>
          <cell r="F2670" t="str">
            <v/>
          </cell>
          <cell r="G2670" t="str">
            <v/>
          </cell>
        </row>
        <row r="2671">
          <cell r="A2671" t="str">
            <v>DT2 9</v>
          </cell>
          <cell r="B2671" t="str">
            <v/>
          </cell>
          <cell r="C2671" t="str">
            <v/>
          </cell>
          <cell r="D2671">
            <v>1143058.3600000001</v>
          </cell>
          <cell r="E2671">
            <v>14129804.107623141</v>
          </cell>
          <cell r="F2671">
            <v>2207884.7800000003</v>
          </cell>
          <cell r="G2671" t="str">
            <v/>
          </cell>
        </row>
        <row r="2672">
          <cell r="A2672" t="str">
            <v>DT3 4</v>
          </cell>
          <cell r="B2672" t="str">
            <v/>
          </cell>
          <cell r="C2672" t="str">
            <v/>
          </cell>
          <cell r="D2672" t="str">
            <v/>
          </cell>
          <cell r="E2672">
            <v>9896133.5914395209</v>
          </cell>
          <cell r="F2672">
            <v>1685494.1700000002</v>
          </cell>
          <cell r="G2672" t="str">
            <v/>
          </cell>
        </row>
        <row r="2673">
          <cell r="A2673" t="str">
            <v>DT3 5</v>
          </cell>
          <cell r="B2673">
            <v>487112.57</v>
          </cell>
          <cell r="C2673" t="str">
            <v/>
          </cell>
          <cell r="D2673">
            <v>596469.86</v>
          </cell>
          <cell r="E2673">
            <v>3716373.6355140391</v>
          </cell>
          <cell r="F2673">
            <v>2435703.7099999995</v>
          </cell>
          <cell r="G2673">
            <v>1136439.74</v>
          </cell>
        </row>
        <row r="2674">
          <cell r="A2674" t="str">
            <v>DT3 6</v>
          </cell>
          <cell r="B2674">
            <v>950068.59</v>
          </cell>
          <cell r="C2674" t="str">
            <v/>
          </cell>
          <cell r="D2674">
            <v>479487.95</v>
          </cell>
          <cell r="E2674">
            <v>4427296.0652672686</v>
          </cell>
          <cell r="F2674">
            <v>532604.91000000015</v>
          </cell>
          <cell r="G2674" t="str">
            <v/>
          </cell>
        </row>
        <row r="2675">
          <cell r="A2675" t="str">
            <v>DT4 0</v>
          </cell>
          <cell r="B2675">
            <v>374737.41</v>
          </cell>
          <cell r="C2675" t="str">
            <v/>
          </cell>
          <cell r="D2675">
            <v>439781.44</v>
          </cell>
          <cell r="E2675">
            <v>2478449.7334779864</v>
          </cell>
          <cell r="F2675">
            <v>1162249.32</v>
          </cell>
          <cell r="G2675">
            <v>638607.72</v>
          </cell>
        </row>
        <row r="2676">
          <cell r="A2676" t="str">
            <v>DT4 4</v>
          </cell>
          <cell r="B2676" t="str">
            <v/>
          </cell>
          <cell r="C2676" t="str">
            <v/>
          </cell>
          <cell r="D2676" t="str">
            <v/>
          </cell>
          <cell r="E2676" t="str">
            <v/>
          </cell>
          <cell r="F2676" t="str">
            <v/>
          </cell>
          <cell r="G2676" t="str">
            <v/>
          </cell>
        </row>
        <row r="2677">
          <cell r="A2677" t="str">
            <v>DT4 7</v>
          </cell>
          <cell r="B2677" t="str">
            <v/>
          </cell>
          <cell r="C2677" t="str">
            <v/>
          </cell>
          <cell r="D2677">
            <v>1102850.5</v>
          </cell>
          <cell r="E2677">
            <v>5251647.4479846228</v>
          </cell>
          <cell r="F2677">
            <v>8037570.96</v>
          </cell>
          <cell r="G2677" t="str">
            <v/>
          </cell>
        </row>
        <row r="2678">
          <cell r="A2678" t="str">
            <v>DT4 8</v>
          </cell>
          <cell r="B2678">
            <v>955823.92</v>
          </cell>
          <cell r="C2678" t="str">
            <v/>
          </cell>
          <cell r="D2678">
            <v>993623</v>
          </cell>
          <cell r="E2678">
            <v>3410074.699283381</v>
          </cell>
          <cell r="F2678">
            <v>3623607.6500000008</v>
          </cell>
          <cell r="G2678">
            <v>5059672.7699999996</v>
          </cell>
        </row>
        <row r="2679">
          <cell r="A2679" t="str">
            <v>DT4 9</v>
          </cell>
          <cell r="B2679">
            <v>6717854</v>
          </cell>
          <cell r="C2679" t="str">
            <v/>
          </cell>
          <cell r="D2679">
            <v>1399570.28</v>
          </cell>
          <cell r="E2679">
            <v>8117424.9710024055</v>
          </cell>
          <cell r="F2679">
            <v>3257610.9599999995</v>
          </cell>
          <cell r="G2679" t="str">
            <v/>
          </cell>
        </row>
        <row r="2680">
          <cell r="A2680" t="str">
            <v>DT5 1</v>
          </cell>
          <cell r="B2680">
            <v>523985.21</v>
          </cell>
          <cell r="C2680" t="str">
            <v/>
          </cell>
          <cell r="D2680">
            <v>310530.07</v>
          </cell>
          <cell r="E2680">
            <v>2582716.1262260848</v>
          </cell>
          <cell r="F2680">
            <v>2998842.71</v>
          </cell>
          <cell r="G2680">
            <v>1065114.0900000001</v>
          </cell>
        </row>
        <row r="2681">
          <cell r="A2681" t="str">
            <v>DT5 2</v>
          </cell>
          <cell r="B2681" t="str">
            <v/>
          </cell>
          <cell r="C2681" t="str">
            <v/>
          </cell>
          <cell r="D2681" t="str">
            <v/>
          </cell>
          <cell r="E2681">
            <v>3433265.5416559856</v>
          </cell>
          <cell r="F2681">
            <v>1085562.8799999999</v>
          </cell>
          <cell r="G2681" t="str">
            <v/>
          </cell>
        </row>
        <row r="2682">
          <cell r="A2682" t="str">
            <v>DT5 9</v>
          </cell>
          <cell r="B2682" t="str">
            <v/>
          </cell>
          <cell r="C2682" t="str">
            <v/>
          </cell>
          <cell r="D2682" t="str">
            <v/>
          </cell>
          <cell r="E2682" t="str">
            <v/>
          </cell>
          <cell r="F2682" t="str">
            <v/>
          </cell>
          <cell r="G2682" t="str">
            <v/>
          </cell>
        </row>
        <row r="2683">
          <cell r="A2683" t="str">
            <v>DT6 3</v>
          </cell>
          <cell r="B2683">
            <v>1362028.02</v>
          </cell>
          <cell r="C2683" t="str">
            <v/>
          </cell>
          <cell r="D2683">
            <v>1098517.31</v>
          </cell>
          <cell r="E2683">
            <v>6001145.59866203</v>
          </cell>
          <cell r="F2683">
            <v>3812735.6</v>
          </cell>
          <cell r="G2683" t="str">
            <v/>
          </cell>
        </row>
        <row r="2684">
          <cell r="A2684" t="str">
            <v>DT6 4</v>
          </cell>
          <cell r="B2684">
            <v>1684371.55</v>
          </cell>
          <cell r="C2684" t="str">
            <v/>
          </cell>
          <cell r="D2684">
            <v>172188.79999999999</v>
          </cell>
          <cell r="E2684">
            <v>2749734.9700375982</v>
          </cell>
          <cell r="F2684">
            <v>3775984.98</v>
          </cell>
          <cell r="G2684" t="str">
            <v/>
          </cell>
        </row>
        <row r="2685">
          <cell r="A2685" t="str">
            <v>DT6 5</v>
          </cell>
          <cell r="B2685">
            <v>649894.99</v>
          </cell>
          <cell r="C2685" t="str">
            <v/>
          </cell>
          <cell r="D2685">
            <v>553031.19999999995</v>
          </cell>
          <cell r="E2685">
            <v>11551896.918320533</v>
          </cell>
          <cell r="F2685">
            <v>1825695.1400000001</v>
          </cell>
          <cell r="G2685" t="str">
            <v/>
          </cell>
        </row>
        <row r="2686">
          <cell r="A2686" t="str">
            <v>DT6 6</v>
          </cell>
          <cell r="B2686" t="str">
            <v/>
          </cell>
          <cell r="C2686" t="str">
            <v/>
          </cell>
          <cell r="D2686">
            <v>510753.77</v>
          </cell>
          <cell r="E2686">
            <v>7577425.9072543178</v>
          </cell>
          <cell r="F2686">
            <v>1830409.54</v>
          </cell>
          <cell r="G2686" t="str">
            <v/>
          </cell>
        </row>
        <row r="2687">
          <cell r="A2687" t="str">
            <v>DT6 9</v>
          </cell>
          <cell r="B2687" t="str">
            <v/>
          </cell>
          <cell r="C2687" t="str">
            <v/>
          </cell>
          <cell r="D2687" t="str">
            <v/>
          </cell>
          <cell r="E2687" t="str">
            <v/>
          </cell>
          <cell r="F2687" t="str">
            <v/>
          </cell>
          <cell r="G2687" t="str">
            <v/>
          </cell>
        </row>
        <row r="2688">
          <cell r="A2688" t="str">
            <v>DT7 3</v>
          </cell>
          <cell r="B2688">
            <v>428411.37</v>
          </cell>
          <cell r="C2688" t="str">
            <v/>
          </cell>
          <cell r="D2688">
            <v>818039.66</v>
          </cell>
          <cell r="E2688">
            <v>6816485.2042954545</v>
          </cell>
          <cell r="F2688">
            <v>2265608.4199999995</v>
          </cell>
          <cell r="G2688" t="str">
            <v/>
          </cell>
        </row>
        <row r="2689">
          <cell r="A2689" t="str">
            <v>DT8 3</v>
          </cell>
          <cell r="B2689">
            <v>488632.29</v>
          </cell>
          <cell r="C2689" t="str">
            <v/>
          </cell>
          <cell r="D2689" t="str">
            <v/>
          </cell>
          <cell r="E2689">
            <v>4379948.4091940075</v>
          </cell>
          <cell r="F2689">
            <v>9688497.2200000044</v>
          </cell>
          <cell r="G2689" t="str">
            <v/>
          </cell>
        </row>
        <row r="2690">
          <cell r="A2690" t="str">
            <v>DT9 3</v>
          </cell>
          <cell r="B2690">
            <v>1020114.37</v>
          </cell>
          <cell r="C2690" t="str">
            <v/>
          </cell>
          <cell r="D2690" t="str">
            <v/>
          </cell>
          <cell r="E2690">
            <v>4114795.8489809125</v>
          </cell>
          <cell r="F2690" t="str">
            <v/>
          </cell>
          <cell r="G2690" t="str">
            <v/>
          </cell>
        </row>
        <row r="2691">
          <cell r="A2691" t="str">
            <v>DT9 4</v>
          </cell>
          <cell r="B2691">
            <v>1529346.06</v>
          </cell>
          <cell r="C2691" t="str">
            <v/>
          </cell>
          <cell r="D2691">
            <v>6476685.5300000003</v>
          </cell>
          <cell r="E2691">
            <v>13095907.891189471</v>
          </cell>
          <cell r="F2691">
            <v>2521293.5099999998</v>
          </cell>
          <cell r="G2691" t="str">
            <v/>
          </cell>
        </row>
        <row r="2692">
          <cell r="A2692" t="str">
            <v>DT9 5</v>
          </cell>
          <cell r="B2692">
            <v>621901.93000000005</v>
          </cell>
          <cell r="C2692" t="str">
            <v/>
          </cell>
          <cell r="D2692" t="str">
            <v/>
          </cell>
          <cell r="E2692">
            <v>11656377.320736183</v>
          </cell>
          <cell r="F2692">
            <v>2362200.5499999998</v>
          </cell>
          <cell r="G2692" t="str">
            <v/>
          </cell>
        </row>
        <row r="2693">
          <cell r="A2693" t="str">
            <v>DT9 6</v>
          </cell>
          <cell r="B2693">
            <v>498131.8</v>
          </cell>
          <cell r="C2693" t="str">
            <v/>
          </cell>
          <cell r="D2693" t="str">
            <v/>
          </cell>
          <cell r="E2693">
            <v>9711596.1286563985</v>
          </cell>
          <cell r="F2693">
            <v>3874669.4000000008</v>
          </cell>
          <cell r="G2693" t="str">
            <v/>
          </cell>
        </row>
        <row r="2694">
          <cell r="A2694" t="str">
            <v>DT9 9</v>
          </cell>
          <cell r="B2694" t="str">
            <v/>
          </cell>
          <cell r="C2694" t="str">
            <v/>
          </cell>
          <cell r="D2694" t="str">
            <v/>
          </cell>
          <cell r="E2694" t="str">
            <v/>
          </cell>
          <cell r="F2694" t="str">
            <v/>
          </cell>
          <cell r="G2694" t="str">
            <v/>
          </cell>
        </row>
        <row r="2695">
          <cell r="A2695" t="str">
            <v>DY Other</v>
          </cell>
          <cell r="B2695">
            <v>19445489.529999997</v>
          </cell>
          <cell r="C2695">
            <v>11884495.670000002</v>
          </cell>
          <cell r="D2695">
            <v>8469205.7399999984</v>
          </cell>
          <cell r="E2695">
            <v>4267431.8032283727</v>
          </cell>
          <cell r="F2695">
            <v>37609371.620000005</v>
          </cell>
          <cell r="G2695">
            <v>41024488.888343677</v>
          </cell>
        </row>
        <row r="2696">
          <cell r="A2696" t="str">
            <v>DY total</v>
          </cell>
          <cell r="B2696">
            <v>99400561.549999982</v>
          </cell>
          <cell r="C2696">
            <v>11884495.670000002</v>
          </cell>
          <cell r="D2696">
            <v>83996618.920000002</v>
          </cell>
          <cell r="E2696">
            <v>194564533.60345596</v>
          </cell>
          <cell r="F2696">
            <v>144061363.90000004</v>
          </cell>
          <cell r="G2696">
            <v>62076985.398343675</v>
          </cell>
        </row>
        <row r="2697">
          <cell r="A2697" t="str">
            <v>DY1 1</v>
          </cell>
          <cell r="B2697">
            <v>4070067.5</v>
          </cell>
          <cell r="C2697" t="str">
            <v/>
          </cell>
          <cell r="D2697">
            <v>1120609.4099999999</v>
          </cell>
          <cell r="E2697">
            <v>1755729.2315732604</v>
          </cell>
          <cell r="F2697">
            <v>26001289.41</v>
          </cell>
          <cell r="G2697" t="str">
            <v/>
          </cell>
        </row>
        <row r="2698">
          <cell r="A2698" t="str">
            <v>DY1 2</v>
          </cell>
          <cell r="B2698">
            <v>1805885.91</v>
          </cell>
          <cell r="C2698" t="str">
            <v/>
          </cell>
          <cell r="D2698" t="str">
            <v/>
          </cell>
          <cell r="E2698">
            <v>1815326.0975426622</v>
          </cell>
          <cell r="F2698">
            <v>1462385.2600000002</v>
          </cell>
          <cell r="G2698">
            <v>1264979.42</v>
          </cell>
        </row>
        <row r="2699">
          <cell r="A2699" t="str">
            <v>DY1 3</v>
          </cell>
          <cell r="B2699">
            <v>1121631.99</v>
          </cell>
          <cell r="C2699" t="str">
            <v/>
          </cell>
          <cell r="D2699">
            <v>658886.71</v>
          </cell>
          <cell r="E2699">
            <v>1302941.1381953689</v>
          </cell>
          <cell r="F2699">
            <v>594368.58000000007</v>
          </cell>
          <cell r="G2699" t="str">
            <v/>
          </cell>
        </row>
        <row r="2700">
          <cell r="A2700" t="str">
            <v>DY1 4</v>
          </cell>
          <cell r="B2700" t="str">
            <v/>
          </cell>
          <cell r="C2700" t="str">
            <v/>
          </cell>
          <cell r="D2700">
            <v>785369.41</v>
          </cell>
          <cell r="E2700">
            <v>7646504.8435883299</v>
          </cell>
          <cell r="F2700">
            <v>1014946.26</v>
          </cell>
          <cell r="G2700">
            <v>17394461.739999998</v>
          </cell>
        </row>
        <row r="2701">
          <cell r="A2701" t="str">
            <v>DY1 9</v>
          </cell>
          <cell r="B2701" t="str">
            <v/>
          </cell>
          <cell r="C2701" t="str">
            <v/>
          </cell>
          <cell r="D2701" t="str">
            <v/>
          </cell>
          <cell r="E2701" t="str">
            <v/>
          </cell>
          <cell r="F2701" t="str">
            <v/>
          </cell>
          <cell r="G2701" t="str">
            <v/>
          </cell>
        </row>
        <row r="2702">
          <cell r="A2702" t="str">
            <v>DY10 1</v>
          </cell>
          <cell r="B2702">
            <v>1948861.66</v>
          </cell>
          <cell r="C2702" t="str">
            <v/>
          </cell>
          <cell r="D2702" t="str">
            <v/>
          </cell>
          <cell r="E2702">
            <v>5340641.0326382667</v>
          </cell>
          <cell r="F2702">
            <v>1019381.5100000001</v>
          </cell>
          <cell r="G2702" t="str">
            <v/>
          </cell>
        </row>
        <row r="2703">
          <cell r="A2703" t="str">
            <v>DY10 2</v>
          </cell>
          <cell r="B2703">
            <v>1201039.53</v>
          </cell>
          <cell r="C2703" t="str">
            <v/>
          </cell>
          <cell r="D2703">
            <v>795714.9</v>
          </cell>
          <cell r="E2703">
            <v>4265120.0543996245</v>
          </cell>
          <cell r="F2703">
            <v>1748013.4799999997</v>
          </cell>
          <cell r="G2703" t="str">
            <v/>
          </cell>
        </row>
        <row r="2704">
          <cell r="A2704" t="str">
            <v>DY10 3</v>
          </cell>
          <cell r="B2704">
            <v>774885.05</v>
          </cell>
          <cell r="C2704" t="str">
            <v/>
          </cell>
          <cell r="D2704">
            <v>514386.49</v>
          </cell>
          <cell r="E2704">
            <v>8524545.9300780706</v>
          </cell>
          <cell r="F2704">
            <v>1283961.74</v>
          </cell>
          <cell r="G2704" t="str">
            <v/>
          </cell>
        </row>
        <row r="2705">
          <cell r="A2705" t="str">
            <v>DY10 4</v>
          </cell>
          <cell r="B2705">
            <v>1276402.43</v>
          </cell>
          <cell r="C2705" t="str">
            <v/>
          </cell>
          <cell r="D2705">
            <v>4294245.51</v>
          </cell>
          <cell r="E2705">
            <v>5877195.7669158094</v>
          </cell>
          <cell r="F2705" t="str">
            <v/>
          </cell>
          <cell r="G2705" t="str">
            <v/>
          </cell>
        </row>
        <row r="2706">
          <cell r="A2706" t="str">
            <v>DY11 5</v>
          </cell>
          <cell r="B2706">
            <v>744311.49</v>
          </cell>
          <cell r="C2706" t="str">
            <v/>
          </cell>
          <cell r="D2706">
            <v>1013029.19</v>
          </cell>
          <cell r="E2706">
            <v>4702190.5356712919</v>
          </cell>
          <cell r="F2706" t="str">
            <v/>
          </cell>
          <cell r="G2706" t="str">
            <v/>
          </cell>
        </row>
        <row r="2707">
          <cell r="A2707" t="str">
            <v>DY11 6</v>
          </cell>
          <cell r="B2707">
            <v>988399.82</v>
          </cell>
          <cell r="C2707" t="str">
            <v/>
          </cell>
          <cell r="D2707">
            <v>993709.36</v>
          </cell>
          <cell r="E2707">
            <v>2804149.5327773271</v>
          </cell>
          <cell r="F2707">
            <v>840996.52</v>
          </cell>
          <cell r="G2707" t="str">
            <v/>
          </cell>
        </row>
        <row r="2708">
          <cell r="A2708" t="str">
            <v>DY11 7</v>
          </cell>
          <cell r="B2708">
            <v>3060060.45</v>
          </cell>
          <cell r="C2708" t="str">
            <v/>
          </cell>
          <cell r="D2708">
            <v>4208516.97</v>
          </cell>
          <cell r="E2708">
            <v>5786988.9304869669</v>
          </cell>
          <cell r="F2708">
            <v>6965063.0299999984</v>
          </cell>
          <cell r="G2708" t="str">
            <v/>
          </cell>
        </row>
        <row r="2709">
          <cell r="A2709" t="str">
            <v>DY11 9</v>
          </cell>
          <cell r="B2709" t="str">
            <v/>
          </cell>
          <cell r="C2709" t="str">
            <v/>
          </cell>
          <cell r="D2709" t="str">
            <v/>
          </cell>
          <cell r="E2709" t="str">
            <v/>
          </cell>
          <cell r="F2709" t="str">
            <v/>
          </cell>
          <cell r="G2709" t="str">
            <v/>
          </cell>
        </row>
        <row r="2710">
          <cell r="A2710" t="str">
            <v>DY12 1</v>
          </cell>
          <cell r="B2710">
            <v>1151298.1000000001</v>
          </cell>
          <cell r="C2710" t="str">
            <v/>
          </cell>
          <cell r="D2710">
            <v>1421536.56</v>
          </cell>
          <cell r="E2710">
            <v>1662101.0669936789</v>
          </cell>
          <cell r="F2710">
            <v>1949811.6999999997</v>
          </cell>
          <cell r="G2710" t="str">
            <v/>
          </cell>
        </row>
        <row r="2711">
          <cell r="A2711" t="str">
            <v>DY12 2</v>
          </cell>
          <cell r="B2711">
            <v>1009203.41</v>
          </cell>
          <cell r="C2711" t="str">
            <v/>
          </cell>
          <cell r="D2711">
            <v>1138495.3899999999</v>
          </cell>
          <cell r="E2711">
            <v>2799295.9957576739</v>
          </cell>
          <cell r="F2711" t="str">
            <v/>
          </cell>
          <cell r="G2711" t="str">
            <v/>
          </cell>
        </row>
        <row r="2712">
          <cell r="A2712" t="str">
            <v>DY12 3</v>
          </cell>
          <cell r="B2712">
            <v>224043.04</v>
          </cell>
          <cell r="C2712" t="str">
            <v/>
          </cell>
          <cell r="D2712">
            <v>418389.38</v>
          </cell>
          <cell r="E2712" t="str">
            <v/>
          </cell>
          <cell r="F2712" t="str">
            <v/>
          </cell>
          <cell r="G2712" t="str">
            <v/>
          </cell>
        </row>
        <row r="2713">
          <cell r="A2713" t="str">
            <v>DY12 9</v>
          </cell>
          <cell r="B2713" t="str">
            <v/>
          </cell>
          <cell r="C2713" t="str">
            <v/>
          </cell>
          <cell r="D2713" t="str">
            <v/>
          </cell>
          <cell r="E2713" t="str">
            <v/>
          </cell>
          <cell r="F2713" t="str">
            <v/>
          </cell>
          <cell r="G2713" t="str">
            <v/>
          </cell>
        </row>
        <row r="2714">
          <cell r="A2714" t="str">
            <v>DY13 0</v>
          </cell>
          <cell r="B2714">
            <v>197409.26</v>
          </cell>
          <cell r="C2714" t="str">
            <v/>
          </cell>
          <cell r="D2714">
            <v>614646.23</v>
          </cell>
          <cell r="E2714">
            <v>1097319.9089726235</v>
          </cell>
          <cell r="F2714" t="str">
            <v/>
          </cell>
          <cell r="G2714" t="str">
            <v/>
          </cell>
        </row>
        <row r="2715">
          <cell r="A2715" t="str">
            <v>DY13 3</v>
          </cell>
          <cell r="B2715" t="str">
            <v/>
          </cell>
          <cell r="C2715" t="str">
            <v/>
          </cell>
          <cell r="D2715" t="str">
            <v/>
          </cell>
          <cell r="E2715" t="str">
            <v/>
          </cell>
          <cell r="F2715" t="str">
            <v/>
          </cell>
          <cell r="G2715" t="str">
            <v/>
          </cell>
        </row>
        <row r="2716">
          <cell r="A2716" t="str">
            <v>DY13 8</v>
          </cell>
          <cell r="B2716">
            <v>850538.95</v>
          </cell>
          <cell r="C2716" t="str">
            <v/>
          </cell>
          <cell r="D2716">
            <v>1012393.75</v>
          </cell>
          <cell r="E2716">
            <v>1360967.5716285813</v>
          </cell>
          <cell r="F2716">
            <v>1882651.2999999998</v>
          </cell>
          <cell r="G2716" t="str">
            <v/>
          </cell>
        </row>
        <row r="2717">
          <cell r="A2717" t="str">
            <v>DY13 9</v>
          </cell>
          <cell r="B2717">
            <v>5318662.33</v>
          </cell>
          <cell r="C2717" t="str">
            <v/>
          </cell>
          <cell r="D2717">
            <v>3684065.95</v>
          </cell>
          <cell r="E2717">
            <v>7902926.8246553903</v>
          </cell>
          <cell r="F2717">
            <v>8124077.709999999</v>
          </cell>
          <cell r="G2717" t="str">
            <v/>
          </cell>
        </row>
        <row r="2718">
          <cell r="A2718" t="str">
            <v>DY14 0</v>
          </cell>
          <cell r="B2718">
            <v>4062938.78</v>
          </cell>
          <cell r="C2718" t="str">
            <v/>
          </cell>
          <cell r="D2718" t="str">
            <v/>
          </cell>
          <cell r="E2718">
            <v>2680736.2428381024</v>
          </cell>
          <cell r="F2718" t="str">
            <v/>
          </cell>
          <cell r="G2718" t="str">
            <v/>
          </cell>
        </row>
        <row r="2719">
          <cell r="A2719" t="str">
            <v>DY14 8</v>
          </cell>
          <cell r="B2719" t="str">
            <v/>
          </cell>
          <cell r="C2719" t="str">
            <v/>
          </cell>
          <cell r="D2719">
            <v>588234.23</v>
          </cell>
          <cell r="E2719">
            <v>2884176.450171154</v>
          </cell>
          <cell r="F2719" t="str">
            <v/>
          </cell>
          <cell r="G2719" t="str">
            <v/>
          </cell>
        </row>
        <row r="2720">
          <cell r="A2720" t="str">
            <v>DY14 9</v>
          </cell>
          <cell r="B2720" t="str">
            <v/>
          </cell>
          <cell r="C2720" t="str">
            <v/>
          </cell>
          <cell r="D2720">
            <v>3947034.41</v>
          </cell>
          <cell r="E2720">
            <v>4807556.0031858133</v>
          </cell>
          <cell r="F2720">
            <v>611108.40999999992</v>
          </cell>
          <cell r="G2720" t="str">
            <v/>
          </cell>
        </row>
        <row r="2721">
          <cell r="A2721" t="str">
            <v>DY2 0</v>
          </cell>
          <cell r="B2721">
            <v>2887660.63</v>
          </cell>
          <cell r="C2721" t="str">
            <v/>
          </cell>
          <cell r="D2721">
            <v>1686757.51</v>
          </cell>
          <cell r="E2721">
            <v>5867076.1014463976</v>
          </cell>
          <cell r="F2721">
            <v>1062815.33</v>
          </cell>
          <cell r="G2721" t="str">
            <v/>
          </cell>
        </row>
        <row r="2722">
          <cell r="A2722" t="str">
            <v>DY2 7</v>
          </cell>
          <cell r="B2722">
            <v>1690611.35</v>
          </cell>
          <cell r="C2722" t="str">
            <v/>
          </cell>
          <cell r="D2722">
            <v>471132.11</v>
          </cell>
          <cell r="E2722">
            <v>1975994.0324537104</v>
          </cell>
          <cell r="F2722">
            <v>1909067.1599999997</v>
          </cell>
          <cell r="G2722" t="str">
            <v/>
          </cell>
        </row>
        <row r="2723">
          <cell r="A2723" t="str">
            <v>DY2 8</v>
          </cell>
          <cell r="B2723">
            <v>923990.63</v>
          </cell>
          <cell r="C2723" t="str">
            <v/>
          </cell>
          <cell r="D2723">
            <v>980517.79</v>
          </cell>
          <cell r="E2723">
            <v>4452006.1852432583</v>
          </cell>
          <cell r="F2723">
            <v>1443934.15</v>
          </cell>
          <cell r="G2723" t="str">
            <v/>
          </cell>
        </row>
        <row r="2724">
          <cell r="A2724" t="str">
            <v>DY2 9</v>
          </cell>
          <cell r="B2724">
            <v>3072124.45</v>
          </cell>
          <cell r="C2724" t="str">
            <v/>
          </cell>
          <cell r="D2724">
            <v>2299124.34</v>
          </cell>
          <cell r="E2724">
            <v>4267854.701001945</v>
          </cell>
          <cell r="F2724">
            <v>1609858.1699999997</v>
          </cell>
          <cell r="G2724" t="str">
            <v/>
          </cell>
        </row>
        <row r="2725">
          <cell r="A2725" t="str">
            <v>DY3 1</v>
          </cell>
          <cell r="B2725">
            <v>2292528.16</v>
          </cell>
          <cell r="C2725" t="str">
            <v/>
          </cell>
          <cell r="D2725">
            <v>468746.19</v>
          </cell>
          <cell r="E2725">
            <v>2447094.530592476</v>
          </cell>
          <cell r="F2725">
            <v>1630082.28</v>
          </cell>
          <cell r="G2725" t="str">
            <v/>
          </cell>
        </row>
        <row r="2726">
          <cell r="A2726" t="str">
            <v>DY3 2</v>
          </cell>
          <cell r="B2726">
            <v>1485292.71</v>
          </cell>
          <cell r="C2726" t="str">
            <v/>
          </cell>
          <cell r="D2726">
            <v>697533.89</v>
          </cell>
          <cell r="E2726">
            <v>2120330.6248261007</v>
          </cell>
          <cell r="F2726" t="str">
            <v/>
          </cell>
          <cell r="G2726" t="str">
            <v/>
          </cell>
        </row>
        <row r="2727">
          <cell r="A2727" t="str">
            <v>DY3 3</v>
          </cell>
          <cell r="B2727">
            <v>972136.25</v>
          </cell>
          <cell r="C2727" t="str">
            <v/>
          </cell>
          <cell r="D2727">
            <v>665909.42000000004</v>
          </cell>
          <cell r="E2727">
            <v>1606653.0106816546</v>
          </cell>
          <cell r="F2727">
            <v>418331.02</v>
          </cell>
          <cell r="G2727">
            <v>502042.18</v>
          </cell>
        </row>
        <row r="2728">
          <cell r="A2728" t="str">
            <v>DY3 4</v>
          </cell>
          <cell r="B2728">
            <v>447039.73</v>
          </cell>
          <cell r="C2728" t="str">
            <v/>
          </cell>
          <cell r="D2728" t="str">
            <v/>
          </cell>
          <cell r="E2728">
            <v>2125277.3425875623</v>
          </cell>
          <cell r="F2728" t="str">
            <v/>
          </cell>
          <cell r="G2728" t="str">
            <v/>
          </cell>
        </row>
        <row r="2729">
          <cell r="A2729" t="str">
            <v>DY4 0</v>
          </cell>
          <cell r="B2729" t="str">
            <v/>
          </cell>
          <cell r="C2729" t="str">
            <v/>
          </cell>
          <cell r="D2729" t="str">
            <v/>
          </cell>
          <cell r="E2729">
            <v>1304936.038749028</v>
          </cell>
          <cell r="F2729">
            <v>1194330.7999999998</v>
          </cell>
          <cell r="G2729" t="str">
            <v/>
          </cell>
        </row>
        <row r="2730">
          <cell r="A2730" t="str">
            <v>DY4 4</v>
          </cell>
          <cell r="B2730" t="str">
            <v/>
          </cell>
          <cell r="C2730" t="str">
            <v/>
          </cell>
          <cell r="D2730" t="str">
            <v/>
          </cell>
          <cell r="E2730" t="str">
            <v/>
          </cell>
          <cell r="F2730" t="str">
            <v/>
          </cell>
          <cell r="G2730" t="str">
            <v/>
          </cell>
        </row>
        <row r="2731">
          <cell r="A2731" t="str">
            <v>DY4 7</v>
          </cell>
          <cell r="B2731">
            <v>2647132.98</v>
          </cell>
          <cell r="C2731" t="str">
            <v/>
          </cell>
          <cell r="D2731">
            <v>2941455.11</v>
          </cell>
          <cell r="E2731">
            <v>12597259.769730035</v>
          </cell>
          <cell r="F2731">
            <v>2524238.0699999998</v>
          </cell>
          <cell r="G2731" t="str">
            <v/>
          </cell>
        </row>
        <row r="2732">
          <cell r="A2732" t="str">
            <v>DY4 8</v>
          </cell>
          <cell r="B2732">
            <v>2113072.9</v>
          </cell>
          <cell r="C2732" t="str">
            <v/>
          </cell>
          <cell r="D2732">
            <v>1948012.12</v>
          </cell>
          <cell r="E2732">
            <v>2652602.4857368562</v>
          </cell>
          <cell r="F2732">
            <v>1256570.8800000001</v>
          </cell>
          <cell r="G2732" t="str">
            <v/>
          </cell>
        </row>
        <row r="2733">
          <cell r="A2733" t="str">
            <v>DY4 9</v>
          </cell>
          <cell r="B2733">
            <v>2012583.01</v>
          </cell>
          <cell r="C2733" t="str">
            <v/>
          </cell>
          <cell r="D2733">
            <v>1483314.86</v>
          </cell>
          <cell r="E2733">
            <v>2742322.3461013734</v>
          </cell>
          <cell r="F2733">
            <v>3254222.6199999992</v>
          </cell>
          <cell r="G2733" t="str">
            <v/>
          </cell>
        </row>
        <row r="2734">
          <cell r="A2734" t="str">
            <v>DY5 1</v>
          </cell>
          <cell r="B2734">
            <v>2914855.34</v>
          </cell>
          <cell r="C2734" t="str">
            <v/>
          </cell>
          <cell r="D2734">
            <v>2961092.27</v>
          </cell>
          <cell r="E2734">
            <v>3320942.2584231719</v>
          </cell>
          <cell r="F2734">
            <v>2834915.5199999996</v>
          </cell>
          <cell r="G2734" t="str">
            <v/>
          </cell>
        </row>
        <row r="2735">
          <cell r="A2735" t="str">
            <v>DY5 2</v>
          </cell>
          <cell r="B2735" t="str">
            <v/>
          </cell>
          <cell r="C2735" t="str">
            <v/>
          </cell>
          <cell r="D2735">
            <v>1464041.35</v>
          </cell>
          <cell r="E2735">
            <v>2914905.6494169729</v>
          </cell>
          <cell r="F2735">
            <v>2950188.93</v>
          </cell>
          <cell r="G2735" t="str">
            <v/>
          </cell>
        </row>
        <row r="2736">
          <cell r="A2736" t="str">
            <v>DY5 3</v>
          </cell>
          <cell r="B2736">
            <v>2893257.76</v>
          </cell>
          <cell r="C2736" t="str">
            <v/>
          </cell>
          <cell r="D2736">
            <v>1593930.87</v>
          </cell>
          <cell r="E2736">
            <v>5001210.6622112999</v>
          </cell>
          <cell r="F2736">
            <v>3124992.8800000008</v>
          </cell>
          <cell r="G2736" t="str">
            <v/>
          </cell>
        </row>
        <row r="2737">
          <cell r="A2737" t="str">
            <v>DY5 4</v>
          </cell>
          <cell r="B2737">
            <v>714306.08</v>
          </cell>
          <cell r="C2737" t="str">
            <v/>
          </cell>
          <cell r="D2737">
            <v>625637.89</v>
          </cell>
          <cell r="E2737" t="str">
            <v/>
          </cell>
          <cell r="F2737">
            <v>324010.73000000004</v>
          </cell>
          <cell r="G2737" t="str">
            <v/>
          </cell>
        </row>
        <row r="2738">
          <cell r="A2738" t="str">
            <v>DY5 9</v>
          </cell>
          <cell r="B2738" t="str">
            <v/>
          </cell>
          <cell r="C2738" t="str">
            <v/>
          </cell>
          <cell r="D2738" t="str">
            <v/>
          </cell>
          <cell r="E2738" t="str">
            <v/>
          </cell>
          <cell r="F2738" t="str">
            <v/>
          </cell>
          <cell r="G2738" t="str">
            <v/>
          </cell>
        </row>
        <row r="2739">
          <cell r="A2739" t="str">
            <v>DY6 0</v>
          </cell>
          <cell r="B2739">
            <v>3176531.73</v>
          </cell>
          <cell r="C2739" t="str">
            <v/>
          </cell>
          <cell r="D2739">
            <v>746866.04</v>
          </cell>
          <cell r="E2739">
            <v>1689324.967208321</v>
          </cell>
          <cell r="F2739">
            <v>1065382.79</v>
          </cell>
          <cell r="G2739" t="str">
            <v/>
          </cell>
        </row>
        <row r="2740">
          <cell r="A2740" t="str">
            <v>DY6 6</v>
          </cell>
          <cell r="B2740" t="str">
            <v/>
          </cell>
          <cell r="C2740" t="str">
            <v/>
          </cell>
          <cell r="D2740" t="str">
            <v/>
          </cell>
          <cell r="E2740" t="str">
            <v/>
          </cell>
          <cell r="F2740" t="str">
            <v/>
          </cell>
          <cell r="G2740" t="str">
            <v/>
          </cell>
        </row>
        <row r="2741">
          <cell r="A2741" t="str">
            <v>DY6 7</v>
          </cell>
          <cell r="B2741">
            <v>1732125.75</v>
          </cell>
          <cell r="C2741" t="str">
            <v/>
          </cell>
          <cell r="D2741">
            <v>2922243.66</v>
          </cell>
          <cell r="E2741">
            <v>3777016.2517067823</v>
          </cell>
          <cell r="F2741" t="str">
            <v/>
          </cell>
          <cell r="G2741" t="str">
            <v/>
          </cell>
        </row>
        <row r="2742">
          <cell r="A2742" t="str">
            <v>DY6 8</v>
          </cell>
          <cell r="B2742">
            <v>1414972.74</v>
          </cell>
          <cell r="C2742" t="str">
            <v/>
          </cell>
          <cell r="D2742">
            <v>805819</v>
          </cell>
          <cell r="E2742">
            <v>2695109.2601953163</v>
          </cell>
          <cell r="F2742">
            <v>2213691.0099999998</v>
          </cell>
          <cell r="G2742" t="str">
            <v/>
          </cell>
        </row>
        <row r="2743">
          <cell r="A2743" t="str">
            <v>DY6 9</v>
          </cell>
          <cell r="B2743">
            <v>1735357.51</v>
          </cell>
          <cell r="C2743" t="str">
            <v/>
          </cell>
          <cell r="D2743">
            <v>994624.64</v>
          </cell>
          <cell r="E2743">
            <v>2178892.569965052</v>
          </cell>
          <cell r="F2743">
            <v>878699.16</v>
          </cell>
          <cell r="G2743" t="str">
            <v/>
          </cell>
        </row>
        <row r="2744">
          <cell r="A2744" t="str">
            <v>DY7 5</v>
          </cell>
          <cell r="B2744">
            <v>1860772.23</v>
          </cell>
          <cell r="C2744" t="str">
            <v/>
          </cell>
          <cell r="D2744">
            <v>1263580.21</v>
          </cell>
          <cell r="E2744">
            <v>6402102.7937976718</v>
          </cell>
          <cell r="F2744">
            <v>1020590.98</v>
          </cell>
          <cell r="G2744" t="str">
            <v/>
          </cell>
        </row>
        <row r="2745">
          <cell r="A2745" t="str">
            <v>DY7 6</v>
          </cell>
          <cell r="B2745">
            <v>1337923.9099999999</v>
          </cell>
          <cell r="C2745" t="str">
            <v/>
          </cell>
          <cell r="D2745">
            <v>1008830.82</v>
          </cell>
          <cell r="E2745">
            <v>2717848.4639168982</v>
          </cell>
          <cell r="F2745">
            <v>636432.85</v>
          </cell>
          <cell r="G2745" t="str">
            <v/>
          </cell>
        </row>
        <row r="2746">
          <cell r="A2746" t="str">
            <v>DY8 1</v>
          </cell>
          <cell r="B2746">
            <v>3426343.93</v>
          </cell>
          <cell r="C2746" t="str">
            <v/>
          </cell>
          <cell r="D2746">
            <v>6885107.5099999998</v>
          </cell>
          <cell r="E2746">
            <v>3960679.3201683485</v>
          </cell>
          <cell r="F2746">
            <v>4481031.0599999996</v>
          </cell>
          <cell r="G2746" t="str">
            <v/>
          </cell>
        </row>
        <row r="2747">
          <cell r="A2747" t="str">
            <v>DY8 2</v>
          </cell>
          <cell r="B2747" t="str">
            <v/>
          </cell>
          <cell r="C2747" t="str">
            <v/>
          </cell>
          <cell r="D2747">
            <v>1452378.53</v>
          </cell>
          <cell r="E2747">
            <v>3668642.6873324066</v>
          </cell>
          <cell r="F2747">
            <v>2697369.5100000002</v>
          </cell>
          <cell r="G2747" t="str">
            <v/>
          </cell>
        </row>
        <row r="2748">
          <cell r="A2748" t="str">
            <v>DY8 3</v>
          </cell>
          <cell r="B2748">
            <v>906381.83</v>
          </cell>
          <cell r="C2748" t="str">
            <v/>
          </cell>
          <cell r="D2748">
            <v>2320967</v>
          </cell>
          <cell r="E2748">
            <v>2509713.3074957784</v>
          </cell>
          <cell r="F2748">
            <v>3285373.6</v>
          </cell>
          <cell r="G2748" t="str">
            <v/>
          </cell>
        </row>
        <row r="2749">
          <cell r="A2749" t="str">
            <v>DY8 4</v>
          </cell>
          <cell r="B2749">
            <v>1294028.8400000001</v>
          </cell>
          <cell r="C2749" t="str">
            <v/>
          </cell>
          <cell r="D2749">
            <v>877240.9</v>
          </cell>
          <cell r="E2749">
            <v>4130027.2790870834</v>
          </cell>
          <cell r="F2749">
            <v>1387324.23</v>
          </cell>
          <cell r="G2749" t="str">
            <v/>
          </cell>
        </row>
        <row r="2750">
          <cell r="A2750" t="str">
            <v>DY8 5</v>
          </cell>
          <cell r="B2750">
            <v>564064.41</v>
          </cell>
          <cell r="C2750" t="str">
            <v/>
          </cell>
          <cell r="D2750">
            <v>968057.64</v>
          </cell>
          <cell r="E2750">
            <v>1433474.7285039208</v>
          </cell>
          <cell r="F2750">
            <v>976319.13000000012</v>
          </cell>
          <cell r="G2750" t="str">
            <v/>
          </cell>
        </row>
        <row r="2751">
          <cell r="A2751" t="str">
            <v>DY8 9</v>
          </cell>
          <cell r="B2751" t="str">
            <v/>
          </cell>
          <cell r="C2751" t="str">
            <v/>
          </cell>
          <cell r="D2751" t="str">
            <v/>
          </cell>
          <cell r="E2751" t="str">
            <v/>
          </cell>
          <cell r="F2751" t="str">
            <v/>
          </cell>
          <cell r="G2751" t="str">
            <v/>
          </cell>
        </row>
        <row r="2752">
          <cell r="A2752" t="str">
            <v>DY9 0</v>
          </cell>
          <cell r="B2752">
            <v>1750721.02</v>
          </cell>
          <cell r="C2752" t="str">
            <v/>
          </cell>
          <cell r="D2752">
            <v>2547625</v>
          </cell>
          <cell r="E2752">
            <v>6573882.7049620654</v>
          </cell>
          <cell r="F2752">
            <v>3924346.4</v>
          </cell>
          <cell r="G2752">
            <v>1891013.17</v>
          </cell>
        </row>
        <row r="2753">
          <cell r="A2753" t="str">
            <v>DY9 7</v>
          </cell>
          <cell r="B2753">
            <v>701285.59</v>
          </cell>
          <cell r="C2753" t="str">
            <v/>
          </cell>
          <cell r="D2753">
            <v>892886.69</v>
          </cell>
          <cell r="E2753">
            <v>2064090.9222042109</v>
          </cell>
          <cell r="F2753" t="str">
            <v/>
          </cell>
          <cell r="G2753" t="str">
            <v/>
          </cell>
        </row>
        <row r="2754">
          <cell r="A2754" t="str">
            <v>DY9 8</v>
          </cell>
          <cell r="B2754">
            <v>2097683.2400000002</v>
          </cell>
          <cell r="C2754" t="str">
            <v/>
          </cell>
          <cell r="D2754">
            <v>1939169.68</v>
          </cell>
          <cell r="E2754">
            <v>4371209.6398381498</v>
          </cell>
          <cell r="F2754">
            <v>3034766.4</v>
          </cell>
          <cell r="G2754" t="str">
            <v/>
          </cell>
        </row>
        <row r="2755">
          <cell r="A2755" t="str">
            <v>DY9 9</v>
          </cell>
          <cell r="B2755">
            <v>1084647.6100000001</v>
          </cell>
          <cell r="C2755" t="str">
            <v/>
          </cell>
          <cell r="D2755">
            <v>2405546.29</v>
          </cell>
          <cell r="E2755">
            <v>11712208.006573748</v>
          </cell>
          <cell r="F2755">
            <v>1815051.7099999997</v>
          </cell>
          <cell r="G2755" t="str">
            <v/>
          </cell>
        </row>
        <row r="2756">
          <cell r="A2756" t="str">
            <v>E Other</v>
          </cell>
          <cell r="B2756">
            <v>139392605.03</v>
          </cell>
          <cell r="C2756">
            <v>17404517.449999992</v>
          </cell>
          <cell r="D2756">
            <v>21518804.310000002</v>
          </cell>
          <cell r="E2756">
            <v>51552737.914678276</v>
          </cell>
          <cell r="F2756">
            <v>151576274.04000002</v>
          </cell>
          <cell r="G2756">
            <v>161392688.69999999</v>
          </cell>
        </row>
        <row r="2757">
          <cell r="A2757" t="str">
            <v>E total</v>
          </cell>
          <cell r="B2757">
            <v>642909914.08999979</v>
          </cell>
          <cell r="C2757">
            <v>17697584.859999992</v>
          </cell>
          <cell r="D2757">
            <v>311332671.42000002</v>
          </cell>
          <cell r="E2757">
            <v>638396348.87513113</v>
          </cell>
          <cell r="F2757">
            <v>549570975.41999996</v>
          </cell>
          <cell r="G2757">
            <v>203995107.48999998</v>
          </cell>
        </row>
        <row r="2758">
          <cell r="A2758" t="str">
            <v>E1 0</v>
          </cell>
          <cell r="B2758">
            <v>2378443.09</v>
          </cell>
          <cell r="C2758" t="str">
            <v/>
          </cell>
          <cell r="D2758">
            <v>892973.15</v>
          </cell>
          <cell r="E2758">
            <v>2909470.409968745</v>
          </cell>
          <cell r="F2758">
            <v>2403715.13</v>
          </cell>
          <cell r="G2758" t="str">
            <v/>
          </cell>
        </row>
        <row r="2759">
          <cell r="A2759" t="str">
            <v>E1 1</v>
          </cell>
          <cell r="B2759">
            <v>13455754.68</v>
          </cell>
          <cell r="C2759" t="str">
            <v/>
          </cell>
          <cell r="D2759">
            <v>9504129.5700000003</v>
          </cell>
          <cell r="E2759">
            <v>24543249.78659422</v>
          </cell>
          <cell r="F2759">
            <v>7198252.3300000001</v>
          </cell>
          <cell r="G2759" t="str">
            <v/>
          </cell>
        </row>
        <row r="2760">
          <cell r="A2760" t="str">
            <v>E1 2</v>
          </cell>
          <cell r="B2760">
            <v>10001985.02</v>
          </cell>
          <cell r="C2760" t="str">
            <v/>
          </cell>
          <cell r="D2760">
            <v>2410100.4</v>
          </cell>
          <cell r="E2760">
            <v>4988368.4341723202</v>
          </cell>
          <cell r="F2760" t="str">
            <v/>
          </cell>
          <cell r="G2760" t="str">
            <v/>
          </cell>
        </row>
        <row r="2761">
          <cell r="A2761" t="str">
            <v>E1 3</v>
          </cell>
          <cell r="B2761">
            <v>1155252.06</v>
          </cell>
          <cell r="C2761" t="str">
            <v/>
          </cell>
          <cell r="D2761">
            <v>887660.1</v>
          </cell>
          <cell r="E2761">
            <v>971397.38626491616</v>
          </cell>
          <cell r="F2761">
            <v>1261787.7499999998</v>
          </cell>
          <cell r="G2761" t="str">
            <v/>
          </cell>
        </row>
        <row r="2762">
          <cell r="A2762" t="str">
            <v>E1 4</v>
          </cell>
          <cell r="B2762">
            <v>5524109.5099999998</v>
          </cell>
          <cell r="C2762" t="str">
            <v/>
          </cell>
          <cell r="D2762">
            <v>2411201.88</v>
          </cell>
          <cell r="E2762">
            <v>3297020.1254802872</v>
          </cell>
          <cell r="F2762">
            <v>2717121.37</v>
          </cell>
          <cell r="G2762" t="str">
            <v/>
          </cell>
        </row>
        <row r="2763">
          <cell r="A2763" t="str">
            <v>E1 5</v>
          </cell>
          <cell r="B2763">
            <v>6637090.2999999998</v>
          </cell>
          <cell r="C2763" t="str">
            <v/>
          </cell>
          <cell r="D2763">
            <v>4229185.6500000004</v>
          </cell>
          <cell r="E2763">
            <v>3234697.0403810558</v>
          </cell>
          <cell r="F2763">
            <v>3779505.1099999989</v>
          </cell>
          <cell r="G2763">
            <v>2043875.85</v>
          </cell>
        </row>
        <row r="2764">
          <cell r="A2764" t="str">
            <v>E1 6</v>
          </cell>
          <cell r="B2764">
            <v>11220952.09</v>
          </cell>
          <cell r="C2764" t="str">
            <v/>
          </cell>
          <cell r="D2764">
            <v>7656704.7000000002</v>
          </cell>
          <cell r="E2764">
            <v>5978443.6577204103</v>
          </cell>
          <cell r="F2764">
            <v>27664977.250000004</v>
          </cell>
          <cell r="G2764" t="str">
            <v/>
          </cell>
        </row>
        <row r="2765">
          <cell r="A2765" t="str">
            <v>E1 7</v>
          </cell>
          <cell r="B2765">
            <v>4882412.7300000004</v>
          </cell>
          <cell r="C2765" t="str">
            <v/>
          </cell>
          <cell r="D2765">
            <v>5212121.9400000004</v>
          </cell>
          <cell r="E2765">
            <v>7166632.8121431815</v>
          </cell>
          <cell r="F2765">
            <v>7935118.1499999994</v>
          </cell>
          <cell r="G2765" t="str">
            <v/>
          </cell>
        </row>
        <row r="2766">
          <cell r="A2766" t="str">
            <v>E1 8</v>
          </cell>
          <cell r="B2766">
            <v>15471250.220000001</v>
          </cell>
          <cell r="C2766" t="str">
            <v/>
          </cell>
          <cell r="D2766">
            <v>3223080.56</v>
          </cell>
          <cell r="E2766">
            <v>13074006.870336266</v>
          </cell>
          <cell r="F2766">
            <v>27370363.84</v>
          </cell>
          <cell r="G2766" t="str">
            <v/>
          </cell>
        </row>
        <row r="2767">
          <cell r="A2767" t="str">
            <v>E10 5</v>
          </cell>
          <cell r="B2767">
            <v>11451796.6</v>
          </cell>
          <cell r="C2767" t="str">
            <v/>
          </cell>
          <cell r="D2767">
            <v>4197922.92</v>
          </cell>
          <cell r="E2767">
            <v>13344864.695782408</v>
          </cell>
          <cell r="F2767">
            <v>4884753.28</v>
          </cell>
          <cell r="G2767" t="str">
            <v/>
          </cell>
        </row>
        <row r="2768">
          <cell r="A2768" t="str">
            <v>E10 6</v>
          </cell>
          <cell r="B2768">
            <v>5713739.9299999997</v>
          </cell>
          <cell r="C2768" t="str">
            <v/>
          </cell>
          <cell r="D2768">
            <v>3120498</v>
          </cell>
          <cell r="E2768">
            <v>7187575.4270484159</v>
          </cell>
          <cell r="F2768">
            <v>4217879.0699999994</v>
          </cell>
          <cell r="G2768">
            <v>2639424.67</v>
          </cell>
        </row>
        <row r="2769">
          <cell r="A2769" t="str">
            <v>E10 7</v>
          </cell>
          <cell r="B2769">
            <v>12185170.74</v>
          </cell>
          <cell r="C2769" t="str">
            <v/>
          </cell>
          <cell r="D2769">
            <v>10870033.92</v>
          </cell>
          <cell r="E2769">
            <v>11096553.498804253</v>
          </cell>
          <cell r="F2769" t="str">
            <v/>
          </cell>
          <cell r="G2769" t="str">
            <v/>
          </cell>
        </row>
        <row r="2770">
          <cell r="A2770" t="str">
            <v>E10 9</v>
          </cell>
          <cell r="B2770" t="str">
            <v/>
          </cell>
          <cell r="C2770" t="str">
            <v/>
          </cell>
          <cell r="D2770" t="str">
            <v/>
          </cell>
          <cell r="E2770" t="str">
            <v/>
          </cell>
          <cell r="F2770" t="str">
            <v/>
          </cell>
          <cell r="G2770" t="str">
            <v/>
          </cell>
        </row>
        <row r="2771">
          <cell r="A2771" t="str">
            <v>E11 1</v>
          </cell>
          <cell r="B2771">
            <v>13806138.25</v>
          </cell>
          <cell r="C2771" t="str">
            <v/>
          </cell>
          <cell r="D2771">
            <v>3063268.14</v>
          </cell>
          <cell r="E2771">
            <v>6148493.4923775485</v>
          </cell>
          <cell r="F2771">
            <v>6738615.8799999999</v>
          </cell>
          <cell r="G2771" t="str">
            <v/>
          </cell>
        </row>
        <row r="2772">
          <cell r="A2772" t="str">
            <v>E11 2</v>
          </cell>
          <cell r="B2772">
            <v>12027281.82</v>
          </cell>
          <cell r="C2772" t="str">
            <v/>
          </cell>
          <cell r="D2772">
            <v>2720056.29</v>
          </cell>
          <cell r="E2772">
            <v>4625782.886433647</v>
          </cell>
          <cell r="F2772">
            <v>8835736.6900000013</v>
          </cell>
          <cell r="G2772">
            <v>3293301.31</v>
          </cell>
        </row>
        <row r="2773">
          <cell r="A2773" t="str">
            <v>E11 3</v>
          </cell>
          <cell r="B2773">
            <v>4186290.17</v>
          </cell>
          <cell r="C2773" t="str">
            <v/>
          </cell>
          <cell r="D2773">
            <v>3230691.73</v>
          </cell>
          <cell r="E2773">
            <v>5532607.953206595</v>
          </cell>
          <cell r="F2773">
            <v>3313317.6500000004</v>
          </cell>
          <cell r="G2773" t="str">
            <v/>
          </cell>
        </row>
        <row r="2774">
          <cell r="A2774" t="str">
            <v>E11 4</v>
          </cell>
          <cell r="B2774">
            <v>4505199.59</v>
          </cell>
          <cell r="C2774" t="str">
            <v/>
          </cell>
          <cell r="D2774">
            <v>3313705.88</v>
          </cell>
          <cell r="E2774">
            <v>5881190.312399759</v>
          </cell>
          <cell r="F2774">
            <v>4983751.55</v>
          </cell>
          <cell r="G2774" t="str">
            <v/>
          </cell>
        </row>
        <row r="2775">
          <cell r="A2775" t="str">
            <v>E11 9</v>
          </cell>
          <cell r="B2775" t="str">
            <v/>
          </cell>
          <cell r="C2775" t="str">
            <v/>
          </cell>
          <cell r="D2775" t="str">
            <v/>
          </cell>
          <cell r="E2775" t="str">
            <v/>
          </cell>
          <cell r="F2775" t="str">
            <v/>
          </cell>
          <cell r="G2775" t="str">
            <v/>
          </cell>
        </row>
        <row r="2776">
          <cell r="A2776" t="str">
            <v>E12 5</v>
          </cell>
          <cell r="B2776">
            <v>6428813.3700000001</v>
          </cell>
          <cell r="C2776" t="str">
            <v/>
          </cell>
          <cell r="D2776">
            <v>3530034.97</v>
          </cell>
          <cell r="E2776">
            <v>5554501.5375112034</v>
          </cell>
          <cell r="F2776">
            <v>6744901.1599999983</v>
          </cell>
          <cell r="G2776" t="str">
            <v/>
          </cell>
        </row>
        <row r="2777">
          <cell r="A2777" t="str">
            <v>E12 6</v>
          </cell>
          <cell r="B2777">
            <v>11781096.949999999</v>
          </cell>
          <cell r="C2777" t="str">
            <v/>
          </cell>
          <cell r="D2777">
            <v>6221735.29</v>
          </cell>
          <cell r="E2777">
            <v>9892314.0334670059</v>
          </cell>
          <cell r="F2777">
            <v>17619658.059999999</v>
          </cell>
          <cell r="G2777" t="str">
            <v/>
          </cell>
        </row>
        <row r="2778">
          <cell r="A2778" t="str">
            <v>E12 9</v>
          </cell>
          <cell r="B2778" t="str">
            <v/>
          </cell>
          <cell r="C2778" t="str">
            <v/>
          </cell>
          <cell r="D2778" t="str">
            <v/>
          </cell>
          <cell r="E2778" t="str">
            <v/>
          </cell>
          <cell r="F2778" t="str">
            <v/>
          </cell>
          <cell r="G2778" t="str">
            <v/>
          </cell>
        </row>
        <row r="2779">
          <cell r="A2779" t="str">
            <v>E13 0</v>
          </cell>
          <cell r="B2779">
            <v>9111668.5199999996</v>
          </cell>
          <cell r="C2779" t="str">
            <v/>
          </cell>
          <cell r="D2779">
            <v>2834818.92</v>
          </cell>
          <cell r="E2779">
            <v>15562330.679448511</v>
          </cell>
          <cell r="F2779">
            <v>3006056.44</v>
          </cell>
          <cell r="G2779">
            <v>3522192.87</v>
          </cell>
        </row>
        <row r="2780">
          <cell r="A2780" t="str">
            <v>E13 3</v>
          </cell>
          <cell r="B2780" t="str">
            <v/>
          </cell>
          <cell r="C2780" t="str">
            <v/>
          </cell>
          <cell r="D2780" t="str">
            <v/>
          </cell>
          <cell r="E2780" t="str">
            <v/>
          </cell>
          <cell r="F2780" t="str">
            <v/>
          </cell>
          <cell r="G2780" t="str">
            <v/>
          </cell>
        </row>
        <row r="2781">
          <cell r="A2781" t="str">
            <v>E13 8</v>
          </cell>
          <cell r="B2781">
            <v>7246128.5099999998</v>
          </cell>
          <cell r="C2781" t="str">
            <v/>
          </cell>
          <cell r="D2781">
            <v>2635705.9</v>
          </cell>
          <cell r="E2781">
            <v>4232637.9686729638</v>
          </cell>
          <cell r="F2781">
            <v>3033915.0700000003</v>
          </cell>
          <cell r="G2781">
            <v>2221739.92</v>
          </cell>
        </row>
        <row r="2782">
          <cell r="A2782" t="str">
            <v>E13 9</v>
          </cell>
          <cell r="B2782">
            <v>7401528.5700000003</v>
          </cell>
          <cell r="C2782" t="str">
            <v/>
          </cell>
          <cell r="D2782">
            <v>3934413.45</v>
          </cell>
          <cell r="E2782">
            <v>5420593.7044259096</v>
          </cell>
          <cell r="F2782">
            <v>3060020.4700000007</v>
          </cell>
          <cell r="G2782" t="str">
            <v/>
          </cell>
        </row>
        <row r="2783">
          <cell r="A2783" t="str">
            <v>E14 0</v>
          </cell>
          <cell r="B2783">
            <v>2217780.84</v>
          </cell>
          <cell r="C2783" t="str">
            <v/>
          </cell>
          <cell r="D2783">
            <v>2408302.79</v>
          </cell>
          <cell r="E2783">
            <v>2563536.264752144</v>
          </cell>
          <cell r="F2783" t="str">
            <v/>
          </cell>
          <cell r="G2783" t="str">
            <v/>
          </cell>
        </row>
        <row r="2784">
          <cell r="A2784" t="str">
            <v>E14 1</v>
          </cell>
          <cell r="B2784" t="str">
            <v/>
          </cell>
          <cell r="C2784" t="str">
            <v/>
          </cell>
          <cell r="D2784" t="str">
            <v/>
          </cell>
          <cell r="E2784" t="str">
            <v/>
          </cell>
          <cell r="F2784" t="str">
            <v/>
          </cell>
          <cell r="G2784" t="str">
            <v/>
          </cell>
        </row>
        <row r="2785">
          <cell r="A2785" t="str">
            <v>E14 2</v>
          </cell>
          <cell r="B2785" t="str">
            <v/>
          </cell>
          <cell r="C2785" t="str">
            <v/>
          </cell>
          <cell r="D2785">
            <v>341446.39</v>
          </cell>
          <cell r="E2785">
            <v>705442.493856246</v>
          </cell>
          <cell r="F2785" t="str">
            <v/>
          </cell>
          <cell r="G2785" t="str">
            <v/>
          </cell>
        </row>
        <row r="2786">
          <cell r="A2786" t="str">
            <v>E14 3</v>
          </cell>
          <cell r="B2786">
            <v>2629788.4500000002</v>
          </cell>
          <cell r="C2786" t="str">
            <v/>
          </cell>
          <cell r="D2786">
            <v>2142040.75</v>
          </cell>
          <cell r="E2786">
            <v>2137673.5698826304</v>
          </cell>
          <cell r="F2786">
            <v>3438180.1300000004</v>
          </cell>
          <cell r="G2786" t="str">
            <v/>
          </cell>
        </row>
        <row r="2787">
          <cell r="A2787" t="str">
            <v>E14 4</v>
          </cell>
          <cell r="B2787">
            <v>3996239.1</v>
          </cell>
          <cell r="C2787" t="str">
            <v/>
          </cell>
          <cell r="D2787" t="str">
            <v/>
          </cell>
          <cell r="E2787" t="str">
            <v/>
          </cell>
          <cell r="F2787">
            <v>777008.61999999988</v>
          </cell>
          <cell r="G2787" t="str">
            <v/>
          </cell>
        </row>
        <row r="2788">
          <cell r="A2788" t="str">
            <v>E14 5</v>
          </cell>
          <cell r="B2788" t="str">
            <v/>
          </cell>
          <cell r="C2788" t="str">
            <v/>
          </cell>
          <cell r="D2788">
            <v>14737288.210000001</v>
          </cell>
          <cell r="E2788">
            <v>3212263.2663042764</v>
          </cell>
          <cell r="F2788">
            <v>3582648.2599999993</v>
          </cell>
          <cell r="G2788" t="str">
            <v/>
          </cell>
        </row>
        <row r="2789">
          <cell r="A2789" t="str">
            <v>E14 6</v>
          </cell>
          <cell r="B2789">
            <v>3292538.41</v>
          </cell>
          <cell r="C2789" t="str">
            <v/>
          </cell>
          <cell r="D2789">
            <v>1552966.74</v>
          </cell>
          <cell r="E2789">
            <v>1590425.4000929375</v>
          </cell>
          <cell r="F2789" t="str">
            <v/>
          </cell>
          <cell r="G2789" t="str">
            <v/>
          </cell>
        </row>
        <row r="2790">
          <cell r="A2790" t="str">
            <v>E14 7</v>
          </cell>
          <cell r="B2790">
            <v>2624336.6800000002</v>
          </cell>
          <cell r="C2790" t="str">
            <v/>
          </cell>
          <cell r="D2790">
            <v>2462787.98</v>
          </cell>
          <cell r="E2790">
            <v>4394973.0770887425</v>
          </cell>
          <cell r="F2790">
            <v>2418618.0399999996</v>
          </cell>
          <cell r="G2790" t="str">
            <v/>
          </cell>
        </row>
        <row r="2791">
          <cell r="A2791" t="str">
            <v>E14 8</v>
          </cell>
          <cell r="B2791">
            <v>3940601.73</v>
          </cell>
          <cell r="C2791" t="str">
            <v/>
          </cell>
          <cell r="D2791">
            <v>3452254.79</v>
          </cell>
          <cell r="E2791">
            <v>2211261.7730711857</v>
          </cell>
          <cell r="F2791">
            <v>3135736.1199999996</v>
          </cell>
          <cell r="G2791" t="str">
            <v/>
          </cell>
        </row>
        <row r="2792">
          <cell r="A2792" t="str">
            <v>E14 9</v>
          </cell>
          <cell r="B2792">
            <v>13619152.029999999</v>
          </cell>
          <cell r="C2792" t="str">
            <v/>
          </cell>
          <cell r="D2792">
            <v>7937428.1500000004</v>
          </cell>
          <cell r="E2792">
            <v>8553352.171744531</v>
          </cell>
          <cell r="F2792">
            <v>16890234.590000004</v>
          </cell>
          <cell r="G2792" t="str">
            <v/>
          </cell>
        </row>
        <row r="2793">
          <cell r="A2793" t="str">
            <v>E15 1</v>
          </cell>
          <cell r="B2793">
            <v>12440108.310000001</v>
          </cell>
          <cell r="C2793" t="str">
            <v/>
          </cell>
          <cell r="D2793">
            <v>4868645.5199999996</v>
          </cell>
          <cell r="E2793">
            <v>21575484.189794648</v>
          </cell>
          <cell r="F2793">
            <v>6304414.2100000018</v>
          </cell>
          <cell r="G2793" t="str">
            <v/>
          </cell>
        </row>
        <row r="2794">
          <cell r="A2794" t="str">
            <v>E15 2</v>
          </cell>
          <cell r="B2794">
            <v>5940164.5499999998</v>
          </cell>
          <cell r="C2794" t="str">
            <v/>
          </cell>
          <cell r="D2794">
            <v>2472045.9900000002</v>
          </cell>
          <cell r="E2794">
            <v>2500641.4430302456</v>
          </cell>
          <cell r="F2794">
            <v>3548805.390000002</v>
          </cell>
          <cell r="G2794">
            <v>4398493.2</v>
          </cell>
        </row>
        <row r="2795">
          <cell r="A2795" t="str">
            <v>E15 3</v>
          </cell>
          <cell r="B2795">
            <v>4676156.95</v>
          </cell>
          <cell r="C2795" t="str">
            <v/>
          </cell>
          <cell r="D2795">
            <v>2739520.7</v>
          </cell>
          <cell r="E2795">
            <v>4420736.5651877858</v>
          </cell>
          <cell r="F2795">
            <v>1487416.59</v>
          </cell>
          <cell r="G2795" t="str">
            <v/>
          </cell>
        </row>
        <row r="2796">
          <cell r="A2796" t="str">
            <v>E15 4</v>
          </cell>
          <cell r="B2796">
            <v>15756317.810000001</v>
          </cell>
          <cell r="C2796" t="str">
            <v/>
          </cell>
          <cell r="D2796">
            <v>3417294.94</v>
          </cell>
          <cell r="E2796">
            <v>5804054.8700465839</v>
          </cell>
          <cell r="F2796">
            <v>6498195.3899999987</v>
          </cell>
          <cell r="G2796" t="str">
            <v/>
          </cell>
        </row>
        <row r="2797">
          <cell r="A2797" t="str">
            <v>E15 9</v>
          </cell>
          <cell r="B2797" t="str">
            <v/>
          </cell>
          <cell r="C2797" t="str">
            <v/>
          </cell>
          <cell r="D2797" t="str">
            <v/>
          </cell>
          <cell r="E2797" t="str">
            <v/>
          </cell>
          <cell r="F2797" t="str">
            <v/>
          </cell>
          <cell r="G2797" t="str">
            <v/>
          </cell>
        </row>
        <row r="2798">
          <cell r="A2798" t="str">
            <v>E16 1</v>
          </cell>
          <cell r="B2798">
            <v>6050399.2999999998</v>
          </cell>
          <cell r="C2798" t="str">
            <v/>
          </cell>
          <cell r="D2798">
            <v>6157760.1200000001</v>
          </cell>
          <cell r="E2798">
            <v>8087616.6398741137</v>
          </cell>
          <cell r="F2798">
            <v>4595166.0299999984</v>
          </cell>
          <cell r="G2798" t="str">
            <v/>
          </cell>
        </row>
        <row r="2799">
          <cell r="A2799" t="str">
            <v>E16 2</v>
          </cell>
          <cell r="B2799">
            <v>8386037.04</v>
          </cell>
          <cell r="C2799">
            <v>293067.40999999997</v>
          </cell>
          <cell r="D2799">
            <v>5088786.71</v>
          </cell>
          <cell r="E2799">
            <v>4512200.1226414768</v>
          </cell>
          <cell r="F2799">
            <v>4207348.9300000006</v>
          </cell>
          <cell r="G2799" t="str">
            <v/>
          </cell>
        </row>
        <row r="2800">
          <cell r="A2800" t="str">
            <v>E16 3</v>
          </cell>
          <cell r="B2800">
            <v>3497742.5</v>
          </cell>
          <cell r="C2800" t="str">
            <v/>
          </cell>
          <cell r="D2800">
            <v>2461200.91</v>
          </cell>
          <cell r="E2800">
            <v>3413126.337056668</v>
          </cell>
          <cell r="F2800">
            <v>1488640.8000000003</v>
          </cell>
          <cell r="G2800" t="str">
            <v/>
          </cell>
        </row>
        <row r="2801">
          <cell r="A2801" t="str">
            <v>E16 4</v>
          </cell>
          <cell r="B2801">
            <v>3780202.11</v>
          </cell>
          <cell r="C2801" t="str">
            <v/>
          </cell>
          <cell r="D2801">
            <v>2078578.5</v>
          </cell>
          <cell r="E2801">
            <v>2878419.9920006869</v>
          </cell>
          <cell r="F2801" t="str">
            <v/>
          </cell>
          <cell r="G2801" t="str">
            <v/>
          </cell>
        </row>
        <row r="2802">
          <cell r="A2802" t="str">
            <v>E16 9</v>
          </cell>
          <cell r="B2802" t="str">
            <v/>
          </cell>
          <cell r="C2802" t="str">
            <v/>
          </cell>
          <cell r="D2802" t="str">
            <v/>
          </cell>
          <cell r="E2802" t="str">
            <v/>
          </cell>
          <cell r="F2802" t="str">
            <v/>
          </cell>
          <cell r="G2802" t="str">
            <v/>
          </cell>
        </row>
        <row r="2803">
          <cell r="A2803" t="str">
            <v>E17 0</v>
          </cell>
          <cell r="B2803" t="str">
            <v/>
          </cell>
          <cell r="C2803" t="str">
            <v/>
          </cell>
          <cell r="D2803" t="str">
            <v/>
          </cell>
          <cell r="E2803" t="str">
            <v/>
          </cell>
          <cell r="F2803" t="str">
            <v/>
          </cell>
          <cell r="G2803" t="str">
            <v/>
          </cell>
        </row>
        <row r="2804">
          <cell r="A2804" t="str">
            <v>E17 3</v>
          </cell>
          <cell r="B2804">
            <v>5328623.22</v>
          </cell>
          <cell r="C2804" t="str">
            <v/>
          </cell>
          <cell r="D2804">
            <v>2631532.85</v>
          </cell>
          <cell r="E2804">
            <v>4883305.6119651143</v>
          </cell>
          <cell r="F2804">
            <v>2659276.04</v>
          </cell>
          <cell r="G2804" t="str">
            <v/>
          </cell>
        </row>
        <row r="2805">
          <cell r="A2805" t="str">
            <v>E17 4</v>
          </cell>
          <cell r="B2805">
            <v>7919150.0700000003</v>
          </cell>
          <cell r="C2805" t="str">
            <v/>
          </cell>
          <cell r="D2805">
            <v>3653846.95</v>
          </cell>
          <cell r="E2805">
            <v>19947963.126438998</v>
          </cell>
          <cell r="F2805">
            <v>4586933.0000000009</v>
          </cell>
          <cell r="G2805" t="str">
            <v/>
          </cell>
        </row>
        <row r="2806">
          <cell r="A2806" t="str">
            <v>E17 5</v>
          </cell>
          <cell r="B2806">
            <v>7673510.79</v>
          </cell>
          <cell r="C2806" t="str">
            <v/>
          </cell>
          <cell r="D2806">
            <v>2727921.84</v>
          </cell>
          <cell r="E2806">
            <v>5104800.3529681563</v>
          </cell>
          <cell r="F2806">
            <v>3891210.6500000008</v>
          </cell>
          <cell r="G2806">
            <v>3109137.84</v>
          </cell>
        </row>
        <row r="2807">
          <cell r="A2807" t="str">
            <v>E17 6</v>
          </cell>
          <cell r="B2807">
            <v>5915318.7800000003</v>
          </cell>
          <cell r="C2807" t="str">
            <v/>
          </cell>
          <cell r="D2807">
            <v>3074003.38</v>
          </cell>
          <cell r="E2807">
            <v>5716894.4551301785</v>
          </cell>
          <cell r="F2807">
            <v>3998684.3299999996</v>
          </cell>
          <cell r="G2807">
            <v>2222895.48</v>
          </cell>
        </row>
        <row r="2808">
          <cell r="A2808" t="str">
            <v>E17 7</v>
          </cell>
          <cell r="B2808">
            <v>5938379.2999999998</v>
          </cell>
          <cell r="C2808" t="str">
            <v/>
          </cell>
          <cell r="D2808">
            <v>2619092.7200000002</v>
          </cell>
          <cell r="E2808">
            <v>6932388.819859297</v>
          </cell>
          <cell r="F2808">
            <v>3658125.81</v>
          </cell>
          <cell r="G2808" t="str">
            <v/>
          </cell>
        </row>
        <row r="2809">
          <cell r="A2809" t="str">
            <v>E17 8</v>
          </cell>
          <cell r="B2809">
            <v>2953466.62</v>
          </cell>
          <cell r="C2809" t="str">
            <v/>
          </cell>
          <cell r="D2809">
            <v>1807990.73</v>
          </cell>
          <cell r="E2809">
            <v>4431076.1655404288</v>
          </cell>
          <cell r="F2809">
            <v>1982718.0899999999</v>
          </cell>
          <cell r="G2809" t="str">
            <v/>
          </cell>
        </row>
        <row r="2810">
          <cell r="A2810" t="str">
            <v>E17 9</v>
          </cell>
          <cell r="B2810">
            <v>8257868.9100000001</v>
          </cell>
          <cell r="C2810" t="str">
            <v/>
          </cell>
          <cell r="D2810">
            <v>3663238.92</v>
          </cell>
          <cell r="E2810">
            <v>6830058.5534145497</v>
          </cell>
          <cell r="F2810" t="str">
            <v/>
          </cell>
          <cell r="G2810" t="str">
            <v/>
          </cell>
        </row>
        <row r="2811">
          <cell r="A2811" t="str">
            <v>E18 1</v>
          </cell>
          <cell r="B2811">
            <v>8156999.5499999998</v>
          </cell>
          <cell r="C2811" t="str">
            <v/>
          </cell>
          <cell r="D2811">
            <v>3891648.13</v>
          </cell>
          <cell r="E2811">
            <v>6998052.8585471343</v>
          </cell>
          <cell r="F2811">
            <v>10054664.969999999</v>
          </cell>
          <cell r="G2811" t="str">
            <v/>
          </cell>
        </row>
        <row r="2812">
          <cell r="A2812" t="str">
            <v>E18 2</v>
          </cell>
          <cell r="B2812">
            <v>4629938.0199999996</v>
          </cell>
          <cell r="C2812" t="str">
            <v/>
          </cell>
          <cell r="D2812">
            <v>4605159.47</v>
          </cell>
          <cell r="E2812">
            <v>11805728.69968253</v>
          </cell>
          <cell r="F2812">
            <v>13554251.82</v>
          </cell>
          <cell r="G2812" t="str">
            <v/>
          </cell>
        </row>
        <row r="2813">
          <cell r="A2813" t="str">
            <v>E18 9</v>
          </cell>
          <cell r="B2813" t="str">
            <v/>
          </cell>
          <cell r="C2813" t="str">
            <v/>
          </cell>
          <cell r="D2813" t="str">
            <v/>
          </cell>
          <cell r="E2813" t="str">
            <v/>
          </cell>
          <cell r="F2813" t="str">
            <v/>
          </cell>
          <cell r="G2813" t="str">
            <v/>
          </cell>
        </row>
        <row r="2814">
          <cell r="A2814" t="str">
            <v>E1W 1</v>
          </cell>
          <cell r="B2814" t="str">
            <v/>
          </cell>
          <cell r="C2814" t="str">
            <v/>
          </cell>
          <cell r="D2814">
            <v>1094921.22</v>
          </cell>
          <cell r="E2814">
            <v>1355429.9382101081</v>
          </cell>
          <cell r="F2814">
            <v>2652774.96</v>
          </cell>
          <cell r="G2814" t="str">
            <v/>
          </cell>
        </row>
        <row r="2815">
          <cell r="A2815" t="str">
            <v>E1W 2</v>
          </cell>
          <cell r="B2815">
            <v>972797.4</v>
          </cell>
          <cell r="C2815" t="str">
            <v/>
          </cell>
          <cell r="D2815" t="str">
            <v/>
          </cell>
          <cell r="E2815">
            <v>880970.43109538883</v>
          </cell>
          <cell r="F2815">
            <v>1358048.4600000002</v>
          </cell>
          <cell r="G2815" t="str">
            <v/>
          </cell>
        </row>
        <row r="2816">
          <cell r="A2816" t="str">
            <v>E1W 3</v>
          </cell>
          <cell r="B2816">
            <v>954811.94</v>
          </cell>
          <cell r="C2816" t="str">
            <v/>
          </cell>
          <cell r="D2816">
            <v>1875891.81</v>
          </cell>
          <cell r="E2816">
            <v>1167135.2648082019</v>
          </cell>
          <cell r="F2816">
            <v>1383559.9300000002</v>
          </cell>
          <cell r="G2816" t="str">
            <v/>
          </cell>
        </row>
        <row r="2817">
          <cell r="A2817" t="str">
            <v>E1W 9</v>
          </cell>
          <cell r="B2817" t="str">
            <v/>
          </cell>
          <cell r="C2817" t="str">
            <v/>
          </cell>
          <cell r="D2817" t="str">
            <v/>
          </cell>
          <cell r="E2817" t="str">
            <v/>
          </cell>
          <cell r="F2817" t="str">
            <v/>
          </cell>
          <cell r="G2817" t="str">
            <v/>
          </cell>
        </row>
        <row r="2818">
          <cell r="A2818" t="str">
            <v>E2 0</v>
          </cell>
          <cell r="B2818">
            <v>3305134.26</v>
          </cell>
          <cell r="C2818" t="str">
            <v/>
          </cell>
          <cell r="D2818">
            <v>1668965.55</v>
          </cell>
          <cell r="E2818">
            <v>7649888.5259806411</v>
          </cell>
          <cell r="F2818">
            <v>3007027.7800000003</v>
          </cell>
          <cell r="G2818" t="str">
            <v/>
          </cell>
        </row>
        <row r="2819">
          <cell r="A2819" t="str">
            <v>E2 2</v>
          </cell>
          <cell r="B2819" t="str">
            <v/>
          </cell>
          <cell r="C2819" t="str">
            <v/>
          </cell>
          <cell r="D2819" t="str">
            <v/>
          </cell>
          <cell r="E2819" t="str">
            <v/>
          </cell>
          <cell r="F2819" t="str">
            <v/>
          </cell>
          <cell r="G2819" t="str">
            <v/>
          </cell>
        </row>
        <row r="2820">
          <cell r="A2820" t="str">
            <v>E2 6</v>
          </cell>
          <cell r="B2820">
            <v>4880090.7699999996</v>
          </cell>
          <cell r="C2820" t="str">
            <v/>
          </cell>
          <cell r="D2820">
            <v>2422202.46</v>
          </cell>
          <cell r="E2820" t="str">
            <v/>
          </cell>
          <cell r="F2820">
            <v>2232372.7599999998</v>
          </cell>
          <cell r="G2820" t="str">
            <v/>
          </cell>
        </row>
        <row r="2821">
          <cell r="A2821" t="str">
            <v>E2 7</v>
          </cell>
          <cell r="B2821">
            <v>2126443.69</v>
          </cell>
          <cell r="C2821" t="str">
            <v/>
          </cell>
          <cell r="D2821">
            <v>4173683.61</v>
          </cell>
          <cell r="E2821" t="str">
            <v/>
          </cell>
          <cell r="F2821">
            <v>5805109.1900000004</v>
          </cell>
          <cell r="G2821" t="str">
            <v/>
          </cell>
        </row>
        <row r="2822">
          <cell r="A2822" t="str">
            <v>E2 8</v>
          </cell>
          <cell r="B2822">
            <v>11198376.949999999</v>
          </cell>
          <cell r="C2822" t="str">
            <v/>
          </cell>
          <cell r="D2822">
            <v>3850251.7</v>
          </cell>
          <cell r="E2822">
            <v>4882165.0411901614</v>
          </cell>
          <cell r="F2822" t="str">
            <v/>
          </cell>
          <cell r="G2822" t="str">
            <v/>
          </cell>
        </row>
        <row r="2823">
          <cell r="A2823" t="str">
            <v>E2 9</v>
          </cell>
          <cell r="B2823">
            <v>2951000.82</v>
          </cell>
          <cell r="C2823" t="str">
            <v/>
          </cell>
          <cell r="D2823">
            <v>6881309.3099999996</v>
          </cell>
          <cell r="E2823" t="str">
            <v/>
          </cell>
          <cell r="F2823">
            <v>3977722.97</v>
          </cell>
          <cell r="G2823" t="str">
            <v/>
          </cell>
        </row>
        <row r="2824">
          <cell r="A2824" t="str">
            <v>E20 1</v>
          </cell>
          <cell r="B2824">
            <v>1399088.82</v>
          </cell>
          <cell r="C2824" t="str">
            <v/>
          </cell>
          <cell r="D2824">
            <v>1468485.54</v>
          </cell>
          <cell r="E2824">
            <v>1958023.904513598</v>
          </cell>
          <cell r="F2824">
            <v>768035.09</v>
          </cell>
          <cell r="G2824" t="str">
            <v/>
          </cell>
        </row>
        <row r="2825">
          <cell r="A2825" t="str">
            <v>E20 2</v>
          </cell>
          <cell r="B2825" t="str">
            <v/>
          </cell>
          <cell r="C2825" t="str">
            <v/>
          </cell>
          <cell r="D2825" t="str">
            <v/>
          </cell>
          <cell r="E2825" t="str">
            <v/>
          </cell>
          <cell r="F2825" t="str">
            <v/>
          </cell>
          <cell r="G2825" t="str">
            <v/>
          </cell>
        </row>
        <row r="2826">
          <cell r="A2826" t="str">
            <v>E20 3</v>
          </cell>
          <cell r="B2826" t="str">
            <v/>
          </cell>
          <cell r="C2826" t="str">
            <v/>
          </cell>
          <cell r="D2826" t="str">
            <v/>
          </cell>
          <cell r="E2826" t="str">
            <v/>
          </cell>
          <cell r="F2826" t="str">
            <v/>
          </cell>
          <cell r="G2826" t="str">
            <v/>
          </cell>
        </row>
        <row r="2827">
          <cell r="A2827" t="str">
            <v>E3 2</v>
          </cell>
          <cell r="B2827">
            <v>2700875.26</v>
          </cell>
          <cell r="C2827" t="str">
            <v/>
          </cell>
          <cell r="D2827">
            <v>2185721.63</v>
          </cell>
          <cell r="E2827">
            <v>2081954.3054988149</v>
          </cell>
          <cell r="F2827">
            <v>2813208.52</v>
          </cell>
          <cell r="G2827" t="str">
            <v/>
          </cell>
        </row>
        <row r="2828">
          <cell r="A2828" t="str">
            <v>E3 3</v>
          </cell>
          <cell r="B2828">
            <v>2786231.32</v>
          </cell>
          <cell r="C2828" t="str">
            <v/>
          </cell>
          <cell r="D2828">
            <v>3349645.63</v>
          </cell>
          <cell r="E2828" t="str">
            <v/>
          </cell>
          <cell r="F2828">
            <v>2108354.5</v>
          </cell>
          <cell r="G2828" t="str">
            <v/>
          </cell>
        </row>
        <row r="2829">
          <cell r="A2829" t="str">
            <v>E3 4</v>
          </cell>
          <cell r="B2829">
            <v>4189267.08</v>
          </cell>
          <cell r="C2829" t="str">
            <v/>
          </cell>
          <cell r="D2829">
            <v>2665151.66</v>
          </cell>
          <cell r="E2829">
            <v>2656590.9664777815</v>
          </cell>
          <cell r="F2829">
            <v>2701027.85</v>
          </cell>
          <cell r="G2829" t="str">
            <v/>
          </cell>
        </row>
        <row r="2830">
          <cell r="A2830" t="str">
            <v>E3 5</v>
          </cell>
          <cell r="B2830">
            <v>2599807.09</v>
          </cell>
          <cell r="C2830" t="str">
            <v/>
          </cell>
          <cell r="D2830">
            <v>1126338.25</v>
          </cell>
          <cell r="E2830">
            <v>3239082.352855708</v>
          </cell>
          <cell r="F2830">
            <v>3327763.21</v>
          </cell>
          <cell r="G2830" t="str">
            <v/>
          </cell>
        </row>
        <row r="2831">
          <cell r="A2831" t="str">
            <v>E3 9</v>
          </cell>
          <cell r="B2831" t="str">
            <v/>
          </cell>
          <cell r="C2831" t="str">
            <v/>
          </cell>
          <cell r="D2831" t="str">
            <v/>
          </cell>
          <cell r="E2831" t="str">
            <v/>
          </cell>
          <cell r="F2831" t="str">
            <v/>
          </cell>
          <cell r="G2831" t="str">
            <v/>
          </cell>
        </row>
        <row r="2832">
          <cell r="A2832" t="str">
            <v>E4 0</v>
          </cell>
          <cell r="B2832" t="str">
            <v/>
          </cell>
          <cell r="C2832" t="str">
            <v/>
          </cell>
          <cell r="D2832" t="str">
            <v/>
          </cell>
          <cell r="E2832" t="str">
            <v/>
          </cell>
          <cell r="F2832" t="str">
            <v/>
          </cell>
          <cell r="G2832" t="str">
            <v/>
          </cell>
        </row>
        <row r="2833">
          <cell r="A2833" t="str">
            <v>E4 6</v>
          </cell>
          <cell r="B2833">
            <v>4901387.5</v>
          </cell>
          <cell r="C2833" t="str">
            <v/>
          </cell>
          <cell r="D2833">
            <v>2914315.69</v>
          </cell>
          <cell r="E2833">
            <v>10323364.423744027</v>
          </cell>
          <cell r="F2833">
            <v>5269829.58</v>
          </cell>
          <cell r="G2833">
            <v>3111024.52</v>
          </cell>
        </row>
        <row r="2834">
          <cell r="A2834" t="str">
            <v>E4 7</v>
          </cell>
          <cell r="B2834">
            <v>4723496.93</v>
          </cell>
          <cell r="C2834" t="str">
            <v/>
          </cell>
          <cell r="D2834">
            <v>2107751.1800000002</v>
          </cell>
          <cell r="E2834">
            <v>13502930.590538815</v>
          </cell>
          <cell r="F2834">
            <v>4676248.21</v>
          </cell>
          <cell r="G2834" t="str">
            <v/>
          </cell>
        </row>
        <row r="2835">
          <cell r="A2835" t="str">
            <v>E4 8</v>
          </cell>
          <cell r="B2835">
            <v>5712729.4400000004</v>
          </cell>
          <cell r="C2835" t="str">
            <v/>
          </cell>
          <cell r="D2835">
            <v>5044546.9800000004</v>
          </cell>
          <cell r="E2835">
            <v>9750956.2194732707</v>
          </cell>
          <cell r="F2835">
            <v>4834380.0100000007</v>
          </cell>
          <cell r="G2835">
            <v>3201394.21</v>
          </cell>
        </row>
        <row r="2836">
          <cell r="A2836" t="str">
            <v>E4 9</v>
          </cell>
          <cell r="B2836">
            <v>8049588.7599999998</v>
          </cell>
          <cell r="C2836" t="str">
            <v/>
          </cell>
          <cell r="D2836">
            <v>4349089.0599999996</v>
          </cell>
          <cell r="E2836">
            <v>16181521.962239783</v>
          </cell>
          <cell r="F2836">
            <v>5305016.3599999985</v>
          </cell>
          <cell r="G2836" t="str">
            <v/>
          </cell>
        </row>
        <row r="2837">
          <cell r="A2837" t="str">
            <v>E5 0</v>
          </cell>
          <cell r="B2837">
            <v>4411494.83</v>
          </cell>
          <cell r="C2837" t="str">
            <v/>
          </cell>
          <cell r="D2837">
            <v>1895540.54</v>
          </cell>
          <cell r="E2837">
            <v>4669510.0839996636</v>
          </cell>
          <cell r="F2837">
            <v>3015040.9299999997</v>
          </cell>
          <cell r="G2837" t="str">
            <v/>
          </cell>
        </row>
        <row r="2838">
          <cell r="A2838" t="str">
            <v>E5 5</v>
          </cell>
          <cell r="B2838" t="str">
            <v/>
          </cell>
          <cell r="C2838" t="str">
            <v/>
          </cell>
          <cell r="D2838" t="str">
            <v/>
          </cell>
          <cell r="E2838" t="str">
            <v/>
          </cell>
          <cell r="F2838" t="str">
            <v/>
          </cell>
          <cell r="G2838" t="str">
            <v/>
          </cell>
        </row>
        <row r="2839">
          <cell r="A2839" t="str">
            <v>E5 8</v>
          </cell>
          <cell r="B2839">
            <v>3309157.59</v>
          </cell>
          <cell r="C2839" t="str">
            <v/>
          </cell>
          <cell r="D2839">
            <v>2181372.14</v>
          </cell>
          <cell r="E2839">
            <v>8033872.3364404533</v>
          </cell>
          <cell r="F2839">
            <v>3143439.3899999992</v>
          </cell>
          <cell r="G2839" t="str">
            <v/>
          </cell>
        </row>
        <row r="2840">
          <cell r="A2840" t="str">
            <v>E5 9</v>
          </cell>
          <cell r="B2840">
            <v>10535323.720000001</v>
          </cell>
          <cell r="C2840" t="str">
            <v/>
          </cell>
          <cell r="D2840">
            <v>4690912.71</v>
          </cell>
          <cell r="E2840">
            <v>82415067.314757109</v>
          </cell>
          <cell r="F2840" t="str">
            <v/>
          </cell>
          <cell r="G2840" t="str">
            <v/>
          </cell>
        </row>
        <row r="2841">
          <cell r="A2841" t="str">
            <v>E6 1</v>
          </cell>
          <cell r="B2841">
            <v>9865555.0800000001</v>
          </cell>
          <cell r="C2841" t="str">
            <v/>
          </cell>
          <cell r="D2841">
            <v>5821749.0899999999</v>
          </cell>
          <cell r="E2841">
            <v>7081646.9680710668</v>
          </cell>
          <cell r="F2841">
            <v>9012523.839999998</v>
          </cell>
          <cell r="G2841" t="str">
            <v/>
          </cell>
        </row>
        <row r="2842">
          <cell r="A2842" t="str">
            <v>E6 2</v>
          </cell>
          <cell r="B2842">
            <v>8306775.9000000004</v>
          </cell>
          <cell r="C2842" t="str">
            <v/>
          </cell>
          <cell r="D2842">
            <v>7773509.5099999998</v>
          </cell>
          <cell r="E2842">
            <v>8223214.5114032337</v>
          </cell>
          <cell r="F2842">
            <v>4417312.169999999</v>
          </cell>
          <cell r="G2842">
            <v>3633945.37</v>
          </cell>
        </row>
        <row r="2843">
          <cell r="A2843" t="str">
            <v>E6 3</v>
          </cell>
          <cell r="B2843">
            <v>9642692.8900000006</v>
          </cell>
          <cell r="C2843" t="str">
            <v/>
          </cell>
          <cell r="D2843">
            <v>4530630.0199999996</v>
          </cell>
          <cell r="E2843">
            <v>17442481.123458937</v>
          </cell>
          <cell r="F2843">
            <v>4642676.3499999987</v>
          </cell>
          <cell r="G2843" t="str">
            <v/>
          </cell>
        </row>
        <row r="2844">
          <cell r="A2844" t="str">
            <v>E6 5</v>
          </cell>
          <cell r="B2844">
            <v>4485245.93</v>
          </cell>
          <cell r="C2844" t="str">
            <v/>
          </cell>
          <cell r="D2844">
            <v>2140974.96</v>
          </cell>
          <cell r="E2844">
            <v>3219250.1930930824</v>
          </cell>
          <cell r="F2844">
            <v>3672407.9</v>
          </cell>
          <cell r="G2844" t="str">
            <v/>
          </cell>
        </row>
        <row r="2845">
          <cell r="A2845" t="str">
            <v>E6 6</v>
          </cell>
          <cell r="B2845">
            <v>1887050.23</v>
          </cell>
          <cell r="C2845" t="str">
            <v/>
          </cell>
          <cell r="D2845" t="str">
            <v/>
          </cell>
          <cell r="E2845">
            <v>7350384.9992949907</v>
          </cell>
          <cell r="F2845">
            <v>2865226.66</v>
          </cell>
          <cell r="G2845" t="str">
            <v/>
          </cell>
        </row>
        <row r="2846">
          <cell r="A2846" t="str">
            <v>E6 7</v>
          </cell>
          <cell r="B2846" t="str">
            <v/>
          </cell>
          <cell r="C2846" t="str">
            <v/>
          </cell>
          <cell r="D2846" t="str">
            <v/>
          </cell>
          <cell r="E2846" t="str">
            <v/>
          </cell>
          <cell r="F2846" t="str">
            <v/>
          </cell>
          <cell r="G2846" t="str">
            <v/>
          </cell>
        </row>
        <row r="2847">
          <cell r="A2847" t="str">
            <v>E6 9</v>
          </cell>
          <cell r="B2847" t="str">
            <v/>
          </cell>
          <cell r="C2847" t="str">
            <v/>
          </cell>
          <cell r="D2847" t="str">
            <v/>
          </cell>
          <cell r="E2847" t="str">
            <v/>
          </cell>
          <cell r="F2847" t="str">
            <v/>
          </cell>
          <cell r="G2847" t="str">
            <v/>
          </cell>
        </row>
        <row r="2848">
          <cell r="A2848" t="str">
            <v>E7 0</v>
          </cell>
          <cell r="B2848">
            <v>8701225.6699999999</v>
          </cell>
          <cell r="C2848" t="str">
            <v/>
          </cell>
          <cell r="D2848">
            <v>3673097.98</v>
          </cell>
          <cell r="E2848">
            <v>8223629.8649234204</v>
          </cell>
          <cell r="F2848">
            <v>5946679.6400000015</v>
          </cell>
          <cell r="G2848" t="str">
            <v/>
          </cell>
        </row>
        <row r="2849">
          <cell r="A2849" t="str">
            <v>E7 7</v>
          </cell>
          <cell r="B2849" t="str">
            <v/>
          </cell>
          <cell r="C2849" t="str">
            <v/>
          </cell>
          <cell r="D2849" t="str">
            <v/>
          </cell>
          <cell r="E2849" t="str">
            <v/>
          </cell>
          <cell r="F2849" t="str">
            <v/>
          </cell>
          <cell r="G2849" t="str">
            <v/>
          </cell>
        </row>
        <row r="2850">
          <cell r="A2850" t="str">
            <v>E7 8</v>
          </cell>
          <cell r="B2850">
            <v>14204158.890000001</v>
          </cell>
          <cell r="C2850" t="str">
            <v/>
          </cell>
          <cell r="D2850">
            <v>8479752.5199999996</v>
          </cell>
          <cell r="E2850">
            <v>23938503.478366159</v>
          </cell>
          <cell r="F2850">
            <v>7752459.7000000011</v>
          </cell>
          <cell r="G2850">
            <v>6181060.9400000004</v>
          </cell>
        </row>
        <row r="2851">
          <cell r="A2851" t="str">
            <v>E7 9</v>
          </cell>
          <cell r="B2851">
            <v>11162498.279999999</v>
          </cell>
          <cell r="C2851" t="str">
            <v/>
          </cell>
          <cell r="D2851">
            <v>4036578.89</v>
          </cell>
          <cell r="E2851">
            <v>9031369.5070365053</v>
          </cell>
          <cell r="F2851">
            <v>3671471.28</v>
          </cell>
          <cell r="G2851" t="str">
            <v/>
          </cell>
        </row>
        <row r="2852">
          <cell r="A2852" t="str">
            <v>E8 1</v>
          </cell>
          <cell r="B2852">
            <v>2011432.09</v>
          </cell>
          <cell r="C2852" t="str">
            <v/>
          </cell>
          <cell r="D2852">
            <v>897702.51</v>
          </cell>
          <cell r="E2852">
            <v>2211968.9149414338</v>
          </cell>
          <cell r="F2852">
            <v>2657891.3899999997</v>
          </cell>
          <cell r="G2852">
            <v>1316620.26</v>
          </cell>
        </row>
        <row r="2853">
          <cell r="A2853" t="str">
            <v>E8 2</v>
          </cell>
          <cell r="B2853">
            <v>4035406.03</v>
          </cell>
          <cell r="C2853" t="str">
            <v/>
          </cell>
          <cell r="D2853">
            <v>1879538.82</v>
          </cell>
          <cell r="E2853">
            <v>7522559.6224251073</v>
          </cell>
          <cell r="F2853">
            <v>12507531.039999999</v>
          </cell>
          <cell r="G2853" t="str">
            <v/>
          </cell>
        </row>
        <row r="2854">
          <cell r="A2854" t="str">
            <v>E8 3</v>
          </cell>
          <cell r="B2854">
            <v>5815501.4299999997</v>
          </cell>
          <cell r="C2854" t="str">
            <v/>
          </cell>
          <cell r="D2854">
            <v>3491345.57</v>
          </cell>
          <cell r="E2854">
            <v>3711210.9160321751</v>
          </cell>
          <cell r="F2854">
            <v>5127551.5999999996</v>
          </cell>
          <cell r="G2854" t="str">
            <v/>
          </cell>
        </row>
        <row r="2855">
          <cell r="A2855" t="str">
            <v>E8 4</v>
          </cell>
          <cell r="B2855">
            <v>4608445.5</v>
          </cell>
          <cell r="C2855" t="str">
            <v/>
          </cell>
          <cell r="D2855">
            <v>5741405.25</v>
          </cell>
          <cell r="E2855" t="str">
            <v/>
          </cell>
          <cell r="F2855">
            <v>5207430.1399999997</v>
          </cell>
          <cell r="G2855" t="str">
            <v/>
          </cell>
        </row>
        <row r="2856">
          <cell r="A2856" t="str">
            <v>E8 9</v>
          </cell>
          <cell r="B2856" t="str">
            <v/>
          </cell>
          <cell r="C2856" t="str">
            <v/>
          </cell>
          <cell r="D2856" t="str">
            <v/>
          </cell>
          <cell r="E2856" t="str">
            <v/>
          </cell>
          <cell r="F2856" t="str">
            <v/>
          </cell>
          <cell r="G2856" t="str">
            <v/>
          </cell>
        </row>
        <row r="2857">
          <cell r="A2857" t="str">
            <v>E9 5</v>
          </cell>
          <cell r="B2857">
            <v>3233145.78</v>
          </cell>
          <cell r="C2857" t="str">
            <v/>
          </cell>
          <cell r="D2857">
            <v>2162588.11</v>
          </cell>
          <cell r="E2857">
            <v>3696699.3848205516</v>
          </cell>
          <cell r="F2857">
            <v>3725435.51</v>
          </cell>
          <cell r="G2857">
            <v>1707312.35</v>
          </cell>
        </row>
        <row r="2858">
          <cell r="A2858" t="str">
            <v>E9 6</v>
          </cell>
          <cell r="B2858">
            <v>2850603.61</v>
          </cell>
          <cell r="C2858" t="str">
            <v/>
          </cell>
          <cell r="D2858">
            <v>1591153.75</v>
          </cell>
          <cell r="E2858">
            <v>2588018.2821519659</v>
          </cell>
          <cell r="F2858">
            <v>16698085.479999997</v>
          </cell>
          <cell r="G2858" t="str">
            <v/>
          </cell>
        </row>
        <row r="2859">
          <cell r="A2859" t="str">
            <v>E9 7</v>
          </cell>
          <cell r="B2859">
            <v>4807543.79</v>
          </cell>
          <cell r="C2859" t="str">
            <v/>
          </cell>
          <cell r="D2859">
            <v>2554915.92</v>
          </cell>
          <cell r="E2859" t="str">
            <v/>
          </cell>
          <cell r="F2859">
            <v>2183334.9199999995</v>
          </cell>
          <cell r="G2859" t="str">
            <v/>
          </cell>
        </row>
        <row r="2860">
          <cell r="A2860" t="str">
            <v>E9 9</v>
          </cell>
          <cell r="B2860" t="str">
            <v/>
          </cell>
          <cell r="C2860" t="str">
            <v/>
          </cell>
          <cell r="D2860" t="str">
            <v/>
          </cell>
          <cell r="E2860" t="str">
            <v/>
          </cell>
          <cell r="F2860" t="str">
            <v/>
          </cell>
          <cell r="G2860" t="str">
            <v/>
          </cell>
        </row>
        <row r="2861">
          <cell r="A2861" t="str">
            <v>E98 1</v>
          </cell>
          <cell r="B2861" t="str">
            <v/>
          </cell>
          <cell r="C2861" t="str">
            <v/>
          </cell>
          <cell r="D2861" t="str">
            <v/>
          </cell>
          <cell r="E2861" t="str">
            <v/>
          </cell>
          <cell r="F2861" t="str">
            <v/>
          </cell>
          <cell r="G2861" t="str">
            <v/>
          </cell>
        </row>
        <row r="2862">
          <cell r="A2862" t="str">
            <v>East Midlands</v>
          </cell>
          <cell r="B2862">
            <v>1116813374.0399997</v>
          </cell>
          <cell r="C2862">
            <v>268218248.49000001</v>
          </cell>
          <cell r="D2862">
            <v>1218876118.4599998</v>
          </cell>
          <cell r="E2862">
            <v>1964389534.9885759</v>
          </cell>
          <cell r="F2862">
            <v>1858533282.02</v>
          </cell>
          <cell r="G2862">
            <v>467942503.83134037</v>
          </cell>
        </row>
        <row r="2863">
          <cell r="A2863" t="str">
            <v>East of England</v>
          </cell>
          <cell r="B2863">
            <v>2350097386.29</v>
          </cell>
          <cell r="C2863">
            <v>115466500.23</v>
          </cell>
          <cell r="D2863">
            <v>1096542132.1199999</v>
          </cell>
          <cell r="E2863">
            <v>2433449246.1202703</v>
          </cell>
          <cell r="F2863">
            <v>2053955165.4900002</v>
          </cell>
          <cell r="G2863">
            <v>488066391.12349999</v>
          </cell>
        </row>
        <row r="2864">
          <cell r="A2864" t="str">
            <v>EC Other</v>
          </cell>
          <cell r="B2864">
            <v>287169021.97000003</v>
          </cell>
          <cell r="C2864">
            <v>49490300.420000009</v>
          </cell>
          <cell r="D2864">
            <v>82713774.809999987</v>
          </cell>
          <cell r="E2864">
            <v>79457455.448537573</v>
          </cell>
          <cell r="F2864">
            <v>197922914</v>
          </cell>
          <cell r="G2864">
            <v>151296154.9788892</v>
          </cell>
        </row>
        <row r="2865">
          <cell r="A2865" t="str">
            <v>EC total</v>
          </cell>
          <cell r="B2865">
            <v>530582668.60999995</v>
          </cell>
          <cell r="C2865">
            <v>49898058.650000006</v>
          </cell>
          <cell r="D2865">
            <v>167647473.22999999</v>
          </cell>
          <cell r="E2865">
            <v>139707658.4669359</v>
          </cell>
          <cell r="F2865">
            <v>308096827.98619998</v>
          </cell>
          <cell r="G2865">
            <v>151296154.9788892</v>
          </cell>
        </row>
        <row r="2866">
          <cell r="A2866" t="str">
            <v>EC1A 1</v>
          </cell>
          <cell r="B2866" t="str">
            <v/>
          </cell>
          <cell r="C2866" t="str">
            <v/>
          </cell>
          <cell r="D2866" t="str">
            <v/>
          </cell>
          <cell r="E2866" t="str">
            <v/>
          </cell>
          <cell r="F2866" t="str">
            <v/>
          </cell>
          <cell r="G2866" t="str">
            <v/>
          </cell>
        </row>
        <row r="2867">
          <cell r="A2867" t="str">
            <v>EC1A 2</v>
          </cell>
          <cell r="B2867">
            <v>6048911.2999999998</v>
          </cell>
          <cell r="C2867" t="str">
            <v/>
          </cell>
          <cell r="D2867">
            <v>2211721.65</v>
          </cell>
          <cell r="E2867">
            <v>1128874.8201641452</v>
          </cell>
          <cell r="F2867">
            <v>2639977.9199999995</v>
          </cell>
          <cell r="G2867" t="str">
            <v/>
          </cell>
        </row>
        <row r="2868">
          <cell r="A2868" t="str">
            <v>EC1A 4</v>
          </cell>
          <cell r="B2868">
            <v>46436004.619999997</v>
          </cell>
          <cell r="C2868" t="str">
            <v/>
          </cell>
          <cell r="D2868">
            <v>698792.36</v>
          </cell>
          <cell r="E2868" t="str">
            <v/>
          </cell>
          <cell r="F2868" t="str">
            <v/>
          </cell>
          <cell r="G2868" t="str">
            <v/>
          </cell>
        </row>
        <row r="2869">
          <cell r="A2869" t="str">
            <v>EC1A 7</v>
          </cell>
          <cell r="B2869" t="str">
            <v/>
          </cell>
          <cell r="C2869" t="str">
            <v/>
          </cell>
          <cell r="D2869" t="str">
            <v/>
          </cell>
          <cell r="E2869" t="str">
            <v/>
          </cell>
          <cell r="F2869" t="str">
            <v/>
          </cell>
          <cell r="G2869" t="str">
            <v/>
          </cell>
        </row>
        <row r="2870">
          <cell r="A2870" t="str">
            <v>EC1A 9</v>
          </cell>
          <cell r="B2870">
            <v>3126222.93</v>
          </cell>
          <cell r="C2870" t="str">
            <v/>
          </cell>
          <cell r="D2870" t="str">
            <v/>
          </cell>
          <cell r="E2870" t="str">
            <v/>
          </cell>
          <cell r="F2870" t="str">
            <v/>
          </cell>
          <cell r="G2870" t="str">
            <v/>
          </cell>
        </row>
        <row r="2871">
          <cell r="A2871" t="str">
            <v>EC1M 3</v>
          </cell>
          <cell r="B2871" t="str">
            <v/>
          </cell>
          <cell r="C2871" t="str">
            <v/>
          </cell>
          <cell r="D2871" t="str">
            <v/>
          </cell>
          <cell r="E2871" t="str">
            <v/>
          </cell>
          <cell r="F2871" t="str">
            <v/>
          </cell>
          <cell r="G2871" t="str">
            <v/>
          </cell>
        </row>
        <row r="2872">
          <cell r="A2872" t="str">
            <v>EC1M 4</v>
          </cell>
          <cell r="B2872">
            <v>2913465.5</v>
          </cell>
          <cell r="C2872" t="str">
            <v/>
          </cell>
          <cell r="D2872" t="str">
            <v/>
          </cell>
          <cell r="E2872" t="str">
            <v/>
          </cell>
          <cell r="F2872">
            <v>5873852.6399999997</v>
          </cell>
          <cell r="G2872" t="str">
            <v/>
          </cell>
        </row>
        <row r="2873">
          <cell r="A2873" t="str">
            <v>EC1M 5</v>
          </cell>
          <cell r="B2873">
            <v>897130.22</v>
          </cell>
          <cell r="C2873" t="str">
            <v/>
          </cell>
          <cell r="D2873">
            <v>782088.26</v>
          </cell>
          <cell r="E2873">
            <v>493982.8540372157</v>
          </cell>
          <cell r="F2873" t="str">
            <v/>
          </cell>
          <cell r="G2873" t="str">
            <v/>
          </cell>
        </row>
        <row r="2874">
          <cell r="A2874" t="str">
            <v>EC1M 6</v>
          </cell>
          <cell r="B2874" t="str">
            <v/>
          </cell>
          <cell r="C2874" t="str">
            <v/>
          </cell>
          <cell r="D2874">
            <v>3252690.16</v>
          </cell>
          <cell r="E2874" t="str">
            <v/>
          </cell>
          <cell r="F2874" t="str">
            <v/>
          </cell>
          <cell r="G2874" t="str">
            <v/>
          </cell>
        </row>
        <row r="2875">
          <cell r="A2875" t="str">
            <v>EC1M 7</v>
          </cell>
          <cell r="B2875">
            <v>2351775.6</v>
          </cell>
          <cell r="C2875" t="str">
            <v/>
          </cell>
          <cell r="D2875">
            <v>579833.9</v>
          </cell>
          <cell r="E2875" t="str">
            <v/>
          </cell>
          <cell r="F2875" t="str">
            <v/>
          </cell>
          <cell r="G2875" t="str">
            <v/>
          </cell>
        </row>
        <row r="2876">
          <cell r="A2876" t="str">
            <v>EC1N 2</v>
          </cell>
          <cell r="B2876">
            <v>2827917.18</v>
          </cell>
          <cell r="C2876" t="str">
            <v/>
          </cell>
          <cell r="D2876" t="str">
            <v/>
          </cell>
          <cell r="E2876" t="str">
            <v/>
          </cell>
          <cell r="F2876" t="str">
            <v/>
          </cell>
          <cell r="G2876" t="str">
            <v/>
          </cell>
        </row>
        <row r="2877">
          <cell r="A2877" t="str">
            <v>EC1N 6</v>
          </cell>
          <cell r="B2877" t="str">
            <v/>
          </cell>
          <cell r="C2877" t="str">
            <v/>
          </cell>
          <cell r="D2877" t="str">
            <v/>
          </cell>
          <cell r="E2877" t="str">
            <v/>
          </cell>
          <cell r="F2877" t="str">
            <v/>
          </cell>
          <cell r="G2877" t="str">
            <v/>
          </cell>
        </row>
        <row r="2878">
          <cell r="A2878" t="str">
            <v>EC1N 7</v>
          </cell>
          <cell r="B2878">
            <v>612220.16000000003</v>
          </cell>
          <cell r="C2878" t="str">
            <v/>
          </cell>
          <cell r="D2878">
            <v>1533551.52</v>
          </cell>
          <cell r="E2878" t="str">
            <v/>
          </cell>
          <cell r="F2878">
            <v>1028804.29</v>
          </cell>
          <cell r="G2878" t="str">
            <v/>
          </cell>
        </row>
        <row r="2879">
          <cell r="A2879" t="str">
            <v>EC1N 8</v>
          </cell>
          <cell r="B2879">
            <v>12722325.34</v>
          </cell>
          <cell r="C2879" t="str">
            <v/>
          </cell>
          <cell r="D2879">
            <v>13645673.92</v>
          </cell>
          <cell r="E2879">
            <v>9525787.4313754681</v>
          </cell>
          <cell r="F2879">
            <v>10824198.750000002</v>
          </cell>
          <cell r="G2879" t="str">
            <v/>
          </cell>
        </row>
        <row r="2880">
          <cell r="A2880" t="str">
            <v>EC1P 1</v>
          </cell>
          <cell r="B2880" t="str">
            <v/>
          </cell>
          <cell r="C2880" t="str">
            <v/>
          </cell>
          <cell r="D2880" t="str">
            <v/>
          </cell>
          <cell r="E2880" t="str">
            <v/>
          </cell>
          <cell r="F2880" t="str">
            <v/>
          </cell>
          <cell r="G2880" t="str">
            <v/>
          </cell>
        </row>
        <row r="2881">
          <cell r="A2881" t="str">
            <v>EC1R 0</v>
          </cell>
          <cell r="B2881">
            <v>1647543.94</v>
          </cell>
          <cell r="C2881" t="str">
            <v/>
          </cell>
          <cell r="D2881">
            <v>1646441.44</v>
          </cell>
          <cell r="E2881">
            <v>3113976.1811357681</v>
          </cell>
          <cell r="F2881">
            <v>2724460.06</v>
          </cell>
          <cell r="G2881" t="str">
            <v/>
          </cell>
        </row>
        <row r="2882">
          <cell r="A2882" t="str">
            <v>EC1R 1</v>
          </cell>
          <cell r="B2882" t="str">
            <v/>
          </cell>
          <cell r="C2882" t="str">
            <v/>
          </cell>
          <cell r="D2882" t="str">
            <v/>
          </cell>
          <cell r="E2882">
            <v>315269.50559638889</v>
          </cell>
          <cell r="F2882" t="str">
            <v/>
          </cell>
          <cell r="G2882" t="str">
            <v/>
          </cell>
        </row>
        <row r="2883">
          <cell r="A2883" t="str">
            <v>EC1R 3</v>
          </cell>
          <cell r="B2883">
            <v>1029762.36</v>
          </cell>
          <cell r="C2883" t="str">
            <v/>
          </cell>
          <cell r="D2883" t="str">
            <v/>
          </cell>
          <cell r="E2883" t="str">
            <v/>
          </cell>
          <cell r="F2883">
            <v>465312.44999999995</v>
          </cell>
          <cell r="G2883" t="str">
            <v/>
          </cell>
        </row>
        <row r="2884">
          <cell r="A2884" t="str">
            <v>EC1R 4</v>
          </cell>
          <cell r="B2884" t="str">
            <v/>
          </cell>
          <cell r="C2884" t="str">
            <v/>
          </cell>
          <cell r="D2884" t="str">
            <v/>
          </cell>
          <cell r="E2884">
            <v>1529811.7299294616</v>
          </cell>
          <cell r="F2884">
            <v>1012706.1</v>
          </cell>
          <cell r="G2884" t="str">
            <v/>
          </cell>
        </row>
        <row r="2885">
          <cell r="A2885" t="str">
            <v>EC1R 5</v>
          </cell>
          <cell r="B2885" t="str">
            <v/>
          </cell>
          <cell r="C2885" t="str">
            <v/>
          </cell>
          <cell r="D2885" t="str">
            <v/>
          </cell>
          <cell r="E2885">
            <v>1617758.3540127298</v>
          </cell>
          <cell r="F2885">
            <v>3042380.0000000005</v>
          </cell>
          <cell r="G2885" t="str">
            <v/>
          </cell>
        </row>
        <row r="2886">
          <cell r="A2886" t="str">
            <v>EC1V 0</v>
          </cell>
          <cell r="B2886" t="str">
            <v/>
          </cell>
          <cell r="C2886" t="str">
            <v/>
          </cell>
          <cell r="D2886">
            <v>1033038.77</v>
          </cell>
          <cell r="E2886" t="str">
            <v/>
          </cell>
          <cell r="F2886" t="str">
            <v/>
          </cell>
          <cell r="G2886" t="str">
            <v/>
          </cell>
        </row>
        <row r="2887">
          <cell r="A2887" t="str">
            <v>EC1V 1</v>
          </cell>
          <cell r="B2887">
            <v>5096582.7</v>
          </cell>
          <cell r="C2887" t="str">
            <v/>
          </cell>
          <cell r="D2887" t="str">
            <v/>
          </cell>
          <cell r="E2887">
            <v>2264395.0864723912</v>
          </cell>
          <cell r="F2887" t="str">
            <v/>
          </cell>
          <cell r="G2887" t="str">
            <v/>
          </cell>
        </row>
        <row r="2888">
          <cell r="A2888" t="str">
            <v>EC1V 2</v>
          </cell>
          <cell r="B2888">
            <v>43257129.979999997</v>
          </cell>
          <cell r="C2888">
            <v>407758.23</v>
          </cell>
          <cell r="D2888">
            <v>11861241.060000001</v>
          </cell>
          <cell r="E2888">
            <v>8632785.0995584168</v>
          </cell>
          <cell r="F2888">
            <v>17856638.560000002</v>
          </cell>
          <cell r="G2888" t="str">
            <v/>
          </cell>
        </row>
        <row r="2889">
          <cell r="A2889" t="str">
            <v>EC1V 3</v>
          </cell>
          <cell r="B2889">
            <v>2783984.24</v>
          </cell>
          <cell r="C2889" t="str">
            <v/>
          </cell>
          <cell r="D2889">
            <v>1541077.7</v>
          </cell>
          <cell r="E2889" t="str">
            <v/>
          </cell>
          <cell r="F2889" t="str">
            <v/>
          </cell>
          <cell r="G2889" t="str">
            <v/>
          </cell>
        </row>
        <row r="2890">
          <cell r="A2890" t="str">
            <v>EC1V 4</v>
          </cell>
          <cell r="B2890">
            <v>441276.94</v>
          </cell>
          <cell r="C2890" t="str">
            <v/>
          </cell>
          <cell r="D2890">
            <v>917964.34</v>
          </cell>
          <cell r="E2890" t="str">
            <v/>
          </cell>
          <cell r="F2890" t="str">
            <v/>
          </cell>
          <cell r="G2890" t="str">
            <v/>
          </cell>
        </row>
        <row r="2891">
          <cell r="A2891" t="str">
            <v>EC1V 7</v>
          </cell>
          <cell r="B2891">
            <v>2675801.73</v>
          </cell>
          <cell r="C2891" t="str">
            <v/>
          </cell>
          <cell r="D2891" t="str">
            <v/>
          </cell>
          <cell r="E2891">
            <v>3141303.9006003547</v>
          </cell>
          <cell r="F2891" t="str">
            <v/>
          </cell>
          <cell r="G2891" t="str">
            <v/>
          </cell>
        </row>
        <row r="2892">
          <cell r="A2892" t="str">
            <v>EC1V 8</v>
          </cell>
          <cell r="B2892">
            <v>790485.16</v>
          </cell>
          <cell r="C2892" t="str">
            <v/>
          </cell>
          <cell r="D2892">
            <v>340476.36</v>
          </cell>
          <cell r="E2892" t="str">
            <v/>
          </cell>
          <cell r="F2892">
            <v>518244.1</v>
          </cell>
          <cell r="G2892" t="str">
            <v/>
          </cell>
        </row>
        <row r="2893">
          <cell r="A2893" t="str">
            <v>EC1V 9</v>
          </cell>
          <cell r="B2893">
            <v>18687303.149999999</v>
          </cell>
          <cell r="C2893" t="str">
            <v/>
          </cell>
          <cell r="D2893" t="str">
            <v/>
          </cell>
          <cell r="E2893" t="str">
            <v/>
          </cell>
          <cell r="F2893">
            <v>11475146.859999998</v>
          </cell>
          <cell r="G2893" t="str">
            <v/>
          </cell>
        </row>
        <row r="2894">
          <cell r="A2894" t="str">
            <v>EC1Y 0</v>
          </cell>
          <cell r="B2894">
            <v>517399.05</v>
          </cell>
          <cell r="C2894" t="str">
            <v/>
          </cell>
          <cell r="D2894" t="str">
            <v/>
          </cell>
          <cell r="E2894" t="str">
            <v/>
          </cell>
          <cell r="F2894" t="str">
            <v/>
          </cell>
          <cell r="G2894" t="str">
            <v/>
          </cell>
        </row>
        <row r="2895">
          <cell r="A2895" t="str">
            <v>EC1Y 1</v>
          </cell>
          <cell r="B2895" t="str">
            <v/>
          </cell>
          <cell r="C2895" t="str">
            <v/>
          </cell>
          <cell r="D2895" t="str">
            <v/>
          </cell>
          <cell r="E2895" t="str">
            <v/>
          </cell>
          <cell r="F2895" t="str">
            <v/>
          </cell>
          <cell r="G2895" t="str">
            <v/>
          </cell>
        </row>
        <row r="2896">
          <cell r="A2896" t="str">
            <v>EC1Y 2</v>
          </cell>
          <cell r="B2896">
            <v>1815077.48</v>
          </cell>
          <cell r="C2896" t="str">
            <v/>
          </cell>
          <cell r="D2896">
            <v>513304.61</v>
          </cell>
          <cell r="E2896" t="str">
            <v/>
          </cell>
          <cell r="F2896" t="str">
            <v/>
          </cell>
          <cell r="G2896" t="str">
            <v/>
          </cell>
        </row>
        <row r="2897">
          <cell r="A2897" t="str">
            <v>EC1Y 4</v>
          </cell>
          <cell r="B2897" t="str">
            <v/>
          </cell>
          <cell r="C2897" t="str">
            <v/>
          </cell>
          <cell r="D2897" t="str">
            <v/>
          </cell>
          <cell r="E2897" t="str">
            <v/>
          </cell>
          <cell r="F2897" t="str">
            <v/>
          </cell>
          <cell r="G2897" t="str">
            <v/>
          </cell>
        </row>
        <row r="2898">
          <cell r="A2898" t="str">
            <v>EC1Y 8</v>
          </cell>
          <cell r="B2898">
            <v>1702563.44</v>
          </cell>
          <cell r="C2898" t="str">
            <v/>
          </cell>
          <cell r="D2898">
            <v>1299318.04</v>
          </cell>
          <cell r="E2898" t="str">
            <v/>
          </cell>
          <cell r="F2898">
            <v>1319852.1200000001</v>
          </cell>
          <cell r="G2898" t="str">
            <v/>
          </cell>
        </row>
        <row r="2899">
          <cell r="A2899" t="str">
            <v>EC2A 1</v>
          </cell>
          <cell r="B2899" t="str">
            <v/>
          </cell>
          <cell r="C2899" t="str">
            <v/>
          </cell>
          <cell r="D2899" t="str">
            <v/>
          </cell>
          <cell r="E2899" t="str">
            <v/>
          </cell>
          <cell r="F2899" t="str">
            <v/>
          </cell>
          <cell r="G2899" t="str">
            <v/>
          </cell>
        </row>
        <row r="2900">
          <cell r="A2900" t="str">
            <v>EC2A 2</v>
          </cell>
          <cell r="B2900" t="str">
            <v/>
          </cell>
          <cell r="C2900" t="str">
            <v/>
          </cell>
          <cell r="D2900">
            <v>1198298.58</v>
          </cell>
          <cell r="E2900">
            <v>1745992.9884637543</v>
          </cell>
          <cell r="F2900">
            <v>3529154.09</v>
          </cell>
          <cell r="G2900" t="str">
            <v/>
          </cell>
        </row>
        <row r="2901">
          <cell r="A2901" t="str">
            <v>EC2A 3</v>
          </cell>
          <cell r="B2901">
            <v>10532630.84</v>
          </cell>
          <cell r="C2901" t="str">
            <v/>
          </cell>
          <cell r="D2901">
            <v>5221813.84</v>
          </cell>
          <cell r="E2901">
            <v>10091874.895869724</v>
          </cell>
          <cell r="F2901">
            <v>9556690.8499999996</v>
          </cell>
          <cell r="G2901" t="str">
            <v/>
          </cell>
        </row>
        <row r="2902">
          <cell r="A2902" t="str">
            <v>EC2A 4</v>
          </cell>
          <cell r="B2902">
            <v>26875898.649999999</v>
          </cell>
          <cell r="C2902" t="str">
            <v/>
          </cell>
          <cell r="D2902">
            <v>17458987.640000001</v>
          </cell>
          <cell r="E2902">
            <v>7121411.0925433859</v>
          </cell>
          <cell r="F2902">
            <v>11446922.326199997</v>
          </cell>
          <cell r="G2902" t="str">
            <v/>
          </cell>
        </row>
        <row r="2903">
          <cell r="A2903" t="str">
            <v>EC2M 1</v>
          </cell>
          <cell r="B2903">
            <v>1577603.81</v>
          </cell>
          <cell r="C2903" t="str">
            <v/>
          </cell>
          <cell r="D2903">
            <v>766071.87</v>
          </cell>
          <cell r="E2903">
            <v>1608147.8442115332</v>
          </cell>
          <cell r="F2903">
            <v>1122887.22</v>
          </cell>
          <cell r="G2903" t="str">
            <v/>
          </cell>
        </row>
        <row r="2904">
          <cell r="A2904" t="str">
            <v>EC2M 2</v>
          </cell>
          <cell r="B2904" t="str">
            <v/>
          </cell>
          <cell r="C2904" t="str">
            <v/>
          </cell>
          <cell r="D2904" t="str">
            <v/>
          </cell>
          <cell r="E2904" t="str">
            <v/>
          </cell>
          <cell r="F2904" t="str">
            <v/>
          </cell>
          <cell r="G2904" t="str">
            <v/>
          </cell>
        </row>
        <row r="2905">
          <cell r="A2905" t="str">
            <v>EC2M 3</v>
          </cell>
          <cell r="B2905">
            <v>362810.73</v>
          </cell>
          <cell r="C2905" t="str">
            <v/>
          </cell>
          <cell r="D2905">
            <v>803139.16</v>
          </cell>
          <cell r="E2905" t="str">
            <v/>
          </cell>
          <cell r="F2905" t="str">
            <v/>
          </cell>
          <cell r="G2905" t="str">
            <v/>
          </cell>
        </row>
        <row r="2906">
          <cell r="A2906" t="str">
            <v>EC2M 4</v>
          </cell>
          <cell r="B2906">
            <v>1690496.85</v>
          </cell>
          <cell r="C2906" t="str">
            <v/>
          </cell>
          <cell r="D2906" t="str">
            <v/>
          </cell>
          <cell r="E2906">
            <v>684923.40943086112</v>
          </cell>
          <cell r="F2906" t="str">
            <v/>
          </cell>
          <cell r="G2906" t="str">
            <v/>
          </cell>
        </row>
        <row r="2907">
          <cell r="A2907" t="str">
            <v>EC2M 5</v>
          </cell>
          <cell r="B2907">
            <v>2053587.06</v>
          </cell>
          <cell r="C2907" t="str">
            <v/>
          </cell>
          <cell r="D2907">
            <v>329175.51</v>
          </cell>
          <cell r="E2907">
            <v>721828.05010836059</v>
          </cell>
          <cell r="F2907" t="str">
            <v/>
          </cell>
          <cell r="G2907" t="str">
            <v/>
          </cell>
        </row>
        <row r="2908">
          <cell r="A2908" t="str">
            <v>EC2M 6</v>
          </cell>
          <cell r="B2908" t="str">
            <v/>
          </cell>
          <cell r="C2908" t="str">
            <v/>
          </cell>
          <cell r="D2908" t="str">
            <v/>
          </cell>
          <cell r="E2908" t="str">
            <v/>
          </cell>
          <cell r="F2908" t="str">
            <v/>
          </cell>
          <cell r="G2908" t="str">
            <v/>
          </cell>
        </row>
        <row r="2909">
          <cell r="A2909" t="str">
            <v>EC2M 7</v>
          </cell>
          <cell r="B2909">
            <v>707524.1</v>
          </cell>
          <cell r="C2909" t="str">
            <v/>
          </cell>
          <cell r="D2909" t="str">
            <v/>
          </cell>
          <cell r="E2909" t="str">
            <v/>
          </cell>
          <cell r="F2909" t="str">
            <v/>
          </cell>
          <cell r="G2909" t="str">
            <v/>
          </cell>
        </row>
        <row r="2910">
          <cell r="A2910" t="str">
            <v>EC2N 1</v>
          </cell>
          <cell r="B2910">
            <v>1144060.1599999999</v>
          </cell>
          <cell r="C2910" t="str">
            <v/>
          </cell>
          <cell r="D2910">
            <v>484610.99</v>
          </cell>
          <cell r="E2910" t="str">
            <v/>
          </cell>
          <cell r="F2910" t="str">
            <v/>
          </cell>
          <cell r="G2910" t="str">
            <v/>
          </cell>
        </row>
        <row r="2911">
          <cell r="A2911" t="str">
            <v>EC2N 2</v>
          </cell>
          <cell r="B2911">
            <v>766871.07</v>
          </cell>
          <cell r="C2911" t="str">
            <v/>
          </cell>
          <cell r="D2911">
            <v>516490.26</v>
          </cell>
          <cell r="E2911">
            <v>518350.68424880126</v>
          </cell>
          <cell r="F2911" t="str">
            <v/>
          </cell>
          <cell r="G2911" t="str">
            <v/>
          </cell>
        </row>
        <row r="2912">
          <cell r="A2912" t="str">
            <v>EC2N 3</v>
          </cell>
          <cell r="B2912" t="str">
            <v/>
          </cell>
          <cell r="C2912" t="str">
            <v/>
          </cell>
          <cell r="D2912" t="str">
            <v/>
          </cell>
          <cell r="E2912" t="str">
            <v/>
          </cell>
          <cell r="F2912" t="str">
            <v/>
          </cell>
          <cell r="G2912" t="str">
            <v/>
          </cell>
        </row>
        <row r="2913">
          <cell r="A2913" t="str">
            <v>EC2N 4</v>
          </cell>
          <cell r="B2913">
            <v>364815.8</v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</row>
        <row r="2914">
          <cell r="A2914" t="str">
            <v>EC2P 2</v>
          </cell>
          <cell r="B2914" t="str">
            <v/>
          </cell>
          <cell r="C2914" t="str">
            <v/>
          </cell>
          <cell r="D2914" t="str">
            <v/>
          </cell>
          <cell r="E2914" t="str">
            <v/>
          </cell>
          <cell r="F2914" t="str">
            <v/>
          </cell>
          <cell r="G2914" t="str">
            <v/>
          </cell>
        </row>
        <row r="2915">
          <cell r="A2915" t="str">
            <v>EC2R 5</v>
          </cell>
          <cell r="B2915" t="str">
            <v/>
          </cell>
          <cell r="C2915" t="str">
            <v/>
          </cell>
          <cell r="D2915" t="str">
            <v/>
          </cell>
          <cell r="E2915" t="str">
            <v/>
          </cell>
          <cell r="F2915" t="str">
            <v/>
          </cell>
          <cell r="G2915" t="str">
            <v/>
          </cell>
        </row>
        <row r="2916">
          <cell r="A2916" t="str">
            <v>EC2R 6</v>
          </cell>
          <cell r="B2916" t="str">
            <v/>
          </cell>
          <cell r="C2916" t="str">
            <v/>
          </cell>
          <cell r="D2916">
            <v>481277.63</v>
          </cell>
          <cell r="E2916" t="str">
            <v/>
          </cell>
          <cell r="F2916" t="str">
            <v/>
          </cell>
          <cell r="G2916" t="str">
            <v/>
          </cell>
        </row>
        <row r="2917">
          <cell r="A2917" t="str">
            <v>EC2R 7</v>
          </cell>
          <cell r="B2917" t="str">
            <v/>
          </cell>
          <cell r="C2917" t="str">
            <v/>
          </cell>
          <cell r="D2917" t="str">
            <v/>
          </cell>
          <cell r="E2917" t="str">
            <v/>
          </cell>
          <cell r="F2917" t="str">
            <v/>
          </cell>
          <cell r="G2917" t="str">
            <v/>
          </cell>
        </row>
        <row r="2918">
          <cell r="A2918" t="str">
            <v>EC2R 8</v>
          </cell>
          <cell r="B2918">
            <v>3081206.39</v>
          </cell>
          <cell r="C2918" t="str">
            <v/>
          </cell>
          <cell r="D2918" t="str">
            <v/>
          </cell>
          <cell r="E2918" t="str">
            <v/>
          </cell>
          <cell r="F2918">
            <v>2193247.8200000003</v>
          </cell>
          <cell r="G2918" t="str">
            <v/>
          </cell>
        </row>
        <row r="2919">
          <cell r="A2919" t="str">
            <v>EC2V 5</v>
          </cell>
          <cell r="B2919" t="str">
            <v/>
          </cell>
          <cell r="C2919" t="str">
            <v/>
          </cell>
          <cell r="D2919" t="str">
            <v/>
          </cell>
          <cell r="E2919" t="str">
            <v/>
          </cell>
          <cell r="F2919" t="str">
            <v/>
          </cell>
          <cell r="G2919" t="str">
            <v/>
          </cell>
        </row>
        <row r="2920">
          <cell r="A2920" t="str">
            <v>EC2V 6</v>
          </cell>
          <cell r="B2920" t="str">
            <v/>
          </cell>
          <cell r="C2920" t="str">
            <v/>
          </cell>
          <cell r="D2920" t="str">
            <v/>
          </cell>
          <cell r="E2920" t="str">
            <v/>
          </cell>
          <cell r="F2920" t="str">
            <v/>
          </cell>
          <cell r="G2920" t="str">
            <v/>
          </cell>
        </row>
        <row r="2921">
          <cell r="A2921" t="str">
            <v>EC2V 7</v>
          </cell>
          <cell r="B2921" t="str">
            <v/>
          </cell>
          <cell r="C2921" t="str">
            <v/>
          </cell>
          <cell r="D2921" t="str">
            <v/>
          </cell>
          <cell r="E2921" t="str">
            <v/>
          </cell>
          <cell r="F2921" t="str">
            <v/>
          </cell>
          <cell r="G2921" t="str">
            <v/>
          </cell>
        </row>
        <row r="2922">
          <cell r="A2922" t="str">
            <v>EC2V 8</v>
          </cell>
          <cell r="B2922" t="str">
            <v/>
          </cell>
          <cell r="C2922" t="str">
            <v/>
          </cell>
          <cell r="D2922" t="str">
            <v/>
          </cell>
          <cell r="E2922" t="str">
            <v/>
          </cell>
          <cell r="F2922" t="str">
            <v/>
          </cell>
          <cell r="G2922" t="str">
            <v/>
          </cell>
        </row>
        <row r="2923">
          <cell r="A2923" t="str">
            <v>EC2Y 5</v>
          </cell>
          <cell r="B2923" t="str">
            <v/>
          </cell>
          <cell r="C2923" t="str">
            <v/>
          </cell>
          <cell r="D2923" t="str">
            <v/>
          </cell>
          <cell r="E2923" t="str">
            <v/>
          </cell>
          <cell r="F2923" t="str">
            <v/>
          </cell>
          <cell r="G2923" t="str">
            <v/>
          </cell>
        </row>
        <row r="2924">
          <cell r="A2924" t="str">
            <v>EC2Y 8</v>
          </cell>
          <cell r="B2924">
            <v>418830</v>
          </cell>
          <cell r="C2924" t="str">
            <v/>
          </cell>
          <cell r="D2924">
            <v>242653.38</v>
          </cell>
          <cell r="E2924" t="str">
            <v/>
          </cell>
          <cell r="F2924">
            <v>1275454.8799999997</v>
          </cell>
          <cell r="G2924" t="str">
            <v/>
          </cell>
        </row>
        <row r="2925">
          <cell r="A2925" t="str">
            <v>EC2Y 9</v>
          </cell>
          <cell r="B2925" t="str">
            <v/>
          </cell>
          <cell r="C2925" t="str">
            <v/>
          </cell>
          <cell r="D2925" t="str">
            <v/>
          </cell>
          <cell r="E2925" t="str">
            <v/>
          </cell>
          <cell r="F2925" t="str">
            <v/>
          </cell>
          <cell r="G2925" t="str">
            <v/>
          </cell>
        </row>
        <row r="2926">
          <cell r="A2926" t="str">
            <v>EC3A 1</v>
          </cell>
          <cell r="B2926" t="str">
            <v/>
          </cell>
          <cell r="C2926" t="str">
            <v/>
          </cell>
          <cell r="D2926" t="str">
            <v/>
          </cell>
          <cell r="E2926" t="str">
            <v/>
          </cell>
          <cell r="F2926" t="str">
            <v/>
          </cell>
          <cell r="G2926" t="str">
            <v/>
          </cell>
        </row>
        <row r="2927">
          <cell r="A2927" t="str">
            <v>EC3A 2</v>
          </cell>
          <cell r="B2927" t="str">
            <v/>
          </cell>
          <cell r="C2927" t="str">
            <v/>
          </cell>
          <cell r="D2927" t="str">
            <v/>
          </cell>
          <cell r="E2927" t="str">
            <v/>
          </cell>
          <cell r="F2927" t="str">
            <v/>
          </cell>
          <cell r="G2927" t="str">
            <v/>
          </cell>
        </row>
        <row r="2928">
          <cell r="A2928" t="str">
            <v>EC3A 3</v>
          </cell>
          <cell r="B2928" t="str">
            <v/>
          </cell>
          <cell r="C2928" t="str">
            <v/>
          </cell>
          <cell r="D2928" t="str">
            <v/>
          </cell>
          <cell r="E2928" t="str">
            <v/>
          </cell>
          <cell r="F2928" t="str">
            <v/>
          </cell>
          <cell r="G2928" t="str">
            <v/>
          </cell>
        </row>
        <row r="2929">
          <cell r="A2929" t="str">
            <v>EC3A 4</v>
          </cell>
          <cell r="B2929" t="str">
            <v/>
          </cell>
          <cell r="C2929" t="str">
            <v/>
          </cell>
          <cell r="D2929" t="str">
            <v/>
          </cell>
          <cell r="E2929" t="str">
            <v/>
          </cell>
          <cell r="F2929" t="str">
            <v/>
          </cell>
          <cell r="G2929" t="str">
            <v/>
          </cell>
        </row>
        <row r="2930">
          <cell r="A2930" t="str">
            <v>EC3A 5</v>
          </cell>
          <cell r="B2930" t="str">
            <v/>
          </cell>
          <cell r="C2930" t="str">
            <v/>
          </cell>
          <cell r="D2930" t="str">
            <v/>
          </cell>
          <cell r="E2930" t="str">
            <v/>
          </cell>
          <cell r="F2930" t="str">
            <v/>
          </cell>
          <cell r="G2930" t="str">
            <v/>
          </cell>
        </row>
        <row r="2931">
          <cell r="A2931" t="str">
            <v>EC3A 6</v>
          </cell>
          <cell r="B2931" t="str">
            <v/>
          </cell>
          <cell r="C2931" t="str">
            <v/>
          </cell>
          <cell r="D2931" t="str">
            <v/>
          </cell>
          <cell r="E2931" t="str">
            <v/>
          </cell>
          <cell r="F2931" t="str">
            <v/>
          </cell>
          <cell r="G2931" t="str">
            <v/>
          </cell>
        </row>
        <row r="2932">
          <cell r="A2932" t="str">
            <v>EC3A 7</v>
          </cell>
          <cell r="B2932" t="str">
            <v/>
          </cell>
          <cell r="C2932" t="str">
            <v/>
          </cell>
          <cell r="D2932" t="str">
            <v/>
          </cell>
          <cell r="E2932" t="str">
            <v/>
          </cell>
          <cell r="F2932" t="str">
            <v/>
          </cell>
          <cell r="G2932" t="str">
            <v/>
          </cell>
        </row>
        <row r="2933">
          <cell r="A2933" t="str">
            <v>EC3A 8</v>
          </cell>
          <cell r="B2933">
            <v>369831.38</v>
          </cell>
          <cell r="C2933" t="str">
            <v/>
          </cell>
          <cell r="D2933" t="str">
            <v/>
          </cell>
          <cell r="E2933" t="str">
            <v/>
          </cell>
          <cell r="F2933" t="str">
            <v/>
          </cell>
          <cell r="G2933" t="str">
            <v/>
          </cell>
        </row>
        <row r="2934">
          <cell r="A2934" t="str">
            <v>EC3M 1</v>
          </cell>
          <cell r="B2934">
            <v>685577.62</v>
          </cell>
          <cell r="C2934" t="str">
            <v/>
          </cell>
          <cell r="D2934">
            <v>667547.87</v>
          </cell>
          <cell r="E2934">
            <v>1013266.1620708742</v>
          </cell>
          <cell r="F2934">
            <v>2021720.49</v>
          </cell>
          <cell r="G2934" t="str">
            <v/>
          </cell>
        </row>
        <row r="2935">
          <cell r="A2935" t="str">
            <v>EC3M 2</v>
          </cell>
          <cell r="B2935" t="str">
            <v/>
          </cell>
          <cell r="C2935" t="str">
            <v/>
          </cell>
          <cell r="D2935" t="str">
            <v/>
          </cell>
          <cell r="E2935" t="str">
            <v/>
          </cell>
          <cell r="F2935" t="str">
            <v/>
          </cell>
          <cell r="G2935" t="str">
            <v/>
          </cell>
        </row>
        <row r="2936">
          <cell r="A2936" t="str">
            <v>EC3M 3</v>
          </cell>
          <cell r="B2936" t="str">
            <v/>
          </cell>
          <cell r="C2936" t="str">
            <v/>
          </cell>
          <cell r="D2936" t="str">
            <v/>
          </cell>
          <cell r="E2936" t="str">
            <v/>
          </cell>
          <cell r="F2936" t="str">
            <v/>
          </cell>
          <cell r="G2936" t="str">
            <v/>
          </cell>
        </row>
        <row r="2937">
          <cell r="A2937" t="str">
            <v>EC3M 4</v>
          </cell>
          <cell r="B2937" t="str">
            <v/>
          </cell>
          <cell r="C2937" t="str">
            <v/>
          </cell>
          <cell r="D2937" t="str">
            <v/>
          </cell>
          <cell r="E2937" t="str">
            <v/>
          </cell>
          <cell r="F2937" t="str">
            <v/>
          </cell>
          <cell r="G2937" t="str">
            <v/>
          </cell>
        </row>
        <row r="2938">
          <cell r="A2938" t="str">
            <v>EC3M 5</v>
          </cell>
          <cell r="B2938">
            <v>735166.78</v>
          </cell>
          <cell r="C2938" t="str">
            <v/>
          </cell>
          <cell r="D2938" t="str">
            <v/>
          </cell>
          <cell r="E2938" t="str">
            <v/>
          </cell>
          <cell r="F2938" t="str">
            <v/>
          </cell>
          <cell r="G2938" t="str">
            <v/>
          </cell>
        </row>
        <row r="2939">
          <cell r="A2939" t="str">
            <v>EC3M 6</v>
          </cell>
          <cell r="B2939" t="str">
            <v/>
          </cell>
          <cell r="C2939" t="str">
            <v/>
          </cell>
          <cell r="D2939" t="str">
            <v/>
          </cell>
          <cell r="E2939" t="str">
            <v/>
          </cell>
          <cell r="F2939" t="str">
            <v/>
          </cell>
          <cell r="G2939" t="str">
            <v/>
          </cell>
        </row>
        <row r="2940">
          <cell r="A2940" t="str">
            <v>EC3M 7</v>
          </cell>
          <cell r="B2940" t="str">
            <v/>
          </cell>
          <cell r="C2940" t="str">
            <v/>
          </cell>
          <cell r="D2940" t="str">
            <v/>
          </cell>
          <cell r="E2940" t="str">
            <v/>
          </cell>
          <cell r="F2940" t="str">
            <v/>
          </cell>
          <cell r="G2940" t="str">
            <v/>
          </cell>
        </row>
        <row r="2941">
          <cell r="A2941" t="str">
            <v>EC3M 8</v>
          </cell>
          <cell r="B2941" t="str">
            <v/>
          </cell>
          <cell r="C2941" t="str">
            <v/>
          </cell>
          <cell r="D2941">
            <v>601094.80000000005</v>
          </cell>
          <cell r="E2941" t="str">
            <v/>
          </cell>
          <cell r="F2941" t="str">
            <v/>
          </cell>
          <cell r="G2941" t="str">
            <v/>
          </cell>
        </row>
        <row r="2942">
          <cell r="A2942" t="str">
            <v>EC3N 1</v>
          </cell>
          <cell r="B2942" t="str">
            <v/>
          </cell>
          <cell r="C2942" t="str">
            <v/>
          </cell>
          <cell r="D2942">
            <v>1439346.79</v>
          </cell>
          <cell r="E2942" t="str">
            <v/>
          </cell>
          <cell r="F2942">
            <v>2195963.71</v>
          </cell>
          <cell r="G2942" t="str">
            <v/>
          </cell>
        </row>
        <row r="2943">
          <cell r="A2943" t="str">
            <v>EC3N 2</v>
          </cell>
          <cell r="B2943" t="str">
            <v/>
          </cell>
          <cell r="C2943" t="str">
            <v/>
          </cell>
          <cell r="D2943" t="str">
            <v/>
          </cell>
          <cell r="E2943" t="str">
            <v/>
          </cell>
          <cell r="F2943" t="str">
            <v/>
          </cell>
          <cell r="G2943" t="str">
            <v/>
          </cell>
        </row>
        <row r="2944">
          <cell r="A2944" t="str">
            <v>EC3N 3</v>
          </cell>
          <cell r="B2944" t="str">
            <v/>
          </cell>
          <cell r="C2944" t="str">
            <v/>
          </cell>
          <cell r="D2944" t="str">
            <v/>
          </cell>
          <cell r="E2944" t="str">
            <v/>
          </cell>
          <cell r="F2944" t="str">
            <v/>
          </cell>
          <cell r="G2944" t="str">
            <v/>
          </cell>
        </row>
        <row r="2945">
          <cell r="A2945" t="str">
            <v>EC3N 4</v>
          </cell>
          <cell r="B2945" t="str">
            <v/>
          </cell>
          <cell r="C2945" t="str">
            <v/>
          </cell>
          <cell r="D2945" t="str">
            <v/>
          </cell>
          <cell r="E2945" t="str">
            <v/>
          </cell>
          <cell r="F2945" t="str">
            <v/>
          </cell>
          <cell r="G2945" t="str">
            <v/>
          </cell>
        </row>
        <row r="2946">
          <cell r="A2946" t="str">
            <v>EC3P 3</v>
          </cell>
          <cell r="B2946" t="str">
            <v/>
          </cell>
          <cell r="C2946" t="str">
            <v/>
          </cell>
          <cell r="D2946" t="str">
            <v/>
          </cell>
          <cell r="E2946" t="str">
            <v/>
          </cell>
          <cell r="F2946" t="str">
            <v/>
          </cell>
          <cell r="G2946" t="str">
            <v/>
          </cell>
        </row>
        <row r="2947">
          <cell r="A2947" t="str">
            <v>EC3R 5</v>
          </cell>
          <cell r="B2947" t="str">
            <v/>
          </cell>
          <cell r="C2947" t="str">
            <v/>
          </cell>
          <cell r="D2947" t="str">
            <v/>
          </cell>
          <cell r="E2947" t="str">
            <v/>
          </cell>
          <cell r="F2947" t="str">
            <v/>
          </cell>
          <cell r="G2947" t="str">
            <v/>
          </cell>
        </row>
        <row r="2948">
          <cell r="A2948" t="str">
            <v>EC3R 6</v>
          </cell>
          <cell r="B2948" t="str">
            <v/>
          </cell>
          <cell r="C2948" t="str">
            <v/>
          </cell>
          <cell r="D2948" t="str">
            <v/>
          </cell>
          <cell r="E2948" t="str">
            <v/>
          </cell>
          <cell r="F2948" t="str">
            <v/>
          </cell>
          <cell r="G2948" t="str">
            <v/>
          </cell>
        </row>
        <row r="2949">
          <cell r="A2949" t="str">
            <v>EC3R 7</v>
          </cell>
          <cell r="B2949" t="str">
            <v/>
          </cell>
          <cell r="C2949" t="str">
            <v/>
          </cell>
          <cell r="D2949">
            <v>544734.11</v>
          </cell>
          <cell r="E2949" t="str">
            <v/>
          </cell>
          <cell r="F2949" t="str">
            <v/>
          </cell>
          <cell r="G2949" t="str">
            <v/>
          </cell>
        </row>
        <row r="2950">
          <cell r="A2950" t="str">
            <v>EC3R 8</v>
          </cell>
          <cell r="B2950" t="str">
            <v/>
          </cell>
          <cell r="C2950" t="str">
            <v/>
          </cell>
          <cell r="D2950" t="str">
            <v/>
          </cell>
          <cell r="E2950" t="str">
            <v/>
          </cell>
          <cell r="F2950" t="str">
            <v/>
          </cell>
          <cell r="G2950" t="str">
            <v/>
          </cell>
        </row>
        <row r="2951">
          <cell r="A2951" t="str">
            <v>EC3V 0</v>
          </cell>
          <cell r="B2951">
            <v>591591.14</v>
          </cell>
          <cell r="C2951" t="str">
            <v/>
          </cell>
          <cell r="D2951" t="str">
            <v/>
          </cell>
          <cell r="E2951" t="str">
            <v/>
          </cell>
          <cell r="F2951" t="str">
            <v/>
          </cell>
          <cell r="G2951" t="str">
            <v/>
          </cell>
        </row>
        <row r="2952">
          <cell r="A2952" t="str">
            <v>EC3V 1</v>
          </cell>
          <cell r="B2952">
            <v>613900.49</v>
          </cell>
          <cell r="C2952" t="str">
            <v/>
          </cell>
          <cell r="D2952" t="str">
            <v/>
          </cell>
          <cell r="E2952" t="str">
            <v/>
          </cell>
          <cell r="F2952" t="str">
            <v/>
          </cell>
          <cell r="G2952" t="str">
            <v/>
          </cell>
        </row>
        <row r="2953">
          <cell r="A2953" t="str">
            <v>EC3V 3</v>
          </cell>
          <cell r="B2953">
            <v>10298584.470000001</v>
          </cell>
          <cell r="C2953" t="str">
            <v/>
          </cell>
          <cell r="D2953">
            <v>1073473.74</v>
          </cell>
          <cell r="E2953">
            <v>1611235.4151542843</v>
          </cell>
          <cell r="F2953" t="str">
            <v/>
          </cell>
          <cell r="G2953" t="str">
            <v/>
          </cell>
        </row>
        <row r="2954">
          <cell r="A2954" t="str">
            <v>EC3V 4</v>
          </cell>
          <cell r="B2954" t="str">
            <v/>
          </cell>
          <cell r="C2954" t="str">
            <v/>
          </cell>
          <cell r="D2954" t="str">
            <v/>
          </cell>
          <cell r="E2954" t="str">
            <v/>
          </cell>
          <cell r="F2954" t="str">
            <v/>
          </cell>
          <cell r="G2954" t="str">
            <v/>
          </cell>
        </row>
        <row r="2955">
          <cell r="A2955" t="str">
            <v>EC3V 9</v>
          </cell>
          <cell r="B2955" t="str">
            <v/>
          </cell>
          <cell r="C2955" t="str">
            <v/>
          </cell>
          <cell r="D2955">
            <v>1197924.94</v>
          </cell>
          <cell r="E2955" t="str">
            <v/>
          </cell>
          <cell r="F2955">
            <v>694390.15999999992</v>
          </cell>
          <cell r="G2955" t="str">
            <v/>
          </cell>
        </row>
        <row r="2956">
          <cell r="A2956" t="str">
            <v>EC4A 1</v>
          </cell>
          <cell r="B2956" t="str">
            <v/>
          </cell>
          <cell r="C2956" t="str">
            <v/>
          </cell>
          <cell r="D2956" t="str">
            <v/>
          </cell>
          <cell r="E2956" t="str">
            <v/>
          </cell>
          <cell r="F2956">
            <v>2537014.3199999998</v>
          </cell>
          <cell r="G2956" t="str">
            <v/>
          </cell>
        </row>
        <row r="2957">
          <cell r="A2957" t="str">
            <v>EC4A 2</v>
          </cell>
          <cell r="B2957" t="str">
            <v/>
          </cell>
          <cell r="C2957" t="str">
            <v/>
          </cell>
          <cell r="D2957">
            <v>2381241.02</v>
          </cell>
          <cell r="E2957">
            <v>444563.30153240875</v>
          </cell>
          <cell r="F2957">
            <v>631934.1</v>
          </cell>
          <cell r="G2957" t="str">
            <v/>
          </cell>
        </row>
        <row r="2958">
          <cell r="A2958" t="str">
            <v>EC4A 3</v>
          </cell>
          <cell r="B2958">
            <v>4944141.66</v>
          </cell>
          <cell r="C2958" t="str">
            <v/>
          </cell>
          <cell r="D2958">
            <v>1210353.98</v>
          </cell>
          <cell r="E2958" t="str">
            <v/>
          </cell>
          <cell r="F2958">
            <v>6351149.4700000007</v>
          </cell>
          <cell r="G2958" t="str">
            <v/>
          </cell>
        </row>
        <row r="2959">
          <cell r="A2959" t="str">
            <v>EC4A 4</v>
          </cell>
          <cell r="B2959">
            <v>785638.14</v>
          </cell>
          <cell r="C2959" t="str">
            <v/>
          </cell>
          <cell r="D2959" t="str">
            <v/>
          </cell>
          <cell r="E2959" t="str">
            <v/>
          </cell>
          <cell r="F2959" t="str">
            <v/>
          </cell>
          <cell r="G2959" t="str">
            <v/>
          </cell>
        </row>
        <row r="2960">
          <cell r="A2960" t="str">
            <v>EC4M 5</v>
          </cell>
          <cell r="B2960" t="str">
            <v/>
          </cell>
          <cell r="C2960" t="str">
            <v/>
          </cell>
          <cell r="D2960" t="str">
            <v/>
          </cell>
          <cell r="E2960" t="str">
            <v/>
          </cell>
          <cell r="F2960" t="str">
            <v/>
          </cell>
          <cell r="G2960" t="str">
            <v/>
          </cell>
        </row>
        <row r="2961">
          <cell r="A2961" t="str">
            <v>EC4M 6</v>
          </cell>
          <cell r="B2961" t="str">
            <v/>
          </cell>
          <cell r="C2961" t="str">
            <v/>
          </cell>
          <cell r="D2961" t="str">
            <v/>
          </cell>
          <cell r="E2961" t="str">
            <v/>
          </cell>
          <cell r="F2961" t="str">
            <v/>
          </cell>
          <cell r="G2961" t="str">
            <v/>
          </cell>
        </row>
        <row r="2962">
          <cell r="A2962" t="str">
            <v>EC4M 7</v>
          </cell>
          <cell r="B2962">
            <v>8950550.5899999999</v>
          </cell>
          <cell r="C2962" t="str">
            <v/>
          </cell>
          <cell r="D2962">
            <v>2256687.7000000002</v>
          </cell>
          <cell r="E2962" t="str">
            <v/>
          </cell>
          <cell r="F2962">
            <v>2096093.3900000004</v>
          </cell>
          <cell r="G2962" t="str">
            <v/>
          </cell>
        </row>
        <row r="2963">
          <cell r="A2963" t="str">
            <v>EC4M 8</v>
          </cell>
          <cell r="B2963" t="str">
            <v/>
          </cell>
          <cell r="C2963" t="str">
            <v/>
          </cell>
          <cell r="D2963" t="str">
            <v/>
          </cell>
          <cell r="E2963" t="str">
            <v/>
          </cell>
          <cell r="F2963" t="str">
            <v/>
          </cell>
          <cell r="G2963" t="str">
            <v/>
          </cell>
        </row>
        <row r="2964">
          <cell r="A2964" t="str">
            <v>EC4M 9</v>
          </cell>
          <cell r="B2964" t="str">
            <v/>
          </cell>
          <cell r="C2964" t="str">
            <v/>
          </cell>
          <cell r="D2964" t="str">
            <v/>
          </cell>
          <cell r="E2964" t="str">
            <v/>
          </cell>
          <cell r="F2964" t="str">
            <v/>
          </cell>
          <cell r="G2964" t="str">
            <v/>
          </cell>
        </row>
        <row r="2965">
          <cell r="A2965" t="str">
            <v>EC4N 1</v>
          </cell>
          <cell r="B2965" t="str">
            <v/>
          </cell>
          <cell r="C2965" t="str">
            <v/>
          </cell>
          <cell r="D2965" t="str">
            <v/>
          </cell>
          <cell r="E2965" t="str">
            <v/>
          </cell>
          <cell r="F2965" t="str">
            <v/>
          </cell>
          <cell r="G2965" t="str">
            <v/>
          </cell>
        </row>
        <row r="2966">
          <cell r="A2966" t="str">
            <v>EC4N 4</v>
          </cell>
          <cell r="B2966" t="str">
            <v/>
          </cell>
          <cell r="C2966" t="str">
            <v/>
          </cell>
          <cell r="D2966" t="str">
            <v/>
          </cell>
          <cell r="E2966" t="str">
            <v/>
          </cell>
          <cell r="F2966" t="str">
            <v/>
          </cell>
          <cell r="G2966" t="str">
            <v/>
          </cell>
        </row>
        <row r="2967">
          <cell r="A2967" t="str">
            <v>EC4N 5</v>
          </cell>
          <cell r="B2967" t="str">
            <v/>
          </cell>
          <cell r="C2967" t="str">
            <v/>
          </cell>
          <cell r="D2967" t="str">
            <v/>
          </cell>
          <cell r="E2967" t="str">
            <v/>
          </cell>
          <cell r="F2967" t="str">
            <v/>
          </cell>
          <cell r="G2967" t="str">
            <v/>
          </cell>
        </row>
        <row r="2968">
          <cell r="A2968" t="str">
            <v>EC4N 6</v>
          </cell>
          <cell r="B2968" t="str">
            <v/>
          </cell>
          <cell r="C2968" t="str">
            <v/>
          </cell>
          <cell r="D2968" t="str">
            <v/>
          </cell>
          <cell r="E2968" t="str">
            <v/>
          </cell>
          <cell r="F2968" t="str">
            <v/>
          </cell>
          <cell r="G2968" t="str">
            <v/>
          </cell>
        </row>
        <row r="2969">
          <cell r="A2969" t="str">
            <v>EC4N 7</v>
          </cell>
          <cell r="B2969" t="str">
            <v/>
          </cell>
          <cell r="C2969" t="str">
            <v/>
          </cell>
          <cell r="D2969" t="str">
            <v/>
          </cell>
          <cell r="E2969" t="str">
            <v/>
          </cell>
          <cell r="F2969" t="str">
            <v/>
          </cell>
          <cell r="G2969" t="str">
            <v/>
          </cell>
        </row>
        <row r="2970">
          <cell r="A2970" t="str">
            <v>EC4N 8</v>
          </cell>
          <cell r="B2970" t="str">
            <v/>
          </cell>
          <cell r="C2970" t="str">
            <v/>
          </cell>
          <cell r="D2970" t="str">
            <v/>
          </cell>
          <cell r="E2970" t="str">
            <v/>
          </cell>
          <cell r="F2970" t="str">
            <v/>
          </cell>
          <cell r="G2970" t="str">
            <v/>
          </cell>
        </row>
        <row r="2971">
          <cell r="A2971" t="str">
            <v>EC4P 4</v>
          </cell>
          <cell r="B2971" t="str">
            <v/>
          </cell>
          <cell r="C2971" t="str">
            <v/>
          </cell>
          <cell r="D2971" t="str">
            <v/>
          </cell>
          <cell r="E2971" t="str">
            <v/>
          </cell>
          <cell r="F2971" t="str">
            <v/>
          </cell>
          <cell r="G2971" t="str">
            <v/>
          </cell>
        </row>
        <row r="2972">
          <cell r="A2972" t="str">
            <v>EC4R 0</v>
          </cell>
          <cell r="B2972" t="str">
            <v/>
          </cell>
          <cell r="C2972" t="str">
            <v/>
          </cell>
          <cell r="D2972" t="str">
            <v/>
          </cell>
          <cell r="E2972" t="str">
            <v/>
          </cell>
          <cell r="F2972" t="str">
            <v/>
          </cell>
          <cell r="G2972" t="str">
            <v/>
          </cell>
        </row>
        <row r="2973">
          <cell r="A2973" t="str">
            <v>EC4R 1</v>
          </cell>
          <cell r="B2973">
            <v>2297605.94</v>
          </cell>
          <cell r="C2973" t="str">
            <v/>
          </cell>
          <cell r="D2973" t="str">
            <v/>
          </cell>
          <cell r="E2973" t="str">
            <v/>
          </cell>
          <cell r="F2973" t="str">
            <v/>
          </cell>
          <cell r="G2973" t="str">
            <v/>
          </cell>
        </row>
        <row r="2974">
          <cell r="A2974" t="str">
            <v>EC4R 2</v>
          </cell>
          <cell r="B2974">
            <v>2030439.82</v>
          </cell>
          <cell r="C2974" t="str">
            <v/>
          </cell>
          <cell r="D2974" t="str">
            <v/>
          </cell>
          <cell r="E2974" t="str">
            <v/>
          </cell>
          <cell r="F2974" t="str">
            <v/>
          </cell>
          <cell r="G2974" t="str">
            <v/>
          </cell>
        </row>
        <row r="2975">
          <cell r="A2975" t="str">
            <v>EC4R 3</v>
          </cell>
          <cell r="B2975" t="str">
            <v/>
          </cell>
          <cell r="C2975" t="str">
            <v/>
          </cell>
          <cell r="D2975" t="str">
            <v/>
          </cell>
          <cell r="E2975" t="str">
            <v/>
          </cell>
          <cell r="F2975" t="str">
            <v/>
          </cell>
          <cell r="G2975" t="str">
            <v/>
          </cell>
        </row>
        <row r="2976">
          <cell r="A2976" t="str">
            <v>EC4R 9</v>
          </cell>
          <cell r="B2976" t="str">
            <v/>
          </cell>
          <cell r="C2976" t="str">
            <v/>
          </cell>
          <cell r="D2976" t="str">
            <v/>
          </cell>
          <cell r="E2976" t="str">
            <v/>
          </cell>
          <cell r="F2976" t="str">
            <v/>
          </cell>
          <cell r="G2976" t="str">
            <v/>
          </cell>
        </row>
        <row r="2977">
          <cell r="A2977" t="str">
            <v>EC4V 2</v>
          </cell>
          <cell r="B2977" t="str">
            <v/>
          </cell>
          <cell r="C2977" t="str">
            <v/>
          </cell>
          <cell r="D2977" t="str">
            <v/>
          </cell>
          <cell r="E2977" t="str">
            <v/>
          </cell>
          <cell r="F2977" t="str">
            <v/>
          </cell>
          <cell r="G2977" t="str">
            <v/>
          </cell>
        </row>
        <row r="2978">
          <cell r="A2978" t="str">
            <v>EC4V 3</v>
          </cell>
          <cell r="B2978" t="str">
            <v/>
          </cell>
          <cell r="C2978" t="str">
            <v/>
          </cell>
          <cell r="D2978" t="str">
            <v/>
          </cell>
          <cell r="E2978" t="str">
            <v/>
          </cell>
          <cell r="F2978" t="str">
            <v/>
          </cell>
          <cell r="G2978" t="str">
            <v/>
          </cell>
        </row>
        <row r="2979">
          <cell r="A2979" t="str">
            <v>EC4V 4</v>
          </cell>
          <cell r="B2979">
            <v>385196.69</v>
          </cell>
          <cell r="C2979" t="str">
            <v/>
          </cell>
          <cell r="D2979" t="str">
            <v/>
          </cell>
          <cell r="E2979" t="str">
            <v/>
          </cell>
          <cell r="F2979" t="str">
            <v/>
          </cell>
          <cell r="G2979" t="str">
            <v/>
          </cell>
        </row>
        <row r="2980">
          <cell r="A2980" t="str">
            <v>EC4V 5</v>
          </cell>
          <cell r="B2980" t="str">
            <v/>
          </cell>
          <cell r="C2980" t="str">
            <v/>
          </cell>
          <cell r="D2980" t="str">
            <v/>
          </cell>
          <cell r="E2980" t="str">
            <v/>
          </cell>
          <cell r="F2980" t="str">
            <v/>
          </cell>
          <cell r="G2980" t="str">
            <v/>
          </cell>
        </row>
        <row r="2981">
          <cell r="A2981" t="str">
            <v>EC4V 6</v>
          </cell>
          <cell r="B2981">
            <v>438920</v>
          </cell>
          <cell r="C2981" t="str">
            <v/>
          </cell>
          <cell r="D2981">
            <v>1330016.7</v>
          </cell>
          <cell r="E2981" t="str">
            <v/>
          </cell>
          <cell r="F2981" t="str">
            <v/>
          </cell>
          <cell r="G2981" t="str">
            <v/>
          </cell>
        </row>
        <row r="2982">
          <cell r="A2982" t="str">
            <v>EC4Y 0</v>
          </cell>
          <cell r="B2982">
            <v>1861065.8</v>
          </cell>
          <cell r="C2982" t="str">
            <v/>
          </cell>
          <cell r="D2982">
            <v>1210193.1000000001</v>
          </cell>
          <cell r="E2982">
            <v>1373925.1100210671</v>
          </cell>
          <cell r="F2982">
            <v>545416.01</v>
          </cell>
          <cell r="G2982" t="str">
            <v/>
          </cell>
        </row>
        <row r="2983">
          <cell r="A2983" t="str">
            <v>EC4Y 1</v>
          </cell>
          <cell r="B2983" t="str">
            <v/>
          </cell>
          <cell r="C2983" t="str">
            <v/>
          </cell>
          <cell r="D2983" t="str">
            <v/>
          </cell>
          <cell r="E2983" t="str">
            <v/>
          </cell>
          <cell r="F2983">
            <v>2207849.35</v>
          </cell>
          <cell r="G2983" t="str">
            <v/>
          </cell>
        </row>
        <row r="2984">
          <cell r="A2984" t="str">
            <v>EC4Y 7</v>
          </cell>
          <cell r="B2984">
            <v>468217.64</v>
          </cell>
          <cell r="C2984" t="str">
            <v/>
          </cell>
          <cell r="D2984">
            <v>1192084.83</v>
          </cell>
          <cell r="E2984">
            <v>731572.97431380081</v>
          </cell>
          <cell r="F2984">
            <v>2224748.9800000004</v>
          </cell>
          <cell r="G2984" t="str">
            <v/>
          </cell>
        </row>
        <row r="2985">
          <cell r="A2985" t="str">
            <v>EC4Y 8</v>
          </cell>
          <cell r="B2985" t="str">
            <v/>
          </cell>
          <cell r="C2985" t="str">
            <v/>
          </cell>
          <cell r="D2985" t="str">
            <v/>
          </cell>
          <cell r="E2985" t="str">
            <v/>
          </cell>
          <cell r="F2985" t="str">
            <v/>
          </cell>
          <cell r="G2985" t="str">
            <v/>
          </cell>
        </row>
        <row r="2986">
          <cell r="A2986" t="str">
            <v>EC4Y 9</v>
          </cell>
          <cell r="B2986" t="str">
            <v/>
          </cell>
          <cell r="C2986" t="str">
            <v/>
          </cell>
          <cell r="D2986">
            <v>469265.89</v>
          </cell>
          <cell r="E2986">
            <v>819166.12754713045</v>
          </cell>
          <cell r="F2986">
            <v>761702.97</v>
          </cell>
          <cell r="G2986" t="str">
            <v/>
          </cell>
        </row>
        <row r="2987">
          <cell r="A2987" t="str">
            <v>EH Other</v>
          </cell>
          <cell r="B2987">
            <v>44209502.280000024</v>
          </cell>
          <cell r="C2987">
            <v>82797422.909999967</v>
          </cell>
          <cell r="D2987">
            <v>74094924.719999984</v>
          </cell>
          <cell r="E2987">
            <v>195525271.63525614</v>
          </cell>
          <cell r="F2987">
            <v>93557130.569999993</v>
          </cell>
          <cell r="G2987">
            <v>122664875.39</v>
          </cell>
        </row>
        <row r="2988">
          <cell r="A2988" t="str">
            <v>EH total</v>
          </cell>
          <cell r="B2988">
            <v>58161038.660000026</v>
          </cell>
          <cell r="C2988">
            <v>130873684.07999997</v>
          </cell>
          <cell r="D2988">
            <v>98281434.979999989</v>
          </cell>
          <cell r="E2988">
            <v>509215868.34721589</v>
          </cell>
          <cell r="F2988">
            <v>508660494.10410023</v>
          </cell>
          <cell r="G2988">
            <v>168423975.44999999</v>
          </cell>
        </row>
        <row r="2989">
          <cell r="A2989" t="str">
            <v>EH1 1</v>
          </cell>
          <cell r="B2989">
            <v>361383.55</v>
          </cell>
          <cell r="C2989" t="str">
            <v/>
          </cell>
          <cell r="D2989">
            <v>548043.81000000006</v>
          </cell>
          <cell r="E2989">
            <v>5748239.7404884854</v>
          </cell>
          <cell r="F2989">
            <v>8943013.9199999999</v>
          </cell>
          <cell r="G2989" t="str">
            <v/>
          </cell>
        </row>
        <row r="2990">
          <cell r="A2990" t="str">
            <v>EH1 2</v>
          </cell>
          <cell r="B2990" t="str">
            <v/>
          </cell>
          <cell r="C2990" t="str">
            <v/>
          </cell>
          <cell r="D2990">
            <v>523526.48</v>
          </cell>
          <cell r="E2990">
            <v>10856607.428018633</v>
          </cell>
          <cell r="F2990">
            <v>5481545.6699999999</v>
          </cell>
          <cell r="G2990" t="str">
            <v/>
          </cell>
        </row>
        <row r="2991">
          <cell r="A2991" t="str">
            <v>EH1 3</v>
          </cell>
          <cell r="B2991">
            <v>440226.01</v>
          </cell>
          <cell r="C2991">
            <v>1361703.23</v>
          </cell>
          <cell r="D2991" t="str">
            <v/>
          </cell>
          <cell r="E2991">
            <v>4527673.2130035022</v>
          </cell>
          <cell r="F2991">
            <v>14374664.279999996</v>
          </cell>
          <cell r="G2991" t="str">
            <v/>
          </cell>
        </row>
        <row r="2992">
          <cell r="A2992" t="str">
            <v>EH1 9</v>
          </cell>
          <cell r="B2992" t="str">
            <v/>
          </cell>
          <cell r="C2992" t="str">
            <v/>
          </cell>
          <cell r="D2992" t="str">
            <v/>
          </cell>
          <cell r="E2992" t="str">
            <v/>
          </cell>
          <cell r="F2992" t="str">
            <v/>
          </cell>
          <cell r="G2992" t="str">
            <v/>
          </cell>
        </row>
        <row r="2993">
          <cell r="A2993" t="str">
            <v>EH10 4</v>
          </cell>
          <cell r="B2993" t="str">
            <v/>
          </cell>
          <cell r="C2993">
            <v>956663</v>
          </cell>
          <cell r="D2993">
            <v>552949.24</v>
          </cell>
          <cell r="E2993">
            <v>6651682.6246358119</v>
          </cell>
          <cell r="F2993">
            <v>5582278.2399999984</v>
          </cell>
          <cell r="G2993" t="str">
            <v/>
          </cell>
        </row>
        <row r="2994">
          <cell r="A2994" t="str">
            <v>EH10 5</v>
          </cell>
          <cell r="B2994" t="str">
            <v/>
          </cell>
          <cell r="C2994" t="str">
            <v/>
          </cell>
          <cell r="D2994">
            <v>401252.49</v>
          </cell>
          <cell r="E2994" t="str">
            <v/>
          </cell>
          <cell r="F2994" t="str">
            <v/>
          </cell>
          <cell r="G2994" t="str">
            <v/>
          </cell>
        </row>
        <row r="2995">
          <cell r="A2995" t="str">
            <v>EH10 6</v>
          </cell>
          <cell r="B2995" t="str">
            <v/>
          </cell>
          <cell r="C2995" t="str">
            <v/>
          </cell>
          <cell r="D2995" t="str">
            <v/>
          </cell>
          <cell r="E2995" t="str">
            <v/>
          </cell>
          <cell r="F2995">
            <v>1279192.8400000001</v>
          </cell>
          <cell r="G2995" t="str">
            <v/>
          </cell>
        </row>
        <row r="2996">
          <cell r="A2996" t="str">
            <v>EH10 7</v>
          </cell>
          <cell r="B2996" t="str">
            <v/>
          </cell>
          <cell r="C2996" t="str">
            <v/>
          </cell>
          <cell r="D2996" t="str">
            <v/>
          </cell>
          <cell r="E2996" t="str">
            <v/>
          </cell>
          <cell r="F2996">
            <v>2722984.1700000004</v>
          </cell>
          <cell r="G2996" t="str">
            <v/>
          </cell>
        </row>
        <row r="2997">
          <cell r="A2997" t="str">
            <v>EH10 9</v>
          </cell>
          <cell r="B2997" t="str">
            <v/>
          </cell>
          <cell r="C2997" t="str">
            <v/>
          </cell>
          <cell r="D2997" t="str">
            <v/>
          </cell>
          <cell r="E2997" t="str">
            <v/>
          </cell>
          <cell r="F2997" t="str">
            <v/>
          </cell>
          <cell r="G2997" t="str">
            <v/>
          </cell>
        </row>
        <row r="2998">
          <cell r="A2998" t="str">
            <v>EH11 1</v>
          </cell>
          <cell r="B2998">
            <v>327301.19</v>
          </cell>
          <cell r="C2998" t="str">
            <v/>
          </cell>
          <cell r="D2998">
            <v>332364.48</v>
          </cell>
          <cell r="E2998">
            <v>2498262.2305875476</v>
          </cell>
          <cell r="F2998">
            <v>2394313.9299999997</v>
          </cell>
          <cell r="G2998" t="str">
            <v/>
          </cell>
        </row>
        <row r="2999">
          <cell r="A2999" t="str">
            <v>EH11 2</v>
          </cell>
          <cell r="B2999">
            <v>475082</v>
          </cell>
          <cell r="C2999">
            <v>218015.31999999998</v>
          </cell>
          <cell r="D2999" t="str">
            <v/>
          </cell>
          <cell r="E2999">
            <v>2285902.4713512976</v>
          </cell>
          <cell r="F2999">
            <v>5227553.53</v>
          </cell>
          <cell r="G2999">
            <v>1169239.3799999999</v>
          </cell>
        </row>
        <row r="3000">
          <cell r="A3000" t="str">
            <v>EH11 3</v>
          </cell>
          <cell r="B3000">
            <v>270210.64</v>
          </cell>
          <cell r="C3000">
            <v>503356.03</v>
          </cell>
          <cell r="D3000">
            <v>294345.3</v>
          </cell>
          <cell r="E3000">
            <v>798847.31133632851</v>
          </cell>
          <cell r="F3000">
            <v>1447121.4500000004</v>
          </cell>
          <cell r="G3000" t="str">
            <v/>
          </cell>
        </row>
        <row r="3001">
          <cell r="A3001" t="str">
            <v>EH11 4</v>
          </cell>
          <cell r="B3001">
            <v>349576.26</v>
          </cell>
          <cell r="C3001" t="str">
            <v/>
          </cell>
          <cell r="D3001" t="str">
            <v/>
          </cell>
          <cell r="E3001">
            <v>1123533.8793880106</v>
          </cell>
          <cell r="F3001">
            <v>2733195.2300000004</v>
          </cell>
          <cell r="G3001" t="str">
            <v/>
          </cell>
        </row>
        <row r="3002">
          <cell r="A3002" t="str">
            <v>EH12 0</v>
          </cell>
          <cell r="B3002" t="str">
            <v/>
          </cell>
          <cell r="C3002" t="str">
            <v/>
          </cell>
          <cell r="D3002" t="str">
            <v/>
          </cell>
          <cell r="E3002" t="str">
            <v/>
          </cell>
          <cell r="F3002" t="str">
            <v/>
          </cell>
          <cell r="G3002" t="str">
            <v/>
          </cell>
        </row>
        <row r="3003">
          <cell r="A3003" t="str">
            <v>EH12 1</v>
          </cell>
          <cell r="B3003" t="str">
            <v/>
          </cell>
          <cell r="C3003" t="str">
            <v/>
          </cell>
          <cell r="D3003" t="str">
            <v/>
          </cell>
          <cell r="E3003" t="str">
            <v/>
          </cell>
          <cell r="F3003" t="str">
            <v/>
          </cell>
          <cell r="G3003" t="str">
            <v/>
          </cell>
        </row>
        <row r="3004">
          <cell r="A3004" t="str">
            <v>EH12 5</v>
          </cell>
          <cell r="B3004" t="str">
            <v/>
          </cell>
          <cell r="C3004">
            <v>392311.94</v>
          </cell>
          <cell r="D3004" t="str">
            <v/>
          </cell>
          <cell r="E3004">
            <v>6787917.6881643794</v>
          </cell>
          <cell r="F3004">
            <v>15524551.760000002</v>
          </cell>
          <cell r="G3004" t="str">
            <v/>
          </cell>
        </row>
        <row r="3005">
          <cell r="A3005" t="str">
            <v>EH12 6</v>
          </cell>
          <cell r="B3005" t="str">
            <v/>
          </cell>
          <cell r="C3005">
            <v>2697890.8299999996</v>
          </cell>
          <cell r="D3005">
            <v>374410.27</v>
          </cell>
          <cell r="E3005" t="str">
            <v/>
          </cell>
          <cell r="F3005">
            <v>3078191.5300000003</v>
          </cell>
          <cell r="G3005" t="str">
            <v/>
          </cell>
        </row>
        <row r="3006">
          <cell r="A3006" t="str">
            <v>EH12 7</v>
          </cell>
          <cell r="B3006" t="str">
            <v/>
          </cell>
          <cell r="C3006" t="str">
            <v/>
          </cell>
          <cell r="D3006">
            <v>362190.16</v>
          </cell>
          <cell r="E3006">
            <v>3895996.7235031594</v>
          </cell>
          <cell r="F3006">
            <v>2405742.5699999998</v>
          </cell>
          <cell r="G3006" t="str">
            <v/>
          </cell>
        </row>
        <row r="3007">
          <cell r="A3007" t="str">
            <v>EH12 8</v>
          </cell>
          <cell r="B3007" t="str">
            <v/>
          </cell>
          <cell r="C3007" t="str">
            <v/>
          </cell>
          <cell r="D3007">
            <v>259786.14</v>
          </cell>
          <cell r="E3007">
            <v>3054269.4562349906</v>
          </cell>
          <cell r="F3007">
            <v>2738653.39</v>
          </cell>
          <cell r="G3007" t="str">
            <v/>
          </cell>
        </row>
        <row r="3008">
          <cell r="A3008" t="str">
            <v>EH12 9</v>
          </cell>
          <cell r="B3008">
            <v>426217.09</v>
          </cell>
          <cell r="C3008" t="str">
            <v/>
          </cell>
          <cell r="D3008">
            <v>338537.53</v>
          </cell>
          <cell r="E3008">
            <v>2043946.6826465733</v>
          </cell>
          <cell r="F3008">
            <v>1987609.74</v>
          </cell>
          <cell r="G3008" t="str">
            <v/>
          </cell>
        </row>
        <row r="3009">
          <cell r="A3009" t="str">
            <v>EH13 0</v>
          </cell>
          <cell r="B3009" t="str">
            <v/>
          </cell>
          <cell r="C3009" t="str">
            <v/>
          </cell>
          <cell r="D3009" t="str">
            <v/>
          </cell>
          <cell r="E3009">
            <v>1286064.9319946631</v>
          </cell>
          <cell r="F3009">
            <v>2266596.7199999997</v>
          </cell>
          <cell r="G3009">
            <v>552903.52</v>
          </cell>
        </row>
        <row r="3010">
          <cell r="A3010" t="str">
            <v>EH13 9</v>
          </cell>
          <cell r="B3010" t="str">
            <v/>
          </cell>
          <cell r="C3010" t="str">
            <v/>
          </cell>
          <cell r="D3010" t="str">
            <v/>
          </cell>
          <cell r="E3010" t="str">
            <v/>
          </cell>
          <cell r="F3010" t="str">
            <v/>
          </cell>
          <cell r="G3010" t="str">
            <v/>
          </cell>
        </row>
        <row r="3011">
          <cell r="A3011" t="str">
            <v>EH14 1</v>
          </cell>
          <cell r="B3011" t="str">
            <v/>
          </cell>
          <cell r="C3011">
            <v>215777.97999999998</v>
          </cell>
          <cell r="D3011">
            <v>437458.55</v>
          </cell>
          <cell r="E3011">
            <v>8980575.0138572212</v>
          </cell>
          <cell r="F3011">
            <v>2534989.73</v>
          </cell>
          <cell r="G3011" t="str">
            <v/>
          </cell>
        </row>
        <row r="3012">
          <cell r="A3012" t="str">
            <v>EH14 2</v>
          </cell>
          <cell r="B3012" t="str">
            <v/>
          </cell>
          <cell r="C3012" t="str">
            <v/>
          </cell>
          <cell r="D3012" t="str">
            <v/>
          </cell>
          <cell r="E3012" t="str">
            <v/>
          </cell>
          <cell r="F3012">
            <v>1003010.1000000001</v>
          </cell>
          <cell r="G3012" t="str">
            <v/>
          </cell>
        </row>
        <row r="3013">
          <cell r="A3013" t="str">
            <v>EH14 3</v>
          </cell>
          <cell r="B3013">
            <v>233249.36</v>
          </cell>
          <cell r="C3013" t="str">
            <v/>
          </cell>
          <cell r="D3013" t="str">
            <v/>
          </cell>
          <cell r="E3013">
            <v>631945.04803003045</v>
          </cell>
          <cell r="F3013">
            <v>914449.81</v>
          </cell>
          <cell r="G3013" t="str">
            <v/>
          </cell>
        </row>
        <row r="3014">
          <cell r="A3014" t="str">
            <v>EH14 4</v>
          </cell>
          <cell r="B3014" t="str">
            <v/>
          </cell>
          <cell r="C3014" t="str">
            <v/>
          </cell>
          <cell r="D3014" t="str">
            <v/>
          </cell>
          <cell r="E3014" t="str">
            <v/>
          </cell>
          <cell r="F3014">
            <v>2102800.25</v>
          </cell>
          <cell r="G3014" t="str">
            <v/>
          </cell>
        </row>
        <row r="3015">
          <cell r="A3015" t="str">
            <v>EH14 5</v>
          </cell>
          <cell r="B3015" t="str">
            <v/>
          </cell>
          <cell r="C3015" t="str">
            <v/>
          </cell>
          <cell r="D3015">
            <v>254302.83</v>
          </cell>
          <cell r="E3015" t="str">
            <v/>
          </cell>
          <cell r="F3015">
            <v>2897385.79</v>
          </cell>
          <cell r="G3015" t="str">
            <v/>
          </cell>
        </row>
        <row r="3016">
          <cell r="A3016" t="str">
            <v>EH14 6</v>
          </cell>
          <cell r="B3016" t="str">
            <v/>
          </cell>
          <cell r="C3016" t="str">
            <v/>
          </cell>
          <cell r="D3016" t="str">
            <v/>
          </cell>
          <cell r="E3016" t="str">
            <v/>
          </cell>
          <cell r="F3016" t="str">
            <v/>
          </cell>
          <cell r="G3016" t="str">
            <v/>
          </cell>
        </row>
        <row r="3017">
          <cell r="A3017" t="str">
            <v>EH14 7</v>
          </cell>
          <cell r="B3017" t="str">
            <v/>
          </cell>
          <cell r="C3017" t="str">
            <v/>
          </cell>
          <cell r="D3017" t="str">
            <v/>
          </cell>
          <cell r="E3017">
            <v>1913516.1161249084</v>
          </cell>
          <cell r="F3017">
            <v>2587927.6800000002</v>
          </cell>
          <cell r="G3017" t="str">
            <v/>
          </cell>
        </row>
        <row r="3018">
          <cell r="A3018" t="str">
            <v>EH14 9</v>
          </cell>
          <cell r="B3018" t="str">
            <v/>
          </cell>
          <cell r="C3018" t="str">
            <v/>
          </cell>
          <cell r="D3018" t="str">
            <v/>
          </cell>
          <cell r="E3018" t="str">
            <v/>
          </cell>
          <cell r="F3018" t="str">
            <v/>
          </cell>
          <cell r="G3018" t="str">
            <v/>
          </cell>
        </row>
        <row r="3019">
          <cell r="A3019" t="str">
            <v>EH15 1</v>
          </cell>
          <cell r="B3019" t="str">
            <v/>
          </cell>
          <cell r="C3019">
            <v>484299.92</v>
          </cell>
          <cell r="D3019" t="str">
            <v/>
          </cell>
          <cell r="E3019">
            <v>1893171.355022813</v>
          </cell>
          <cell r="F3019">
            <v>6064691.3300000001</v>
          </cell>
          <cell r="G3019" t="str">
            <v/>
          </cell>
        </row>
        <row r="3020">
          <cell r="A3020" t="str">
            <v>EH15 2</v>
          </cell>
          <cell r="B3020" t="str">
            <v/>
          </cell>
          <cell r="C3020" t="str">
            <v/>
          </cell>
          <cell r="D3020">
            <v>167930.83</v>
          </cell>
          <cell r="E3020">
            <v>1075360.6094775475</v>
          </cell>
          <cell r="F3020">
            <v>3065282.9400000004</v>
          </cell>
          <cell r="G3020" t="str">
            <v/>
          </cell>
        </row>
        <row r="3021">
          <cell r="A3021" t="str">
            <v>EH15 3</v>
          </cell>
          <cell r="B3021" t="str">
            <v/>
          </cell>
          <cell r="C3021" t="str">
            <v/>
          </cell>
          <cell r="D3021">
            <v>439387.16</v>
          </cell>
          <cell r="E3021">
            <v>1903098.1589845698</v>
          </cell>
          <cell r="F3021">
            <v>1384920.47</v>
          </cell>
          <cell r="G3021" t="str">
            <v/>
          </cell>
        </row>
        <row r="3022">
          <cell r="A3022" t="str">
            <v>EH15 9</v>
          </cell>
          <cell r="B3022" t="str">
            <v/>
          </cell>
          <cell r="C3022" t="str">
            <v/>
          </cell>
          <cell r="D3022" t="str">
            <v/>
          </cell>
          <cell r="E3022" t="str">
            <v/>
          </cell>
          <cell r="F3022" t="str">
            <v/>
          </cell>
          <cell r="G3022" t="str">
            <v/>
          </cell>
        </row>
        <row r="3023">
          <cell r="A3023" t="str">
            <v>EH16 4</v>
          </cell>
          <cell r="B3023">
            <v>393932.95</v>
          </cell>
          <cell r="C3023" t="str">
            <v/>
          </cell>
          <cell r="D3023">
            <v>266585.61</v>
          </cell>
          <cell r="E3023">
            <v>1886960.4761306553</v>
          </cell>
          <cell r="F3023" t="str">
            <v/>
          </cell>
          <cell r="G3023" t="str">
            <v/>
          </cell>
        </row>
        <row r="3024">
          <cell r="A3024" t="str">
            <v>EH16 5</v>
          </cell>
          <cell r="B3024" t="str">
            <v/>
          </cell>
          <cell r="C3024" t="str">
            <v/>
          </cell>
          <cell r="D3024" t="str">
            <v/>
          </cell>
          <cell r="E3024" t="str">
            <v/>
          </cell>
          <cell r="F3024">
            <v>3966724.3899999997</v>
          </cell>
          <cell r="G3024" t="str">
            <v/>
          </cell>
        </row>
        <row r="3025">
          <cell r="A3025" t="str">
            <v>EH16 6</v>
          </cell>
          <cell r="B3025" t="str">
            <v/>
          </cell>
          <cell r="C3025" t="str">
            <v/>
          </cell>
          <cell r="D3025" t="str">
            <v/>
          </cell>
          <cell r="E3025">
            <v>2183701.9432562394</v>
          </cell>
          <cell r="F3025">
            <v>2753906.82</v>
          </cell>
          <cell r="G3025" t="str">
            <v/>
          </cell>
        </row>
        <row r="3026">
          <cell r="A3026" t="str">
            <v>EH16 9</v>
          </cell>
          <cell r="B3026" t="str">
            <v/>
          </cell>
          <cell r="C3026" t="str">
            <v/>
          </cell>
          <cell r="D3026" t="str">
            <v/>
          </cell>
          <cell r="E3026" t="str">
            <v/>
          </cell>
          <cell r="F3026" t="str">
            <v/>
          </cell>
          <cell r="G3026" t="str">
            <v/>
          </cell>
        </row>
        <row r="3027">
          <cell r="A3027" t="str">
            <v>EH17 7</v>
          </cell>
          <cell r="B3027" t="str">
            <v/>
          </cell>
          <cell r="C3027" t="str">
            <v/>
          </cell>
          <cell r="D3027" t="str">
            <v/>
          </cell>
          <cell r="E3027">
            <v>1513492.6682686263</v>
          </cell>
          <cell r="F3027">
            <v>927384.85</v>
          </cell>
          <cell r="G3027" t="str">
            <v/>
          </cell>
        </row>
        <row r="3028">
          <cell r="A3028" t="str">
            <v>EH17 8</v>
          </cell>
          <cell r="B3028">
            <v>252372.3</v>
          </cell>
          <cell r="C3028" t="str">
            <v/>
          </cell>
          <cell r="D3028" t="str">
            <v/>
          </cell>
          <cell r="E3028">
            <v>1564773.1587575031</v>
          </cell>
          <cell r="F3028">
            <v>2523506.7899999996</v>
          </cell>
          <cell r="G3028" t="str">
            <v/>
          </cell>
        </row>
        <row r="3029">
          <cell r="A3029" t="str">
            <v>EH18 1</v>
          </cell>
          <cell r="B3029" t="str">
            <v/>
          </cell>
          <cell r="C3029" t="str">
            <v/>
          </cell>
          <cell r="D3029" t="str">
            <v/>
          </cell>
          <cell r="E3029" t="str">
            <v/>
          </cell>
          <cell r="F3029">
            <v>1158649.9700000002</v>
          </cell>
          <cell r="G3029" t="str">
            <v/>
          </cell>
        </row>
        <row r="3030">
          <cell r="A3030" t="str">
            <v>EH19 2</v>
          </cell>
          <cell r="B3030" t="str">
            <v/>
          </cell>
          <cell r="C3030" t="str">
            <v/>
          </cell>
          <cell r="D3030" t="str">
            <v/>
          </cell>
          <cell r="E3030">
            <v>595141.55084497994</v>
          </cell>
          <cell r="F3030">
            <v>676957.16000000015</v>
          </cell>
          <cell r="G3030">
            <v>204514.74</v>
          </cell>
        </row>
        <row r="3031">
          <cell r="A3031" t="str">
            <v>EH19 3</v>
          </cell>
          <cell r="B3031" t="str">
            <v/>
          </cell>
          <cell r="C3031" t="str">
            <v/>
          </cell>
          <cell r="D3031" t="str">
            <v/>
          </cell>
          <cell r="E3031">
            <v>3031406.6604517456</v>
          </cell>
          <cell r="F3031">
            <v>2776538.5100000007</v>
          </cell>
          <cell r="G3031" t="str">
            <v/>
          </cell>
        </row>
        <row r="3032">
          <cell r="A3032" t="str">
            <v>EH2 1</v>
          </cell>
          <cell r="B3032">
            <v>473957.89</v>
          </cell>
          <cell r="C3032" t="str">
            <v/>
          </cell>
          <cell r="D3032">
            <v>1591258.61</v>
          </cell>
          <cell r="E3032" t="str">
            <v/>
          </cell>
          <cell r="F3032">
            <v>12189640.43</v>
          </cell>
          <cell r="G3032" t="str">
            <v/>
          </cell>
        </row>
        <row r="3033">
          <cell r="A3033" t="str">
            <v>EH2 2</v>
          </cell>
          <cell r="B3033" t="str">
            <v/>
          </cell>
          <cell r="C3033" t="str">
            <v/>
          </cell>
          <cell r="D3033">
            <v>763019.71</v>
          </cell>
          <cell r="E3033" t="str">
            <v/>
          </cell>
          <cell r="F3033">
            <v>25632566.950000003</v>
          </cell>
          <cell r="G3033" t="str">
            <v/>
          </cell>
        </row>
        <row r="3034">
          <cell r="A3034" t="str">
            <v>EH2 3</v>
          </cell>
          <cell r="B3034">
            <v>625600.11</v>
          </cell>
          <cell r="C3034">
            <v>400180.3</v>
          </cell>
          <cell r="D3034">
            <v>319874.48</v>
          </cell>
          <cell r="E3034">
            <v>2473403.6508657793</v>
          </cell>
          <cell r="F3034">
            <v>4304313.1399999997</v>
          </cell>
          <cell r="G3034" t="str">
            <v/>
          </cell>
        </row>
        <row r="3035">
          <cell r="A3035" t="str">
            <v>EH2 4</v>
          </cell>
          <cell r="B3035">
            <v>715543.01</v>
          </cell>
          <cell r="C3035">
            <v>1068297.48</v>
          </cell>
          <cell r="D3035">
            <v>520355.28</v>
          </cell>
          <cell r="E3035">
            <v>6544511.755852188</v>
          </cell>
          <cell r="F3035">
            <v>9315845.5500000007</v>
          </cell>
          <cell r="G3035" t="str">
            <v/>
          </cell>
        </row>
        <row r="3036">
          <cell r="A3036" t="str">
            <v>EH2 9</v>
          </cell>
          <cell r="B3036" t="str">
            <v/>
          </cell>
          <cell r="C3036" t="str">
            <v/>
          </cell>
          <cell r="D3036" t="str">
            <v/>
          </cell>
          <cell r="E3036" t="str">
            <v/>
          </cell>
          <cell r="F3036" t="str">
            <v/>
          </cell>
          <cell r="G3036" t="str">
            <v/>
          </cell>
        </row>
        <row r="3037">
          <cell r="A3037" t="str">
            <v>EH20 9</v>
          </cell>
          <cell r="B3037">
            <v>385625.08</v>
          </cell>
          <cell r="C3037" t="str">
            <v/>
          </cell>
          <cell r="D3037" t="str">
            <v/>
          </cell>
          <cell r="E3037" t="str">
            <v/>
          </cell>
          <cell r="F3037">
            <v>7765423.7699999996</v>
          </cell>
          <cell r="G3037" t="str">
            <v/>
          </cell>
        </row>
        <row r="3038">
          <cell r="A3038" t="str">
            <v>EH21 6</v>
          </cell>
          <cell r="B3038">
            <v>541211.6</v>
          </cell>
          <cell r="C3038" t="str">
            <v/>
          </cell>
          <cell r="D3038" t="str">
            <v/>
          </cell>
          <cell r="E3038">
            <v>2721793.9361052979</v>
          </cell>
          <cell r="F3038">
            <v>4290059.63</v>
          </cell>
          <cell r="G3038">
            <v>1608887.06</v>
          </cell>
        </row>
        <row r="3039">
          <cell r="A3039" t="str">
            <v>EH21 7</v>
          </cell>
          <cell r="B3039" t="str">
            <v/>
          </cell>
          <cell r="C3039">
            <v>1130480.5999999999</v>
          </cell>
          <cell r="D3039" t="str">
            <v/>
          </cell>
          <cell r="E3039" t="str">
            <v/>
          </cell>
          <cell r="F3039">
            <v>4814959.84</v>
          </cell>
          <cell r="G3039" t="str">
            <v/>
          </cell>
        </row>
        <row r="3040">
          <cell r="A3040" t="str">
            <v>EH21 8</v>
          </cell>
          <cell r="B3040" t="str">
            <v/>
          </cell>
          <cell r="C3040" t="str">
            <v/>
          </cell>
          <cell r="D3040" t="str">
            <v/>
          </cell>
          <cell r="E3040" t="str">
            <v/>
          </cell>
          <cell r="F3040">
            <v>2314293.0700000003</v>
          </cell>
          <cell r="G3040" t="str">
            <v/>
          </cell>
        </row>
        <row r="3041">
          <cell r="A3041" t="str">
            <v>EH21 9</v>
          </cell>
          <cell r="B3041" t="str">
            <v/>
          </cell>
          <cell r="C3041" t="str">
            <v/>
          </cell>
          <cell r="D3041" t="str">
            <v/>
          </cell>
          <cell r="E3041" t="str">
            <v/>
          </cell>
          <cell r="F3041" t="str">
            <v/>
          </cell>
          <cell r="G3041" t="str">
            <v/>
          </cell>
        </row>
        <row r="3042">
          <cell r="A3042" t="str">
            <v>EH22 1</v>
          </cell>
          <cell r="B3042" t="str">
            <v/>
          </cell>
          <cell r="C3042">
            <v>485057.45000000007</v>
          </cell>
          <cell r="D3042" t="str">
            <v/>
          </cell>
          <cell r="E3042">
            <v>2045098.9545125375</v>
          </cell>
          <cell r="F3042">
            <v>2143440.27</v>
          </cell>
          <cell r="G3042">
            <v>879823.79</v>
          </cell>
        </row>
        <row r="3043">
          <cell r="A3043" t="str">
            <v>EH22 2</v>
          </cell>
          <cell r="B3043" t="str">
            <v/>
          </cell>
          <cell r="C3043" t="str">
            <v/>
          </cell>
          <cell r="D3043" t="str">
            <v/>
          </cell>
          <cell r="E3043">
            <v>2527035.3882245962</v>
          </cell>
          <cell r="F3043">
            <v>2331944.1800000002</v>
          </cell>
          <cell r="G3043" t="str">
            <v/>
          </cell>
        </row>
        <row r="3044">
          <cell r="A3044" t="str">
            <v>EH22 3</v>
          </cell>
          <cell r="B3044" t="str">
            <v/>
          </cell>
          <cell r="C3044" t="str">
            <v/>
          </cell>
          <cell r="D3044" t="str">
            <v/>
          </cell>
          <cell r="E3044" t="str">
            <v/>
          </cell>
          <cell r="F3044">
            <v>2600244.8099999991</v>
          </cell>
          <cell r="G3044">
            <v>1203129.44</v>
          </cell>
        </row>
        <row r="3045">
          <cell r="A3045" t="str">
            <v>EH22 4</v>
          </cell>
          <cell r="B3045" t="str">
            <v/>
          </cell>
          <cell r="C3045" t="str">
            <v/>
          </cell>
          <cell r="D3045" t="str">
            <v/>
          </cell>
          <cell r="E3045">
            <v>700367.1561102597</v>
          </cell>
          <cell r="F3045">
            <v>1938973.5899999999</v>
          </cell>
          <cell r="G3045">
            <v>1031717.15</v>
          </cell>
        </row>
        <row r="3046">
          <cell r="A3046" t="str">
            <v>EH22 5</v>
          </cell>
          <cell r="B3046" t="str">
            <v/>
          </cell>
          <cell r="C3046" t="str">
            <v/>
          </cell>
          <cell r="D3046" t="str">
            <v/>
          </cell>
          <cell r="E3046">
            <v>336703.96854439052</v>
          </cell>
          <cell r="F3046">
            <v>392184.68</v>
          </cell>
          <cell r="G3046" t="str">
            <v/>
          </cell>
        </row>
        <row r="3047">
          <cell r="A3047" t="str">
            <v>EH22 9</v>
          </cell>
          <cell r="B3047" t="str">
            <v/>
          </cell>
          <cell r="C3047" t="str">
            <v/>
          </cell>
          <cell r="D3047" t="str">
            <v/>
          </cell>
          <cell r="E3047" t="str">
            <v/>
          </cell>
          <cell r="F3047" t="str">
            <v/>
          </cell>
          <cell r="G3047" t="str">
            <v/>
          </cell>
        </row>
        <row r="3048">
          <cell r="A3048" t="str">
            <v>EH23 4</v>
          </cell>
          <cell r="B3048" t="str">
            <v/>
          </cell>
          <cell r="C3048">
            <v>570984.59</v>
          </cell>
          <cell r="D3048" t="str">
            <v/>
          </cell>
          <cell r="E3048">
            <v>2482634.6816399298</v>
          </cell>
          <cell r="F3048">
            <v>2186354.2900000005</v>
          </cell>
          <cell r="G3048" t="str">
            <v/>
          </cell>
        </row>
        <row r="3049">
          <cell r="A3049" t="str">
            <v>EH24 9</v>
          </cell>
          <cell r="B3049" t="str">
            <v/>
          </cell>
          <cell r="C3049" t="str">
            <v/>
          </cell>
          <cell r="D3049" t="str">
            <v/>
          </cell>
          <cell r="E3049">
            <v>397385.78870464227</v>
          </cell>
          <cell r="F3049">
            <v>1495353.9200000002</v>
          </cell>
          <cell r="G3049" t="str">
            <v/>
          </cell>
        </row>
        <row r="3050">
          <cell r="A3050" t="str">
            <v>EH25 9</v>
          </cell>
          <cell r="B3050" t="str">
            <v/>
          </cell>
          <cell r="C3050" t="str">
            <v/>
          </cell>
          <cell r="D3050" t="str">
            <v/>
          </cell>
          <cell r="E3050">
            <v>998429.35801942996</v>
          </cell>
          <cell r="F3050">
            <v>1121736.2600000002</v>
          </cell>
          <cell r="G3050" t="str">
            <v/>
          </cell>
        </row>
        <row r="3051">
          <cell r="A3051" t="str">
            <v>EH26 0</v>
          </cell>
          <cell r="B3051" t="str">
            <v/>
          </cell>
          <cell r="C3051" t="str">
            <v/>
          </cell>
          <cell r="D3051" t="str">
            <v/>
          </cell>
          <cell r="E3051">
            <v>945047.18168981012</v>
          </cell>
          <cell r="F3051">
            <v>375562.77999999997</v>
          </cell>
          <cell r="G3051" t="str">
            <v/>
          </cell>
        </row>
        <row r="3052">
          <cell r="A3052" t="str">
            <v>EH26 6</v>
          </cell>
          <cell r="B3052" t="str">
            <v/>
          </cell>
          <cell r="C3052" t="str">
            <v/>
          </cell>
          <cell r="D3052" t="str">
            <v/>
          </cell>
          <cell r="E3052" t="str">
            <v/>
          </cell>
          <cell r="F3052" t="str">
            <v/>
          </cell>
          <cell r="G3052" t="str">
            <v/>
          </cell>
        </row>
        <row r="3053">
          <cell r="A3053" t="str">
            <v>EH26 8</v>
          </cell>
          <cell r="B3053" t="str">
            <v/>
          </cell>
          <cell r="C3053">
            <v>964796.42000000016</v>
          </cell>
          <cell r="D3053" t="str">
            <v/>
          </cell>
          <cell r="E3053">
            <v>750793.91062571644</v>
          </cell>
          <cell r="F3053">
            <v>2685839.37</v>
          </cell>
          <cell r="G3053" t="str">
            <v/>
          </cell>
        </row>
        <row r="3054">
          <cell r="A3054" t="str">
            <v>EH26 9</v>
          </cell>
          <cell r="B3054" t="str">
            <v/>
          </cell>
          <cell r="C3054" t="str">
            <v/>
          </cell>
          <cell r="D3054" t="str">
            <v/>
          </cell>
          <cell r="E3054" t="str">
            <v/>
          </cell>
          <cell r="F3054">
            <v>400956.98999999993</v>
          </cell>
          <cell r="G3054" t="str">
            <v/>
          </cell>
        </row>
        <row r="3055">
          <cell r="A3055" t="str">
            <v>EH27 8</v>
          </cell>
          <cell r="B3055" t="str">
            <v/>
          </cell>
          <cell r="C3055">
            <v>629441.04999999993</v>
          </cell>
          <cell r="D3055" t="str">
            <v/>
          </cell>
          <cell r="E3055">
            <v>1795044.3394817198</v>
          </cell>
          <cell r="F3055">
            <v>2390660.0700000003</v>
          </cell>
          <cell r="G3055" t="str">
            <v/>
          </cell>
        </row>
        <row r="3056">
          <cell r="A3056" t="str">
            <v>EH28 8</v>
          </cell>
          <cell r="B3056" t="str">
            <v/>
          </cell>
          <cell r="C3056" t="str">
            <v/>
          </cell>
          <cell r="D3056" t="str">
            <v/>
          </cell>
          <cell r="E3056">
            <v>2375183.6617153441</v>
          </cell>
          <cell r="F3056" t="str">
            <v/>
          </cell>
          <cell r="G3056" t="str">
            <v/>
          </cell>
        </row>
        <row r="3057">
          <cell r="A3057" t="str">
            <v>EH28 9</v>
          </cell>
          <cell r="B3057" t="str">
            <v/>
          </cell>
          <cell r="C3057" t="str">
            <v/>
          </cell>
          <cell r="D3057" t="str">
            <v/>
          </cell>
          <cell r="E3057" t="str">
            <v/>
          </cell>
          <cell r="F3057" t="str">
            <v/>
          </cell>
          <cell r="G3057" t="str">
            <v/>
          </cell>
        </row>
        <row r="3058">
          <cell r="A3058" t="str">
            <v>EH29 9</v>
          </cell>
          <cell r="B3058" t="str">
            <v/>
          </cell>
          <cell r="C3058" t="str">
            <v/>
          </cell>
          <cell r="D3058" t="str">
            <v/>
          </cell>
          <cell r="E3058">
            <v>1378112.8749629993</v>
          </cell>
          <cell r="F3058">
            <v>1119356.4100000001</v>
          </cell>
          <cell r="G3058" t="str">
            <v/>
          </cell>
        </row>
        <row r="3059">
          <cell r="A3059" t="str">
            <v>EH3 1</v>
          </cell>
          <cell r="B3059" t="str">
            <v/>
          </cell>
          <cell r="C3059" t="str">
            <v/>
          </cell>
          <cell r="D3059" t="str">
            <v/>
          </cell>
          <cell r="E3059" t="str">
            <v/>
          </cell>
          <cell r="F3059" t="str">
            <v/>
          </cell>
          <cell r="G3059" t="str">
            <v/>
          </cell>
        </row>
        <row r="3060">
          <cell r="A3060" t="str">
            <v>EH3 5</v>
          </cell>
          <cell r="B3060" t="str">
            <v/>
          </cell>
          <cell r="C3060" t="str">
            <v/>
          </cell>
          <cell r="D3060">
            <v>435317.53</v>
          </cell>
          <cell r="E3060">
            <v>5489176.0528483894</v>
          </cell>
          <cell r="F3060">
            <v>3984303.0599999987</v>
          </cell>
          <cell r="G3060" t="str">
            <v/>
          </cell>
        </row>
        <row r="3061">
          <cell r="A3061" t="str">
            <v>EH3 6</v>
          </cell>
          <cell r="B3061">
            <v>1336949.27</v>
          </cell>
          <cell r="C3061">
            <v>950514.05</v>
          </cell>
          <cell r="D3061">
            <v>1117135.2</v>
          </cell>
          <cell r="E3061">
            <v>17239543.919362616</v>
          </cell>
          <cell r="F3061">
            <v>11818106.630000001</v>
          </cell>
          <cell r="G3061" t="str">
            <v/>
          </cell>
        </row>
        <row r="3062">
          <cell r="A3062" t="str">
            <v>EH3 7</v>
          </cell>
          <cell r="B3062">
            <v>438028.06</v>
          </cell>
          <cell r="C3062" t="str">
            <v/>
          </cell>
          <cell r="D3062" t="str">
            <v/>
          </cell>
          <cell r="E3062">
            <v>10737286.736423397</v>
          </cell>
          <cell r="F3062">
            <v>5290534.79</v>
          </cell>
          <cell r="G3062" t="str">
            <v/>
          </cell>
        </row>
        <row r="3063">
          <cell r="A3063" t="str">
            <v>EH3 8</v>
          </cell>
          <cell r="B3063" t="str">
            <v/>
          </cell>
          <cell r="C3063" t="str">
            <v/>
          </cell>
          <cell r="D3063">
            <v>679610.01</v>
          </cell>
          <cell r="E3063">
            <v>6314139.7474512197</v>
          </cell>
          <cell r="F3063">
            <v>5357167.1841000011</v>
          </cell>
          <cell r="G3063">
            <v>10650322.550000001</v>
          </cell>
        </row>
        <row r="3064">
          <cell r="A3064" t="str">
            <v>EH3 9</v>
          </cell>
          <cell r="B3064" t="str">
            <v/>
          </cell>
          <cell r="C3064">
            <v>1079998.1599999999</v>
          </cell>
          <cell r="D3064" t="str">
            <v/>
          </cell>
          <cell r="E3064">
            <v>7485450.8144906405</v>
          </cell>
          <cell r="F3064">
            <v>7318768.5599999987</v>
          </cell>
          <cell r="G3064" t="str">
            <v/>
          </cell>
        </row>
        <row r="3065">
          <cell r="A3065" t="str">
            <v>EH30 9</v>
          </cell>
          <cell r="B3065">
            <v>115877.67</v>
          </cell>
          <cell r="C3065">
            <v>1211815.81</v>
          </cell>
          <cell r="D3065" t="str">
            <v/>
          </cell>
          <cell r="E3065">
            <v>3374755.6116811736</v>
          </cell>
          <cell r="F3065">
            <v>2161903.3499999996</v>
          </cell>
          <cell r="G3065" t="str">
            <v/>
          </cell>
        </row>
        <row r="3066">
          <cell r="A3066" t="str">
            <v>EH31 2</v>
          </cell>
          <cell r="B3066" t="str">
            <v/>
          </cell>
          <cell r="C3066" t="str">
            <v/>
          </cell>
          <cell r="D3066" t="str">
            <v/>
          </cell>
          <cell r="E3066">
            <v>330616.58149412129</v>
          </cell>
          <cell r="F3066">
            <v>908165.34</v>
          </cell>
          <cell r="G3066" t="str">
            <v/>
          </cell>
        </row>
        <row r="3067">
          <cell r="A3067" t="str">
            <v>EH32 0</v>
          </cell>
          <cell r="B3067" t="str">
            <v/>
          </cell>
          <cell r="C3067" t="str">
            <v/>
          </cell>
          <cell r="D3067" t="str">
            <v/>
          </cell>
          <cell r="E3067">
            <v>8416631.215486275</v>
          </cell>
          <cell r="F3067">
            <v>4397143.18</v>
          </cell>
          <cell r="G3067" t="str">
            <v/>
          </cell>
        </row>
        <row r="3068">
          <cell r="A3068" t="str">
            <v>EH32 2</v>
          </cell>
          <cell r="B3068" t="str">
            <v/>
          </cell>
          <cell r="C3068" t="str">
            <v/>
          </cell>
          <cell r="D3068" t="str">
            <v/>
          </cell>
          <cell r="E3068" t="str">
            <v/>
          </cell>
          <cell r="F3068" t="str">
            <v/>
          </cell>
          <cell r="G3068" t="str">
            <v/>
          </cell>
        </row>
        <row r="3069">
          <cell r="A3069" t="str">
            <v>EH32 9</v>
          </cell>
          <cell r="B3069" t="str">
            <v/>
          </cell>
          <cell r="C3069" t="str">
            <v/>
          </cell>
          <cell r="D3069" t="str">
            <v/>
          </cell>
          <cell r="E3069">
            <v>969458.03304447129</v>
          </cell>
          <cell r="F3069">
            <v>2208532.0500000003</v>
          </cell>
          <cell r="G3069">
            <v>383716.04</v>
          </cell>
        </row>
        <row r="3070">
          <cell r="A3070" t="str">
            <v>EH33 1</v>
          </cell>
          <cell r="B3070" t="str">
            <v/>
          </cell>
          <cell r="C3070" t="str">
            <v/>
          </cell>
          <cell r="D3070" t="str">
            <v/>
          </cell>
          <cell r="E3070" t="str">
            <v/>
          </cell>
          <cell r="F3070">
            <v>4473289.88</v>
          </cell>
          <cell r="G3070" t="str">
            <v/>
          </cell>
        </row>
        <row r="3071">
          <cell r="A3071" t="str">
            <v>EH33 2</v>
          </cell>
          <cell r="B3071" t="str">
            <v/>
          </cell>
          <cell r="C3071" t="str">
            <v/>
          </cell>
          <cell r="D3071" t="str">
            <v/>
          </cell>
          <cell r="E3071" t="str">
            <v/>
          </cell>
          <cell r="F3071">
            <v>1243455.0300000003</v>
          </cell>
          <cell r="G3071" t="str">
            <v/>
          </cell>
        </row>
        <row r="3072">
          <cell r="A3072" t="str">
            <v>EH33 9</v>
          </cell>
          <cell r="B3072" t="str">
            <v/>
          </cell>
          <cell r="C3072" t="str">
            <v/>
          </cell>
          <cell r="D3072" t="str">
            <v/>
          </cell>
          <cell r="E3072" t="str">
            <v/>
          </cell>
          <cell r="F3072" t="str">
            <v/>
          </cell>
          <cell r="G3072" t="str">
            <v/>
          </cell>
        </row>
        <row r="3073">
          <cell r="A3073" t="str">
            <v>EH34 5</v>
          </cell>
          <cell r="B3073" t="str">
            <v/>
          </cell>
          <cell r="C3073" t="str">
            <v/>
          </cell>
          <cell r="D3073" t="str">
            <v/>
          </cell>
          <cell r="E3073">
            <v>4498401.6820856072</v>
          </cell>
          <cell r="F3073">
            <v>2432043.77</v>
          </cell>
          <cell r="G3073" t="str">
            <v/>
          </cell>
        </row>
        <row r="3074">
          <cell r="A3074" t="str">
            <v>EH35 5</v>
          </cell>
          <cell r="B3074" t="str">
            <v/>
          </cell>
          <cell r="C3074" t="str">
            <v/>
          </cell>
          <cell r="D3074" t="str">
            <v/>
          </cell>
          <cell r="E3074" t="str">
            <v/>
          </cell>
          <cell r="F3074">
            <v>1417286.17</v>
          </cell>
          <cell r="G3074" t="str">
            <v/>
          </cell>
        </row>
        <row r="3075">
          <cell r="A3075" t="str">
            <v>EH36 5</v>
          </cell>
          <cell r="B3075" t="str">
            <v/>
          </cell>
          <cell r="C3075" t="str">
            <v/>
          </cell>
          <cell r="D3075" t="str">
            <v/>
          </cell>
          <cell r="E3075" t="str">
            <v/>
          </cell>
          <cell r="F3075" t="str">
            <v/>
          </cell>
          <cell r="G3075" t="str">
            <v/>
          </cell>
        </row>
        <row r="3076">
          <cell r="A3076" t="str">
            <v>EH37 5</v>
          </cell>
          <cell r="B3076" t="str">
            <v/>
          </cell>
          <cell r="C3076" t="str">
            <v/>
          </cell>
          <cell r="D3076" t="str">
            <v/>
          </cell>
          <cell r="E3076" t="str">
            <v/>
          </cell>
          <cell r="F3076" t="str">
            <v/>
          </cell>
          <cell r="G3076" t="str">
            <v/>
          </cell>
        </row>
        <row r="3077">
          <cell r="A3077" t="str">
            <v>EH38 5</v>
          </cell>
          <cell r="B3077" t="str">
            <v/>
          </cell>
          <cell r="C3077" t="str">
            <v/>
          </cell>
          <cell r="D3077" t="str">
            <v/>
          </cell>
          <cell r="E3077" t="str">
            <v/>
          </cell>
          <cell r="F3077" t="str">
            <v/>
          </cell>
          <cell r="G3077" t="str">
            <v/>
          </cell>
        </row>
        <row r="3078">
          <cell r="A3078" t="str">
            <v>EH39 4</v>
          </cell>
          <cell r="B3078" t="str">
            <v/>
          </cell>
          <cell r="C3078" t="str">
            <v/>
          </cell>
          <cell r="D3078" t="str">
            <v/>
          </cell>
          <cell r="E3078">
            <v>2111955.4774590484</v>
          </cell>
          <cell r="F3078">
            <v>3942235.1300000004</v>
          </cell>
          <cell r="G3078" t="str">
            <v/>
          </cell>
        </row>
        <row r="3079">
          <cell r="A3079" t="str">
            <v>EH39 5</v>
          </cell>
          <cell r="B3079" t="str">
            <v/>
          </cell>
          <cell r="C3079" t="str">
            <v/>
          </cell>
          <cell r="D3079" t="str">
            <v/>
          </cell>
          <cell r="E3079">
            <v>8267505.8958759736</v>
          </cell>
          <cell r="F3079">
            <v>5376894.9799999986</v>
          </cell>
          <cell r="G3079" t="str">
            <v/>
          </cell>
        </row>
        <row r="3080">
          <cell r="A3080" t="str">
            <v>EH39 9</v>
          </cell>
          <cell r="B3080" t="str">
            <v/>
          </cell>
          <cell r="C3080" t="str">
            <v/>
          </cell>
          <cell r="D3080" t="str">
            <v/>
          </cell>
          <cell r="E3080" t="str">
            <v/>
          </cell>
          <cell r="F3080" t="str">
            <v/>
          </cell>
          <cell r="G3080" t="str">
            <v/>
          </cell>
        </row>
        <row r="3081">
          <cell r="A3081" t="str">
            <v>EH4 1</v>
          </cell>
          <cell r="B3081" t="str">
            <v/>
          </cell>
          <cell r="C3081" t="str">
            <v/>
          </cell>
          <cell r="D3081">
            <v>366823.54</v>
          </cell>
          <cell r="E3081" t="str">
            <v/>
          </cell>
          <cell r="F3081">
            <v>2774262.0300000003</v>
          </cell>
          <cell r="G3081" t="str">
            <v/>
          </cell>
        </row>
        <row r="3082">
          <cell r="A3082" t="str">
            <v>EH4 2</v>
          </cell>
          <cell r="B3082">
            <v>459608.45</v>
          </cell>
          <cell r="C3082" t="str">
            <v/>
          </cell>
          <cell r="D3082">
            <v>208504.17</v>
          </cell>
          <cell r="E3082" t="str">
            <v/>
          </cell>
          <cell r="F3082">
            <v>1775754.3</v>
          </cell>
          <cell r="G3082" t="str">
            <v/>
          </cell>
        </row>
        <row r="3083">
          <cell r="A3083" t="str">
            <v>EH4 3</v>
          </cell>
          <cell r="B3083" t="str">
            <v/>
          </cell>
          <cell r="C3083" t="str">
            <v/>
          </cell>
          <cell r="D3083">
            <v>837028.97</v>
          </cell>
          <cell r="E3083">
            <v>1941014.3305455397</v>
          </cell>
          <cell r="F3083">
            <v>2228620.9799999995</v>
          </cell>
          <cell r="G3083" t="str">
            <v/>
          </cell>
        </row>
        <row r="3084">
          <cell r="A3084" t="str">
            <v>EH4 4</v>
          </cell>
          <cell r="B3084">
            <v>226091.18</v>
          </cell>
          <cell r="C3084" t="str">
            <v/>
          </cell>
          <cell r="D3084">
            <v>265347.57</v>
          </cell>
          <cell r="E3084" t="str">
            <v/>
          </cell>
          <cell r="F3084">
            <v>517809.55999999994</v>
          </cell>
          <cell r="G3084" t="str">
            <v/>
          </cell>
        </row>
        <row r="3085">
          <cell r="A3085" t="str">
            <v>EH4 5</v>
          </cell>
          <cell r="B3085" t="str">
            <v/>
          </cell>
          <cell r="C3085" t="str">
            <v/>
          </cell>
          <cell r="D3085" t="str">
            <v/>
          </cell>
          <cell r="E3085">
            <v>3142610.7621853948</v>
          </cell>
          <cell r="F3085">
            <v>1129214.94</v>
          </cell>
          <cell r="G3085" t="str">
            <v/>
          </cell>
        </row>
        <row r="3086">
          <cell r="A3086" t="str">
            <v>EH4 6</v>
          </cell>
          <cell r="B3086" t="str">
            <v/>
          </cell>
          <cell r="C3086" t="str">
            <v/>
          </cell>
          <cell r="D3086" t="str">
            <v/>
          </cell>
          <cell r="E3086">
            <v>6032073.9755451996</v>
          </cell>
          <cell r="F3086">
            <v>1927837.9700000002</v>
          </cell>
          <cell r="G3086" t="str">
            <v/>
          </cell>
        </row>
        <row r="3087">
          <cell r="A3087" t="str">
            <v>EH4 7</v>
          </cell>
          <cell r="B3087" t="str">
            <v/>
          </cell>
          <cell r="C3087" t="str">
            <v/>
          </cell>
          <cell r="D3087" t="str">
            <v/>
          </cell>
          <cell r="E3087">
            <v>1031497.9917673424</v>
          </cell>
          <cell r="F3087">
            <v>2196024.7600000002</v>
          </cell>
          <cell r="G3087" t="str">
            <v/>
          </cell>
        </row>
        <row r="3088">
          <cell r="A3088" t="str">
            <v>EH4 8</v>
          </cell>
          <cell r="B3088" t="str">
            <v/>
          </cell>
          <cell r="C3088" t="str">
            <v/>
          </cell>
          <cell r="D3088" t="str">
            <v/>
          </cell>
          <cell r="E3088">
            <v>331248.91366170457</v>
          </cell>
          <cell r="F3088">
            <v>1619843.9200000004</v>
          </cell>
          <cell r="G3088" t="str">
            <v/>
          </cell>
        </row>
        <row r="3089">
          <cell r="A3089" t="str">
            <v>EH4 9</v>
          </cell>
          <cell r="B3089" t="str">
            <v/>
          </cell>
          <cell r="C3089" t="str">
            <v/>
          </cell>
          <cell r="D3089" t="str">
            <v/>
          </cell>
          <cell r="E3089" t="str">
            <v/>
          </cell>
          <cell r="F3089" t="str">
            <v/>
          </cell>
          <cell r="G3089" t="str">
            <v/>
          </cell>
        </row>
        <row r="3090">
          <cell r="A3090" t="str">
            <v>EH40 3</v>
          </cell>
          <cell r="B3090" t="str">
            <v/>
          </cell>
          <cell r="C3090" t="str">
            <v/>
          </cell>
          <cell r="D3090" t="str">
            <v/>
          </cell>
          <cell r="E3090" t="str">
            <v/>
          </cell>
          <cell r="F3090">
            <v>2038891</v>
          </cell>
          <cell r="G3090" t="str">
            <v/>
          </cell>
        </row>
        <row r="3091">
          <cell r="A3091" t="str">
            <v>EH41 3</v>
          </cell>
          <cell r="B3091" t="str">
            <v/>
          </cell>
          <cell r="C3091" t="str">
            <v/>
          </cell>
          <cell r="D3091">
            <v>604837.09</v>
          </cell>
          <cell r="E3091">
            <v>4652853.4615032915</v>
          </cell>
          <cell r="F3091" t="str">
            <v/>
          </cell>
          <cell r="G3091" t="str">
            <v/>
          </cell>
        </row>
        <row r="3092">
          <cell r="A3092" t="str">
            <v>EH41 4</v>
          </cell>
          <cell r="B3092" t="str">
            <v/>
          </cell>
          <cell r="C3092">
            <v>10344597.430000002</v>
          </cell>
          <cell r="D3092" t="str">
            <v/>
          </cell>
          <cell r="E3092">
            <v>9148475.5822293144</v>
          </cell>
          <cell r="F3092">
            <v>5453545.9000000004</v>
          </cell>
          <cell r="G3092" t="str">
            <v/>
          </cell>
        </row>
        <row r="3093">
          <cell r="A3093" t="str">
            <v>EH41 9</v>
          </cell>
          <cell r="B3093" t="str">
            <v/>
          </cell>
          <cell r="C3093" t="str">
            <v/>
          </cell>
          <cell r="D3093" t="str">
            <v/>
          </cell>
          <cell r="E3093" t="str">
            <v/>
          </cell>
          <cell r="F3093" t="str">
            <v/>
          </cell>
          <cell r="G3093" t="str">
            <v/>
          </cell>
        </row>
        <row r="3094">
          <cell r="A3094" t="str">
            <v>EH42 1</v>
          </cell>
          <cell r="B3094" t="str">
            <v/>
          </cell>
          <cell r="C3094">
            <v>8129806.4299999997</v>
          </cell>
          <cell r="D3094" t="str">
            <v/>
          </cell>
          <cell r="E3094">
            <v>6009229.9598378129</v>
          </cell>
          <cell r="F3094">
            <v>9487480.9800000023</v>
          </cell>
          <cell r="G3094" t="str">
            <v/>
          </cell>
        </row>
        <row r="3095">
          <cell r="A3095" t="str">
            <v>EH43 6</v>
          </cell>
          <cell r="B3095" t="str">
            <v/>
          </cell>
          <cell r="C3095" t="str">
            <v/>
          </cell>
          <cell r="D3095" t="str">
            <v/>
          </cell>
          <cell r="E3095" t="str">
            <v/>
          </cell>
          <cell r="F3095" t="str">
            <v/>
          </cell>
          <cell r="G3095" t="str">
            <v/>
          </cell>
        </row>
        <row r="3096">
          <cell r="A3096" t="str">
            <v>EH44 6</v>
          </cell>
          <cell r="B3096" t="str">
            <v/>
          </cell>
          <cell r="C3096" t="str">
            <v/>
          </cell>
          <cell r="D3096" t="str">
            <v/>
          </cell>
          <cell r="E3096">
            <v>3297263.9056097195</v>
          </cell>
          <cell r="F3096">
            <v>1234566.9700000002</v>
          </cell>
          <cell r="G3096" t="str">
            <v/>
          </cell>
        </row>
        <row r="3097">
          <cell r="A3097" t="str">
            <v>EH45 6</v>
          </cell>
          <cell r="B3097" t="str">
            <v/>
          </cell>
          <cell r="C3097" t="str">
            <v/>
          </cell>
          <cell r="D3097" t="str">
            <v/>
          </cell>
          <cell r="E3097" t="str">
            <v/>
          </cell>
          <cell r="F3097" t="str">
            <v/>
          </cell>
          <cell r="G3097" t="str">
            <v/>
          </cell>
        </row>
        <row r="3098">
          <cell r="A3098" t="str">
            <v>EH45 8</v>
          </cell>
          <cell r="B3098" t="str">
            <v/>
          </cell>
          <cell r="C3098" t="str">
            <v/>
          </cell>
          <cell r="D3098" t="str">
            <v/>
          </cell>
          <cell r="E3098">
            <v>2939801.41626134</v>
          </cell>
          <cell r="F3098">
            <v>4510897.7900000019</v>
          </cell>
          <cell r="G3098" t="str">
            <v/>
          </cell>
        </row>
        <row r="3099">
          <cell r="A3099" t="str">
            <v>EH45 9</v>
          </cell>
          <cell r="B3099" t="str">
            <v/>
          </cell>
          <cell r="C3099" t="str">
            <v/>
          </cell>
          <cell r="D3099" t="str">
            <v/>
          </cell>
          <cell r="E3099">
            <v>1186124.4595747385</v>
          </cell>
          <cell r="F3099">
            <v>2450167.0200000005</v>
          </cell>
          <cell r="G3099" t="str">
            <v/>
          </cell>
        </row>
        <row r="3100">
          <cell r="A3100" t="str">
            <v>EH46 7</v>
          </cell>
          <cell r="B3100" t="str">
            <v/>
          </cell>
          <cell r="C3100">
            <v>510836.32000000007</v>
          </cell>
          <cell r="D3100" t="str">
            <v/>
          </cell>
          <cell r="E3100" t="str">
            <v/>
          </cell>
          <cell r="F3100">
            <v>3600560.0700000008</v>
          </cell>
          <cell r="G3100" t="str">
            <v/>
          </cell>
        </row>
        <row r="3101">
          <cell r="A3101" t="str">
            <v>EH47 0</v>
          </cell>
          <cell r="B3101" t="str">
            <v/>
          </cell>
          <cell r="C3101">
            <v>888607.58999999973</v>
          </cell>
          <cell r="D3101" t="str">
            <v/>
          </cell>
          <cell r="E3101">
            <v>2106613.3886305536</v>
          </cell>
          <cell r="F3101">
            <v>2051473.2599999998</v>
          </cell>
          <cell r="G3101" t="str">
            <v/>
          </cell>
        </row>
        <row r="3102">
          <cell r="A3102" t="str">
            <v>EH47 7</v>
          </cell>
          <cell r="B3102" t="str">
            <v/>
          </cell>
          <cell r="C3102">
            <v>454404.16000000003</v>
          </cell>
          <cell r="D3102" t="str">
            <v/>
          </cell>
          <cell r="E3102">
            <v>617337.93143680855</v>
          </cell>
          <cell r="F3102">
            <v>1850521.83</v>
          </cell>
          <cell r="G3102" t="str">
            <v/>
          </cell>
        </row>
        <row r="3103">
          <cell r="A3103" t="str">
            <v>EH47 8</v>
          </cell>
          <cell r="B3103" t="str">
            <v/>
          </cell>
          <cell r="C3103">
            <v>445731.24</v>
          </cell>
          <cell r="D3103" t="str">
            <v/>
          </cell>
          <cell r="E3103" t="str">
            <v/>
          </cell>
          <cell r="F3103">
            <v>1558491.7000000002</v>
          </cell>
          <cell r="G3103" t="str">
            <v/>
          </cell>
        </row>
        <row r="3104">
          <cell r="A3104" t="str">
            <v>EH47 9</v>
          </cell>
          <cell r="B3104" t="str">
            <v/>
          </cell>
          <cell r="C3104" t="str">
            <v/>
          </cell>
          <cell r="D3104" t="str">
            <v/>
          </cell>
          <cell r="E3104">
            <v>267809.76982935437</v>
          </cell>
          <cell r="F3104">
            <v>2208181.5500000003</v>
          </cell>
          <cell r="G3104" t="str">
            <v/>
          </cell>
        </row>
        <row r="3105">
          <cell r="A3105" t="str">
            <v>EH48 1</v>
          </cell>
          <cell r="B3105" t="str">
            <v/>
          </cell>
          <cell r="C3105" t="str">
            <v/>
          </cell>
          <cell r="D3105" t="str">
            <v/>
          </cell>
          <cell r="E3105">
            <v>1137052.6939359074</v>
          </cell>
          <cell r="F3105">
            <v>2453586.0499999998</v>
          </cell>
          <cell r="G3105">
            <v>1063124.8600000001</v>
          </cell>
        </row>
        <row r="3106">
          <cell r="A3106" t="str">
            <v>EH48 2</v>
          </cell>
          <cell r="B3106" t="str">
            <v/>
          </cell>
          <cell r="C3106" t="str">
            <v/>
          </cell>
          <cell r="D3106">
            <v>658654.71999999997</v>
          </cell>
          <cell r="E3106">
            <v>3222945.4455858301</v>
          </cell>
          <cell r="F3106">
            <v>6008782.1000000006</v>
          </cell>
          <cell r="G3106" t="str">
            <v/>
          </cell>
        </row>
        <row r="3107">
          <cell r="A3107" t="str">
            <v>EH48 3</v>
          </cell>
          <cell r="B3107" t="str">
            <v/>
          </cell>
          <cell r="C3107" t="str">
            <v/>
          </cell>
          <cell r="D3107" t="str">
            <v/>
          </cell>
          <cell r="E3107">
            <v>1608898.2830220787</v>
          </cell>
          <cell r="F3107">
            <v>2558292.0699999994</v>
          </cell>
          <cell r="G3107" t="str">
            <v/>
          </cell>
        </row>
        <row r="3108">
          <cell r="A3108" t="str">
            <v>EH48 4</v>
          </cell>
          <cell r="B3108" t="str">
            <v/>
          </cell>
          <cell r="C3108" t="str">
            <v/>
          </cell>
          <cell r="D3108" t="str">
            <v/>
          </cell>
          <cell r="E3108" t="str">
            <v/>
          </cell>
          <cell r="F3108">
            <v>4310964.5999999996</v>
          </cell>
          <cell r="G3108" t="str">
            <v/>
          </cell>
        </row>
        <row r="3109">
          <cell r="A3109" t="str">
            <v>EH48 9</v>
          </cell>
          <cell r="B3109" t="str">
            <v/>
          </cell>
          <cell r="C3109" t="str">
            <v/>
          </cell>
          <cell r="D3109" t="str">
            <v/>
          </cell>
          <cell r="E3109" t="str">
            <v/>
          </cell>
          <cell r="F3109" t="str">
            <v/>
          </cell>
          <cell r="G3109" t="str">
            <v/>
          </cell>
        </row>
        <row r="3110">
          <cell r="A3110" t="str">
            <v>EH49 6</v>
          </cell>
          <cell r="B3110" t="str">
            <v/>
          </cell>
          <cell r="C3110" t="str">
            <v/>
          </cell>
          <cell r="D3110" t="str">
            <v/>
          </cell>
          <cell r="E3110">
            <v>702166.48215853027</v>
          </cell>
          <cell r="F3110">
            <v>2761073.2199999997</v>
          </cell>
          <cell r="G3110" t="str">
            <v/>
          </cell>
        </row>
        <row r="3111">
          <cell r="A3111" t="str">
            <v>EH49 7</v>
          </cell>
          <cell r="B3111" t="str">
            <v/>
          </cell>
          <cell r="C3111">
            <v>1029206.0499999999</v>
          </cell>
          <cell r="D3111" t="str">
            <v/>
          </cell>
          <cell r="E3111">
            <v>4876462.1241888059</v>
          </cell>
          <cell r="F3111">
            <v>2833080.85</v>
          </cell>
          <cell r="G3111">
            <v>2759669.16</v>
          </cell>
        </row>
        <row r="3112">
          <cell r="A3112" t="str">
            <v>EH49 9</v>
          </cell>
          <cell r="B3112" t="str">
            <v/>
          </cell>
          <cell r="C3112" t="str">
            <v/>
          </cell>
          <cell r="D3112" t="str">
            <v/>
          </cell>
          <cell r="E3112" t="str">
            <v/>
          </cell>
          <cell r="F3112" t="str">
            <v/>
          </cell>
          <cell r="G3112" t="str">
            <v/>
          </cell>
        </row>
        <row r="3113">
          <cell r="A3113" t="str">
            <v>EH5 1</v>
          </cell>
          <cell r="B3113">
            <v>202115.01</v>
          </cell>
          <cell r="C3113" t="str">
            <v/>
          </cell>
          <cell r="D3113">
            <v>395654.32</v>
          </cell>
          <cell r="E3113" t="str">
            <v/>
          </cell>
          <cell r="F3113">
            <v>2595198.61</v>
          </cell>
          <cell r="G3113" t="str">
            <v/>
          </cell>
        </row>
        <row r="3114">
          <cell r="A3114" t="str">
            <v>EH5 2</v>
          </cell>
          <cell r="B3114">
            <v>180569.18</v>
          </cell>
          <cell r="C3114" t="str">
            <v/>
          </cell>
          <cell r="D3114">
            <v>445210.88</v>
          </cell>
          <cell r="E3114">
            <v>274739.67272562307</v>
          </cell>
          <cell r="F3114" t="str">
            <v/>
          </cell>
          <cell r="G3114" t="str">
            <v/>
          </cell>
        </row>
        <row r="3115">
          <cell r="A3115" t="str">
            <v>EH5 3</v>
          </cell>
          <cell r="B3115" t="str">
            <v/>
          </cell>
          <cell r="C3115" t="str">
            <v/>
          </cell>
          <cell r="D3115">
            <v>366304.78</v>
          </cell>
          <cell r="E3115">
            <v>2463807.1614175476</v>
          </cell>
          <cell r="F3115" t="str">
            <v/>
          </cell>
          <cell r="G3115" t="str">
            <v/>
          </cell>
        </row>
        <row r="3116">
          <cell r="A3116" t="str">
            <v>EH51 0</v>
          </cell>
          <cell r="B3116" t="str">
            <v/>
          </cell>
          <cell r="C3116" t="str">
            <v/>
          </cell>
          <cell r="D3116" t="str">
            <v/>
          </cell>
          <cell r="E3116">
            <v>591759.52267936536</v>
          </cell>
          <cell r="F3116">
            <v>2101876.4699999997</v>
          </cell>
          <cell r="G3116" t="str">
            <v/>
          </cell>
        </row>
        <row r="3117">
          <cell r="A3117" t="str">
            <v>EH51 1</v>
          </cell>
          <cell r="B3117" t="str">
            <v/>
          </cell>
          <cell r="C3117" t="str">
            <v/>
          </cell>
          <cell r="D3117" t="str">
            <v/>
          </cell>
          <cell r="E3117" t="str">
            <v/>
          </cell>
          <cell r="F3117" t="str">
            <v/>
          </cell>
          <cell r="G3117" t="str">
            <v/>
          </cell>
        </row>
        <row r="3118">
          <cell r="A3118" t="str">
            <v>EH51 9</v>
          </cell>
          <cell r="B3118" t="str">
            <v/>
          </cell>
          <cell r="C3118" t="str">
            <v/>
          </cell>
          <cell r="D3118" t="str">
            <v/>
          </cell>
          <cell r="E3118" t="str">
            <v/>
          </cell>
          <cell r="F3118">
            <v>340088.10000000003</v>
          </cell>
          <cell r="G3118" t="str">
            <v/>
          </cell>
        </row>
        <row r="3119">
          <cell r="A3119" t="str">
            <v>EH52 5</v>
          </cell>
          <cell r="B3119">
            <v>192696.44</v>
          </cell>
          <cell r="C3119">
            <v>1860077.0899999999</v>
          </cell>
          <cell r="D3119" t="str">
            <v/>
          </cell>
          <cell r="E3119">
            <v>5770657.2229993138</v>
          </cell>
          <cell r="F3119">
            <v>4552574.4499999993</v>
          </cell>
          <cell r="G3119" t="str">
            <v/>
          </cell>
        </row>
        <row r="3120">
          <cell r="A3120" t="str">
            <v>EH52 6</v>
          </cell>
          <cell r="B3120">
            <v>184541.81</v>
          </cell>
          <cell r="C3120">
            <v>462160.79</v>
          </cell>
          <cell r="D3120">
            <v>204248.23</v>
          </cell>
          <cell r="E3120">
            <v>2264948.2645253213</v>
          </cell>
          <cell r="F3120">
            <v>3443965.0300000003</v>
          </cell>
          <cell r="G3120">
            <v>912975.79</v>
          </cell>
        </row>
        <row r="3121">
          <cell r="A3121" t="str">
            <v>EH52 9</v>
          </cell>
          <cell r="B3121" t="str">
            <v/>
          </cell>
          <cell r="C3121" t="str">
            <v/>
          </cell>
          <cell r="D3121" t="str">
            <v/>
          </cell>
          <cell r="E3121" t="str">
            <v/>
          </cell>
          <cell r="F3121" t="str">
            <v/>
          </cell>
          <cell r="G3121" t="str">
            <v/>
          </cell>
        </row>
        <row r="3122">
          <cell r="A3122" t="str">
            <v>EH53 0</v>
          </cell>
          <cell r="B3122" t="str">
            <v/>
          </cell>
          <cell r="C3122">
            <v>1438847.9100000004</v>
          </cell>
          <cell r="D3122" t="str">
            <v/>
          </cell>
          <cell r="E3122">
            <v>1676470.2316321456</v>
          </cell>
          <cell r="F3122">
            <v>2023026.75</v>
          </cell>
          <cell r="G3122" t="str">
            <v/>
          </cell>
        </row>
        <row r="3123">
          <cell r="A3123" t="str">
            <v>EH54 0</v>
          </cell>
          <cell r="B3123" t="str">
            <v/>
          </cell>
          <cell r="C3123" t="str">
            <v/>
          </cell>
          <cell r="D3123" t="str">
            <v/>
          </cell>
          <cell r="E3123" t="str">
            <v/>
          </cell>
          <cell r="F3123" t="str">
            <v/>
          </cell>
          <cell r="G3123" t="str">
            <v/>
          </cell>
        </row>
        <row r="3124">
          <cell r="A3124" t="str">
            <v>EH54 5</v>
          </cell>
          <cell r="B3124" t="str">
            <v/>
          </cell>
          <cell r="C3124" t="str">
            <v/>
          </cell>
          <cell r="D3124" t="str">
            <v/>
          </cell>
          <cell r="E3124">
            <v>2022464.0329763235</v>
          </cell>
          <cell r="F3124" t="str">
            <v/>
          </cell>
          <cell r="G3124" t="str">
            <v/>
          </cell>
        </row>
        <row r="3125">
          <cell r="A3125" t="str">
            <v>EH54 6</v>
          </cell>
          <cell r="B3125">
            <v>529115.27</v>
          </cell>
          <cell r="C3125">
            <v>906860.47000000009</v>
          </cell>
          <cell r="D3125" t="str">
            <v/>
          </cell>
          <cell r="E3125">
            <v>3676031.2273099287</v>
          </cell>
          <cell r="F3125">
            <v>4489071.38</v>
          </cell>
          <cell r="G3125" t="str">
            <v/>
          </cell>
        </row>
        <row r="3126">
          <cell r="A3126" t="str">
            <v>EH54 7</v>
          </cell>
          <cell r="B3126" t="str">
            <v/>
          </cell>
          <cell r="C3126">
            <v>831098.14</v>
          </cell>
          <cell r="D3126" t="str">
            <v/>
          </cell>
          <cell r="E3126" t="str">
            <v/>
          </cell>
          <cell r="F3126">
            <v>1539934.1</v>
          </cell>
          <cell r="G3126" t="str">
            <v/>
          </cell>
        </row>
        <row r="3127">
          <cell r="A3127" t="str">
            <v>EH54 8</v>
          </cell>
          <cell r="B3127" t="str">
            <v/>
          </cell>
          <cell r="C3127" t="str">
            <v/>
          </cell>
          <cell r="D3127">
            <v>490929.34</v>
          </cell>
          <cell r="E3127">
            <v>3687711.6818416044</v>
          </cell>
          <cell r="F3127">
            <v>2324801.1900000004</v>
          </cell>
          <cell r="G3127" t="str">
            <v/>
          </cell>
        </row>
        <row r="3128">
          <cell r="A3128" t="str">
            <v>EH54 9</v>
          </cell>
          <cell r="B3128" t="str">
            <v/>
          </cell>
          <cell r="C3128" t="str">
            <v/>
          </cell>
          <cell r="D3128" t="str">
            <v/>
          </cell>
          <cell r="E3128">
            <v>4927873.6335646929</v>
          </cell>
          <cell r="F3128">
            <v>3310369.67</v>
          </cell>
          <cell r="G3128" t="str">
            <v/>
          </cell>
        </row>
        <row r="3129">
          <cell r="A3129" t="str">
            <v>EH55 8</v>
          </cell>
          <cell r="B3129" t="str">
            <v/>
          </cell>
          <cell r="C3129" t="str">
            <v/>
          </cell>
          <cell r="D3129">
            <v>340915.18</v>
          </cell>
          <cell r="E3129">
            <v>4346846.9773904933</v>
          </cell>
          <cell r="F3129">
            <v>7539946.4800000004</v>
          </cell>
          <cell r="G3129" t="str">
            <v/>
          </cell>
        </row>
        <row r="3130">
          <cell r="A3130" t="str">
            <v>EH6 4</v>
          </cell>
          <cell r="B3130" t="str">
            <v/>
          </cell>
          <cell r="C3130" t="str">
            <v/>
          </cell>
          <cell r="D3130">
            <v>298842.03000000003</v>
          </cell>
          <cell r="E3130">
            <v>2735256.9072790816</v>
          </cell>
          <cell r="F3130">
            <v>3315340.7399999993</v>
          </cell>
          <cell r="G3130" t="str">
            <v/>
          </cell>
        </row>
        <row r="3131">
          <cell r="A3131" t="str">
            <v>EH6 5</v>
          </cell>
          <cell r="B3131">
            <v>705892.37</v>
          </cell>
          <cell r="C3131" t="str">
            <v/>
          </cell>
          <cell r="D3131">
            <v>1155854.43</v>
          </cell>
          <cell r="E3131">
            <v>12340960.248017311</v>
          </cell>
          <cell r="F3131">
            <v>4128778.9699999997</v>
          </cell>
          <cell r="G3131" t="str">
            <v/>
          </cell>
        </row>
        <row r="3132">
          <cell r="A3132" t="str">
            <v>EH6 6</v>
          </cell>
          <cell r="B3132">
            <v>479821.42</v>
          </cell>
          <cell r="C3132">
            <v>1964525.28</v>
          </cell>
          <cell r="D3132">
            <v>2235898.11</v>
          </cell>
          <cell r="E3132">
            <v>4113373.4092563866</v>
          </cell>
          <cell r="F3132">
            <v>3540088.1799999997</v>
          </cell>
          <cell r="G3132">
            <v>19908609.739999998</v>
          </cell>
        </row>
        <row r="3133">
          <cell r="A3133" t="str">
            <v>EH6 7</v>
          </cell>
          <cell r="B3133">
            <v>635243.34</v>
          </cell>
          <cell r="C3133">
            <v>459501.48999999993</v>
          </cell>
          <cell r="D3133">
            <v>831968.27</v>
          </cell>
          <cell r="E3133" t="str">
            <v/>
          </cell>
          <cell r="F3133">
            <v>2864996.89</v>
          </cell>
          <cell r="G3133" t="str">
            <v/>
          </cell>
        </row>
        <row r="3134">
          <cell r="A3134" t="str">
            <v>EH6 8</v>
          </cell>
          <cell r="B3134">
            <v>212763.65</v>
          </cell>
          <cell r="C3134">
            <v>243786.62000000002</v>
          </cell>
          <cell r="D3134" t="str">
            <v/>
          </cell>
          <cell r="E3134">
            <v>2132428.1445922372</v>
          </cell>
          <cell r="F3134">
            <v>1685985.04</v>
          </cell>
          <cell r="G3134">
            <v>592489.64</v>
          </cell>
        </row>
        <row r="3135">
          <cell r="A3135" t="str">
            <v>EH6 9</v>
          </cell>
          <cell r="B3135" t="str">
            <v/>
          </cell>
          <cell r="C3135" t="str">
            <v/>
          </cell>
          <cell r="D3135" t="str">
            <v/>
          </cell>
          <cell r="E3135" t="str">
            <v/>
          </cell>
          <cell r="F3135" t="str">
            <v/>
          </cell>
          <cell r="G3135" t="str">
            <v/>
          </cell>
        </row>
        <row r="3136">
          <cell r="A3136" t="str">
            <v>EH7 4</v>
          </cell>
          <cell r="B3136">
            <v>480396.59</v>
          </cell>
          <cell r="C3136">
            <v>991435.89000000013</v>
          </cell>
          <cell r="D3136">
            <v>1000793.29</v>
          </cell>
          <cell r="E3136">
            <v>2289333.3649328356</v>
          </cell>
          <cell r="F3136">
            <v>4979527.9999999991</v>
          </cell>
          <cell r="G3136" t="str">
            <v/>
          </cell>
        </row>
        <row r="3137">
          <cell r="A3137" t="str">
            <v>EH7 5</v>
          </cell>
          <cell r="B3137" t="str">
            <v/>
          </cell>
          <cell r="C3137">
            <v>1314552.4700000002</v>
          </cell>
          <cell r="D3137">
            <v>477891.27</v>
          </cell>
          <cell r="E3137">
            <v>7987226.3509175181</v>
          </cell>
          <cell r="F3137">
            <v>2725755.7399999988</v>
          </cell>
          <cell r="G3137" t="str">
            <v/>
          </cell>
        </row>
        <row r="3138">
          <cell r="A3138" t="str">
            <v>EH7 6</v>
          </cell>
          <cell r="B3138" t="str">
            <v/>
          </cell>
          <cell r="C3138" t="str">
            <v/>
          </cell>
          <cell r="D3138">
            <v>274430</v>
          </cell>
          <cell r="E3138">
            <v>1489139.7791865594</v>
          </cell>
          <cell r="F3138">
            <v>2727840.3400000003</v>
          </cell>
          <cell r="G3138">
            <v>1264479.6000000001</v>
          </cell>
        </row>
        <row r="3139">
          <cell r="A3139" t="str">
            <v>EH7 9</v>
          </cell>
          <cell r="B3139" t="str">
            <v/>
          </cell>
          <cell r="C3139" t="str">
            <v/>
          </cell>
          <cell r="D3139" t="str">
            <v/>
          </cell>
          <cell r="E3139" t="str">
            <v/>
          </cell>
          <cell r="F3139" t="str">
            <v/>
          </cell>
          <cell r="G3139" t="str">
            <v/>
          </cell>
        </row>
        <row r="3140">
          <cell r="A3140" t="str">
            <v>EH8 7</v>
          </cell>
          <cell r="B3140" t="str">
            <v/>
          </cell>
          <cell r="C3140" t="str">
            <v/>
          </cell>
          <cell r="D3140">
            <v>333566.19</v>
          </cell>
          <cell r="E3140">
            <v>2552125.5843457505</v>
          </cell>
          <cell r="F3140">
            <v>1839903.9200000004</v>
          </cell>
          <cell r="G3140">
            <v>572271.64</v>
          </cell>
        </row>
        <row r="3141">
          <cell r="A3141" t="str">
            <v>EH8 8</v>
          </cell>
          <cell r="B3141" t="str">
            <v/>
          </cell>
          <cell r="C3141" t="str">
            <v/>
          </cell>
          <cell r="D3141" t="str">
            <v/>
          </cell>
          <cell r="E3141" t="str">
            <v/>
          </cell>
          <cell r="F3141" t="str">
            <v/>
          </cell>
          <cell r="G3141" t="str">
            <v/>
          </cell>
        </row>
        <row r="3142">
          <cell r="A3142" t="str">
            <v>EH8 9</v>
          </cell>
          <cell r="B3142">
            <v>391819.16</v>
          </cell>
          <cell r="C3142">
            <v>478641.64</v>
          </cell>
          <cell r="D3142">
            <v>288338.15999999997</v>
          </cell>
          <cell r="E3142">
            <v>2294195.4536914085</v>
          </cell>
          <cell r="F3142" t="str">
            <v/>
          </cell>
          <cell r="G3142" t="str">
            <v/>
          </cell>
        </row>
        <row r="3143">
          <cell r="A3143" t="str">
            <v>EH9 1</v>
          </cell>
          <cell r="B3143">
            <v>908518.47</v>
          </cell>
          <cell r="C3143" t="str">
            <v/>
          </cell>
          <cell r="D3143">
            <v>1124828.02</v>
          </cell>
          <cell r="E3143">
            <v>4110717.5242153038</v>
          </cell>
          <cell r="F3143">
            <v>7153866.4600000009</v>
          </cell>
          <cell r="G3143" t="str">
            <v/>
          </cell>
        </row>
        <row r="3144">
          <cell r="A3144" t="str">
            <v>EH9 2</v>
          </cell>
          <cell r="B3144" t="str">
            <v/>
          </cell>
          <cell r="C3144" t="str">
            <v/>
          </cell>
          <cell r="D3144" t="str">
            <v/>
          </cell>
          <cell r="E3144">
            <v>3252493.9236358926</v>
          </cell>
          <cell r="F3144">
            <v>3427723.4299999997</v>
          </cell>
          <cell r="G3144">
            <v>1001225.96</v>
          </cell>
        </row>
        <row r="3145">
          <cell r="A3145" t="str">
            <v>EH9 3</v>
          </cell>
          <cell r="B3145" t="str">
            <v/>
          </cell>
          <cell r="C3145" t="str">
            <v/>
          </cell>
          <cell r="D3145" t="str">
            <v/>
          </cell>
          <cell r="E3145" t="str">
            <v/>
          </cell>
          <cell r="F3145">
            <v>1246903.51</v>
          </cell>
          <cell r="G3145" t="str">
            <v/>
          </cell>
        </row>
        <row r="3146">
          <cell r="A3146" t="str">
            <v>EH9 8</v>
          </cell>
          <cell r="B3146" t="str">
            <v/>
          </cell>
          <cell r="C3146" t="str">
            <v/>
          </cell>
          <cell r="D3146" t="str">
            <v/>
          </cell>
          <cell r="E3146" t="str">
            <v/>
          </cell>
          <cell r="F3146" t="str">
            <v/>
          </cell>
          <cell r="G3146" t="str">
            <v/>
          </cell>
        </row>
        <row r="3147">
          <cell r="A3147" t="str">
            <v>EH91 5</v>
          </cell>
          <cell r="B3147" t="str">
            <v/>
          </cell>
          <cell r="C3147" t="str">
            <v/>
          </cell>
          <cell r="D3147" t="str">
            <v/>
          </cell>
          <cell r="E3147" t="str">
            <v/>
          </cell>
          <cell r="F3147" t="str">
            <v/>
          </cell>
          <cell r="G3147" t="str">
            <v/>
          </cell>
        </row>
        <row r="3148">
          <cell r="A3148" t="str">
            <v>EH95 1</v>
          </cell>
          <cell r="B3148" t="str">
            <v/>
          </cell>
          <cell r="C3148" t="str">
            <v/>
          </cell>
          <cell r="D3148" t="str">
            <v/>
          </cell>
          <cell r="E3148" t="str">
            <v/>
          </cell>
          <cell r="F3148" t="str">
            <v/>
          </cell>
          <cell r="G3148" t="str">
            <v/>
          </cell>
        </row>
        <row r="3149">
          <cell r="A3149" t="str">
            <v>EH99 1</v>
          </cell>
          <cell r="B3149" t="str">
            <v/>
          </cell>
          <cell r="C3149" t="str">
            <v/>
          </cell>
          <cell r="D3149" t="str">
            <v/>
          </cell>
          <cell r="E3149" t="str">
            <v/>
          </cell>
          <cell r="F3149" t="str">
            <v/>
          </cell>
          <cell r="G3149" t="str">
            <v/>
          </cell>
        </row>
        <row r="3150">
          <cell r="A3150" t="str">
            <v>EN Other</v>
          </cell>
          <cell r="B3150">
            <v>21436775.780000001</v>
          </cell>
          <cell r="C3150">
            <v>7713826.3900000006</v>
          </cell>
          <cell r="D3150">
            <v>32083662.32</v>
          </cell>
          <cell r="E3150">
            <v>49529641.014531806</v>
          </cell>
          <cell r="F3150">
            <v>36269361.589999996</v>
          </cell>
          <cell r="G3150">
            <v>38735029.300000004</v>
          </cell>
        </row>
        <row r="3151">
          <cell r="A3151" t="str">
            <v>EN total</v>
          </cell>
          <cell r="B3151">
            <v>207333807.11000001</v>
          </cell>
          <cell r="C3151">
            <v>7713826.3900000006</v>
          </cell>
          <cell r="D3151">
            <v>128373735.84999999</v>
          </cell>
          <cell r="E3151">
            <v>206103008.49159771</v>
          </cell>
          <cell r="F3151">
            <v>249403069.45000002</v>
          </cell>
          <cell r="G3151">
            <v>69562594.550000012</v>
          </cell>
        </row>
        <row r="3152">
          <cell r="A3152" t="str">
            <v>EN1 1</v>
          </cell>
          <cell r="B3152">
            <v>10397021.369999999</v>
          </cell>
          <cell r="C3152" t="str">
            <v/>
          </cell>
          <cell r="D3152" t="str">
            <v/>
          </cell>
          <cell r="E3152">
            <v>5027170.4197385516</v>
          </cell>
          <cell r="F3152">
            <v>15579102.210000003</v>
          </cell>
          <cell r="G3152" t="str">
            <v/>
          </cell>
        </row>
        <row r="3153">
          <cell r="A3153" t="str">
            <v>EN1 2</v>
          </cell>
          <cell r="B3153">
            <v>1293368.07</v>
          </cell>
          <cell r="C3153" t="str">
            <v/>
          </cell>
          <cell r="D3153">
            <v>1448724.98</v>
          </cell>
          <cell r="E3153" t="str">
            <v/>
          </cell>
          <cell r="F3153">
            <v>4117586.8</v>
          </cell>
          <cell r="G3153" t="str">
            <v/>
          </cell>
        </row>
        <row r="3154">
          <cell r="A3154" t="str">
            <v>EN1 3</v>
          </cell>
          <cell r="B3154">
            <v>4989536.72</v>
          </cell>
          <cell r="C3154" t="str">
            <v/>
          </cell>
          <cell r="D3154">
            <v>1511536.71</v>
          </cell>
          <cell r="E3154">
            <v>8812226.5777329076</v>
          </cell>
          <cell r="F3154">
            <v>5025654.7399999984</v>
          </cell>
          <cell r="G3154" t="str">
            <v/>
          </cell>
        </row>
        <row r="3155">
          <cell r="A3155" t="str">
            <v>EN1 4</v>
          </cell>
          <cell r="B3155">
            <v>2866108.07</v>
          </cell>
          <cell r="C3155" t="str">
            <v/>
          </cell>
          <cell r="D3155">
            <v>1454674.92</v>
          </cell>
          <cell r="E3155">
            <v>1910398.0787048852</v>
          </cell>
          <cell r="F3155">
            <v>2055974.5799999996</v>
          </cell>
          <cell r="G3155" t="str">
            <v/>
          </cell>
        </row>
        <row r="3156">
          <cell r="A3156" t="str">
            <v>EN1 9</v>
          </cell>
          <cell r="B3156" t="str">
            <v/>
          </cell>
          <cell r="C3156" t="str">
            <v/>
          </cell>
          <cell r="D3156" t="str">
            <v/>
          </cell>
          <cell r="E3156" t="str">
            <v/>
          </cell>
          <cell r="F3156" t="str">
            <v/>
          </cell>
          <cell r="G3156" t="str">
            <v/>
          </cell>
        </row>
        <row r="3157">
          <cell r="A3157" t="str">
            <v>EN10 6</v>
          </cell>
          <cell r="B3157">
            <v>1655057.03</v>
          </cell>
          <cell r="C3157" t="str">
            <v/>
          </cell>
          <cell r="D3157">
            <v>1074294.5900000001</v>
          </cell>
          <cell r="E3157">
            <v>1474361.8348141357</v>
          </cell>
          <cell r="F3157">
            <v>2136216.31</v>
          </cell>
          <cell r="G3157">
            <v>808265.67</v>
          </cell>
        </row>
        <row r="3158">
          <cell r="A3158" t="str">
            <v>EN10 7</v>
          </cell>
          <cell r="B3158">
            <v>2665039.31</v>
          </cell>
          <cell r="C3158" t="str">
            <v/>
          </cell>
          <cell r="D3158">
            <v>1309635.3</v>
          </cell>
          <cell r="E3158">
            <v>2168971.8287957581</v>
          </cell>
          <cell r="F3158">
            <v>2511044.7800000003</v>
          </cell>
          <cell r="G3158">
            <v>1227001.77</v>
          </cell>
        </row>
        <row r="3159">
          <cell r="A3159" t="str">
            <v>EN11 0</v>
          </cell>
          <cell r="B3159">
            <v>5106444.09</v>
          </cell>
          <cell r="C3159" t="str">
            <v/>
          </cell>
          <cell r="D3159">
            <v>7333697.3499999996</v>
          </cell>
          <cell r="E3159">
            <v>1963975.9404749137</v>
          </cell>
          <cell r="F3159">
            <v>20164421.300000001</v>
          </cell>
          <cell r="G3159">
            <v>6469103.9000000004</v>
          </cell>
        </row>
        <row r="3160">
          <cell r="A3160" t="str">
            <v>EN11 1</v>
          </cell>
          <cell r="B3160" t="str">
            <v/>
          </cell>
          <cell r="C3160" t="str">
            <v/>
          </cell>
          <cell r="D3160" t="str">
            <v/>
          </cell>
          <cell r="E3160" t="str">
            <v/>
          </cell>
          <cell r="F3160" t="str">
            <v/>
          </cell>
          <cell r="G3160" t="str">
            <v/>
          </cell>
        </row>
        <row r="3161">
          <cell r="A3161" t="str">
            <v>EN11 8</v>
          </cell>
          <cell r="B3161">
            <v>8827174.3900000006</v>
          </cell>
          <cell r="C3161" t="str">
            <v/>
          </cell>
          <cell r="D3161">
            <v>2353664.46</v>
          </cell>
          <cell r="E3161">
            <v>1998389.7511301858</v>
          </cell>
          <cell r="F3161">
            <v>3346422.1199999996</v>
          </cell>
          <cell r="G3161" t="str">
            <v/>
          </cell>
        </row>
        <row r="3162">
          <cell r="A3162" t="str">
            <v>EN11 9</v>
          </cell>
          <cell r="B3162">
            <v>1447469.59</v>
          </cell>
          <cell r="C3162" t="str">
            <v/>
          </cell>
          <cell r="D3162">
            <v>1150654.06</v>
          </cell>
          <cell r="E3162">
            <v>1667839.1693387115</v>
          </cell>
          <cell r="F3162">
            <v>1750153.9600000002</v>
          </cell>
          <cell r="G3162">
            <v>1089440.99</v>
          </cell>
        </row>
        <row r="3163">
          <cell r="A3163" t="str">
            <v>EN2 0</v>
          </cell>
          <cell r="B3163" t="str">
            <v/>
          </cell>
          <cell r="C3163" t="str">
            <v/>
          </cell>
          <cell r="D3163">
            <v>2712330.97</v>
          </cell>
          <cell r="E3163">
            <v>1395655.9057713193</v>
          </cell>
          <cell r="F3163">
            <v>2073370.8499999996</v>
          </cell>
          <cell r="G3163">
            <v>1613219.8399999999</v>
          </cell>
        </row>
        <row r="3164">
          <cell r="A3164" t="str">
            <v>EN2 6</v>
          </cell>
          <cell r="B3164">
            <v>2047937.97</v>
          </cell>
          <cell r="C3164" t="str">
            <v/>
          </cell>
          <cell r="D3164">
            <v>3012603.24</v>
          </cell>
          <cell r="E3164">
            <v>2186974.9418002958</v>
          </cell>
          <cell r="F3164">
            <v>2686212.69</v>
          </cell>
          <cell r="G3164" t="str">
            <v/>
          </cell>
        </row>
        <row r="3165">
          <cell r="A3165" t="str">
            <v>EN2 7</v>
          </cell>
          <cell r="B3165">
            <v>2701113.72</v>
          </cell>
          <cell r="C3165" t="str">
            <v/>
          </cell>
          <cell r="D3165">
            <v>1019693.43</v>
          </cell>
          <cell r="E3165">
            <v>2077736.6156929838</v>
          </cell>
          <cell r="F3165">
            <v>3505996.6599999997</v>
          </cell>
          <cell r="G3165">
            <v>1633958.92</v>
          </cell>
        </row>
        <row r="3166">
          <cell r="A3166" t="str">
            <v>EN2 8</v>
          </cell>
          <cell r="B3166">
            <v>3072055.99</v>
          </cell>
          <cell r="C3166" t="str">
            <v/>
          </cell>
          <cell r="D3166">
            <v>1139817.02</v>
          </cell>
          <cell r="E3166" t="str">
            <v/>
          </cell>
          <cell r="F3166">
            <v>3010687.48</v>
          </cell>
          <cell r="G3166" t="str">
            <v/>
          </cell>
        </row>
        <row r="3167">
          <cell r="A3167" t="str">
            <v>EN2 9</v>
          </cell>
          <cell r="B3167">
            <v>1068218.3400000001</v>
          </cell>
          <cell r="C3167" t="str">
            <v/>
          </cell>
          <cell r="D3167">
            <v>829378.56000000006</v>
          </cell>
          <cell r="E3167" t="str">
            <v/>
          </cell>
          <cell r="F3167">
            <v>993491.23</v>
          </cell>
          <cell r="G3167" t="str">
            <v/>
          </cell>
        </row>
        <row r="3168">
          <cell r="A3168" t="str">
            <v>EN3 4</v>
          </cell>
          <cell r="B3168">
            <v>5485898.75</v>
          </cell>
          <cell r="C3168" t="str">
            <v/>
          </cell>
          <cell r="D3168">
            <v>1978423.56</v>
          </cell>
          <cell r="E3168">
            <v>4961017.0645783804</v>
          </cell>
          <cell r="F3168">
            <v>8373917.2400000002</v>
          </cell>
          <cell r="G3168" t="str">
            <v/>
          </cell>
        </row>
        <row r="3169">
          <cell r="A3169" t="str">
            <v>EN3 5</v>
          </cell>
          <cell r="B3169">
            <v>5397560.9199999999</v>
          </cell>
          <cell r="C3169" t="str">
            <v/>
          </cell>
          <cell r="D3169">
            <v>1975905.06</v>
          </cell>
          <cell r="E3169">
            <v>2867022.9015856474</v>
          </cell>
          <cell r="F3169">
            <v>3172128.790000001</v>
          </cell>
          <cell r="G3169">
            <v>1932570.6099999999</v>
          </cell>
        </row>
        <row r="3170">
          <cell r="A3170" t="str">
            <v>EN3 6</v>
          </cell>
          <cell r="B3170">
            <v>5226800.78</v>
          </cell>
          <cell r="C3170" t="str">
            <v/>
          </cell>
          <cell r="D3170">
            <v>2710971.54</v>
          </cell>
          <cell r="E3170">
            <v>3666047.6061466876</v>
          </cell>
          <cell r="F3170">
            <v>5578230.0200000005</v>
          </cell>
          <cell r="G3170" t="str">
            <v/>
          </cell>
        </row>
        <row r="3171">
          <cell r="A3171" t="str">
            <v>EN3 7</v>
          </cell>
          <cell r="B3171">
            <v>7271641.8600000003</v>
          </cell>
          <cell r="C3171" t="str">
            <v/>
          </cell>
          <cell r="D3171">
            <v>5264741.33</v>
          </cell>
          <cell r="E3171">
            <v>12168777.101370469</v>
          </cell>
          <cell r="F3171">
            <v>7295038.6499999994</v>
          </cell>
          <cell r="G3171" t="str">
            <v/>
          </cell>
        </row>
        <row r="3172">
          <cell r="A3172" t="str">
            <v>EN4 0</v>
          </cell>
          <cell r="B3172">
            <v>4499944.2300000004</v>
          </cell>
          <cell r="C3172" t="str">
            <v/>
          </cell>
          <cell r="D3172">
            <v>1692174.02</v>
          </cell>
          <cell r="E3172">
            <v>8832931.8806545958</v>
          </cell>
          <cell r="F3172">
            <v>25947210.169999994</v>
          </cell>
          <cell r="G3172" t="str">
            <v/>
          </cell>
        </row>
        <row r="3173">
          <cell r="A3173" t="str">
            <v>EN4 8</v>
          </cell>
          <cell r="B3173">
            <v>9732316.9900000002</v>
          </cell>
          <cell r="C3173" t="str">
            <v/>
          </cell>
          <cell r="D3173">
            <v>2067693.75</v>
          </cell>
          <cell r="E3173">
            <v>2866831.4786596932</v>
          </cell>
          <cell r="F3173">
            <v>15944368.619999999</v>
          </cell>
          <cell r="G3173" t="str">
            <v/>
          </cell>
        </row>
        <row r="3174">
          <cell r="A3174" t="str">
            <v>EN4 9</v>
          </cell>
          <cell r="B3174">
            <v>15815351.109999999</v>
          </cell>
          <cell r="C3174" t="str">
            <v/>
          </cell>
          <cell r="D3174">
            <v>3271664.89</v>
          </cell>
          <cell r="E3174" t="str">
            <v/>
          </cell>
          <cell r="F3174">
            <v>7274877.0699999975</v>
          </cell>
          <cell r="G3174" t="str">
            <v/>
          </cell>
        </row>
        <row r="3175">
          <cell r="A3175" t="str">
            <v>EN5 1</v>
          </cell>
          <cell r="B3175">
            <v>4293628.8899999997</v>
          </cell>
          <cell r="C3175" t="str">
            <v/>
          </cell>
          <cell r="D3175">
            <v>2927632.19</v>
          </cell>
          <cell r="E3175">
            <v>7080915.9959181305</v>
          </cell>
          <cell r="F3175">
            <v>2505566.5199999996</v>
          </cell>
          <cell r="G3175" t="str">
            <v/>
          </cell>
        </row>
        <row r="3176">
          <cell r="A3176" t="str">
            <v>EN5 2</v>
          </cell>
          <cell r="B3176">
            <v>2602001.69</v>
          </cell>
          <cell r="C3176" t="str">
            <v/>
          </cell>
          <cell r="D3176">
            <v>1534857.4</v>
          </cell>
          <cell r="E3176">
            <v>3485158.7860948993</v>
          </cell>
          <cell r="F3176">
            <v>1314901.6800000002</v>
          </cell>
          <cell r="G3176" t="str">
            <v/>
          </cell>
        </row>
        <row r="3177">
          <cell r="A3177" t="str">
            <v>EN5 3</v>
          </cell>
          <cell r="B3177">
            <v>1813409.52</v>
          </cell>
          <cell r="C3177" t="str">
            <v/>
          </cell>
          <cell r="D3177">
            <v>957553.46</v>
          </cell>
          <cell r="E3177">
            <v>4186055.4608643674</v>
          </cell>
          <cell r="F3177">
            <v>1764196.4100000001</v>
          </cell>
          <cell r="G3177" t="str">
            <v/>
          </cell>
        </row>
        <row r="3178">
          <cell r="A3178" t="str">
            <v>EN5 4</v>
          </cell>
          <cell r="B3178" t="str">
            <v/>
          </cell>
          <cell r="C3178" t="str">
            <v/>
          </cell>
          <cell r="D3178">
            <v>3461107.62</v>
          </cell>
          <cell r="E3178">
            <v>5405326.5901142135</v>
          </cell>
          <cell r="F3178" t="str">
            <v/>
          </cell>
          <cell r="G3178" t="str">
            <v/>
          </cell>
        </row>
        <row r="3179">
          <cell r="A3179" t="str">
            <v>EN5 5</v>
          </cell>
          <cell r="B3179">
            <v>19111444.059999999</v>
          </cell>
          <cell r="C3179" t="str">
            <v/>
          </cell>
          <cell r="D3179">
            <v>10965574.970000001</v>
          </cell>
          <cell r="E3179">
            <v>5758932.2848231122</v>
          </cell>
          <cell r="F3179">
            <v>6876542.5000000009</v>
          </cell>
          <cell r="G3179">
            <v>11876035.91</v>
          </cell>
        </row>
        <row r="3180">
          <cell r="A3180" t="str">
            <v>EN5 9</v>
          </cell>
          <cell r="B3180" t="str">
            <v/>
          </cell>
          <cell r="C3180" t="str">
            <v/>
          </cell>
          <cell r="D3180" t="str">
            <v/>
          </cell>
          <cell r="E3180" t="str">
            <v/>
          </cell>
          <cell r="F3180" t="str">
            <v/>
          </cell>
          <cell r="G3180" t="str">
            <v/>
          </cell>
        </row>
        <row r="3181">
          <cell r="A3181" t="str">
            <v>EN6 1</v>
          </cell>
          <cell r="B3181">
            <v>5022934.88</v>
          </cell>
          <cell r="C3181" t="str">
            <v/>
          </cell>
          <cell r="D3181">
            <v>2787651.53</v>
          </cell>
          <cell r="E3181">
            <v>11050387.592700562</v>
          </cell>
          <cell r="F3181">
            <v>5301709.129999999</v>
          </cell>
          <cell r="G3181" t="str">
            <v/>
          </cell>
        </row>
        <row r="3182">
          <cell r="A3182" t="str">
            <v>EN6 2</v>
          </cell>
          <cell r="B3182">
            <v>2192274.79</v>
          </cell>
          <cell r="C3182" t="str">
            <v/>
          </cell>
          <cell r="D3182">
            <v>1347327.58</v>
          </cell>
          <cell r="E3182">
            <v>1948521.9971472824</v>
          </cell>
          <cell r="F3182">
            <v>2792740.7899999996</v>
          </cell>
          <cell r="G3182" t="str">
            <v/>
          </cell>
        </row>
        <row r="3183">
          <cell r="A3183" t="str">
            <v>EN6 3</v>
          </cell>
          <cell r="B3183">
            <v>2655613.92</v>
          </cell>
          <cell r="C3183" t="str">
            <v/>
          </cell>
          <cell r="D3183">
            <v>3644399.64</v>
          </cell>
          <cell r="E3183">
            <v>2314557.3811479602</v>
          </cell>
          <cell r="F3183">
            <v>5079123.2800000012</v>
          </cell>
          <cell r="G3183" t="str">
            <v/>
          </cell>
        </row>
        <row r="3184">
          <cell r="A3184" t="str">
            <v>EN6 4</v>
          </cell>
          <cell r="B3184">
            <v>2105588.15</v>
          </cell>
          <cell r="C3184" t="str">
            <v/>
          </cell>
          <cell r="D3184" t="str">
            <v/>
          </cell>
          <cell r="E3184" t="str">
            <v/>
          </cell>
          <cell r="F3184" t="str">
            <v/>
          </cell>
          <cell r="G3184" t="str">
            <v/>
          </cell>
        </row>
        <row r="3185">
          <cell r="A3185" t="str">
            <v>EN6 5</v>
          </cell>
          <cell r="B3185">
            <v>3623485.97</v>
          </cell>
          <cell r="C3185" t="str">
            <v/>
          </cell>
          <cell r="D3185">
            <v>1146712.49</v>
          </cell>
          <cell r="E3185">
            <v>18015819.989844911</v>
          </cell>
          <cell r="F3185">
            <v>2265733.6</v>
          </cell>
          <cell r="G3185" t="str">
            <v/>
          </cell>
        </row>
        <row r="3186">
          <cell r="A3186" t="str">
            <v>EN6 9</v>
          </cell>
          <cell r="B3186" t="str">
            <v/>
          </cell>
          <cell r="C3186" t="str">
            <v/>
          </cell>
          <cell r="D3186" t="str">
            <v/>
          </cell>
          <cell r="E3186" t="str">
            <v/>
          </cell>
          <cell r="F3186" t="str">
            <v/>
          </cell>
          <cell r="G3186" t="str">
            <v/>
          </cell>
        </row>
        <row r="3187">
          <cell r="A3187" t="str">
            <v>EN7 5</v>
          </cell>
          <cell r="B3187">
            <v>2671981.08</v>
          </cell>
          <cell r="C3187" t="str">
            <v/>
          </cell>
          <cell r="D3187">
            <v>2017905.04</v>
          </cell>
          <cell r="E3187">
            <v>1277771.3906259434</v>
          </cell>
          <cell r="F3187">
            <v>2666598.669999999</v>
          </cell>
          <cell r="G3187" t="str">
            <v/>
          </cell>
        </row>
        <row r="3188">
          <cell r="A3188" t="str">
            <v>EN7 6</v>
          </cell>
          <cell r="B3188">
            <v>1981453.92</v>
          </cell>
          <cell r="C3188" t="str">
            <v/>
          </cell>
          <cell r="D3188" t="str">
            <v/>
          </cell>
          <cell r="E3188">
            <v>8596085.223162109</v>
          </cell>
          <cell r="F3188">
            <v>3095119.6100000003</v>
          </cell>
          <cell r="G3188">
            <v>2705375.3</v>
          </cell>
        </row>
        <row r="3189">
          <cell r="A3189" t="str">
            <v>EN77 1</v>
          </cell>
          <cell r="B3189" t="str">
            <v/>
          </cell>
          <cell r="C3189" t="str">
            <v/>
          </cell>
          <cell r="D3189" t="str">
            <v/>
          </cell>
          <cell r="E3189" t="str">
            <v/>
          </cell>
          <cell r="F3189" t="str">
            <v/>
          </cell>
          <cell r="G3189" t="str">
            <v/>
          </cell>
        </row>
        <row r="3190">
          <cell r="A3190" t="str">
            <v>EN8 0</v>
          </cell>
          <cell r="B3190">
            <v>3104547.78</v>
          </cell>
          <cell r="C3190" t="str">
            <v/>
          </cell>
          <cell r="D3190">
            <v>1968456.93</v>
          </cell>
          <cell r="E3190">
            <v>2833620.1114411028</v>
          </cell>
          <cell r="F3190">
            <v>2955256.1200000006</v>
          </cell>
          <cell r="G3190">
            <v>1472592.34</v>
          </cell>
        </row>
        <row r="3191">
          <cell r="A3191" t="str">
            <v>EN8 1</v>
          </cell>
          <cell r="B3191" t="str">
            <v/>
          </cell>
          <cell r="C3191" t="str">
            <v/>
          </cell>
          <cell r="D3191" t="str">
            <v/>
          </cell>
          <cell r="E3191" t="str">
            <v/>
          </cell>
          <cell r="F3191" t="str">
            <v/>
          </cell>
          <cell r="G3191" t="str">
            <v/>
          </cell>
        </row>
        <row r="3192">
          <cell r="A3192" t="str">
            <v>EN8 7</v>
          </cell>
          <cell r="B3192">
            <v>5940235.0199999996</v>
          </cell>
          <cell r="C3192" t="str">
            <v/>
          </cell>
          <cell r="D3192">
            <v>3970682.98</v>
          </cell>
          <cell r="E3192">
            <v>4577997.6149157761</v>
          </cell>
          <cell r="F3192">
            <v>6023996.120000002</v>
          </cell>
          <cell r="G3192" t="str">
            <v/>
          </cell>
        </row>
        <row r="3193">
          <cell r="A3193" t="str">
            <v>EN8 8</v>
          </cell>
          <cell r="B3193">
            <v>5662677.5300000003</v>
          </cell>
          <cell r="C3193" t="str">
            <v/>
          </cell>
          <cell r="D3193">
            <v>1349028.12</v>
          </cell>
          <cell r="E3193">
            <v>2903367.3854964525</v>
          </cell>
          <cell r="F3193">
            <v>3632816.2399999998</v>
          </cell>
          <cell r="G3193" t="str">
            <v/>
          </cell>
        </row>
        <row r="3194">
          <cell r="A3194" t="str">
            <v>EN8 9</v>
          </cell>
          <cell r="B3194">
            <v>6273907.9000000004</v>
          </cell>
          <cell r="C3194" t="str">
            <v/>
          </cell>
          <cell r="D3194">
            <v>3983045.87</v>
          </cell>
          <cell r="E3194">
            <v>1909097.4821798122</v>
          </cell>
          <cell r="F3194">
            <v>3965925.83</v>
          </cell>
          <cell r="G3194" t="str">
            <v/>
          </cell>
        </row>
        <row r="3195">
          <cell r="A3195" t="str">
            <v>EN9 1</v>
          </cell>
          <cell r="B3195">
            <v>8127680.6699999999</v>
          </cell>
          <cell r="C3195" t="str">
            <v/>
          </cell>
          <cell r="D3195">
            <v>3513820.06</v>
          </cell>
          <cell r="E3195">
            <v>4291377.133387058</v>
          </cell>
          <cell r="F3195">
            <v>5538727.620000001</v>
          </cell>
          <cell r="G3195" t="str">
            <v/>
          </cell>
        </row>
        <row r="3196">
          <cell r="A3196" t="str">
            <v>EN9 2</v>
          </cell>
          <cell r="B3196">
            <v>3495581.74</v>
          </cell>
          <cell r="C3196" t="str">
            <v/>
          </cell>
          <cell r="D3196">
            <v>5402037.9100000001</v>
          </cell>
          <cell r="E3196">
            <v>4892045.9602120817</v>
          </cell>
          <cell r="F3196">
            <v>11882619.1</v>
          </cell>
          <cell r="G3196" t="str">
            <v/>
          </cell>
        </row>
        <row r="3197">
          <cell r="A3197" t="str">
            <v>EN9 3</v>
          </cell>
          <cell r="B3197">
            <v>3652524.52</v>
          </cell>
          <cell r="C3197" t="str">
            <v/>
          </cell>
          <cell r="D3197" t="str">
            <v/>
          </cell>
          <cell r="E3197" t="str">
            <v/>
          </cell>
          <cell r="F3197">
            <v>2930028.3699999996</v>
          </cell>
          <cell r="G3197" t="str">
            <v/>
          </cell>
        </row>
        <row r="3198">
          <cell r="A3198" t="str">
            <v>EX Other</v>
          </cell>
          <cell r="B3198">
            <v>61590601.279999994</v>
          </cell>
          <cell r="C3198">
            <v>4637488.2499999991</v>
          </cell>
          <cell r="D3198">
            <v>104389590.86999997</v>
          </cell>
          <cell r="E3198">
            <v>43516195.868685231</v>
          </cell>
          <cell r="F3198">
            <v>113779848.56000002</v>
          </cell>
          <cell r="G3198">
            <v>92420989.299999952</v>
          </cell>
        </row>
        <row r="3199">
          <cell r="A3199" t="str">
            <v>EX total</v>
          </cell>
          <cell r="B3199">
            <v>201781951.01000005</v>
          </cell>
          <cell r="C3199">
            <v>4637488.2499999991</v>
          </cell>
          <cell r="D3199">
            <v>200697263.67999992</v>
          </cell>
          <cell r="E3199">
            <v>816024891.57754016</v>
          </cell>
          <cell r="F3199">
            <v>561913931.33000016</v>
          </cell>
          <cell r="G3199">
            <v>101397410.57999995</v>
          </cell>
        </row>
        <row r="3200">
          <cell r="A3200" t="str">
            <v>EX1 1</v>
          </cell>
          <cell r="B3200">
            <v>3907148.02</v>
          </cell>
          <cell r="C3200" t="str">
            <v/>
          </cell>
          <cell r="D3200">
            <v>2792110.74</v>
          </cell>
          <cell r="E3200">
            <v>13183961.169748353</v>
          </cell>
          <cell r="F3200">
            <v>9582567.9799999967</v>
          </cell>
          <cell r="G3200" t="str">
            <v/>
          </cell>
        </row>
        <row r="3201">
          <cell r="A3201" t="str">
            <v>EX1 2</v>
          </cell>
          <cell r="B3201">
            <v>864826.72</v>
          </cell>
          <cell r="C3201" t="str">
            <v/>
          </cell>
          <cell r="D3201">
            <v>688965.78</v>
          </cell>
          <cell r="E3201">
            <v>2740980.9829666857</v>
          </cell>
          <cell r="F3201">
            <v>827197.81</v>
          </cell>
          <cell r="G3201" t="str">
            <v/>
          </cell>
        </row>
        <row r="3202">
          <cell r="A3202" t="str">
            <v>EX1 3</v>
          </cell>
          <cell r="B3202" t="str">
            <v/>
          </cell>
          <cell r="C3202" t="str">
            <v/>
          </cell>
          <cell r="D3202">
            <v>588114.25</v>
          </cell>
          <cell r="E3202">
            <v>9376491.6443435214</v>
          </cell>
          <cell r="F3202">
            <v>2270304.56</v>
          </cell>
          <cell r="G3202" t="str">
            <v/>
          </cell>
        </row>
        <row r="3203">
          <cell r="A3203" t="str">
            <v>EX1 9</v>
          </cell>
          <cell r="B3203" t="str">
            <v/>
          </cell>
          <cell r="C3203" t="str">
            <v/>
          </cell>
          <cell r="D3203" t="str">
            <v/>
          </cell>
          <cell r="E3203" t="str">
            <v/>
          </cell>
          <cell r="F3203" t="str">
            <v/>
          </cell>
          <cell r="G3203" t="str">
            <v/>
          </cell>
        </row>
        <row r="3204">
          <cell r="A3204" t="str">
            <v>EX10 0</v>
          </cell>
          <cell r="B3204" t="str">
            <v/>
          </cell>
          <cell r="C3204" t="str">
            <v/>
          </cell>
          <cell r="D3204">
            <v>611580.06999999995</v>
          </cell>
          <cell r="E3204">
            <v>5067034.4149354445</v>
          </cell>
          <cell r="F3204">
            <v>4588088.83</v>
          </cell>
          <cell r="G3204" t="str">
            <v/>
          </cell>
        </row>
        <row r="3205">
          <cell r="A3205" t="str">
            <v>EX10 1</v>
          </cell>
          <cell r="B3205" t="str">
            <v/>
          </cell>
          <cell r="C3205" t="str">
            <v/>
          </cell>
          <cell r="D3205" t="str">
            <v/>
          </cell>
          <cell r="E3205" t="str">
            <v/>
          </cell>
          <cell r="F3205" t="str">
            <v/>
          </cell>
          <cell r="G3205" t="str">
            <v/>
          </cell>
        </row>
        <row r="3206">
          <cell r="A3206" t="str">
            <v>EX10 8</v>
          </cell>
          <cell r="B3206">
            <v>1173508.3400000001</v>
          </cell>
          <cell r="C3206" t="str">
            <v/>
          </cell>
          <cell r="D3206">
            <v>415282.84</v>
          </cell>
          <cell r="E3206" t="str">
            <v/>
          </cell>
          <cell r="F3206" t="str">
            <v/>
          </cell>
          <cell r="G3206" t="str">
            <v/>
          </cell>
        </row>
        <row r="3207">
          <cell r="A3207" t="str">
            <v>EX10 9</v>
          </cell>
          <cell r="B3207">
            <v>307917.27</v>
          </cell>
          <cell r="C3207" t="str">
            <v/>
          </cell>
          <cell r="D3207">
            <v>1253868.6000000001</v>
          </cell>
          <cell r="E3207">
            <v>991058.78153326584</v>
          </cell>
          <cell r="F3207">
            <v>2978124.0800000005</v>
          </cell>
          <cell r="G3207" t="str">
            <v/>
          </cell>
        </row>
        <row r="3208">
          <cell r="A3208" t="str">
            <v>EX11 1</v>
          </cell>
          <cell r="B3208">
            <v>1966725.95</v>
          </cell>
          <cell r="C3208" t="str">
            <v/>
          </cell>
          <cell r="D3208" t="str">
            <v/>
          </cell>
          <cell r="E3208">
            <v>14433616.755929289</v>
          </cell>
          <cell r="F3208">
            <v>3119254.1100000003</v>
          </cell>
          <cell r="G3208" t="str">
            <v/>
          </cell>
        </row>
        <row r="3209">
          <cell r="A3209" t="str">
            <v>EX12 2</v>
          </cell>
          <cell r="B3209">
            <v>614387.11</v>
          </cell>
          <cell r="C3209" t="str">
            <v/>
          </cell>
          <cell r="D3209" t="str">
            <v/>
          </cell>
          <cell r="E3209">
            <v>5643701.302330371</v>
          </cell>
          <cell r="F3209">
            <v>2321245.71</v>
          </cell>
          <cell r="G3209" t="str">
            <v/>
          </cell>
        </row>
        <row r="3210">
          <cell r="A3210" t="str">
            <v>EX12 3</v>
          </cell>
          <cell r="B3210" t="str">
            <v/>
          </cell>
          <cell r="C3210" t="str">
            <v/>
          </cell>
          <cell r="D3210" t="str">
            <v/>
          </cell>
          <cell r="E3210" t="str">
            <v/>
          </cell>
          <cell r="F3210" t="str">
            <v/>
          </cell>
          <cell r="G3210" t="str">
            <v/>
          </cell>
        </row>
        <row r="3211">
          <cell r="A3211" t="str">
            <v>EX12 4</v>
          </cell>
          <cell r="B3211" t="str">
            <v/>
          </cell>
          <cell r="C3211" t="str">
            <v/>
          </cell>
          <cell r="D3211" t="str">
            <v/>
          </cell>
          <cell r="E3211" t="str">
            <v/>
          </cell>
          <cell r="F3211" t="str">
            <v/>
          </cell>
          <cell r="G3211" t="str">
            <v/>
          </cell>
        </row>
        <row r="3212">
          <cell r="A3212" t="str">
            <v>EX12 9</v>
          </cell>
          <cell r="B3212" t="str">
            <v/>
          </cell>
          <cell r="C3212" t="str">
            <v/>
          </cell>
          <cell r="D3212" t="str">
            <v/>
          </cell>
          <cell r="E3212" t="str">
            <v/>
          </cell>
          <cell r="F3212" t="str">
            <v/>
          </cell>
          <cell r="G3212" t="str">
            <v/>
          </cell>
        </row>
        <row r="3213">
          <cell r="A3213" t="str">
            <v>EX13 5</v>
          </cell>
          <cell r="B3213">
            <v>2072262.37</v>
          </cell>
          <cell r="C3213" t="str">
            <v/>
          </cell>
          <cell r="D3213">
            <v>2225189.4500000002</v>
          </cell>
          <cell r="E3213">
            <v>10528715.116392048</v>
          </cell>
          <cell r="F3213">
            <v>5361114.7</v>
          </cell>
          <cell r="G3213" t="str">
            <v/>
          </cell>
        </row>
        <row r="3214">
          <cell r="A3214" t="str">
            <v>EX13 7</v>
          </cell>
          <cell r="B3214">
            <v>838075.85</v>
          </cell>
          <cell r="C3214" t="str">
            <v/>
          </cell>
          <cell r="D3214">
            <v>2428547.71</v>
          </cell>
          <cell r="E3214">
            <v>13738591.702781672</v>
          </cell>
          <cell r="F3214">
            <v>3882801.129999999</v>
          </cell>
          <cell r="G3214" t="str">
            <v/>
          </cell>
        </row>
        <row r="3215">
          <cell r="A3215" t="str">
            <v>EX13 8</v>
          </cell>
          <cell r="B3215" t="str">
            <v/>
          </cell>
          <cell r="C3215" t="str">
            <v/>
          </cell>
          <cell r="D3215" t="str">
            <v/>
          </cell>
          <cell r="E3215">
            <v>1151110.0590217584</v>
          </cell>
          <cell r="F3215" t="str">
            <v/>
          </cell>
          <cell r="G3215" t="str">
            <v/>
          </cell>
        </row>
        <row r="3216">
          <cell r="A3216" t="str">
            <v>EX13 9</v>
          </cell>
          <cell r="B3216" t="str">
            <v/>
          </cell>
          <cell r="C3216" t="str">
            <v/>
          </cell>
          <cell r="D3216" t="str">
            <v/>
          </cell>
          <cell r="E3216" t="str">
            <v/>
          </cell>
          <cell r="F3216" t="str">
            <v/>
          </cell>
          <cell r="G3216" t="str">
            <v/>
          </cell>
        </row>
        <row r="3217">
          <cell r="A3217" t="str">
            <v>EX14 0</v>
          </cell>
          <cell r="B3217" t="str">
            <v/>
          </cell>
          <cell r="C3217" t="str">
            <v/>
          </cell>
          <cell r="D3217" t="str">
            <v/>
          </cell>
          <cell r="E3217" t="str">
            <v/>
          </cell>
          <cell r="F3217" t="str">
            <v/>
          </cell>
          <cell r="G3217" t="str">
            <v/>
          </cell>
        </row>
        <row r="3218">
          <cell r="A3218" t="str">
            <v>EX14 1</v>
          </cell>
          <cell r="B3218">
            <v>2142507.3199999998</v>
          </cell>
          <cell r="C3218" t="str">
            <v/>
          </cell>
          <cell r="D3218" t="str">
            <v/>
          </cell>
          <cell r="E3218">
            <v>2198788.4746130505</v>
          </cell>
          <cell r="F3218">
            <v>3126477.3899999997</v>
          </cell>
          <cell r="G3218" t="str">
            <v/>
          </cell>
        </row>
        <row r="3219">
          <cell r="A3219" t="str">
            <v>EX14 2</v>
          </cell>
          <cell r="B3219" t="str">
            <v/>
          </cell>
          <cell r="C3219" t="str">
            <v/>
          </cell>
          <cell r="D3219" t="str">
            <v/>
          </cell>
          <cell r="E3219" t="str">
            <v/>
          </cell>
          <cell r="F3219" t="str">
            <v/>
          </cell>
          <cell r="G3219" t="str">
            <v/>
          </cell>
        </row>
        <row r="3220">
          <cell r="A3220" t="str">
            <v>EX14 3</v>
          </cell>
          <cell r="B3220">
            <v>1402952.31</v>
          </cell>
          <cell r="C3220" t="str">
            <v/>
          </cell>
          <cell r="D3220">
            <v>2723226.72</v>
          </cell>
          <cell r="E3220">
            <v>11132423.10182667</v>
          </cell>
          <cell r="F3220">
            <v>3847817.0500000003</v>
          </cell>
          <cell r="G3220" t="str">
            <v/>
          </cell>
        </row>
        <row r="3221">
          <cell r="A3221" t="str">
            <v>EX14 4</v>
          </cell>
          <cell r="B3221">
            <v>1284346.6599999999</v>
          </cell>
          <cell r="C3221" t="str">
            <v/>
          </cell>
          <cell r="D3221" t="str">
            <v/>
          </cell>
          <cell r="E3221">
            <v>4111925.1301251329</v>
          </cell>
          <cell r="F3221">
            <v>8178126.3400000008</v>
          </cell>
          <cell r="G3221" t="str">
            <v/>
          </cell>
        </row>
        <row r="3222">
          <cell r="A3222" t="str">
            <v>EX14 9</v>
          </cell>
          <cell r="B3222">
            <v>1481996.85</v>
          </cell>
          <cell r="C3222" t="str">
            <v/>
          </cell>
          <cell r="D3222">
            <v>5766592.0300000003</v>
          </cell>
          <cell r="E3222">
            <v>10478544.086665634</v>
          </cell>
          <cell r="F3222">
            <v>10603442.500000002</v>
          </cell>
          <cell r="G3222" t="str">
            <v/>
          </cell>
        </row>
        <row r="3223">
          <cell r="A3223" t="str">
            <v>EX15 1</v>
          </cell>
          <cell r="B3223">
            <v>2968488.92</v>
          </cell>
          <cell r="C3223" t="str">
            <v/>
          </cell>
          <cell r="D3223">
            <v>4055735.56</v>
          </cell>
          <cell r="E3223">
            <v>7964762.8501849137</v>
          </cell>
          <cell r="F3223">
            <v>8114536.4699999997</v>
          </cell>
          <cell r="G3223" t="str">
            <v/>
          </cell>
        </row>
        <row r="3224">
          <cell r="A3224" t="str">
            <v>EX15 2</v>
          </cell>
          <cell r="B3224">
            <v>5993079.4100000001</v>
          </cell>
          <cell r="C3224" t="str">
            <v/>
          </cell>
          <cell r="D3224">
            <v>5401742.1200000001</v>
          </cell>
          <cell r="E3224">
            <v>12594508.431731658</v>
          </cell>
          <cell r="F3224">
            <v>5347012.7000000011</v>
          </cell>
          <cell r="G3224" t="str">
            <v/>
          </cell>
        </row>
        <row r="3225">
          <cell r="A3225" t="str">
            <v>EX15 3</v>
          </cell>
          <cell r="B3225">
            <v>1727051.35</v>
          </cell>
          <cell r="C3225" t="str">
            <v/>
          </cell>
          <cell r="D3225" t="str">
            <v/>
          </cell>
          <cell r="E3225">
            <v>16478717.20289469</v>
          </cell>
          <cell r="F3225">
            <v>9736960.7899999991</v>
          </cell>
          <cell r="G3225" t="str">
            <v/>
          </cell>
        </row>
        <row r="3226">
          <cell r="A3226" t="str">
            <v>EX15 9</v>
          </cell>
          <cell r="B3226" t="str">
            <v/>
          </cell>
          <cell r="C3226" t="str">
            <v/>
          </cell>
          <cell r="D3226" t="str">
            <v/>
          </cell>
          <cell r="E3226" t="str">
            <v/>
          </cell>
          <cell r="F3226" t="str">
            <v/>
          </cell>
          <cell r="G3226" t="str">
            <v/>
          </cell>
        </row>
        <row r="3227">
          <cell r="A3227" t="str">
            <v>EX16 0</v>
          </cell>
          <cell r="B3227" t="str">
            <v/>
          </cell>
          <cell r="C3227" t="str">
            <v/>
          </cell>
          <cell r="D3227" t="str">
            <v/>
          </cell>
          <cell r="E3227" t="str">
            <v/>
          </cell>
          <cell r="F3227" t="str">
            <v/>
          </cell>
          <cell r="G3227" t="str">
            <v/>
          </cell>
        </row>
        <row r="3228">
          <cell r="A3228" t="str">
            <v>EX16 4</v>
          </cell>
          <cell r="B3228">
            <v>1292511.17</v>
          </cell>
          <cell r="C3228" t="str">
            <v/>
          </cell>
          <cell r="D3228" t="str">
            <v/>
          </cell>
          <cell r="E3228">
            <v>4580915.4537736299</v>
          </cell>
          <cell r="F3228">
            <v>1183399.6599999999</v>
          </cell>
          <cell r="G3228" t="str">
            <v/>
          </cell>
        </row>
        <row r="3229">
          <cell r="A3229" t="str">
            <v>EX16 5</v>
          </cell>
          <cell r="B3229">
            <v>391208.16</v>
          </cell>
          <cell r="C3229" t="str">
            <v/>
          </cell>
          <cell r="D3229">
            <v>591560.4</v>
          </cell>
          <cell r="E3229">
            <v>1648033.4261386883</v>
          </cell>
          <cell r="F3229">
            <v>1061779.57</v>
          </cell>
          <cell r="G3229" t="str">
            <v/>
          </cell>
        </row>
        <row r="3230">
          <cell r="A3230" t="str">
            <v>EX16 6</v>
          </cell>
          <cell r="B3230">
            <v>2161561.4300000002</v>
          </cell>
          <cell r="C3230" t="str">
            <v/>
          </cell>
          <cell r="D3230">
            <v>953928.77</v>
          </cell>
          <cell r="E3230">
            <v>5101017.9739693422</v>
          </cell>
          <cell r="F3230">
            <v>2054360.6900000002</v>
          </cell>
          <cell r="G3230" t="str">
            <v/>
          </cell>
        </row>
        <row r="3231">
          <cell r="A3231" t="str">
            <v>EX16 7</v>
          </cell>
          <cell r="B3231">
            <v>1853987.23</v>
          </cell>
          <cell r="C3231" t="str">
            <v/>
          </cell>
          <cell r="D3231" t="str">
            <v/>
          </cell>
          <cell r="E3231">
            <v>13066760.748800902</v>
          </cell>
          <cell r="F3231">
            <v>6596974.0599999987</v>
          </cell>
          <cell r="G3231" t="str">
            <v/>
          </cell>
        </row>
        <row r="3232">
          <cell r="A3232" t="str">
            <v>EX16 8</v>
          </cell>
          <cell r="B3232" t="str">
            <v/>
          </cell>
          <cell r="C3232" t="str">
            <v/>
          </cell>
          <cell r="D3232" t="str">
            <v/>
          </cell>
          <cell r="E3232">
            <v>17571953.813821744</v>
          </cell>
          <cell r="F3232">
            <v>9500876.1099999994</v>
          </cell>
          <cell r="G3232" t="str">
            <v/>
          </cell>
        </row>
        <row r="3233">
          <cell r="A3233" t="str">
            <v>EX16 9</v>
          </cell>
          <cell r="B3233">
            <v>1001265.15</v>
          </cell>
          <cell r="C3233" t="str">
            <v/>
          </cell>
          <cell r="D3233">
            <v>1153207.3400000001</v>
          </cell>
          <cell r="E3233">
            <v>7128823.8019843269</v>
          </cell>
          <cell r="F3233">
            <v>9614603.1699999999</v>
          </cell>
          <cell r="G3233" t="str">
            <v/>
          </cell>
        </row>
        <row r="3234">
          <cell r="A3234" t="str">
            <v>EX17 1</v>
          </cell>
          <cell r="B3234" t="str">
            <v/>
          </cell>
          <cell r="C3234" t="str">
            <v/>
          </cell>
          <cell r="D3234" t="str">
            <v/>
          </cell>
          <cell r="E3234">
            <v>2443868.6256972607</v>
          </cell>
          <cell r="F3234">
            <v>2917815.6100000003</v>
          </cell>
          <cell r="G3234" t="str">
            <v/>
          </cell>
        </row>
        <row r="3235">
          <cell r="A3235" t="str">
            <v>EX17 2</v>
          </cell>
          <cell r="B3235">
            <v>390668.15</v>
          </cell>
          <cell r="C3235" t="str">
            <v/>
          </cell>
          <cell r="D3235" t="str">
            <v/>
          </cell>
          <cell r="E3235" t="str">
            <v/>
          </cell>
          <cell r="F3235" t="str">
            <v/>
          </cell>
          <cell r="G3235" t="str">
            <v/>
          </cell>
        </row>
        <row r="3236">
          <cell r="A3236" t="str">
            <v>EX17 3</v>
          </cell>
          <cell r="B3236">
            <v>1508420.63</v>
          </cell>
          <cell r="C3236" t="str">
            <v/>
          </cell>
          <cell r="D3236">
            <v>383160.4</v>
          </cell>
          <cell r="E3236" t="str">
            <v/>
          </cell>
          <cell r="F3236" t="str">
            <v/>
          </cell>
          <cell r="G3236" t="str">
            <v/>
          </cell>
        </row>
        <row r="3237">
          <cell r="A3237" t="str">
            <v>EX17 4</v>
          </cell>
          <cell r="B3237">
            <v>3370995.75</v>
          </cell>
          <cell r="C3237" t="str">
            <v/>
          </cell>
          <cell r="D3237">
            <v>1020069.55</v>
          </cell>
          <cell r="E3237">
            <v>11262062.748992829</v>
          </cell>
          <cell r="F3237">
            <v>7433252.6500000004</v>
          </cell>
          <cell r="G3237" t="str">
            <v/>
          </cell>
        </row>
        <row r="3238">
          <cell r="A3238" t="str">
            <v>EX17 5</v>
          </cell>
          <cell r="B3238" t="str">
            <v/>
          </cell>
          <cell r="C3238" t="str">
            <v/>
          </cell>
          <cell r="D3238">
            <v>651000.93999999994</v>
          </cell>
          <cell r="E3238">
            <v>7313236.9475631677</v>
          </cell>
          <cell r="F3238">
            <v>5959304.4199999999</v>
          </cell>
          <cell r="G3238" t="str">
            <v/>
          </cell>
        </row>
        <row r="3239">
          <cell r="A3239" t="str">
            <v>EX17 6</v>
          </cell>
          <cell r="B3239">
            <v>281459.05</v>
          </cell>
          <cell r="C3239" t="str">
            <v/>
          </cell>
          <cell r="D3239" t="str">
            <v/>
          </cell>
          <cell r="E3239">
            <v>9237493.7389380727</v>
          </cell>
          <cell r="F3239">
            <v>5698142.4900000002</v>
          </cell>
          <cell r="G3239" t="str">
            <v/>
          </cell>
        </row>
        <row r="3240">
          <cell r="A3240" t="str">
            <v>EX17 9</v>
          </cell>
          <cell r="B3240" t="str">
            <v/>
          </cell>
          <cell r="C3240" t="str">
            <v/>
          </cell>
          <cell r="D3240" t="str">
            <v/>
          </cell>
          <cell r="E3240" t="str">
            <v/>
          </cell>
          <cell r="F3240" t="str">
            <v/>
          </cell>
          <cell r="G3240" t="str">
            <v/>
          </cell>
        </row>
        <row r="3241">
          <cell r="A3241" t="str">
            <v>EX18 7</v>
          </cell>
          <cell r="B3241">
            <v>408438.88</v>
          </cell>
          <cell r="C3241" t="str">
            <v/>
          </cell>
          <cell r="D3241" t="str">
            <v/>
          </cell>
          <cell r="E3241">
            <v>11388235.632749751</v>
          </cell>
          <cell r="F3241">
            <v>6281195.6700000009</v>
          </cell>
          <cell r="G3241" t="str">
            <v/>
          </cell>
        </row>
        <row r="3242">
          <cell r="A3242" t="str">
            <v>EX19 8</v>
          </cell>
          <cell r="B3242">
            <v>4164400.08</v>
          </cell>
          <cell r="C3242" t="str">
            <v/>
          </cell>
          <cell r="D3242" t="str">
            <v/>
          </cell>
          <cell r="E3242">
            <v>9495322.4168994278</v>
          </cell>
          <cell r="F3242">
            <v>14776922.93</v>
          </cell>
          <cell r="G3242" t="str">
            <v/>
          </cell>
        </row>
        <row r="3243">
          <cell r="A3243" t="str">
            <v>EX2 4</v>
          </cell>
          <cell r="B3243">
            <v>869349.77</v>
          </cell>
          <cell r="C3243" t="str">
            <v/>
          </cell>
          <cell r="D3243">
            <v>660771.05000000005</v>
          </cell>
          <cell r="E3243">
            <v>2054189.4209468856</v>
          </cell>
          <cell r="F3243" t="str">
            <v/>
          </cell>
          <cell r="G3243" t="str">
            <v/>
          </cell>
        </row>
        <row r="3244">
          <cell r="A3244" t="str">
            <v>EX2 5</v>
          </cell>
          <cell r="B3244" t="str">
            <v/>
          </cell>
          <cell r="C3244" t="str">
            <v/>
          </cell>
          <cell r="D3244" t="str">
            <v/>
          </cell>
          <cell r="E3244">
            <v>3592450.1230612486</v>
          </cell>
          <cell r="F3244">
            <v>3598290.7799999993</v>
          </cell>
          <cell r="G3244">
            <v>2735032.98</v>
          </cell>
        </row>
        <row r="3245">
          <cell r="A3245" t="str">
            <v>EX2 6</v>
          </cell>
          <cell r="B3245">
            <v>292122.26</v>
          </cell>
          <cell r="C3245" t="str">
            <v/>
          </cell>
          <cell r="D3245">
            <v>327620.44</v>
          </cell>
          <cell r="E3245">
            <v>1877619.3972124283</v>
          </cell>
          <cell r="F3245">
            <v>673260.4</v>
          </cell>
          <cell r="G3245">
            <v>431496.43</v>
          </cell>
        </row>
        <row r="3246">
          <cell r="A3246" t="str">
            <v>EX2 7</v>
          </cell>
          <cell r="B3246" t="str">
            <v/>
          </cell>
          <cell r="C3246" t="str">
            <v/>
          </cell>
          <cell r="D3246">
            <v>1132994.93</v>
          </cell>
          <cell r="E3246">
            <v>3105783.0520156487</v>
          </cell>
          <cell r="F3246">
            <v>5360861.0999999996</v>
          </cell>
          <cell r="G3246" t="str">
            <v/>
          </cell>
        </row>
        <row r="3247">
          <cell r="A3247" t="str">
            <v>EX2 8</v>
          </cell>
          <cell r="B3247">
            <v>6405970.6299999999</v>
          </cell>
          <cell r="C3247" t="str">
            <v/>
          </cell>
          <cell r="D3247">
            <v>4272667.3600000003</v>
          </cell>
          <cell r="E3247">
            <v>20398421.841865432</v>
          </cell>
          <cell r="F3247">
            <v>16497088.26</v>
          </cell>
          <cell r="G3247" t="str">
            <v/>
          </cell>
        </row>
        <row r="3248">
          <cell r="A3248" t="str">
            <v>EX2 9</v>
          </cell>
          <cell r="B3248">
            <v>733505.65</v>
          </cell>
          <cell r="C3248" t="str">
            <v/>
          </cell>
          <cell r="D3248">
            <v>662433.22</v>
          </cell>
          <cell r="E3248">
            <v>3920462.9291968672</v>
          </cell>
          <cell r="F3248">
            <v>1802160.8899999997</v>
          </cell>
          <cell r="G3248" t="str">
            <v/>
          </cell>
        </row>
        <row r="3249">
          <cell r="A3249" t="str">
            <v>EX20 1</v>
          </cell>
          <cell r="B3249">
            <v>678676.15</v>
          </cell>
          <cell r="C3249" t="str">
            <v/>
          </cell>
          <cell r="D3249" t="str">
            <v/>
          </cell>
          <cell r="E3249">
            <v>7253938.1765968101</v>
          </cell>
          <cell r="F3249">
            <v>5481129.0300000021</v>
          </cell>
          <cell r="G3249" t="str">
            <v/>
          </cell>
        </row>
        <row r="3250">
          <cell r="A3250" t="str">
            <v>EX20 2</v>
          </cell>
          <cell r="B3250">
            <v>4825038.71</v>
          </cell>
          <cell r="C3250" t="str">
            <v/>
          </cell>
          <cell r="D3250">
            <v>1016874.26</v>
          </cell>
          <cell r="E3250">
            <v>6774969.0204772186</v>
          </cell>
          <cell r="F3250">
            <v>9389389.25</v>
          </cell>
          <cell r="G3250" t="str">
            <v/>
          </cell>
        </row>
        <row r="3251">
          <cell r="A3251" t="str">
            <v>EX20 3</v>
          </cell>
          <cell r="B3251">
            <v>5242919.5</v>
          </cell>
          <cell r="C3251" t="str">
            <v/>
          </cell>
          <cell r="D3251">
            <v>1071503.6299999999</v>
          </cell>
          <cell r="E3251">
            <v>11786873.115583528</v>
          </cell>
          <cell r="F3251">
            <v>4785078.2399999993</v>
          </cell>
          <cell r="G3251" t="str">
            <v/>
          </cell>
        </row>
        <row r="3252">
          <cell r="A3252" t="str">
            <v>EX20 4</v>
          </cell>
          <cell r="B3252">
            <v>2272526.38</v>
          </cell>
          <cell r="C3252" t="str">
            <v/>
          </cell>
          <cell r="D3252" t="str">
            <v/>
          </cell>
          <cell r="E3252">
            <v>10372184.44602469</v>
          </cell>
          <cell r="F3252">
            <v>3134839.18</v>
          </cell>
          <cell r="G3252" t="str">
            <v/>
          </cell>
        </row>
        <row r="3253">
          <cell r="A3253" t="str">
            <v>EX20 9</v>
          </cell>
          <cell r="B3253" t="str">
            <v/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/>
          </cell>
        </row>
        <row r="3254">
          <cell r="A3254" t="str">
            <v>EX21 5</v>
          </cell>
          <cell r="B3254">
            <v>2500883.88</v>
          </cell>
          <cell r="C3254" t="str">
            <v/>
          </cell>
          <cell r="D3254" t="str">
            <v/>
          </cell>
          <cell r="E3254">
            <v>15317611.475380581</v>
          </cell>
          <cell r="F3254">
            <v>6347267.7300000004</v>
          </cell>
          <cell r="G3254" t="str">
            <v/>
          </cell>
        </row>
        <row r="3255">
          <cell r="A3255" t="str">
            <v>EX22 6</v>
          </cell>
          <cell r="B3255">
            <v>4873198.16</v>
          </cell>
          <cell r="C3255" t="str">
            <v/>
          </cell>
          <cell r="D3255" t="str">
            <v/>
          </cell>
          <cell r="E3255">
            <v>10004875.553924335</v>
          </cell>
          <cell r="F3255">
            <v>9194663.3999999985</v>
          </cell>
          <cell r="G3255" t="str">
            <v/>
          </cell>
        </row>
        <row r="3256">
          <cell r="A3256" t="str">
            <v>EX22 7</v>
          </cell>
          <cell r="B3256">
            <v>6509901.6900000004</v>
          </cell>
          <cell r="C3256" t="str">
            <v/>
          </cell>
          <cell r="D3256">
            <v>5840496.8499999996</v>
          </cell>
          <cell r="E3256">
            <v>27823700.203316472</v>
          </cell>
          <cell r="F3256">
            <v>8206570.049999997</v>
          </cell>
          <cell r="G3256" t="str">
            <v/>
          </cell>
        </row>
        <row r="3257">
          <cell r="A3257" t="str">
            <v>EX22 9</v>
          </cell>
          <cell r="B3257" t="str">
            <v/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/>
          </cell>
        </row>
        <row r="3258">
          <cell r="A3258" t="str">
            <v>EX23 0</v>
          </cell>
          <cell r="B3258">
            <v>3158921.08</v>
          </cell>
          <cell r="C3258" t="str">
            <v/>
          </cell>
          <cell r="D3258" t="str">
            <v/>
          </cell>
          <cell r="E3258">
            <v>5377090.6473757504</v>
          </cell>
          <cell r="F3258">
            <v>9085927.9900000002</v>
          </cell>
          <cell r="G3258">
            <v>4389180.55</v>
          </cell>
        </row>
        <row r="3259">
          <cell r="A3259" t="str">
            <v>EX23 3</v>
          </cell>
          <cell r="B3259" t="str">
            <v/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/>
          </cell>
        </row>
        <row r="3260">
          <cell r="A3260" t="str">
            <v>EX23 8</v>
          </cell>
          <cell r="B3260">
            <v>2748036.82</v>
          </cell>
          <cell r="C3260" t="str">
            <v/>
          </cell>
          <cell r="D3260">
            <v>486069.39</v>
          </cell>
          <cell r="E3260">
            <v>5454316.4309730884</v>
          </cell>
          <cell r="F3260">
            <v>3173114.1299999994</v>
          </cell>
          <cell r="G3260" t="str">
            <v/>
          </cell>
        </row>
        <row r="3261">
          <cell r="A3261" t="str">
            <v>EX23 9</v>
          </cell>
          <cell r="B3261">
            <v>7070953.2199999997</v>
          </cell>
          <cell r="C3261" t="str">
            <v/>
          </cell>
          <cell r="D3261">
            <v>5335741.8</v>
          </cell>
          <cell r="E3261">
            <v>13017261.583913343</v>
          </cell>
          <cell r="F3261">
            <v>8821274.2400000002</v>
          </cell>
          <cell r="G3261" t="str">
            <v/>
          </cell>
        </row>
        <row r="3262">
          <cell r="A3262" t="str">
            <v>EX24 6</v>
          </cell>
          <cell r="B3262">
            <v>566512.19999999995</v>
          </cell>
          <cell r="C3262" t="str">
            <v/>
          </cell>
          <cell r="D3262" t="str">
            <v/>
          </cell>
          <cell r="E3262">
            <v>8463561.3609240595</v>
          </cell>
          <cell r="F3262">
            <v>3505568.5599999991</v>
          </cell>
          <cell r="G3262" t="str">
            <v/>
          </cell>
        </row>
        <row r="3263">
          <cell r="A3263" t="str">
            <v>EX3 0</v>
          </cell>
          <cell r="B3263">
            <v>979638.38</v>
          </cell>
          <cell r="C3263" t="str">
            <v/>
          </cell>
          <cell r="D3263">
            <v>1456423.1</v>
          </cell>
          <cell r="E3263">
            <v>11021324.571278064</v>
          </cell>
          <cell r="F3263">
            <v>2710152.0600000005</v>
          </cell>
          <cell r="G3263" t="str">
            <v/>
          </cell>
        </row>
        <row r="3264">
          <cell r="A3264" t="str">
            <v>EX3 9</v>
          </cell>
          <cell r="B3264" t="str">
            <v/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/>
          </cell>
        </row>
        <row r="3265">
          <cell r="A3265" t="str">
            <v>EX31 1</v>
          </cell>
          <cell r="B3265">
            <v>3399665.44</v>
          </cell>
          <cell r="C3265" t="str">
            <v/>
          </cell>
          <cell r="D3265">
            <v>755575.47</v>
          </cell>
          <cell r="E3265">
            <v>3582398.2247962262</v>
          </cell>
          <cell r="F3265">
            <v>11617350.999999996</v>
          </cell>
          <cell r="G3265" t="str">
            <v/>
          </cell>
        </row>
        <row r="3266">
          <cell r="A3266" t="str">
            <v>EX31 2</v>
          </cell>
          <cell r="B3266">
            <v>298647.94</v>
          </cell>
          <cell r="C3266" t="str">
            <v/>
          </cell>
          <cell r="D3266">
            <v>599860.88</v>
          </cell>
          <cell r="E3266">
            <v>754499.45101902052</v>
          </cell>
          <cell r="F3266">
            <v>4204362.5999999996</v>
          </cell>
          <cell r="G3266" t="str">
            <v/>
          </cell>
        </row>
        <row r="3267">
          <cell r="A3267" t="str">
            <v>EX31 3</v>
          </cell>
          <cell r="B3267">
            <v>2092681.01</v>
          </cell>
          <cell r="C3267" t="str">
            <v/>
          </cell>
          <cell r="D3267" t="str">
            <v/>
          </cell>
          <cell r="E3267">
            <v>10091961.429447081</v>
          </cell>
          <cell r="F3267">
            <v>10175390.030000003</v>
          </cell>
          <cell r="G3267" t="str">
            <v/>
          </cell>
        </row>
        <row r="3268">
          <cell r="A3268" t="str">
            <v>EX31 4</v>
          </cell>
          <cell r="B3268" t="str">
            <v/>
          </cell>
          <cell r="C3268" t="str">
            <v/>
          </cell>
          <cell r="D3268">
            <v>4659884.97</v>
          </cell>
          <cell r="E3268">
            <v>23233806.689713359</v>
          </cell>
          <cell r="F3268">
            <v>10525382.970000004</v>
          </cell>
          <cell r="G3268" t="str">
            <v/>
          </cell>
        </row>
        <row r="3269">
          <cell r="A3269" t="str">
            <v>EX32 0</v>
          </cell>
          <cell r="B3269">
            <v>715927.4</v>
          </cell>
          <cell r="C3269" t="str">
            <v/>
          </cell>
          <cell r="D3269">
            <v>918502.47</v>
          </cell>
          <cell r="E3269">
            <v>9397533.1841755006</v>
          </cell>
          <cell r="F3269">
            <v>4159233.0500000007</v>
          </cell>
          <cell r="G3269" t="str">
            <v/>
          </cell>
        </row>
        <row r="3270">
          <cell r="A3270" t="str">
            <v>EX32 2</v>
          </cell>
          <cell r="B3270" t="str">
            <v/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/>
          </cell>
        </row>
        <row r="3271">
          <cell r="A3271" t="str">
            <v>EX32 7</v>
          </cell>
          <cell r="B3271" t="str">
            <v/>
          </cell>
          <cell r="C3271" t="str">
            <v/>
          </cell>
          <cell r="D3271">
            <v>632490.43999999994</v>
          </cell>
          <cell r="E3271">
            <v>11130740.598802814</v>
          </cell>
          <cell r="F3271">
            <v>4640028.17</v>
          </cell>
          <cell r="G3271" t="str">
            <v/>
          </cell>
        </row>
        <row r="3272">
          <cell r="A3272" t="str">
            <v>EX32 8</v>
          </cell>
          <cell r="B3272" t="str">
            <v/>
          </cell>
          <cell r="C3272" t="str">
            <v/>
          </cell>
          <cell r="D3272">
            <v>392168.05</v>
          </cell>
          <cell r="E3272">
            <v>3035761.9756298829</v>
          </cell>
          <cell r="F3272">
            <v>1785792.3799999997</v>
          </cell>
          <cell r="G3272" t="str">
            <v/>
          </cell>
        </row>
        <row r="3273">
          <cell r="A3273" t="str">
            <v>EX32 9</v>
          </cell>
          <cell r="B3273">
            <v>764621.65</v>
          </cell>
          <cell r="C3273" t="str">
            <v/>
          </cell>
          <cell r="D3273" t="str">
            <v/>
          </cell>
          <cell r="E3273">
            <v>6520184.4109078888</v>
          </cell>
          <cell r="F3273">
            <v>1023761.97</v>
          </cell>
          <cell r="G3273" t="str">
            <v/>
          </cell>
        </row>
        <row r="3274">
          <cell r="A3274" t="str">
            <v>EX33 1</v>
          </cell>
          <cell r="B3274">
            <v>338336.05</v>
          </cell>
          <cell r="C3274" t="str">
            <v/>
          </cell>
          <cell r="D3274">
            <v>548313.91</v>
          </cell>
          <cell r="E3274">
            <v>7412819.250395501</v>
          </cell>
          <cell r="F3274">
            <v>7417932.459999999</v>
          </cell>
          <cell r="G3274" t="str">
            <v/>
          </cell>
        </row>
        <row r="3275">
          <cell r="A3275" t="str">
            <v>EX33 2</v>
          </cell>
          <cell r="B3275">
            <v>794536.35</v>
          </cell>
          <cell r="C3275" t="str">
            <v/>
          </cell>
          <cell r="D3275">
            <v>700462.85</v>
          </cell>
          <cell r="E3275">
            <v>5858595.5319112642</v>
          </cell>
          <cell r="F3275">
            <v>2008532.1800000004</v>
          </cell>
          <cell r="G3275" t="str">
            <v/>
          </cell>
        </row>
        <row r="3276">
          <cell r="A3276" t="str">
            <v>EX34 0</v>
          </cell>
          <cell r="B3276" t="str">
            <v/>
          </cell>
          <cell r="C3276" t="str">
            <v/>
          </cell>
          <cell r="D3276" t="str">
            <v/>
          </cell>
          <cell r="E3276">
            <v>4856188.3476967923</v>
          </cell>
          <cell r="F3276" t="str">
            <v/>
          </cell>
          <cell r="G3276" t="str">
            <v/>
          </cell>
        </row>
        <row r="3277">
          <cell r="A3277" t="str">
            <v>EX34 7</v>
          </cell>
          <cell r="B3277" t="str">
            <v/>
          </cell>
          <cell r="C3277" t="str">
            <v/>
          </cell>
          <cell r="D3277">
            <v>858346.51</v>
          </cell>
          <cell r="E3277">
            <v>4438130.4738016548</v>
          </cell>
          <cell r="F3277">
            <v>4933331.24</v>
          </cell>
          <cell r="G3277" t="str">
            <v/>
          </cell>
        </row>
        <row r="3278">
          <cell r="A3278" t="str">
            <v>EX34 8</v>
          </cell>
          <cell r="B3278">
            <v>959436.89</v>
          </cell>
          <cell r="C3278" t="str">
            <v/>
          </cell>
          <cell r="D3278" t="str">
            <v/>
          </cell>
          <cell r="E3278">
            <v>12581473.404899634</v>
          </cell>
          <cell r="F3278" t="str">
            <v/>
          </cell>
          <cell r="G3278" t="str">
            <v/>
          </cell>
        </row>
        <row r="3279">
          <cell r="A3279" t="str">
            <v>EX34 9</v>
          </cell>
          <cell r="B3279">
            <v>1437089.98</v>
          </cell>
          <cell r="C3279" t="str">
            <v/>
          </cell>
          <cell r="D3279">
            <v>252387.33</v>
          </cell>
          <cell r="E3279">
            <v>5914222.5128210196</v>
          </cell>
          <cell r="F3279">
            <v>5685868.9499999983</v>
          </cell>
          <cell r="G3279" t="str">
            <v/>
          </cell>
        </row>
        <row r="3280">
          <cell r="A3280" t="str">
            <v>EX35 6</v>
          </cell>
          <cell r="B3280">
            <v>850107.97</v>
          </cell>
          <cell r="C3280" t="str">
            <v/>
          </cell>
          <cell r="D3280" t="str">
            <v/>
          </cell>
          <cell r="E3280">
            <v>7218694.679061519</v>
          </cell>
          <cell r="F3280">
            <v>5606397.46</v>
          </cell>
          <cell r="G3280" t="str">
            <v/>
          </cell>
        </row>
        <row r="3281">
          <cell r="A3281" t="str">
            <v>EX36 3</v>
          </cell>
          <cell r="B3281">
            <v>3019673.03</v>
          </cell>
          <cell r="C3281" t="str">
            <v/>
          </cell>
          <cell r="D3281">
            <v>1432756.69</v>
          </cell>
          <cell r="E3281">
            <v>26463185.02982562</v>
          </cell>
          <cell r="F3281">
            <v>16999850.129999999</v>
          </cell>
          <cell r="G3281" t="str">
            <v/>
          </cell>
        </row>
        <row r="3282">
          <cell r="A3282" t="str">
            <v>EX36 4</v>
          </cell>
          <cell r="B3282">
            <v>866496.3</v>
          </cell>
          <cell r="C3282" t="str">
            <v/>
          </cell>
          <cell r="D3282">
            <v>4344292.25</v>
          </cell>
          <cell r="E3282">
            <v>14358472.508265939</v>
          </cell>
          <cell r="F3282">
            <v>2161597.2200000002</v>
          </cell>
          <cell r="G3282" t="str">
            <v/>
          </cell>
        </row>
        <row r="3283">
          <cell r="A3283" t="str">
            <v>EX36 9</v>
          </cell>
          <cell r="B3283" t="str">
            <v/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/>
          </cell>
        </row>
        <row r="3284">
          <cell r="A3284" t="str">
            <v>EX37 9</v>
          </cell>
          <cell r="B3284">
            <v>3401982.57</v>
          </cell>
          <cell r="C3284" t="str">
            <v/>
          </cell>
          <cell r="D3284">
            <v>636946.28</v>
          </cell>
          <cell r="E3284">
            <v>12431764.930814033</v>
          </cell>
          <cell r="F3284">
            <v>3739584.0199999991</v>
          </cell>
          <cell r="G3284" t="str">
            <v/>
          </cell>
        </row>
        <row r="3285">
          <cell r="A3285" t="str">
            <v>EX38 7</v>
          </cell>
          <cell r="B3285" t="str">
            <v/>
          </cell>
          <cell r="C3285" t="str">
            <v/>
          </cell>
          <cell r="D3285" t="str">
            <v/>
          </cell>
          <cell r="E3285">
            <v>2910923.973591011</v>
          </cell>
          <cell r="F3285" t="str">
            <v/>
          </cell>
          <cell r="G3285" t="str">
            <v/>
          </cell>
        </row>
        <row r="3286">
          <cell r="A3286" t="str">
            <v>EX38 8</v>
          </cell>
          <cell r="B3286">
            <v>1382764.1</v>
          </cell>
          <cell r="C3286" t="str">
            <v/>
          </cell>
          <cell r="D3286" t="str">
            <v/>
          </cell>
          <cell r="E3286">
            <v>11693170.106513513</v>
          </cell>
          <cell r="F3286">
            <v>3919969.7700000009</v>
          </cell>
          <cell r="G3286" t="str">
            <v/>
          </cell>
        </row>
        <row r="3287">
          <cell r="A3287" t="str">
            <v>EX38 9</v>
          </cell>
          <cell r="B3287" t="str">
            <v/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/>
          </cell>
        </row>
        <row r="3288">
          <cell r="A3288" t="str">
            <v>EX39 1</v>
          </cell>
          <cell r="B3288">
            <v>330899.81</v>
          </cell>
          <cell r="C3288" t="str">
            <v/>
          </cell>
          <cell r="D3288">
            <v>436727.13</v>
          </cell>
          <cell r="E3288">
            <v>3324546.0543975933</v>
          </cell>
          <cell r="F3288">
            <v>3327866.2000000007</v>
          </cell>
          <cell r="G3288">
            <v>850369.61</v>
          </cell>
        </row>
        <row r="3289">
          <cell r="A3289" t="str">
            <v>EX39 2</v>
          </cell>
          <cell r="B3289">
            <v>2671113.67</v>
          </cell>
          <cell r="C3289" t="str">
            <v/>
          </cell>
          <cell r="D3289">
            <v>1023982.57</v>
          </cell>
          <cell r="E3289">
            <v>4469889.0790785355</v>
          </cell>
          <cell r="F3289">
            <v>2925928.6199999996</v>
          </cell>
          <cell r="G3289" t="str">
            <v/>
          </cell>
        </row>
        <row r="3290">
          <cell r="A3290" t="str">
            <v>EX39 3</v>
          </cell>
          <cell r="B3290">
            <v>539582.4</v>
          </cell>
          <cell r="C3290" t="str">
            <v/>
          </cell>
          <cell r="D3290">
            <v>1081109.54</v>
          </cell>
          <cell r="E3290">
            <v>3179501.3135530166</v>
          </cell>
          <cell r="F3290" t="str">
            <v/>
          </cell>
          <cell r="G3290" t="str">
            <v/>
          </cell>
        </row>
        <row r="3291">
          <cell r="A3291" t="str">
            <v>EX39 4</v>
          </cell>
          <cell r="B3291">
            <v>1500868.43</v>
          </cell>
          <cell r="C3291" t="str">
            <v/>
          </cell>
          <cell r="D3291" t="str">
            <v/>
          </cell>
          <cell r="E3291">
            <v>8474906.3432872798</v>
          </cell>
          <cell r="F3291">
            <v>3217106.09</v>
          </cell>
          <cell r="G3291" t="str">
            <v/>
          </cell>
        </row>
        <row r="3292">
          <cell r="A3292" t="str">
            <v>EX39 5</v>
          </cell>
          <cell r="B3292">
            <v>1070206.6599999999</v>
          </cell>
          <cell r="C3292" t="str">
            <v/>
          </cell>
          <cell r="D3292">
            <v>6878573.5499999998</v>
          </cell>
          <cell r="E3292">
            <v>24864216.700362742</v>
          </cell>
          <cell r="F3292">
            <v>4317459.3999999994</v>
          </cell>
          <cell r="G3292" t="str">
            <v/>
          </cell>
        </row>
        <row r="3293">
          <cell r="A3293" t="str">
            <v>EX39 6</v>
          </cell>
          <cell r="B3293">
            <v>1764937.21</v>
          </cell>
          <cell r="C3293" t="str">
            <v/>
          </cell>
          <cell r="D3293" t="str">
            <v/>
          </cell>
          <cell r="E3293">
            <v>15546895.416266028</v>
          </cell>
          <cell r="F3293">
            <v>1920788.4700000002</v>
          </cell>
          <cell r="G3293" t="str">
            <v/>
          </cell>
        </row>
        <row r="3294">
          <cell r="A3294" t="str">
            <v>EX39 9</v>
          </cell>
          <cell r="B3294" t="str">
            <v/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/>
          </cell>
        </row>
        <row r="3295">
          <cell r="A3295" t="str">
            <v>EX4 0</v>
          </cell>
          <cell r="B3295" t="str">
            <v/>
          </cell>
          <cell r="C3295" t="str">
            <v/>
          </cell>
          <cell r="D3295" t="str">
            <v/>
          </cell>
          <cell r="E3295">
            <v>2052330.1649872372</v>
          </cell>
          <cell r="F3295" t="str">
            <v/>
          </cell>
          <cell r="G3295" t="str">
            <v/>
          </cell>
        </row>
        <row r="3296">
          <cell r="A3296" t="str">
            <v>EX4 1</v>
          </cell>
          <cell r="B3296">
            <v>381773.54</v>
          </cell>
          <cell r="C3296" t="str">
            <v/>
          </cell>
          <cell r="D3296">
            <v>749934.35</v>
          </cell>
          <cell r="E3296" t="str">
            <v/>
          </cell>
          <cell r="F3296" t="str">
            <v/>
          </cell>
          <cell r="G3296" t="str">
            <v/>
          </cell>
        </row>
        <row r="3297">
          <cell r="A3297" t="str">
            <v>EX4 2</v>
          </cell>
          <cell r="B3297">
            <v>971439.33</v>
          </cell>
          <cell r="C3297" t="str">
            <v/>
          </cell>
          <cell r="D3297">
            <v>339667.1</v>
          </cell>
          <cell r="E3297">
            <v>1161012.609249766</v>
          </cell>
          <cell r="F3297">
            <v>1467838.79</v>
          </cell>
          <cell r="G3297" t="str">
            <v/>
          </cell>
        </row>
        <row r="3298">
          <cell r="A3298" t="str">
            <v>EX4 3</v>
          </cell>
          <cell r="B3298">
            <v>1675942.34</v>
          </cell>
          <cell r="C3298" t="str">
            <v/>
          </cell>
          <cell r="D3298">
            <v>722284.93</v>
          </cell>
          <cell r="E3298">
            <v>5337101.429449873</v>
          </cell>
          <cell r="F3298">
            <v>3679148.74</v>
          </cell>
          <cell r="G3298" t="str">
            <v/>
          </cell>
        </row>
        <row r="3299">
          <cell r="A3299" t="str">
            <v>EX4 4</v>
          </cell>
          <cell r="B3299">
            <v>372172.86</v>
          </cell>
          <cell r="C3299" t="str">
            <v/>
          </cell>
          <cell r="D3299">
            <v>957009.05</v>
          </cell>
          <cell r="E3299">
            <v>1797533.1501304652</v>
          </cell>
          <cell r="F3299" t="str">
            <v/>
          </cell>
          <cell r="G3299" t="str">
            <v/>
          </cell>
        </row>
        <row r="3300">
          <cell r="A3300" t="str">
            <v>EX4 5</v>
          </cell>
          <cell r="B3300" t="str">
            <v/>
          </cell>
          <cell r="C3300" t="str">
            <v/>
          </cell>
          <cell r="D3300" t="str">
            <v/>
          </cell>
          <cell r="E3300">
            <v>1097540.7108358485</v>
          </cell>
          <cell r="F3300" t="str">
            <v/>
          </cell>
          <cell r="G3300" t="str">
            <v/>
          </cell>
        </row>
        <row r="3301">
          <cell r="A3301" t="str">
            <v>EX4 6</v>
          </cell>
          <cell r="B3301">
            <v>1280297.73</v>
          </cell>
          <cell r="C3301" t="str">
            <v/>
          </cell>
          <cell r="D3301">
            <v>635860.27</v>
          </cell>
          <cell r="E3301">
            <v>2903863.9512729524</v>
          </cell>
          <cell r="F3301">
            <v>2288146.5300000003</v>
          </cell>
          <cell r="G3301" t="str">
            <v/>
          </cell>
        </row>
        <row r="3302">
          <cell r="A3302" t="str">
            <v>EX4 7</v>
          </cell>
          <cell r="B3302" t="str">
            <v/>
          </cell>
          <cell r="C3302" t="str">
            <v/>
          </cell>
          <cell r="D3302">
            <v>222425.14</v>
          </cell>
          <cell r="E3302">
            <v>2453352.8621365624</v>
          </cell>
          <cell r="F3302" t="str">
            <v/>
          </cell>
          <cell r="G3302" t="str">
            <v/>
          </cell>
        </row>
        <row r="3303">
          <cell r="A3303" t="str">
            <v>EX4 8</v>
          </cell>
          <cell r="B3303">
            <v>344537.23</v>
          </cell>
          <cell r="C3303" t="str">
            <v/>
          </cell>
          <cell r="D3303">
            <v>604358.06999999995</v>
          </cell>
          <cell r="E3303">
            <v>2255653.7960345503</v>
          </cell>
          <cell r="F3303">
            <v>1769968.29</v>
          </cell>
          <cell r="G3303" t="str">
            <v/>
          </cell>
        </row>
        <row r="3304">
          <cell r="A3304" t="str">
            <v>EX4 9</v>
          </cell>
          <cell r="B3304" t="str">
            <v/>
          </cell>
          <cell r="C3304" t="str">
            <v/>
          </cell>
          <cell r="D3304">
            <v>431806.04</v>
          </cell>
          <cell r="E3304">
            <v>807485.9515799426</v>
          </cell>
          <cell r="F3304">
            <v>493935.31000000006</v>
          </cell>
          <cell r="G3304" t="str">
            <v/>
          </cell>
        </row>
        <row r="3305">
          <cell r="A3305" t="str">
            <v>EX5 1</v>
          </cell>
          <cell r="B3305" t="str">
            <v/>
          </cell>
          <cell r="C3305" t="str">
            <v/>
          </cell>
          <cell r="D3305">
            <v>1157653.74</v>
          </cell>
          <cell r="E3305">
            <v>20835870.689524714</v>
          </cell>
          <cell r="F3305" t="str">
            <v/>
          </cell>
          <cell r="G3305" t="str">
            <v/>
          </cell>
        </row>
        <row r="3306">
          <cell r="A3306" t="str">
            <v>EX5 2</v>
          </cell>
          <cell r="B3306" t="str">
            <v/>
          </cell>
          <cell r="C3306" t="str">
            <v/>
          </cell>
          <cell r="D3306" t="str">
            <v/>
          </cell>
          <cell r="E3306">
            <v>8963422.0846993644</v>
          </cell>
          <cell r="F3306">
            <v>6200333.6600000001</v>
          </cell>
          <cell r="G3306" t="str">
            <v/>
          </cell>
        </row>
        <row r="3307">
          <cell r="A3307" t="str">
            <v>EX5 3</v>
          </cell>
          <cell r="B3307">
            <v>286043.8</v>
          </cell>
          <cell r="C3307" t="str">
            <v/>
          </cell>
          <cell r="D3307" t="str">
            <v/>
          </cell>
          <cell r="E3307">
            <v>1378814.322033019</v>
          </cell>
          <cell r="F3307">
            <v>3349228.08</v>
          </cell>
          <cell r="G3307" t="str">
            <v/>
          </cell>
        </row>
        <row r="3308">
          <cell r="A3308" t="str">
            <v>EX5 4</v>
          </cell>
          <cell r="B3308">
            <v>678950.91</v>
          </cell>
          <cell r="C3308" t="str">
            <v/>
          </cell>
          <cell r="D3308">
            <v>1049114.3600000001</v>
          </cell>
          <cell r="E3308" t="str">
            <v/>
          </cell>
          <cell r="F3308">
            <v>2969481.2199999997</v>
          </cell>
          <cell r="G3308" t="str">
            <v/>
          </cell>
        </row>
        <row r="3309">
          <cell r="A3309" t="str">
            <v>EX5 5</v>
          </cell>
          <cell r="B3309">
            <v>1617217.49</v>
          </cell>
          <cell r="C3309" t="str">
            <v/>
          </cell>
          <cell r="D3309" t="str">
            <v/>
          </cell>
          <cell r="E3309">
            <v>5782553.9955559894</v>
          </cell>
          <cell r="F3309">
            <v>9110499.5199999977</v>
          </cell>
          <cell r="G3309" t="str">
            <v/>
          </cell>
        </row>
        <row r="3310">
          <cell r="A3310" t="str">
            <v>EX5 7</v>
          </cell>
          <cell r="B3310">
            <v>223240.9</v>
          </cell>
          <cell r="C3310" t="str">
            <v/>
          </cell>
          <cell r="D3310">
            <v>313072.84000000003</v>
          </cell>
          <cell r="E3310">
            <v>485371.26896277326</v>
          </cell>
          <cell r="F3310">
            <v>262404.52999999997</v>
          </cell>
          <cell r="G3310" t="str">
            <v/>
          </cell>
        </row>
        <row r="3311">
          <cell r="A3311" t="str">
            <v>EX6 6</v>
          </cell>
          <cell r="B3311" t="str">
            <v/>
          </cell>
          <cell r="C3311" t="str">
            <v/>
          </cell>
          <cell r="D3311" t="str">
            <v/>
          </cell>
          <cell r="E3311">
            <v>5552353.0437094867</v>
          </cell>
          <cell r="F3311">
            <v>5877506.2199999997</v>
          </cell>
          <cell r="G3311" t="str">
            <v/>
          </cell>
        </row>
        <row r="3312">
          <cell r="A3312" t="str">
            <v>EX6 7</v>
          </cell>
          <cell r="B3312">
            <v>786264.33</v>
          </cell>
          <cell r="C3312" t="str">
            <v/>
          </cell>
          <cell r="D3312" t="str">
            <v/>
          </cell>
          <cell r="E3312">
            <v>4721661.379747754</v>
          </cell>
          <cell r="F3312">
            <v>5701902.4500000002</v>
          </cell>
          <cell r="G3312" t="str">
            <v/>
          </cell>
        </row>
        <row r="3313">
          <cell r="A3313" t="str">
            <v>EX6 8</v>
          </cell>
          <cell r="B3313">
            <v>650047.94999999995</v>
          </cell>
          <cell r="C3313" t="str">
            <v/>
          </cell>
          <cell r="D3313">
            <v>1045267.8</v>
          </cell>
          <cell r="E3313">
            <v>7321502.9120449154</v>
          </cell>
          <cell r="F3313" t="str">
            <v/>
          </cell>
          <cell r="G3313" t="str">
            <v/>
          </cell>
        </row>
        <row r="3314">
          <cell r="A3314" t="str">
            <v>EX7 0</v>
          </cell>
          <cell r="B3314">
            <v>468509.38</v>
          </cell>
          <cell r="C3314" t="str">
            <v/>
          </cell>
          <cell r="D3314">
            <v>1647758.55</v>
          </cell>
          <cell r="E3314">
            <v>4832171.7649896992</v>
          </cell>
          <cell r="F3314">
            <v>6649978.9200000009</v>
          </cell>
          <cell r="G3314" t="str">
            <v/>
          </cell>
        </row>
        <row r="3315">
          <cell r="A3315" t="str">
            <v>EX7 7</v>
          </cell>
          <cell r="B3315" t="str">
            <v/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/>
          </cell>
        </row>
        <row r="3316">
          <cell r="A3316" t="str">
            <v>EX7 9</v>
          </cell>
          <cell r="B3316" t="str">
            <v/>
          </cell>
          <cell r="C3316" t="str">
            <v/>
          </cell>
          <cell r="D3316">
            <v>448091.17</v>
          </cell>
          <cell r="E3316">
            <v>5264010.7038444243</v>
          </cell>
          <cell r="F3316">
            <v>1525385.79</v>
          </cell>
          <cell r="G3316" t="str">
            <v/>
          </cell>
        </row>
        <row r="3317">
          <cell r="A3317" t="str">
            <v>EX8 1</v>
          </cell>
          <cell r="B3317">
            <v>3079580.58</v>
          </cell>
          <cell r="C3317" t="str">
            <v/>
          </cell>
          <cell r="D3317">
            <v>1213318.6100000001</v>
          </cell>
          <cell r="E3317">
            <v>3795407.5797713986</v>
          </cell>
          <cell r="F3317">
            <v>8020612.0099999988</v>
          </cell>
          <cell r="G3317" t="str">
            <v/>
          </cell>
        </row>
        <row r="3318">
          <cell r="A3318" t="str">
            <v>EX8 2</v>
          </cell>
          <cell r="B3318">
            <v>1700647.56</v>
          </cell>
          <cell r="C3318" t="str">
            <v/>
          </cell>
          <cell r="D3318">
            <v>632656.14</v>
          </cell>
          <cell r="E3318">
            <v>6819221.1542817708</v>
          </cell>
          <cell r="F3318">
            <v>9162966.2399999984</v>
          </cell>
          <cell r="G3318" t="str">
            <v/>
          </cell>
        </row>
        <row r="3319">
          <cell r="A3319" t="str">
            <v>EX8 3</v>
          </cell>
          <cell r="B3319">
            <v>297094.05</v>
          </cell>
          <cell r="C3319" t="str">
            <v/>
          </cell>
          <cell r="D3319">
            <v>338726.41</v>
          </cell>
          <cell r="E3319">
            <v>591205.71806766919</v>
          </cell>
          <cell r="F3319" t="str">
            <v/>
          </cell>
          <cell r="G3319" t="str">
            <v/>
          </cell>
        </row>
        <row r="3320">
          <cell r="A3320" t="str">
            <v>EX8 4</v>
          </cell>
          <cell r="B3320">
            <v>1072244.24</v>
          </cell>
          <cell r="C3320" t="str">
            <v/>
          </cell>
          <cell r="D3320">
            <v>781608.88</v>
          </cell>
          <cell r="E3320">
            <v>565780.69087528565</v>
          </cell>
          <cell r="F3320">
            <v>1787660.4199999997</v>
          </cell>
          <cell r="G3320" t="str">
            <v/>
          </cell>
        </row>
        <row r="3321">
          <cell r="A3321" t="str">
            <v>EX8 5</v>
          </cell>
          <cell r="B3321">
            <v>288343.33</v>
          </cell>
          <cell r="C3321" t="str">
            <v/>
          </cell>
          <cell r="D3321">
            <v>534322.24</v>
          </cell>
          <cell r="E3321" t="str">
            <v/>
          </cell>
          <cell r="F3321">
            <v>1470851.28</v>
          </cell>
          <cell r="G3321" t="str">
            <v/>
          </cell>
        </row>
        <row r="3322">
          <cell r="A3322" t="str">
            <v>EX8 9</v>
          </cell>
          <cell r="B3322" t="str">
            <v/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/>
          </cell>
        </row>
        <row r="3323">
          <cell r="A3323" t="str">
            <v>EX9 6</v>
          </cell>
          <cell r="B3323">
            <v>519082.71</v>
          </cell>
          <cell r="C3323" t="str">
            <v/>
          </cell>
          <cell r="D3323">
            <v>362876.93</v>
          </cell>
          <cell r="E3323">
            <v>1749691.0717092177</v>
          </cell>
          <cell r="F3323">
            <v>1302385.92</v>
          </cell>
          <cell r="G3323">
            <v>570341.71</v>
          </cell>
        </row>
        <row r="3324">
          <cell r="A3324" t="str">
            <v>EX9 7</v>
          </cell>
          <cell r="B3324" t="str">
            <v/>
          </cell>
          <cell r="C3324" t="str">
            <v/>
          </cell>
          <cell r="D3324" t="str">
            <v/>
          </cell>
          <cell r="E3324">
            <v>20570011.194905907</v>
          </cell>
          <cell r="F3324" t="str">
            <v/>
          </cell>
          <cell r="G3324" t="str">
            <v/>
          </cell>
        </row>
        <row r="3325">
          <cell r="A3325" t="str">
            <v>EX9 9</v>
          </cell>
          <cell r="B3325" t="str">
            <v/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/>
          </cell>
        </row>
        <row r="3326">
          <cell r="A3326" t="str">
            <v>FK Other</v>
          </cell>
          <cell r="B3326">
            <v>9547979.2699999996</v>
          </cell>
          <cell r="C3326">
            <v>15951244.07</v>
          </cell>
          <cell r="D3326">
            <v>11333085.449999999</v>
          </cell>
          <cell r="E3326">
            <v>67932915.492711619</v>
          </cell>
          <cell r="F3326">
            <v>19936820.68</v>
          </cell>
          <cell r="G3326">
            <v>27637171.719999991</v>
          </cell>
        </row>
        <row r="3327">
          <cell r="A3327" t="str">
            <v>FK total</v>
          </cell>
          <cell r="B3327">
            <v>10726655.140000001</v>
          </cell>
          <cell r="C3327">
            <v>45046051.420000002</v>
          </cell>
          <cell r="D3327">
            <v>16086622.079999998</v>
          </cell>
          <cell r="E3327">
            <v>136487875.92287308</v>
          </cell>
          <cell r="F3327">
            <v>110309962.16999999</v>
          </cell>
          <cell r="G3327">
            <v>29105394.589999992</v>
          </cell>
        </row>
        <row r="3328">
          <cell r="A3328" t="str">
            <v>FK1 1</v>
          </cell>
          <cell r="B3328">
            <v>216567.37</v>
          </cell>
          <cell r="C3328" t="str">
            <v/>
          </cell>
          <cell r="D3328">
            <v>855618.35</v>
          </cell>
          <cell r="E3328" t="str">
            <v/>
          </cell>
          <cell r="F3328">
            <v>3888093.6300000013</v>
          </cell>
          <cell r="G3328" t="str">
            <v/>
          </cell>
        </row>
        <row r="3329">
          <cell r="A3329" t="str">
            <v>FK1 2</v>
          </cell>
          <cell r="B3329" t="str">
            <v/>
          </cell>
          <cell r="C3329">
            <v>582821.66</v>
          </cell>
          <cell r="D3329">
            <v>208932.62</v>
          </cell>
          <cell r="E3329">
            <v>1068128.6587385377</v>
          </cell>
          <cell r="F3329">
            <v>1184573.2999999998</v>
          </cell>
          <cell r="G3329" t="str">
            <v/>
          </cell>
        </row>
        <row r="3330">
          <cell r="A3330" t="str">
            <v>FK1 3</v>
          </cell>
          <cell r="B3330" t="str">
            <v/>
          </cell>
          <cell r="C3330" t="str">
            <v/>
          </cell>
          <cell r="D3330" t="str">
            <v/>
          </cell>
          <cell r="E3330" t="str">
            <v/>
          </cell>
          <cell r="F3330">
            <v>1132259.1900000002</v>
          </cell>
          <cell r="G3330" t="str">
            <v/>
          </cell>
        </row>
        <row r="3331">
          <cell r="A3331" t="str">
            <v>FK1 4</v>
          </cell>
          <cell r="B3331" t="str">
            <v/>
          </cell>
          <cell r="C3331">
            <v>557276.81999999995</v>
          </cell>
          <cell r="D3331" t="str">
            <v/>
          </cell>
          <cell r="E3331">
            <v>848127.59021308064</v>
          </cell>
          <cell r="F3331">
            <v>800281.9600000002</v>
          </cell>
          <cell r="G3331">
            <v>280179.19</v>
          </cell>
        </row>
        <row r="3332">
          <cell r="A3332" t="str">
            <v>FK1 5</v>
          </cell>
          <cell r="B3332">
            <v>236489.96</v>
          </cell>
          <cell r="C3332" t="str">
            <v/>
          </cell>
          <cell r="D3332" t="str">
            <v/>
          </cell>
          <cell r="E3332">
            <v>440387.41509445856</v>
          </cell>
          <cell r="F3332">
            <v>1406799.3800000001</v>
          </cell>
          <cell r="G3332" t="str">
            <v/>
          </cell>
        </row>
        <row r="3333">
          <cell r="A3333" t="str">
            <v>FK1 9</v>
          </cell>
          <cell r="B3333" t="str">
            <v/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</row>
        <row r="3334">
          <cell r="A3334" t="str">
            <v>FK10 1</v>
          </cell>
          <cell r="B3334" t="str">
            <v/>
          </cell>
          <cell r="C3334">
            <v>1250966.28</v>
          </cell>
          <cell r="D3334" t="str">
            <v/>
          </cell>
          <cell r="E3334">
            <v>6507478.522784614</v>
          </cell>
          <cell r="F3334">
            <v>1629255.5900000003</v>
          </cell>
          <cell r="G3334" t="str">
            <v/>
          </cell>
        </row>
        <row r="3335">
          <cell r="A3335" t="str">
            <v>FK10 2</v>
          </cell>
          <cell r="B3335" t="str">
            <v/>
          </cell>
          <cell r="C3335">
            <v>754044.47</v>
          </cell>
          <cell r="D3335" t="str">
            <v/>
          </cell>
          <cell r="E3335" t="str">
            <v/>
          </cell>
          <cell r="F3335">
            <v>1834493.71</v>
          </cell>
          <cell r="G3335" t="str">
            <v/>
          </cell>
        </row>
        <row r="3336">
          <cell r="A3336" t="str">
            <v>FK10 3</v>
          </cell>
          <cell r="B3336" t="str">
            <v/>
          </cell>
          <cell r="C3336">
            <v>356176.54</v>
          </cell>
          <cell r="D3336" t="str">
            <v/>
          </cell>
          <cell r="E3336">
            <v>2114782.6877268585</v>
          </cell>
          <cell r="F3336">
            <v>2204917.6399999997</v>
          </cell>
          <cell r="G3336" t="str">
            <v/>
          </cell>
        </row>
        <row r="3337">
          <cell r="A3337" t="str">
            <v>FK10 4</v>
          </cell>
          <cell r="B3337" t="str">
            <v/>
          </cell>
          <cell r="C3337">
            <v>382266.99000000005</v>
          </cell>
          <cell r="D3337" t="str">
            <v/>
          </cell>
          <cell r="E3337">
            <v>1327909.9896625434</v>
          </cell>
          <cell r="F3337">
            <v>779407.65</v>
          </cell>
          <cell r="G3337" t="str">
            <v/>
          </cell>
        </row>
        <row r="3338">
          <cell r="A3338" t="str">
            <v>FK10 9</v>
          </cell>
          <cell r="B3338" t="str">
            <v/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/>
          </cell>
        </row>
        <row r="3339">
          <cell r="A3339" t="str">
            <v>FK11 7</v>
          </cell>
          <cell r="B3339" t="str">
            <v/>
          </cell>
          <cell r="C3339" t="str">
            <v/>
          </cell>
          <cell r="D3339" t="str">
            <v/>
          </cell>
          <cell r="E3339">
            <v>199208.82398722481</v>
          </cell>
          <cell r="F3339">
            <v>229806.36</v>
          </cell>
          <cell r="G3339" t="str">
            <v/>
          </cell>
        </row>
        <row r="3340">
          <cell r="A3340" t="str">
            <v>FK12 5</v>
          </cell>
          <cell r="B3340" t="str">
            <v/>
          </cell>
          <cell r="C3340" t="str">
            <v/>
          </cell>
          <cell r="D3340" t="str">
            <v/>
          </cell>
          <cell r="E3340">
            <v>995245.7097569271</v>
          </cell>
          <cell r="F3340">
            <v>589890</v>
          </cell>
          <cell r="G3340" t="str">
            <v/>
          </cell>
        </row>
        <row r="3341">
          <cell r="A3341" t="str">
            <v>FK13 6</v>
          </cell>
          <cell r="B3341" t="str">
            <v/>
          </cell>
          <cell r="C3341">
            <v>1807572.9199999997</v>
          </cell>
          <cell r="D3341" t="str">
            <v/>
          </cell>
          <cell r="E3341" t="str">
            <v/>
          </cell>
          <cell r="F3341" t="str">
            <v/>
          </cell>
          <cell r="G3341" t="str">
            <v/>
          </cell>
        </row>
        <row r="3342">
          <cell r="A3342" t="str">
            <v>FK14 7</v>
          </cell>
          <cell r="B3342" t="str">
            <v/>
          </cell>
          <cell r="C3342">
            <v>722746.23999999987</v>
          </cell>
          <cell r="D3342" t="str">
            <v/>
          </cell>
          <cell r="E3342">
            <v>1777201.0335776797</v>
          </cell>
          <cell r="F3342">
            <v>2275366.02</v>
          </cell>
          <cell r="G3342" t="str">
            <v/>
          </cell>
        </row>
        <row r="3343">
          <cell r="A3343" t="str">
            <v>FK15 0</v>
          </cell>
          <cell r="B3343" t="str">
            <v/>
          </cell>
          <cell r="C3343" t="str">
            <v/>
          </cell>
          <cell r="D3343" t="str">
            <v/>
          </cell>
          <cell r="E3343">
            <v>2791118.6254490819</v>
          </cell>
          <cell r="F3343">
            <v>3444072.4399999995</v>
          </cell>
          <cell r="G3343" t="str">
            <v/>
          </cell>
        </row>
        <row r="3344">
          <cell r="A3344" t="str">
            <v>FK15 5</v>
          </cell>
          <cell r="B3344" t="str">
            <v/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/>
          </cell>
        </row>
        <row r="3345">
          <cell r="A3345" t="str">
            <v>FK15 9</v>
          </cell>
          <cell r="B3345" t="str">
            <v/>
          </cell>
          <cell r="C3345" t="str">
            <v/>
          </cell>
          <cell r="D3345">
            <v>373082.74</v>
          </cell>
          <cell r="E3345">
            <v>2765496.7996089873</v>
          </cell>
          <cell r="F3345">
            <v>3457530.92</v>
          </cell>
          <cell r="G3345" t="str">
            <v/>
          </cell>
        </row>
        <row r="3346">
          <cell r="A3346" t="str">
            <v>FK16 6</v>
          </cell>
          <cell r="B3346" t="str">
            <v/>
          </cell>
          <cell r="C3346">
            <v>318144.63000000006</v>
          </cell>
          <cell r="D3346" t="str">
            <v/>
          </cell>
          <cell r="E3346" t="str">
            <v/>
          </cell>
          <cell r="F3346">
            <v>1236755.3799999999</v>
          </cell>
          <cell r="G3346" t="str">
            <v/>
          </cell>
        </row>
        <row r="3347">
          <cell r="A3347" t="str">
            <v>FK17 8</v>
          </cell>
          <cell r="B3347" t="str">
            <v/>
          </cell>
          <cell r="C3347" t="str">
            <v/>
          </cell>
          <cell r="D3347" t="str">
            <v/>
          </cell>
          <cell r="E3347">
            <v>8527715.7683393322</v>
          </cell>
          <cell r="F3347">
            <v>2688011.4999999991</v>
          </cell>
          <cell r="G3347" t="str">
            <v/>
          </cell>
        </row>
        <row r="3348">
          <cell r="A3348" t="str">
            <v>FK18 8</v>
          </cell>
          <cell r="B3348" t="str">
            <v/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/>
          </cell>
        </row>
        <row r="3349">
          <cell r="A3349" t="str">
            <v>FK19 8</v>
          </cell>
          <cell r="B3349" t="str">
            <v/>
          </cell>
          <cell r="C3349" t="str">
            <v/>
          </cell>
          <cell r="D3349" t="str">
            <v/>
          </cell>
          <cell r="E3349">
            <v>2533674.20057745</v>
          </cell>
          <cell r="F3349" t="str">
            <v/>
          </cell>
          <cell r="G3349" t="str">
            <v/>
          </cell>
        </row>
        <row r="3350">
          <cell r="A3350" t="str">
            <v>FK2 0</v>
          </cell>
          <cell r="B3350">
            <v>372530.17</v>
          </cell>
          <cell r="C3350">
            <v>1160033.33</v>
          </cell>
          <cell r="D3350">
            <v>404715.85</v>
          </cell>
          <cell r="E3350">
            <v>3579900.6604206534</v>
          </cell>
          <cell r="F3350">
            <v>2707013.5500000003</v>
          </cell>
          <cell r="G3350" t="str">
            <v/>
          </cell>
        </row>
        <row r="3351">
          <cell r="A3351" t="str">
            <v>FK2 7</v>
          </cell>
          <cell r="B3351" t="str">
            <v/>
          </cell>
          <cell r="C3351">
            <v>1556707.7499999998</v>
          </cell>
          <cell r="D3351">
            <v>1145380.06</v>
          </cell>
          <cell r="E3351">
            <v>1565926.5073531843</v>
          </cell>
          <cell r="F3351">
            <v>4165317.5700000003</v>
          </cell>
          <cell r="G3351" t="str">
            <v/>
          </cell>
        </row>
        <row r="3352">
          <cell r="A3352" t="str">
            <v>FK2 8</v>
          </cell>
          <cell r="B3352" t="str">
            <v/>
          </cell>
          <cell r="C3352">
            <v>754076.08000000007</v>
          </cell>
          <cell r="D3352" t="str">
            <v/>
          </cell>
          <cell r="E3352">
            <v>1455451.7440905571</v>
          </cell>
          <cell r="F3352">
            <v>6864010.4299999997</v>
          </cell>
          <cell r="G3352" t="str">
            <v/>
          </cell>
        </row>
        <row r="3353">
          <cell r="A3353" t="str">
            <v>FK2 9</v>
          </cell>
          <cell r="B3353" t="str">
            <v/>
          </cell>
          <cell r="C3353">
            <v>659399.39000000013</v>
          </cell>
          <cell r="D3353" t="str">
            <v/>
          </cell>
          <cell r="E3353">
            <v>1974821.4658377292</v>
          </cell>
          <cell r="F3353">
            <v>1156259.1400000001</v>
          </cell>
          <cell r="G3353" t="str">
            <v/>
          </cell>
        </row>
        <row r="3354">
          <cell r="A3354" t="str">
            <v>FK20 8</v>
          </cell>
          <cell r="B3354" t="str">
            <v/>
          </cell>
          <cell r="C3354" t="str">
            <v/>
          </cell>
          <cell r="D3354" t="str">
            <v/>
          </cell>
          <cell r="E3354" t="str">
            <v/>
          </cell>
          <cell r="F3354" t="str">
            <v/>
          </cell>
          <cell r="G3354" t="str">
            <v/>
          </cell>
        </row>
        <row r="3355">
          <cell r="A3355" t="str">
            <v>FK21 8</v>
          </cell>
          <cell r="B3355" t="str">
            <v/>
          </cell>
          <cell r="C3355" t="str">
            <v/>
          </cell>
          <cell r="D3355" t="str">
            <v/>
          </cell>
          <cell r="E3355">
            <v>2416763.594087068</v>
          </cell>
          <cell r="F3355">
            <v>971836.30999999994</v>
          </cell>
          <cell r="G3355" t="str">
            <v/>
          </cell>
        </row>
        <row r="3356">
          <cell r="A3356" t="str">
            <v>FK3 0</v>
          </cell>
          <cell r="B3356" t="str">
            <v/>
          </cell>
          <cell r="C3356" t="str">
            <v/>
          </cell>
          <cell r="D3356" t="str">
            <v/>
          </cell>
          <cell r="E3356" t="str">
            <v/>
          </cell>
          <cell r="F3356" t="str">
            <v/>
          </cell>
          <cell r="G3356" t="str">
            <v/>
          </cell>
        </row>
        <row r="3357">
          <cell r="A3357" t="str">
            <v>FK3 3</v>
          </cell>
          <cell r="B3357" t="str">
            <v/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/>
          </cell>
        </row>
        <row r="3358">
          <cell r="A3358" t="str">
            <v>FK3 8</v>
          </cell>
          <cell r="B3358" t="str">
            <v/>
          </cell>
          <cell r="C3358">
            <v>2188698.11</v>
          </cell>
          <cell r="D3358" t="str">
            <v/>
          </cell>
          <cell r="E3358">
            <v>838843.11087319278</v>
          </cell>
          <cell r="F3358">
            <v>3500974.7800000003</v>
          </cell>
          <cell r="G3358" t="str">
            <v/>
          </cell>
        </row>
        <row r="3359">
          <cell r="A3359" t="str">
            <v>FK3 9</v>
          </cell>
          <cell r="B3359" t="str">
            <v/>
          </cell>
          <cell r="C3359" t="str">
            <v/>
          </cell>
          <cell r="D3359" t="str">
            <v/>
          </cell>
          <cell r="E3359" t="str">
            <v/>
          </cell>
          <cell r="F3359">
            <v>952228.22</v>
          </cell>
          <cell r="G3359" t="str">
            <v/>
          </cell>
        </row>
        <row r="3360">
          <cell r="A3360" t="str">
            <v>FK4 1</v>
          </cell>
          <cell r="B3360" t="str">
            <v/>
          </cell>
          <cell r="C3360" t="str">
            <v/>
          </cell>
          <cell r="D3360" t="str">
            <v/>
          </cell>
          <cell r="E3360">
            <v>1070586.3697883752</v>
          </cell>
          <cell r="F3360">
            <v>2880555.85</v>
          </cell>
          <cell r="G3360" t="str">
            <v/>
          </cell>
        </row>
        <row r="3361">
          <cell r="A3361" t="str">
            <v>FK4 2</v>
          </cell>
          <cell r="B3361" t="str">
            <v/>
          </cell>
          <cell r="C3361">
            <v>295871.60999999993</v>
          </cell>
          <cell r="D3361" t="str">
            <v/>
          </cell>
          <cell r="E3361" t="str">
            <v/>
          </cell>
          <cell r="F3361">
            <v>3043817.1199999996</v>
          </cell>
          <cell r="G3361" t="str">
            <v/>
          </cell>
        </row>
        <row r="3362">
          <cell r="A3362" t="str">
            <v>FK5 3</v>
          </cell>
          <cell r="B3362" t="str">
            <v/>
          </cell>
          <cell r="C3362">
            <v>613284.35999999987</v>
          </cell>
          <cell r="D3362" t="str">
            <v/>
          </cell>
          <cell r="E3362" t="str">
            <v/>
          </cell>
          <cell r="F3362">
            <v>1673297.52</v>
          </cell>
          <cell r="G3362" t="str">
            <v/>
          </cell>
        </row>
        <row r="3363">
          <cell r="A3363" t="str">
            <v>FK5 4</v>
          </cell>
          <cell r="B3363" t="str">
            <v/>
          </cell>
          <cell r="C3363">
            <v>1041247.9499999998</v>
          </cell>
          <cell r="D3363" t="str">
            <v/>
          </cell>
          <cell r="E3363">
            <v>4236398.6855570432</v>
          </cell>
          <cell r="F3363">
            <v>3965949.8500000006</v>
          </cell>
          <cell r="G3363" t="str">
            <v/>
          </cell>
        </row>
        <row r="3364">
          <cell r="A3364" t="str">
            <v>FK6 5</v>
          </cell>
          <cell r="B3364" t="str">
            <v/>
          </cell>
          <cell r="C3364">
            <v>544885.71000000008</v>
          </cell>
          <cell r="D3364" t="str">
            <v/>
          </cell>
          <cell r="E3364">
            <v>850295.39593093004</v>
          </cell>
          <cell r="F3364">
            <v>1605158.3299999998</v>
          </cell>
          <cell r="G3364" t="str">
            <v/>
          </cell>
        </row>
        <row r="3365">
          <cell r="A3365" t="str">
            <v>FK6 6</v>
          </cell>
          <cell r="B3365" t="str">
            <v/>
          </cell>
          <cell r="C3365">
            <v>410105.08000000007</v>
          </cell>
          <cell r="D3365" t="str">
            <v/>
          </cell>
          <cell r="E3365" t="str">
            <v/>
          </cell>
          <cell r="F3365">
            <v>3261565.7100000004</v>
          </cell>
          <cell r="G3365" t="str">
            <v/>
          </cell>
        </row>
        <row r="3366">
          <cell r="A3366" t="str">
            <v>FK6 9</v>
          </cell>
          <cell r="B3366" t="str">
            <v/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/>
          </cell>
        </row>
        <row r="3367">
          <cell r="A3367" t="str">
            <v>FK7 0</v>
          </cell>
          <cell r="B3367" t="str">
            <v/>
          </cell>
          <cell r="C3367">
            <v>169746.27</v>
          </cell>
          <cell r="D3367" t="str">
            <v/>
          </cell>
          <cell r="E3367" t="str">
            <v/>
          </cell>
          <cell r="F3367" t="str">
            <v/>
          </cell>
          <cell r="G3367" t="str">
            <v/>
          </cell>
        </row>
        <row r="3368">
          <cell r="A3368" t="str">
            <v>FK7 1</v>
          </cell>
          <cell r="B3368" t="str">
            <v/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/>
          </cell>
        </row>
        <row r="3369">
          <cell r="A3369" t="str">
            <v>FK7 7</v>
          </cell>
          <cell r="B3369" t="str">
            <v/>
          </cell>
          <cell r="C3369">
            <v>3543512.3300000005</v>
          </cell>
          <cell r="D3369">
            <v>798093.07</v>
          </cell>
          <cell r="E3369" t="str">
            <v/>
          </cell>
          <cell r="F3369">
            <v>4667331.0199999986</v>
          </cell>
          <cell r="G3369" t="str">
            <v/>
          </cell>
        </row>
        <row r="3370">
          <cell r="A3370" t="str">
            <v>FK7 8</v>
          </cell>
          <cell r="B3370" t="str">
            <v/>
          </cell>
          <cell r="C3370">
            <v>677520.27999999991</v>
          </cell>
          <cell r="D3370" t="str">
            <v/>
          </cell>
          <cell r="E3370">
            <v>2701535.1047266717</v>
          </cell>
          <cell r="F3370">
            <v>2303360.0900000003</v>
          </cell>
          <cell r="G3370">
            <v>1188043.68</v>
          </cell>
        </row>
        <row r="3371">
          <cell r="A3371" t="str">
            <v>FK7 9</v>
          </cell>
          <cell r="B3371" t="str">
            <v/>
          </cell>
          <cell r="C3371">
            <v>870147.75999999989</v>
          </cell>
          <cell r="D3371" t="str">
            <v/>
          </cell>
          <cell r="E3371" t="str">
            <v/>
          </cell>
          <cell r="F3371" t="str">
            <v/>
          </cell>
          <cell r="G3371" t="str">
            <v/>
          </cell>
        </row>
        <row r="3372">
          <cell r="A3372" t="str">
            <v>FK8 1</v>
          </cell>
          <cell r="B3372">
            <v>353088.37</v>
          </cell>
          <cell r="C3372">
            <v>1795682.6999999997</v>
          </cell>
          <cell r="D3372">
            <v>591498.38</v>
          </cell>
          <cell r="E3372" t="str">
            <v/>
          </cell>
          <cell r="F3372">
            <v>2380018.2399999998</v>
          </cell>
          <cell r="G3372" t="str">
            <v/>
          </cell>
        </row>
        <row r="3373">
          <cell r="A3373" t="str">
            <v>FK8 2</v>
          </cell>
          <cell r="B3373" t="str">
            <v/>
          </cell>
          <cell r="C3373">
            <v>1398886.5799999998</v>
          </cell>
          <cell r="D3373">
            <v>376215.56</v>
          </cell>
          <cell r="E3373">
            <v>2193187.3081599814</v>
          </cell>
          <cell r="F3373" t="str">
            <v/>
          </cell>
          <cell r="G3373" t="str">
            <v/>
          </cell>
        </row>
        <row r="3374">
          <cell r="A3374" t="str">
            <v>FK8 3</v>
          </cell>
          <cell r="B3374" t="str">
            <v/>
          </cell>
          <cell r="C3374">
            <v>3784759.0000000005</v>
          </cell>
          <cell r="D3374" t="str">
            <v/>
          </cell>
          <cell r="E3374">
            <v>10371047.280406732</v>
          </cell>
          <cell r="F3374">
            <v>4966648.2500000009</v>
          </cell>
          <cell r="G3374" t="str">
            <v/>
          </cell>
        </row>
        <row r="3375">
          <cell r="A3375" t="str">
            <v>FK9 4</v>
          </cell>
          <cell r="B3375" t="str">
            <v/>
          </cell>
          <cell r="C3375">
            <v>898226.51</v>
          </cell>
          <cell r="D3375" t="str">
            <v/>
          </cell>
          <cell r="E3375">
            <v>3403727.3774125613</v>
          </cell>
          <cell r="F3375">
            <v>8800438.7400000002</v>
          </cell>
          <cell r="G3375" t="str">
            <v/>
          </cell>
        </row>
        <row r="3376">
          <cell r="A3376" t="str">
            <v>FK9 5</v>
          </cell>
          <cell r="B3376" t="str">
            <v/>
          </cell>
          <cell r="C3376" t="str">
            <v/>
          </cell>
          <cell r="D3376" t="str">
            <v/>
          </cell>
          <cell r="E3376" t="str">
            <v/>
          </cell>
          <cell r="F3376">
            <v>1725846.0999999999</v>
          </cell>
          <cell r="G3376" t="str">
            <v/>
          </cell>
        </row>
        <row r="3377">
          <cell r="A3377" t="str">
            <v>FY Other</v>
          </cell>
          <cell r="B3377">
            <v>12205377.42</v>
          </cell>
          <cell r="C3377">
            <v>22112756.530000001</v>
          </cell>
          <cell r="D3377">
            <v>38271585.57</v>
          </cell>
          <cell r="E3377">
            <v>18399894.834195103</v>
          </cell>
          <cell r="F3377">
            <v>12473820.760000002</v>
          </cell>
          <cell r="G3377">
            <v>47007618.120000005</v>
          </cell>
        </row>
        <row r="3378">
          <cell r="A3378" t="str">
            <v>FY total</v>
          </cell>
          <cell r="B3378">
            <v>60814852.849999994</v>
          </cell>
          <cell r="C3378">
            <v>37010991.510000005</v>
          </cell>
          <cell r="D3378">
            <v>71157610.840000004</v>
          </cell>
          <cell r="E3378">
            <v>125419717.03117929</v>
          </cell>
          <cell r="F3378">
            <v>143220968.78999999</v>
          </cell>
          <cell r="G3378">
            <v>52296736.610000007</v>
          </cell>
        </row>
        <row r="3379">
          <cell r="A3379" t="str">
            <v>FY1 1</v>
          </cell>
          <cell r="B3379" t="str">
            <v/>
          </cell>
          <cell r="C3379" t="str">
            <v/>
          </cell>
          <cell r="D3379" t="str">
            <v/>
          </cell>
          <cell r="E3379">
            <v>2005613.1529519218</v>
          </cell>
          <cell r="F3379">
            <v>1271466.54</v>
          </cell>
          <cell r="G3379" t="str">
            <v/>
          </cell>
        </row>
        <row r="3380">
          <cell r="A3380" t="str">
            <v>FY1 2</v>
          </cell>
          <cell r="B3380" t="str">
            <v/>
          </cell>
          <cell r="C3380">
            <v>456747.53</v>
          </cell>
          <cell r="D3380">
            <v>446646.66</v>
          </cell>
          <cell r="E3380">
            <v>2684023.3103085267</v>
          </cell>
          <cell r="F3380" t="str">
            <v/>
          </cell>
          <cell r="G3380" t="str">
            <v/>
          </cell>
        </row>
        <row r="3381">
          <cell r="A3381" t="str">
            <v>FY1 3</v>
          </cell>
          <cell r="B3381">
            <v>1038390.41</v>
          </cell>
          <cell r="C3381">
            <v>1082100.79</v>
          </cell>
          <cell r="D3381">
            <v>987519.84</v>
          </cell>
          <cell r="E3381">
            <v>1986011.8404560531</v>
          </cell>
          <cell r="F3381">
            <v>1443090.2100000004</v>
          </cell>
          <cell r="G3381" t="str">
            <v/>
          </cell>
        </row>
        <row r="3382">
          <cell r="A3382" t="str">
            <v>FY1 4</v>
          </cell>
          <cell r="B3382">
            <v>926492.44</v>
          </cell>
          <cell r="C3382">
            <v>673748.37</v>
          </cell>
          <cell r="D3382">
            <v>398692.97</v>
          </cell>
          <cell r="E3382">
            <v>3007961.7804886773</v>
          </cell>
          <cell r="F3382">
            <v>3956927.6600000011</v>
          </cell>
          <cell r="G3382">
            <v>1090227.78</v>
          </cell>
        </row>
        <row r="3383">
          <cell r="A3383" t="str">
            <v>FY1 5</v>
          </cell>
          <cell r="B3383">
            <v>598694.41</v>
          </cell>
          <cell r="C3383">
            <v>189642.74000000002</v>
          </cell>
          <cell r="D3383">
            <v>552470.57999999996</v>
          </cell>
          <cell r="E3383">
            <v>943237.72697283549</v>
          </cell>
          <cell r="F3383">
            <v>2102512.87</v>
          </cell>
          <cell r="G3383">
            <v>1119780.45</v>
          </cell>
        </row>
        <row r="3384">
          <cell r="A3384" t="str">
            <v>FY1 6</v>
          </cell>
          <cell r="B3384">
            <v>1046472.01</v>
          </cell>
          <cell r="C3384">
            <v>372200.63</v>
          </cell>
          <cell r="D3384">
            <v>488660.03</v>
          </cell>
          <cell r="E3384">
            <v>4798852.2341338396</v>
          </cell>
          <cell r="F3384">
            <v>3344740.5299999993</v>
          </cell>
          <cell r="G3384" t="str">
            <v/>
          </cell>
        </row>
        <row r="3385">
          <cell r="A3385" t="str">
            <v>FY1 9</v>
          </cell>
          <cell r="B3385" t="str">
            <v/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/>
          </cell>
        </row>
        <row r="3386">
          <cell r="A3386" t="str">
            <v>FY2 0</v>
          </cell>
          <cell r="B3386">
            <v>1188216.92</v>
          </cell>
          <cell r="C3386" t="str">
            <v/>
          </cell>
          <cell r="D3386">
            <v>970419.21</v>
          </cell>
          <cell r="E3386">
            <v>2823439.1628906359</v>
          </cell>
          <cell r="F3386">
            <v>2873357.69</v>
          </cell>
          <cell r="G3386" t="str">
            <v/>
          </cell>
        </row>
        <row r="3387">
          <cell r="A3387" t="str">
            <v>FY2 9</v>
          </cell>
          <cell r="B3387">
            <v>1280838.73</v>
          </cell>
          <cell r="C3387" t="str">
            <v/>
          </cell>
          <cell r="D3387" t="str">
            <v/>
          </cell>
          <cell r="E3387">
            <v>2262670.0067378208</v>
          </cell>
          <cell r="F3387">
            <v>2702007.189999999</v>
          </cell>
          <cell r="G3387">
            <v>1083631.3400000001</v>
          </cell>
        </row>
        <row r="3388">
          <cell r="A3388" t="str">
            <v>FY3 0</v>
          </cell>
          <cell r="B3388" t="str">
            <v/>
          </cell>
          <cell r="C3388" t="str">
            <v/>
          </cell>
          <cell r="D3388" t="str">
            <v/>
          </cell>
          <cell r="E3388">
            <v>423867.72878009151</v>
          </cell>
          <cell r="F3388" t="str">
            <v/>
          </cell>
          <cell r="G3388" t="str">
            <v/>
          </cell>
        </row>
        <row r="3389">
          <cell r="A3389" t="str">
            <v>FY3 7</v>
          </cell>
          <cell r="B3389">
            <v>759072.36</v>
          </cell>
          <cell r="C3389" t="str">
            <v/>
          </cell>
          <cell r="D3389" t="str">
            <v/>
          </cell>
          <cell r="E3389" t="str">
            <v/>
          </cell>
          <cell r="F3389">
            <v>2518757.4599999995</v>
          </cell>
          <cell r="G3389" t="str">
            <v/>
          </cell>
        </row>
        <row r="3390">
          <cell r="A3390" t="str">
            <v>FY3 8</v>
          </cell>
          <cell r="B3390">
            <v>1346191.14</v>
          </cell>
          <cell r="C3390">
            <v>149605.45000000001</v>
          </cell>
          <cell r="D3390">
            <v>784680.97</v>
          </cell>
          <cell r="E3390">
            <v>3962531.9255003245</v>
          </cell>
          <cell r="F3390">
            <v>2212744.88</v>
          </cell>
          <cell r="G3390" t="str">
            <v/>
          </cell>
        </row>
        <row r="3391">
          <cell r="A3391" t="str">
            <v>FY3 9</v>
          </cell>
          <cell r="B3391">
            <v>1708948.18</v>
          </cell>
          <cell r="C3391">
            <v>296166.52</v>
          </cell>
          <cell r="D3391">
            <v>1583231.16</v>
          </cell>
          <cell r="E3391">
            <v>4060902.0794719933</v>
          </cell>
          <cell r="F3391">
            <v>3893571.6799999992</v>
          </cell>
          <cell r="G3391" t="str">
            <v/>
          </cell>
        </row>
        <row r="3392">
          <cell r="A3392" t="str">
            <v>FY4 1</v>
          </cell>
          <cell r="B3392">
            <v>1374866.26</v>
          </cell>
          <cell r="C3392" t="str">
            <v/>
          </cell>
          <cell r="D3392">
            <v>1529718.7</v>
          </cell>
          <cell r="E3392">
            <v>3615942.1088405941</v>
          </cell>
          <cell r="F3392">
            <v>7107717.0900000017</v>
          </cell>
          <cell r="G3392" t="str">
            <v/>
          </cell>
        </row>
        <row r="3393">
          <cell r="A3393" t="str">
            <v>FY4 2</v>
          </cell>
          <cell r="B3393">
            <v>5558253.2800000003</v>
          </cell>
          <cell r="C3393" t="str">
            <v/>
          </cell>
          <cell r="D3393">
            <v>2457026.67</v>
          </cell>
          <cell r="E3393">
            <v>5312458.5176232383</v>
          </cell>
          <cell r="F3393">
            <v>5916998.9599999981</v>
          </cell>
          <cell r="G3393" t="str">
            <v/>
          </cell>
        </row>
        <row r="3394">
          <cell r="A3394" t="str">
            <v>FY4 3</v>
          </cell>
          <cell r="B3394">
            <v>601568.75</v>
          </cell>
          <cell r="C3394" t="str">
            <v/>
          </cell>
          <cell r="D3394">
            <v>375781.13</v>
          </cell>
          <cell r="E3394">
            <v>1266014.8164859475</v>
          </cell>
          <cell r="F3394">
            <v>1831934.3099999998</v>
          </cell>
          <cell r="G3394" t="str">
            <v/>
          </cell>
        </row>
        <row r="3395">
          <cell r="A3395" t="str">
            <v>FY4 4</v>
          </cell>
          <cell r="B3395">
            <v>1158643.17</v>
          </cell>
          <cell r="C3395" t="str">
            <v/>
          </cell>
          <cell r="D3395">
            <v>2365629.81</v>
          </cell>
          <cell r="E3395">
            <v>1456235.1653251157</v>
          </cell>
          <cell r="F3395">
            <v>3556357.46</v>
          </cell>
          <cell r="G3395" t="str">
            <v/>
          </cell>
        </row>
        <row r="3396">
          <cell r="A3396" t="str">
            <v>FY4 5</v>
          </cell>
          <cell r="B3396">
            <v>5959246.2000000002</v>
          </cell>
          <cell r="C3396">
            <v>3272457.53</v>
          </cell>
          <cell r="D3396">
            <v>4107391.91</v>
          </cell>
          <cell r="E3396">
            <v>15073950.520316262</v>
          </cell>
          <cell r="F3396">
            <v>10906664.76</v>
          </cell>
          <cell r="G3396" t="str">
            <v/>
          </cell>
        </row>
        <row r="3397">
          <cell r="A3397" t="str">
            <v>FY4 9</v>
          </cell>
          <cell r="B3397" t="str">
            <v/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/>
          </cell>
        </row>
        <row r="3398">
          <cell r="A3398" t="str">
            <v>FY5 1</v>
          </cell>
          <cell r="B3398">
            <v>1305441.1499999999</v>
          </cell>
          <cell r="C3398">
            <v>293833.06</v>
          </cell>
          <cell r="D3398">
            <v>1112035.7</v>
          </cell>
          <cell r="E3398">
            <v>1004262.8652609439</v>
          </cell>
          <cell r="F3398">
            <v>2408335.0699999998</v>
          </cell>
          <cell r="G3398" t="str">
            <v/>
          </cell>
        </row>
        <row r="3399">
          <cell r="A3399" t="str">
            <v>FY5 2</v>
          </cell>
          <cell r="B3399">
            <v>483976.86</v>
          </cell>
          <cell r="C3399">
            <v>337142.19</v>
          </cell>
          <cell r="D3399">
            <v>1238536.42</v>
          </cell>
          <cell r="E3399" t="str">
            <v/>
          </cell>
          <cell r="F3399">
            <v>2124574.8200000003</v>
          </cell>
          <cell r="G3399" t="str">
            <v/>
          </cell>
        </row>
        <row r="3400">
          <cell r="A3400" t="str">
            <v>FY5 3</v>
          </cell>
          <cell r="B3400">
            <v>1989681.15</v>
          </cell>
          <cell r="C3400">
            <v>323612.66999999993</v>
          </cell>
          <cell r="D3400">
            <v>877946.52</v>
          </cell>
          <cell r="E3400" t="str">
            <v/>
          </cell>
          <cell r="F3400">
            <v>1840562.84</v>
          </cell>
          <cell r="G3400">
            <v>1043288.03</v>
          </cell>
        </row>
        <row r="3401">
          <cell r="A3401" t="str">
            <v>FY5 4</v>
          </cell>
          <cell r="B3401">
            <v>870512.03</v>
          </cell>
          <cell r="C3401">
            <v>405012.63999999996</v>
          </cell>
          <cell r="D3401" t="str">
            <v/>
          </cell>
          <cell r="E3401">
            <v>740462.09914012952</v>
          </cell>
          <cell r="F3401">
            <v>2818231.3099999996</v>
          </cell>
          <cell r="G3401" t="str">
            <v/>
          </cell>
        </row>
        <row r="3402">
          <cell r="A3402" t="str">
            <v>FY5 5</v>
          </cell>
          <cell r="B3402">
            <v>1276742.1200000001</v>
          </cell>
          <cell r="C3402" t="str">
            <v/>
          </cell>
          <cell r="D3402" t="str">
            <v/>
          </cell>
          <cell r="E3402">
            <v>2115588.2865748731</v>
          </cell>
          <cell r="F3402">
            <v>1894765.6199999996</v>
          </cell>
          <cell r="G3402" t="str">
            <v/>
          </cell>
        </row>
        <row r="3403">
          <cell r="A3403" t="str">
            <v>FY5 9</v>
          </cell>
          <cell r="B3403" t="str">
            <v/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/>
          </cell>
        </row>
        <row r="3404">
          <cell r="A3404" t="str">
            <v>FY6 0</v>
          </cell>
          <cell r="B3404" t="str">
            <v/>
          </cell>
          <cell r="C3404" t="str">
            <v/>
          </cell>
          <cell r="D3404" t="str">
            <v/>
          </cell>
          <cell r="E3404">
            <v>2717857.1450182311</v>
          </cell>
          <cell r="F3404">
            <v>5961683.9400000004</v>
          </cell>
          <cell r="G3404" t="str">
            <v/>
          </cell>
        </row>
        <row r="3405">
          <cell r="A3405" t="str">
            <v>FY6 6</v>
          </cell>
          <cell r="B3405" t="str">
            <v/>
          </cell>
          <cell r="C3405" t="str">
            <v/>
          </cell>
          <cell r="D3405" t="str">
            <v/>
          </cell>
          <cell r="E3405" t="str">
            <v/>
          </cell>
          <cell r="F3405" t="str">
            <v/>
          </cell>
          <cell r="G3405" t="str">
            <v/>
          </cell>
        </row>
        <row r="3406">
          <cell r="A3406" t="str">
            <v>FY6 7</v>
          </cell>
          <cell r="B3406">
            <v>1588991.25</v>
          </cell>
          <cell r="C3406">
            <v>2092363.9300000002</v>
          </cell>
          <cell r="D3406" t="str">
            <v/>
          </cell>
          <cell r="E3406" t="str">
            <v/>
          </cell>
          <cell r="F3406">
            <v>6623089.2999999998</v>
          </cell>
          <cell r="G3406" t="str">
            <v/>
          </cell>
        </row>
        <row r="3407">
          <cell r="A3407" t="str">
            <v>FY6 8</v>
          </cell>
          <cell r="B3407">
            <v>2978050.61</v>
          </cell>
          <cell r="C3407">
            <v>3779789.95</v>
          </cell>
          <cell r="D3407" t="str">
            <v/>
          </cell>
          <cell r="E3407">
            <v>9860434.7316514757</v>
          </cell>
          <cell r="F3407">
            <v>8229279.7400000002</v>
          </cell>
          <cell r="G3407" t="str">
            <v/>
          </cell>
        </row>
        <row r="3408">
          <cell r="A3408" t="str">
            <v>FY6 9</v>
          </cell>
          <cell r="B3408" t="str">
            <v/>
          </cell>
          <cell r="C3408" t="str">
            <v/>
          </cell>
          <cell r="D3408">
            <v>576162.48</v>
          </cell>
          <cell r="E3408">
            <v>899612.94914047956</v>
          </cell>
          <cell r="F3408">
            <v>3226663.1199999996</v>
          </cell>
          <cell r="G3408" t="str">
            <v/>
          </cell>
        </row>
        <row r="3409">
          <cell r="A3409" t="str">
            <v>FY7 6</v>
          </cell>
          <cell r="B3409">
            <v>1802913.72</v>
          </cell>
          <cell r="C3409">
            <v>409742.17000000004</v>
          </cell>
          <cell r="D3409" t="str">
            <v/>
          </cell>
          <cell r="E3409">
            <v>2497813.905151247</v>
          </cell>
          <cell r="F3409">
            <v>7397255.5600000015</v>
          </cell>
          <cell r="G3409" t="str">
            <v/>
          </cell>
        </row>
        <row r="3410">
          <cell r="A3410" t="str">
            <v>FY7 7</v>
          </cell>
          <cell r="B3410">
            <v>295814.19</v>
          </cell>
          <cell r="C3410" t="str">
            <v/>
          </cell>
          <cell r="D3410">
            <v>215694.1</v>
          </cell>
          <cell r="E3410">
            <v>1088339.4052793349</v>
          </cell>
          <cell r="F3410">
            <v>2092743.85</v>
          </cell>
          <cell r="G3410" t="str">
            <v/>
          </cell>
        </row>
        <row r="3411">
          <cell r="A3411" t="str">
            <v>FY7 8</v>
          </cell>
          <cell r="B3411">
            <v>394670.37</v>
          </cell>
          <cell r="C3411">
            <v>361046.04000000004</v>
          </cell>
          <cell r="D3411">
            <v>816308.31</v>
          </cell>
          <cell r="E3411">
            <v>737297.69249353511</v>
          </cell>
          <cell r="F3411" t="str">
            <v/>
          </cell>
          <cell r="G3411" t="str">
            <v/>
          </cell>
        </row>
        <row r="3412">
          <cell r="A3412" t="str">
            <v>FY7 9</v>
          </cell>
          <cell r="B3412" t="str">
            <v/>
          </cell>
          <cell r="C3412" t="str">
            <v/>
          </cell>
          <cell r="D3412" t="str">
            <v/>
          </cell>
          <cell r="E3412" t="str">
            <v/>
          </cell>
          <cell r="F3412" t="str">
            <v/>
          </cell>
          <cell r="G3412" t="str">
            <v/>
          </cell>
        </row>
        <row r="3413">
          <cell r="A3413" t="str">
            <v>FY8 1</v>
          </cell>
          <cell r="B3413">
            <v>6029340.6799999997</v>
          </cell>
          <cell r="C3413" t="str">
            <v/>
          </cell>
          <cell r="D3413">
            <v>1998164.27</v>
          </cell>
          <cell r="E3413">
            <v>8467468.9219346084</v>
          </cell>
          <cell r="F3413">
            <v>11836240.290000005</v>
          </cell>
          <cell r="G3413" t="str">
            <v/>
          </cell>
        </row>
        <row r="3414">
          <cell r="A3414" t="str">
            <v>FY8 2</v>
          </cell>
          <cell r="B3414">
            <v>771248.37</v>
          </cell>
          <cell r="C3414" t="str">
            <v/>
          </cell>
          <cell r="D3414">
            <v>1188102.49</v>
          </cell>
          <cell r="E3414">
            <v>2722445.0230672704</v>
          </cell>
          <cell r="F3414">
            <v>2054806.44</v>
          </cell>
          <cell r="G3414" t="str">
            <v/>
          </cell>
        </row>
        <row r="3415">
          <cell r="A3415" t="str">
            <v>FY8 3</v>
          </cell>
          <cell r="B3415">
            <v>428080.18</v>
          </cell>
          <cell r="C3415" t="str">
            <v/>
          </cell>
          <cell r="D3415">
            <v>1054500.04</v>
          </cell>
          <cell r="E3415">
            <v>2018862.797547576</v>
          </cell>
          <cell r="F3415">
            <v>2911119.6999999997</v>
          </cell>
          <cell r="G3415">
            <v>952190.89</v>
          </cell>
        </row>
        <row r="3416">
          <cell r="A3416" t="str">
            <v>FY8 4</v>
          </cell>
          <cell r="B3416" t="str">
            <v/>
          </cell>
          <cell r="C3416" t="str">
            <v/>
          </cell>
          <cell r="D3416">
            <v>3853872.6</v>
          </cell>
          <cell r="E3416">
            <v>5122451.4219939141</v>
          </cell>
          <cell r="F3416">
            <v>4628149.6500000013</v>
          </cell>
          <cell r="G3416" t="str">
            <v/>
          </cell>
        </row>
        <row r="3417">
          <cell r="A3417" t="str">
            <v>FY8 5</v>
          </cell>
          <cell r="B3417">
            <v>3848118.49</v>
          </cell>
          <cell r="C3417">
            <v>403022.77</v>
          </cell>
          <cell r="D3417">
            <v>2906832.7</v>
          </cell>
          <cell r="E3417">
            <v>11343212.875446727</v>
          </cell>
          <cell r="F3417">
            <v>9060797.4899999984</v>
          </cell>
          <cell r="G3417" t="str">
            <v/>
          </cell>
        </row>
        <row r="3418">
          <cell r="A3418" t="str">
            <v>FY8 9</v>
          </cell>
          <cell r="B3418" t="str">
            <v/>
          </cell>
          <cell r="C3418" t="str">
            <v/>
          </cell>
          <cell r="D3418" t="str">
            <v/>
          </cell>
          <cell r="E3418" t="str">
            <v/>
          </cell>
          <cell r="F3418" t="str">
            <v/>
          </cell>
          <cell r="G3418" t="str">
            <v/>
          </cell>
        </row>
        <row r="3419">
          <cell r="A3419" t="str">
            <v>G Other</v>
          </cell>
          <cell r="B3419">
            <v>80676349.810000017</v>
          </cell>
          <cell r="C3419">
            <v>115346567.87</v>
          </cell>
          <cell r="D3419">
            <v>68897937.159999996</v>
          </cell>
          <cell r="E3419">
            <v>106161360.38452129</v>
          </cell>
          <cell r="F3419">
            <v>123461267.03999999</v>
          </cell>
          <cell r="G3419">
            <v>128539032.88999999</v>
          </cell>
        </row>
        <row r="3420">
          <cell r="A3420" t="str">
            <v>G total</v>
          </cell>
          <cell r="B3420">
            <v>113458892.80000001</v>
          </cell>
          <cell r="C3420">
            <v>228889286.30000001</v>
          </cell>
          <cell r="D3420">
            <v>92238728.599999994</v>
          </cell>
          <cell r="E3420">
            <v>486629836.82205611</v>
          </cell>
          <cell r="F3420">
            <v>543795667.67999995</v>
          </cell>
          <cell r="G3420">
            <v>199624808.31999999</v>
          </cell>
        </row>
        <row r="3421">
          <cell r="A3421" t="str">
            <v>G1 1</v>
          </cell>
          <cell r="B3421">
            <v>1071575.57</v>
          </cell>
          <cell r="C3421">
            <v>632339.6</v>
          </cell>
          <cell r="D3421">
            <v>1172487.1000000001</v>
          </cell>
          <cell r="E3421">
            <v>3562480.3277501455</v>
          </cell>
          <cell r="F3421">
            <v>2052123.88</v>
          </cell>
          <cell r="G3421">
            <v>971045.43</v>
          </cell>
        </row>
        <row r="3422">
          <cell r="A3422" t="str">
            <v>G1 2</v>
          </cell>
          <cell r="B3422" t="str">
            <v/>
          </cell>
          <cell r="C3422">
            <v>835485.44000000029</v>
          </cell>
          <cell r="D3422" t="str">
            <v/>
          </cell>
          <cell r="E3422">
            <v>1570462.6589573598</v>
          </cell>
          <cell r="F3422" t="str">
            <v/>
          </cell>
          <cell r="G3422" t="str">
            <v/>
          </cell>
        </row>
        <row r="3423">
          <cell r="A3423" t="str">
            <v>G1 3</v>
          </cell>
          <cell r="B3423" t="str">
            <v/>
          </cell>
          <cell r="C3423">
            <v>3279137.91</v>
          </cell>
          <cell r="D3423">
            <v>2070353.86</v>
          </cell>
          <cell r="E3423">
            <v>4893457.1757210717</v>
          </cell>
          <cell r="F3423">
            <v>7161474.879999999</v>
          </cell>
          <cell r="G3423" t="str">
            <v/>
          </cell>
        </row>
        <row r="3424">
          <cell r="A3424" t="str">
            <v>G1 4</v>
          </cell>
          <cell r="B3424" t="str">
            <v/>
          </cell>
          <cell r="C3424">
            <v>1279939.5599999998</v>
          </cell>
          <cell r="D3424">
            <v>414629.91</v>
          </cell>
          <cell r="E3424">
            <v>911951.91146002989</v>
          </cell>
          <cell r="F3424">
            <v>1870192.43</v>
          </cell>
          <cell r="G3424" t="str">
            <v/>
          </cell>
        </row>
        <row r="3425">
          <cell r="A3425" t="str">
            <v>G1 5</v>
          </cell>
          <cell r="B3425" t="str">
            <v/>
          </cell>
          <cell r="C3425">
            <v>787649.6</v>
          </cell>
          <cell r="D3425" t="str">
            <v/>
          </cell>
          <cell r="E3425">
            <v>748270.77063553035</v>
          </cell>
          <cell r="F3425">
            <v>2735472.6699999995</v>
          </cell>
          <cell r="G3425" t="str">
            <v/>
          </cell>
        </row>
        <row r="3426">
          <cell r="A3426" t="str">
            <v>G1 9</v>
          </cell>
          <cell r="B3426" t="str">
            <v/>
          </cell>
          <cell r="C3426" t="str">
            <v/>
          </cell>
          <cell r="D3426" t="str">
            <v/>
          </cell>
          <cell r="E3426" t="str">
            <v/>
          </cell>
          <cell r="F3426" t="str">
            <v/>
          </cell>
          <cell r="G3426" t="str">
            <v/>
          </cell>
        </row>
        <row r="3427">
          <cell r="A3427" t="str">
            <v>G11 5</v>
          </cell>
          <cell r="B3427" t="str">
            <v/>
          </cell>
          <cell r="C3427" t="str">
            <v/>
          </cell>
          <cell r="D3427" t="str">
            <v/>
          </cell>
          <cell r="E3427">
            <v>763624.91626838909</v>
          </cell>
          <cell r="F3427">
            <v>1009610.7500000001</v>
          </cell>
          <cell r="G3427">
            <v>618507.91</v>
          </cell>
        </row>
        <row r="3428">
          <cell r="A3428" t="str">
            <v>G11 6</v>
          </cell>
          <cell r="B3428">
            <v>461712.07</v>
          </cell>
          <cell r="C3428">
            <v>906465.13</v>
          </cell>
          <cell r="D3428">
            <v>578114.35</v>
          </cell>
          <cell r="E3428">
            <v>4214352.1308841566</v>
          </cell>
          <cell r="F3428">
            <v>1498241.22</v>
          </cell>
          <cell r="G3428" t="str">
            <v/>
          </cell>
        </row>
        <row r="3429">
          <cell r="A3429" t="str">
            <v>G11 7</v>
          </cell>
          <cell r="B3429" t="str">
            <v/>
          </cell>
          <cell r="C3429">
            <v>911182.22000000009</v>
          </cell>
          <cell r="D3429" t="str">
            <v/>
          </cell>
          <cell r="E3429">
            <v>1333168.5564662926</v>
          </cell>
          <cell r="F3429">
            <v>2322537.5900000003</v>
          </cell>
          <cell r="G3429" t="str">
            <v/>
          </cell>
        </row>
        <row r="3430">
          <cell r="A3430" t="str">
            <v>G11 9</v>
          </cell>
          <cell r="B3430" t="str">
            <v/>
          </cell>
          <cell r="C3430" t="str">
            <v/>
          </cell>
          <cell r="D3430" t="str">
            <v/>
          </cell>
          <cell r="E3430" t="str">
            <v/>
          </cell>
          <cell r="F3430" t="str">
            <v/>
          </cell>
          <cell r="G3430" t="str">
            <v/>
          </cell>
        </row>
        <row r="3431">
          <cell r="A3431" t="str">
            <v>G12 0</v>
          </cell>
          <cell r="B3431" t="str">
            <v/>
          </cell>
          <cell r="C3431" t="str">
            <v/>
          </cell>
          <cell r="D3431" t="str">
            <v/>
          </cell>
          <cell r="E3431" t="str">
            <v/>
          </cell>
          <cell r="F3431">
            <v>4685988.91</v>
          </cell>
          <cell r="G3431" t="str">
            <v/>
          </cell>
        </row>
        <row r="3432">
          <cell r="A3432" t="str">
            <v>G12 8</v>
          </cell>
          <cell r="B3432">
            <v>260373.53</v>
          </cell>
          <cell r="C3432" t="str">
            <v/>
          </cell>
          <cell r="D3432" t="str">
            <v/>
          </cell>
          <cell r="E3432">
            <v>3000675.0735851498</v>
          </cell>
          <cell r="F3432">
            <v>8235295.7000000002</v>
          </cell>
          <cell r="G3432" t="str">
            <v/>
          </cell>
        </row>
        <row r="3433">
          <cell r="A3433" t="str">
            <v>G12 9</v>
          </cell>
          <cell r="B3433" t="str">
            <v/>
          </cell>
          <cell r="C3433">
            <v>837436.45</v>
          </cell>
          <cell r="D3433">
            <v>324334.03999999998</v>
          </cell>
          <cell r="E3433" t="str">
            <v/>
          </cell>
          <cell r="F3433">
            <v>3645966.55</v>
          </cell>
          <cell r="G3433">
            <v>1121803.25</v>
          </cell>
        </row>
        <row r="3434">
          <cell r="A3434" t="str">
            <v>G13 1</v>
          </cell>
          <cell r="B3434" t="str">
            <v/>
          </cell>
          <cell r="C3434">
            <v>678909.96</v>
          </cell>
          <cell r="D3434" t="str">
            <v/>
          </cell>
          <cell r="E3434">
            <v>3671379.7046197639</v>
          </cell>
          <cell r="F3434">
            <v>1835224.12</v>
          </cell>
          <cell r="G3434">
            <v>1248950.3900000001</v>
          </cell>
        </row>
        <row r="3435">
          <cell r="A3435" t="str">
            <v>G13 2</v>
          </cell>
          <cell r="B3435" t="str">
            <v/>
          </cell>
          <cell r="C3435" t="str">
            <v/>
          </cell>
          <cell r="D3435" t="str">
            <v/>
          </cell>
          <cell r="E3435">
            <v>468367.89715778577</v>
          </cell>
          <cell r="F3435">
            <v>664144.93999999994</v>
          </cell>
          <cell r="G3435" t="str">
            <v/>
          </cell>
        </row>
        <row r="3436">
          <cell r="A3436" t="str">
            <v>G13 3</v>
          </cell>
          <cell r="B3436" t="str">
            <v/>
          </cell>
          <cell r="C3436">
            <v>135246.77000000002</v>
          </cell>
          <cell r="D3436" t="str">
            <v/>
          </cell>
          <cell r="E3436">
            <v>363038.26168867282</v>
          </cell>
          <cell r="F3436">
            <v>332447.87</v>
          </cell>
          <cell r="G3436" t="str">
            <v/>
          </cell>
        </row>
        <row r="3437">
          <cell r="A3437" t="str">
            <v>G13 4</v>
          </cell>
          <cell r="B3437" t="str">
            <v/>
          </cell>
          <cell r="C3437" t="str">
            <v/>
          </cell>
          <cell r="D3437" t="str">
            <v/>
          </cell>
          <cell r="E3437">
            <v>913244.99340939894</v>
          </cell>
          <cell r="F3437">
            <v>1218379.3500000001</v>
          </cell>
          <cell r="G3437" t="str">
            <v/>
          </cell>
        </row>
        <row r="3438">
          <cell r="A3438" t="str">
            <v>G13 9</v>
          </cell>
          <cell r="B3438" t="str">
            <v/>
          </cell>
          <cell r="C3438" t="str">
            <v/>
          </cell>
          <cell r="D3438" t="str">
            <v/>
          </cell>
          <cell r="E3438" t="str">
            <v/>
          </cell>
          <cell r="F3438" t="str">
            <v/>
          </cell>
          <cell r="G3438" t="str">
            <v/>
          </cell>
        </row>
        <row r="3439">
          <cell r="A3439" t="str">
            <v>G14 0</v>
          </cell>
          <cell r="B3439">
            <v>490012.04</v>
          </cell>
          <cell r="C3439" t="str">
            <v/>
          </cell>
          <cell r="D3439">
            <v>435721.21</v>
          </cell>
          <cell r="E3439">
            <v>1958994.982221378</v>
          </cell>
          <cell r="F3439">
            <v>1983314.3</v>
          </cell>
          <cell r="G3439" t="str">
            <v/>
          </cell>
        </row>
        <row r="3440">
          <cell r="A3440" t="str">
            <v>G14 9</v>
          </cell>
          <cell r="B3440" t="str">
            <v/>
          </cell>
          <cell r="C3440">
            <v>628732.45000000019</v>
          </cell>
          <cell r="D3440" t="str">
            <v/>
          </cell>
          <cell r="E3440">
            <v>2551960.7038185876</v>
          </cell>
          <cell r="F3440">
            <v>1859296.1399999997</v>
          </cell>
          <cell r="G3440" t="str">
            <v/>
          </cell>
        </row>
        <row r="3441">
          <cell r="A3441" t="str">
            <v>G15 6</v>
          </cell>
          <cell r="B3441" t="str">
            <v/>
          </cell>
          <cell r="C3441" t="str">
            <v/>
          </cell>
          <cell r="D3441" t="str">
            <v/>
          </cell>
          <cell r="E3441" t="str">
            <v/>
          </cell>
          <cell r="F3441" t="str">
            <v/>
          </cell>
          <cell r="G3441" t="str">
            <v/>
          </cell>
        </row>
        <row r="3442">
          <cell r="A3442" t="str">
            <v>G15 7</v>
          </cell>
          <cell r="B3442" t="str">
            <v/>
          </cell>
          <cell r="C3442" t="str">
            <v/>
          </cell>
          <cell r="D3442" t="str">
            <v/>
          </cell>
          <cell r="E3442" t="str">
            <v/>
          </cell>
          <cell r="F3442">
            <v>185333.22999999998</v>
          </cell>
          <cell r="G3442" t="str">
            <v/>
          </cell>
        </row>
        <row r="3443">
          <cell r="A3443" t="str">
            <v>G15 8</v>
          </cell>
          <cell r="B3443" t="str">
            <v/>
          </cell>
          <cell r="C3443" t="str">
            <v/>
          </cell>
          <cell r="D3443" t="str">
            <v/>
          </cell>
          <cell r="E3443">
            <v>1575618.9565638215</v>
          </cell>
          <cell r="F3443">
            <v>272804.53999999998</v>
          </cell>
          <cell r="G3443" t="str">
            <v/>
          </cell>
        </row>
        <row r="3444">
          <cell r="A3444" t="str">
            <v>G15 9</v>
          </cell>
          <cell r="B3444" t="str">
            <v/>
          </cell>
          <cell r="C3444" t="str">
            <v/>
          </cell>
          <cell r="D3444" t="str">
            <v/>
          </cell>
          <cell r="E3444" t="str">
            <v/>
          </cell>
          <cell r="F3444" t="str">
            <v/>
          </cell>
          <cell r="G3444" t="str">
            <v/>
          </cell>
        </row>
        <row r="3445">
          <cell r="A3445" t="str">
            <v>G2 1</v>
          </cell>
          <cell r="B3445">
            <v>1446016.99</v>
          </cell>
          <cell r="C3445">
            <v>732595.66</v>
          </cell>
          <cell r="D3445">
            <v>1116706.68</v>
          </cell>
          <cell r="E3445">
            <v>2831056.8652291335</v>
          </cell>
          <cell r="F3445">
            <v>3269757.1500000008</v>
          </cell>
          <cell r="G3445" t="str">
            <v/>
          </cell>
        </row>
        <row r="3446">
          <cell r="A3446" t="str">
            <v>G2 2</v>
          </cell>
          <cell r="B3446" t="str">
            <v/>
          </cell>
          <cell r="C3446" t="str">
            <v/>
          </cell>
          <cell r="D3446">
            <v>1653473.81</v>
          </cell>
          <cell r="E3446">
            <v>21824856.784249786</v>
          </cell>
          <cell r="F3446">
            <v>10061130.280000001</v>
          </cell>
          <cell r="G3446">
            <v>11395905.98</v>
          </cell>
        </row>
        <row r="3447">
          <cell r="A3447" t="str">
            <v>G2 3</v>
          </cell>
          <cell r="B3447" t="str">
            <v/>
          </cell>
          <cell r="C3447" t="str">
            <v/>
          </cell>
          <cell r="D3447">
            <v>647385.12</v>
          </cell>
          <cell r="E3447">
            <v>1376471.5866735987</v>
          </cell>
          <cell r="F3447">
            <v>910324.28</v>
          </cell>
          <cell r="G3447" t="str">
            <v/>
          </cell>
        </row>
        <row r="3448">
          <cell r="A3448" t="str">
            <v>G2 4</v>
          </cell>
          <cell r="B3448">
            <v>5873856.25</v>
          </cell>
          <cell r="C3448">
            <v>2900164.7299999995</v>
          </cell>
          <cell r="D3448" t="str">
            <v/>
          </cell>
          <cell r="E3448">
            <v>7759951.0071185837</v>
          </cell>
          <cell r="F3448">
            <v>9450086.0300000012</v>
          </cell>
          <cell r="G3448">
            <v>7887398.29</v>
          </cell>
        </row>
        <row r="3449">
          <cell r="A3449" t="str">
            <v>G2 5</v>
          </cell>
          <cell r="B3449" t="str">
            <v/>
          </cell>
          <cell r="C3449">
            <v>6602257.3300000019</v>
          </cell>
          <cell r="D3449" t="str">
            <v/>
          </cell>
          <cell r="E3449">
            <v>11408353.23920884</v>
          </cell>
          <cell r="F3449" t="str">
            <v/>
          </cell>
          <cell r="G3449">
            <v>7065026.0300000003</v>
          </cell>
        </row>
        <row r="3450">
          <cell r="A3450" t="str">
            <v>G2 6</v>
          </cell>
          <cell r="B3450">
            <v>615788.22</v>
          </cell>
          <cell r="C3450">
            <v>686518.0299999998</v>
          </cell>
          <cell r="D3450" t="str">
            <v/>
          </cell>
          <cell r="E3450">
            <v>2325364.3638921487</v>
          </cell>
          <cell r="F3450">
            <v>8343036.1799999997</v>
          </cell>
          <cell r="G3450">
            <v>22510474.190000001</v>
          </cell>
        </row>
        <row r="3451">
          <cell r="A3451" t="str">
            <v>G2 7</v>
          </cell>
          <cell r="B3451" t="str">
            <v/>
          </cell>
          <cell r="C3451" t="str">
            <v/>
          </cell>
          <cell r="D3451" t="str">
            <v/>
          </cell>
          <cell r="E3451" t="str">
            <v/>
          </cell>
          <cell r="F3451" t="str">
            <v/>
          </cell>
          <cell r="G3451" t="str">
            <v/>
          </cell>
        </row>
        <row r="3452">
          <cell r="A3452" t="str">
            <v>G2 8</v>
          </cell>
          <cell r="B3452" t="str">
            <v/>
          </cell>
          <cell r="C3452" t="str">
            <v/>
          </cell>
          <cell r="D3452" t="str">
            <v/>
          </cell>
          <cell r="E3452">
            <v>881376.24914445006</v>
          </cell>
          <cell r="F3452" t="str">
            <v/>
          </cell>
          <cell r="G3452" t="str">
            <v/>
          </cell>
        </row>
        <row r="3453">
          <cell r="A3453" t="str">
            <v>G2 9</v>
          </cell>
          <cell r="B3453" t="str">
            <v/>
          </cell>
          <cell r="C3453" t="str">
            <v/>
          </cell>
          <cell r="D3453" t="str">
            <v/>
          </cell>
          <cell r="E3453" t="str">
            <v/>
          </cell>
          <cell r="F3453" t="str">
            <v/>
          </cell>
          <cell r="G3453" t="str">
            <v/>
          </cell>
        </row>
        <row r="3454">
          <cell r="A3454" t="str">
            <v>G20 0</v>
          </cell>
          <cell r="B3454" t="str">
            <v/>
          </cell>
          <cell r="C3454">
            <v>232544.3</v>
          </cell>
          <cell r="D3454" t="str">
            <v/>
          </cell>
          <cell r="E3454">
            <v>2006838.8835304026</v>
          </cell>
          <cell r="F3454" t="str">
            <v/>
          </cell>
          <cell r="G3454" t="str">
            <v/>
          </cell>
        </row>
        <row r="3455">
          <cell r="A3455" t="str">
            <v>G20 2</v>
          </cell>
          <cell r="B3455" t="str">
            <v/>
          </cell>
          <cell r="C3455" t="str">
            <v/>
          </cell>
          <cell r="D3455" t="str">
            <v/>
          </cell>
          <cell r="E3455" t="str">
            <v/>
          </cell>
          <cell r="F3455" t="str">
            <v/>
          </cell>
          <cell r="G3455" t="str">
            <v/>
          </cell>
        </row>
        <row r="3456">
          <cell r="A3456" t="str">
            <v>G20 6</v>
          </cell>
          <cell r="B3456" t="str">
            <v/>
          </cell>
          <cell r="C3456" t="str">
            <v/>
          </cell>
          <cell r="D3456" t="str">
            <v/>
          </cell>
          <cell r="E3456">
            <v>280950.4409259407</v>
          </cell>
          <cell r="F3456" t="str">
            <v/>
          </cell>
          <cell r="G3456" t="str">
            <v/>
          </cell>
        </row>
        <row r="3457">
          <cell r="A3457" t="str">
            <v>G20 7</v>
          </cell>
          <cell r="B3457">
            <v>418965.39</v>
          </cell>
          <cell r="C3457">
            <v>381103.31</v>
          </cell>
          <cell r="D3457" t="str">
            <v/>
          </cell>
          <cell r="E3457">
            <v>1023195.9025076658</v>
          </cell>
          <cell r="F3457">
            <v>3183647.7600000007</v>
          </cell>
          <cell r="G3457" t="str">
            <v/>
          </cell>
        </row>
        <row r="3458">
          <cell r="A3458" t="str">
            <v>G20 8</v>
          </cell>
          <cell r="B3458" t="str">
            <v/>
          </cell>
          <cell r="C3458" t="str">
            <v/>
          </cell>
          <cell r="D3458" t="str">
            <v/>
          </cell>
          <cell r="E3458">
            <v>241765.50943172356</v>
          </cell>
          <cell r="F3458">
            <v>349269.06</v>
          </cell>
          <cell r="G3458">
            <v>265687.53999999998</v>
          </cell>
        </row>
        <row r="3459">
          <cell r="A3459" t="str">
            <v>G20 9</v>
          </cell>
          <cell r="B3459" t="str">
            <v/>
          </cell>
          <cell r="C3459">
            <v>677164.77000000014</v>
          </cell>
          <cell r="D3459" t="str">
            <v/>
          </cell>
          <cell r="E3459">
            <v>409314.97786374623</v>
          </cell>
          <cell r="F3459">
            <v>858084.78999999992</v>
          </cell>
          <cell r="G3459" t="str">
            <v/>
          </cell>
        </row>
        <row r="3460">
          <cell r="A3460" t="str">
            <v>G21 1</v>
          </cell>
          <cell r="B3460" t="str">
            <v/>
          </cell>
          <cell r="C3460" t="str">
            <v/>
          </cell>
          <cell r="D3460" t="str">
            <v/>
          </cell>
          <cell r="E3460">
            <v>611902.73064506508</v>
          </cell>
          <cell r="F3460" t="str">
            <v/>
          </cell>
          <cell r="G3460" t="str">
            <v/>
          </cell>
        </row>
        <row r="3461">
          <cell r="A3461" t="str">
            <v>G21 2</v>
          </cell>
          <cell r="B3461" t="str">
            <v/>
          </cell>
          <cell r="C3461" t="str">
            <v/>
          </cell>
          <cell r="D3461">
            <v>350979.41</v>
          </cell>
          <cell r="E3461">
            <v>616118.35893211002</v>
          </cell>
          <cell r="F3461" t="str">
            <v/>
          </cell>
          <cell r="G3461" t="str">
            <v/>
          </cell>
        </row>
        <row r="3462">
          <cell r="A3462" t="str">
            <v>G21 3</v>
          </cell>
          <cell r="B3462">
            <v>201355.78</v>
          </cell>
          <cell r="C3462" t="str">
            <v/>
          </cell>
          <cell r="D3462" t="str">
            <v/>
          </cell>
          <cell r="E3462">
            <v>401267.62071664812</v>
          </cell>
          <cell r="F3462">
            <v>534949.82000000007</v>
          </cell>
          <cell r="G3462" t="str">
            <v/>
          </cell>
        </row>
        <row r="3463">
          <cell r="A3463" t="str">
            <v>G21 4</v>
          </cell>
          <cell r="B3463" t="str">
            <v/>
          </cell>
          <cell r="C3463" t="str">
            <v/>
          </cell>
          <cell r="D3463" t="str">
            <v/>
          </cell>
          <cell r="E3463" t="str">
            <v/>
          </cell>
          <cell r="F3463">
            <v>1678062.51</v>
          </cell>
          <cell r="G3463" t="str">
            <v/>
          </cell>
        </row>
        <row r="3464">
          <cell r="A3464" t="str">
            <v>G22 5</v>
          </cell>
          <cell r="B3464" t="str">
            <v/>
          </cell>
          <cell r="C3464" t="str">
            <v/>
          </cell>
          <cell r="D3464" t="str">
            <v/>
          </cell>
          <cell r="E3464" t="str">
            <v/>
          </cell>
          <cell r="F3464" t="str">
            <v/>
          </cell>
          <cell r="G3464" t="str">
            <v/>
          </cell>
        </row>
        <row r="3465">
          <cell r="A3465" t="str">
            <v>G22 6</v>
          </cell>
          <cell r="B3465" t="str">
            <v/>
          </cell>
          <cell r="C3465">
            <v>325307.28000000009</v>
          </cell>
          <cell r="D3465" t="str">
            <v/>
          </cell>
          <cell r="E3465">
            <v>846846.87556111068</v>
          </cell>
          <cell r="F3465">
            <v>888345.04999999993</v>
          </cell>
          <cell r="G3465" t="str">
            <v/>
          </cell>
        </row>
        <row r="3466">
          <cell r="A3466" t="str">
            <v>G22 7</v>
          </cell>
          <cell r="B3466" t="str">
            <v/>
          </cell>
          <cell r="C3466" t="str">
            <v/>
          </cell>
          <cell r="D3466" t="str">
            <v/>
          </cell>
          <cell r="E3466">
            <v>869462.19457874575</v>
          </cell>
          <cell r="F3466">
            <v>876640.39</v>
          </cell>
          <cell r="G3466" t="str">
            <v/>
          </cell>
        </row>
        <row r="3467">
          <cell r="A3467" t="str">
            <v>G22 9</v>
          </cell>
          <cell r="B3467" t="str">
            <v/>
          </cell>
          <cell r="C3467" t="str">
            <v/>
          </cell>
          <cell r="D3467" t="str">
            <v/>
          </cell>
          <cell r="E3467" t="str">
            <v/>
          </cell>
          <cell r="F3467" t="str">
            <v/>
          </cell>
          <cell r="G3467" t="str">
            <v/>
          </cell>
        </row>
        <row r="3468">
          <cell r="A3468" t="str">
            <v>G23 5</v>
          </cell>
          <cell r="B3468" t="str">
            <v/>
          </cell>
          <cell r="C3468" t="str">
            <v/>
          </cell>
          <cell r="D3468" t="str">
            <v/>
          </cell>
          <cell r="E3468">
            <v>475426.24284006021</v>
          </cell>
          <cell r="F3468">
            <v>631955.80999999994</v>
          </cell>
          <cell r="G3468">
            <v>221558.23</v>
          </cell>
        </row>
        <row r="3469">
          <cell r="A3469" t="str">
            <v>G3 6</v>
          </cell>
          <cell r="B3469">
            <v>484031.87</v>
          </cell>
          <cell r="C3469" t="str">
            <v/>
          </cell>
          <cell r="D3469">
            <v>623796.01</v>
          </cell>
          <cell r="E3469">
            <v>3739241.611360528</v>
          </cell>
          <cell r="F3469">
            <v>4331097.21</v>
          </cell>
          <cell r="G3469" t="str">
            <v/>
          </cell>
        </row>
        <row r="3470">
          <cell r="A3470" t="str">
            <v>G3 7</v>
          </cell>
          <cell r="B3470" t="str">
            <v/>
          </cell>
          <cell r="C3470">
            <v>5033348.3400000036</v>
          </cell>
          <cell r="D3470">
            <v>1634148.32</v>
          </cell>
          <cell r="E3470">
            <v>17397463.998432711</v>
          </cell>
          <cell r="F3470">
            <v>30193791.499999996</v>
          </cell>
          <cell r="G3470" t="str">
            <v/>
          </cell>
        </row>
        <row r="3471">
          <cell r="A3471" t="str">
            <v>G3 8</v>
          </cell>
          <cell r="B3471">
            <v>1290582.1200000001</v>
          </cell>
          <cell r="C3471">
            <v>5789052.8900000006</v>
          </cell>
          <cell r="D3471">
            <v>2376995.7400000002</v>
          </cell>
          <cell r="E3471">
            <v>14405882.26956841</v>
          </cell>
          <cell r="F3471">
            <v>10622903.309999999</v>
          </cell>
          <cell r="G3471" t="str">
            <v/>
          </cell>
        </row>
        <row r="3472">
          <cell r="A3472" t="str">
            <v>G3 9</v>
          </cell>
          <cell r="B3472" t="str">
            <v/>
          </cell>
          <cell r="C3472" t="str">
            <v/>
          </cell>
          <cell r="D3472" t="str">
            <v/>
          </cell>
          <cell r="E3472" t="str">
            <v/>
          </cell>
          <cell r="F3472" t="str">
            <v/>
          </cell>
          <cell r="G3472" t="str">
            <v/>
          </cell>
        </row>
        <row r="3473">
          <cell r="A3473" t="str">
            <v>G31 1</v>
          </cell>
          <cell r="B3473">
            <v>619177.42000000004</v>
          </cell>
          <cell r="C3473" t="str">
            <v/>
          </cell>
          <cell r="D3473" t="str">
            <v/>
          </cell>
          <cell r="E3473">
            <v>2636065.5915418118</v>
          </cell>
          <cell r="F3473">
            <v>3504907.4099999992</v>
          </cell>
          <cell r="G3473" t="str">
            <v/>
          </cell>
        </row>
        <row r="3474">
          <cell r="A3474" t="str">
            <v>G31 2</v>
          </cell>
          <cell r="B3474" t="str">
            <v/>
          </cell>
          <cell r="C3474" t="str">
            <v/>
          </cell>
          <cell r="D3474" t="str">
            <v/>
          </cell>
          <cell r="E3474">
            <v>1758196.4624050984</v>
          </cell>
          <cell r="F3474">
            <v>1143743.78</v>
          </cell>
          <cell r="G3474">
            <v>453404.11</v>
          </cell>
        </row>
        <row r="3475">
          <cell r="A3475" t="str">
            <v>G31 3</v>
          </cell>
          <cell r="B3475" t="str">
            <v/>
          </cell>
          <cell r="C3475">
            <v>563519.01000000013</v>
          </cell>
          <cell r="D3475">
            <v>307045.52</v>
          </cell>
          <cell r="E3475">
            <v>777017.95469733514</v>
          </cell>
          <cell r="F3475">
            <v>1080766.8099999998</v>
          </cell>
          <cell r="G3475" t="str">
            <v/>
          </cell>
        </row>
        <row r="3476">
          <cell r="A3476" t="str">
            <v>G31 4</v>
          </cell>
          <cell r="B3476">
            <v>368093.74</v>
          </cell>
          <cell r="C3476" t="str">
            <v/>
          </cell>
          <cell r="D3476" t="str">
            <v/>
          </cell>
          <cell r="E3476" t="str">
            <v/>
          </cell>
          <cell r="F3476">
            <v>1276847.92</v>
          </cell>
          <cell r="G3476" t="str">
            <v/>
          </cell>
        </row>
        <row r="3477">
          <cell r="A3477" t="str">
            <v>G31 5</v>
          </cell>
          <cell r="B3477">
            <v>178245.52</v>
          </cell>
          <cell r="C3477">
            <v>359226.86</v>
          </cell>
          <cell r="D3477" t="str">
            <v/>
          </cell>
          <cell r="E3477">
            <v>814947.05707779853</v>
          </cell>
          <cell r="F3477">
            <v>689877.78</v>
          </cell>
          <cell r="G3477" t="str">
            <v/>
          </cell>
        </row>
        <row r="3478">
          <cell r="A3478" t="str">
            <v>G31 9</v>
          </cell>
          <cell r="B3478" t="str">
            <v/>
          </cell>
          <cell r="C3478" t="str">
            <v/>
          </cell>
          <cell r="D3478" t="str">
            <v/>
          </cell>
          <cell r="E3478" t="str">
            <v/>
          </cell>
          <cell r="F3478" t="str">
            <v/>
          </cell>
          <cell r="G3478" t="str">
            <v/>
          </cell>
        </row>
        <row r="3479">
          <cell r="A3479" t="str">
            <v>G32 0</v>
          </cell>
          <cell r="B3479" t="str">
            <v/>
          </cell>
          <cell r="C3479" t="str">
            <v/>
          </cell>
          <cell r="D3479" t="str">
            <v/>
          </cell>
          <cell r="E3479">
            <v>1693807.22032114</v>
          </cell>
          <cell r="F3479">
            <v>1327435.2599999998</v>
          </cell>
          <cell r="G3479" t="str">
            <v/>
          </cell>
        </row>
        <row r="3480">
          <cell r="A3480" t="str">
            <v>G32 2</v>
          </cell>
          <cell r="B3480" t="str">
            <v/>
          </cell>
          <cell r="C3480" t="str">
            <v/>
          </cell>
          <cell r="D3480" t="str">
            <v/>
          </cell>
          <cell r="E3480" t="str">
            <v/>
          </cell>
          <cell r="F3480" t="str">
            <v/>
          </cell>
          <cell r="G3480" t="str">
            <v/>
          </cell>
        </row>
        <row r="3481">
          <cell r="A3481" t="str">
            <v>G32 6</v>
          </cell>
          <cell r="B3481">
            <v>281205.58</v>
          </cell>
          <cell r="C3481" t="str">
            <v/>
          </cell>
          <cell r="D3481" t="str">
            <v/>
          </cell>
          <cell r="E3481">
            <v>584622.02226857923</v>
          </cell>
          <cell r="F3481">
            <v>1475422.0899999999</v>
          </cell>
          <cell r="G3481" t="str">
            <v/>
          </cell>
        </row>
        <row r="3482">
          <cell r="A3482" t="str">
            <v>G32 7</v>
          </cell>
          <cell r="B3482" t="str">
            <v/>
          </cell>
          <cell r="C3482">
            <v>779732.08</v>
          </cell>
          <cell r="D3482" t="str">
            <v/>
          </cell>
          <cell r="E3482">
            <v>771456.42432744079</v>
          </cell>
          <cell r="F3482">
            <v>830163.34</v>
          </cell>
          <cell r="G3482">
            <v>381577.52</v>
          </cell>
        </row>
        <row r="3483">
          <cell r="A3483" t="str">
            <v>G32 8</v>
          </cell>
          <cell r="B3483">
            <v>233900.47</v>
          </cell>
          <cell r="C3483" t="str">
            <v/>
          </cell>
          <cell r="D3483">
            <v>386941.67</v>
          </cell>
          <cell r="E3483">
            <v>2532106.2405490372</v>
          </cell>
          <cell r="F3483">
            <v>5363080.830000001</v>
          </cell>
          <cell r="G3483" t="str">
            <v/>
          </cell>
        </row>
        <row r="3484">
          <cell r="A3484" t="str">
            <v>G32 9</v>
          </cell>
          <cell r="B3484" t="str">
            <v/>
          </cell>
          <cell r="C3484">
            <v>241265.02</v>
          </cell>
          <cell r="D3484" t="str">
            <v/>
          </cell>
          <cell r="E3484" t="str">
            <v/>
          </cell>
          <cell r="F3484">
            <v>914116.56999999983</v>
          </cell>
          <cell r="G3484" t="str">
            <v/>
          </cell>
        </row>
        <row r="3485">
          <cell r="A3485" t="str">
            <v>G33 1</v>
          </cell>
          <cell r="B3485" t="str">
            <v/>
          </cell>
          <cell r="C3485">
            <v>356427.89999999997</v>
          </cell>
          <cell r="D3485" t="str">
            <v/>
          </cell>
          <cell r="E3485">
            <v>1105226.1735764802</v>
          </cell>
          <cell r="F3485">
            <v>1675837.46</v>
          </cell>
          <cell r="G3485" t="str">
            <v/>
          </cell>
        </row>
        <row r="3486">
          <cell r="A3486" t="str">
            <v>G33 2</v>
          </cell>
          <cell r="B3486" t="str">
            <v/>
          </cell>
          <cell r="C3486" t="str">
            <v/>
          </cell>
          <cell r="D3486" t="str">
            <v/>
          </cell>
          <cell r="E3486">
            <v>897915.18991845101</v>
          </cell>
          <cell r="F3486">
            <v>607147.53</v>
          </cell>
          <cell r="G3486" t="str">
            <v/>
          </cell>
        </row>
        <row r="3487">
          <cell r="A3487" t="str">
            <v>G33 3</v>
          </cell>
          <cell r="B3487" t="str">
            <v/>
          </cell>
          <cell r="C3487" t="str">
            <v/>
          </cell>
          <cell r="D3487" t="str">
            <v/>
          </cell>
          <cell r="E3487">
            <v>456374.92937303899</v>
          </cell>
          <cell r="F3487">
            <v>6115314.7500000009</v>
          </cell>
          <cell r="G3487" t="str">
            <v/>
          </cell>
        </row>
        <row r="3488">
          <cell r="A3488" t="str">
            <v>G33 4</v>
          </cell>
          <cell r="B3488" t="str">
            <v/>
          </cell>
          <cell r="C3488">
            <v>2074415.1200000003</v>
          </cell>
          <cell r="D3488" t="str">
            <v/>
          </cell>
          <cell r="E3488">
            <v>1974268.4133770701</v>
          </cell>
          <cell r="F3488">
            <v>1354243.2000000002</v>
          </cell>
          <cell r="G3488" t="str">
            <v/>
          </cell>
        </row>
        <row r="3489">
          <cell r="A3489" t="str">
            <v>G33 5</v>
          </cell>
          <cell r="B3489" t="str">
            <v/>
          </cell>
          <cell r="C3489" t="str">
            <v/>
          </cell>
          <cell r="D3489" t="str">
            <v/>
          </cell>
          <cell r="E3489">
            <v>564863.08605696936</v>
          </cell>
          <cell r="F3489">
            <v>486297.97000000003</v>
          </cell>
          <cell r="G3489" t="str">
            <v/>
          </cell>
        </row>
        <row r="3490">
          <cell r="A3490" t="str">
            <v>G33 6</v>
          </cell>
          <cell r="B3490" t="str">
            <v/>
          </cell>
          <cell r="C3490">
            <v>289149.33</v>
          </cell>
          <cell r="D3490" t="str">
            <v/>
          </cell>
          <cell r="E3490">
            <v>1834432.3678499754</v>
          </cell>
          <cell r="F3490">
            <v>2104910.75</v>
          </cell>
          <cell r="G3490" t="str">
            <v/>
          </cell>
        </row>
        <row r="3491">
          <cell r="A3491" t="str">
            <v>G33 9</v>
          </cell>
          <cell r="B3491" t="str">
            <v/>
          </cell>
          <cell r="C3491" t="str">
            <v/>
          </cell>
          <cell r="D3491" t="str">
            <v/>
          </cell>
          <cell r="E3491" t="str">
            <v/>
          </cell>
          <cell r="F3491" t="str">
            <v/>
          </cell>
          <cell r="G3491" t="str">
            <v/>
          </cell>
        </row>
        <row r="3492">
          <cell r="A3492" t="str">
            <v>G34 0</v>
          </cell>
          <cell r="B3492" t="str">
            <v/>
          </cell>
          <cell r="C3492" t="str">
            <v/>
          </cell>
          <cell r="D3492" t="str">
            <v/>
          </cell>
          <cell r="E3492" t="str">
            <v/>
          </cell>
          <cell r="F3492" t="str">
            <v/>
          </cell>
          <cell r="G3492" t="str">
            <v/>
          </cell>
        </row>
        <row r="3493">
          <cell r="A3493" t="str">
            <v>G34 9</v>
          </cell>
          <cell r="B3493" t="str">
            <v/>
          </cell>
          <cell r="C3493" t="str">
            <v/>
          </cell>
          <cell r="D3493" t="str">
            <v/>
          </cell>
          <cell r="E3493" t="str">
            <v/>
          </cell>
          <cell r="F3493" t="str">
            <v/>
          </cell>
          <cell r="G3493" t="str">
            <v/>
          </cell>
        </row>
        <row r="3494">
          <cell r="A3494" t="str">
            <v>G4 0</v>
          </cell>
          <cell r="B3494" t="str">
            <v/>
          </cell>
          <cell r="C3494" t="str">
            <v/>
          </cell>
          <cell r="D3494" t="str">
            <v/>
          </cell>
          <cell r="E3494">
            <v>2036955.7784835566</v>
          </cell>
          <cell r="F3494">
            <v>2214188.2999999998</v>
          </cell>
          <cell r="G3494" t="str">
            <v/>
          </cell>
        </row>
        <row r="3495">
          <cell r="A3495" t="str">
            <v>G4 7</v>
          </cell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</row>
        <row r="3496">
          <cell r="A3496" t="str">
            <v>G4 9</v>
          </cell>
          <cell r="B3496">
            <v>1136561.07</v>
          </cell>
          <cell r="C3496">
            <v>2102047.19</v>
          </cell>
          <cell r="D3496" t="str">
            <v/>
          </cell>
          <cell r="E3496">
            <v>2246725.8417450823</v>
          </cell>
          <cell r="F3496">
            <v>6953907.9799999995</v>
          </cell>
          <cell r="G3496" t="str">
            <v/>
          </cell>
        </row>
        <row r="3497">
          <cell r="A3497" t="str">
            <v>G40 1</v>
          </cell>
          <cell r="B3497">
            <v>323925.57</v>
          </cell>
          <cell r="C3497" t="str">
            <v/>
          </cell>
          <cell r="D3497" t="str">
            <v/>
          </cell>
          <cell r="E3497">
            <v>501065.45160636026</v>
          </cell>
          <cell r="F3497" t="str">
            <v/>
          </cell>
          <cell r="G3497" t="str">
            <v/>
          </cell>
        </row>
        <row r="3498">
          <cell r="A3498" t="str">
            <v>G40 2</v>
          </cell>
          <cell r="B3498">
            <v>406988.98</v>
          </cell>
          <cell r="C3498">
            <v>514731.1</v>
          </cell>
          <cell r="D3498" t="str">
            <v/>
          </cell>
          <cell r="E3498">
            <v>1584362.4345670403</v>
          </cell>
          <cell r="F3498">
            <v>1700587.81</v>
          </cell>
          <cell r="G3498">
            <v>546287.87</v>
          </cell>
        </row>
        <row r="3499">
          <cell r="A3499" t="str">
            <v>G40 3</v>
          </cell>
          <cell r="B3499" t="str">
            <v/>
          </cell>
          <cell r="C3499">
            <v>775802.21</v>
          </cell>
          <cell r="D3499" t="str">
            <v/>
          </cell>
          <cell r="E3499" t="str">
            <v/>
          </cell>
          <cell r="F3499">
            <v>1344059.78</v>
          </cell>
          <cell r="G3499" t="str">
            <v/>
          </cell>
        </row>
        <row r="3500">
          <cell r="A3500" t="str">
            <v>G40 4</v>
          </cell>
          <cell r="B3500">
            <v>398853.18</v>
          </cell>
          <cell r="C3500">
            <v>306556.82</v>
          </cell>
          <cell r="D3500" t="str">
            <v/>
          </cell>
          <cell r="E3500">
            <v>1277476.7948945758</v>
          </cell>
          <cell r="F3500">
            <v>1805498.77</v>
          </cell>
          <cell r="G3500" t="str">
            <v/>
          </cell>
        </row>
        <row r="3501">
          <cell r="A3501" t="str">
            <v>G40 9</v>
          </cell>
          <cell r="B3501" t="str">
            <v/>
          </cell>
          <cell r="C3501" t="str">
            <v/>
          </cell>
          <cell r="D3501" t="str">
            <v/>
          </cell>
          <cell r="E3501" t="str">
            <v/>
          </cell>
          <cell r="F3501" t="str">
            <v/>
          </cell>
          <cell r="G3501" t="str">
            <v/>
          </cell>
        </row>
        <row r="3502">
          <cell r="A3502" t="str">
            <v>G41 1</v>
          </cell>
          <cell r="B3502" t="str">
            <v/>
          </cell>
          <cell r="C3502" t="str">
            <v/>
          </cell>
          <cell r="D3502">
            <v>881299.65</v>
          </cell>
          <cell r="E3502" t="str">
            <v/>
          </cell>
          <cell r="F3502">
            <v>3857423.2600000002</v>
          </cell>
          <cell r="G3502" t="str">
            <v/>
          </cell>
        </row>
        <row r="3503">
          <cell r="A3503" t="str">
            <v>G41 2</v>
          </cell>
          <cell r="B3503">
            <v>1589883.15</v>
          </cell>
          <cell r="C3503">
            <v>1194104.1499999999</v>
          </cell>
          <cell r="D3503">
            <v>699958.13</v>
          </cell>
          <cell r="E3503">
            <v>4438964.671779478</v>
          </cell>
          <cell r="F3503">
            <v>4797053.54</v>
          </cell>
          <cell r="G3503" t="str">
            <v/>
          </cell>
        </row>
        <row r="3504">
          <cell r="A3504" t="str">
            <v>G41 3</v>
          </cell>
          <cell r="B3504">
            <v>303206.96999999997</v>
          </cell>
          <cell r="C3504">
            <v>906954.83</v>
          </cell>
          <cell r="D3504">
            <v>377041.32</v>
          </cell>
          <cell r="E3504">
            <v>4037427.2950486923</v>
          </cell>
          <cell r="F3504">
            <v>3023890.9099999997</v>
          </cell>
          <cell r="G3504">
            <v>1126935.58</v>
          </cell>
        </row>
        <row r="3505">
          <cell r="A3505" t="str">
            <v>G41 4</v>
          </cell>
          <cell r="B3505" t="str">
            <v/>
          </cell>
          <cell r="C3505" t="str">
            <v/>
          </cell>
          <cell r="D3505">
            <v>377994.2</v>
          </cell>
          <cell r="E3505">
            <v>3724884.2256212947</v>
          </cell>
          <cell r="F3505">
            <v>4477067.1500000004</v>
          </cell>
          <cell r="G3505" t="str">
            <v/>
          </cell>
        </row>
        <row r="3506">
          <cell r="A3506" t="str">
            <v>G41 5</v>
          </cell>
          <cell r="B3506" t="str">
            <v/>
          </cell>
          <cell r="C3506" t="str">
            <v/>
          </cell>
          <cell r="D3506">
            <v>231497.05</v>
          </cell>
          <cell r="E3506">
            <v>3508525.0494502499</v>
          </cell>
          <cell r="F3506">
            <v>3226209.03</v>
          </cell>
          <cell r="G3506">
            <v>3372041.05</v>
          </cell>
        </row>
        <row r="3507">
          <cell r="A3507" t="str">
            <v>G42 0</v>
          </cell>
          <cell r="B3507" t="str">
            <v/>
          </cell>
          <cell r="C3507" t="str">
            <v/>
          </cell>
          <cell r="D3507" t="str">
            <v/>
          </cell>
          <cell r="E3507" t="str">
            <v/>
          </cell>
          <cell r="F3507" t="str">
            <v/>
          </cell>
          <cell r="G3507" t="str">
            <v/>
          </cell>
        </row>
        <row r="3508">
          <cell r="A3508" t="str">
            <v>G42 2</v>
          </cell>
          <cell r="B3508" t="str">
            <v/>
          </cell>
          <cell r="C3508" t="str">
            <v/>
          </cell>
          <cell r="D3508" t="str">
            <v/>
          </cell>
          <cell r="E3508" t="str">
            <v/>
          </cell>
          <cell r="F3508" t="str">
            <v/>
          </cell>
          <cell r="G3508" t="str">
            <v/>
          </cell>
        </row>
        <row r="3509">
          <cell r="A3509" t="str">
            <v>G42 7</v>
          </cell>
          <cell r="B3509">
            <v>480092.36</v>
          </cell>
          <cell r="C3509">
            <v>456379.12000000011</v>
          </cell>
          <cell r="D3509" t="str">
            <v/>
          </cell>
          <cell r="E3509">
            <v>1819505.3920906631</v>
          </cell>
          <cell r="F3509">
            <v>1454167.83</v>
          </cell>
          <cell r="G3509" t="str">
            <v/>
          </cell>
        </row>
        <row r="3510">
          <cell r="A3510" t="str">
            <v>G42 8</v>
          </cell>
          <cell r="B3510">
            <v>1104455.1599999999</v>
          </cell>
          <cell r="C3510">
            <v>550903.76000000013</v>
          </cell>
          <cell r="D3510">
            <v>411226.42</v>
          </cell>
          <cell r="E3510">
            <v>5501448.0567396954</v>
          </cell>
          <cell r="F3510">
            <v>3201836.3500000006</v>
          </cell>
          <cell r="G3510" t="str">
            <v/>
          </cell>
        </row>
        <row r="3511">
          <cell r="A3511" t="str">
            <v>G42 9</v>
          </cell>
          <cell r="B3511">
            <v>256334.11</v>
          </cell>
          <cell r="C3511">
            <v>445943.17</v>
          </cell>
          <cell r="D3511">
            <v>252729.79</v>
          </cell>
          <cell r="E3511">
            <v>1322404.892005272</v>
          </cell>
          <cell r="F3511">
            <v>1351300.7400000002</v>
          </cell>
          <cell r="G3511" t="str">
            <v/>
          </cell>
        </row>
        <row r="3512">
          <cell r="A3512" t="str">
            <v>G43 1</v>
          </cell>
          <cell r="B3512" t="str">
            <v/>
          </cell>
          <cell r="C3512">
            <v>430593.52999999997</v>
          </cell>
          <cell r="D3512" t="str">
            <v/>
          </cell>
          <cell r="E3512">
            <v>1028188.9598387762</v>
          </cell>
          <cell r="F3512">
            <v>1195246.8199999998</v>
          </cell>
          <cell r="G3512">
            <v>579611.61</v>
          </cell>
        </row>
        <row r="3513">
          <cell r="A3513" t="str">
            <v>G43 2</v>
          </cell>
          <cell r="B3513" t="str">
            <v/>
          </cell>
          <cell r="C3513" t="str">
            <v/>
          </cell>
          <cell r="D3513" t="str">
            <v/>
          </cell>
          <cell r="E3513">
            <v>1574752.0482614385</v>
          </cell>
          <cell r="F3513">
            <v>5579109.6700000009</v>
          </cell>
          <cell r="G3513">
            <v>1375426.54</v>
          </cell>
        </row>
        <row r="3514">
          <cell r="A3514" t="str">
            <v>G44 3</v>
          </cell>
          <cell r="B3514" t="str">
            <v/>
          </cell>
          <cell r="C3514">
            <v>563066.67000000004</v>
          </cell>
          <cell r="D3514" t="str">
            <v/>
          </cell>
          <cell r="E3514">
            <v>1514489.8206151391</v>
          </cell>
          <cell r="F3514">
            <v>2804325.77</v>
          </cell>
          <cell r="G3514">
            <v>656810.65</v>
          </cell>
        </row>
        <row r="3515">
          <cell r="A3515" t="str">
            <v>G44 4</v>
          </cell>
          <cell r="B3515" t="str">
            <v/>
          </cell>
          <cell r="C3515">
            <v>215634.83000000005</v>
          </cell>
          <cell r="D3515" t="str">
            <v/>
          </cell>
          <cell r="E3515">
            <v>1080510.4668314988</v>
          </cell>
          <cell r="F3515">
            <v>1460657.57</v>
          </cell>
          <cell r="G3515">
            <v>494778.42</v>
          </cell>
        </row>
        <row r="3516">
          <cell r="A3516" t="str">
            <v>G44 5</v>
          </cell>
          <cell r="B3516" t="str">
            <v/>
          </cell>
          <cell r="C3516">
            <v>507745.83999999997</v>
          </cell>
          <cell r="D3516" t="str">
            <v/>
          </cell>
          <cell r="E3516">
            <v>994044.27058820298</v>
          </cell>
          <cell r="F3516">
            <v>1181593.6000000001</v>
          </cell>
          <cell r="G3516" t="str">
            <v/>
          </cell>
        </row>
        <row r="3517">
          <cell r="A3517" t="str">
            <v>G44 9</v>
          </cell>
          <cell r="B3517" t="str">
            <v/>
          </cell>
          <cell r="C3517" t="str">
            <v/>
          </cell>
          <cell r="D3517" t="str">
            <v/>
          </cell>
          <cell r="E3517" t="str">
            <v/>
          </cell>
          <cell r="F3517" t="str">
            <v/>
          </cell>
          <cell r="G3517" t="str">
            <v/>
          </cell>
        </row>
        <row r="3518">
          <cell r="A3518" t="str">
            <v>G45 0</v>
          </cell>
          <cell r="B3518" t="str">
            <v/>
          </cell>
          <cell r="C3518" t="str">
            <v/>
          </cell>
          <cell r="D3518" t="str">
            <v/>
          </cell>
          <cell r="E3518" t="str">
            <v/>
          </cell>
          <cell r="F3518" t="str">
            <v/>
          </cell>
          <cell r="G3518" t="str">
            <v/>
          </cell>
        </row>
        <row r="3519">
          <cell r="A3519" t="str">
            <v>G45 9</v>
          </cell>
          <cell r="B3519" t="str">
            <v/>
          </cell>
          <cell r="C3519" t="str">
            <v/>
          </cell>
          <cell r="D3519" t="str">
            <v/>
          </cell>
          <cell r="E3519">
            <v>807021.19931946846</v>
          </cell>
          <cell r="F3519">
            <v>495521.56000000006</v>
          </cell>
          <cell r="G3519" t="str">
            <v/>
          </cell>
        </row>
        <row r="3520">
          <cell r="A3520" t="str">
            <v>G46 6</v>
          </cell>
          <cell r="B3520">
            <v>550827.05000000005</v>
          </cell>
          <cell r="C3520">
            <v>1365037.6099999996</v>
          </cell>
          <cell r="D3520" t="str">
            <v/>
          </cell>
          <cell r="E3520">
            <v>1653711.6292701634</v>
          </cell>
          <cell r="F3520">
            <v>6926884.700000002</v>
          </cell>
          <cell r="G3520" t="str">
            <v/>
          </cell>
        </row>
        <row r="3521">
          <cell r="A3521" t="str">
            <v>G46 7</v>
          </cell>
          <cell r="B3521" t="str">
            <v/>
          </cell>
          <cell r="C3521">
            <v>972591.46</v>
          </cell>
          <cell r="D3521" t="str">
            <v/>
          </cell>
          <cell r="E3521">
            <v>5276617.1610955857</v>
          </cell>
          <cell r="F3521">
            <v>2776637.6500000004</v>
          </cell>
          <cell r="G3521" t="str">
            <v/>
          </cell>
        </row>
        <row r="3522">
          <cell r="A3522" t="str">
            <v>G46 8</v>
          </cell>
          <cell r="B3522">
            <v>850199.64</v>
          </cell>
          <cell r="C3522" t="str">
            <v/>
          </cell>
          <cell r="D3522" t="str">
            <v/>
          </cell>
          <cell r="E3522" t="str">
            <v/>
          </cell>
          <cell r="F3522" t="str">
            <v/>
          </cell>
          <cell r="G3522" t="str">
            <v/>
          </cell>
        </row>
        <row r="3523">
          <cell r="A3523" t="str">
            <v>G46 9</v>
          </cell>
          <cell r="B3523" t="str">
            <v/>
          </cell>
          <cell r="C3523" t="str">
            <v/>
          </cell>
          <cell r="D3523" t="str">
            <v/>
          </cell>
          <cell r="E3523" t="str">
            <v/>
          </cell>
          <cell r="F3523" t="str">
            <v/>
          </cell>
          <cell r="G3523" t="str">
            <v/>
          </cell>
        </row>
        <row r="3524">
          <cell r="A3524" t="str">
            <v>G5 0</v>
          </cell>
          <cell r="B3524">
            <v>540904.23</v>
          </cell>
          <cell r="C3524">
            <v>380725.12</v>
          </cell>
          <cell r="D3524" t="str">
            <v/>
          </cell>
          <cell r="E3524">
            <v>1189709.3456315384</v>
          </cell>
          <cell r="F3524">
            <v>2732241.3800000004</v>
          </cell>
          <cell r="G3524" t="str">
            <v/>
          </cell>
        </row>
        <row r="3525">
          <cell r="A3525" t="str">
            <v>G5 8</v>
          </cell>
          <cell r="B3525">
            <v>1216016.48</v>
          </cell>
          <cell r="C3525">
            <v>1390055.08</v>
          </cell>
          <cell r="D3525">
            <v>743473.8</v>
          </cell>
          <cell r="E3525">
            <v>6811743.3520124145</v>
          </cell>
          <cell r="F3525">
            <v>1998831.5799999998</v>
          </cell>
          <cell r="G3525" t="str">
            <v/>
          </cell>
        </row>
        <row r="3526">
          <cell r="A3526" t="str">
            <v>G5 9</v>
          </cell>
          <cell r="B3526">
            <v>721768.5</v>
          </cell>
          <cell r="C3526">
            <v>518715.16</v>
          </cell>
          <cell r="D3526" t="str">
            <v/>
          </cell>
          <cell r="E3526" t="str">
            <v/>
          </cell>
          <cell r="F3526">
            <v>1129067.9099999999</v>
          </cell>
          <cell r="G3526" t="str">
            <v/>
          </cell>
        </row>
        <row r="3527">
          <cell r="A3527" t="str">
            <v>G51 1</v>
          </cell>
          <cell r="B3527">
            <v>426521.05</v>
          </cell>
          <cell r="C3527">
            <v>1449245.63</v>
          </cell>
          <cell r="D3527" t="str">
            <v/>
          </cell>
          <cell r="E3527">
            <v>2132005.2514488734</v>
          </cell>
          <cell r="F3527">
            <v>4762612.04</v>
          </cell>
          <cell r="G3527" t="str">
            <v/>
          </cell>
        </row>
        <row r="3528">
          <cell r="A3528" t="str">
            <v>G51 2</v>
          </cell>
          <cell r="B3528">
            <v>519644.58</v>
          </cell>
          <cell r="C3528">
            <v>1018888.26</v>
          </cell>
          <cell r="D3528" t="str">
            <v/>
          </cell>
          <cell r="E3528">
            <v>1838106.7130393037</v>
          </cell>
          <cell r="F3528">
            <v>7579157.7599999998</v>
          </cell>
          <cell r="G3528" t="str">
            <v/>
          </cell>
        </row>
        <row r="3529">
          <cell r="A3529" t="str">
            <v>G51 3</v>
          </cell>
          <cell r="B3529" t="str">
            <v/>
          </cell>
          <cell r="C3529">
            <v>1035598.2699999999</v>
          </cell>
          <cell r="D3529" t="str">
            <v/>
          </cell>
          <cell r="E3529">
            <v>1788324.3460390985</v>
          </cell>
          <cell r="F3529">
            <v>2414397.4399999999</v>
          </cell>
          <cell r="G3529" t="str">
            <v/>
          </cell>
        </row>
        <row r="3530">
          <cell r="A3530" t="str">
            <v>G51 4</v>
          </cell>
          <cell r="B3530" t="str">
            <v/>
          </cell>
          <cell r="C3530">
            <v>380556.22</v>
          </cell>
          <cell r="D3530" t="str">
            <v/>
          </cell>
          <cell r="E3530">
            <v>2065932.6078618327</v>
          </cell>
          <cell r="F3530">
            <v>2487396.1500000004</v>
          </cell>
          <cell r="G3530" t="str">
            <v/>
          </cell>
        </row>
        <row r="3531">
          <cell r="A3531" t="str">
            <v>G51 9</v>
          </cell>
          <cell r="B3531" t="str">
            <v/>
          </cell>
          <cell r="C3531" t="str">
            <v/>
          </cell>
          <cell r="D3531" t="str">
            <v/>
          </cell>
          <cell r="E3531" t="str">
            <v/>
          </cell>
          <cell r="F3531" t="str">
            <v/>
          </cell>
          <cell r="G3531" t="str">
            <v/>
          </cell>
        </row>
        <row r="3532">
          <cell r="A3532" t="str">
            <v>G52 1</v>
          </cell>
          <cell r="B3532" t="str">
            <v/>
          </cell>
          <cell r="C3532">
            <v>258953.02000000002</v>
          </cell>
          <cell r="D3532" t="str">
            <v/>
          </cell>
          <cell r="E3532">
            <v>778260.74229975522</v>
          </cell>
          <cell r="F3532">
            <v>1367549.3</v>
          </cell>
          <cell r="G3532" t="str">
            <v/>
          </cell>
        </row>
        <row r="3533">
          <cell r="A3533" t="str">
            <v>G52 2</v>
          </cell>
          <cell r="B3533" t="str">
            <v/>
          </cell>
          <cell r="C3533" t="str">
            <v/>
          </cell>
          <cell r="D3533" t="str">
            <v/>
          </cell>
          <cell r="E3533">
            <v>634861.68744860683</v>
          </cell>
          <cell r="F3533">
            <v>564399.04</v>
          </cell>
          <cell r="G3533" t="str">
            <v/>
          </cell>
        </row>
        <row r="3534">
          <cell r="A3534" t="str">
            <v>G52 3</v>
          </cell>
          <cell r="B3534" t="str">
            <v/>
          </cell>
          <cell r="C3534">
            <v>205887.58</v>
          </cell>
          <cell r="D3534" t="str">
            <v/>
          </cell>
          <cell r="E3534">
            <v>1229239.2734024264</v>
          </cell>
          <cell r="F3534">
            <v>1296020.56</v>
          </cell>
          <cell r="G3534" t="str">
            <v/>
          </cell>
        </row>
        <row r="3535">
          <cell r="A3535" t="str">
            <v>G52 4</v>
          </cell>
          <cell r="B3535" t="str">
            <v/>
          </cell>
          <cell r="C3535" t="str">
            <v/>
          </cell>
          <cell r="D3535" t="str">
            <v/>
          </cell>
          <cell r="E3535">
            <v>4963094.5695129223</v>
          </cell>
          <cell r="F3535">
            <v>7407387.8200000003</v>
          </cell>
          <cell r="G3535" t="str">
            <v/>
          </cell>
        </row>
        <row r="3536">
          <cell r="A3536" t="str">
            <v>G52 9</v>
          </cell>
          <cell r="B3536" t="str">
            <v/>
          </cell>
          <cell r="C3536" t="str">
            <v/>
          </cell>
          <cell r="D3536" t="str">
            <v/>
          </cell>
          <cell r="E3536" t="str">
            <v/>
          </cell>
          <cell r="F3536" t="str">
            <v/>
          </cell>
          <cell r="G3536" t="str">
            <v/>
          </cell>
        </row>
        <row r="3537">
          <cell r="A3537" t="str">
            <v>G53 5</v>
          </cell>
          <cell r="B3537">
            <v>192612.55</v>
          </cell>
          <cell r="C3537" t="str">
            <v/>
          </cell>
          <cell r="D3537" t="str">
            <v/>
          </cell>
          <cell r="E3537" t="str">
            <v/>
          </cell>
          <cell r="F3537">
            <v>327710.84999999998</v>
          </cell>
          <cell r="G3537" t="str">
            <v/>
          </cell>
        </row>
        <row r="3538">
          <cell r="A3538" t="str">
            <v>G53 6</v>
          </cell>
          <cell r="B3538" t="str">
            <v/>
          </cell>
          <cell r="C3538" t="str">
            <v/>
          </cell>
          <cell r="D3538" t="str">
            <v/>
          </cell>
          <cell r="E3538" t="str">
            <v/>
          </cell>
          <cell r="F3538">
            <v>643902.7300000001</v>
          </cell>
          <cell r="G3538" t="str">
            <v/>
          </cell>
        </row>
        <row r="3539">
          <cell r="A3539" t="str">
            <v>G53 7</v>
          </cell>
          <cell r="B3539">
            <v>506604.34</v>
          </cell>
          <cell r="C3539">
            <v>1368737.9399999997</v>
          </cell>
          <cell r="D3539">
            <v>867470.2</v>
          </cell>
          <cell r="E3539">
            <v>2959472.2801617719</v>
          </cell>
          <cell r="F3539" t="str">
            <v/>
          </cell>
          <cell r="G3539" t="str">
            <v/>
          </cell>
        </row>
        <row r="3540">
          <cell r="A3540" t="str">
            <v>G53 9</v>
          </cell>
          <cell r="B3540" t="str">
            <v/>
          </cell>
          <cell r="C3540" t="str">
            <v/>
          </cell>
          <cell r="D3540" t="str">
            <v/>
          </cell>
          <cell r="E3540" t="str">
            <v/>
          </cell>
          <cell r="F3540" t="str">
            <v/>
          </cell>
          <cell r="G3540" t="str">
            <v/>
          </cell>
        </row>
        <row r="3541">
          <cell r="A3541" t="str">
            <v>G58 1</v>
          </cell>
          <cell r="B3541" t="str">
            <v/>
          </cell>
          <cell r="C3541" t="str">
            <v/>
          </cell>
          <cell r="D3541" t="str">
            <v/>
          </cell>
          <cell r="E3541" t="str">
            <v/>
          </cell>
          <cell r="F3541" t="str">
            <v/>
          </cell>
          <cell r="G3541" t="str">
            <v/>
          </cell>
        </row>
        <row r="3542">
          <cell r="A3542" t="str">
            <v>G58 2</v>
          </cell>
          <cell r="B3542" t="str">
            <v/>
          </cell>
          <cell r="C3542" t="str">
            <v/>
          </cell>
          <cell r="D3542" t="str">
            <v/>
          </cell>
          <cell r="E3542" t="str">
            <v/>
          </cell>
          <cell r="F3542" t="str">
            <v/>
          </cell>
          <cell r="G3542" t="str">
            <v/>
          </cell>
        </row>
        <row r="3543">
          <cell r="A3543" t="str">
            <v>G60 5</v>
          </cell>
          <cell r="B3543" t="str">
            <v/>
          </cell>
          <cell r="C3543">
            <v>387253.07999999996</v>
          </cell>
          <cell r="D3543" t="str">
            <v/>
          </cell>
          <cell r="E3543">
            <v>547017.49855174939</v>
          </cell>
          <cell r="F3543">
            <v>814215.28</v>
          </cell>
          <cell r="G3543" t="str">
            <v/>
          </cell>
        </row>
        <row r="3544">
          <cell r="A3544" t="str">
            <v>G60 9</v>
          </cell>
          <cell r="B3544" t="str">
            <v/>
          </cell>
          <cell r="C3544" t="str">
            <v/>
          </cell>
          <cell r="D3544" t="str">
            <v/>
          </cell>
          <cell r="E3544" t="str">
            <v/>
          </cell>
          <cell r="F3544" t="str">
            <v/>
          </cell>
          <cell r="G3544" t="str">
            <v/>
          </cell>
        </row>
        <row r="3545">
          <cell r="A3545" t="str">
            <v>G61 1</v>
          </cell>
          <cell r="B3545" t="str">
            <v/>
          </cell>
          <cell r="C3545">
            <v>303428.27</v>
          </cell>
          <cell r="D3545" t="str">
            <v/>
          </cell>
          <cell r="E3545">
            <v>1334466.7201774083</v>
          </cell>
          <cell r="F3545">
            <v>1166085.54</v>
          </cell>
          <cell r="G3545">
            <v>645871.94000000006</v>
          </cell>
        </row>
        <row r="3546">
          <cell r="A3546" t="str">
            <v>G61 2</v>
          </cell>
          <cell r="B3546" t="str">
            <v/>
          </cell>
          <cell r="C3546">
            <v>1539195.0099999995</v>
          </cell>
          <cell r="D3546" t="str">
            <v/>
          </cell>
          <cell r="E3546">
            <v>3897562.3488884564</v>
          </cell>
          <cell r="F3546">
            <v>4391129.5399999991</v>
          </cell>
          <cell r="G3546" t="str">
            <v/>
          </cell>
        </row>
        <row r="3547">
          <cell r="A3547" t="str">
            <v>G61 3</v>
          </cell>
          <cell r="B3547" t="str">
            <v/>
          </cell>
          <cell r="C3547">
            <v>1214817.5099999998</v>
          </cell>
          <cell r="D3547" t="str">
            <v/>
          </cell>
          <cell r="E3547">
            <v>2003849.6604534546</v>
          </cell>
          <cell r="F3547">
            <v>2111315.6700000009</v>
          </cell>
          <cell r="G3547" t="str">
            <v/>
          </cell>
        </row>
        <row r="3548">
          <cell r="A3548" t="str">
            <v>G61 4</v>
          </cell>
          <cell r="B3548" t="str">
            <v/>
          </cell>
          <cell r="C3548">
            <v>338755.45</v>
          </cell>
          <cell r="D3548" t="str">
            <v/>
          </cell>
          <cell r="E3548">
            <v>4678641.7381396834</v>
          </cell>
          <cell r="F3548">
            <v>1372972.0500000003</v>
          </cell>
          <cell r="G3548" t="str">
            <v/>
          </cell>
        </row>
        <row r="3549">
          <cell r="A3549" t="str">
            <v>G61 9</v>
          </cell>
          <cell r="B3549" t="str">
            <v/>
          </cell>
          <cell r="C3549" t="str">
            <v/>
          </cell>
          <cell r="D3549" t="str">
            <v/>
          </cell>
          <cell r="E3549" t="str">
            <v/>
          </cell>
          <cell r="F3549" t="str">
            <v/>
          </cell>
          <cell r="G3549" t="str">
            <v/>
          </cell>
        </row>
        <row r="3550">
          <cell r="A3550" t="str">
            <v>G62 6</v>
          </cell>
          <cell r="B3550" t="str">
            <v/>
          </cell>
          <cell r="C3550">
            <v>453372.54000000004</v>
          </cell>
          <cell r="D3550" t="str">
            <v/>
          </cell>
          <cell r="E3550">
            <v>1534428.9430165186</v>
          </cell>
          <cell r="F3550">
            <v>1188296.58</v>
          </cell>
          <cell r="G3550" t="str">
            <v/>
          </cell>
        </row>
        <row r="3551">
          <cell r="A3551" t="str">
            <v>G62 7</v>
          </cell>
          <cell r="B3551" t="str">
            <v/>
          </cell>
          <cell r="C3551">
            <v>209607.26000000004</v>
          </cell>
          <cell r="D3551" t="str">
            <v/>
          </cell>
          <cell r="E3551">
            <v>658417.83679197147</v>
          </cell>
          <cell r="F3551">
            <v>1725980.04</v>
          </cell>
          <cell r="G3551">
            <v>325841.68</v>
          </cell>
        </row>
        <row r="3552">
          <cell r="A3552" t="str">
            <v>G62 8</v>
          </cell>
          <cell r="B3552" t="str">
            <v/>
          </cell>
          <cell r="C3552" t="str">
            <v/>
          </cell>
          <cell r="D3552" t="str">
            <v/>
          </cell>
          <cell r="E3552">
            <v>427195.09116015921</v>
          </cell>
          <cell r="F3552">
            <v>2180265.6399999997</v>
          </cell>
          <cell r="G3552" t="str">
            <v/>
          </cell>
        </row>
        <row r="3553">
          <cell r="A3553" t="str">
            <v>G62 9</v>
          </cell>
          <cell r="B3553" t="str">
            <v/>
          </cell>
          <cell r="C3553" t="str">
            <v/>
          </cell>
          <cell r="D3553" t="str">
            <v/>
          </cell>
          <cell r="E3553" t="str">
            <v/>
          </cell>
          <cell r="F3553" t="str">
            <v/>
          </cell>
          <cell r="G3553" t="str">
            <v/>
          </cell>
        </row>
        <row r="3554">
          <cell r="A3554" t="str">
            <v>G63 0</v>
          </cell>
          <cell r="B3554" t="str">
            <v/>
          </cell>
          <cell r="C3554">
            <v>1359226.4999999995</v>
          </cell>
          <cell r="D3554" t="str">
            <v/>
          </cell>
          <cell r="E3554">
            <v>17235901.064767383</v>
          </cell>
          <cell r="F3554">
            <v>6121069.8199999994</v>
          </cell>
          <cell r="G3554" t="str">
            <v/>
          </cell>
        </row>
        <row r="3555">
          <cell r="A3555" t="str">
            <v>G63 9</v>
          </cell>
          <cell r="B3555" t="str">
            <v/>
          </cell>
          <cell r="C3555">
            <v>253247.45000000004</v>
          </cell>
          <cell r="D3555" t="str">
            <v/>
          </cell>
          <cell r="E3555">
            <v>4309899.3116309354</v>
          </cell>
          <cell r="F3555">
            <v>1665867.4500000002</v>
          </cell>
          <cell r="G3555" t="str">
            <v/>
          </cell>
        </row>
        <row r="3556">
          <cell r="A3556" t="str">
            <v>G64 1</v>
          </cell>
          <cell r="B3556">
            <v>251684.38</v>
          </cell>
          <cell r="C3556">
            <v>852170.11999999988</v>
          </cell>
          <cell r="D3556">
            <v>240216.47</v>
          </cell>
          <cell r="E3556">
            <v>2888223.786764164</v>
          </cell>
          <cell r="F3556">
            <v>3046009.1400000006</v>
          </cell>
          <cell r="G3556" t="str">
            <v/>
          </cell>
        </row>
        <row r="3557">
          <cell r="A3557" t="str">
            <v>G64 2</v>
          </cell>
          <cell r="B3557" t="str">
            <v/>
          </cell>
          <cell r="C3557">
            <v>502606.7900000001</v>
          </cell>
          <cell r="D3557" t="str">
            <v/>
          </cell>
          <cell r="E3557">
            <v>2216633.2314433432</v>
          </cell>
          <cell r="F3557">
            <v>1539345.84</v>
          </cell>
          <cell r="G3557" t="str">
            <v/>
          </cell>
        </row>
        <row r="3558">
          <cell r="A3558" t="str">
            <v>G64 3</v>
          </cell>
          <cell r="B3558" t="str">
            <v/>
          </cell>
          <cell r="C3558" t="str">
            <v/>
          </cell>
          <cell r="D3558" t="str">
            <v/>
          </cell>
          <cell r="E3558">
            <v>260114.44292221559</v>
          </cell>
          <cell r="F3558">
            <v>283506.27</v>
          </cell>
          <cell r="G3558" t="str">
            <v/>
          </cell>
        </row>
        <row r="3559">
          <cell r="A3559" t="str">
            <v>G64 4</v>
          </cell>
          <cell r="B3559" t="str">
            <v/>
          </cell>
          <cell r="C3559" t="str">
            <v/>
          </cell>
          <cell r="D3559" t="str">
            <v/>
          </cell>
          <cell r="E3559">
            <v>1185490.3657850239</v>
          </cell>
          <cell r="F3559">
            <v>1207223.3600000001</v>
          </cell>
          <cell r="G3559" t="str">
            <v/>
          </cell>
        </row>
        <row r="3560">
          <cell r="A3560" t="str">
            <v>G64 9</v>
          </cell>
          <cell r="B3560" t="str">
            <v/>
          </cell>
          <cell r="C3560" t="str">
            <v/>
          </cell>
          <cell r="D3560" t="str">
            <v/>
          </cell>
          <cell r="E3560" t="str">
            <v/>
          </cell>
          <cell r="F3560" t="str">
            <v/>
          </cell>
          <cell r="G3560" t="str">
            <v/>
          </cell>
        </row>
        <row r="3561">
          <cell r="A3561" t="str">
            <v>G65 0</v>
          </cell>
          <cell r="B3561" t="str">
            <v/>
          </cell>
          <cell r="C3561">
            <v>596113.30999999994</v>
          </cell>
          <cell r="D3561" t="str">
            <v/>
          </cell>
          <cell r="E3561">
            <v>285074.11448260944</v>
          </cell>
          <cell r="F3561">
            <v>3599551.77</v>
          </cell>
          <cell r="G3561" t="str">
            <v/>
          </cell>
        </row>
        <row r="3562">
          <cell r="A3562" t="str">
            <v>G65 5</v>
          </cell>
          <cell r="B3562" t="str">
            <v/>
          </cell>
          <cell r="C3562" t="str">
            <v/>
          </cell>
          <cell r="D3562" t="str">
            <v/>
          </cell>
          <cell r="E3562" t="str">
            <v/>
          </cell>
          <cell r="F3562" t="str">
            <v/>
          </cell>
          <cell r="G3562" t="str">
            <v/>
          </cell>
        </row>
        <row r="3563">
          <cell r="A3563" t="str">
            <v>G65 9</v>
          </cell>
          <cell r="B3563" t="str">
            <v/>
          </cell>
          <cell r="C3563" t="str">
            <v/>
          </cell>
          <cell r="D3563" t="str">
            <v/>
          </cell>
          <cell r="E3563" t="str">
            <v/>
          </cell>
          <cell r="F3563" t="str">
            <v/>
          </cell>
          <cell r="G3563" t="str">
            <v/>
          </cell>
        </row>
        <row r="3564">
          <cell r="A3564" t="str">
            <v>G66 1</v>
          </cell>
          <cell r="B3564">
            <v>638710.54</v>
          </cell>
          <cell r="C3564" t="str">
            <v/>
          </cell>
          <cell r="D3564" t="str">
            <v/>
          </cell>
          <cell r="E3564">
            <v>7875749.9673831984</v>
          </cell>
          <cell r="F3564">
            <v>6409339.5999999996</v>
          </cell>
          <cell r="G3564" t="str">
            <v/>
          </cell>
        </row>
        <row r="3565">
          <cell r="A3565" t="str">
            <v>G66 2</v>
          </cell>
          <cell r="B3565" t="str">
            <v/>
          </cell>
          <cell r="C3565" t="str">
            <v/>
          </cell>
          <cell r="D3565" t="str">
            <v/>
          </cell>
          <cell r="E3565">
            <v>207445.42392918546</v>
          </cell>
          <cell r="F3565">
            <v>556295.36999999988</v>
          </cell>
          <cell r="G3565" t="str">
            <v/>
          </cell>
        </row>
        <row r="3566">
          <cell r="A3566" t="str">
            <v>G66 3</v>
          </cell>
          <cell r="B3566" t="str">
            <v/>
          </cell>
          <cell r="C3566">
            <v>343213.35</v>
          </cell>
          <cell r="D3566" t="str">
            <v/>
          </cell>
          <cell r="E3566">
            <v>2385873.6393757202</v>
          </cell>
          <cell r="F3566">
            <v>883276.63</v>
          </cell>
          <cell r="G3566">
            <v>445612.41000000003</v>
          </cell>
        </row>
        <row r="3567">
          <cell r="A3567" t="str">
            <v>G66 4</v>
          </cell>
          <cell r="B3567" t="str">
            <v/>
          </cell>
          <cell r="C3567" t="str">
            <v/>
          </cell>
          <cell r="D3567" t="str">
            <v/>
          </cell>
          <cell r="E3567" t="str">
            <v/>
          </cell>
          <cell r="F3567">
            <v>2170925.9099999997</v>
          </cell>
          <cell r="G3567" t="str">
            <v/>
          </cell>
        </row>
        <row r="3568">
          <cell r="A3568" t="str">
            <v>G66 5</v>
          </cell>
          <cell r="B3568" t="str">
            <v/>
          </cell>
          <cell r="C3568" t="str">
            <v/>
          </cell>
          <cell r="D3568" t="str">
            <v/>
          </cell>
          <cell r="E3568">
            <v>422713.14836891164</v>
          </cell>
          <cell r="F3568">
            <v>862114.38</v>
          </cell>
          <cell r="G3568" t="str">
            <v/>
          </cell>
        </row>
        <row r="3569">
          <cell r="A3569" t="str">
            <v>G66 7</v>
          </cell>
          <cell r="B3569" t="str">
            <v/>
          </cell>
          <cell r="C3569" t="str">
            <v/>
          </cell>
          <cell r="D3569" t="str">
            <v/>
          </cell>
          <cell r="E3569">
            <v>472461.75435790996</v>
          </cell>
          <cell r="F3569">
            <v>1030212.05</v>
          </cell>
          <cell r="G3569" t="str">
            <v/>
          </cell>
        </row>
        <row r="3570">
          <cell r="A3570" t="str">
            <v>G66 8</v>
          </cell>
          <cell r="B3570" t="str">
            <v/>
          </cell>
          <cell r="C3570">
            <v>446287.54000000004</v>
          </cell>
          <cell r="D3570" t="str">
            <v/>
          </cell>
          <cell r="E3570">
            <v>905569.3860738012</v>
          </cell>
          <cell r="F3570">
            <v>714426.33</v>
          </cell>
          <cell r="G3570" t="str">
            <v/>
          </cell>
        </row>
        <row r="3571">
          <cell r="A3571" t="str">
            <v>G66 9</v>
          </cell>
          <cell r="B3571" t="str">
            <v/>
          </cell>
          <cell r="C3571" t="str">
            <v/>
          </cell>
          <cell r="D3571" t="str">
            <v/>
          </cell>
          <cell r="E3571" t="str">
            <v/>
          </cell>
          <cell r="F3571" t="str">
            <v/>
          </cell>
          <cell r="G3571" t="str">
            <v/>
          </cell>
        </row>
        <row r="3572">
          <cell r="A3572" t="str">
            <v>G67 1</v>
          </cell>
          <cell r="B3572" t="str">
            <v/>
          </cell>
          <cell r="C3572" t="str">
            <v/>
          </cell>
          <cell r="D3572" t="str">
            <v/>
          </cell>
          <cell r="E3572">
            <v>713065.68374621286</v>
          </cell>
          <cell r="F3572">
            <v>1740101.5</v>
          </cell>
          <cell r="G3572" t="str">
            <v/>
          </cell>
        </row>
        <row r="3573">
          <cell r="A3573" t="str">
            <v>G67 2</v>
          </cell>
          <cell r="B3573" t="str">
            <v/>
          </cell>
          <cell r="C3573">
            <v>1015345.7399999998</v>
          </cell>
          <cell r="D3573" t="str">
            <v/>
          </cell>
          <cell r="E3573">
            <v>1575735.3741908432</v>
          </cell>
          <cell r="F3573">
            <v>2720488.9399999995</v>
          </cell>
          <cell r="G3573" t="str">
            <v/>
          </cell>
        </row>
        <row r="3574">
          <cell r="A3574" t="str">
            <v>G67 3</v>
          </cell>
          <cell r="B3574" t="str">
            <v/>
          </cell>
          <cell r="C3574" t="str">
            <v/>
          </cell>
          <cell r="D3574" t="str">
            <v/>
          </cell>
          <cell r="E3574">
            <v>570584.40512938541</v>
          </cell>
          <cell r="F3574">
            <v>925224.56</v>
          </cell>
          <cell r="G3574">
            <v>373405.76</v>
          </cell>
        </row>
        <row r="3575">
          <cell r="A3575" t="str">
            <v>G67 4</v>
          </cell>
          <cell r="B3575" t="str">
            <v/>
          </cell>
          <cell r="C3575">
            <v>770479.60000000009</v>
          </cell>
          <cell r="D3575" t="str">
            <v/>
          </cell>
          <cell r="E3575">
            <v>2232063.9025023654</v>
          </cell>
          <cell r="F3575">
            <v>2022550.9799999995</v>
          </cell>
          <cell r="G3575" t="str">
            <v/>
          </cell>
        </row>
        <row r="3576">
          <cell r="A3576" t="str">
            <v>G67 9</v>
          </cell>
          <cell r="B3576" t="str">
            <v/>
          </cell>
          <cell r="C3576" t="str">
            <v/>
          </cell>
          <cell r="D3576" t="str">
            <v/>
          </cell>
          <cell r="E3576" t="str">
            <v/>
          </cell>
          <cell r="F3576" t="str">
            <v/>
          </cell>
          <cell r="G3576" t="str">
            <v/>
          </cell>
        </row>
        <row r="3577">
          <cell r="A3577" t="str">
            <v>G68 0</v>
          </cell>
          <cell r="B3577" t="str">
            <v/>
          </cell>
          <cell r="C3577">
            <v>1250129.57</v>
          </cell>
          <cell r="D3577">
            <v>424172.12</v>
          </cell>
          <cell r="E3577">
            <v>5467558.8543187929</v>
          </cell>
          <cell r="F3577">
            <v>5931043.1499999985</v>
          </cell>
          <cell r="G3577" t="str">
            <v/>
          </cell>
        </row>
        <row r="3578">
          <cell r="A3578" t="str">
            <v>G68 9</v>
          </cell>
          <cell r="B3578" t="str">
            <v/>
          </cell>
          <cell r="C3578">
            <v>3163605.4200000009</v>
          </cell>
          <cell r="D3578">
            <v>441854.02</v>
          </cell>
          <cell r="E3578">
            <v>2578962.7706450499</v>
          </cell>
          <cell r="F3578">
            <v>3433966.4199999995</v>
          </cell>
          <cell r="G3578" t="str">
            <v/>
          </cell>
        </row>
        <row r="3579">
          <cell r="A3579" t="str">
            <v>G69 0</v>
          </cell>
          <cell r="B3579" t="str">
            <v/>
          </cell>
          <cell r="C3579">
            <v>640961.94999999995</v>
          </cell>
          <cell r="D3579" t="str">
            <v/>
          </cell>
          <cell r="E3579">
            <v>372246.2227784206</v>
          </cell>
          <cell r="F3579">
            <v>511273.16</v>
          </cell>
          <cell r="G3579">
            <v>287061.18</v>
          </cell>
        </row>
        <row r="3580">
          <cell r="A3580" t="str">
            <v>G69 1</v>
          </cell>
          <cell r="B3580" t="str">
            <v/>
          </cell>
          <cell r="C3580" t="str">
            <v/>
          </cell>
          <cell r="D3580" t="str">
            <v/>
          </cell>
          <cell r="E3580" t="str">
            <v/>
          </cell>
          <cell r="F3580" t="str">
            <v/>
          </cell>
          <cell r="G3580" t="str">
            <v/>
          </cell>
        </row>
        <row r="3581">
          <cell r="A3581" t="str">
            <v>G69 6</v>
          </cell>
          <cell r="B3581" t="str">
            <v/>
          </cell>
          <cell r="C3581">
            <v>2521843.4299999988</v>
          </cell>
          <cell r="D3581" t="str">
            <v/>
          </cell>
          <cell r="E3581">
            <v>1988044.4355096042</v>
          </cell>
          <cell r="F3581" t="str">
            <v/>
          </cell>
          <cell r="G3581">
            <v>1665157.92</v>
          </cell>
        </row>
        <row r="3582">
          <cell r="A3582" t="str">
            <v>G69 7</v>
          </cell>
          <cell r="B3582" t="str">
            <v/>
          </cell>
          <cell r="C3582">
            <v>850018.70999999973</v>
          </cell>
          <cell r="D3582" t="str">
            <v/>
          </cell>
          <cell r="E3582" t="str">
            <v/>
          </cell>
          <cell r="F3582">
            <v>979321.26</v>
          </cell>
          <cell r="G3582" t="str">
            <v/>
          </cell>
        </row>
        <row r="3583">
          <cell r="A3583" t="str">
            <v>G69 8</v>
          </cell>
          <cell r="B3583" t="str">
            <v/>
          </cell>
          <cell r="C3583" t="str">
            <v/>
          </cell>
          <cell r="D3583" t="str">
            <v/>
          </cell>
          <cell r="E3583">
            <v>534632.40995516547</v>
          </cell>
          <cell r="F3583">
            <v>538609.93999999994</v>
          </cell>
          <cell r="G3583">
            <v>262252.62</v>
          </cell>
        </row>
        <row r="3584">
          <cell r="A3584" t="str">
            <v>G69 9</v>
          </cell>
          <cell r="B3584" t="str">
            <v/>
          </cell>
          <cell r="C3584">
            <v>1139209.3899999997</v>
          </cell>
          <cell r="D3584" t="str">
            <v/>
          </cell>
          <cell r="E3584">
            <v>2107876.5032799598</v>
          </cell>
          <cell r="F3584">
            <v>3632992.25</v>
          </cell>
          <cell r="G3584" t="str">
            <v/>
          </cell>
        </row>
        <row r="3585">
          <cell r="A3585" t="str">
            <v>G70 5</v>
          </cell>
          <cell r="B3585" t="str">
            <v/>
          </cell>
          <cell r="C3585" t="str">
            <v/>
          </cell>
          <cell r="D3585" t="str">
            <v/>
          </cell>
          <cell r="E3585" t="str">
            <v/>
          </cell>
          <cell r="F3585" t="str">
            <v/>
          </cell>
          <cell r="G3585" t="str">
            <v/>
          </cell>
        </row>
        <row r="3586">
          <cell r="A3586" t="str">
            <v>G70 6</v>
          </cell>
          <cell r="B3586" t="str">
            <v/>
          </cell>
          <cell r="C3586" t="str">
            <v/>
          </cell>
          <cell r="D3586" t="str">
            <v/>
          </cell>
          <cell r="E3586" t="str">
            <v/>
          </cell>
          <cell r="F3586" t="str">
            <v/>
          </cell>
          <cell r="G3586" t="str">
            <v/>
          </cell>
        </row>
        <row r="3587">
          <cell r="A3587" t="str">
            <v>G71 5</v>
          </cell>
          <cell r="B3587" t="str">
            <v/>
          </cell>
          <cell r="C3587" t="str">
            <v/>
          </cell>
          <cell r="D3587" t="str">
            <v/>
          </cell>
          <cell r="E3587">
            <v>382723.46707193227</v>
          </cell>
          <cell r="F3587" t="str">
            <v/>
          </cell>
          <cell r="G3587" t="str">
            <v/>
          </cell>
        </row>
        <row r="3588">
          <cell r="A3588" t="str">
            <v>G71 6</v>
          </cell>
          <cell r="B3588" t="str">
            <v/>
          </cell>
          <cell r="C3588">
            <v>240361.99000000002</v>
          </cell>
          <cell r="D3588" t="str">
            <v/>
          </cell>
          <cell r="E3588">
            <v>1032729.5391165529</v>
          </cell>
          <cell r="F3588">
            <v>762252.04</v>
          </cell>
          <cell r="G3588" t="str">
            <v/>
          </cell>
        </row>
        <row r="3589">
          <cell r="A3589" t="str">
            <v>G71 7</v>
          </cell>
          <cell r="B3589">
            <v>416905.3</v>
          </cell>
          <cell r="C3589">
            <v>1056676.8699999999</v>
          </cell>
          <cell r="D3589">
            <v>547773.03</v>
          </cell>
          <cell r="E3589">
            <v>7589692.7382919723</v>
          </cell>
          <cell r="F3589">
            <v>4054584.3</v>
          </cell>
          <cell r="G3589" t="str">
            <v/>
          </cell>
        </row>
        <row r="3590">
          <cell r="A3590" t="str">
            <v>G71 8</v>
          </cell>
          <cell r="B3590" t="str">
            <v/>
          </cell>
          <cell r="C3590">
            <v>1170438.2199999997</v>
          </cell>
          <cell r="D3590" t="str">
            <v/>
          </cell>
          <cell r="E3590">
            <v>4387057.8387753414</v>
          </cell>
          <cell r="F3590">
            <v>5632034.8200000003</v>
          </cell>
          <cell r="G3590" t="str">
            <v/>
          </cell>
        </row>
        <row r="3591">
          <cell r="A3591" t="str">
            <v>G71 9</v>
          </cell>
          <cell r="B3591" t="str">
            <v/>
          </cell>
          <cell r="C3591" t="str">
            <v/>
          </cell>
          <cell r="D3591" t="str">
            <v/>
          </cell>
          <cell r="E3591" t="str">
            <v/>
          </cell>
          <cell r="F3591" t="str">
            <v/>
          </cell>
          <cell r="G3591" t="str">
            <v/>
          </cell>
        </row>
        <row r="3592">
          <cell r="A3592" t="str">
            <v>G72 0</v>
          </cell>
          <cell r="B3592" t="str">
            <v/>
          </cell>
          <cell r="C3592" t="str">
            <v/>
          </cell>
          <cell r="D3592" t="str">
            <v/>
          </cell>
          <cell r="E3592">
            <v>3333136.998744308</v>
          </cell>
          <cell r="F3592">
            <v>5055122.9700000007</v>
          </cell>
          <cell r="G3592" t="str">
            <v/>
          </cell>
        </row>
        <row r="3593">
          <cell r="A3593" t="str">
            <v>G72 6</v>
          </cell>
          <cell r="B3593" t="str">
            <v/>
          </cell>
          <cell r="C3593" t="str">
            <v/>
          </cell>
          <cell r="D3593" t="str">
            <v/>
          </cell>
          <cell r="E3593">
            <v>281472.29257428565</v>
          </cell>
          <cell r="F3593">
            <v>655457.30000000005</v>
          </cell>
          <cell r="G3593" t="str">
            <v/>
          </cell>
        </row>
        <row r="3594">
          <cell r="A3594" t="str">
            <v>G72 7</v>
          </cell>
          <cell r="B3594">
            <v>328067.15000000002</v>
          </cell>
          <cell r="C3594">
            <v>1048669.03</v>
          </cell>
          <cell r="D3594">
            <v>272827.99</v>
          </cell>
          <cell r="E3594">
            <v>2027854.031245759</v>
          </cell>
          <cell r="F3594">
            <v>2241794.56</v>
          </cell>
          <cell r="G3594">
            <v>1216204.58</v>
          </cell>
        </row>
        <row r="3595">
          <cell r="A3595" t="str">
            <v>G72 8</v>
          </cell>
          <cell r="B3595" t="str">
            <v/>
          </cell>
          <cell r="C3595">
            <v>739432.12</v>
          </cell>
          <cell r="D3595" t="str">
            <v/>
          </cell>
          <cell r="E3595">
            <v>2001569.3582344912</v>
          </cell>
          <cell r="F3595" t="str">
            <v/>
          </cell>
          <cell r="G3595" t="str">
            <v/>
          </cell>
        </row>
        <row r="3596">
          <cell r="A3596" t="str">
            <v>G72 9</v>
          </cell>
          <cell r="B3596" t="str">
            <v/>
          </cell>
          <cell r="C3596">
            <v>375395.26</v>
          </cell>
          <cell r="D3596" t="str">
            <v/>
          </cell>
          <cell r="E3596">
            <v>532338.43226251216</v>
          </cell>
          <cell r="F3596">
            <v>1319409.1800000002</v>
          </cell>
          <cell r="G3596">
            <v>450959.43</v>
          </cell>
        </row>
        <row r="3597">
          <cell r="A3597" t="str">
            <v>G73 1</v>
          </cell>
          <cell r="B3597" t="str">
            <v/>
          </cell>
          <cell r="C3597">
            <v>5857307.4199999999</v>
          </cell>
          <cell r="D3597">
            <v>921751.65</v>
          </cell>
          <cell r="E3597">
            <v>4584518.2124790605</v>
          </cell>
          <cell r="F3597">
            <v>3146619.1699999995</v>
          </cell>
          <cell r="G3597" t="str">
            <v/>
          </cell>
        </row>
        <row r="3598">
          <cell r="A3598" t="str">
            <v>G73 2</v>
          </cell>
          <cell r="B3598">
            <v>274361.5</v>
          </cell>
          <cell r="C3598" t="str">
            <v/>
          </cell>
          <cell r="D3598" t="str">
            <v/>
          </cell>
          <cell r="E3598" t="str">
            <v/>
          </cell>
          <cell r="F3598">
            <v>2126055.3600000003</v>
          </cell>
          <cell r="G3598" t="str">
            <v/>
          </cell>
        </row>
        <row r="3599">
          <cell r="A3599" t="str">
            <v>G73 3</v>
          </cell>
          <cell r="B3599" t="str">
            <v/>
          </cell>
          <cell r="C3599">
            <v>319945.92999999993</v>
          </cell>
          <cell r="D3599" t="str">
            <v/>
          </cell>
          <cell r="E3599">
            <v>2417300.3672215375</v>
          </cell>
          <cell r="F3599">
            <v>1388418.6300000001</v>
          </cell>
          <cell r="G3599" t="str">
            <v/>
          </cell>
        </row>
        <row r="3600">
          <cell r="A3600" t="str">
            <v>G73 4</v>
          </cell>
          <cell r="B3600" t="str">
            <v/>
          </cell>
          <cell r="C3600" t="str">
            <v/>
          </cell>
          <cell r="D3600" t="str">
            <v/>
          </cell>
          <cell r="E3600" t="str">
            <v/>
          </cell>
          <cell r="F3600">
            <v>992677.02</v>
          </cell>
          <cell r="G3600" t="str">
            <v/>
          </cell>
        </row>
        <row r="3601">
          <cell r="A3601" t="str">
            <v>G73 5</v>
          </cell>
          <cell r="B3601" t="str">
            <v/>
          </cell>
          <cell r="C3601" t="str">
            <v/>
          </cell>
          <cell r="D3601" t="str">
            <v/>
          </cell>
          <cell r="E3601">
            <v>641805.416761984</v>
          </cell>
          <cell r="F3601">
            <v>800474.19000000018</v>
          </cell>
          <cell r="G3601" t="str">
            <v/>
          </cell>
        </row>
        <row r="3602">
          <cell r="A3602" t="str">
            <v>G73 9</v>
          </cell>
          <cell r="B3602" t="str">
            <v/>
          </cell>
          <cell r="C3602" t="str">
            <v/>
          </cell>
          <cell r="D3602" t="str">
            <v/>
          </cell>
          <cell r="E3602" t="str">
            <v/>
          </cell>
          <cell r="F3602" t="str">
            <v/>
          </cell>
          <cell r="G3602" t="str">
            <v/>
          </cell>
        </row>
        <row r="3603">
          <cell r="A3603" t="str">
            <v>G74 1</v>
          </cell>
          <cell r="B3603" t="str">
            <v/>
          </cell>
          <cell r="C3603">
            <v>577584.77</v>
          </cell>
          <cell r="D3603" t="str">
            <v/>
          </cell>
          <cell r="E3603">
            <v>1305397.7750624428</v>
          </cell>
          <cell r="F3603">
            <v>1302898.3</v>
          </cell>
          <cell r="G3603" t="str">
            <v/>
          </cell>
        </row>
        <row r="3604">
          <cell r="A3604" t="str">
            <v>G74 2</v>
          </cell>
          <cell r="B3604" t="str">
            <v/>
          </cell>
          <cell r="C3604">
            <v>206777.72999999998</v>
          </cell>
          <cell r="D3604" t="str">
            <v/>
          </cell>
          <cell r="E3604">
            <v>253807.52376449542</v>
          </cell>
          <cell r="F3604">
            <v>413542.36999999994</v>
          </cell>
          <cell r="G3604">
            <v>148845.56</v>
          </cell>
        </row>
        <row r="3605">
          <cell r="A3605" t="str">
            <v>G74 3</v>
          </cell>
          <cell r="B3605" t="str">
            <v/>
          </cell>
          <cell r="C3605">
            <v>248703.89</v>
          </cell>
          <cell r="D3605" t="str">
            <v/>
          </cell>
          <cell r="E3605">
            <v>589130.28959196352</v>
          </cell>
          <cell r="F3605" t="str">
            <v/>
          </cell>
          <cell r="G3605" t="str">
            <v/>
          </cell>
        </row>
        <row r="3606">
          <cell r="A3606" t="str">
            <v>G74 4</v>
          </cell>
          <cell r="B3606">
            <v>506674</v>
          </cell>
          <cell r="C3606" t="str">
            <v/>
          </cell>
          <cell r="D3606" t="str">
            <v/>
          </cell>
          <cell r="E3606">
            <v>2099756.3310279152</v>
          </cell>
          <cell r="F3606">
            <v>4715486.6100000003</v>
          </cell>
          <cell r="G3606" t="str">
            <v/>
          </cell>
        </row>
        <row r="3607">
          <cell r="A3607" t="str">
            <v>G74 5</v>
          </cell>
          <cell r="B3607">
            <v>2991722.28</v>
          </cell>
          <cell r="C3607">
            <v>3441427.8200000008</v>
          </cell>
          <cell r="D3607" t="str">
            <v/>
          </cell>
          <cell r="E3607">
            <v>4408409.9104059832</v>
          </cell>
          <cell r="F3607">
            <v>8583759.8999999985</v>
          </cell>
          <cell r="G3607" t="str">
            <v/>
          </cell>
        </row>
        <row r="3608">
          <cell r="A3608" t="str">
            <v>G74 9</v>
          </cell>
          <cell r="B3608" t="str">
            <v/>
          </cell>
          <cell r="C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</row>
        <row r="3609">
          <cell r="A3609" t="str">
            <v>G75 0</v>
          </cell>
          <cell r="B3609">
            <v>1154513.3</v>
          </cell>
          <cell r="C3609">
            <v>5467795.21</v>
          </cell>
          <cell r="D3609" t="str">
            <v/>
          </cell>
          <cell r="E3609">
            <v>8529845.5897090789</v>
          </cell>
          <cell r="F3609">
            <v>9385774.299999997</v>
          </cell>
          <cell r="G3609" t="str">
            <v/>
          </cell>
        </row>
        <row r="3610">
          <cell r="A3610" t="str">
            <v>G75 8</v>
          </cell>
          <cell r="B3610" t="str">
            <v/>
          </cell>
          <cell r="C3610">
            <v>935605.03</v>
          </cell>
          <cell r="D3610" t="str">
            <v/>
          </cell>
          <cell r="E3610">
            <v>989984.33540559886</v>
          </cell>
          <cell r="F3610">
            <v>3489222.6399999997</v>
          </cell>
          <cell r="G3610">
            <v>932950.68</v>
          </cell>
        </row>
        <row r="3611">
          <cell r="A3611" t="str">
            <v>G75 9</v>
          </cell>
          <cell r="B3611" t="str">
            <v/>
          </cell>
          <cell r="C3611">
            <v>811492.23000000021</v>
          </cell>
          <cell r="D3611" t="str">
            <v/>
          </cell>
          <cell r="E3611">
            <v>946970.71404548176</v>
          </cell>
          <cell r="F3611" t="str">
            <v/>
          </cell>
          <cell r="G3611" t="str">
            <v/>
          </cell>
        </row>
        <row r="3612">
          <cell r="A3612" t="str">
            <v>G76 0</v>
          </cell>
          <cell r="B3612" t="str">
            <v/>
          </cell>
          <cell r="C3612">
            <v>1270255.4700000002</v>
          </cell>
          <cell r="D3612" t="str">
            <v/>
          </cell>
          <cell r="E3612">
            <v>669322.69829771994</v>
          </cell>
          <cell r="F3612">
            <v>1448463.68</v>
          </cell>
          <cell r="G3612" t="str">
            <v/>
          </cell>
        </row>
        <row r="3613">
          <cell r="A3613" t="str">
            <v>G76 6</v>
          </cell>
          <cell r="B3613" t="str">
            <v/>
          </cell>
          <cell r="C3613" t="str">
            <v/>
          </cell>
          <cell r="D3613" t="str">
            <v/>
          </cell>
          <cell r="E3613" t="str">
            <v/>
          </cell>
          <cell r="F3613" t="str">
            <v/>
          </cell>
          <cell r="G3613" t="str">
            <v/>
          </cell>
        </row>
        <row r="3614">
          <cell r="A3614" t="str">
            <v>G76 7</v>
          </cell>
          <cell r="B3614" t="str">
            <v/>
          </cell>
          <cell r="C3614">
            <v>504341.71</v>
          </cell>
          <cell r="D3614" t="str">
            <v/>
          </cell>
          <cell r="E3614">
            <v>1565631.3324674189</v>
          </cell>
          <cell r="F3614">
            <v>3070192.9099999997</v>
          </cell>
          <cell r="G3614" t="str">
            <v/>
          </cell>
        </row>
        <row r="3615">
          <cell r="A3615" t="str">
            <v>G76 8</v>
          </cell>
          <cell r="B3615" t="str">
            <v/>
          </cell>
          <cell r="C3615" t="str">
            <v/>
          </cell>
          <cell r="D3615" t="str">
            <v/>
          </cell>
          <cell r="E3615" t="str">
            <v/>
          </cell>
          <cell r="F3615">
            <v>878056.41000000027</v>
          </cell>
          <cell r="G3615">
            <v>514983.04000000004</v>
          </cell>
        </row>
        <row r="3616">
          <cell r="A3616" t="str">
            <v>G76 9</v>
          </cell>
          <cell r="B3616" t="str">
            <v/>
          </cell>
          <cell r="C3616">
            <v>447541.55</v>
          </cell>
          <cell r="D3616" t="str">
            <v/>
          </cell>
          <cell r="E3616" t="str">
            <v/>
          </cell>
          <cell r="F3616">
            <v>963754.38</v>
          </cell>
          <cell r="G3616" t="str">
            <v/>
          </cell>
        </row>
        <row r="3617">
          <cell r="A3617" t="str">
            <v>G77 5</v>
          </cell>
          <cell r="B3617" t="str">
            <v/>
          </cell>
          <cell r="C3617">
            <v>1949459.9099999995</v>
          </cell>
          <cell r="D3617">
            <v>838457.72</v>
          </cell>
          <cell r="E3617">
            <v>12385032.274563054</v>
          </cell>
          <cell r="F3617" t="str">
            <v/>
          </cell>
          <cell r="G3617" t="str">
            <v/>
          </cell>
        </row>
        <row r="3618">
          <cell r="A3618" t="str">
            <v>G77 6</v>
          </cell>
          <cell r="B3618" t="str">
            <v/>
          </cell>
          <cell r="C3618">
            <v>2048422.93</v>
          </cell>
          <cell r="D3618">
            <v>717935.13</v>
          </cell>
          <cell r="E3618">
            <v>5978498.2775544524</v>
          </cell>
          <cell r="F3618">
            <v>6681924.1700000009</v>
          </cell>
          <cell r="G3618" t="str">
            <v/>
          </cell>
        </row>
        <row r="3619">
          <cell r="A3619" t="str">
            <v>G77 9</v>
          </cell>
          <cell r="B3619" t="str">
            <v/>
          </cell>
          <cell r="C3619" t="str">
            <v/>
          </cell>
          <cell r="D3619" t="str">
            <v/>
          </cell>
          <cell r="E3619" t="str">
            <v/>
          </cell>
          <cell r="F3619" t="str">
            <v/>
          </cell>
          <cell r="G3619" t="str">
            <v/>
          </cell>
        </row>
        <row r="3620">
          <cell r="A3620" t="str">
            <v>G78 1</v>
          </cell>
          <cell r="B3620" t="str">
            <v/>
          </cell>
          <cell r="C3620">
            <v>1143450.67</v>
          </cell>
          <cell r="D3620" t="str">
            <v/>
          </cell>
          <cell r="E3620">
            <v>3333238.5937276613</v>
          </cell>
          <cell r="F3620">
            <v>1814951.3399999999</v>
          </cell>
          <cell r="G3620" t="str">
            <v/>
          </cell>
        </row>
        <row r="3621">
          <cell r="A3621" t="str">
            <v>G78 2</v>
          </cell>
          <cell r="B3621" t="str">
            <v/>
          </cell>
          <cell r="C3621">
            <v>488570.41000000009</v>
          </cell>
          <cell r="D3621" t="str">
            <v/>
          </cell>
          <cell r="E3621" t="str">
            <v/>
          </cell>
          <cell r="F3621">
            <v>733788.74</v>
          </cell>
          <cell r="G3621" t="str">
            <v/>
          </cell>
        </row>
        <row r="3622">
          <cell r="A3622" t="str">
            <v>G78 3</v>
          </cell>
          <cell r="B3622" t="str">
            <v/>
          </cell>
          <cell r="C3622">
            <v>291282.47000000003</v>
          </cell>
          <cell r="D3622" t="str">
            <v/>
          </cell>
          <cell r="E3622">
            <v>2024967.9532241775</v>
          </cell>
          <cell r="F3622" t="str">
            <v/>
          </cell>
          <cell r="G3622" t="str">
            <v/>
          </cell>
        </row>
        <row r="3623">
          <cell r="A3623" t="str">
            <v>G78 4</v>
          </cell>
          <cell r="B3623" t="str">
            <v/>
          </cell>
          <cell r="C3623" t="str">
            <v/>
          </cell>
          <cell r="D3623" t="str">
            <v/>
          </cell>
          <cell r="E3623">
            <v>427400.20686871867</v>
          </cell>
          <cell r="F3623">
            <v>1109238.6199999999</v>
          </cell>
          <cell r="G3623" t="str">
            <v/>
          </cell>
        </row>
        <row r="3624">
          <cell r="A3624" t="str">
            <v>G78 9</v>
          </cell>
          <cell r="B3624" t="str">
            <v/>
          </cell>
          <cell r="C3624" t="str">
            <v/>
          </cell>
          <cell r="D3624" t="str">
            <v/>
          </cell>
          <cell r="E3624" t="str">
            <v/>
          </cell>
          <cell r="F3624" t="str">
            <v/>
          </cell>
          <cell r="G3624" t="str">
            <v/>
          </cell>
        </row>
        <row r="3625">
          <cell r="A3625" t="str">
            <v>G79 1</v>
          </cell>
          <cell r="B3625" t="str">
            <v/>
          </cell>
          <cell r="C3625" t="str">
            <v/>
          </cell>
          <cell r="D3625" t="str">
            <v/>
          </cell>
          <cell r="E3625" t="str">
            <v/>
          </cell>
          <cell r="F3625" t="str">
            <v/>
          </cell>
          <cell r="G3625" t="str">
            <v/>
          </cell>
        </row>
        <row r="3626">
          <cell r="A3626" t="str">
            <v>G81 1</v>
          </cell>
          <cell r="B3626">
            <v>399613.01</v>
          </cell>
          <cell r="C3626">
            <v>2142201.6900000004</v>
          </cell>
          <cell r="D3626" t="str">
            <v/>
          </cell>
          <cell r="E3626">
            <v>1594587.2008363521</v>
          </cell>
          <cell r="F3626">
            <v>2476136.7900000005</v>
          </cell>
          <cell r="G3626" t="str">
            <v/>
          </cell>
        </row>
        <row r="3627">
          <cell r="A3627" t="str">
            <v>G81 2</v>
          </cell>
          <cell r="B3627" t="str">
            <v/>
          </cell>
          <cell r="C3627">
            <v>437827.83</v>
          </cell>
          <cell r="D3627" t="str">
            <v/>
          </cell>
          <cell r="E3627">
            <v>1446512.1704612889</v>
          </cell>
          <cell r="F3627">
            <v>1043224.2100000001</v>
          </cell>
          <cell r="G3627" t="str">
            <v/>
          </cell>
        </row>
        <row r="3628">
          <cell r="A3628" t="str">
            <v>G81 3</v>
          </cell>
          <cell r="B3628" t="str">
            <v/>
          </cell>
          <cell r="C3628">
            <v>242468.6</v>
          </cell>
          <cell r="D3628" t="str">
            <v/>
          </cell>
          <cell r="E3628">
            <v>343332.41730869625</v>
          </cell>
          <cell r="F3628">
            <v>253451.89</v>
          </cell>
          <cell r="G3628" t="str">
            <v/>
          </cell>
        </row>
        <row r="3629">
          <cell r="A3629" t="str">
            <v>G81 4</v>
          </cell>
          <cell r="B3629" t="str">
            <v/>
          </cell>
          <cell r="C3629" t="str">
            <v/>
          </cell>
          <cell r="D3629" t="str">
            <v/>
          </cell>
          <cell r="E3629">
            <v>1292124.6259591372</v>
          </cell>
          <cell r="F3629">
            <v>855167.58</v>
          </cell>
          <cell r="G3629" t="str">
            <v/>
          </cell>
        </row>
        <row r="3630">
          <cell r="A3630" t="str">
            <v>G81 5</v>
          </cell>
          <cell r="B3630" t="str">
            <v/>
          </cell>
          <cell r="C3630" t="str">
            <v/>
          </cell>
          <cell r="D3630" t="str">
            <v/>
          </cell>
          <cell r="E3630" t="str">
            <v/>
          </cell>
          <cell r="F3630">
            <v>1052282.97</v>
          </cell>
          <cell r="G3630" t="str">
            <v/>
          </cell>
        </row>
        <row r="3631">
          <cell r="A3631" t="str">
            <v>G81 6</v>
          </cell>
          <cell r="B3631" t="str">
            <v/>
          </cell>
          <cell r="C3631">
            <v>323472.13999999996</v>
          </cell>
          <cell r="D3631" t="str">
            <v/>
          </cell>
          <cell r="E3631">
            <v>495005.92871109338</v>
          </cell>
          <cell r="F3631">
            <v>664962.6399999999</v>
          </cell>
          <cell r="G3631" t="str">
            <v/>
          </cell>
        </row>
        <row r="3632">
          <cell r="A3632" t="str">
            <v>G82 1</v>
          </cell>
          <cell r="B3632" t="str">
            <v/>
          </cell>
          <cell r="C3632" t="str">
            <v/>
          </cell>
          <cell r="D3632" t="str">
            <v/>
          </cell>
          <cell r="E3632" t="str">
            <v/>
          </cell>
          <cell r="F3632">
            <v>1223428.57</v>
          </cell>
          <cell r="G3632" t="str">
            <v/>
          </cell>
        </row>
        <row r="3633">
          <cell r="A3633" t="str">
            <v>G82 2</v>
          </cell>
          <cell r="B3633" t="str">
            <v/>
          </cell>
          <cell r="C3633">
            <v>339634.43</v>
          </cell>
          <cell r="D3633" t="str">
            <v/>
          </cell>
          <cell r="E3633">
            <v>1202520.5374348466</v>
          </cell>
          <cell r="F3633">
            <v>1413429.0899999999</v>
          </cell>
          <cell r="G3633" t="str">
            <v/>
          </cell>
        </row>
        <row r="3634">
          <cell r="A3634" t="str">
            <v>G82 3</v>
          </cell>
          <cell r="B3634" t="str">
            <v/>
          </cell>
          <cell r="C3634" t="str">
            <v/>
          </cell>
          <cell r="D3634" t="str">
            <v/>
          </cell>
          <cell r="E3634">
            <v>625995.04967901972</v>
          </cell>
          <cell r="F3634" t="str">
            <v/>
          </cell>
          <cell r="G3634" t="str">
            <v/>
          </cell>
        </row>
        <row r="3635">
          <cell r="A3635" t="str">
            <v>G82 4</v>
          </cell>
          <cell r="B3635" t="str">
            <v/>
          </cell>
          <cell r="C3635" t="str">
            <v/>
          </cell>
          <cell r="D3635" t="str">
            <v/>
          </cell>
          <cell r="E3635">
            <v>382816.34758860682</v>
          </cell>
          <cell r="F3635">
            <v>361294.99</v>
          </cell>
          <cell r="G3635" t="str">
            <v/>
          </cell>
        </row>
        <row r="3636">
          <cell r="A3636" t="str">
            <v>G82 5</v>
          </cell>
          <cell r="B3636" t="str">
            <v/>
          </cell>
          <cell r="C3636" t="str">
            <v/>
          </cell>
          <cell r="D3636" t="str">
            <v/>
          </cell>
          <cell r="E3636" t="str">
            <v/>
          </cell>
          <cell r="F3636">
            <v>1525908.16</v>
          </cell>
          <cell r="G3636" t="str">
            <v/>
          </cell>
        </row>
        <row r="3637">
          <cell r="A3637" t="str">
            <v>G82 9</v>
          </cell>
          <cell r="B3637" t="str">
            <v/>
          </cell>
          <cell r="C3637" t="str">
            <v/>
          </cell>
          <cell r="D3637" t="str">
            <v/>
          </cell>
          <cell r="E3637" t="str">
            <v/>
          </cell>
          <cell r="F3637" t="str">
            <v/>
          </cell>
          <cell r="G3637" t="str">
            <v/>
          </cell>
        </row>
        <row r="3638">
          <cell r="A3638" t="str">
            <v>G83 0</v>
          </cell>
          <cell r="B3638" t="str">
            <v/>
          </cell>
          <cell r="C3638">
            <v>243714.68</v>
          </cell>
          <cell r="D3638" t="str">
            <v/>
          </cell>
          <cell r="E3638">
            <v>1685302.1926671215</v>
          </cell>
          <cell r="F3638">
            <v>975409.52</v>
          </cell>
          <cell r="G3638" t="str">
            <v/>
          </cell>
        </row>
        <row r="3639">
          <cell r="A3639" t="str">
            <v>G83 3</v>
          </cell>
          <cell r="B3639" t="str">
            <v/>
          </cell>
          <cell r="C3639" t="str">
            <v/>
          </cell>
          <cell r="D3639" t="str">
            <v/>
          </cell>
          <cell r="E3639" t="str">
            <v/>
          </cell>
          <cell r="F3639" t="str">
            <v/>
          </cell>
          <cell r="G3639" t="str">
            <v/>
          </cell>
        </row>
        <row r="3640">
          <cell r="A3640" t="str">
            <v>G83 7</v>
          </cell>
          <cell r="B3640" t="str">
            <v/>
          </cell>
          <cell r="C3640" t="str">
            <v/>
          </cell>
          <cell r="D3640" t="str">
            <v/>
          </cell>
          <cell r="E3640" t="str">
            <v/>
          </cell>
          <cell r="F3640" t="str">
            <v/>
          </cell>
          <cell r="G3640">
            <v>335063.03000000003</v>
          </cell>
        </row>
        <row r="3641">
          <cell r="A3641" t="str">
            <v>G83 8</v>
          </cell>
          <cell r="B3641" t="str">
            <v/>
          </cell>
          <cell r="C3641">
            <v>769800.81</v>
          </cell>
          <cell r="D3641" t="str">
            <v/>
          </cell>
          <cell r="E3641">
            <v>2597856.5946220066</v>
          </cell>
          <cell r="F3641" t="str">
            <v/>
          </cell>
          <cell r="G3641" t="str">
            <v/>
          </cell>
        </row>
        <row r="3642">
          <cell r="A3642" t="str">
            <v>G83 9</v>
          </cell>
          <cell r="B3642" t="str">
            <v/>
          </cell>
          <cell r="C3642" t="str">
            <v/>
          </cell>
          <cell r="D3642" t="str">
            <v/>
          </cell>
          <cell r="E3642">
            <v>337323.43026984745</v>
          </cell>
          <cell r="F3642">
            <v>629367.31000000006</v>
          </cell>
          <cell r="G3642">
            <v>211591.86000000002</v>
          </cell>
        </row>
        <row r="3643">
          <cell r="A3643" t="str">
            <v>G84 0</v>
          </cell>
          <cell r="B3643" t="str">
            <v/>
          </cell>
          <cell r="C3643" t="str">
            <v/>
          </cell>
          <cell r="D3643" t="str">
            <v/>
          </cell>
          <cell r="E3643">
            <v>1373623.3950637353</v>
          </cell>
          <cell r="F3643">
            <v>1161956.74</v>
          </cell>
          <cell r="G3643" t="str">
            <v/>
          </cell>
        </row>
        <row r="3644">
          <cell r="A3644" t="str">
            <v>G84 4</v>
          </cell>
          <cell r="B3644" t="str">
            <v/>
          </cell>
          <cell r="C3644" t="str">
            <v/>
          </cell>
          <cell r="D3644" t="str">
            <v/>
          </cell>
          <cell r="E3644" t="str">
            <v/>
          </cell>
          <cell r="F3644" t="str">
            <v/>
          </cell>
          <cell r="G3644" t="str">
            <v/>
          </cell>
        </row>
        <row r="3645">
          <cell r="A3645" t="str">
            <v>G84 7</v>
          </cell>
          <cell r="B3645" t="str">
            <v/>
          </cell>
          <cell r="C3645" t="str">
            <v/>
          </cell>
          <cell r="D3645" t="str">
            <v/>
          </cell>
          <cell r="E3645">
            <v>1432641.6879376366</v>
          </cell>
          <cell r="F3645">
            <v>4189186.2000000007</v>
          </cell>
          <cell r="G3645" t="str">
            <v/>
          </cell>
        </row>
        <row r="3646">
          <cell r="A3646" t="str">
            <v>G84 8</v>
          </cell>
          <cell r="B3646" t="str">
            <v/>
          </cell>
          <cell r="C3646" t="str">
            <v/>
          </cell>
          <cell r="D3646" t="str">
            <v/>
          </cell>
          <cell r="E3646">
            <v>1437182.559039355</v>
          </cell>
          <cell r="F3646">
            <v>5012940.3399999989</v>
          </cell>
          <cell r="G3646">
            <v>976743.15</v>
          </cell>
        </row>
        <row r="3647">
          <cell r="A3647" t="str">
            <v>G84 9</v>
          </cell>
          <cell r="B3647" t="str">
            <v/>
          </cell>
          <cell r="C3647" t="str">
            <v/>
          </cell>
          <cell r="D3647" t="str">
            <v/>
          </cell>
          <cell r="E3647">
            <v>673272.28927027923</v>
          </cell>
          <cell r="F3647">
            <v>1016416.31</v>
          </cell>
          <cell r="G3647" t="str">
            <v/>
          </cell>
        </row>
        <row r="3648">
          <cell r="A3648" t="str">
            <v>G9 2</v>
          </cell>
          <cell r="B3648" t="str">
            <v/>
          </cell>
          <cell r="C3648" t="str">
            <v/>
          </cell>
          <cell r="D3648" t="str">
            <v/>
          </cell>
          <cell r="E3648" t="str">
            <v/>
          </cell>
          <cell r="F3648" t="str">
            <v/>
          </cell>
          <cell r="G3648" t="str">
            <v/>
          </cell>
        </row>
        <row r="3649">
          <cell r="A3649" t="str">
            <v>G90 8</v>
          </cell>
          <cell r="B3649" t="str">
            <v/>
          </cell>
          <cell r="C3649" t="str">
            <v/>
          </cell>
          <cell r="D3649" t="str">
            <v/>
          </cell>
          <cell r="E3649" t="str">
            <v/>
          </cell>
          <cell r="F3649" t="str">
            <v/>
          </cell>
          <cell r="G3649" t="str">
            <v/>
          </cell>
        </row>
        <row r="3650">
          <cell r="A3650" t="str">
            <v>GB</v>
          </cell>
          <cell r="B3650">
            <v>22598657568.039997</v>
          </cell>
          <cell r="C3650">
            <v>4275366338.9200001</v>
          </cell>
          <cell r="D3650">
            <v>17482584921.200001</v>
          </cell>
          <cell r="E3650">
            <v>37262480754.34996</v>
          </cell>
          <cell r="F3650">
            <v>32820574870.270798</v>
          </cell>
          <cell r="G3650">
            <v>9928902477.7351532</v>
          </cell>
        </row>
        <row r="3651">
          <cell r="A3651" t="str">
            <v>GIR 0</v>
          </cell>
          <cell r="B3651" t="str">
            <v/>
          </cell>
          <cell r="C3651" t="str">
            <v/>
          </cell>
          <cell r="D3651" t="str">
            <v/>
          </cell>
          <cell r="E3651" t="str">
            <v/>
          </cell>
          <cell r="F3651" t="str">
            <v/>
          </cell>
          <cell r="G3651" t="str">
            <v/>
          </cell>
        </row>
        <row r="3652">
          <cell r="A3652" t="str">
            <v>GL Other</v>
          </cell>
          <cell r="B3652">
            <v>57341050.619999997</v>
          </cell>
          <cell r="C3652">
            <v>27957918.150000002</v>
          </cell>
          <cell r="D3652">
            <v>101225158.06</v>
          </cell>
          <cell r="E3652">
            <v>107014334.01686412</v>
          </cell>
          <cell r="F3652">
            <v>126749724.38000001</v>
          </cell>
          <cell r="G3652">
            <v>83409975.510000005</v>
          </cell>
        </row>
        <row r="3653">
          <cell r="A3653" t="str">
            <v>GL total</v>
          </cell>
          <cell r="B3653">
            <v>192845353.96000004</v>
          </cell>
          <cell r="C3653">
            <v>27957918.150000002</v>
          </cell>
          <cell r="D3653">
            <v>231323840.76000005</v>
          </cell>
          <cell r="E3653">
            <v>668875814.98398924</v>
          </cell>
          <cell r="F3653">
            <v>317726926.38</v>
          </cell>
          <cell r="G3653">
            <v>89847484.080000013</v>
          </cell>
        </row>
        <row r="3654">
          <cell r="A3654" t="str">
            <v>GL1 1</v>
          </cell>
          <cell r="B3654">
            <v>2506224.59</v>
          </cell>
          <cell r="C3654" t="str">
            <v/>
          </cell>
          <cell r="D3654">
            <v>1432576.94</v>
          </cell>
          <cell r="E3654">
            <v>3972094.0348579646</v>
          </cell>
          <cell r="F3654" t="str">
            <v/>
          </cell>
          <cell r="G3654" t="str">
            <v/>
          </cell>
        </row>
        <row r="3655">
          <cell r="A3655" t="str">
            <v>GL1 2</v>
          </cell>
          <cell r="B3655" t="str">
            <v/>
          </cell>
          <cell r="C3655" t="str">
            <v/>
          </cell>
          <cell r="D3655">
            <v>1453818.07</v>
          </cell>
          <cell r="E3655">
            <v>5260246.1731432118</v>
          </cell>
          <cell r="F3655">
            <v>1452770.36</v>
          </cell>
          <cell r="G3655" t="str">
            <v/>
          </cell>
        </row>
        <row r="3656">
          <cell r="A3656" t="str">
            <v>GL1 3</v>
          </cell>
          <cell r="B3656">
            <v>1272480.3700000001</v>
          </cell>
          <cell r="C3656" t="str">
            <v/>
          </cell>
          <cell r="D3656" t="str">
            <v/>
          </cell>
          <cell r="E3656">
            <v>3091982.0246141767</v>
          </cell>
          <cell r="F3656">
            <v>1689375.9100000001</v>
          </cell>
          <cell r="G3656" t="str">
            <v/>
          </cell>
        </row>
        <row r="3657">
          <cell r="A3657" t="str">
            <v>GL1 4</v>
          </cell>
          <cell r="B3657">
            <v>1478190.06</v>
          </cell>
          <cell r="C3657" t="str">
            <v/>
          </cell>
          <cell r="D3657">
            <v>1690309.31</v>
          </cell>
          <cell r="E3657">
            <v>2810735.3795922627</v>
          </cell>
          <cell r="F3657">
            <v>1948603.8200000003</v>
          </cell>
          <cell r="G3657" t="str">
            <v/>
          </cell>
        </row>
        <row r="3658">
          <cell r="A3658" t="str">
            <v>GL1 5</v>
          </cell>
          <cell r="B3658">
            <v>1870108.01</v>
          </cell>
          <cell r="C3658" t="str">
            <v/>
          </cell>
          <cell r="D3658" t="str">
            <v/>
          </cell>
          <cell r="E3658" t="str">
            <v/>
          </cell>
          <cell r="F3658">
            <v>2532052.8799999994</v>
          </cell>
          <cell r="G3658" t="str">
            <v/>
          </cell>
        </row>
        <row r="3659">
          <cell r="A3659" t="str">
            <v>GL1 9</v>
          </cell>
          <cell r="B3659" t="str">
            <v/>
          </cell>
          <cell r="C3659" t="str">
            <v/>
          </cell>
          <cell r="D3659" t="str">
            <v/>
          </cell>
          <cell r="E3659" t="str">
            <v/>
          </cell>
          <cell r="F3659" t="str">
            <v/>
          </cell>
          <cell r="G3659" t="str">
            <v/>
          </cell>
        </row>
        <row r="3660">
          <cell r="A3660" t="str">
            <v>GL10 2</v>
          </cell>
          <cell r="B3660">
            <v>16381217.279999999</v>
          </cell>
          <cell r="C3660" t="str">
            <v/>
          </cell>
          <cell r="D3660">
            <v>1405467.4</v>
          </cell>
          <cell r="E3660" t="str">
            <v/>
          </cell>
          <cell r="F3660">
            <v>3880640.41</v>
          </cell>
          <cell r="G3660" t="str">
            <v/>
          </cell>
        </row>
        <row r="3661">
          <cell r="A3661" t="str">
            <v>GL10 3</v>
          </cell>
          <cell r="B3661">
            <v>3337282.21</v>
          </cell>
          <cell r="C3661" t="str">
            <v/>
          </cell>
          <cell r="D3661">
            <v>4354284.8</v>
          </cell>
          <cell r="E3661">
            <v>12116766.334311282</v>
          </cell>
          <cell r="F3661">
            <v>4947260.7700000014</v>
          </cell>
          <cell r="G3661" t="str">
            <v/>
          </cell>
        </row>
        <row r="3662">
          <cell r="A3662" t="str">
            <v>GL11 4</v>
          </cell>
          <cell r="B3662">
            <v>822323.01</v>
          </cell>
          <cell r="C3662" t="str">
            <v/>
          </cell>
          <cell r="D3662">
            <v>309715.71999999997</v>
          </cell>
          <cell r="E3662">
            <v>6553960.9036626257</v>
          </cell>
          <cell r="F3662">
            <v>646198.09</v>
          </cell>
          <cell r="G3662" t="str">
            <v/>
          </cell>
        </row>
        <row r="3663">
          <cell r="A3663" t="str">
            <v>GL11 5</v>
          </cell>
          <cell r="B3663">
            <v>2471776.9300000002</v>
          </cell>
          <cell r="C3663" t="str">
            <v/>
          </cell>
          <cell r="D3663" t="str">
            <v/>
          </cell>
          <cell r="E3663">
            <v>5129118.2493832419</v>
          </cell>
          <cell r="F3663">
            <v>1932473.94</v>
          </cell>
          <cell r="G3663" t="str">
            <v/>
          </cell>
        </row>
        <row r="3664">
          <cell r="A3664" t="str">
            <v>GL11 6</v>
          </cell>
          <cell r="B3664" t="str">
            <v/>
          </cell>
          <cell r="C3664" t="str">
            <v/>
          </cell>
          <cell r="D3664">
            <v>652762.07999999996</v>
          </cell>
          <cell r="E3664">
            <v>3758930.9520913521</v>
          </cell>
          <cell r="F3664" t="str">
            <v/>
          </cell>
          <cell r="G3664" t="str">
            <v/>
          </cell>
        </row>
        <row r="3665">
          <cell r="A3665" t="str">
            <v>GL11 9</v>
          </cell>
          <cell r="B3665" t="str">
            <v/>
          </cell>
          <cell r="C3665" t="str">
            <v/>
          </cell>
          <cell r="D3665" t="str">
            <v/>
          </cell>
          <cell r="E3665" t="str">
            <v/>
          </cell>
          <cell r="F3665" t="str">
            <v/>
          </cell>
          <cell r="G3665" t="str">
            <v/>
          </cell>
        </row>
        <row r="3666">
          <cell r="A3666" t="str">
            <v>GL12 7</v>
          </cell>
          <cell r="B3666">
            <v>1302824.69</v>
          </cell>
          <cell r="C3666" t="str">
            <v/>
          </cell>
          <cell r="D3666">
            <v>422607.65</v>
          </cell>
          <cell r="E3666">
            <v>7928326.292697968</v>
          </cell>
          <cell r="F3666">
            <v>5312791.68</v>
          </cell>
          <cell r="G3666" t="str">
            <v/>
          </cell>
        </row>
        <row r="3667">
          <cell r="A3667" t="str">
            <v>GL12 8</v>
          </cell>
          <cell r="B3667">
            <v>1317922.0900000001</v>
          </cell>
          <cell r="C3667" t="str">
            <v/>
          </cell>
          <cell r="D3667" t="str">
            <v/>
          </cell>
          <cell r="E3667">
            <v>12221713.964180652</v>
          </cell>
          <cell r="F3667">
            <v>8258481.5300000003</v>
          </cell>
          <cell r="G3667" t="str">
            <v/>
          </cell>
        </row>
        <row r="3668">
          <cell r="A3668" t="str">
            <v>GL13 9</v>
          </cell>
          <cell r="B3668">
            <v>371112.81</v>
          </cell>
          <cell r="C3668" t="str">
            <v/>
          </cell>
          <cell r="D3668">
            <v>2583642.59</v>
          </cell>
          <cell r="E3668">
            <v>6183466.3596459208</v>
          </cell>
          <cell r="F3668">
            <v>5130522.2499999991</v>
          </cell>
          <cell r="G3668" t="str">
            <v/>
          </cell>
        </row>
        <row r="3669">
          <cell r="A3669" t="str">
            <v>GL14 1</v>
          </cell>
          <cell r="B3669" t="str">
            <v/>
          </cell>
          <cell r="C3669" t="str">
            <v/>
          </cell>
          <cell r="D3669">
            <v>1017237.75</v>
          </cell>
          <cell r="E3669">
            <v>12365163.567464581</v>
          </cell>
          <cell r="F3669" t="str">
            <v/>
          </cell>
          <cell r="G3669" t="str">
            <v/>
          </cell>
        </row>
        <row r="3670">
          <cell r="A3670" t="str">
            <v>GL14 2</v>
          </cell>
          <cell r="B3670">
            <v>398937.83</v>
          </cell>
          <cell r="C3670" t="str">
            <v/>
          </cell>
          <cell r="D3670">
            <v>1651872.68</v>
          </cell>
          <cell r="E3670">
            <v>2646096.6119682025</v>
          </cell>
          <cell r="F3670" t="str">
            <v/>
          </cell>
          <cell r="G3670" t="str">
            <v/>
          </cell>
        </row>
        <row r="3671">
          <cell r="A3671" t="str">
            <v>GL14 3</v>
          </cell>
          <cell r="B3671" t="str">
            <v/>
          </cell>
          <cell r="C3671" t="str">
            <v/>
          </cell>
          <cell r="D3671" t="str">
            <v/>
          </cell>
          <cell r="E3671">
            <v>3812497.0042084102</v>
          </cell>
          <cell r="F3671" t="str">
            <v/>
          </cell>
          <cell r="G3671" t="str">
            <v/>
          </cell>
        </row>
        <row r="3672">
          <cell r="A3672" t="str">
            <v>GL14 9</v>
          </cell>
          <cell r="B3672" t="str">
            <v/>
          </cell>
          <cell r="C3672" t="str">
            <v/>
          </cell>
          <cell r="D3672" t="str">
            <v/>
          </cell>
          <cell r="E3672" t="str">
            <v/>
          </cell>
          <cell r="F3672" t="str">
            <v/>
          </cell>
          <cell r="G3672" t="str">
            <v/>
          </cell>
        </row>
        <row r="3673">
          <cell r="A3673" t="str">
            <v>GL15 4</v>
          </cell>
          <cell r="B3673">
            <v>266730.94</v>
          </cell>
          <cell r="C3673" t="str">
            <v/>
          </cell>
          <cell r="D3673" t="str">
            <v/>
          </cell>
          <cell r="E3673">
            <v>2774832.5183134153</v>
          </cell>
          <cell r="F3673">
            <v>2414636.19</v>
          </cell>
          <cell r="G3673" t="str">
            <v/>
          </cell>
        </row>
        <row r="3674">
          <cell r="A3674" t="str">
            <v>GL15 5</v>
          </cell>
          <cell r="B3674">
            <v>921825.04</v>
          </cell>
          <cell r="C3674" t="str">
            <v/>
          </cell>
          <cell r="D3674">
            <v>1006376.6</v>
          </cell>
          <cell r="E3674">
            <v>4675191.7143466258</v>
          </cell>
          <cell r="F3674">
            <v>2438351.02</v>
          </cell>
          <cell r="G3674" t="str">
            <v/>
          </cell>
        </row>
        <row r="3675">
          <cell r="A3675" t="str">
            <v>GL15 6</v>
          </cell>
          <cell r="B3675">
            <v>2962877.49</v>
          </cell>
          <cell r="C3675" t="str">
            <v/>
          </cell>
          <cell r="D3675" t="str">
            <v/>
          </cell>
          <cell r="E3675">
            <v>14164312.272783093</v>
          </cell>
          <cell r="F3675">
            <v>2688160.2100000004</v>
          </cell>
          <cell r="G3675" t="str">
            <v/>
          </cell>
        </row>
        <row r="3676">
          <cell r="A3676" t="str">
            <v>GL15 9</v>
          </cell>
          <cell r="B3676" t="str">
            <v/>
          </cell>
          <cell r="C3676" t="str">
            <v/>
          </cell>
          <cell r="D3676" t="str">
            <v/>
          </cell>
          <cell r="E3676" t="str">
            <v/>
          </cell>
          <cell r="F3676" t="str">
            <v/>
          </cell>
          <cell r="G3676" t="str">
            <v/>
          </cell>
        </row>
        <row r="3677">
          <cell r="A3677" t="str">
            <v>GL16 7</v>
          </cell>
          <cell r="B3677" t="str">
            <v/>
          </cell>
          <cell r="C3677" t="str">
            <v/>
          </cell>
          <cell r="D3677">
            <v>371709.81</v>
          </cell>
          <cell r="E3677">
            <v>2776115.8660687427</v>
          </cell>
          <cell r="F3677">
            <v>1503650.9600000004</v>
          </cell>
          <cell r="G3677">
            <v>577555.70000000007</v>
          </cell>
        </row>
        <row r="3678">
          <cell r="A3678" t="str">
            <v>GL16 8</v>
          </cell>
          <cell r="B3678">
            <v>571916.88</v>
          </cell>
          <cell r="C3678" t="str">
            <v/>
          </cell>
          <cell r="D3678">
            <v>3156962.63</v>
          </cell>
          <cell r="E3678">
            <v>5603851.7506631045</v>
          </cell>
          <cell r="F3678">
            <v>941665.36</v>
          </cell>
          <cell r="G3678">
            <v>1281414.52</v>
          </cell>
        </row>
        <row r="3679">
          <cell r="A3679" t="str">
            <v>GL16 9</v>
          </cell>
          <cell r="B3679" t="str">
            <v/>
          </cell>
          <cell r="C3679" t="str">
            <v/>
          </cell>
          <cell r="D3679" t="str">
            <v/>
          </cell>
          <cell r="E3679" t="str">
            <v/>
          </cell>
          <cell r="F3679" t="str">
            <v/>
          </cell>
          <cell r="G3679" t="str">
            <v/>
          </cell>
        </row>
        <row r="3680">
          <cell r="A3680" t="str">
            <v>GL17 0</v>
          </cell>
          <cell r="B3680">
            <v>531519.32999999996</v>
          </cell>
          <cell r="C3680" t="str">
            <v/>
          </cell>
          <cell r="D3680" t="str">
            <v/>
          </cell>
          <cell r="E3680">
            <v>8838626.6208236925</v>
          </cell>
          <cell r="F3680">
            <v>1121826.97</v>
          </cell>
          <cell r="G3680" t="str">
            <v/>
          </cell>
        </row>
        <row r="3681">
          <cell r="A3681" t="str">
            <v>GL17 1</v>
          </cell>
          <cell r="B3681" t="str">
            <v/>
          </cell>
          <cell r="C3681" t="str">
            <v/>
          </cell>
          <cell r="D3681" t="str">
            <v/>
          </cell>
          <cell r="E3681" t="str">
            <v/>
          </cell>
          <cell r="F3681" t="str">
            <v/>
          </cell>
          <cell r="G3681" t="str">
            <v/>
          </cell>
        </row>
        <row r="3682">
          <cell r="A3682" t="str">
            <v>GL17 9</v>
          </cell>
          <cell r="B3682">
            <v>629424.56000000006</v>
          </cell>
          <cell r="C3682" t="str">
            <v/>
          </cell>
          <cell r="D3682">
            <v>1333082.1499999999</v>
          </cell>
          <cell r="E3682">
            <v>3935021.2856414216</v>
          </cell>
          <cell r="F3682">
            <v>1273669.2499999998</v>
          </cell>
          <cell r="G3682" t="str">
            <v/>
          </cell>
        </row>
        <row r="3683">
          <cell r="A3683" t="str">
            <v>GL18 1</v>
          </cell>
          <cell r="B3683">
            <v>1220564.93</v>
          </cell>
          <cell r="C3683" t="str">
            <v/>
          </cell>
          <cell r="D3683" t="str">
            <v/>
          </cell>
          <cell r="E3683">
            <v>10280276.586522063</v>
          </cell>
          <cell r="F3683" t="str">
            <v/>
          </cell>
          <cell r="G3683" t="str">
            <v/>
          </cell>
        </row>
        <row r="3684">
          <cell r="A3684" t="str">
            <v>GL18 2</v>
          </cell>
          <cell r="B3684">
            <v>1536932.64</v>
          </cell>
          <cell r="C3684" t="str">
            <v/>
          </cell>
          <cell r="D3684" t="str">
            <v/>
          </cell>
          <cell r="E3684">
            <v>2994147.3815943925</v>
          </cell>
          <cell r="F3684" t="str">
            <v/>
          </cell>
          <cell r="G3684" t="str">
            <v/>
          </cell>
        </row>
        <row r="3685">
          <cell r="A3685" t="str">
            <v>GL19 3</v>
          </cell>
          <cell r="B3685" t="str">
            <v/>
          </cell>
          <cell r="C3685" t="str">
            <v/>
          </cell>
          <cell r="D3685" t="str">
            <v/>
          </cell>
          <cell r="E3685">
            <v>18821111.611788787</v>
          </cell>
          <cell r="F3685">
            <v>3438345.0199999996</v>
          </cell>
          <cell r="G3685" t="str">
            <v/>
          </cell>
        </row>
        <row r="3686">
          <cell r="A3686" t="str">
            <v>GL19 4</v>
          </cell>
          <cell r="B3686">
            <v>878625.09</v>
          </cell>
          <cell r="C3686" t="str">
            <v/>
          </cell>
          <cell r="D3686">
            <v>6686779.4000000004</v>
          </cell>
          <cell r="E3686">
            <v>10321621.267556507</v>
          </cell>
          <cell r="F3686">
            <v>3396075.7100000004</v>
          </cell>
          <cell r="G3686" t="str">
            <v/>
          </cell>
        </row>
        <row r="3687">
          <cell r="A3687" t="str">
            <v>GL2 0</v>
          </cell>
          <cell r="B3687">
            <v>1311147.67</v>
          </cell>
          <cell r="C3687" t="str">
            <v/>
          </cell>
          <cell r="D3687">
            <v>792342.59</v>
          </cell>
          <cell r="E3687">
            <v>1293431.7086072576</v>
          </cell>
          <cell r="F3687">
            <v>3597241.2499999991</v>
          </cell>
          <cell r="G3687" t="str">
            <v/>
          </cell>
        </row>
        <row r="3688">
          <cell r="A3688" t="str">
            <v>GL2 2</v>
          </cell>
          <cell r="B3688">
            <v>1647982.39</v>
          </cell>
          <cell r="C3688" t="str">
            <v/>
          </cell>
          <cell r="D3688" t="str">
            <v/>
          </cell>
          <cell r="E3688">
            <v>5300219.5987183787</v>
          </cell>
          <cell r="F3688" t="str">
            <v/>
          </cell>
          <cell r="G3688" t="str">
            <v/>
          </cell>
        </row>
        <row r="3689">
          <cell r="A3689" t="str">
            <v>GL2 3</v>
          </cell>
          <cell r="B3689" t="str">
            <v/>
          </cell>
          <cell r="C3689" t="str">
            <v/>
          </cell>
          <cell r="D3689" t="str">
            <v/>
          </cell>
          <cell r="E3689">
            <v>2802705.4530139468</v>
          </cell>
          <cell r="F3689">
            <v>968210.56</v>
          </cell>
          <cell r="G3689" t="str">
            <v/>
          </cell>
        </row>
        <row r="3690">
          <cell r="A3690" t="str">
            <v>GL2 4</v>
          </cell>
          <cell r="B3690">
            <v>2036554.43</v>
          </cell>
          <cell r="C3690" t="str">
            <v/>
          </cell>
          <cell r="D3690">
            <v>1169869.93</v>
          </cell>
          <cell r="E3690">
            <v>2529264.7858172394</v>
          </cell>
          <cell r="F3690">
            <v>5785214.3100000005</v>
          </cell>
          <cell r="G3690" t="str">
            <v/>
          </cell>
        </row>
        <row r="3691">
          <cell r="A3691" t="str">
            <v>GL2 5</v>
          </cell>
          <cell r="B3691">
            <v>1947968.39</v>
          </cell>
          <cell r="C3691" t="str">
            <v/>
          </cell>
          <cell r="D3691" t="str">
            <v/>
          </cell>
          <cell r="E3691">
            <v>4548037.1799871549</v>
          </cell>
          <cell r="F3691">
            <v>3581982.6700000004</v>
          </cell>
          <cell r="G3691" t="str">
            <v/>
          </cell>
        </row>
        <row r="3692">
          <cell r="A3692" t="str">
            <v>GL2 7</v>
          </cell>
          <cell r="B3692">
            <v>1507924.95</v>
          </cell>
          <cell r="C3692" t="str">
            <v/>
          </cell>
          <cell r="D3692" t="str">
            <v/>
          </cell>
          <cell r="E3692">
            <v>10576146.575162468</v>
          </cell>
          <cell r="F3692">
            <v>3706208.49</v>
          </cell>
          <cell r="G3692" t="str">
            <v/>
          </cell>
        </row>
        <row r="3693">
          <cell r="A3693" t="str">
            <v>GL2 8</v>
          </cell>
          <cell r="B3693">
            <v>3399217.23</v>
          </cell>
          <cell r="C3693" t="str">
            <v/>
          </cell>
          <cell r="D3693">
            <v>1562852.46</v>
          </cell>
          <cell r="E3693">
            <v>12385123.916500878</v>
          </cell>
          <cell r="F3693">
            <v>2423589.0500000003</v>
          </cell>
          <cell r="G3693" t="str">
            <v/>
          </cell>
        </row>
        <row r="3694">
          <cell r="A3694" t="str">
            <v>GL2 9</v>
          </cell>
          <cell r="B3694">
            <v>1032420.19</v>
          </cell>
          <cell r="C3694" t="str">
            <v/>
          </cell>
          <cell r="D3694">
            <v>4910641.58</v>
          </cell>
          <cell r="E3694">
            <v>2576489.478351092</v>
          </cell>
          <cell r="F3694">
            <v>5073154.7600000007</v>
          </cell>
          <cell r="G3694" t="str">
            <v/>
          </cell>
        </row>
        <row r="3695">
          <cell r="A3695" t="str">
            <v>GL20 5</v>
          </cell>
          <cell r="B3695">
            <v>991525.92</v>
          </cell>
          <cell r="C3695" t="str">
            <v/>
          </cell>
          <cell r="D3695">
            <v>2223795.84</v>
          </cell>
          <cell r="E3695">
            <v>2597571.7809283519</v>
          </cell>
          <cell r="F3695" t="str">
            <v/>
          </cell>
          <cell r="G3695" t="str">
            <v/>
          </cell>
        </row>
        <row r="3696">
          <cell r="A3696" t="str">
            <v>GL20 6</v>
          </cell>
          <cell r="B3696">
            <v>1025565.36</v>
          </cell>
          <cell r="C3696" t="str">
            <v/>
          </cell>
          <cell r="D3696" t="str">
            <v/>
          </cell>
          <cell r="E3696">
            <v>3550240.8358328845</v>
          </cell>
          <cell r="F3696">
            <v>306669.71000000002</v>
          </cell>
          <cell r="G3696" t="str">
            <v/>
          </cell>
        </row>
        <row r="3697">
          <cell r="A3697" t="str">
            <v>GL20 7</v>
          </cell>
          <cell r="B3697">
            <v>1081443.8600000001</v>
          </cell>
          <cell r="C3697" t="str">
            <v/>
          </cell>
          <cell r="D3697" t="str">
            <v/>
          </cell>
          <cell r="E3697">
            <v>12355475.349343939</v>
          </cell>
          <cell r="F3697" t="str">
            <v/>
          </cell>
          <cell r="G3697" t="str">
            <v/>
          </cell>
        </row>
        <row r="3698">
          <cell r="A3698" t="str">
            <v>GL20 8</v>
          </cell>
          <cell r="B3698" t="str">
            <v/>
          </cell>
          <cell r="C3698" t="str">
            <v/>
          </cell>
          <cell r="D3698">
            <v>7669036.0099999998</v>
          </cell>
          <cell r="E3698">
            <v>8929137.7066237647</v>
          </cell>
          <cell r="F3698">
            <v>6369496.459999999</v>
          </cell>
          <cell r="G3698" t="str">
            <v/>
          </cell>
        </row>
        <row r="3699">
          <cell r="A3699" t="str">
            <v>GL20 9</v>
          </cell>
          <cell r="B3699" t="str">
            <v/>
          </cell>
          <cell r="C3699" t="str">
            <v/>
          </cell>
          <cell r="D3699" t="str">
            <v/>
          </cell>
          <cell r="E3699" t="str">
            <v/>
          </cell>
          <cell r="F3699" t="str">
            <v/>
          </cell>
          <cell r="G3699" t="str">
            <v/>
          </cell>
        </row>
        <row r="3700">
          <cell r="A3700" t="str">
            <v>GL3 1</v>
          </cell>
          <cell r="B3700">
            <v>252563.75</v>
          </cell>
          <cell r="C3700" t="str">
            <v/>
          </cell>
          <cell r="D3700">
            <v>684528.93</v>
          </cell>
          <cell r="E3700">
            <v>1487578.0515239132</v>
          </cell>
          <cell r="F3700">
            <v>749888.62</v>
          </cell>
          <cell r="G3700" t="str">
            <v/>
          </cell>
        </row>
        <row r="3701">
          <cell r="A3701" t="str">
            <v>GL3 2</v>
          </cell>
          <cell r="B3701" t="str">
            <v/>
          </cell>
          <cell r="C3701" t="str">
            <v/>
          </cell>
          <cell r="D3701">
            <v>337426.99</v>
          </cell>
          <cell r="E3701">
            <v>2405574.7171877171</v>
          </cell>
          <cell r="F3701">
            <v>755202.74</v>
          </cell>
          <cell r="G3701" t="str">
            <v/>
          </cell>
        </row>
        <row r="3702">
          <cell r="A3702" t="str">
            <v>GL3 3</v>
          </cell>
          <cell r="B3702">
            <v>833007.79</v>
          </cell>
          <cell r="C3702" t="str">
            <v/>
          </cell>
          <cell r="D3702">
            <v>372034.59</v>
          </cell>
          <cell r="E3702">
            <v>1015623.3789581321</v>
          </cell>
          <cell r="F3702">
            <v>1378843.09</v>
          </cell>
          <cell r="G3702" t="str">
            <v/>
          </cell>
        </row>
        <row r="3703">
          <cell r="A3703" t="str">
            <v>GL3 4</v>
          </cell>
          <cell r="B3703" t="str">
            <v/>
          </cell>
          <cell r="C3703" t="str">
            <v/>
          </cell>
          <cell r="D3703">
            <v>706862.68</v>
          </cell>
          <cell r="E3703">
            <v>5130446.8535482921</v>
          </cell>
          <cell r="F3703">
            <v>4347623.5000000009</v>
          </cell>
          <cell r="G3703" t="str">
            <v/>
          </cell>
        </row>
        <row r="3704">
          <cell r="A3704" t="str">
            <v>GL3 9</v>
          </cell>
          <cell r="B3704" t="str">
            <v/>
          </cell>
          <cell r="C3704" t="str">
            <v/>
          </cell>
          <cell r="D3704" t="str">
            <v/>
          </cell>
          <cell r="E3704" t="str">
            <v/>
          </cell>
          <cell r="F3704" t="str">
            <v/>
          </cell>
          <cell r="G3704" t="str">
            <v/>
          </cell>
        </row>
        <row r="3705">
          <cell r="A3705" t="str">
            <v>GL4 0</v>
          </cell>
          <cell r="B3705" t="str">
            <v/>
          </cell>
          <cell r="C3705" t="str">
            <v/>
          </cell>
          <cell r="D3705">
            <v>409182.09</v>
          </cell>
          <cell r="E3705">
            <v>1354458.1333531588</v>
          </cell>
          <cell r="F3705">
            <v>513796.76999999996</v>
          </cell>
          <cell r="G3705" t="str">
            <v/>
          </cell>
        </row>
        <row r="3706">
          <cell r="A3706" t="str">
            <v>GL4 3</v>
          </cell>
          <cell r="B3706">
            <v>6287775.5599999996</v>
          </cell>
          <cell r="C3706" t="str">
            <v/>
          </cell>
          <cell r="D3706">
            <v>1295041.81</v>
          </cell>
          <cell r="E3706" t="str">
            <v/>
          </cell>
          <cell r="F3706" t="str">
            <v/>
          </cell>
          <cell r="G3706" t="str">
            <v/>
          </cell>
        </row>
        <row r="3707">
          <cell r="A3707" t="str">
            <v>GL4 4</v>
          </cell>
          <cell r="B3707">
            <v>694082.91</v>
          </cell>
          <cell r="C3707" t="str">
            <v/>
          </cell>
          <cell r="D3707">
            <v>272722.86</v>
          </cell>
          <cell r="E3707" t="str">
            <v/>
          </cell>
          <cell r="F3707">
            <v>488362.27</v>
          </cell>
          <cell r="G3707" t="str">
            <v/>
          </cell>
        </row>
        <row r="3708">
          <cell r="A3708" t="str">
            <v>GL4 5</v>
          </cell>
          <cell r="B3708">
            <v>530131.76</v>
          </cell>
          <cell r="C3708" t="str">
            <v/>
          </cell>
          <cell r="D3708">
            <v>432990.26</v>
          </cell>
          <cell r="E3708">
            <v>1052423.0954927248</v>
          </cell>
          <cell r="F3708">
            <v>531875.31999999995</v>
          </cell>
          <cell r="G3708" t="str">
            <v/>
          </cell>
        </row>
        <row r="3709">
          <cell r="A3709" t="str">
            <v>GL4 6</v>
          </cell>
          <cell r="B3709">
            <v>784312.51</v>
          </cell>
          <cell r="C3709" t="str">
            <v/>
          </cell>
          <cell r="D3709">
            <v>354951.22</v>
          </cell>
          <cell r="E3709">
            <v>1127954.189031594</v>
          </cell>
          <cell r="F3709">
            <v>416975.74</v>
          </cell>
          <cell r="G3709" t="str">
            <v/>
          </cell>
        </row>
        <row r="3710">
          <cell r="A3710" t="str">
            <v>GL4 8</v>
          </cell>
          <cell r="B3710" t="str">
            <v/>
          </cell>
          <cell r="C3710" t="str">
            <v/>
          </cell>
          <cell r="D3710" t="str">
            <v/>
          </cell>
          <cell r="E3710">
            <v>2412274.7419938501</v>
          </cell>
          <cell r="F3710">
            <v>620303.18000000005</v>
          </cell>
          <cell r="G3710" t="str">
            <v/>
          </cell>
        </row>
        <row r="3711">
          <cell r="A3711" t="str">
            <v>GL5 1</v>
          </cell>
          <cell r="B3711">
            <v>645458.28</v>
          </cell>
          <cell r="C3711" t="str">
            <v/>
          </cell>
          <cell r="D3711">
            <v>1491676.5</v>
          </cell>
          <cell r="E3711">
            <v>1591027.0484454206</v>
          </cell>
          <cell r="F3711">
            <v>1941095.0399999998</v>
          </cell>
          <cell r="G3711" t="str">
            <v/>
          </cell>
        </row>
        <row r="3712">
          <cell r="A3712" t="str">
            <v>GL5 2</v>
          </cell>
          <cell r="B3712">
            <v>1591864.91</v>
          </cell>
          <cell r="C3712" t="str">
            <v/>
          </cell>
          <cell r="D3712" t="str">
            <v/>
          </cell>
          <cell r="E3712" t="str">
            <v/>
          </cell>
          <cell r="F3712">
            <v>2036768.3000000005</v>
          </cell>
          <cell r="G3712" t="str">
            <v/>
          </cell>
        </row>
        <row r="3713">
          <cell r="A3713" t="str">
            <v>GL5 3</v>
          </cell>
          <cell r="B3713">
            <v>764282.1</v>
          </cell>
          <cell r="C3713" t="str">
            <v/>
          </cell>
          <cell r="D3713">
            <v>2574068.06</v>
          </cell>
          <cell r="E3713">
            <v>7075664.9949547835</v>
          </cell>
          <cell r="F3713">
            <v>1390156.9500000002</v>
          </cell>
          <cell r="G3713" t="str">
            <v/>
          </cell>
        </row>
        <row r="3714">
          <cell r="A3714" t="str">
            <v>GL5 4</v>
          </cell>
          <cell r="B3714">
            <v>233765.03</v>
          </cell>
          <cell r="C3714" t="str">
            <v/>
          </cell>
          <cell r="D3714">
            <v>846826.26</v>
          </cell>
          <cell r="E3714">
            <v>2346075.4321728172</v>
          </cell>
          <cell r="F3714" t="str">
            <v/>
          </cell>
          <cell r="G3714" t="str">
            <v/>
          </cell>
        </row>
        <row r="3715">
          <cell r="A3715" t="str">
            <v>GL5 5</v>
          </cell>
          <cell r="B3715">
            <v>1035309.61</v>
          </cell>
          <cell r="C3715" t="str">
            <v/>
          </cell>
          <cell r="D3715">
            <v>1877846.53</v>
          </cell>
          <cell r="E3715">
            <v>8516404.3482062723</v>
          </cell>
          <cell r="F3715" t="str">
            <v/>
          </cell>
          <cell r="G3715" t="str">
            <v/>
          </cell>
        </row>
        <row r="3716">
          <cell r="A3716" t="str">
            <v>GL50 1</v>
          </cell>
          <cell r="B3716">
            <v>5202770.66</v>
          </cell>
          <cell r="C3716" t="str">
            <v/>
          </cell>
          <cell r="D3716">
            <v>3872753.78</v>
          </cell>
          <cell r="E3716" t="str">
            <v/>
          </cell>
          <cell r="F3716">
            <v>3333878.6599999997</v>
          </cell>
          <cell r="G3716" t="str">
            <v/>
          </cell>
        </row>
        <row r="3717">
          <cell r="A3717" t="str">
            <v>GL50 2</v>
          </cell>
          <cell r="B3717">
            <v>1098256.56</v>
          </cell>
          <cell r="C3717" t="str">
            <v/>
          </cell>
          <cell r="D3717">
            <v>1367246.87</v>
          </cell>
          <cell r="E3717">
            <v>8152940.3210468655</v>
          </cell>
          <cell r="F3717">
            <v>2725229.28</v>
          </cell>
          <cell r="G3717" t="str">
            <v/>
          </cell>
        </row>
        <row r="3718">
          <cell r="A3718" t="str">
            <v>GL50 3</v>
          </cell>
          <cell r="B3718">
            <v>4496900.12</v>
          </cell>
          <cell r="C3718" t="str">
            <v/>
          </cell>
          <cell r="D3718">
            <v>3535527.94</v>
          </cell>
          <cell r="E3718">
            <v>18323497.710827466</v>
          </cell>
          <cell r="F3718">
            <v>4513314.92</v>
          </cell>
          <cell r="G3718" t="str">
            <v/>
          </cell>
        </row>
        <row r="3719">
          <cell r="A3719" t="str">
            <v>GL50 4</v>
          </cell>
          <cell r="B3719">
            <v>581975.71</v>
          </cell>
          <cell r="C3719" t="str">
            <v/>
          </cell>
          <cell r="D3719">
            <v>1160883.79</v>
          </cell>
          <cell r="E3719">
            <v>2497159.9188278583</v>
          </cell>
          <cell r="F3719" t="str">
            <v/>
          </cell>
          <cell r="G3719" t="str">
            <v/>
          </cell>
        </row>
        <row r="3720">
          <cell r="A3720" t="str">
            <v>GL50 9</v>
          </cell>
          <cell r="B3720" t="str">
            <v/>
          </cell>
          <cell r="C3720" t="str">
            <v/>
          </cell>
          <cell r="D3720" t="str">
            <v/>
          </cell>
          <cell r="E3720" t="str">
            <v/>
          </cell>
          <cell r="F3720" t="str">
            <v/>
          </cell>
          <cell r="G3720" t="str">
            <v/>
          </cell>
        </row>
        <row r="3721">
          <cell r="A3721" t="str">
            <v>GL51 0</v>
          </cell>
          <cell r="B3721">
            <v>4564964.3899999997</v>
          </cell>
          <cell r="C3721" t="str">
            <v/>
          </cell>
          <cell r="D3721">
            <v>14640825.73</v>
          </cell>
          <cell r="E3721">
            <v>3297039.6559407935</v>
          </cell>
          <cell r="F3721">
            <v>1268921.48</v>
          </cell>
          <cell r="G3721" t="str">
            <v/>
          </cell>
        </row>
        <row r="3722">
          <cell r="A3722" t="str">
            <v>GL51 3</v>
          </cell>
          <cell r="B3722">
            <v>465406.46</v>
          </cell>
          <cell r="C3722" t="str">
            <v/>
          </cell>
          <cell r="D3722">
            <v>308145.26</v>
          </cell>
          <cell r="E3722" t="str">
            <v/>
          </cell>
          <cell r="F3722" t="str">
            <v/>
          </cell>
          <cell r="G3722" t="str">
            <v/>
          </cell>
        </row>
        <row r="3723">
          <cell r="A3723" t="str">
            <v>GL51 4</v>
          </cell>
          <cell r="B3723">
            <v>645921.94999999995</v>
          </cell>
          <cell r="C3723" t="str">
            <v/>
          </cell>
          <cell r="D3723">
            <v>224552.47</v>
          </cell>
          <cell r="E3723">
            <v>1379632.4488033936</v>
          </cell>
          <cell r="F3723">
            <v>1741887.6500000001</v>
          </cell>
          <cell r="G3723" t="str">
            <v/>
          </cell>
        </row>
        <row r="3724">
          <cell r="A3724" t="str">
            <v>GL51 6</v>
          </cell>
          <cell r="B3724">
            <v>2246621.87</v>
          </cell>
          <cell r="C3724" t="str">
            <v/>
          </cell>
          <cell r="D3724" t="str">
            <v/>
          </cell>
          <cell r="E3724">
            <v>5180314.171659979</v>
          </cell>
          <cell r="F3724">
            <v>1842166.8099999996</v>
          </cell>
          <cell r="G3724" t="str">
            <v/>
          </cell>
        </row>
        <row r="3725">
          <cell r="A3725" t="str">
            <v>GL51 7</v>
          </cell>
          <cell r="B3725">
            <v>650733.56000000006</v>
          </cell>
          <cell r="C3725" t="str">
            <v/>
          </cell>
          <cell r="D3725">
            <v>808694.66</v>
          </cell>
          <cell r="E3725">
            <v>992488.3240141311</v>
          </cell>
          <cell r="F3725">
            <v>2200954.4699999997</v>
          </cell>
          <cell r="G3725" t="str">
            <v/>
          </cell>
        </row>
        <row r="3726">
          <cell r="A3726" t="str">
            <v>GL51 8</v>
          </cell>
          <cell r="B3726">
            <v>2352038.33</v>
          </cell>
          <cell r="C3726" t="str">
            <v/>
          </cell>
          <cell r="D3726">
            <v>1703901.42</v>
          </cell>
          <cell r="E3726">
            <v>1995146.9888978181</v>
          </cell>
          <cell r="F3726">
            <v>4517995.8000000007</v>
          </cell>
          <cell r="G3726" t="str">
            <v/>
          </cell>
        </row>
        <row r="3727">
          <cell r="A3727" t="str">
            <v>GL51 9</v>
          </cell>
          <cell r="B3727">
            <v>1745796.78</v>
          </cell>
          <cell r="C3727" t="str">
            <v/>
          </cell>
          <cell r="D3727">
            <v>3286186.63</v>
          </cell>
          <cell r="E3727">
            <v>2630396.3284811871</v>
          </cell>
          <cell r="F3727">
            <v>3302298.2199999997</v>
          </cell>
          <cell r="G3727" t="str">
            <v/>
          </cell>
        </row>
        <row r="3728">
          <cell r="A3728" t="str">
            <v>GL52 2</v>
          </cell>
          <cell r="B3728">
            <v>785819.39</v>
          </cell>
          <cell r="C3728" t="str">
            <v/>
          </cell>
          <cell r="D3728">
            <v>1196232.3600000001</v>
          </cell>
          <cell r="E3728">
            <v>8522232.5724539347</v>
          </cell>
          <cell r="F3728">
            <v>3185939.89</v>
          </cell>
          <cell r="G3728" t="str">
            <v/>
          </cell>
        </row>
        <row r="3729">
          <cell r="A3729" t="str">
            <v>GL52 3</v>
          </cell>
          <cell r="B3729">
            <v>311652.27</v>
          </cell>
          <cell r="C3729" t="str">
            <v/>
          </cell>
          <cell r="D3729">
            <v>662309.93000000005</v>
          </cell>
          <cell r="E3729">
            <v>1043776.4280126786</v>
          </cell>
          <cell r="F3729" t="str">
            <v/>
          </cell>
          <cell r="G3729" t="str">
            <v/>
          </cell>
        </row>
        <row r="3730">
          <cell r="A3730" t="str">
            <v>GL52 5</v>
          </cell>
          <cell r="B3730">
            <v>902323.81</v>
          </cell>
          <cell r="C3730" t="str">
            <v/>
          </cell>
          <cell r="D3730" t="str">
            <v/>
          </cell>
          <cell r="E3730">
            <v>487201.109073553</v>
          </cell>
          <cell r="F3730">
            <v>743803.91</v>
          </cell>
          <cell r="G3730" t="str">
            <v/>
          </cell>
        </row>
        <row r="3731">
          <cell r="A3731" t="str">
            <v>GL52 6</v>
          </cell>
          <cell r="B3731">
            <v>2888502.01</v>
          </cell>
          <cell r="C3731" t="str">
            <v/>
          </cell>
          <cell r="D3731">
            <v>1919298.9</v>
          </cell>
          <cell r="E3731">
            <v>9619104.3224415742</v>
          </cell>
          <cell r="F3731">
            <v>5046692.59</v>
          </cell>
          <cell r="G3731" t="str">
            <v/>
          </cell>
        </row>
        <row r="3732">
          <cell r="A3732" t="str">
            <v>GL52 7</v>
          </cell>
          <cell r="B3732">
            <v>847072.12</v>
          </cell>
          <cell r="C3732" t="str">
            <v/>
          </cell>
          <cell r="D3732" t="str">
            <v/>
          </cell>
          <cell r="E3732">
            <v>333129.38946341642</v>
          </cell>
          <cell r="F3732" t="str">
            <v/>
          </cell>
          <cell r="G3732" t="str">
            <v/>
          </cell>
        </row>
        <row r="3733">
          <cell r="A3733" t="str">
            <v>GL52 8</v>
          </cell>
          <cell r="B3733">
            <v>1940661.94</v>
          </cell>
          <cell r="C3733" t="str">
            <v/>
          </cell>
          <cell r="D3733">
            <v>1221094.1499999999</v>
          </cell>
          <cell r="E3733">
            <v>3871861.8431807128</v>
          </cell>
          <cell r="F3733" t="str">
            <v/>
          </cell>
          <cell r="G3733" t="str">
            <v/>
          </cell>
        </row>
        <row r="3734">
          <cell r="A3734" t="str">
            <v>GL52 9</v>
          </cell>
          <cell r="B3734">
            <v>235557.83</v>
          </cell>
          <cell r="C3734" t="str">
            <v/>
          </cell>
          <cell r="D3734" t="str">
            <v/>
          </cell>
          <cell r="E3734">
            <v>3385301.1994661661</v>
          </cell>
          <cell r="F3734">
            <v>354814.55</v>
          </cell>
          <cell r="G3734" t="str">
            <v/>
          </cell>
        </row>
        <row r="3735">
          <cell r="A3735" t="str">
            <v>GL53 0</v>
          </cell>
          <cell r="B3735">
            <v>342531.12</v>
          </cell>
          <cell r="C3735" t="str">
            <v/>
          </cell>
          <cell r="D3735" t="str">
            <v/>
          </cell>
          <cell r="E3735">
            <v>2098731.9365451718</v>
          </cell>
          <cell r="F3735">
            <v>1053801</v>
          </cell>
          <cell r="G3735" t="str">
            <v/>
          </cell>
        </row>
        <row r="3736">
          <cell r="A3736" t="str">
            <v>GL53 7</v>
          </cell>
          <cell r="B3736">
            <v>2589159.15</v>
          </cell>
          <cell r="C3736" t="str">
            <v/>
          </cell>
          <cell r="D3736">
            <v>848907.59</v>
          </cell>
          <cell r="E3736">
            <v>3986451.69129038</v>
          </cell>
          <cell r="F3736">
            <v>3448536.9599999995</v>
          </cell>
          <cell r="G3736" t="str">
            <v/>
          </cell>
        </row>
        <row r="3737">
          <cell r="A3737" t="str">
            <v>GL53 8</v>
          </cell>
          <cell r="B3737">
            <v>332244.05</v>
          </cell>
          <cell r="C3737" t="str">
            <v/>
          </cell>
          <cell r="D3737">
            <v>661097.48</v>
          </cell>
          <cell r="E3737">
            <v>561812.5713418934</v>
          </cell>
          <cell r="F3737">
            <v>712328.28</v>
          </cell>
          <cell r="G3737">
            <v>518588.83</v>
          </cell>
        </row>
        <row r="3738">
          <cell r="A3738" t="str">
            <v>GL53 9</v>
          </cell>
          <cell r="B3738" t="str">
            <v/>
          </cell>
          <cell r="C3738" t="str">
            <v/>
          </cell>
          <cell r="D3738" t="str">
            <v/>
          </cell>
          <cell r="E3738" t="str">
            <v/>
          </cell>
          <cell r="F3738">
            <v>1439377.76</v>
          </cell>
          <cell r="G3738" t="str">
            <v/>
          </cell>
        </row>
        <row r="3739">
          <cell r="A3739" t="str">
            <v>GL54 1</v>
          </cell>
          <cell r="B3739">
            <v>2679895.4500000002</v>
          </cell>
          <cell r="C3739" t="str">
            <v/>
          </cell>
          <cell r="D3739">
            <v>454503.11</v>
          </cell>
          <cell r="E3739">
            <v>7047054.9672326781</v>
          </cell>
          <cell r="F3739">
            <v>1210339.1199999999</v>
          </cell>
          <cell r="G3739" t="str">
            <v/>
          </cell>
        </row>
        <row r="3740">
          <cell r="A3740" t="str">
            <v>GL54 2</v>
          </cell>
          <cell r="B3740">
            <v>3975848.99</v>
          </cell>
          <cell r="C3740" t="str">
            <v/>
          </cell>
          <cell r="D3740">
            <v>2541124.7599999998</v>
          </cell>
          <cell r="E3740">
            <v>10539660.634848369</v>
          </cell>
          <cell r="F3740" t="str">
            <v/>
          </cell>
          <cell r="G3740" t="str">
            <v/>
          </cell>
        </row>
        <row r="3741">
          <cell r="A3741" t="str">
            <v>GL54 3</v>
          </cell>
          <cell r="B3741">
            <v>739947.17</v>
          </cell>
          <cell r="C3741" t="str">
            <v/>
          </cell>
          <cell r="D3741">
            <v>953495.53</v>
          </cell>
          <cell r="E3741">
            <v>14532800.676834818</v>
          </cell>
          <cell r="F3741" t="str">
            <v/>
          </cell>
          <cell r="G3741" t="str">
            <v/>
          </cell>
        </row>
        <row r="3742">
          <cell r="A3742" t="str">
            <v>GL54 4</v>
          </cell>
          <cell r="B3742" t="str">
            <v/>
          </cell>
          <cell r="C3742" t="str">
            <v/>
          </cell>
          <cell r="D3742">
            <v>1689206.48</v>
          </cell>
          <cell r="E3742">
            <v>8049333.5659969859</v>
          </cell>
          <cell r="F3742">
            <v>1153937.7</v>
          </cell>
          <cell r="G3742" t="str">
            <v/>
          </cell>
        </row>
        <row r="3743">
          <cell r="A3743" t="str">
            <v>GL54 5</v>
          </cell>
          <cell r="B3743">
            <v>862592.07</v>
          </cell>
          <cell r="C3743" t="str">
            <v/>
          </cell>
          <cell r="D3743">
            <v>4723050.05</v>
          </cell>
          <cell r="E3743">
            <v>24089305.399133556</v>
          </cell>
          <cell r="F3743">
            <v>5132613.4099999992</v>
          </cell>
          <cell r="G3743">
            <v>4059949.52</v>
          </cell>
        </row>
        <row r="3744">
          <cell r="A3744" t="str">
            <v>GL55 6</v>
          </cell>
          <cell r="B3744">
            <v>2681498.4500000002</v>
          </cell>
          <cell r="C3744" t="str">
            <v/>
          </cell>
          <cell r="D3744" t="str">
            <v/>
          </cell>
          <cell r="E3744">
            <v>13812099.496122532</v>
          </cell>
          <cell r="F3744">
            <v>2934667.7300000009</v>
          </cell>
          <cell r="G3744" t="str">
            <v/>
          </cell>
        </row>
        <row r="3745">
          <cell r="A3745" t="str">
            <v>GL55 9</v>
          </cell>
          <cell r="B3745" t="str">
            <v/>
          </cell>
          <cell r="C3745" t="str">
            <v/>
          </cell>
          <cell r="D3745" t="str">
            <v/>
          </cell>
          <cell r="E3745" t="str">
            <v/>
          </cell>
          <cell r="F3745" t="str">
            <v/>
          </cell>
          <cell r="G3745" t="str">
            <v/>
          </cell>
        </row>
        <row r="3746">
          <cell r="A3746" t="str">
            <v>GL56 0</v>
          </cell>
          <cell r="B3746">
            <v>882284.75</v>
          </cell>
          <cell r="C3746" t="str">
            <v/>
          </cell>
          <cell r="D3746">
            <v>1821066.6</v>
          </cell>
          <cell r="E3746">
            <v>14601693.079530409</v>
          </cell>
          <cell r="F3746">
            <v>2210031.4300000002</v>
          </cell>
          <cell r="G3746" t="str">
            <v/>
          </cell>
        </row>
        <row r="3747">
          <cell r="A3747" t="str">
            <v>GL56 9</v>
          </cell>
          <cell r="B3747">
            <v>1480894.53</v>
          </cell>
          <cell r="C3747" t="str">
            <v/>
          </cell>
          <cell r="D3747">
            <v>1635002.7</v>
          </cell>
          <cell r="E3747">
            <v>13824263.608963396</v>
          </cell>
          <cell r="F3747">
            <v>764173.2899999998</v>
          </cell>
          <cell r="G3747" t="str">
            <v/>
          </cell>
        </row>
        <row r="3748">
          <cell r="A3748" t="str">
            <v>GL6 0</v>
          </cell>
          <cell r="B3748">
            <v>916549</v>
          </cell>
          <cell r="C3748" t="str">
            <v/>
          </cell>
          <cell r="D3748">
            <v>1791465.64</v>
          </cell>
          <cell r="E3748">
            <v>3300159.9020289551</v>
          </cell>
          <cell r="F3748">
            <v>2866018.8999999994</v>
          </cell>
          <cell r="G3748" t="str">
            <v/>
          </cell>
        </row>
        <row r="3749">
          <cell r="A3749" t="str">
            <v>GL6 1</v>
          </cell>
          <cell r="B3749" t="str">
            <v/>
          </cell>
          <cell r="C3749" t="str">
            <v/>
          </cell>
          <cell r="D3749" t="str">
            <v/>
          </cell>
          <cell r="E3749" t="str">
            <v/>
          </cell>
          <cell r="F3749" t="str">
            <v/>
          </cell>
          <cell r="G3749" t="str">
            <v/>
          </cell>
        </row>
        <row r="3750">
          <cell r="A3750" t="str">
            <v>GL6 6</v>
          </cell>
          <cell r="B3750" t="str">
            <v/>
          </cell>
          <cell r="C3750" t="str">
            <v/>
          </cell>
          <cell r="D3750">
            <v>852302.42</v>
          </cell>
          <cell r="E3750">
            <v>3372584.086616463</v>
          </cell>
          <cell r="F3750">
            <v>1664895.58</v>
          </cell>
          <cell r="G3750" t="str">
            <v/>
          </cell>
        </row>
        <row r="3751">
          <cell r="A3751" t="str">
            <v>GL6 7</v>
          </cell>
          <cell r="B3751" t="str">
            <v/>
          </cell>
          <cell r="C3751" t="str">
            <v/>
          </cell>
          <cell r="D3751">
            <v>620204.28</v>
          </cell>
          <cell r="E3751">
            <v>7173041.8994087875</v>
          </cell>
          <cell r="F3751">
            <v>2050088.36</v>
          </cell>
          <cell r="G3751" t="str">
            <v/>
          </cell>
        </row>
        <row r="3752">
          <cell r="A3752" t="str">
            <v>GL6 8</v>
          </cell>
          <cell r="B3752" t="str">
            <v/>
          </cell>
          <cell r="C3752" t="str">
            <v/>
          </cell>
          <cell r="D3752">
            <v>1398667.6</v>
          </cell>
          <cell r="E3752">
            <v>4634892.0249283751</v>
          </cell>
          <cell r="F3752">
            <v>1648949.17</v>
          </cell>
          <cell r="G3752" t="str">
            <v/>
          </cell>
        </row>
        <row r="3753">
          <cell r="A3753" t="str">
            <v>GL6 9</v>
          </cell>
          <cell r="B3753">
            <v>167793.06</v>
          </cell>
          <cell r="C3753" t="str">
            <v/>
          </cell>
          <cell r="D3753" t="str">
            <v/>
          </cell>
          <cell r="E3753">
            <v>1187108.6836627859</v>
          </cell>
          <cell r="F3753" t="str">
            <v/>
          </cell>
          <cell r="G3753" t="str">
            <v/>
          </cell>
        </row>
        <row r="3754">
          <cell r="A3754" t="str">
            <v>GL7 1</v>
          </cell>
          <cell r="B3754" t="str">
            <v/>
          </cell>
          <cell r="C3754" t="str">
            <v/>
          </cell>
          <cell r="D3754">
            <v>3115151.02</v>
          </cell>
          <cell r="E3754">
            <v>5904979.4516091421</v>
          </cell>
          <cell r="F3754">
            <v>2731008.6300000004</v>
          </cell>
          <cell r="G3754" t="str">
            <v/>
          </cell>
        </row>
        <row r="3755">
          <cell r="A3755" t="str">
            <v>GL7 2</v>
          </cell>
          <cell r="B3755">
            <v>2729093.7</v>
          </cell>
          <cell r="C3755" t="str">
            <v/>
          </cell>
          <cell r="D3755">
            <v>1034225.4</v>
          </cell>
          <cell r="E3755">
            <v>10610255.304738075</v>
          </cell>
          <cell r="F3755">
            <v>3394987.2099999995</v>
          </cell>
          <cell r="G3755" t="str">
            <v/>
          </cell>
        </row>
        <row r="3756">
          <cell r="A3756" t="str">
            <v>GL7 3</v>
          </cell>
          <cell r="B3756">
            <v>2846423.81</v>
          </cell>
          <cell r="C3756" t="str">
            <v/>
          </cell>
          <cell r="D3756" t="str">
            <v/>
          </cell>
          <cell r="E3756">
            <v>3886941.3428648319</v>
          </cell>
          <cell r="F3756" t="str">
            <v/>
          </cell>
          <cell r="G3756" t="str">
            <v/>
          </cell>
        </row>
        <row r="3757">
          <cell r="A3757" t="str">
            <v>GL7 4</v>
          </cell>
          <cell r="B3757" t="str">
            <v/>
          </cell>
          <cell r="C3757" t="str">
            <v/>
          </cell>
          <cell r="D3757">
            <v>591619.46</v>
          </cell>
          <cell r="E3757" t="str">
            <v/>
          </cell>
          <cell r="F3757" t="str">
            <v/>
          </cell>
          <cell r="G3757" t="str">
            <v/>
          </cell>
        </row>
        <row r="3758">
          <cell r="A3758" t="str">
            <v>GL7 5</v>
          </cell>
          <cell r="B3758">
            <v>2264661.69</v>
          </cell>
          <cell r="C3758" t="str">
            <v/>
          </cell>
          <cell r="D3758">
            <v>1936813.63</v>
          </cell>
          <cell r="E3758">
            <v>10881130.381312992</v>
          </cell>
          <cell r="F3758">
            <v>8315285.5100000007</v>
          </cell>
          <cell r="G3758" t="str">
            <v/>
          </cell>
        </row>
        <row r="3759">
          <cell r="A3759" t="str">
            <v>GL7 6</v>
          </cell>
          <cell r="B3759" t="str">
            <v/>
          </cell>
          <cell r="C3759" t="str">
            <v/>
          </cell>
          <cell r="D3759">
            <v>3541087.03</v>
          </cell>
          <cell r="E3759">
            <v>10916121.325104039</v>
          </cell>
          <cell r="F3759">
            <v>5404209.1900000004</v>
          </cell>
          <cell r="G3759" t="str">
            <v/>
          </cell>
        </row>
        <row r="3760">
          <cell r="A3760" t="str">
            <v>GL7 7</v>
          </cell>
          <cell r="B3760" t="str">
            <v/>
          </cell>
          <cell r="C3760" t="str">
            <v/>
          </cell>
          <cell r="D3760">
            <v>791778.84</v>
          </cell>
          <cell r="E3760">
            <v>11175480.743231496</v>
          </cell>
          <cell r="F3760">
            <v>2190680.4800000004</v>
          </cell>
          <cell r="G3760" t="str">
            <v/>
          </cell>
        </row>
        <row r="3761">
          <cell r="A3761" t="str">
            <v>GL7 9</v>
          </cell>
          <cell r="B3761" t="str">
            <v/>
          </cell>
          <cell r="C3761" t="str">
            <v/>
          </cell>
          <cell r="D3761" t="str">
            <v/>
          </cell>
          <cell r="E3761" t="str">
            <v/>
          </cell>
          <cell r="F3761" t="str">
            <v/>
          </cell>
          <cell r="G3761" t="str">
            <v/>
          </cell>
        </row>
        <row r="3762">
          <cell r="A3762" t="str">
            <v>GL8 0</v>
          </cell>
          <cell r="B3762" t="str">
            <v/>
          </cell>
          <cell r="C3762" t="str">
            <v/>
          </cell>
          <cell r="D3762" t="str">
            <v/>
          </cell>
          <cell r="E3762" t="str">
            <v/>
          </cell>
          <cell r="F3762" t="str">
            <v/>
          </cell>
          <cell r="G3762" t="str">
            <v/>
          </cell>
        </row>
        <row r="3763">
          <cell r="A3763" t="str">
            <v>GL8 8</v>
          </cell>
          <cell r="B3763">
            <v>5364789.21</v>
          </cell>
          <cell r="C3763" t="str">
            <v/>
          </cell>
          <cell r="D3763">
            <v>3445074.07</v>
          </cell>
          <cell r="E3763">
            <v>25968799.379507665</v>
          </cell>
          <cell r="F3763" t="str">
            <v/>
          </cell>
          <cell r="G3763" t="str">
            <v/>
          </cell>
        </row>
        <row r="3764">
          <cell r="A3764" t="str">
            <v>GL9 1</v>
          </cell>
          <cell r="B3764" t="str">
            <v/>
          </cell>
          <cell r="C3764" t="str">
            <v/>
          </cell>
          <cell r="D3764">
            <v>231282.35</v>
          </cell>
          <cell r="E3764" t="str">
            <v/>
          </cell>
          <cell r="F3764">
            <v>1943162.9500000002</v>
          </cell>
          <cell r="G3764" t="str">
            <v/>
          </cell>
        </row>
        <row r="3765">
          <cell r="A3765" t="str">
            <v>GU Other</v>
          </cell>
          <cell r="B3765">
            <v>38991544.480000004</v>
          </cell>
          <cell r="C3765">
            <v>14683134.039999997</v>
          </cell>
          <cell r="D3765">
            <v>44474535.290000007</v>
          </cell>
          <cell r="E3765">
            <v>91972906.330609098</v>
          </cell>
          <cell r="F3765">
            <v>155738388.21999994</v>
          </cell>
          <cell r="G3765">
            <v>81956021.899999991</v>
          </cell>
        </row>
        <row r="3766">
          <cell r="A3766" t="str">
            <v>GU total</v>
          </cell>
          <cell r="B3766">
            <v>179636120.91999996</v>
          </cell>
          <cell r="C3766">
            <v>14683134.039999997</v>
          </cell>
          <cell r="D3766">
            <v>180049991.05000001</v>
          </cell>
          <cell r="E3766">
            <v>451740745.46378762</v>
          </cell>
          <cell r="F3766">
            <v>431467390.29999983</v>
          </cell>
          <cell r="G3766">
            <v>107526796.66</v>
          </cell>
        </row>
        <row r="3767">
          <cell r="A3767" t="str">
            <v>GU1 1</v>
          </cell>
          <cell r="B3767">
            <v>2506311.69</v>
          </cell>
          <cell r="C3767" t="str">
            <v/>
          </cell>
          <cell r="D3767">
            <v>2965057.97</v>
          </cell>
          <cell r="E3767">
            <v>6812480.0818354208</v>
          </cell>
          <cell r="F3767">
            <v>3247121.46</v>
          </cell>
          <cell r="G3767" t="str">
            <v/>
          </cell>
        </row>
        <row r="3768">
          <cell r="A3768" t="str">
            <v>GU1 2</v>
          </cell>
          <cell r="B3768">
            <v>1478376.61</v>
          </cell>
          <cell r="C3768" t="str">
            <v/>
          </cell>
          <cell r="D3768">
            <v>2311426.25</v>
          </cell>
          <cell r="E3768">
            <v>12136800.224864986</v>
          </cell>
          <cell r="F3768">
            <v>5755534.2000000002</v>
          </cell>
          <cell r="G3768" t="str">
            <v/>
          </cell>
        </row>
        <row r="3769">
          <cell r="A3769" t="str">
            <v>GU1 3</v>
          </cell>
          <cell r="B3769">
            <v>2281282.06</v>
          </cell>
          <cell r="C3769" t="str">
            <v/>
          </cell>
          <cell r="D3769">
            <v>1674674.46</v>
          </cell>
          <cell r="E3769">
            <v>2172523.6718789139</v>
          </cell>
          <cell r="F3769" t="str">
            <v/>
          </cell>
          <cell r="G3769" t="str">
            <v/>
          </cell>
        </row>
        <row r="3770">
          <cell r="A3770" t="str">
            <v>GU1 4</v>
          </cell>
          <cell r="B3770">
            <v>2624128.21</v>
          </cell>
          <cell r="C3770" t="str">
            <v/>
          </cell>
          <cell r="D3770" t="str">
            <v/>
          </cell>
          <cell r="E3770">
            <v>7137824.2718894891</v>
          </cell>
          <cell r="F3770" t="str">
            <v/>
          </cell>
          <cell r="G3770" t="str">
            <v/>
          </cell>
        </row>
        <row r="3771">
          <cell r="A3771" t="str">
            <v>GU1 9</v>
          </cell>
          <cell r="B3771" t="str">
            <v/>
          </cell>
          <cell r="C3771" t="str">
            <v/>
          </cell>
          <cell r="D3771" t="str">
            <v/>
          </cell>
          <cell r="E3771" t="str">
            <v/>
          </cell>
          <cell r="F3771" t="str">
            <v/>
          </cell>
          <cell r="G3771" t="str">
            <v/>
          </cell>
        </row>
        <row r="3772">
          <cell r="A3772" t="str">
            <v>GU10 1</v>
          </cell>
          <cell r="B3772">
            <v>960451.42</v>
          </cell>
          <cell r="C3772" t="str">
            <v/>
          </cell>
          <cell r="D3772">
            <v>878062.54</v>
          </cell>
          <cell r="E3772" t="str">
            <v/>
          </cell>
          <cell r="F3772">
            <v>4468926.0900000008</v>
          </cell>
          <cell r="G3772" t="str">
            <v/>
          </cell>
        </row>
        <row r="3773">
          <cell r="A3773" t="str">
            <v>GU10 2</v>
          </cell>
          <cell r="B3773">
            <v>871282.58</v>
          </cell>
          <cell r="C3773" t="str">
            <v/>
          </cell>
          <cell r="D3773">
            <v>430134.9</v>
          </cell>
          <cell r="E3773">
            <v>2084741.3576448245</v>
          </cell>
          <cell r="F3773" t="str">
            <v/>
          </cell>
          <cell r="G3773" t="str">
            <v/>
          </cell>
        </row>
        <row r="3774">
          <cell r="A3774" t="str">
            <v>GU10 3</v>
          </cell>
          <cell r="B3774">
            <v>456392.29</v>
          </cell>
          <cell r="C3774" t="str">
            <v/>
          </cell>
          <cell r="D3774">
            <v>1332656.3799999999</v>
          </cell>
          <cell r="E3774" t="str">
            <v/>
          </cell>
          <cell r="F3774">
            <v>3531797.8099999996</v>
          </cell>
          <cell r="G3774" t="str">
            <v/>
          </cell>
        </row>
        <row r="3775">
          <cell r="A3775" t="str">
            <v>GU10 4</v>
          </cell>
          <cell r="B3775">
            <v>1346010.93</v>
          </cell>
          <cell r="C3775" t="str">
            <v/>
          </cell>
          <cell r="D3775">
            <v>1653565.99</v>
          </cell>
          <cell r="E3775">
            <v>1859935.868762186</v>
          </cell>
          <cell r="F3775">
            <v>1259666.2</v>
          </cell>
          <cell r="G3775" t="str">
            <v/>
          </cell>
        </row>
        <row r="3776">
          <cell r="A3776" t="str">
            <v>GU10 5</v>
          </cell>
          <cell r="B3776">
            <v>2614619.2400000002</v>
          </cell>
          <cell r="C3776" t="str">
            <v/>
          </cell>
          <cell r="D3776">
            <v>2209927.27</v>
          </cell>
          <cell r="E3776">
            <v>18453499.873960167</v>
          </cell>
          <cell r="F3776" t="str">
            <v/>
          </cell>
          <cell r="G3776" t="str">
            <v/>
          </cell>
        </row>
        <row r="3777">
          <cell r="A3777" t="str">
            <v>GU11 1</v>
          </cell>
          <cell r="B3777">
            <v>2398089.36</v>
          </cell>
          <cell r="C3777" t="str">
            <v/>
          </cell>
          <cell r="D3777">
            <v>1195632.08</v>
          </cell>
          <cell r="E3777">
            <v>7836191.7544023264</v>
          </cell>
          <cell r="F3777">
            <v>10388752.859999999</v>
          </cell>
          <cell r="G3777" t="str">
            <v/>
          </cell>
        </row>
        <row r="3778">
          <cell r="A3778" t="str">
            <v>GU11 2</v>
          </cell>
          <cell r="B3778" t="str">
            <v/>
          </cell>
          <cell r="C3778" t="str">
            <v/>
          </cell>
          <cell r="D3778" t="str">
            <v/>
          </cell>
          <cell r="E3778">
            <v>295883.00514814589</v>
          </cell>
          <cell r="F3778" t="str">
            <v/>
          </cell>
          <cell r="G3778" t="str">
            <v/>
          </cell>
        </row>
        <row r="3779">
          <cell r="A3779" t="str">
            <v>GU11 3</v>
          </cell>
          <cell r="B3779">
            <v>1351640.49</v>
          </cell>
          <cell r="C3779" t="str">
            <v/>
          </cell>
          <cell r="D3779">
            <v>637266.36</v>
          </cell>
          <cell r="E3779">
            <v>3672691.7712004134</v>
          </cell>
          <cell r="F3779">
            <v>7791259.9299999988</v>
          </cell>
          <cell r="G3779" t="str">
            <v/>
          </cell>
        </row>
        <row r="3780">
          <cell r="A3780" t="str">
            <v>GU11 4</v>
          </cell>
          <cell r="B3780" t="str">
            <v/>
          </cell>
          <cell r="C3780" t="str">
            <v/>
          </cell>
          <cell r="D3780" t="str">
            <v/>
          </cell>
          <cell r="E3780" t="str">
            <v/>
          </cell>
          <cell r="F3780" t="str">
            <v/>
          </cell>
          <cell r="G3780" t="str">
            <v/>
          </cell>
        </row>
        <row r="3781">
          <cell r="A3781" t="str">
            <v>GU11 9</v>
          </cell>
          <cell r="B3781" t="str">
            <v/>
          </cell>
          <cell r="C3781" t="str">
            <v/>
          </cell>
          <cell r="D3781" t="str">
            <v/>
          </cell>
          <cell r="E3781" t="str">
            <v/>
          </cell>
          <cell r="F3781" t="str">
            <v/>
          </cell>
          <cell r="G3781" t="str">
            <v/>
          </cell>
        </row>
        <row r="3782">
          <cell r="A3782" t="str">
            <v>GU12 4</v>
          </cell>
          <cell r="B3782">
            <v>3267069.43</v>
          </cell>
          <cell r="C3782" t="str">
            <v/>
          </cell>
          <cell r="D3782">
            <v>3752329.48</v>
          </cell>
          <cell r="E3782">
            <v>6404537.0289256647</v>
          </cell>
          <cell r="F3782">
            <v>4754507.8699999992</v>
          </cell>
          <cell r="G3782" t="str">
            <v/>
          </cell>
        </row>
        <row r="3783">
          <cell r="A3783" t="str">
            <v>GU12 5</v>
          </cell>
          <cell r="B3783">
            <v>869514.34</v>
          </cell>
          <cell r="C3783" t="str">
            <v/>
          </cell>
          <cell r="D3783" t="str">
            <v/>
          </cell>
          <cell r="E3783">
            <v>2070032.5585324082</v>
          </cell>
          <cell r="F3783">
            <v>1064880.7799999998</v>
          </cell>
          <cell r="G3783" t="str">
            <v/>
          </cell>
        </row>
        <row r="3784">
          <cell r="A3784" t="str">
            <v>GU12 6</v>
          </cell>
          <cell r="B3784">
            <v>644449.47</v>
          </cell>
          <cell r="C3784" t="str">
            <v/>
          </cell>
          <cell r="D3784">
            <v>664362.35</v>
          </cell>
          <cell r="E3784">
            <v>1860746.5274938603</v>
          </cell>
          <cell r="F3784">
            <v>2501357.0600000005</v>
          </cell>
          <cell r="G3784" t="str">
            <v/>
          </cell>
        </row>
        <row r="3785">
          <cell r="A3785" t="str">
            <v>GU14 0</v>
          </cell>
          <cell r="B3785">
            <v>1182983.4099999999</v>
          </cell>
          <cell r="C3785" t="str">
            <v/>
          </cell>
          <cell r="D3785">
            <v>1053985.54</v>
          </cell>
          <cell r="E3785">
            <v>1553724.5228447749</v>
          </cell>
          <cell r="F3785">
            <v>2882810.1999999997</v>
          </cell>
          <cell r="G3785" t="str">
            <v/>
          </cell>
        </row>
        <row r="3786">
          <cell r="A3786" t="str">
            <v>GU14 4</v>
          </cell>
          <cell r="B3786" t="str">
            <v/>
          </cell>
          <cell r="C3786" t="str">
            <v/>
          </cell>
          <cell r="D3786" t="str">
            <v/>
          </cell>
          <cell r="E3786" t="str">
            <v/>
          </cell>
          <cell r="F3786" t="str">
            <v/>
          </cell>
          <cell r="G3786" t="str">
            <v/>
          </cell>
        </row>
        <row r="3787">
          <cell r="A3787" t="str">
            <v>GU14 6</v>
          </cell>
          <cell r="B3787" t="str">
            <v/>
          </cell>
          <cell r="C3787" t="str">
            <v/>
          </cell>
          <cell r="D3787">
            <v>5042593.7</v>
          </cell>
          <cell r="E3787">
            <v>3775796.3266664194</v>
          </cell>
          <cell r="F3787">
            <v>4492836.0200000005</v>
          </cell>
          <cell r="G3787" t="str">
            <v/>
          </cell>
        </row>
        <row r="3788">
          <cell r="A3788" t="str">
            <v>GU14 7</v>
          </cell>
          <cell r="B3788">
            <v>3375980.47</v>
          </cell>
          <cell r="C3788" t="str">
            <v/>
          </cell>
          <cell r="D3788">
            <v>1564001.31</v>
          </cell>
          <cell r="E3788">
            <v>3426754.376301039</v>
          </cell>
          <cell r="F3788">
            <v>2755019.5500000003</v>
          </cell>
          <cell r="G3788">
            <v>1622938.6099999999</v>
          </cell>
        </row>
        <row r="3789">
          <cell r="A3789" t="str">
            <v>GU14 8</v>
          </cell>
          <cell r="B3789">
            <v>1191802.18</v>
          </cell>
          <cell r="C3789" t="str">
            <v/>
          </cell>
          <cell r="D3789">
            <v>942961.59</v>
          </cell>
          <cell r="E3789" t="str">
            <v/>
          </cell>
          <cell r="F3789">
            <v>1285281.5000000002</v>
          </cell>
          <cell r="G3789" t="str">
            <v/>
          </cell>
        </row>
        <row r="3790">
          <cell r="A3790" t="str">
            <v>GU14 9</v>
          </cell>
          <cell r="B3790">
            <v>1934711.87</v>
          </cell>
          <cell r="C3790" t="str">
            <v/>
          </cell>
          <cell r="D3790">
            <v>710488.82</v>
          </cell>
          <cell r="E3790">
            <v>1782915.2541424357</v>
          </cell>
          <cell r="F3790">
            <v>1630535.53</v>
          </cell>
          <cell r="G3790">
            <v>1600654.51</v>
          </cell>
        </row>
        <row r="3791">
          <cell r="A3791" t="str">
            <v>GU15 1</v>
          </cell>
          <cell r="B3791">
            <v>768662.14</v>
          </cell>
          <cell r="C3791" t="str">
            <v/>
          </cell>
          <cell r="D3791">
            <v>1619466.45</v>
          </cell>
          <cell r="E3791">
            <v>1904498.9777982263</v>
          </cell>
          <cell r="F3791">
            <v>2955292.5</v>
          </cell>
          <cell r="G3791" t="str">
            <v/>
          </cell>
        </row>
        <row r="3792">
          <cell r="A3792" t="str">
            <v>GU15 2</v>
          </cell>
          <cell r="B3792">
            <v>1094682.1399999999</v>
          </cell>
          <cell r="C3792" t="str">
            <v/>
          </cell>
          <cell r="D3792">
            <v>2589221.5499999998</v>
          </cell>
          <cell r="E3792">
            <v>7436697.6226298427</v>
          </cell>
          <cell r="F3792">
            <v>5434887.6399999997</v>
          </cell>
          <cell r="G3792" t="str">
            <v/>
          </cell>
        </row>
        <row r="3793">
          <cell r="A3793" t="str">
            <v>GU15 3</v>
          </cell>
          <cell r="B3793">
            <v>8066209.79</v>
          </cell>
          <cell r="C3793" t="str">
            <v/>
          </cell>
          <cell r="D3793">
            <v>6704911.5300000003</v>
          </cell>
          <cell r="E3793">
            <v>4828219.866789028</v>
          </cell>
          <cell r="F3793">
            <v>7100308.3000000007</v>
          </cell>
          <cell r="G3793" t="str">
            <v/>
          </cell>
        </row>
        <row r="3794">
          <cell r="A3794" t="str">
            <v>GU15 4</v>
          </cell>
          <cell r="B3794">
            <v>445381.12</v>
          </cell>
          <cell r="C3794" t="str">
            <v/>
          </cell>
          <cell r="D3794">
            <v>541764.44999999995</v>
          </cell>
          <cell r="E3794">
            <v>371064.73463606526</v>
          </cell>
          <cell r="F3794">
            <v>355430.56</v>
          </cell>
          <cell r="G3794">
            <v>264650.39</v>
          </cell>
        </row>
        <row r="3795">
          <cell r="A3795" t="str">
            <v>GU15 9</v>
          </cell>
          <cell r="B3795" t="str">
            <v/>
          </cell>
          <cell r="C3795" t="str">
            <v/>
          </cell>
          <cell r="D3795" t="str">
            <v/>
          </cell>
          <cell r="E3795" t="str">
            <v/>
          </cell>
          <cell r="F3795" t="str">
            <v/>
          </cell>
          <cell r="G3795" t="str">
            <v/>
          </cell>
        </row>
        <row r="3796">
          <cell r="A3796" t="str">
            <v>GU16 6</v>
          </cell>
          <cell r="B3796">
            <v>1505484.78</v>
          </cell>
          <cell r="C3796" t="str">
            <v/>
          </cell>
          <cell r="D3796">
            <v>1353634.7</v>
          </cell>
          <cell r="E3796">
            <v>2066186.6951995527</v>
          </cell>
          <cell r="F3796" t="str">
            <v/>
          </cell>
          <cell r="G3796" t="str">
            <v/>
          </cell>
        </row>
        <row r="3797">
          <cell r="A3797" t="str">
            <v>GU16 7</v>
          </cell>
          <cell r="B3797">
            <v>1023351.58</v>
          </cell>
          <cell r="C3797" t="str">
            <v/>
          </cell>
          <cell r="D3797">
            <v>438704.18</v>
          </cell>
          <cell r="E3797">
            <v>1119376.075489694</v>
          </cell>
          <cell r="F3797">
            <v>6206832.0700000003</v>
          </cell>
          <cell r="G3797" t="str">
            <v/>
          </cell>
        </row>
        <row r="3798">
          <cell r="A3798" t="str">
            <v>GU16 8</v>
          </cell>
          <cell r="B3798">
            <v>425251.65</v>
          </cell>
          <cell r="C3798" t="str">
            <v/>
          </cell>
          <cell r="D3798">
            <v>631914.12</v>
          </cell>
          <cell r="E3798">
            <v>369848.7897078477</v>
          </cell>
          <cell r="F3798">
            <v>716001.05999999994</v>
          </cell>
          <cell r="G3798">
            <v>240939.46</v>
          </cell>
        </row>
        <row r="3799">
          <cell r="A3799" t="str">
            <v>GU16 9</v>
          </cell>
          <cell r="B3799" t="str">
            <v/>
          </cell>
          <cell r="C3799" t="str">
            <v/>
          </cell>
          <cell r="D3799">
            <v>405391.61</v>
          </cell>
          <cell r="E3799">
            <v>306250.25903756736</v>
          </cell>
          <cell r="F3799">
            <v>226330.38999999998</v>
          </cell>
          <cell r="G3799" t="str">
            <v/>
          </cell>
        </row>
        <row r="3800">
          <cell r="A3800" t="str">
            <v>GU17 0</v>
          </cell>
          <cell r="B3800">
            <v>1001782.44</v>
          </cell>
          <cell r="C3800" t="str">
            <v/>
          </cell>
          <cell r="D3800">
            <v>552894.74</v>
          </cell>
          <cell r="E3800" t="str">
            <v/>
          </cell>
          <cell r="F3800">
            <v>1352023.1799999997</v>
          </cell>
          <cell r="G3800" t="str">
            <v/>
          </cell>
        </row>
        <row r="3801">
          <cell r="A3801" t="str">
            <v>GU17 9</v>
          </cell>
          <cell r="B3801" t="str">
            <v/>
          </cell>
          <cell r="C3801" t="str">
            <v/>
          </cell>
          <cell r="D3801">
            <v>482220.52</v>
          </cell>
          <cell r="E3801">
            <v>788483.31245721562</v>
          </cell>
          <cell r="F3801" t="str">
            <v/>
          </cell>
          <cell r="G3801" t="str">
            <v/>
          </cell>
        </row>
        <row r="3802">
          <cell r="A3802" t="str">
            <v>GU18 5</v>
          </cell>
          <cell r="B3802">
            <v>861806.86</v>
          </cell>
          <cell r="C3802" t="str">
            <v/>
          </cell>
          <cell r="D3802">
            <v>988277.46</v>
          </cell>
          <cell r="E3802">
            <v>1711666.4020477217</v>
          </cell>
          <cell r="F3802" t="str">
            <v/>
          </cell>
          <cell r="G3802" t="str">
            <v/>
          </cell>
        </row>
        <row r="3803">
          <cell r="A3803" t="str">
            <v>GU19 5</v>
          </cell>
          <cell r="B3803">
            <v>1644290.2</v>
          </cell>
          <cell r="C3803" t="str">
            <v/>
          </cell>
          <cell r="D3803">
            <v>1208535.8400000001</v>
          </cell>
          <cell r="E3803">
            <v>1720544.508477828</v>
          </cell>
          <cell r="F3803" t="str">
            <v/>
          </cell>
          <cell r="G3803" t="str">
            <v/>
          </cell>
        </row>
        <row r="3804">
          <cell r="A3804" t="str">
            <v>GU2 4</v>
          </cell>
          <cell r="B3804">
            <v>1013250.15</v>
          </cell>
          <cell r="C3804" t="str">
            <v/>
          </cell>
          <cell r="D3804">
            <v>1323992.52</v>
          </cell>
          <cell r="E3804">
            <v>475447.67817757768</v>
          </cell>
          <cell r="F3804" t="str">
            <v/>
          </cell>
          <cell r="G3804" t="str">
            <v/>
          </cell>
        </row>
        <row r="3805">
          <cell r="A3805" t="str">
            <v>GU2 7</v>
          </cell>
          <cell r="B3805">
            <v>903812.04</v>
          </cell>
          <cell r="C3805" t="str">
            <v/>
          </cell>
          <cell r="D3805">
            <v>1224819.81</v>
          </cell>
          <cell r="E3805">
            <v>772120.31540593249</v>
          </cell>
          <cell r="F3805">
            <v>1868297.1</v>
          </cell>
          <cell r="G3805" t="str">
            <v/>
          </cell>
        </row>
        <row r="3806">
          <cell r="A3806" t="str">
            <v>GU2 8</v>
          </cell>
          <cell r="B3806">
            <v>693639.59</v>
          </cell>
          <cell r="C3806" t="str">
            <v/>
          </cell>
          <cell r="D3806">
            <v>1377029.18</v>
          </cell>
          <cell r="E3806">
            <v>670629.17316566559</v>
          </cell>
          <cell r="F3806">
            <v>1776588.4900000002</v>
          </cell>
          <cell r="G3806" t="str">
            <v/>
          </cell>
        </row>
        <row r="3807">
          <cell r="A3807" t="str">
            <v>GU2 9</v>
          </cell>
          <cell r="B3807">
            <v>1677335.24</v>
          </cell>
          <cell r="C3807" t="str">
            <v/>
          </cell>
          <cell r="D3807">
            <v>1711764.61</v>
          </cell>
          <cell r="E3807">
            <v>1431193.9633077739</v>
          </cell>
          <cell r="F3807">
            <v>1617652.2300000002</v>
          </cell>
          <cell r="G3807">
            <v>873326.18</v>
          </cell>
        </row>
        <row r="3808">
          <cell r="A3808" t="str">
            <v>GU20 6</v>
          </cell>
          <cell r="B3808">
            <v>1049299.93</v>
          </cell>
          <cell r="C3808" t="str">
            <v/>
          </cell>
          <cell r="D3808">
            <v>1053861.57</v>
          </cell>
          <cell r="E3808">
            <v>1340444.4435936173</v>
          </cell>
          <cell r="F3808">
            <v>1857290.87</v>
          </cell>
          <cell r="G3808" t="str">
            <v/>
          </cell>
        </row>
        <row r="3809">
          <cell r="A3809" t="str">
            <v>GU21 2</v>
          </cell>
          <cell r="B3809">
            <v>1777989.66</v>
          </cell>
          <cell r="C3809" t="str">
            <v/>
          </cell>
          <cell r="D3809">
            <v>3165073.54</v>
          </cell>
          <cell r="E3809">
            <v>2782684.2483576126</v>
          </cell>
          <cell r="F3809">
            <v>1423869.9400000002</v>
          </cell>
          <cell r="G3809" t="str">
            <v/>
          </cell>
        </row>
        <row r="3810">
          <cell r="A3810" t="str">
            <v>GU21 3</v>
          </cell>
          <cell r="B3810">
            <v>1040524.62</v>
          </cell>
          <cell r="C3810" t="str">
            <v/>
          </cell>
          <cell r="D3810">
            <v>431816.01</v>
          </cell>
          <cell r="E3810">
            <v>833933.49651015224</v>
          </cell>
          <cell r="F3810">
            <v>877129.94000000006</v>
          </cell>
          <cell r="G3810">
            <v>425118.33</v>
          </cell>
        </row>
        <row r="3811">
          <cell r="A3811" t="str">
            <v>GU21 4</v>
          </cell>
          <cell r="B3811">
            <v>1501710.17</v>
          </cell>
          <cell r="C3811" t="str">
            <v/>
          </cell>
          <cell r="D3811" t="str">
            <v/>
          </cell>
          <cell r="E3811">
            <v>5945870.4936962351</v>
          </cell>
          <cell r="F3811">
            <v>3015164.3299999996</v>
          </cell>
          <cell r="G3811" t="str">
            <v/>
          </cell>
        </row>
        <row r="3812">
          <cell r="A3812" t="str">
            <v>GU21 5</v>
          </cell>
          <cell r="B3812">
            <v>3152572.72</v>
          </cell>
          <cell r="C3812" t="str">
            <v/>
          </cell>
          <cell r="D3812">
            <v>3867212.64</v>
          </cell>
          <cell r="E3812">
            <v>10103621.673914688</v>
          </cell>
          <cell r="F3812">
            <v>3439565.9899999998</v>
          </cell>
          <cell r="G3812" t="str">
            <v/>
          </cell>
        </row>
        <row r="3813">
          <cell r="A3813" t="str">
            <v>GU21 6</v>
          </cell>
          <cell r="B3813" t="str">
            <v/>
          </cell>
          <cell r="C3813" t="str">
            <v/>
          </cell>
          <cell r="D3813">
            <v>2595601.36</v>
          </cell>
          <cell r="E3813" t="str">
            <v/>
          </cell>
          <cell r="F3813">
            <v>2468441.4900000012</v>
          </cell>
          <cell r="G3813" t="str">
            <v/>
          </cell>
        </row>
        <row r="3814">
          <cell r="A3814" t="str">
            <v>GU21 7</v>
          </cell>
          <cell r="B3814">
            <v>3566192.05</v>
          </cell>
          <cell r="C3814" t="str">
            <v/>
          </cell>
          <cell r="D3814">
            <v>421509.46</v>
          </cell>
          <cell r="E3814">
            <v>354710.48503000237</v>
          </cell>
          <cell r="F3814" t="str">
            <v/>
          </cell>
          <cell r="G3814" t="str">
            <v/>
          </cell>
        </row>
        <row r="3815">
          <cell r="A3815" t="str">
            <v>GU21 8</v>
          </cell>
          <cell r="B3815">
            <v>359417.31</v>
          </cell>
          <cell r="C3815" t="str">
            <v/>
          </cell>
          <cell r="D3815">
            <v>395757.88</v>
          </cell>
          <cell r="E3815">
            <v>474679.95474449376</v>
          </cell>
          <cell r="F3815" t="str">
            <v/>
          </cell>
          <cell r="G3815" t="str">
            <v/>
          </cell>
        </row>
        <row r="3816">
          <cell r="A3816" t="str">
            <v>GU21 9</v>
          </cell>
          <cell r="B3816" t="str">
            <v/>
          </cell>
          <cell r="C3816" t="str">
            <v/>
          </cell>
          <cell r="D3816" t="str">
            <v/>
          </cell>
          <cell r="E3816" t="str">
            <v/>
          </cell>
          <cell r="F3816" t="str">
            <v/>
          </cell>
          <cell r="G3816" t="str">
            <v/>
          </cell>
        </row>
        <row r="3817">
          <cell r="A3817" t="str">
            <v>GU22 0</v>
          </cell>
          <cell r="B3817">
            <v>539572.11</v>
          </cell>
          <cell r="C3817" t="str">
            <v/>
          </cell>
          <cell r="D3817">
            <v>1282983.8400000001</v>
          </cell>
          <cell r="E3817">
            <v>2188095.0351462765</v>
          </cell>
          <cell r="F3817" t="str">
            <v/>
          </cell>
          <cell r="G3817" t="str">
            <v/>
          </cell>
        </row>
        <row r="3818">
          <cell r="A3818" t="str">
            <v>GU22 2</v>
          </cell>
          <cell r="B3818" t="str">
            <v/>
          </cell>
          <cell r="C3818" t="str">
            <v/>
          </cell>
          <cell r="D3818" t="str">
            <v/>
          </cell>
          <cell r="E3818" t="str">
            <v/>
          </cell>
          <cell r="F3818" t="str">
            <v/>
          </cell>
          <cell r="G3818" t="str">
            <v/>
          </cell>
        </row>
        <row r="3819">
          <cell r="A3819" t="str">
            <v>GU22 7</v>
          </cell>
          <cell r="B3819">
            <v>2094431.75</v>
          </cell>
          <cell r="C3819" t="str">
            <v/>
          </cell>
          <cell r="D3819">
            <v>1044263.31</v>
          </cell>
          <cell r="E3819">
            <v>1495002.0022970438</v>
          </cell>
          <cell r="F3819">
            <v>3215193.13</v>
          </cell>
          <cell r="G3819">
            <v>1257777.44</v>
          </cell>
        </row>
        <row r="3820">
          <cell r="A3820" t="str">
            <v>GU22 8</v>
          </cell>
          <cell r="B3820">
            <v>1656049.43</v>
          </cell>
          <cell r="C3820" t="str">
            <v/>
          </cell>
          <cell r="D3820">
            <v>1874505.84</v>
          </cell>
          <cell r="E3820">
            <v>4147454.6365126474</v>
          </cell>
          <cell r="F3820">
            <v>3317458.48</v>
          </cell>
          <cell r="G3820" t="str">
            <v/>
          </cell>
        </row>
        <row r="3821">
          <cell r="A3821" t="str">
            <v>GU22 9</v>
          </cell>
          <cell r="B3821">
            <v>1266159.92</v>
          </cell>
          <cell r="C3821" t="str">
            <v/>
          </cell>
          <cell r="D3821">
            <v>2310826.7400000002</v>
          </cell>
          <cell r="E3821">
            <v>2370840.0850925576</v>
          </cell>
          <cell r="F3821">
            <v>1354095.6</v>
          </cell>
          <cell r="G3821" t="str">
            <v/>
          </cell>
        </row>
        <row r="3822">
          <cell r="A3822" t="str">
            <v>GU23 6</v>
          </cell>
          <cell r="B3822">
            <v>896300.35</v>
          </cell>
          <cell r="C3822" t="str">
            <v/>
          </cell>
          <cell r="D3822" t="str">
            <v/>
          </cell>
          <cell r="E3822">
            <v>1389469.1600412829</v>
          </cell>
          <cell r="F3822">
            <v>1393558.2999999998</v>
          </cell>
          <cell r="G3822">
            <v>635783.46</v>
          </cell>
        </row>
        <row r="3823">
          <cell r="A3823" t="str">
            <v>GU23 7</v>
          </cell>
          <cell r="B3823">
            <v>796638.21</v>
          </cell>
          <cell r="C3823" t="str">
            <v/>
          </cell>
          <cell r="D3823">
            <v>630302.71999999997</v>
          </cell>
          <cell r="E3823">
            <v>3035321.9997495972</v>
          </cell>
          <cell r="F3823" t="str">
            <v/>
          </cell>
          <cell r="G3823" t="str">
            <v/>
          </cell>
        </row>
        <row r="3824">
          <cell r="A3824" t="str">
            <v>GU24 0</v>
          </cell>
          <cell r="B3824">
            <v>1085112.03</v>
          </cell>
          <cell r="C3824" t="str">
            <v/>
          </cell>
          <cell r="D3824">
            <v>440186.08</v>
          </cell>
          <cell r="E3824">
            <v>2092767.6891029913</v>
          </cell>
          <cell r="F3824">
            <v>1395812.29</v>
          </cell>
          <cell r="G3824" t="str">
            <v/>
          </cell>
        </row>
        <row r="3825">
          <cell r="A3825" t="str">
            <v>GU24 8</v>
          </cell>
          <cell r="B3825">
            <v>3703741.38</v>
          </cell>
          <cell r="C3825" t="str">
            <v/>
          </cell>
          <cell r="D3825">
            <v>1529963.81</v>
          </cell>
          <cell r="E3825">
            <v>1800812.5470802526</v>
          </cell>
          <cell r="F3825">
            <v>2473062.14</v>
          </cell>
          <cell r="G3825" t="str">
            <v/>
          </cell>
        </row>
        <row r="3826">
          <cell r="A3826" t="str">
            <v>GU24 9</v>
          </cell>
          <cell r="B3826">
            <v>1882294.24</v>
          </cell>
          <cell r="C3826" t="str">
            <v/>
          </cell>
          <cell r="D3826">
            <v>1400632.71</v>
          </cell>
          <cell r="E3826" t="str">
            <v/>
          </cell>
          <cell r="F3826">
            <v>2849945.08</v>
          </cell>
          <cell r="G3826" t="str">
            <v/>
          </cell>
        </row>
        <row r="3827">
          <cell r="A3827" t="str">
            <v>GU25 4</v>
          </cell>
          <cell r="B3827">
            <v>1761796.96</v>
          </cell>
          <cell r="C3827" t="str">
            <v/>
          </cell>
          <cell r="D3827">
            <v>2191225.08</v>
          </cell>
          <cell r="E3827">
            <v>3572697.8633024567</v>
          </cell>
          <cell r="F3827">
            <v>10703595.700000001</v>
          </cell>
          <cell r="G3827" t="str">
            <v/>
          </cell>
        </row>
        <row r="3828">
          <cell r="A3828" t="str">
            <v>GU25 9</v>
          </cell>
          <cell r="B3828" t="str">
            <v/>
          </cell>
          <cell r="C3828" t="str">
            <v/>
          </cell>
          <cell r="D3828" t="str">
            <v/>
          </cell>
          <cell r="E3828" t="str">
            <v/>
          </cell>
          <cell r="F3828" t="str">
            <v/>
          </cell>
          <cell r="G3828" t="str">
            <v/>
          </cell>
        </row>
        <row r="3829">
          <cell r="A3829" t="str">
            <v>GU26 6</v>
          </cell>
          <cell r="B3829">
            <v>666076.44999999995</v>
          </cell>
          <cell r="C3829" t="str">
            <v/>
          </cell>
          <cell r="D3829">
            <v>1398995.34</v>
          </cell>
          <cell r="E3829">
            <v>14859762.135370845</v>
          </cell>
          <cell r="F3829">
            <v>7742899.080000001</v>
          </cell>
          <cell r="G3829">
            <v>6140134.1799999997</v>
          </cell>
        </row>
        <row r="3830">
          <cell r="A3830" t="str">
            <v>GU27 1</v>
          </cell>
          <cell r="B3830">
            <v>1047552.06</v>
          </cell>
          <cell r="C3830" t="str">
            <v/>
          </cell>
          <cell r="D3830">
            <v>1182171.8500000001</v>
          </cell>
          <cell r="E3830">
            <v>1252355.6985468157</v>
          </cell>
          <cell r="F3830">
            <v>1631690.3300000003</v>
          </cell>
          <cell r="G3830" t="str">
            <v/>
          </cell>
        </row>
        <row r="3831">
          <cell r="A3831" t="str">
            <v>GU27 2</v>
          </cell>
          <cell r="B3831">
            <v>1455644.11</v>
          </cell>
          <cell r="C3831" t="str">
            <v/>
          </cell>
          <cell r="D3831">
            <v>736375.69</v>
          </cell>
          <cell r="E3831">
            <v>3991636.2646923047</v>
          </cell>
          <cell r="F3831" t="str">
            <v/>
          </cell>
          <cell r="G3831" t="str">
            <v/>
          </cell>
        </row>
        <row r="3832">
          <cell r="A3832" t="str">
            <v>GU27 3</v>
          </cell>
          <cell r="B3832">
            <v>1571212.09</v>
          </cell>
          <cell r="C3832" t="str">
            <v/>
          </cell>
          <cell r="D3832">
            <v>1393168.99</v>
          </cell>
          <cell r="E3832">
            <v>1908068.3758229341</v>
          </cell>
          <cell r="F3832" t="str">
            <v/>
          </cell>
          <cell r="G3832">
            <v>10020018.85</v>
          </cell>
        </row>
        <row r="3833">
          <cell r="A3833" t="str">
            <v>GU27 9</v>
          </cell>
          <cell r="B3833" t="str">
            <v/>
          </cell>
          <cell r="C3833" t="str">
            <v/>
          </cell>
          <cell r="D3833" t="str">
            <v/>
          </cell>
          <cell r="E3833" t="str">
            <v/>
          </cell>
          <cell r="F3833" t="str">
            <v/>
          </cell>
          <cell r="G3833" t="str">
            <v/>
          </cell>
        </row>
        <row r="3834">
          <cell r="A3834" t="str">
            <v>GU28 0</v>
          </cell>
          <cell r="B3834">
            <v>785842.69</v>
          </cell>
          <cell r="C3834" t="str">
            <v/>
          </cell>
          <cell r="D3834">
            <v>894966.63</v>
          </cell>
          <cell r="E3834">
            <v>24235693.882268436</v>
          </cell>
          <cell r="F3834" t="str">
            <v/>
          </cell>
          <cell r="G3834" t="str">
            <v/>
          </cell>
        </row>
        <row r="3835">
          <cell r="A3835" t="str">
            <v>GU28 8</v>
          </cell>
          <cell r="B3835" t="str">
            <v/>
          </cell>
          <cell r="C3835" t="str">
            <v/>
          </cell>
          <cell r="D3835" t="str">
            <v/>
          </cell>
          <cell r="E3835" t="str">
            <v/>
          </cell>
          <cell r="F3835" t="str">
            <v/>
          </cell>
          <cell r="G3835" t="str">
            <v/>
          </cell>
        </row>
        <row r="3836">
          <cell r="A3836" t="str">
            <v>GU28 9</v>
          </cell>
          <cell r="B3836">
            <v>381097.28</v>
          </cell>
          <cell r="C3836" t="str">
            <v/>
          </cell>
          <cell r="D3836">
            <v>498520.15</v>
          </cell>
          <cell r="E3836" t="str">
            <v/>
          </cell>
          <cell r="F3836" t="str">
            <v/>
          </cell>
          <cell r="G3836" t="str">
            <v/>
          </cell>
        </row>
        <row r="3837">
          <cell r="A3837" t="str">
            <v>GU29 0</v>
          </cell>
          <cell r="B3837" t="str">
            <v/>
          </cell>
          <cell r="C3837" t="str">
            <v/>
          </cell>
          <cell r="D3837">
            <v>386540.75</v>
          </cell>
          <cell r="E3837" t="str">
            <v/>
          </cell>
          <cell r="F3837">
            <v>4488214.3</v>
          </cell>
          <cell r="G3837" t="str">
            <v/>
          </cell>
        </row>
        <row r="3838">
          <cell r="A3838" t="str">
            <v>GU29 1</v>
          </cell>
          <cell r="B3838" t="str">
            <v/>
          </cell>
          <cell r="C3838" t="str">
            <v/>
          </cell>
          <cell r="D3838" t="str">
            <v/>
          </cell>
          <cell r="E3838" t="str">
            <v/>
          </cell>
          <cell r="F3838" t="str">
            <v/>
          </cell>
          <cell r="G3838" t="str">
            <v/>
          </cell>
        </row>
        <row r="3839">
          <cell r="A3839" t="str">
            <v>GU29 9</v>
          </cell>
          <cell r="B3839">
            <v>999986.37</v>
          </cell>
          <cell r="C3839" t="str">
            <v/>
          </cell>
          <cell r="D3839">
            <v>288029.84000000003</v>
          </cell>
          <cell r="E3839">
            <v>2033246.3986976068</v>
          </cell>
          <cell r="F3839">
            <v>5159163.68</v>
          </cell>
          <cell r="G3839" t="str">
            <v/>
          </cell>
        </row>
        <row r="3840">
          <cell r="A3840" t="str">
            <v>GU3 1</v>
          </cell>
          <cell r="B3840">
            <v>938646.77</v>
          </cell>
          <cell r="C3840" t="str">
            <v/>
          </cell>
          <cell r="D3840">
            <v>2425478.69</v>
          </cell>
          <cell r="E3840" t="str">
            <v/>
          </cell>
          <cell r="F3840">
            <v>6171699.0999999996</v>
          </cell>
          <cell r="G3840" t="str">
            <v/>
          </cell>
        </row>
        <row r="3841">
          <cell r="A3841" t="str">
            <v>GU3 2</v>
          </cell>
          <cell r="B3841">
            <v>656359.37</v>
          </cell>
          <cell r="C3841" t="str">
            <v/>
          </cell>
          <cell r="D3841">
            <v>1236187.23</v>
          </cell>
          <cell r="E3841">
            <v>1098421.6779929374</v>
          </cell>
          <cell r="F3841">
            <v>1184342.95</v>
          </cell>
          <cell r="G3841" t="str">
            <v/>
          </cell>
        </row>
        <row r="3842">
          <cell r="A3842" t="str">
            <v>GU3 3</v>
          </cell>
          <cell r="B3842" t="str">
            <v/>
          </cell>
          <cell r="C3842" t="str">
            <v/>
          </cell>
          <cell r="D3842" t="str">
            <v/>
          </cell>
          <cell r="E3842">
            <v>1455036.3876938061</v>
          </cell>
          <cell r="F3842">
            <v>1926493.5700000003</v>
          </cell>
          <cell r="G3842" t="str">
            <v/>
          </cell>
        </row>
        <row r="3843">
          <cell r="A3843" t="str">
            <v>GU30 7</v>
          </cell>
          <cell r="B3843">
            <v>1881291.28</v>
          </cell>
          <cell r="C3843" t="str">
            <v/>
          </cell>
          <cell r="D3843">
            <v>2878984.73</v>
          </cell>
          <cell r="E3843">
            <v>13251648.59668649</v>
          </cell>
          <cell r="F3843">
            <v>5218848.7799999993</v>
          </cell>
          <cell r="G3843" t="str">
            <v/>
          </cell>
        </row>
        <row r="3844">
          <cell r="A3844" t="str">
            <v>GU30 9</v>
          </cell>
          <cell r="B3844" t="str">
            <v/>
          </cell>
          <cell r="C3844" t="str">
            <v/>
          </cell>
          <cell r="D3844" t="str">
            <v/>
          </cell>
          <cell r="E3844" t="str">
            <v/>
          </cell>
          <cell r="F3844" t="str">
            <v/>
          </cell>
          <cell r="G3844" t="str">
            <v/>
          </cell>
        </row>
        <row r="3845">
          <cell r="A3845" t="str">
            <v>GU31 4</v>
          </cell>
          <cell r="B3845">
            <v>640589.91</v>
          </cell>
          <cell r="C3845" t="str">
            <v/>
          </cell>
          <cell r="D3845">
            <v>998924.80000000005</v>
          </cell>
          <cell r="E3845">
            <v>1469809.6311567738</v>
          </cell>
          <cell r="F3845">
            <v>2566142.2900000005</v>
          </cell>
          <cell r="G3845" t="str">
            <v/>
          </cell>
        </row>
        <row r="3846">
          <cell r="A3846" t="str">
            <v>GU31 5</v>
          </cell>
          <cell r="B3846">
            <v>4373515.79</v>
          </cell>
          <cell r="C3846" t="str">
            <v/>
          </cell>
          <cell r="D3846">
            <v>655165.43000000005</v>
          </cell>
          <cell r="E3846">
            <v>16959463.093247805</v>
          </cell>
          <cell r="F3846">
            <v>4134987.4399999995</v>
          </cell>
          <cell r="G3846" t="str">
            <v/>
          </cell>
        </row>
        <row r="3847">
          <cell r="A3847" t="str">
            <v>GU32 1</v>
          </cell>
          <cell r="B3847">
            <v>1057696.23</v>
          </cell>
          <cell r="C3847" t="str">
            <v/>
          </cell>
          <cell r="D3847">
            <v>806094.7</v>
          </cell>
          <cell r="E3847">
            <v>7798057.0155390613</v>
          </cell>
          <cell r="F3847">
            <v>7259081.9100000011</v>
          </cell>
          <cell r="G3847" t="str">
            <v/>
          </cell>
        </row>
        <row r="3848">
          <cell r="A3848" t="str">
            <v>GU32 2</v>
          </cell>
          <cell r="B3848" t="str">
            <v/>
          </cell>
          <cell r="C3848" t="str">
            <v/>
          </cell>
          <cell r="D3848" t="str">
            <v/>
          </cell>
          <cell r="E3848">
            <v>420311.55011906725</v>
          </cell>
          <cell r="F3848" t="str">
            <v/>
          </cell>
          <cell r="G3848" t="str">
            <v/>
          </cell>
        </row>
        <row r="3849">
          <cell r="A3849" t="str">
            <v>GU32 3</v>
          </cell>
          <cell r="B3849">
            <v>1342247.31</v>
          </cell>
          <cell r="C3849" t="str">
            <v/>
          </cell>
          <cell r="D3849">
            <v>2996459.05</v>
          </cell>
          <cell r="E3849" t="str">
            <v/>
          </cell>
          <cell r="F3849">
            <v>2830915.9899999998</v>
          </cell>
          <cell r="G3849" t="str">
            <v/>
          </cell>
        </row>
        <row r="3850">
          <cell r="A3850" t="str">
            <v>GU32 9</v>
          </cell>
          <cell r="B3850" t="str">
            <v/>
          </cell>
          <cell r="C3850" t="str">
            <v/>
          </cell>
          <cell r="D3850" t="str">
            <v/>
          </cell>
          <cell r="E3850" t="str">
            <v/>
          </cell>
          <cell r="F3850" t="str">
            <v/>
          </cell>
          <cell r="G3850" t="str">
            <v/>
          </cell>
        </row>
        <row r="3851">
          <cell r="A3851" t="str">
            <v>GU33 6</v>
          </cell>
          <cell r="B3851" t="str">
            <v/>
          </cell>
          <cell r="C3851" t="str">
            <v/>
          </cell>
          <cell r="D3851">
            <v>755675.19</v>
          </cell>
          <cell r="E3851" t="str">
            <v/>
          </cell>
          <cell r="F3851">
            <v>2041722.81</v>
          </cell>
          <cell r="G3851" t="str">
            <v/>
          </cell>
        </row>
        <row r="3852">
          <cell r="A3852" t="str">
            <v>GU33 7</v>
          </cell>
          <cell r="B3852">
            <v>1193112.22</v>
          </cell>
          <cell r="C3852" t="str">
            <v/>
          </cell>
          <cell r="D3852">
            <v>737527.78</v>
          </cell>
          <cell r="E3852">
            <v>1261011.1654815832</v>
          </cell>
          <cell r="F3852">
            <v>3612440.46</v>
          </cell>
          <cell r="G3852" t="str">
            <v/>
          </cell>
        </row>
        <row r="3853">
          <cell r="A3853" t="str">
            <v>GU34 1</v>
          </cell>
          <cell r="B3853">
            <v>5278980.28</v>
          </cell>
          <cell r="C3853" t="str">
            <v/>
          </cell>
          <cell r="D3853">
            <v>1497295.66</v>
          </cell>
          <cell r="E3853">
            <v>4391638.2186879395</v>
          </cell>
          <cell r="F3853">
            <v>3289112.8600000003</v>
          </cell>
          <cell r="G3853" t="str">
            <v/>
          </cell>
        </row>
        <row r="3854">
          <cell r="A3854" t="str">
            <v>GU34 2</v>
          </cell>
          <cell r="B3854">
            <v>809539.03</v>
          </cell>
          <cell r="C3854" t="str">
            <v/>
          </cell>
          <cell r="D3854" t="str">
            <v/>
          </cell>
          <cell r="E3854" t="str">
            <v/>
          </cell>
          <cell r="F3854">
            <v>5918675.0000000009</v>
          </cell>
          <cell r="G3854" t="str">
            <v/>
          </cell>
        </row>
        <row r="3855">
          <cell r="A3855" t="str">
            <v>GU34 3</v>
          </cell>
          <cell r="B3855" t="str">
            <v/>
          </cell>
          <cell r="C3855" t="str">
            <v/>
          </cell>
          <cell r="D3855">
            <v>3144650.74</v>
          </cell>
          <cell r="E3855" t="str">
            <v/>
          </cell>
          <cell r="F3855">
            <v>3002905.7700000005</v>
          </cell>
          <cell r="G3855" t="str">
            <v/>
          </cell>
        </row>
        <row r="3856">
          <cell r="A3856" t="str">
            <v>GU34 4</v>
          </cell>
          <cell r="B3856">
            <v>591202.64</v>
          </cell>
          <cell r="C3856" t="str">
            <v/>
          </cell>
          <cell r="D3856">
            <v>554413.02</v>
          </cell>
          <cell r="E3856">
            <v>6258416.8715546485</v>
          </cell>
          <cell r="F3856">
            <v>3296497.8400000008</v>
          </cell>
          <cell r="G3856" t="str">
            <v/>
          </cell>
        </row>
        <row r="3857">
          <cell r="A3857" t="str">
            <v>GU34 5</v>
          </cell>
          <cell r="B3857">
            <v>2256922.0499999998</v>
          </cell>
          <cell r="C3857" t="str">
            <v/>
          </cell>
          <cell r="D3857">
            <v>1630861.54</v>
          </cell>
          <cell r="E3857">
            <v>4682074.7710566288</v>
          </cell>
          <cell r="F3857">
            <v>3158245.2399999998</v>
          </cell>
          <cell r="G3857" t="str">
            <v/>
          </cell>
        </row>
        <row r="3858">
          <cell r="A3858" t="str">
            <v>GU34 9</v>
          </cell>
          <cell r="B3858" t="str">
            <v/>
          </cell>
          <cell r="C3858" t="str">
            <v/>
          </cell>
          <cell r="D3858" t="str">
            <v/>
          </cell>
          <cell r="E3858" t="str">
            <v/>
          </cell>
          <cell r="F3858" t="str">
            <v/>
          </cell>
          <cell r="G3858" t="str">
            <v/>
          </cell>
        </row>
        <row r="3859">
          <cell r="A3859" t="str">
            <v>GU35 0</v>
          </cell>
          <cell r="B3859">
            <v>1322163.02</v>
          </cell>
          <cell r="C3859" t="str">
            <v/>
          </cell>
          <cell r="D3859">
            <v>3109899.01</v>
          </cell>
          <cell r="E3859">
            <v>2628213.8338252772</v>
          </cell>
          <cell r="F3859">
            <v>2329679.5500000003</v>
          </cell>
          <cell r="G3859" t="str">
            <v/>
          </cell>
        </row>
        <row r="3860">
          <cell r="A3860" t="str">
            <v>GU35 5</v>
          </cell>
          <cell r="B3860" t="str">
            <v/>
          </cell>
          <cell r="C3860" t="str">
            <v/>
          </cell>
          <cell r="D3860" t="str">
            <v/>
          </cell>
          <cell r="E3860" t="str">
            <v/>
          </cell>
          <cell r="F3860" t="str">
            <v/>
          </cell>
          <cell r="G3860" t="str">
            <v/>
          </cell>
        </row>
        <row r="3861">
          <cell r="A3861" t="str">
            <v>GU35 8</v>
          </cell>
          <cell r="B3861">
            <v>359958.41</v>
          </cell>
          <cell r="C3861" t="str">
            <v/>
          </cell>
          <cell r="D3861">
            <v>598323.84</v>
          </cell>
          <cell r="E3861">
            <v>1138825.5895707826</v>
          </cell>
          <cell r="F3861" t="str">
            <v/>
          </cell>
          <cell r="G3861" t="str">
            <v/>
          </cell>
        </row>
        <row r="3862">
          <cell r="A3862" t="str">
            <v>GU35 9</v>
          </cell>
          <cell r="B3862">
            <v>1331903.3</v>
          </cell>
          <cell r="C3862" t="str">
            <v/>
          </cell>
          <cell r="D3862" t="str">
            <v/>
          </cell>
          <cell r="E3862">
            <v>1703964.206471598</v>
          </cell>
          <cell r="F3862">
            <v>5669423.7999999998</v>
          </cell>
          <cell r="G3862">
            <v>2489433.35</v>
          </cell>
        </row>
        <row r="3863">
          <cell r="A3863" t="str">
            <v>GU4 7</v>
          </cell>
          <cell r="B3863">
            <v>1770280.47</v>
          </cell>
          <cell r="C3863" t="str">
            <v/>
          </cell>
          <cell r="D3863">
            <v>1927823.73</v>
          </cell>
          <cell r="E3863">
            <v>3956424.1499408851</v>
          </cell>
          <cell r="F3863">
            <v>2284632.16</v>
          </cell>
          <cell r="G3863" t="str">
            <v/>
          </cell>
        </row>
        <row r="3864">
          <cell r="A3864" t="str">
            <v>GU4 8</v>
          </cell>
          <cell r="B3864" t="str">
            <v/>
          </cell>
          <cell r="C3864" t="str">
            <v/>
          </cell>
          <cell r="D3864">
            <v>587816.47</v>
          </cell>
          <cell r="E3864">
            <v>1434570.1769072614</v>
          </cell>
          <cell r="F3864">
            <v>1742347.7900000003</v>
          </cell>
          <cell r="G3864" t="str">
            <v/>
          </cell>
        </row>
        <row r="3865">
          <cell r="A3865" t="str">
            <v>GU46 6</v>
          </cell>
          <cell r="B3865" t="str">
            <v/>
          </cell>
          <cell r="C3865" t="str">
            <v/>
          </cell>
          <cell r="D3865">
            <v>320073.73</v>
          </cell>
          <cell r="E3865">
            <v>3180961.8647163208</v>
          </cell>
          <cell r="F3865">
            <v>1486280.4799999997</v>
          </cell>
          <cell r="G3865" t="str">
            <v/>
          </cell>
        </row>
        <row r="3866">
          <cell r="A3866" t="str">
            <v>GU46 7</v>
          </cell>
          <cell r="B3866">
            <v>716797.82</v>
          </cell>
          <cell r="C3866" t="str">
            <v/>
          </cell>
          <cell r="D3866">
            <v>389978.53</v>
          </cell>
          <cell r="E3866">
            <v>1525030.0100602545</v>
          </cell>
          <cell r="F3866" t="str">
            <v/>
          </cell>
          <cell r="G3866" t="str">
            <v/>
          </cell>
        </row>
        <row r="3867">
          <cell r="A3867" t="str">
            <v>GU47 0</v>
          </cell>
          <cell r="B3867" t="str">
            <v/>
          </cell>
          <cell r="C3867" t="str">
            <v/>
          </cell>
          <cell r="D3867">
            <v>1423532.85</v>
          </cell>
          <cell r="E3867" t="str">
            <v/>
          </cell>
          <cell r="F3867">
            <v>1503387.0999999999</v>
          </cell>
          <cell r="G3867" t="str">
            <v/>
          </cell>
        </row>
        <row r="3868">
          <cell r="A3868" t="str">
            <v>GU47 7</v>
          </cell>
          <cell r="B3868" t="str">
            <v/>
          </cell>
          <cell r="C3868" t="str">
            <v/>
          </cell>
          <cell r="D3868" t="str">
            <v/>
          </cell>
          <cell r="E3868" t="str">
            <v/>
          </cell>
          <cell r="F3868" t="str">
            <v/>
          </cell>
          <cell r="G3868" t="str">
            <v/>
          </cell>
        </row>
        <row r="3869">
          <cell r="A3869" t="str">
            <v>GU47 8</v>
          </cell>
          <cell r="B3869">
            <v>277660.87</v>
          </cell>
          <cell r="C3869" t="str">
            <v/>
          </cell>
          <cell r="D3869">
            <v>245341.69</v>
          </cell>
          <cell r="E3869" t="str">
            <v/>
          </cell>
          <cell r="F3869">
            <v>816445.95</v>
          </cell>
          <cell r="G3869" t="str">
            <v/>
          </cell>
        </row>
        <row r="3870">
          <cell r="A3870" t="str">
            <v>GU47 9</v>
          </cell>
          <cell r="B3870">
            <v>597231.35</v>
          </cell>
          <cell r="C3870" t="str">
            <v/>
          </cell>
          <cell r="D3870">
            <v>635680.73</v>
          </cell>
          <cell r="E3870">
            <v>1583975.3102225843</v>
          </cell>
          <cell r="F3870">
            <v>1736146.54</v>
          </cell>
          <cell r="G3870" t="str">
            <v/>
          </cell>
        </row>
        <row r="3871">
          <cell r="A3871" t="str">
            <v>GU5 0</v>
          </cell>
          <cell r="B3871">
            <v>801884.02</v>
          </cell>
          <cell r="C3871" t="str">
            <v/>
          </cell>
          <cell r="D3871" t="str">
            <v/>
          </cell>
          <cell r="E3871">
            <v>19626307.235192876</v>
          </cell>
          <cell r="F3871">
            <v>3620872.4799999995</v>
          </cell>
          <cell r="G3871" t="str">
            <v/>
          </cell>
        </row>
        <row r="3872">
          <cell r="A3872" t="str">
            <v>GU5 9</v>
          </cell>
          <cell r="B3872" t="str">
            <v/>
          </cell>
          <cell r="C3872" t="str">
            <v/>
          </cell>
          <cell r="D3872">
            <v>861505.06</v>
          </cell>
          <cell r="E3872">
            <v>1614215.1649317448</v>
          </cell>
          <cell r="F3872">
            <v>4952680.1900000004</v>
          </cell>
          <cell r="G3872" t="str">
            <v/>
          </cell>
        </row>
        <row r="3873">
          <cell r="A3873" t="str">
            <v>GU51 1</v>
          </cell>
          <cell r="B3873">
            <v>243880.53</v>
          </cell>
          <cell r="C3873" t="str">
            <v/>
          </cell>
          <cell r="D3873">
            <v>699045.34</v>
          </cell>
          <cell r="E3873">
            <v>326013.15985176677</v>
          </cell>
          <cell r="F3873">
            <v>956040.96999999986</v>
          </cell>
          <cell r="G3873" t="str">
            <v/>
          </cell>
        </row>
        <row r="3874">
          <cell r="A3874" t="str">
            <v>GU51 2</v>
          </cell>
          <cell r="B3874">
            <v>934669.07</v>
          </cell>
          <cell r="C3874" t="str">
            <v/>
          </cell>
          <cell r="D3874">
            <v>880494.48</v>
          </cell>
          <cell r="E3874">
            <v>1086629.6940348237</v>
          </cell>
          <cell r="F3874">
            <v>2044939.85</v>
          </cell>
          <cell r="G3874" t="str">
            <v/>
          </cell>
        </row>
        <row r="3875">
          <cell r="A3875" t="str">
            <v>GU51 3</v>
          </cell>
          <cell r="B3875">
            <v>1495237.12</v>
          </cell>
          <cell r="C3875" t="str">
            <v/>
          </cell>
          <cell r="D3875" t="str">
            <v/>
          </cell>
          <cell r="E3875">
            <v>9300447.7309784163</v>
          </cell>
          <cell r="F3875">
            <v>1988149.4300000002</v>
          </cell>
          <cell r="G3875" t="str">
            <v/>
          </cell>
        </row>
        <row r="3876">
          <cell r="A3876" t="str">
            <v>GU51 4</v>
          </cell>
          <cell r="B3876">
            <v>1083724.72</v>
          </cell>
          <cell r="C3876" t="str">
            <v/>
          </cell>
          <cell r="D3876">
            <v>827599.27</v>
          </cell>
          <cell r="E3876">
            <v>9949894.692140894</v>
          </cell>
          <cell r="F3876">
            <v>1995956.71</v>
          </cell>
          <cell r="G3876" t="str">
            <v/>
          </cell>
        </row>
        <row r="3877">
          <cell r="A3877" t="str">
            <v>GU51 5</v>
          </cell>
          <cell r="B3877">
            <v>739399.76</v>
          </cell>
          <cell r="C3877" t="str">
            <v/>
          </cell>
          <cell r="D3877">
            <v>366237.19</v>
          </cell>
          <cell r="E3877">
            <v>756655.78306566563</v>
          </cell>
          <cell r="F3877">
            <v>666903.44999999995</v>
          </cell>
          <cell r="G3877" t="str">
            <v/>
          </cell>
        </row>
        <row r="3878">
          <cell r="A3878" t="str">
            <v>GU51 9</v>
          </cell>
          <cell r="B3878" t="str">
            <v/>
          </cell>
          <cell r="C3878" t="str">
            <v/>
          </cell>
          <cell r="D3878" t="str">
            <v/>
          </cell>
          <cell r="E3878" t="str">
            <v/>
          </cell>
          <cell r="F3878" t="str">
            <v/>
          </cell>
          <cell r="G3878" t="str">
            <v/>
          </cell>
        </row>
        <row r="3879">
          <cell r="A3879" t="str">
            <v>GU52 0</v>
          </cell>
          <cell r="B3879" t="str">
            <v/>
          </cell>
          <cell r="C3879" t="str">
            <v/>
          </cell>
          <cell r="D3879" t="str">
            <v/>
          </cell>
          <cell r="E3879">
            <v>1040343.4583926026</v>
          </cell>
          <cell r="F3879">
            <v>374603.05</v>
          </cell>
          <cell r="G3879" t="str">
            <v/>
          </cell>
        </row>
        <row r="3880">
          <cell r="A3880" t="str">
            <v>GU52 6</v>
          </cell>
          <cell r="B3880">
            <v>507750.36</v>
          </cell>
          <cell r="C3880" t="str">
            <v/>
          </cell>
          <cell r="D3880">
            <v>539166.91</v>
          </cell>
          <cell r="E3880">
            <v>807173.15996266017</v>
          </cell>
          <cell r="F3880">
            <v>815709.86999999988</v>
          </cell>
          <cell r="G3880" t="str">
            <v/>
          </cell>
        </row>
        <row r="3881">
          <cell r="A3881" t="str">
            <v>GU52 7</v>
          </cell>
          <cell r="B3881">
            <v>883884.26</v>
          </cell>
          <cell r="C3881" t="str">
            <v/>
          </cell>
          <cell r="D3881" t="str">
            <v/>
          </cell>
          <cell r="E3881" t="str">
            <v/>
          </cell>
          <cell r="F3881">
            <v>622485.44000000006</v>
          </cell>
          <cell r="G3881" t="str">
            <v/>
          </cell>
        </row>
        <row r="3882">
          <cell r="A3882" t="str">
            <v>GU52 8</v>
          </cell>
          <cell r="B3882">
            <v>779573.02</v>
          </cell>
          <cell r="C3882" t="str">
            <v/>
          </cell>
          <cell r="D3882">
            <v>501725.18</v>
          </cell>
          <cell r="E3882" t="str">
            <v/>
          </cell>
          <cell r="F3882">
            <v>821671.63000000012</v>
          </cell>
          <cell r="G3882" t="str">
            <v/>
          </cell>
        </row>
        <row r="3883">
          <cell r="A3883" t="str">
            <v>GU52 9</v>
          </cell>
          <cell r="B3883" t="str">
            <v/>
          </cell>
          <cell r="C3883" t="str">
            <v/>
          </cell>
          <cell r="D3883" t="str">
            <v/>
          </cell>
          <cell r="E3883" t="str">
            <v/>
          </cell>
          <cell r="F3883" t="str">
            <v/>
          </cell>
          <cell r="G3883" t="str">
            <v/>
          </cell>
        </row>
        <row r="3884">
          <cell r="A3884" t="str">
            <v>GU6 7</v>
          </cell>
          <cell r="B3884">
            <v>734678.25</v>
          </cell>
          <cell r="C3884" t="str">
            <v/>
          </cell>
          <cell r="D3884">
            <v>1368143.89</v>
          </cell>
          <cell r="E3884">
            <v>1408417.2573510981</v>
          </cell>
          <cell r="F3884">
            <v>2457422.0099999998</v>
          </cell>
          <cell r="G3884" t="str">
            <v/>
          </cell>
        </row>
        <row r="3885">
          <cell r="A3885" t="str">
            <v>GU6 8</v>
          </cell>
          <cell r="B3885">
            <v>2451700.2999999998</v>
          </cell>
          <cell r="C3885" t="str">
            <v/>
          </cell>
          <cell r="D3885">
            <v>3220711.05</v>
          </cell>
          <cell r="E3885">
            <v>9181384.9606024642</v>
          </cell>
          <cell r="F3885">
            <v>5316521.5600000005</v>
          </cell>
          <cell r="G3885" t="str">
            <v/>
          </cell>
        </row>
        <row r="3886">
          <cell r="A3886" t="str">
            <v>GU6 9</v>
          </cell>
          <cell r="B3886" t="str">
            <v/>
          </cell>
          <cell r="C3886" t="str">
            <v/>
          </cell>
          <cell r="D3886" t="str">
            <v/>
          </cell>
          <cell r="E3886" t="str">
            <v/>
          </cell>
          <cell r="F3886" t="str">
            <v/>
          </cell>
          <cell r="G3886" t="str">
            <v/>
          </cell>
        </row>
        <row r="3887">
          <cell r="A3887" t="str">
            <v>GU7 1</v>
          </cell>
          <cell r="B3887">
            <v>2137027.4700000002</v>
          </cell>
          <cell r="C3887" t="str">
            <v/>
          </cell>
          <cell r="D3887">
            <v>2646977.9700000002</v>
          </cell>
          <cell r="E3887">
            <v>9574192.8224772941</v>
          </cell>
          <cell r="F3887">
            <v>3231923.89</v>
          </cell>
          <cell r="G3887" t="str">
            <v/>
          </cell>
        </row>
        <row r="3888">
          <cell r="A3888" t="str">
            <v>GU7 2</v>
          </cell>
          <cell r="B3888">
            <v>509720</v>
          </cell>
          <cell r="C3888" t="str">
            <v/>
          </cell>
          <cell r="D3888">
            <v>500348.98</v>
          </cell>
          <cell r="E3888" t="str">
            <v/>
          </cell>
          <cell r="F3888" t="str">
            <v/>
          </cell>
          <cell r="G3888" t="str">
            <v/>
          </cell>
        </row>
        <row r="3889">
          <cell r="A3889" t="str">
            <v>GU7 3</v>
          </cell>
          <cell r="B3889">
            <v>1193830.3400000001</v>
          </cell>
          <cell r="C3889" t="str">
            <v/>
          </cell>
          <cell r="D3889">
            <v>1388395.06</v>
          </cell>
          <cell r="E3889">
            <v>1338659.5644279292</v>
          </cell>
          <cell r="F3889">
            <v>993076.38</v>
          </cell>
          <cell r="G3889" t="str">
            <v/>
          </cell>
        </row>
        <row r="3890">
          <cell r="A3890" t="str">
            <v>GU7 9</v>
          </cell>
          <cell r="B3890" t="str">
            <v/>
          </cell>
          <cell r="C3890" t="str">
            <v/>
          </cell>
          <cell r="D3890" t="str">
            <v/>
          </cell>
          <cell r="E3890" t="str">
            <v/>
          </cell>
          <cell r="F3890" t="str">
            <v/>
          </cell>
          <cell r="G3890" t="str">
            <v/>
          </cell>
        </row>
        <row r="3891">
          <cell r="A3891" t="str">
            <v>GU8 4</v>
          </cell>
          <cell r="B3891">
            <v>869714.88</v>
          </cell>
          <cell r="C3891" t="str">
            <v/>
          </cell>
          <cell r="D3891">
            <v>1366500.42</v>
          </cell>
          <cell r="E3891">
            <v>5714871.4505032925</v>
          </cell>
          <cell r="F3891">
            <v>9070968.2600000016</v>
          </cell>
          <cell r="G3891" t="str">
            <v/>
          </cell>
        </row>
        <row r="3892">
          <cell r="A3892" t="str">
            <v>GU8 5</v>
          </cell>
          <cell r="B3892">
            <v>692093.91</v>
          </cell>
          <cell r="C3892" t="str">
            <v/>
          </cell>
          <cell r="D3892">
            <v>1065234.45</v>
          </cell>
          <cell r="E3892" t="str">
            <v/>
          </cell>
          <cell r="F3892">
            <v>851968.46</v>
          </cell>
          <cell r="G3892" t="str">
            <v/>
          </cell>
        </row>
        <row r="3893">
          <cell r="A3893" t="str">
            <v>GU8 6</v>
          </cell>
          <cell r="B3893">
            <v>634123.76</v>
          </cell>
          <cell r="C3893" t="str">
            <v/>
          </cell>
          <cell r="D3893">
            <v>1642538.31</v>
          </cell>
          <cell r="E3893" t="str">
            <v/>
          </cell>
          <cell r="F3893">
            <v>2350907.8199999998</v>
          </cell>
          <cell r="G3893" t="str">
            <v/>
          </cell>
        </row>
        <row r="3894">
          <cell r="A3894" t="str">
            <v>GU9 0</v>
          </cell>
          <cell r="B3894">
            <v>668783.56999999995</v>
          </cell>
          <cell r="C3894" t="str">
            <v/>
          </cell>
          <cell r="D3894">
            <v>575613.35</v>
          </cell>
          <cell r="E3894">
            <v>557414.59274571482</v>
          </cell>
          <cell r="F3894">
            <v>824436.8400000002</v>
          </cell>
          <cell r="G3894" t="str">
            <v/>
          </cell>
        </row>
        <row r="3895">
          <cell r="A3895" t="str">
            <v>GU9 1</v>
          </cell>
          <cell r="B3895" t="str">
            <v/>
          </cell>
          <cell r="C3895" t="str">
            <v/>
          </cell>
          <cell r="D3895" t="str">
            <v/>
          </cell>
          <cell r="E3895" t="str">
            <v/>
          </cell>
          <cell r="F3895" t="str">
            <v/>
          </cell>
          <cell r="G3895" t="str">
            <v/>
          </cell>
        </row>
        <row r="3896">
          <cell r="A3896" t="str">
            <v>GU9 7</v>
          </cell>
          <cell r="B3896">
            <v>6234093.3200000003</v>
          </cell>
          <cell r="C3896" t="str">
            <v/>
          </cell>
          <cell r="D3896">
            <v>2022633.99</v>
          </cell>
          <cell r="E3896">
            <v>5095093.9342307243</v>
          </cell>
          <cell r="F3896">
            <v>6879673.7399999984</v>
          </cell>
          <cell r="G3896" t="str">
            <v/>
          </cell>
        </row>
        <row r="3897">
          <cell r="A3897" t="str">
            <v>GU9 8</v>
          </cell>
          <cell r="B3897">
            <v>1181773.68</v>
          </cell>
          <cell r="C3897" t="str">
            <v/>
          </cell>
          <cell r="D3897">
            <v>994304.22</v>
          </cell>
          <cell r="E3897">
            <v>2114032.4281780375</v>
          </cell>
          <cell r="F3897">
            <v>3631721.89</v>
          </cell>
          <cell r="G3897" t="str">
            <v/>
          </cell>
        </row>
        <row r="3898">
          <cell r="A3898" t="str">
            <v>GU9 9</v>
          </cell>
          <cell r="B3898">
            <v>953686.32</v>
          </cell>
          <cell r="C3898" t="str">
            <v/>
          </cell>
          <cell r="D3898">
            <v>963929.41</v>
          </cell>
          <cell r="E3898">
            <v>2559762.5027869856</v>
          </cell>
          <cell r="F3898">
            <v>1853831.5299999998</v>
          </cell>
          <cell r="G3898" t="str">
            <v/>
          </cell>
        </row>
        <row r="3899">
          <cell r="A3899" t="str">
            <v>GU95 1</v>
          </cell>
          <cell r="B3899" t="str">
            <v/>
          </cell>
          <cell r="C3899" t="str">
            <v/>
          </cell>
          <cell r="D3899" t="str">
            <v/>
          </cell>
          <cell r="E3899" t="str">
            <v/>
          </cell>
          <cell r="F3899" t="str">
            <v/>
          </cell>
          <cell r="G3899" t="str">
            <v/>
          </cell>
        </row>
        <row r="3900">
          <cell r="A3900" t="str">
            <v>HA Other</v>
          </cell>
          <cell r="B3900">
            <v>20943129.27</v>
          </cell>
          <cell r="C3900">
            <v>56128822.43</v>
          </cell>
          <cell r="D3900">
            <v>34338642.310000002</v>
          </cell>
          <cell r="E3900">
            <v>66756477.756408982</v>
          </cell>
          <cell r="F3900">
            <v>17318579.010000002</v>
          </cell>
          <cell r="G3900">
            <v>167045690.69999999</v>
          </cell>
        </row>
        <row r="3901">
          <cell r="A3901" t="str">
            <v>HA total</v>
          </cell>
          <cell r="B3901">
            <v>444404129.07999992</v>
          </cell>
          <cell r="C3901">
            <v>64557143.489999995</v>
          </cell>
          <cell r="D3901">
            <v>208005942.60000005</v>
          </cell>
          <cell r="E3901">
            <v>484160426.41622907</v>
          </cell>
          <cell r="F3901">
            <v>438990351.99000001</v>
          </cell>
          <cell r="G3901">
            <v>216509708.19999999</v>
          </cell>
        </row>
        <row r="3902">
          <cell r="A3902" t="str">
            <v>HA0 1</v>
          </cell>
          <cell r="B3902">
            <v>8512427.3000000007</v>
          </cell>
          <cell r="C3902" t="str">
            <v/>
          </cell>
          <cell r="D3902">
            <v>7030035.3499999996</v>
          </cell>
          <cell r="E3902" t="str">
            <v/>
          </cell>
          <cell r="F3902">
            <v>10565965.030000001</v>
          </cell>
          <cell r="G3902" t="str">
            <v/>
          </cell>
        </row>
        <row r="3903">
          <cell r="A3903" t="str">
            <v>HA0 2</v>
          </cell>
          <cell r="B3903">
            <v>13925568.4</v>
          </cell>
          <cell r="C3903" t="str">
            <v/>
          </cell>
          <cell r="D3903">
            <v>3439061.55</v>
          </cell>
          <cell r="E3903">
            <v>4817015.620509577</v>
          </cell>
          <cell r="F3903">
            <v>5037328.45</v>
          </cell>
          <cell r="G3903" t="str">
            <v/>
          </cell>
        </row>
        <row r="3904">
          <cell r="A3904" t="str">
            <v>HA0 3</v>
          </cell>
          <cell r="B3904">
            <v>7369320.54</v>
          </cell>
          <cell r="C3904" t="str">
            <v/>
          </cell>
          <cell r="D3904">
            <v>2165569</v>
          </cell>
          <cell r="E3904">
            <v>4869349.3833886832</v>
          </cell>
          <cell r="F3904">
            <v>9839087.7799999975</v>
          </cell>
          <cell r="G3904" t="str">
            <v/>
          </cell>
        </row>
        <row r="3905">
          <cell r="A3905" t="str">
            <v>HA0 4</v>
          </cell>
          <cell r="B3905">
            <v>7058918.7000000002</v>
          </cell>
          <cell r="C3905" t="str">
            <v/>
          </cell>
          <cell r="D3905">
            <v>5279373.4800000004</v>
          </cell>
          <cell r="E3905">
            <v>16250935.582311939</v>
          </cell>
          <cell r="F3905">
            <v>10354291.180000002</v>
          </cell>
          <cell r="G3905" t="str">
            <v/>
          </cell>
        </row>
        <row r="3906">
          <cell r="A3906" t="str">
            <v>HA0 9</v>
          </cell>
          <cell r="B3906" t="str">
            <v/>
          </cell>
          <cell r="C3906" t="str">
            <v/>
          </cell>
          <cell r="D3906" t="str">
            <v/>
          </cell>
          <cell r="E3906" t="str">
            <v/>
          </cell>
          <cell r="F3906" t="str">
            <v/>
          </cell>
          <cell r="G3906" t="str">
            <v/>
          </cell>
        </row>
        <row r="3907">
          <cell r="A3907" t="str">
            <v>HA1 1</v>
          </cell>
          <cell r="B3907">
            <v>34520724.109999999</v>
          </cell>
          <cell r="C3907" t="str">
            <v/>
          </cell>
          <cell r="D3907" t="str">
            <v/>
          </cell>
          <cell r="E3907">
            <v>13059929.018242309</v>
          </cell>
          <cell r="F3907">
            <v>13530938.860000003</v>
          </cell>
          <cell r="G3907" t="str">
            <v/>
          </cell>
        </row>
        <row r="3908">
          <cell r="A3908" t="str">
            <v>HA1 2</v>
          </cell>
          <cell r="B3908">
            <v>43647468.890000001</v>
          </cell>
          <cell r="C3908" t="str">
            <v/>
          </cell>
          <cell r="D3908">
            <v>8490287.7200000007</v>
          </cell>
          <cell r="E3908">
            <v>12813839.844158992</v>
          </cell>
          <cell r="F3908">
            <v>18097372.009999998</v>
          </cell>
          <cell r="G3908" t="str">
            <v/>
          </cell>
        </row>
        <row r="3909">
          <cell r="A3909" t="str">
            <v>HA1 3</v>
          </cell>
          <cell r="B3909">
            <v>14521143.23</v>
          </cell>
          <cell r="C3909" t="str">
            <v/>
          </cell>
          <cell r="D3909">
            <v>6627610.6699999999</v>
          </cell>
          <cell r="E3909">
            <v>13629104.641163414</v>
          </cell>
          <cell r="F3909">
            <v>20343623.009999994</v>
          </cell>
          <cell r="G3909" t="str">
            <v/>
          </cell>
        </row>
        <row r="3910">
          <cell r="A3910" t="str">
            <v>HA1 4</v>
          </cell>
          <cell r="B3910">
            <v>5133761.71</v>
          </cell>
          <cell r="C3910" t="str">
            <v/>
          </cell>
          <cell r="D3910">
            <v>4132596.75</v>
          </cell>
          <cell r="E3910">
            <v>7063641.8933968917</v>
          </cell>
          <cell r="F3910">
            <v>8379596.459999999</v>
          </cell>
          <cell r="G3910" t="str">
            <v/>
          </cell>
        </row>
        <row r="3911">
          <cell r="A3911" t="str">
            <v>HA1 9</v>
          </cell>
          <cell r="B3911" t="str">
            <v/>
          </cell>
          <cell r="C3911" t="str">
            <v/>
          </cell>
          <cell r="D3911" t="str">
            <v/>
          </cell>
          <cell r="E3911" t="str">
            <v/>
          </cell>
          <cell r="F3911" t="str">
            <v/>
          </cell>
          <cell r="G3911" t="str">
            <v/>
          </cell>
        </row>
        <row r="3912">
          <cell r="A3912" t="str">
            <v>HA2 0</v>
          </cell>
          <cell r="B3912">
            <v>6653016.6200000001</v>
          </cell>
          <cell r="C3912" t="str">
            <v/>
          </cell>
          <cell r="D3912">
            <v>5483138.1299999999</v>
          </cell>
          <cell r="E3912">
            <v>3320812.1155765965</v>
          </cell>
          <cell r="F3912">
            <v>3809471.9499999997</v>
          </cell>
          <cell r="G3912">
            <v>3438081.44</v>
          </cell>
        </row>
        <row r="3913">
          <cell r="A3913" t="str">
            <v>HA2 2</v>
          </cell>
          <cell r="B3913" t="str">
            <v/>
          </cell>
          <cell r="C3913" t="str">
            <v/>
          </cell>
          <cell r="D3913" t="str">
            <v/>
          </cell>
          <cell r="E3913" t="str">
            <v/>
          </cell>
          <cell r="F3913" t="str">
            <v/>
          </cell>
          <cell r="G3913" t="str">
            <v/>
          </cell>
        </row>
        <row r="3914">
          <cell r="A3914" t="str">
            <v>HA2 6</v>
          </cell>
          <cell r="B3914">
            <v>5279281.3</v>
          </cell>
          <cell r="C3914" t="str">
            <v/>
          </cell>
          <cell r="D3914">
            <v>2473805.06</v>
          </cell>
          <cell r="E3914">
            <v>8402137.0979330502</v>
          </cell>
          <cell r="F3914">
            <v>4558483.9700000007</v>
          </cell>
          <cell r="G3914" t="str">
            <v/>
          </cell>
        </row>
        <row r="3915">
          <cell r="A3915" t="str">
            <v>HA2 7</v>
          </cell>
          <cell r="B3915">
            <v>7615222.71</v>
          </cell>
          <cell r="C3915" t="str">
            <v/>
          </cell>
          <cell r="D3915">
            <v>2548207.9700000002</v>
          </cell>
          <cell r="E3915">
            <v>4975794.6622473691</v>
          </cell>
          <cell r="F3915" t="str">
            <v/>
          </cell>
          <cell r="G3915" t="str">
            <v/>
          </cell>
        </row>
        <row r="3916">
          <cell r="A3916" t="str">
            <v>HA2 8</v>
          </cell>
          <cell r="B3916">
            <v>5452698.0300000003</v>
          </cell>
          <cell r="C3916" t="str">
            <v/>
          </cell>
          <cell r="D3916">
            <v>4833936.79</v>
          </cell>
          <cell r="E3916">
            <v>7839401.5663722567</v>
          </cell>
          <cell r="F3916">
            <v>4989308.0800000019</v>
          </cell>
          <cell r="G3916" t="str">
            <v/>
          </cell>
        </row>
        <row r="3917">
          <cell r="A3917" t="str">
            <v>HA2 9</v>
          </cell>
          <cell r="B3917">
            <v>4788473.46</v>
          </cell>
          <cell r="C3917" t="str">
            <v/>
          </cell>
          <cell r="D3917">
            <v>2786603.11</v>
          </cell>
          <cell r="E3917">
            <v>4440655.5388403898</v>
          </cell>
          <cell r="F3917">
            <v>5578246.1899999995</v>
          </cell>
          <cell r="G3917">
            <v>2265321.35</v>
          </cell>
        </row>
        <row r="3918">
          <cell r="A3918" t="str">
            <v>HA3 0</v>
          </cell>
          <cell r="B3918">
            <v>11558243.789999999</v>
          </cell>
          <cell r="C3918" t="str">
            <v/>
          </cell>
          <cell r="D3918">
            <v>3417123.78</v>
          </cell>
          <cell r="E3918">
            <v>9513782.7538242824</v>
          </cell>
          <cell r="F3918">
            <v>10939825.800000003</v>
          </cell>
          <cell r="G3918" t="str">
            <v/>
          </cell>
        </row>
        <row r="3919">
          <cell r="A3919" t="str">
            <v>HA3 3</v>
          </cell>
          <cell r="B3919" t="str">
            <v/>
          </cell>
          <cell r="C3919" t="str">
            <v/>
          </cell>
          <cell r="D3919" t="str">
            <v/>
          </cell>
          <cell r="E3919" t="str">
            <v/>
          </cell>
          <cell r="F3919" t="str">
            <v/>
          </cell>
          <cell r="G3919" t="str">
            <v/>
          </cell>
        </row>
        <row r="3920">
          <cell r="A3920" t="str">
            <v>HA3 5</v>
          </cell>
          <cell r="B3920">
            <v>8945338.7699999996</v>
          </cell>
          <cell r="C3920" t="str">
            <v/>
          </cell>
          <cell r="D3920">
            <v>4814485.17</v>
          </cell>
          <cell r="E3920">
            <v>7596324.946366597</v>
          </cell>
          <cell r="F3920">
            <v>7401017.9000000004</v>
          </cell>
          <cell r="G3920" t="str">
            <v/>
          </cell>
        </row>
        <row r="3921">
          <cell r="A3921" t="str">
            <v>HA3 6</v>
          </cell>
          <cell r="B3921">
            <v>4265377.07</v>
          </cell>
          <cell r="C3921" t="str">
            <v/>
          </cell>
          <cell r="D3921">
            <v>6152294.71</v>
          </cell>
          <cell r="E3921">
            <v>9846537.8419390582</v>
          </cell>
          <cell r="F3921">
            <v>2696574.8600000003</v>
          </cell>
          <cell r="G3921" t="str">
            <v/>
          </cell>
        </row>
        <row r="3922">
          <cell r="A3922" t="str">
            <v>HA3 7</v>
          </cell>
          <cell r="B3922">
            <v>5479644.5</v>
          </cell>
          <cell r="C3922" t="str">
            <v/>
          </cell>
          <cell r="D3922">
            <v>2809591.6</v>
          </cell>
          <cell r="E3922">
            <v>4339938.4053828614</v>
          </cell>
          <cell r="F3922">
            <v>3311381.8299999991</v>
          </cell>
          <cell r="G3922">
            <v>2130962.58</v>
          </cell>
        </row>
        <row r="3923">
          <cell r="A3923" t="str">
            <v>HA3 8</v>
          </cell>
          <cell r="B3923">
            <v>10349763.49</v>
          </cell>
          <cell r="C3923" t="str">
            <v/>
          </cell>
          <cell r="D3923">
            <v>4932041.7699999996</v>
          </cell>
          <cell r="E3923">
            <v>13840932.444337629</v>
          </cell>
          <cell r="F3923">
            <v>7882839.7800000003</v>
          </cell>
          <cell r="G3923">
            <v>4648197.05</v>
          </cell>
        </row>
        <row r="3924">
          <cell r="A3924" t="str">
            <v>HA3 9</v>
          </cell>
          <cell r="B3924">
            <v>10369168.640000001</v>
          </cell>
          <cell r="C3924" t="str">
            <v/>
          </cell>
          <cell r="D3924">
            <v>4037699.46</v>
          </cell>
          <cell r="E3924">
            <v>10542686.255316861</v>
          </cell>
          <cell r="F3924">
            <v>19446424.779999997</v>
          </cell>
          <cell r="G3924" t="str">
            <v/>
          </cell>
        </row>
        <row r="3925">
          <cell r="A3925" t="str">
            <v>HA4 0</v>
          </cell>
          <cell r="B3925">
            <v>7179535.6600000001</v>
          </cell>
          <cell r="C3925" t="str">
            <v/>
          </cell>
          <cell r="D3925">
            <v>6965969.7199999997</v>
          </cell>
          <cell r="E3925" t="str">
            <v/>
          </cell>
          <cell r="F3925">
            <v>10342497.709999999</v>
          </cell>
          <cell r="G3925" t="str">
            <v/>
          </cell>
        </row>
        <row r="3926">
          <cell r="A3926" t="str">
            <v>HA4 4</v>
          </cell>
          <cell r="B3926" t="str">
            <v/>
          </cell>
          <cell r="C3926" t="str">
            <v/>
          </cell>
          <cell r="D3926" t="str">
            <v/>
          </cell>
          <cell r="E3926" t="str">
            <v/>
          </cell>
          <cell r="F3926" t="str">
            <v/>
          </cell>
          <cell r="G3926" t="str">
            <v/>
          </cell>
        </row>
        <row r="3927">
          <cell r="A3927" t="str">
            <v>HA4 6</v>
          </cell>
          <cell r="B3927">
            <v>4025611.45</v>
          </cell>
          <cell r="C3927" t="str">
            <v/>
          </cell>
          <cell r="D3927">
            <v>2807418.01</v>
          </cell>
          <cell r="E3927">
            <v>2672046.5912365313</v>
          </cell>
          <cell r="F3927" t="str">
            <v/>
          </cell>
          <cell r="G3927" t="str">
            <v/>
          </cell>
        </row>
        <row r="3928">
          <cell r="A3928" t="str">
            <v>HA4 7</v>
          </cell>
          <cell r="B3928">
            <v>5100446.4800000004</v>
          </cell>
          <cell r="C3928">
            <v>8428321.0599999987</v>
          </cell>
          <cell r="D3928">
            <v>2767997.22</v>
          </cell>
          <cell r="E3928">
            <v>3485389.1021239725</v>
          </cell>
          <cell r="F3928">
            <v>6172177.0999999996</v>
          </cell>
          <cell r="G3928" t="str">
            <v/>
          </cell>
        </row>
        <row r="3929">
          <cell r="A3929" t="str">
            <v>HA4 8</v>
          </cell>
          <cell r="B3929">
            <v>8866084.6899999995</v>
          </cell>
          <cell r="C3929" t="str">
            <v/>
          </cell>
          <cell r="D3929">
            <v>2286425.36</v>
          </cell>
          <cell r="E3929">
            <v>6318736.1511532385</v>
          </cell>
          <cell r="F3929">
            <v>2364925.2499999995</v>
          </cell>
          <cell r="G3929" t="str">
            <v/>
          </cell>
        </row>
        <row r="3930">
          <cell r="A3930" t="str">
            <v>HA4 9</v>
          </cell>
          <cell r="B3930">
            <v>2912831.79</v>
          </cell>
          <cell r="C3930" t="str">
            <v/>
          </cell>
          <cell r="D3930">
            <v>2445899.81</v>
          </cell>
          <cell r="E3930">
            <v>2299445.2587546641</v>
          </cell>
          <cell r="F3930">
            <v>2708594.87</v>
          </cell>
          <cell r="G3930">
            <v>2128542.7000000002</v>
          </cell>
        </row>
        <row r="3931">
          <cell r="A3931" t="str">
            <v>HA5 1</v>
          </cell>
          <cell r="B3931">
            <v>4633225.6100000003</v>
          </cell>
          <cell r="C3931" t="str">
            <v/>
          </cell>
          <cell r="D3931">
            <v>3720618.6</v>
          </cell>
          <cell r="E3931">
            <v>6446103.4573944826</v>
          </cell>
          <cell r="F3931">
            <v>4446503.8200000012</v>
          </cell>
          <cell r="G3931" t="str">
            <v/>
          </cell>
        </row>
        <row r="3932">
          <cell r="A3932" t="str">
            <v>HA5 2</v>
          </cell>
          <cell r="B3932">
            <v>3445620.57</v>
          </cell>
          <cell r="C3932" t="str">
            <v/>
          </cell>
          <cell r="D3932">
            <v>2672950.2000000002</v>
          </cell>
          <cell r="E3932">
            <v>6437474.5530679701</v>
          </cell>
          <cell r="F3932">
            <v>3441267.15</v>
          </cell>
          <cell r="G3932" t="str">
            <v/>
          </cell>
        </row>
        <row r="3933">
          <cell r="A3933" t="str">
            <v>HA5 3</v>
          </cell>
          <cell r="B3933">
            <v>5176022.6399999997</v>
          </cell>
          <cell r="C3933" t="str">
            <v/>
          </cell>
          <cell r="D3933" t="str">
            <v/>
          </cell>
          <cell r="E3933">
            <v>18628918.376784675</v>
          </cell>
          <cell r="F3933">
            <v>6073606.1900000013</v>
          </cell>
          <cell r="G3933" t="str">
            <v/>
          </cell>
        </row>
        <row r="3934">
          <cell r="A3934" t="str">
            <v>HA5 4</v>
          </cell>
          <cell r="B3934">
            <v>3348352.06</v>
          </cell>
          <cell r="C3934" t="str">
            <v/>
          </cell>
          <cell r="D3934">
            <v>1987424.49</v>
          </cell>
          <cell r="E3934">
            <v>16819260.951555926</v>
          </cell>
          <cell r="F3934">
            <v>15376582.779999999</v>
          </cell>
          <cell r="G3934" t="str">
            <v/>
          </cell>
        </row>
        <row r="3935">
          <cell r="A3935" t="str">
            <v>HA5 5</v>
          </cell>
          <cell r="B3935">
            <v>9231819.6199999992</v>
          </cell>
          <cell r="C3935" t="str">
            <v/>
          </cell>
          <cell r="D3935">
            <v>2791280.92</v>
          </cell>
          <cell r="E3935">
            <v>2968269.4256238206</v>
          </cell>
          <cell r="F3935">
            <v>6844418.0799999982</v>
          </cell>
          <cell r="G3935">
            <v>2708387.51</v>
          </cell>
        </row>
        <row r="3936">
          <cell r="A3936" t="str">
            <v>HA5 9</v>
          </cell>
          <cell r="B3936" t="str">
            <v/>
          </cell>
          <cell r="C3936" t="str">
            <v/>
          </cell>
          <cell r="D3936" t="str">
            <v/>
          </cell>
          <cell r="E3936" t="str">
            <v/>
          </cell>
          <cell r="F3936" t="str">
            <v/>
          </cell>
          <cell r="G3936" t="str">
            <v/>
          </cell>
        </row>
        <row r="3937">
          <cell r="A3937" t="str">
            <v>HA6 1</v>
          </cell>
          <cell r="B3937">
            <v>7577230.1500000004</v>
          </cell>
          <cell r="C3937" t="str">
            <v/>
          </cell>
          <cell r="D3937">
            <v>3244451.15</v>
          </cell>
          <cell r="E3937">
            <v>13827214.81884364</v>
          </cell>
          <cell r="F3937">
            <v>10596838.719999999</v>
          </cell>
          <cell r="G3937">
            <v>5893028.7599999998</v>
          </cell>
        </row>
        <row r="3938">
          <cell r="A3938" t="str">
            <v>HA6 2</v>
          </cell>
          <cell r="B3938">
            <v>6666227.2999999998</v>
          </cell>
          <cell r="C3938" t="str">
            <v/>
          </cell>
          <cell r="D3938">
            <v>5345973.59</v>
          </cell>
          <cell r="E3938">
            <v>12227522.071025325</v>
          </cell>
          <cell r="F3938">
            <v>38740839.290000007</v>
          </cell>
          <cell r="G3938">
            <v>7676978.2800000003</v>
          </cell>
        </row>
        <row r="3939">
          <cell r="A3939" t="str">
            <v>HA6 3</v>
          </cell>
          <cell r="B3939">
            <v>2193983.63</v>
          </cell>
          <cell r="C3939" t="str">
            <v/>
          </cell>
          <cell r="D3939">
            <v>1685953.72</v>
          </cell>
          <cell r="E3939" t="str">
            <v/>
          </cell>
          <cell r="F3939">
            <v>15686535.140000001</v>
          </cell>
          <cell r="G3939" t="str">
            <v/>
          </cell>
        </row>
        <row r="3940">
          <cell r="A3940" t="str">
            <v>HA6 9</v>
          </cell>
          <cell r="B3940" t="str">
            <v/>
          </cell>
          <cell r="C3940" t="str">
            <v/>
          </cell>
          <cell r="D3940" t="str">
            <v/>
          </cell>
          <cell r="E3940" t="str">
            <v/>
          </cell>
          <cell r="F3940" t="str">
            <v/>
          </cell>
          <cell r="G3940" t="str">
            <v/>
          </cell>
        </row>
        <row r="3941">
          <cell r="A3941" t="str">
            <v>HA7 1</v>
          </cell>
          <cell r="B3941">
            <v>15735375.199999999</v>
          </cell>
          <cell r="C3941" t="str">
            <v/>
          </cell>
          <cell r="D3941">
            <v>8883806.1999999993</v>
          </cell>
          <cell r="E3941">
            <v>13949979.677800098</v>
          </cell>
          <cell r="F3941">
            <v>10254413.349999998</v>
          </cell>
          <cell r="G3941" t="str">
            <v/>
          </cell>
        </row>
        <row r="3942">
          <cell r="A3942" t="str">
            <v>HA7 2</v>
          </cell>
          <cell r="B3942">
            <v>6284667.21</v>
          </cell>
          <cell r="C3942" t="str">
            <v/>
          </cell>
          <cell r="D3942">
            <v>2550684</v>
          </cell>
          <cell r="E3942">
            <v>14976907.747942148</v>
          </cell>
          <cell r="F3942">
            <v>5829977.3100000005</v>
          </cell>
          <cell r="G3942" t="str">
            <v/>
          </cell>
        </row>
        <row r="3943">
          <cell r="A3943" t="str">
            <v>HA7 3</v>
          </cell>
          <cell r="B3943">
            <v>3868431.55</v>
          </cell>
          <cell r="C3943" t="str">
            <v/>
          </cell>
          <cell r="D3943">
            <v>2112300.11</v>
          </cell>
          <cell r="E3943">
            <v>19083469.849557571</v>
          </cell>
          <cell r="F3943">
            <v>6110983.4000000013</v>
          </cell>
          <cell r="G3943">
            <v>4692645.1399999997</v>
          </cell>
        </row>
        <row r="3944">
          <cell r="A3944" t="str">
            <v>HA7 4</v>
          </cell>
          <cell r="B3944">
            <v>13734238.029999999</v>
          </cell>
          <cell r="C3944" t="str">
            <v/>
          </cell>
          <cell r="D3944">
            <v>5888236.9100000001</v>
          </cell>
          <cell r="E3944">
            <v>52676910.56267871</v>
          </cell>
          <cell r="F3944" t="str">
            <v/>
          </cell>
          <cell r="G3944" t="str">
            <v/>
          </cell>
        </row>
        <row r="3945">
          <cell r="A3945" t="str">
            <v>HA7 9</v>
          </cell>
          <cell r="B3945" t="str">
            <v/>
          </cell>
          <cell r="C3945" t="str">
            <v/>
          </cell>
          <cell r="D3945" t="str">
            <v/>
          </cell>
          <cell r="E3945" t="str">
            <v/>
          </cell>
          <cell r="F3945" t="str">
            <v/>
          </cell>
          <cell r="G3945" t="str">
            <v/>
          </cell>
        </row>
        <row r="3946">
          <cell r="A3946" t="str">
            <v>HA8 0</v>
          </cell>
          <cell r="B3946">
            <v>4901521.1399999997</v>
          </cell>
          <cell r="C3946" t="str">
            <v/>
          </cell>
          <cell r="D3946">
            <v>2075487.6</v>
          </cell>
          <cell r="E3946">
            <v>3179630.9419269003</v>
          </cell>
          <cell r="F3946">
            <v>4842990.4000000004</v>
          </cell>
          <cell r="G3946" t="str">
            <v/>
          </cell>
        </row>
        <row r="3947">
          <cell r="A3947" t="str">
            <v>HA8 4</v>
          </cell>
          <cell r="B3947" t="str">
            <v/>
          </cell>
          <cell r="C3947" t="str">
            <v/>
          </cell>
          <cell r="D3947" t="str">
            <v/>
          </cell>
          <cell r="E3947" t="str">
            <v/>
          </cell>
          <cell r="F3947" t="str">
            <v/>
          </cell>
          <cell r="G3947" t="str">
            <v/>
          </cell>
        </row>
        <row r="3948">
          <cell r="A3948" t="str">
            <v>HA8 5</v>
          </cell>
          <cell r="B3948">
            <v>11791996.59</v>
          </cell>
          <cell r="C3948" t="str">
            <v/>
          </cell>
          <cell r="D3948">
            <v>4255461.9400000004</v>
          </cell>
          <cell r="E3948" t="str">
            <v/>
          </cell>
          <cell r="F3948">
            <v>7767596.4199999999</v>
          </cell>
          <cell r="G3948">
            <v>5476508.1500000004</v>
          </cell>
        </row>
        <row r="3949">
          <cell r="A3949" t="str">
            <v>HA8 6</v>
          </cell>
          <cell r="B3949">
            <v>12827489.800000001</v>
          </cell>
          <cell r="C3949" t="str">
            <v/>
          </cell>
          <cell r="D3949">
            <v>3281187.9</v>
          </cell>
          <cell r="E3949">
            <v>11778279.997245606</v>
          </cell>
          <cell r="F3949">
            <v>10700689.600000001</v>
          </cell>
          <cell r="G3949" t="str">
            <v/>
          </cell>
        </row>
        <row r="3950">
          <cell r="A3950" t="str">
            <v>HA8 7</v>
          </cell>
          <cell r="B3950">
            <v>17396669.43</v>
          </cell>
          <cell r="C3950" t="str">
            <v/>
          </cell>
          <cell r="D3950">
            <v>5189636.32</v>
          </cell>
          <cell r="E3950">
            <v>15552414.819754612</v>
          </cell>
          <cell r="F3950">
            <v>34846238.420000009</v>
          </cell>
          <cell r="G3950" t="str">
            <v/>
          </cell>
        </row>
        <row r="3951">
          <cell r="A3951" t="str">
            <v>HA8 8</v>
          </cell>
          <cell r="B3951">
            <v>5828357.5499999998</v>
          </cell>
          <cell r="C3951" t="str">
            <v/>
          </cell>
          <cell r="D3951" t="str">
            <v/>
          </cell>
          <cell r="E3951">
            <v>8456233.8413392361</v>
          </cell>
          <cell r="F3951">
            <v>11547345.449999999</v>
          </cell>
          <cell r="G3951" t="str">
            <v/>
          </cell>
        </row>
        <row r="3952">
          <cell r="A3952" t="str">
            <v>HA8 9</v>
          </cell>
          <cell r="B3952">
            <v>4211977.18</v>
          </cell>
          <cell r="C3952" t="str">
            <v/>
          </cell>
          <cell r="D3952">
            <v>2437544.5499999998</v>
          </cell>
          <cell r="E3952">
            <v>6246286.5870955531</v>
          </cell>
          <cell r="F3952">
            <v>3462340.4899999993</v>
          </cell>
          <cell r="G3952">
            <v>1848451.52</v>
          </cell>
        </row>
        <row r="3953">
          <cell r="A3953" t="str">
            <v>HA9 0</v>
          </cell>
          <cell r="B3953" t="str">
            <v/>
          </cell>
          <cell r="C3953" t="str">
            <v/>
          </cell>
          <cell r="D3953">
            <v>4582686.1100000003</v>
          </cell>
          <cell r="E3953" t="str">
            <v/>
          </cell>
          <cell r="F3953">
            <v>8484962.75</v>
          </cell>
          <cell r="G3953" t="str">
            <v/>
          </cell>
        </row>
        <row r="3954">
          <cell r="A3954" t="str">
            <v>HA9 1</v>
          </cell>
          <cell r="B3954" t="str">
            <v/>
          </cell>
          <cell r="C3954" t="str">
            <v/>
          </cell>
          <cell r="D3954" t="str">
            <v/>
          </cell>
          <cell r="E3954" t="str">
            <v/>
          </cell>
          <cell r="F3954" t="str">
            <v/>
          </cell>
          <cell r="G3954" t="str">
            <v/>
          </cell>
        </row>
        <row r="3955">
          <cell r="A3955" t="str">
            <v>HA9 6</v>
          </cell>
          <cell r="B3955">
            <v>4932229.67</v>
          </cell>
          <cell r="C3955" t="str">
            <v/>
          </cell>
          <cell r="D3955">
            <v>2349000.11</v>
          </cell>
          <cell r="E3955">
            <v>3698196.1187369344</v>
          </cell>
          <cell r="F3955">
            <v>3335605.28</v>
          </cell>
          <cell r="G3955" t="str">
            <v/>
          </cell>
        </row>
        <row r="3956">
          <cell r="A3956" t="str">
            <v>HA9 7</v>
          </cell>
          <cell r="B3956">
            <v>5222812.83</v>
          </cell>
          <cell r="C3956" t="str">
            <v/>
          </cell>
          <cell r="D3956">
            <v>3531647.62</v>
          </cell>
          <cell r="E3956">
            <v>3228508.4230580493</v>
          </cell>
          <cell r="F3956">
            <v>5105904.1000000006</v>
          </cell>
          <cell r="G3956">
            <v>6556913.0199999996</v>
          </cell>
        </row>
        <row r="3957">
          <cell r="A3957" t="str">
            <v>HA9 8</v>
          </cell>
          <cell r="B3957">
            <v>25962907.219999999</v>
          </cell>
          <cell r="C3957" t="str">
            <v/>
          </cell>
          <cell r="D3957">
            <v>3741999.97</v>
          </cell>
          <cell r="E3957">
            <v>10684040.386175768</v>
          </cell>
          <cell r="F3957">
            <v>8949696.6900000013</v>
          </cell>
          <cell r="G3957" t="str">
            <v/>
          </cell>
        </row>
        <row r="3958">
          <cell r="A3958" t="str">
            <v>HA9 9</v>
          </cell>
          <cell r="B3958">
            <v>4959773.5</v>
          </cell>
          <cell r="C3958" t="str">
            <v/>
          </cell>
          <cell r="D3958">
            <v>2611796.09</v>
          </cell>
          <cell r="E3958">
            <v>4599889.3376359344</v>
          </cell>
          <cell r="F3958">
            <v>10876465.300000003</v>
          </cell>
          <cell r="G3958" t="str">
            <v/>
          </cell>
        </row>
        <row r="3959">
          <cell r="A3959" t="str">
            <v>HD Other</v>
          </cell>
          <cell r="B3959">
            <v>742361.27</v>
          </cell>
          <cell r="C3959">
            <v>26265602.570000004</v>
          </cell>
          <cell r="D3959">
            <v>7476999.0499999998</v>
          </cell>
          <cell r="E3959">
            <v>14351638.612295259</v>
          </cell>
          <cell r="F3959">
            <v>9380488.959999999</v>
          </cell>
          <cell r="G3959">
            <v>16681910.560000001</v>
          </cell>
        </row>
        <row r="3960">
          <cell r="A3960" t="str">
            <v>HD total</v>
          </cell>
          <cell r="B3960">
            <v>47942208.890000001</v>
          </cell>
          <cell r="C3960">
            <v>36297282.020000003</v>
          </cell>
          <cell r="D3960">
            <v>55119956.729999989</v>
          </cell>
          <cell r="E3960">
            <v>102174812.31649001</v>
          </cell>
          <cell r="F3960">
            <v>71142896.079999998</v>
          </cell>
          <cell r="G3960">
            <v>22167261.380000003</v>
          </cell>
        </row>
        <row r="3961">
          <cell r="A3961" t="str">
            <v>HD1 1</v>
          </cell>
          <cell r="B3961">
            <v>2804329.41</v>
          </cell>
          <cell r="C3961" t="str">
            <v/>
          </cell>
          <cell r="D3961">
            <v>1770046.12</v>
          </cell>
          <cell r="E3961">
            <v>937388.75431998586</v>
          </cell>
          <cell r="F3961">
            <v>1483623.2499999998</v>
          </cell>
          <cell r="G3961" t="str">
            <v/>
          </cell>
        </row>
        <row r="3962">
          <cell r="A3962" t="str">
            <v>HD1 2</v>
          </cell>
          <cell r="B3962">
            <v>1140982.06</v>
          </cell>
          <cell r="C3962">
            <v>345878.72000000003</v>
          </cell>
          <cell r="D3962">
            <v>553806.91</v>
          </cell>
          <cell r="E3962">
            <v>5211822.845733312</v>
          </cell>
          <cell r="F3962">
            <v>1332613.5899999999</v>
          </cell>
          <cell r="G3962" t="str">
            <v/>
          </cell>
        </row>
        <row r="3963">
          <cell r="A3963" t="str">
            <v>HD1 3</v>
          </cell>
          <cell r="B3963">
            <v>1881834.53</v>
          </cell>
          <cell r="C3963" t="str">
            <v/>
          </cell>
          <cell r="D3963">
            <v>4336255.54</v>
          </cell>
          <cell r="E3963" t="str">
            <v/>
          </cell>
          <cell r="F3963">
            <v>1644930.5399999998</v>
          </cell>
          <cell r="G3963" t="str">
            <v/>
          </cell>
        </row>
        <row r="3964">
          <cell r="A3964" t="str">
            <v>HD1 4</v>
          </cell>
          <cell r="B3964">
            <v>3230079.2</v>
          </cell>
          <cell r="C3964">
            <v>571692.05999999994</v>
          </cell>
          <cell r="D3964">
            <v>1481173.01</v>
          </cell>
          <cell r="E3964" t="str">
            <v/>
          </cell>
          <cell r="F3964">
            <v>2898445.4999999995</v>
          </cell>
          <cell r="G3964" t="str">
            <v/>
          </cell>
        </row>
        <row r="3965">
          <cell r="A3965" t="str">
            <v>HD1 5</v>
          </cell>
          <cell r="B3965">
            <v>1347893.35</v>
          </cell>
          <cell r="C3965" t="str">
            <v/>
          </cell>
          <cell r="D3965">
            <v>1753825.71</v>
          </cell>
          <cell r="E3965">
            <v>1887273.3961238016</v>
          </cell>
          <cell r="F3965">
            <v>1578827.4900000002</v>
          </cell>
          <cell r="G3965" t="str">
            <v/>
          </cell>
        </row>
        <row r="3966">
          <cell r="A3966" t="str">
            <v>HD1 6</v>
          </cell>
          <cell r="B3966">
            <v>5604931.8899999997</v>
          </cell>
          <cell r="C3966" t="str">
            <v/>
          </cell>
          <cell r="D3966">
            <v>1173486.72</v>
          </cell>
          <cell r="E3966">
            <v>3048563.0791021688</v>
          </cell>
          <cell r="F3966">
            <v>834469.54999999993</v>
          </cell>
          <cell r="G3966" t="str">
            <v/>
          </cell>
        </row>
        <row r="3967">
          <cell r="A3967" t="str">
            <v>HD1 9</v>
          </cell>
          <cell r="B3967" t="str">
            <v/>
          </cell>
          <cell r="C3967" t="str">
            <v/>
          </cell>
          <cell r="D3967" t="str">
            <v/>
          </cell>
          <cell r="E3967" t="str">
            <v/>
          </cell>
          <cell r="F3967" t="str">
            <v/>
          </cell>
          <cell r="G3967" t="str">
            <v/>
          </cell>
        </row>
        <row r="3968">
          <cell r="A3968" t="str">
            <v>HD2 1</v>
          </cell>
          <cell r="B3968">
            <v>3669386.32</v>
          </cell>
          <cell r="C3968">
            <v>649318.12</v>
          </cell>
          <cell r="D3968">
            <v>2355455.98</v>
          </cell>
          <cell r="E3968">
            <v>3725709.5156240934</v>
          </cell>
          <cell r="F3968" t="str">
            <v/>
          </cell>
          <cell r="G3968" t="str">
            <v/>
          </cell>
        </row>
        <row r="3969">
          <cell r="A3969" t="str">
            <v>HD2 2</v>
          </cell>
          <cell r="B3969">
            <v>1489193.52</v>
          </cell>
          <cell r="C3969">
            <v>1173692.2899999998</v>
          </cell>
          <cell r="D3969">
            <v>4421421.8499999996</v>
          </cell>
          <cell r="E3969">
            <v>3352414.529275496</v>
          </cell>
          <cell r="F3969">
            <v>4407967.78</v>
          </cell>
          <cell r="G3969" t="str">
            <v/>
          </cell>
        </row>
        <row r="3970">
          <cell r="A3970" t="str">
            <v>HD3 3</v>
          </cell>
          <cell r="B3970">
            <v>1502919.8</v>
          </cell>
          <cell r="C3970">
            <v>1326062.17</v>
          </cell>
          <cell r="D3970">
            <v>1911563.56</v>
          </cell>
          <cell r="E3970">
            <v>11837420.876501581</v>
          </cell>
          <cell r="F3970">
            <v>5469696.0999999996</v>
          </cell>
          <cell r="G3970" t="str">
            <v/>
          </cell>
        </row>
        <row r="3971">
          <cell r="A3971" t="str">
            <v>HD3 4</v>
          </cell>
          <cell r="B3971">
            <v>2066420.63</v>
          </cell>
          <cell r="C3971" t="str">
            <v/>
          </cell>
          <cell r="D3971">
            <v>1944090.92</v>
          </cell>
          <cell r="E3971">
            <v>5596211.5374927474</v>
          </cell>
          <cell r="F3971">
            <v>1977271.41</v>
          </cell>
          <cell r="G3971" t="str">
            <v/>
          </cell>
        </row>
        <row r="3972">
          <cell r="A3972" t="str">
            <v>HD4 5</v>
          </cell>
          <cell r="B3972">
            <v>748566.26</v>
          </cell>
          <cell r="C3972">
            <v>422815</v>
          </cell>
          <cell r="D3972">
            <v>841927.89</v>
          </cell>
          <cell r="E3972">
            <v>1542174.5491676901</v>
          </cell>
          <cell r="F3972">
            <v>1329335.6600000001</v>
          </cell>
          <cell r="G3972">
            <v>662931.79</v>
          </cell>
        </row>
        <row r="3973">
          <cell r="A3973" t="str">
            <v>HD4 6</v>
          </cell>
          <cell r="B3973">
            <v>425490.97</v>
          </cell>
          <cell r="C3973">
            <v>210190.36000000002</v>
          </cell>
          <cell r="D3973">
            <v>1924911.96</v>
          </cell>
          <cell r="E3973">
            <v>1242599.0329154136</v>
          </cell>
          <cell r="F3973">
            <v>3112390.41</v>
          </cell>
          <cell r="G3973" t="str">
            <v/>
          </cell>
        </row>
        <row r="3974">
          <cell r="A3974" t="str">
            <v>HD4 7</v>
          </cell>
          <cell r="B3974">
            <v>393154.11</v>
          </cell>
          <cell r="C3974" t="str">
            <v/>
          </cell>
          <cell r="D3974" t="str">
            <v/>
          </cell>
          <cell r="E3974">
            <v>1808249.0906315015</v>
          </cell>
          <cell r="F3974">
            <v>922143.00999999989</v>
          </cell>
          <cell r="G3974" t="str">
            <v/>
          </cell>
        </row>
        <row r="3975">
          <cell r="A3975" t="str">
            <v>HD5 0</v>
          </cell>
          <cell r="B3975">
            <v>540933.66</v>
          </cell>
          <cell r="C3975">
            <v>502233.17</v>
          </cell>
          <cell r="D3975">
            <v>611510.18000000005</v>
          </cell>
          <cell r="E3975">
            <v>755776.32613872644</v>
          </cell>
          <cell r="F3975">
            <v>1848064.67</v>
          </cell>
          <cell r="G3975" t="str">
            <v/>
          </cell>
        </row>
        <row r="3976">
          <cell r="A3976" t="str">
            <v>HD5 8</v>
          </cell>
          <cell r="B3976">
            <v>1382424.35</v>
          </cell>
          <cell r="C3976">
            <v>334759.31999999995</v>
          </cell>
          <cell r="D3976">
            <v>896602.86</v>
          </cell>
          <cell r="E3976">
            <v>1158205.4229721327</v>
          </cell>
          <cell r="F3976">
            <v>1491334.86</v>
          </cell>
          <cell r="G3976" t="str">
            <v/>
          </cell>
        </row>
        <row r="3977">
          <cell r="A3977" t="str">
            <v>HD5 9</v>
          </cell>
          <cell r="B3977">
            <v>1238565.46</v>
          </cell>
          <cell r="C3977">
            <v>378686.16</v>
          </cell>
          <cell r="D3977">
            <v>544554.28</v>
          </cell>
          <cell r="E3977" t="str">
            <v/>
          </cell>
          <cell r="F3977">
            <v>1121027.0999999999</v>
          </cell>
          <cell r="G3977" t="str">
            <v/>
          </cell>
        </row>
        <row r="3978">
          <cell r="A3978" t="str">
            <v>HD6 1</v>
          </cell>
          <cell r="B3978">
            <v>1721832.11</v>
          </cell>
          <cell r="C3978" t="str">
            <v/>
          </cell>
          <cell r="D3978">
            <v>2039703.19</v>
          </cell>
          <cell r="E3978">
            <v>3195970.6691301167</v>
          </cell>
          <cell r="F3978">
            <v>4730029.9999999991</v>
          </cell>
          <cell r="G3978">
            <v>1962828.4300000002</v>
          </cell>
        </row>
        <row r="3979">
          <cell r="A3979" t="str">
            <v>HD6 2</v>
          </cell>
          <cell r="B3979">
            <v>442449.97</v>
          </cell>
          <cell r="C3979">
            <v>564204.23000000021</v>
          </cell>
          <cell r="D3979">
            <v>718151.02</v>
          </cell>
          <cell r="E3979">
            <v>812565.54471102823</v>
          </cell>
          <cell r="F3979">
            <v>1010706.49</v>
          </cell>
          <cell r="G3979">
            <v>428629.09</v>
          </cell>
        </row>
        <row r="3980">
          <cell r="A3980" t="str">
            <v>HD6 3</v>
          </cell>
          <cell r="B3980">
            <v>412617.14</v>
          </cell>
          <cell r="C3980">
            <v>464493.04000000004</v>
          </cell>
          <cell r="D3980">
            <v>583211.53</v>
          </cell>
          <cell r="E3980">
            <v>1993520.1476208353</v>
          </cell>
          <cell r="F3980">
            <v>2833527.99</v>
          </cell>
          <cell r="G3980">
            <v>756617.70000000007</v>
          </cell>
        </row>
        <row r="3981">
          <cell r="A3981" t="str">
            <v>HD6 4</v>
          </cell>
          <cell r="B3981">
            <v>1025466.12</v>
          </cell>
          <cell r="C3981">
            <v>396441.01999999996</v>
          </cell>
          <cell r="D3981">
            <v>1391366.49</v>
          </cell>
          <cell r="E3981">
            <v>1266228.8891594771</v>
          </cell>
          <cell r="F3981">
            <v>1494263.6300000001</v>
          </cell>
          <cell r="G3981" t="str">
            <v/>
          </cell>
        </row>
        <row r="3982">
          <cell r="A3982" t="str">
            <v>HD6 9</v>
          </cell>
          <cell r="B3982" t="str">
            <v/>
          </cell>
          <cell r="C3982" t="str">
            <v/>
          </cell>
          <cell r="D3982" t="str">
            <v/>
          </cell>
          <cell r="E3982" t="str">
            <v/>
          </cell>
          <cell r="F3982" t="str">
            <v/>
          </cell>
          <cell r="G3982" t="str">
            <v/>
          </cell>
        </row>
        <row r="3983">
          <cell r="A3983" t="str">
            <v>HD7 4</v>
          </cell>
          <cell r="B3983">
            <v>149566.62</v>
          </cell>
          <cell r="C3983" t="str">
            <v/>
          </cell>
          <cell r="D3983">
            <v>646681.31000000006</v>
          </cell>
          <cell r="E3983">
            <v>2228729.3241324984</v>
          </cell>
          <cell r="F3983">
            <v>1105496.6300000001</v>
          </cell>
          <cell r="G3983">
            <v>513653.95</v>
          </cell>
        </row>
        <row r="3984">
          <cell r="A3984" t="str">
            <v>HD7 5</v>
          </cell>
          <cell r="B3984">
            <v>914543.98</v>
          </cell>
          <cell r="C3984" t="str">
            <v/>
          </cell>
          <cell r="D3984">
            <v>1148110.26</v>
          </cell>
          <cell r="E3984">
            <v>7630138.3310929053</v>
          </cell>
          <cell r="F3984">
            <v>1846579.9499999997</v>
          </cell>
          <cell r="G3984" t="str">
            <v/>
          </cell>
        </row>
        <row r="3985">
          <cell r="A3985" t="str">
            <v>HD7 6</v>
          </cell>
          <cell r="B3985">
            <v>588740.4</v>
          </cell>
          <cell r="C3985" t="str">
            <v/>
          </cell>
          <cell r="D3985">
            <v>378082.84</v>
          </cell>
          <cell r="E3985">
            <v>1159871.8009813779</v>
          </cell>
          <cell r="F3985">
            <v>277865.66000000003</v>
          </cell>
          <cell r="G3985">
            <v>502543.59</v>
          </cell>
        </row>
        <row r="3986">
          <cell r="A3986" t="str">
            <v>HD7 9</v>
          </cell>
          <cell r="B3986" t="str">
            <v/>
          </cell>
          <cell r="C3986" t="str">
            <v/>
          </cell>
          <cell r="D3986" t="str">
            <v/>
          </cell>
          <cell r="E3986" t="str">
            <v/>
          </cell>
          <cell r="F3986" t="str">
            <v/>
          </cell>
          <cell r="G3986" t="str">
            <v/>
          </cell>
        </row>
        <row r="3987">
          <cell r="A3987" t="str">
            <v>HD8 0</v>
          </cell>
          <cell r="B3987">
            <v>1073025.4099999999</v>
          </cell>
          <cell r="C3987">
            <v>841619.83000000007</v>
          </cell>
          <cell r="D3987" t="str">
            <v/>
          </cell>
          <cell r="E3987">
            <v>6112332.4587066751</v>
          </cell>
          <cell r="F3987">
            <v>3025508.69</v>
          </cell>
          <cell r="G3987" t="str">
            <v/>
          </cell>
        </row>
        <row r="3988">
          <cell r="A3988" t="str">
            <v>HD8 1</v>
          </cell>
          <cell r="B3988" t="str">
            <v/>
          </cell>
          <cell r="C3988" t="str">
            <v/>
          </cell>
          <cell r="D3988" t="str">
            <v/>
          </cell>
          <cell r="E3988" t="str">
            <v/>
          </cell>
          <cell r="F3988" t="str">
            <v/>
          </cell>
          <cell r="G3988" t="str">
            <v/>
          </cell>
        </row>
        <row r="3989">
          <cell r="A3989" t="str">
            <v>HD8 8</v>
          </cell>
          <cell r="B3989">
            <v>2473251.1</v>
          </cell>
          <cell r="C3989">
            <v>543024.28999999992</v>
          </cell>
          <cell r="D3989">
            <v>3832590.62</v>
          </cell>
          <cell r="E3989">
            <v>4887095.5081895273</v>
          </cell>
          <cell r="F3989">
            <v>3676136.3000000003</v>
          </cell>
          <cell r="G3989" t="str">
            <v/>
          </cell>
        </row>
        <row r="3990">
          <cell r="A3990" t="str">
            <v>HD8 9</v>
          </cell>
          <cell r="B3990">
            <v>3133171.06</v>
          </cell>
          <cell r="C3990">
            <v>313333.46000000002</v>
          </cell>
          <cell r="D3990">
            <v>2901708.94</v>
          </cell>
          <cell r="E3990">
            <v>3930088.9665062078</v>
          </cell>
          <cell r="F3990">
            <v>3309370.5400000005</v>
          </cell>
          <cell r="G3990" t="str">
            <v/>
          </cell>
        </row>
        <row r="3991">
          <cell r="A3991" t="str">
            <v>HD9 1</v>
          </cell>
          <cell r="B3991">
            <v>301702.61</v>
          </cell>
          <cell r="C3991" t="str">
            <v/>
          </cell>
          <cell r="D3991">
            <v>967953.2</v>
          </cell>
          <cell r="E3991">
            <v>2013565.2981599243</v>
          </cell>
          <cell r="F3991">
            <v>705440.25</v>
          </cell>
          <cell r="G3991" t="str">
            <v/>
          </cell>
        </row>
        <row r="3992">
          <cell r="A3992" t="str">
            <v>HD9 2</v>
          </cell>
          <cell r="B3992">
            <v>1371536.03</v>
          </cell>
          <cell r="C3992">
            <v>557808.17000000004</v>
          </cell>
          <cell r="D3992">
            <v>2488079.23</v>
          </cell>
          <cell r="E3992">
            <v>1986667.9058548759</v>
          </cell>
          <cell r="F3992">
            <v>603287.66000000015</v>
          </cell>
          <cell r="G3992" t="str">
            <v/>
          </cell>
        </row>
        <row r="3993">
          <cell r="A3993" t="str">
            <v>HD9 3</v>
          </cell>
          <cell r="B3993">
            <v>827447.56</v>
          </cell>
          <cell r="C3993" t="str">
            <v/>
          </cell>
          <cell r="D3993">
            <v>603797.31999999995</v>
          </cell>
          <cell r="E3993">
            <v>792948.84739425126</v>
          </cell>
          <cell r="F3993" t="str">
            <v/>
          </cell>
          <cell r="G3993">
            <v>658146.27</v>
          </cell>
        </row>
        <row r="3994">
          <cell r="A3994" t="str">
            <v>HD9 4</v>
          </cell>
          <cell r="B3994">
            <v>1076645.43</v>
          </cell>
          <cell r="C3994" t="str">
            <v/>
          </cell>
          <cell r="D3994">
            <v>378385.76</v>
          </cell>
          <cell r="E3994">
            <v>802845.46341015981</v>
          </cell>
          <cell r="F3994">
            <v>857786.01</v>
          </cell>
          <cell r="G3994" t="str">
            <v/>
          </cell>
        </row>
        <row r="3995">
          <cell r="A3995" t="str">
            <v>HD9 5</v>
          </cell>
          <cell r="B3995">
            <v>307723.3</v>
          </cell>
          <cell r="C3995" t="str">
            <v/>
          </cell>
          <cell r="D3995">
            <v>198682.33</v>
          </cell>
          <cell r="E3995">
            <v>850267.65023835236</v>
          </cell>
          <cell r="F3995" t="str">
            <v/>
          </cell>
          <cell r="G3995" t="str">
            <v/>
          </cell>
        </row>
        <row r="3996">
          <cell r="A3996" t="str">
            <v>HD9 6</v>
          </cell>
          <cell r="B3996">
            <v>1913023.26</v>
          </cell>
          <cell r="C3996" t="str">
            <v/>
          </cell>
          <cell r="D3996">
            <v>1132198.6499999999</v>
          </cell>
          <cell r="E3996">
            <v>2558812.0284632118</v>
          </cell>
          <cell r="F3996">
            <v>2931365.18</v>
          </cell>
          <cell r="G3996" t="str">
            <v/>
          </cell>
        </row>
        <row r="3997">
          <cell r="A3997" t="str">
            <v>HD9 7</v>
          </cell>
          <cell r="B3997" t="str">
            <v/>
          </cell>
          <cell r="C3997">
            <v>435428.04000000015</v>
          </cell>
          <cell r="D3997">
            <v>1713621.5</v>
          </cell>
          <cell r="E3997">
            <v>3497715.9144446608</v>
          </cell>
          <cell r="F3997">
            <v>1902901.22</v>
          </cell>
          <cell r="G3997" t="str">
            <v/>
          </cell>
        </row>
        <row r="3998">
          <cell r="A3998" t="str">
            <v>HD9 9</v>
          </cell>
          <cell r="B3998" t="str">
            <v/>
          </cell>
          <cell r="C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</row>
        <row r="3999">
          <cell r="A3999" t="str">
            <v>HG Other</v>
          </cell>
          <cell r="B3999">
            <v>50544834.700000003</v>
          </cell>
          <cell r="C3999">
            <v>21455836.379999999</v>
          </cell>
          <cell r="D3999">
            <v>25714278.509999998</v>
          </cell>
          <cell r="E3999">
            <v>19227819.538103189</v>
          </cell>
          <cell r="F3999">
            <v>96882708.409999982</v>
          </cell>
          <cell r="G3999">
            <v>33058051.769999996</v>
          </cell>
        </row>
        <row r="4000">
          <cell r="A4000" t="str">
            <v>HG total</v>
          </cell>
          <cell r="B4000">
            <v>87242820.620000005</v>
          </cell>
          <cell r="C4000">
            <v>37777789.469999999</v>
          </cell>
          <cell r="D4000">
            <v>68062414.810000002</v>
          </cell>
          <cell r="E4000">
            <v>88914039.147132412</v>
          </cell>
          <cell r="F4000">
            <v>159727496.73999998</v>
          </cell>
          <cell r="G4000">
            <v>35832259.689999998</v>
          </cell>
        </row>
        <row r="4001">
          <cell r="A4001" t="str">
            <v>HG1 1</v>
          </cell>
          <cell r="B4001">
            <v>2897930.04</v>
          </cell>
          <cell r="C4001">
            <v>651725.81999999995</v>
          </cell>
          <cell r="D4001">
            <v>4332048.34</v>
          </cell>
          <cell r="E4001">
            <v>2943473.0563034834</v>
          </cell>
          <cell r="F4001">
            <v>3426430.67</v>
          </cell>
          <cell r="G4001" t="str">
            <v/>
          </cell>
        </row>
        <row r="4002">
          <cell r="A4002" t="str">
            <v>HG1 2</v>
          </cell>
          <cell r="B4002">
            <v>1475232.46</v>
          </cell>
          <cell r="C4002">
            <v>423266.98999999993</v>
          </cell>
          <cell r="D4002">
            <v>4397439.46</v>
          </cell>
          <cell r="E4002">
            <v>2455310.8160804682</v>
          </cell>
          <cell r="F4002">
            <v>2366520.7799999998</v>
          </cell>
          <cell r="G4002">
            <v>1375271.37</v>
          </cell>
        </row>
        <row r="4003">
          <cell r="A4003" t="str">
            <v>HG1 3</v>
          </cell>
          <cell r="B4003">
            <v>812024.01</v>
          </cell>
          <cell r="C4003">
            <v>264082.42999999993</v>
          </cell>
          <cell r="D4003">
            <v>784858.6</v>
          </cell>
          <cell r="E4003">
            <v>449290.9156147688</v>
          </cell>
          <cell r="F4003">
            <v>1321943.4199999997</v>
          </cell>
          <cell r="G4003" t="str">
            <v/>
          </cell>
        </row>
        <row r="4004">
          <cell r="A4004" t="str">
            <v>HG1 4</v>
          </cell>
          <cell r="B4004" t="str">
            <v/>
          </cell>
          <cell r="C4004">
            <v>295847.77</v>
          </cell>
          <cell r="D4004">
            <v>1304618.51</v>
          </cell>
          <cell r="E4004">
            <v>1494104.8000945097</v>
          </cell>
          <cell r="F4004">
            <v>3154838.12</v>
          </cell>
          <cell r="G4004" t="str">
            <v/>
          </cell>
        </row>
        <row r="4005">
          <cell r="A4005" t="str">
            <v>HG1 5</v>
          </cell>
          <cell r="B4005">
            <v>2990886.66</v>
          </cell>
          <cell r="C4005">
            <v>687389.19</v>
          </cell>
          <cell r="D4005">
            <v>1472463.78</v>
          </cell>
          <cell r="E4005">
            <v>7931790.1821673531</v>
          </cell>
          <cell r="F4005">
            <v>13131264.940000005</v>
          </cell>
          <cell r="G4005" t="str">
            <v/>
          </cell>
        </row>
        <row r="4006">
          <cell r="A4006" t="str">
            <v>HG1 9</v>
          </cell>
          <cell r="B4006" t="str">
            <v/>
          </cell>
          <cell r="C4006" t="str">
            <v/>
          </cell>
          <cell r="D4006" t="str">
            <v/>
          </cell>
          <cell r="E4006" t="str">
            <v/>
          </cell>
          <cell r="F4006" t="str">
            <v/>
          </cell>
          <cell r="G4006" t="str">
            <v/>
          </cell>
        </row>
        <row r="4007">
          <cell r="A4007" t="str">
            <v>HG2 0</v>
          </cell>
          <cell r="B4007">
            <v>619951.16</v>
          </cell>
          <cell r="C4007">
            <v>411096.44999999995</v>
          </cell>
          <cell r="D4007">
            <v>1371073.02</v>
          </cell>
          <cell r="E4007">
            <v>1911904.3113193454</v>
          </cell>
          <cell r="F4007">
            <v>1122082.8899999997</v>
          </cell>
          <cell r="G4007" t="str">
            <v/>
          </cell>
        </row>
        <row r="4008">
          <cell r="A4008" t="str">
            <v>HG2 7</v>
          </cell>
          <cell r="B4008">
            <v>685756.53</v>
          </cell>
          <cell r="C4008">
            <v>380928.12</v>
          </cell>
          <cell r="D4008">
            <v>902655.08</v>
          </cell>
          <cell r="E4008">
            <v>1226551.9716729557</v>
          </cell>
          <cell r="F4008">
            <v>1794995.54</v>
          </cell>
          <cell r="G4008">
            <v>622337.01</v>
          </cell>
        </row>
        <row r="4009">
          <cell r="A4009" t="str">
            <v>HG2 8</v>
          </cell>
          <cell r="B4009" t="str">
            <v/>
          </cell>
          <cell r="C4009" t="str">
            <v/>
          </cell>
          <cell r="D4009" t="str">
            <v/>
          </cell>
          <cell r="E4009">
            <v>4660205.2111641644</v>
          </cell>
          <cell r="F4009">
            <v>4604727.3099999996</v>
          </cell>
          <cell r="G4009" t="str">
            <v/>
          </cell>
        </row>
        <row r="4010">
          <cell r="A4010" t="str">
            <v>HG2 9</v>
          </cell>
          <cell r="B4010">
            <v>249759.26</v>
          </cell>
          <cell r="C4010" t="str">
            <v/>
          </cell>
          <cell r="D4010">
            <v>1346692.09</v>
          </cell>
          <cell r="E4010" t="str">
            <v/>
          </cell>
          <cell r="F4010" t="str">
            <v/>
          </cell>
          <cell r="G4010" t="str">
            <v/>
          </cell>
        </row>
        <row r="4011">
          <cell r="A4011" t="str">
            <v>HG3 1</v>
          </cell>
          <cell r="B4011" t="str">
            <v/>
          </cell>
          <cell r="C4011" t="str">
            <v/>
          </cell>
          <cell r="D4011">
            <v>6391860.5599999996</v>
          </cell>
          <cell r="E4011">
            <v>9144137.4176647514</v>
          </cell>
          <cell r="F4011" t="str">
            <v/>
          </cell>
          <cell r="G4011" t="str">
            <v/>
          </cell>
        </row>
        <row r="4012">
          <cell r="A4012" t="str">
            <v>HG3 2</v>
          </cell>
          <cell r="B4012">
            <v>3885688.07</v>
          </cell>
          <cell r="C4012">
            <v>2558791.3900000006</v>
          </cell>
          <cell r="D4012" t="str">
            <v/>
          </cell>
          <cell r="E4012">
            <v>4902107.4455671711</v>
          </cell>
          <cell r="F4012">
            <v>5108154.3399999989</v>
          </cell>
          <cell r="G4012" t="str">
            <v/>
          </cell>
        </row>
        <row r="4013">
          <cell r="A4013" t="str">
            <v>HG3 3</v>
          </cell>
          <cell r="B4013">
            <v>3376749.81</v>
          </cell>
          <cell r="C4013">
            <v>4117616.8800000008</v>
          </cell>
          <cell r="D4013" t="str">
            <v/>
          </cell>
          <cell r="E4013">
            <v>8975781.3261155486</v>
          </cell>
          <cell r="F4013">
            <v>10469793.1</v>
          </cell>
          <cell r="G4013" t="str">
            <v/>
          </cell>
        </row>
        <row r="4014">
          <cell r="A4014" t="str">
            <v>HG3 4</v>
          </cell>
          <cell r="B4014">
            <v>1605451.39</v>
          </cell>
          <cell r="C4014" t="str">
            <v/>
          </cell>
          <cell r="D4014">
            <v>379500.86</v>
          </cell>
          <cell r="E4014">
            <v>2290786.8101335629</v>
          </cell>
          <cell r="F4014" t="str">
            <v/>
          </cell>
          <cell r="G4014" t="str">
            <v/>
          </cell>
        </row>
        <row r="4015">
          <cell r="A4015" t="str">
            <v>HG3 5</v>
          </cell>
          <cell r="B4015">
            <v>3169438.33</v>
          </cell>
          <cell r="C4015" t="str">
            <v/>
          </cell>
          <cell r="D4015">
            <v>3317950.93</v>
          </cell>
          <cell r="E4015" t="str">
            <v/>
          </cell>
          <cell r="F4015">
            <v>1126992.51</v>
          </cell>
          <cell r="G4015" t="str">
            <v/>
          </cell>
        </row>
        <row r="4016">
          <cell r="A4016" t="str">
            <v>HG4 1</v>
          </cell>
          <cell r="B4016">
            <v>1388958.07</v>
          </cell>
          <cell r="C4016">
            <v>456031.82000000007</v>
          </cell>
          <cell r="D4016">
            <v>2011059.3</v>
          </cell>
          <cell r="E4016" t="str">
            <v/>
          </cell>
          <cell r="F4016">
            <v>2930688.06</v>
          </cell>
          <cell r="G4016" t="str">
            <v/>
          </cell>
        </row>
        <row r="4017">
          <cell r="A4017" t="str">
            <v>HG4 2</v>
          </cell>
          <cell r="B4017" t="str">
            <v/>
          </cell>
          <cell r="C4017">
            <v>795498.24000000022</v>
          </cell>
          <cell r="D4017" t="str">
            <v/>
          </cell>
          <cell r="E4017" t="str">
            <v/>
          </cell>
          <cell r="F4017">
            <v>767538.71000000008</v>
          </cell>
          <cell r="G4017" t="str">
            <v/>
          </cell>
        </row>
        <row r="4018">
          <cell r="A4018" t="str">
            <v>HG4 3</v>
          </cell>
          <cell r="B4018">
            <v>2410207.9700000002</v>
          </cell>
          <cell r="C4018">
            <v>3521959.1600000006</v>
          </cell>
          <cell r="D4018">
            <v>4081879.48</v>
          </cell>
          <cell r="E4018">
            <v>3679562.7763342271</v>
          </cell>
          <cell r="F4018">
            <v>2647406.0699999994</v>
          </cell>
          <cell r="G4018" t="str">
            <v/>
          </cell>
        </row>
        <row r="4019">
          <cell r="A4019" t="str">
            <v>HG4 4</v>
          </cell>
          <cell r="B4019">
            <v>5082380.33</v>
          </cell>
          <cell r="C4019" t="str">
            <v/>
          </cell>
          <cell r="D4019" t="str">
            <v/>
          </cell>
          <cell r="E4019">
            <v>1477248.1238046689</v>
          </cell>
          <cell r="F4019" t="str">
            <v/>
          </cell>
          <cell r="G4019" t="str">
            <v/>
          </cell>
        </row>
        <row r="4020">
          <cell r="A4020" t="str">
            <v>HG4 5</v>
          </cell>
          <cell r="B4020">
            <v>1909313.29</v>
          </cell>
          <cell r="C4020" t="str">
            <v/>
          </cell>
          <cell r="D4020">
            <v>3202374.28</v>
          </cell>
          <cell r="E4020">
            <v>6374797.4584665615</v>
          </cell>
          <cell r="F4020">
            <v>4044852.2000000007</v>
          </cell>
          <cell r="G4020" t="str">
            <v/>
          </cell>
        </row>
        <row r="4021">
          <cell r="A4021" t="str">
            <v>HG4 9</v>
          </cell>
          <cell r="B4021" t="str">
            <v/>
          </cell>
          <cell r="C4021" t="str">
            <v/>
          </cell>
          <cell r="D4021" t="str">
            <v/>
          </cell>
          <cell r="E4021" t="str">
            <v/>
          </cell>
          <cell r="F4021" t="str">
            <v/>
          </cell>
          <cell r="G4021" t="str">
            <v/>
          </cell>
        </row>
        <row r="4022">
          <cell r="A4022" t="str">
            <v>HG5 0</v>
          </cell>
          <cell r="B4022">
            <v>1607723.41</v>
          </cell>
          <cell r="C4022" t="str">
            <v/>
          </cell>
          <cell r="D4022">
            <v>2076782.79</v>
          </cell>
          <cell r="E4022">
            <v>8622021.0524417907</v>
          </cell>
          <cell r="F4022">
            <v>2936721.9200000004</v>
          </cell>
          <cell r="G4022" t="str">
            <v/>
          </cell>
        </row>
        <row r="4023">
          <cell r="A4023" t="str">
            <v>HG5 5</v>
          </cell>
          <cell r="B4023" t="str">
            <v/>
          </cell>
          <cell r="C4023" t="str">
            <v/>
          </cell>
          <cell r="D4023" t="str">
            <v/>
          </cell>
          <cell r="E4023" t="str">
            <v/>
          </cell>
          <cell r="F4023" t="str">
            <v/>
          </cell>
          <cell r="G4023" t="str">
            <v/>
          </cell>
        </row>
        <row r="4024">
          <cell r="A4024" t="str">
            <v>HG5 8</v>
          </cell>
          <cell r="B4024">
            <v>2246842.89</v>
          </cell>
          <cell r="C4024">
            <v>529436.42000000004</v>
          </cell>
          <cell r="D4024">
            <v>3518346.43</v>
          </cell>
          <cell r="E4024" t="str">
            <v/>
          </cell>
          <cell r="F4024" t="str">
            <v/>
          </cell>
          <cell r="G4024" t="str">
            <v/>
          </cell>
        </row>
        <row r="4025">
          <cell r="A4025" t="str">
            <v>HG5 9</v>
          </cell>
          <cell r="B4025">
            <v>283692.24</v>
          </cell>
          <cell r="C4025">
            <v>1228282.4099999999</v>
          </cell>
          <cell r="D4025">
            <v>1456532.79</v>
          </cell>
          <cell r="E4025">
            <v>1147145.9340838911</v>
          </cell>
          <cell r="F4025">
            <v>1889837.7499999998</v>
          </cell>
          <cell r="G4025">
            <v>776599.54</v>
          </cell>
        </row>
        <row r="4026">
          <cell r="A4026" t="str">
            <v>HP Other</v>
          </cell>
          <cell r="B4026">
            <v>4219810.17</v>
          </cell>
          <cell r="C4026">
            <v>24845393.269999996</v>
          </cell>
          <cell r="D4026">
            <v>34960462.250000007</v>
          </cell>
          <cell r="E4026">
            <v>90223319.41270186</v>
          </cell>
          <cell r="F4026">
            <v>46343860.769999996</v>
          </cell>
          <cell r="G4026">
            <v>53926327.70000001</v>
          </cell>
        </row>
        <row r="4027">
          <cell r="A4027" t="str">
            <v>HP total</v>
          </cell>
          <cell r="B4027">
            <v>137897427.09999999</v>
          </cell>
          <cell r="C4027">
            <v>24845393.269999996</v>
          </cell>
          <cell r="D4027">
            <v>132827812.75000003</v>
          </cell>
          <cell r="E4027">
            <v>335775090.08079529</v>
          </cell>
          <cell r="F4027">
            <v>277006628.3599999</v>
          </cell>
          <cell r="G4027">
            <v>66801582.20000001</v>
          </cell>
        </row>
        <row r="4028">
          <cell r="A4028" t="str">
            <v>HP1 1</v>
          </cell>
          <cell r="B4028">
            <v>2817423.03</v>
          </cell>
          <cell r="C4028" t="str">
            <v/>
          </cell>
          <cell r="D4028">
            <v>1318592.72</v>
          </cell>
          <cell r="E4028">
            <v>2411383.9050382092</v>
          </cell>
          <cell r="F4028">
            <v>2318736.94</v>
          </cell>
          <cell r="G4028">
            <v>1280198.5900000001</v>
          </cell>
        </row>
        <row r="4029">
          <cell r="A4029" t="str">
            <v>HP1 2</v>
          </cell>
          <cell r="B4029">
            <v>3966446.26</v>
          </cell>
          <cell r="C4029" t="str">
            <v/>
          </cell>
          <cell r="D4029" t="str">
            <v/>
          </cell>
          <cell r="E4029">
            <v>1690649.273334272</v>
          </cell>
          <cell r="F4029">
            <v>2068158.01</v>
          </cell>
          <cell r="G4029" t="str">
            <v/>
          </cell>
        </row>
        <row r="4030">
          <cell r="A4030" t="str">
            <v>HP1 3</v>
          </cell>
          <cell r="B4030">
            <v>2334895.5499999998</v>
          </cell>
          <cell r="C4030" t="str">
            <v/>
          </cell>
          <cell r="D4030">
            <v>1100188.43</v>
          </cell>
          <cell r="E4030">
            <v>1817292.9484319349</v>
          </cell>
          <cell r="F4030">
            <v>1215838.58</v>
          </cell>
          <cell r="G4030">
            <v>1403997.6</v>
          </cell>
        </row>
        <row r="4031">
          <cell r="A4031" t="str">
            <v>HP1 9</v>
          </cell>
          <cell r="B4031" t="str">
            <v/>
          </cell>
          <cell r="C4031" t="str">
            <v/>
          </cell>
          <cell r="D4031" t="str">
            <v/>
          </cell>
          <cell r="E4031" t="str">
            <v/>
          </cell>
          <cell r="F4031" t="str">
            <v/>
          </cell>
          <cell r="G4031" t="str">
            <v/>
          </cell>
        </row>
        <row r="4032">
          <cell r="A4032" t="str">
            <v>HP10 0</v>
          </cell>
          <cell r="B4032">
            <v>586474.07999999996</v>
          </cell>
          <cell r="C4032" t="str">
            <v/>
          </cell>
          <cell r="D4032" t="str">
            <v/>
          </cell>
          <cell r="E4032">
            <v>4616321.5182030965</v>
          </cell>
          <cell r="F4032">
            <v>5717602.6200000001</v>
          </cell>
          <cell r="G4032" t="str">
            <v/>
          </cell>
        </row>
        <row r="4033">
          <cell r="A4033" t="str">
            <v>HP10 8</v>
          </cell>
          <cell r="B4033">
            <v>865199.57</v>
          </cell>
          <cell r="C4033" t="str">
            <v/>
          </cell>
          <cell r="D4033">
            <v>703611.39</v>
          </cell>
          <cell r="E4033">
            <v>1901903.773518669</v>
          </cell>
          <cell r="F4033">
            <v>2447185.13</v>
          </cell>
          <cell r="G4033" t="str">
            <v/>
          </cell>
        </row>
        <row r="4034">
          <cell r="A4034" t="str">
            <v>HP10 9</v>
          </cell>
          <cell r="B4034">
            <v>1417967.05</v>
          </cell>
          <cell r="C4034" t="str">
            <v/>
          </cell>
          <cell r="D4034">
            <v>1307255.25</v>
          </cell>
          <cell r="E4034">
            <v>2152535.44915654</v>
          </cell>
          <cell r="F4034">
            <v>4315823.9600000009</v>
          </cell>
          <cell r="G4034" t="str">
            <v/>
          </cell>
        </row>
        <row r="4035">
          <cell r="A4035" t="str">
            <v>HP11 1</v>
          </cell>
          <cell r="B4035">
            <v>5318632.1399999997</v>
          </cell>
          <cell r="C4035" t="str">
            <v/>
          </cell>
          <cell r="D4035">
            <v>1863710.15</v>
          </cell>
          <cell r="E4035">
            <v>2667937.5794821028</v>
          </cell>
          <cell r="F4035">
            <v>8974552.8599999975</v>
          </cell>
          <cell r="G4035" t="str">
            <v/>
          </cell>
        </row>
        <row r="4036">
          <cell r="A4036" t="str">
            <v>HP11 2</v>
          </cell>
          <cell r="B4036">
            <v>4275262.42</v>
          </cell>
          <cell r="C4036" t="str">
            <v/>
          </cell>
          <cell r="D4036">
            <v>2824112.5</v>
          </cell>
          <cell r="E4036">
            <v>14828247.877134083</v>
          </cell>
          <cell r="F4036">
            <v>3917335.73</v>
          </cell>
          <cell r="G4036" t="str">
            <v/>
          </cell>
        </row>
        <row r="4037">
          <cell r="A4037" t="str">
            <v>HP11 9</v>
          </cell>
          <cell r="B4037" t="str">
            <v/>
          </cell>
          <cell r="C4037" t="str">
            <v/>
          </cell>
          <cell r="D4037" t="str">
            <v/>
          </cell>
          <cell r="E4037" t="str">
            <v/>
          </cell>
          <cell r="F4037" t="str">
            <v/>
          </cell>
          <cell r="G4037" t="str">
            <v/>
          </cell>
        </row>
        <row r="4038">
          <cell r="A4038" t="str">
            <v>HP12 3</v>
          </cell>
          <cell r="B4038">
            <v>8668367.1099999994</v>
          </cell>
          <cell r="C4038" t="str">
            <v/>
          </cell>
          <cell r="D4038">
            <v>6296626.5599999996</v>
          </cell>
          <cell r="E4038">
            <v>14046349.580281874</v>
          </cell>
          <cell r="F4038">
            <v>17062906.959999997</v>
          </cell>
          <cell r="G4038" t="str">
            <v/>
          </cell>
        </row>
        <row r="4039">
          <cell r="A4039" t="str">
            <v>HP12 4</v>
          </cell>
          <cell r="B4039">
            <v>2779397.65</v>
          </cell>
          <cell r="C4039" t="str">
            <v/>
          </cell>
          <cell r="D4039">
            <v>1471102.17</v>
          </cell>
          <cell r="E4039" t="str">
            <v/>
          </cell>
          <cell r="F4039">
            <v>3845779.3700000006</v>
          </cell>
          <cell r="G4039" t="str">
            <v/>
          </cell>
        </row>
        <row r="4040">
          <cell r="A4040" t="str">
            <v>HP12 9</v>
          </cell>
          <cell r="B4040" t="str">
            <v/>
          </cell>
          <cell r="C4040" t="str">
            <v/>
          </cell>
          <cell r="D4040" t="str">
            <v/>
          </cell>
          <cell r="E4040" t="str">
            <v/>
          </cell>
          <cell r="F4040" t="str">
            <v/>
          </cell>
          <cell r="G4040" t="str">
            <v/>
          </cell>
        </row>
        <row r="4041">
          <cell r="A4041" t="str">
            <v>HP13 5</v>
          </cell>
          <cell r="B4041">
            <v>1797555.43</v>
          </cell>
          <cell r="C4041" t="str">
            <v/>
          </cell>
          <cell r="D4041">
            <v>2819800.63</v>
          </cell>
          <cell r="E4041">
            <v>4903750.7770395726</v>
          </cell>
          <cell r="F4041">
            <v>4825404.4700000016</v>
          </cell>
          <cell r="G4041" t="str">
            <v/>
          </cell>
        </row>
        <row r="4042">
          <cell r="A4042" t="str">
            <v>HP13 6</v>
          </cell>
          <cell r="B4042">
            <v>2167718.0699999998</v>
          </cell>
          <cell r="C4042" t="str">
            <v/>
          </cell>
          <cell r="D4042">
            <v>1761968.69</v>
          </cell>
          <cell r="E4042">
            <v>7312519.6511240536</v>
          </cell>
          <cell r="F4042">
            <v>4326058.12</v>
          </cell>
          <cell r="G4042" t="str">
            <v/>
          </cell>
        </row>
        <row r="4043">
          <cell r="A4043" t="str">
            <v>HP13 7</v>
          </cell>
          <cell r="B4043">
            <v>1511426.37</v>
          </cell>
          <cell r="C4043" t="str">
            <v/>
          </cell>
          <cell r="D4043">
            <v>2020900.99</v>
          </cell>
          <cell r="E4043">
            <v>2726193.5856444789</v>
          </cell>
          <cell r="F4043">
            <v>1329288.4200000002</v>
          </cell>
          <cell r="G4043" t="str">
            <v/>
          </cell>
        </row>
        <row r="4044">
          <cell r="A4044" t="str">
            <v>HP14 3</v>
          </cell>
          <cell r="B4044">
            <v>3107893.39</v>
          </cell>
          <cell r="C4044" t="str">
            <v/>
          </cell>
          <cell r="D4044" t="str">
            <v/>
          </cell>
          <cell r="E4044">
            <v>7955243.0602419116</v>
          </cell>
          <cell r="F4044">
            <v>5536102.7000000002</v>
          </cell>
          <cell r="G4044" t="str">
            <v/>
          </cell>
        </row>
        <row r="4045">
          <cell r="A4045" t="str">
            <v>HP14 4</v>
          </cell>
          <cell r="B4045">
            <v>817889.8</v>
          </cell>
          <cell r="C4045" t="str">
            <v/>
          </cell>
          <cell r="D4045">
            <v>2738036.6</v>
          </cell>
          <cell r="E4045">
            <v>5769130.0712260865</v>
          </cell>
          <cell r="F4045">
            <v>2268958.81</v>
          </cell>
          <cell r="G4045" t="str">
            <v/>
          </cell>
        </row>
        <row r="4046">
          <cell r="A4046" t="str">
            <v>HP15 6</v>
          </cell>
          <cell r="B4046">
            <v>573550.5</v>
          </cell>
          <cell r="C4046" t="str">
            <v/>
          </cell>
          <cell r="D4046">
            <v>1174923.1200000001</v>
          </cell>
          <cell r="E4046">
            <v>3104055.7302571512</v>
          </cell>
          <cell r="F4046">
            <v>2659294.5999999996</v>
          </cell>
          <cell r="G4046" t="str">
            <v/>
          </cell>
        </row>
        <row r="4047">
          <cell r="A4047" t="str">
            <v>HP15 7</v>
          </cell>
          <cell r="B4047">
            <v>1689369.6000000001</v>
          </cell>
          <cell r="C4047" t="str">
            <v/>
          </cell>
          <cell r="D4047">
            <v>1143178.79</v>
          </cell>
          <cell r="E4047">
            <v>2149900.5252141333</v>
          </cell>
          <cell r="F4047">
            <v>1446245.4199999997</v>
          </cell>
          <cell r="G4047" t="str">
            <v/>
          </cell>
        </row>
        <row r="4048">
          <cell r="A4048" t="str">
            <v>HP15 9</v>
          </cell>
          <cell r="B4048" t="str">
            <v/>
          </cell>
          <cell r="C4048" t="str">
            <v/>
          </cell>
          <cell r="D4048" t="str">
            <v/>
          </cell>
          <cell r="E4048" t="str">
            <v/>
          </cell>
          <cell r="F4048" t="str">
            <v/>
          </cell>
          <cell r="G4048" t="str">
            <v/>
          </cell>
        </row>
        <row r="4049">
          <cell r="A4049" t="str">
            <v>HP16 0</v>
          </cell>
          <cell r="B4049">
            <v>571640.55000000005</v>
          </cell>
          <cell r="C4049" t="str">
            <v/>
          </cell>
          <cell r="D4049">
            <v>1441615.93</v>
          </cell>
          <cell r="E4049">
            <v>1411717.0118358305</v>
          </cell>
          <cell r="F4049">
            <v>2610465.7400000007</v>
          </cell>
          <cell r="G4049" t="str">
            <v/>
          </cell>
        </row>
        <row r="4050">
          <cell r="A4050" t="str">
            <v>HP16 6</v>
          </cell>
          <cell r="B4050" t="str">
            <v/>
          </cell>
          <cell r="C4050" t="str">
            <v/>
          </cell>
          <cell r="D4050" t="str">
            <v/>
          </cell>
          <cell r="E4050" t="str">
            <v/>
          </cell>
          <cell r="F4050" t="str">
            <v/>
          </cell>
          <cell r="G4050" t="str">
            <v/>
          </cell>
        </row>
        <row r="4051">
          <cell r="A4051" t="str">
            <v>HP16 9</v>
          </cell>
          <cell r="B4051">
            <v>652421.29</v>
          </cell>
          <cell r="C4051" t="str">
            <v/>
          </cell>
          <cell r="D4051">
            <v>1948360.9</v>
          </cell>
          <cell r="E4051">
            <v>5862059.974478079</v>
          </cell>
          <cell r="F4051">
            <v>2237530.6900000004</v>
          </cell>
          <cell r="G4051" t="str">
            <v/>
          </cell>
        </row>
        <row r="4052">
          <cell r="A4052" t="str">
            <v>HP17 0</v>
          </cell>
          <cell r="B4052" t="str">
            <v/>
          </cell>
          <cell r="C4052" t="str">
            <v/>
          </cell>
          <cell r="D4052" t="str">
            <v/>
          </cell>
          <cell r="E4052">
            <v>523435.22578765126</v>
          </cell>
          <cell r="F4052">
            <v>678664.34000000008</v>
          </cell>
          <cell r="G4052" t="str">
            <v/>
          </cell>
        </row>
        <row r="4053">
          <cell r="A4053" t="str">
            <v>HP17 8</v>
          </cell>
          <cell r="B4053">
            <v>1856550.81</v>
          </cell>
          <cell r="C4053" t="str">
            <v/>
          </cell>
          <cell r="D4053" t="str">
            <v/>
          </cell>
          <cell r="E4053">
            <v>4111167.9856970799</v>
          </cell>
          <cell r="F4053">
            <v>7971571.3499999996</v>
          </cell>
          <cell r="G4053" t="str">
            <v/>
          </cell>
        </row>
        <row r="4054">
          <cell r="A4054" t="str">
            <v>HP17 9</v>
          </cell>
          <cell r="B4054">
            <v>453363.58</v>
          </cell>
          <cell r="C4054" t="str">
            <v/>
          </cell>
          <cell r="D4054" t="str">
            <v/>
          </cell>
          <cell r="E4054" t="str">
            <v/>
          </cell>
          <cell r="F4054" t="str">
            <v/>
          </cell>
          <cell r="G4054" t="str">
            <v/>
          </cell>
        </row>
        <row r="4055">
          <cell r="A4055" t="str">
            <v>HP18 0</v>
          </cell>
          <cell r="B4055">
            <v>3364809.59</v>
          </cell>
          <cell r="C4055" t="str">
            <v/>
          </cell>
          <cell r="D4055">
            <v>1715568.95</v>
          </cell>
          <cell r="E4055">
            <v>11288957.47076481</v>
          </cell>
          <cell r="F4055">
            <v>2710826.5099999993</v>
          </cell>
          <cell r="G4055" t="str">
            <v/>
          </cell>
        </row>
        <row r="4056">
          <cell r="A4056" t="str">
            <v>HP18 1</v>
          </cell>
          <cell r="B4056" t="str">
            <v/>
          </cell>
          <cell r="C4056" t="str">
            <v/>
          </cell>
          <cell r="D4056" t="str">
            <v/>
          </cell>
          <cell r="E4056" t="str">
            <v/>
          </cell>
          <cell r="F4056" t="str">
            <v/>
          </cell>
          <cell r="G4056" t="str">
            <v/>
          </cell>
        </row>
        <row r="4057">
          <cell r="A4057" t="str">
            <v>HP18 9</v>
          </cell>
          <cell r="B4057">
            <v>1927000.85</v>
          </cell>
          <cell r="C4057" t="str">
            <v/>
          </cell>
          <cell r="D4057">
            <v>4147743.27</v>
          </cell>
          <cell r="E4057">
            <v>10211706.039135586</v>
          </cell>
          <cell r="F4057">
            <v>3886853.6</v>
          </cell>
          <cell r="G4057" t="str">
            <v/>
          </cell>
        </row>
        <row r="4058">
          <cell r="A4058" t="str">
            <v>HP19 0</v>
          </cell>
          <cell r="B4058" t="str">
            <v/>
          </cell>
          <cell r="C4058" t="str">
            <v/>
          </cell>
          <cell r="D4058" t="str">
            <v/>
          </cell>
          <cell r="E4058">
            <v>309991.69338302081</v>
          </cell>
          <cell r="F4058">
            <v>257430.83</v>
          </cell>
          <cell r="G4058" t="str">
            <v/>
          </cell>
        </row>
        <row r="4059">
          <cell r="A4059" t="str">
            <v>HP19 7</v>
          </cell>
          <cell r="B4059">
            <v>345581.32</v>
          </cell>
          <cell r="C4059" t="str">
            <v/>
          </cell>
          <cell r="D4059">
            <v>245305.18</v>
          </cell>
          <cell r="E4059" t="str">
            <v/>
          </cell>
          <cell r="F4059">
            <v>875442.66</v>
          </cell>
          <cell r="G4059" t="str">
            <v/>
          </cell>
        </row>
        <row r="4060">
          <cell r="A4060" t="str">
            <v>HP19 8</v>
          </cell>
          <cell r="B4060">
            <v>3432783.84</v>
          </cell>
          <cell r="C4060" t="str">
            <v/>
          </cell>
          <cell r="D4060">
            <v>1976234.6</v>
          </cell>
          <cell r="E4060">
            <v>9287938.871218605</v>
          </cell>
          <cell r="F4060">
            <v>6711540.5299999993</v>
          </cell>
          <cell r="G4060" t="str">
            <v/>
          </cell>
        </row>
        <row r="4061">
          <cell r="A4061" t="str">
            <v>HP19 9</v>
          </cell>
          <cell r="B4061">
            <v>2138300.42</v>
          </cell>
          <cell r="C4061" t="str">
            <v/>
          </cell>
          <cell r="D4061">
            <v>1041545.42</v>
          </cell>
          <cell r="E4061">
            <v>2667887.6399971456</v>
          </cell>
          <cell r="F4061">
            <v>2085725.58</v>
          </cell>
          <cell r="G4061" t="str">
            <v/>
          </cell>
        </row>
        <row r="4062">
          <cell r="A4062" t="str">
            <v>HP2 4</v>
          </cell>
          <cell r="B4062">
            <v>2111953.54</v>
          </cell>
          <cell r="C4062" t="str">
            <v/>
          </cell>
          <cell r="D4062" t="str">
            <v/>
          </cell>
          <cell r="E4062">
            <v>3904082.2080155509</v>
          </cell>
          <cell r="F4062">
            <v>2737539.89</v>
          </cell>
          <cell r="G4062" t="str">
            <v/>
          </cell>
        </row>
        <row r="4063">
          <cell r="A4063" t="str">
            <v>HP2 5</v>
          </cell>
          <cell r="B4063">
            <v>1652142.65</v>
          </cell>
          <cell r="C4063" t="str">
            <v/>
          </cell>
          <cell r="D4063">
            <v>775927.29</v>
          </cell>
          <cell r="E4063" t="str">
            <v/>
          </cell>
          <cell r="F4063">
            <v>1039632.35</v>
          </cell>
          <cell r="G4063">
            <v>4682604.46</v>
          </cell>
        </row>
        <row r="4064">
          <cell r="A4064" t="str">
            <v>HP2 6</v>
          </cell>
          <cell r="B4064">
            <v>1222898.1399999999</v>
          </cell>
          <cell r="C4064" t="str">
            <v/>
          </cell>
          <cell r="D4064">
            <v>638123.52000000002</v>
          </cell>
          <cell r="E4064" t="str">
            <v/>
          </cell>
          <cell r="F4064">
            <v>802709.67000000016</v>
          </cell>
          <cell r="G4064" t="str">
            <v/>
          </cell>
        </row>
        <row r="4065">
          <cell r="A4065" t="str">
            <v>HP2 7</v>
          </cell>
          <cell r="B4065">
            <v>3559204.42</v>
          </cell>
          <cell r="C4065" t="str">
            <v/>
          </cell>
          <cell r="D4065">
            <v>5704758.1500000004</v>
          </cell>
          <cell r="E4065">
            <v>7010923.8143140329</v>
          </cell>
          <cell r="F4065">
            <v>10244760.960000001</v>
          </cell>
          <cell r="G4065" t="str">
            <v/>
          </cell>
        </row>
        <row r="4066">
          <cell r="A4066" t="str">
            <v>HP20 1</v>
          </cell>
          <cell r="B4066">
            <v>1516066.25</v>
          </cell>
          <cell r="C4066" t="str">
            <v/>
          </cell>
          <cell r="D4066">
            <v>1441900.74</v>
          </cell>
          <cell r="E4066">
            <v>2245584.5586771625</v>
          </cell>
          <cell r="F4066">
            <v>2290115.4900000002</v>
          </cell>
          <cell r="G4066">
            <v>1334652.44</v>
          </cell>
        </row>
        <row r="4067">
          <cell r="A4067" t="str">
            <v>HP20 2</v>
          </cell>
          <cell r="B4067">
            <v>2474041.09</v>
          </cell>
          <cell r="C4067" t="str">
            <v/>
          </cell>
          <cell r="D4067">
            <v>853618.09</v>
          </cell>
          <cell r="E4067">
            <v>3419749.3969222601</v>
          </cell>
          <cell r="F4067">
            <v>2367836.3499999992</v>
          </cell>
          <cell r="G4067" t="str">
            <v/>
          </cell>
        </row>
        <row r="4068">
          <cell r="A4068" t="str">
            <v>HP20 9</v>
          </cell>
          <cell r="B4068" t="str">
            <v/>
          </cell>
          <cell r="C4068" t="str">
            <v/>
          </cell>
          <cell r="D4068" t="str">
            <v/>
          </cell>
          <cell r="E4068" t="str">
            <v/>
          </cell>
          <cell r="F4068" t="str">
            <v/>
          </cell>
          <cell r="G4068" t="str">
            <v/>
          </cell>
        </row>
        <row r="4069">
          <cell r="A4069" t="str">
            <v>HP21 7</v>
          </cell>
          <cell r="B4069">
            <v>662641.88</v>
          </cell>
          <cell r="C4069" t="str">
            <v/>
          </cell>
          <cell r="D4069">
            <v>387262.86</v>
          </cell>
          <cell r="E4069">
            <v>2191903.2794399112</v>
          </cell>
          <cell r="F4069">
            <v>1839568</v>
          </cell>
          <cell r="G4069" t="str">
            <v/>
          </cell>
        </row>
        <row r="4070">
          <cell r="A4070" t="str">
            <v>HP21 8</v>
          </cell>
          <cell r="B4070">
            <v>1140976.8500000001</v>
          </cell>
          <cell r="C4070" t="str">
            <v/>
          </cell>
          <cell r="D4070">
            <v>724271.48</v>
          </cell>
          <cell r="E4070">
            <v>1986108.0738481665</v>
          </cell>
          <cell r="F4070">
            <v>883381.18</v>
          </cell>
          <cell r="G4070" t="str">
            <v/>
          </cell>
        </row>
        <row r="4071">
          <cell r="A4071" t="str">
            <v>HP21 9</v>
          </cell>
          <cell r="B4071">
            <v>657020.66</v>
          </cell>
          <cell r="C4071" t="str">
            <v/>
          </cell>
          <cell r="D4071">
            <v>769413.1</v>
          </cell>
          <cell r="E4071" t="str">
            <v/>
          </cell>
          <cell r="F4071">
            <v>522768.01999999996</v>
          </cell>
          <cell r="G4071" t="str">
            <v/>
          </cell>
        </row>
        <row r="4072">
          <cell r="A4072" t="str">
            <v>HP22 4</v>
          </cell>
          <cell r="B4072">
            <v>7457251.2000000002</v>
          </cell>
          <cell r="C4072" t="str">
            <v/>
          </cell>
          <cell r="D4072">
            <v>1710172.81</v>
          </cell>
          <cell r="E4072">
            <v>6091184.9760196777</v>
          </cell>
          <cell r="F4072">
            <v>2997953.9499999997</v>
          </cell>
          <cell r="G4072" t="str">
            <v/>
          </cell>
        </row>
        <row r="4073">
          <cell r="A4073" t="str">
            <v>HP22 5</v>
          </cell>
          <cell r="B4073">
            <v>1984566.99</v>
          </cell>
          <cell r="C4073" t="str">
            <v/>
          </cell>
          <cell r="D4073">
            <v>1745384</v>
          </cell>
          <cell r="E4073">
            <v>6335614.7850875175</v>
          </cell>
          <cell r="F4073">
            <v>6849803.2000000002</v>
          </cell>
          <cell r="G4073" t="str">
            <v/>
          </cell>
        </row>
        <row r="4074">
          <cell r="A4074" t="str">
            <v>HP22 6</v>
          </cell>
          <cell r="B4074">
            <v>677523.22</v>
          </cell>
          <cell r="C4074" t="str">
            <v/>
          </cell>
          <cell r="D4074">
            <v>919299.91</v>
          </cell>
          <cell r="E4074">
            <v>1093914.6587974993</v>
          </cell>
          <cell r="F4074">
            <v>939399.32</v>
          </cell>
          <cell r="G4074" t="str">
            <v/>
          </cell>
        </row>
        <row r="4075">
          <cell r="A4075" t="str">
            <v>HP22 7</v>
          </cell>
          <cell r="B4075">
            <v>265312.5</v>
          </cell>
          <cell r="C4075" t="str">
            <v/>
          </cell>
          <cell r="D4075">
            <v>312045.15999999997</v>
          </cell>
          <cell r="E4075" t="str">
            <v/>
          </cell>
          <cell r="F4075" t="str">
            <v/>
          </cell>
          <cell r="G4075" t="str">
            <v/>
          </cell>
        </row>
        <row r="4076">
          <cell r="A4076" t="str">
            <v>HP22 9</v>
          </cell>
          <cell r="B4076" t="str">
            <v/>
          </cell>
          <cell r="C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</row>
        <row r="4077">
          <cell r="A4077" t="str">
            <v>HP23 4</v>
          </cell>
          <cell r="B4077">
            <v>1777792.49</v>
          </cell>
          <cell r="C4077" t="str">
            <v/>
          </cell>
          <cell r="D4077">
            <v>4552296.66</v>
          </cell>
          <cell r="E4077">
            <v>2030269.3047001371</v>
          </cell>
          <cell r="F4077">
            <v>4815388.0299999993</v>
          </cell>
          <cell r="G4077" t="str">
            <v/>
          </cell>
        </row>
        <row r="4078">
          <cell r="A4078" t="str">
            <v>HP23 5</v>
          </cell>
          <cell r="B4078">
            <v>1810964.93</v>
          </cell>
          <cell r="C4078" t="str">
            <v/>
          </cell>
          <cell r="D4078">
            <v>1570702.92</v>
          </cell>
          <cell r="E4078">
            <v>1147804.2722382823</v>
          </cell>
          <cell r="F4078">
            <v>2331898.87</v>
          </cell>
          <cell r="G4078" t="str">
            <v/>
          </cell>
        </row>
        <row r="4079">
          <cell r="A4079" t="str">
            <v>HP23 6</v>
          </cell>
          <cell r="B4079">
            <v>644851.31000000006</v>
          </cell>
          <cell r="C4079" t="str">
            <v/>
          </cell>
          <cell r="D4079">
            <v>587393.75</v>
          </cell>
          <cell r="E4079" t="str">
            <v/>
          </cell>
          <cell r="F4079">
            <v>1296376.5899999999</v>
          </cell>
          <cell r="G4079" t="str">
            <v/>
          </cell>
        </row>
        <row r="4080">
          <cell r="A4080" t="str">
            <v>HP23 9</v>
          </cell>
          <cell r="B4080" t="str">
            <v/>
          </cell>
          <cell r="C4080" t="str">
            <v/>
          </cell>
          <cell r="D4080" t="str">
            <v/>
          </cell>
          <cell r="E4080" t="str">
            <v/>
          </cell>
          <cell r="F4080" t="str">
            <v/>
          </cell>
          <cell r="G4080" t="str">
            <v/>
          </cell>
        </row>
        <row r="4081">
          <cell r="A4081" t="str">
            <v>HP27 0</v>
          </cell>
          <cell r="B4081">
            <v>2009524.65</v>
          </cell>
          <cell r="C4081" t="str">
            <v/>
          </cell>
          <cell r="D4081">
            <v>942925.42</v>
          </cell>
          <cell r="E4081">
            <v>2946354.1639969209</v>
          </cell>
          <cell r="F4081">
            <v>7346468.5100000007</v>
          </cell>
          <cell r="G4081" t="str">
            <v/>
          </cell>
        </row>
        <row r="4082">
          <cell r="A4082" t="str">
            <v>HP27 7</v>
          </cell>
          <cell r="B4082" t="str">
            <v/>
          </cell>
          <cell r="C4082" t="str">
            <v/>
          </cell>
          <cell r="D4082" t="str">
            <v/>
          </cell>
          <cell r="E4082" t="str">
            <v/>
          </cell>
          <cell r="F4082" t="str">
            <v/>
          </cell>
          <cell r="G4082" t="str">
            <v/>
          </cell>
        </row>
        <row r="4083">
          <cell r="A4083" t="str">
            <v>HP27 9</v>
          </cell>
          <cell r="B4083">
            <v>1986993.86</v>
          </cell>
          <cell r="C4083" t="str">
            <v/>
          </cell>
          <cell r="D4083">
            <v>1281906.06</v>
          </cell>
          <cell r="E4083">
            <v>3487393.2022294863</v>
          </cell>
          <cell r="F4083">
            <v>5117957.5700000012</v>
          </cell>
          <cell r="G4083" t="str">
            <v/>
          </cell>
        </row>
        <row r="4084">
          <cell r="A4084" t="str">
            <v>HP3 0</v>
          </cell>
          <cell r="B4084">
            <v>1221411.8899999999</v>
          </cell>
          <cell r="C4084" t="str">
            <v/>
          </cell>
          <cell r="D4084">
            <v>2962261.84</v>
          </cell>
          <cell r="E4084">
            <v>7337555.7758554127</v>
          </cell>
          <cell r="F4084">
            <v>4805063.7300000004</v>
          </cell>
          <cell r="G4084">
            <v>2242273.25</v>
          </cell>
        </row>
        <row r="4085">
          <cell r="A4085" t="str">
            <v>HP3 8</v>
          </cell>
          <cell r="B4085">
            <v>2573523.54</v>
          </cell>
          <cell r="C4085" t="str">
            <v/>
          </cell>
          <cell r="D4085">
            <v>1070936.43</v>
          </cell>
          <cell r="E4085">
            <v>3525263.6993530048</v>
          </cell>
          <cell r="F4085">
            <v>1578887.6700000002</v>
          </cell>
          <cell r="G4085">
            <v>1931528.1600000001</v>
          </cell>
        </row>
        <row r="4086">
          <cell r="A4086" t="str">
            <v>HP3 9</v>
          </cell>
          <cell r="B4086">
            <v>3424592.34</v>
          </cell>
          <cell r="C4086" t="str">
            <v/>
          </cell>
          <cell r="D4086">
            <v>2507224.9700000002</v>
          </cell>
          <cell r="E4086">
            <v>3550446.2536764643</v>
          </cell>
          <cell r="F4086">
            <v>5368365.88</v>
          </cell>
          <cell r="G4086" t="str">
            <v/>
          </cell>
        </row>
        <row r="4087">
          <cell r="A4087" t="str">
            <v>HP4 1</v>
          </cell>
          <cell r="B4087">
            <v>2004421.31</v>
          </cell>
          <cell r="C4087" t="str">
            <v/>
          </cell>
          <cell r="D4087">
            <v>2089875.61</v>
          </cell>
          <cell r="E4087">
            <v>6705067.7234390602</v>
          </cell>
          <cell r="F4087">
            <v>3663719.8600000013</v>
          </cell>
          <cell r="G4087" t="str">
            <v/>
          </cell>
        </row>
        <row r="4088">
          <cell r="A4088" t="str">
            <v>HP4 2</v>
          </cell>
          <cell r="B4088">
            <v>1680733.84</v>
          </cell>
          <cell r="C4088" t="str">
            <v/>
          </cell>
          <cell r="D4088" t="str">
            <v/>
          </cell>
          <cell r="E4088">
            <v>5162583.1079194155</v>
          </cell>
          <cell r="F4088">
            <v>4971599.669999999</v>
          </cell>
          <cell r="G4088" t="str">
            <v/>
          </cell>
        </row>
        <row r="4089">
          <cell r="A4089" t="str">
            <v>HP4 3</v>
          </cell>
          <cell r="B4089">
            <v>418208.71</v>
          </cell>
          <cell r="C4089" t="str">
            <v/>
          </cell>
          <cell r="D4089">
            <v>1463991.16</v>
          </cell>
          <cell r="E4089" t="str">
            <v/>
          </cell>
          <cell r="F4089">
            <v>1938948.1099999996</v>
          </cell>
          <cell r="G4089" t="str">
            <v/>
          </cell>
        </row>
        <row r="4090">
          <cell r="A4090" t="str">
            <v>HP4 9</v>
          </cell>
          <cell r="B4090" t="str">
            <v/>
          </cell>
          <cell r="C4090" t="str">
            <v/>
          </cell>
          <cell r="D4090" t="str">
            <v/>
          </cell>
          <cell r="E4090" t="str">
            <v/>
          </cell>
          <cell r="F4090" t="str">
            <v/>
          </cell>
          <cell r="G4090" t="str">
            <v/>
          </cell>
        </row>
        <row r="4091">
          <cell r="A4091" t="str">
            <v>HP5 1</v>
          </cell>
          <cell r="B4091">
            <v>4703875.4800000004</v>
          </cell>
          <cell r="C4091" t="str">
            <v/>
          </cell>
          <cell r="D4091">
            <v>2112513.85</v>
          </cell>
          <cell r="E4091">
            <v>3583548.0981171783</v>
          </cell>
          <cell r="F4091">
            <v>10402455.940000001</v>
          </cell>
          <cell r="G4091" t="str">
            <v/>
          </cell>
        </row>
        <row r="4092">
          <cell r="A4092" t="str">
            <v>HP5 2</v>
          </cell>
          <cell r="B4092">
            <v>3699327.8</v>
          </cell>
          <cell r="C4092" t="str">
            <v/>
          </cell>
          <cell r="D4092">
            <v>2516981.0099999998</v>
          </cell>
          <cell r="E4092">
            <v>4582729.6646675142</v>
          </cell>
          <cell r="F4092">
            <v>4678366.4099999992</v>
          </cell>
          <cell r="G4092" t="str">
            <v/>
          </cell>
        </row>
        <row r="4093">
          <cell r="A4093" t="str">
            <v>HP5 3</v>
          </cell>
          <cell r="B4093">
            <v>1747657.08</v>
          </cell>
          <cell r="C4093" t="str">
            <v/>
          </cell>
          <cell r="D4093">
            <v>1649338.1</v>
          </cell>
          <cell r="E4093">
            <v>3334711.0625511156</v>
          </cell>
          <cell r="F4093" t="str">
            <v/>
          </cell>
          <cell r="G4093" t="str">
            <v/>
          </cell>
        </row>
        <row r="4094">
          <cell r="A4094" t="str">
            <v>HP5 9</v>
          </cell>
          <cell r="B4094" t="str">
            <v/>
          </cell>
          <cell r="C4094" t="str">
            <v/>
          </cell>
          <cell r="D4094" t="str">
            <v/>
          </cell>
          <cell r="E4094" t="str">
            <v/>
          </cell>
          <cell r="F4094" t="str">
            <v/>
          </cell>
          <cell r="G4094" t="str">
            <v/>
          </cell>
        </row>
        <row r="4095">
          <cell r="A4095" t="str">
            <v>HP6 5</v>
          </cell>
          <cell r="B4095" t="str">
            <v/>
          </cell>
          <cell r="C4095" t="str">
            <v/>
          </cell>
          <cell r="D4095">
            <v>1572115.28</v>
          </cell>
          <cell r="E4095" t="str">
            <v/>
          </cell>
          <cell r="F4095">
            <v>4416409.45</v>
          </cell>
          <cell r="G4095" t="str">
            <v/>
          </cell>
        </row>
        <row r="4096">
          <cell r="A4096" t="str">
            <v>HP6 6</v>
          </cell>
          <cell r="B4096">
            <v>3116581.56</v>
          </cell>
          <cell r="C4096" t="str">
            <v/>
          </cell>
          <cell r="D4096">
            <v>5907277.8399999999</v>
          </cell>
          <cell r="E4096">
            <v>10597606.852262978</v>
          </cell>
          <cell r="F4096">
            <v>4986455.17</v>
          </cell>
          <cell r="G4096" t="str">
            <v/>
          </cell>
        </row>
        <row r="4097">
          <cell r="A4097" t="str">
            <v>HP6 9</v>
          </cell>
          <cell r="B4097" t="str">
            <v/>
          </cell>
          <cell r="C4097" t="str">
            <v/>
          </cell>
          <cell r="D4097" t="str">
            <v/>
          </cell>
          <cell r="E4097" t="str">
            <v/>
          </cell>
          <cell r="F4097" t="str">
            <v/>
          </cell>
          <cell r="G4097" t="str">
            <v/>
          </cell>
        </row>
        <row r="4098">
          <cell r="A4098" t="str">
            <v>HP7 0</v>
          </cell>
          <cell r="B4098">
            <v>3924770.45</v>
          </cell>
          <cell r="C4098" t="str">
            <v/>
          </cell>
          <cell r="D4098">
            <v>1849670.38</v>
          </cell>
          <cell r="E4098" t="str">
            <v/>
          </cell>
          <cell r="F4098">
            <v>3137162.7700000005</v>
          </cell>
          <cell r="G4098" t="str">
            <v/>
          </cell>
        </row>
        <row r="4099">
          <cell r="A4099" t="str">
            <v>HP7 9</v>
          </cell>
          <cell r="B4099">
            <v>2426283.71</v>
          </cell>
          <cell r="C4099" t="str">
            <v/>
          </cell>
          <cell r="D4099">
            <v>1124268.6599999999</v>
          </cell>
          <cell r="E4099">
            <v>2592149.225869772</v>
          </cell>
          <cell r="F4099">
            <v>10374437.630000001</v>
          </cell>
          <cell r="G4099" t="str">
            <v/>
          </cell>
        </row>
        <row r="4100">
          <cell r="A4100" t="str">
            <v>HP8 4</v>
          </cell>
          <cell r="B4100">
            <v>857072.58</v>
          </cell>
          <cell r="C4100" t="str">
            <v/>
          </cell>
          <cell r="D4100" t="str">
            <v/>
          </cell>
          <cell r="E4100" t="str">
            <v/>
          </cell>
          <cell r="F4100">
            <v>5021795.2499999991</v>
          </cell>
          <cell r="G4100" t="str">
            <v/>
          </cell>
        </row>
        <row r="4101">
          <cell r="A4101" t="str">
            <v>HP9 1</v>
          </cell>
          <cell r="B4101">
            <v>3474759.6800000002</v>
          </cell>
          <cell r="C4101" t="str">
            <v/>
          </cell>
          <cell r="D4101">
            <v>3263723.06</v>
          </cell>
          <cell r="E4101">
            <v>5300420.5299413251</v>
          </cell>
          <cell r="F4101" t="str">
            <v/>
          </cell>
          <cell r="G4101" t="str">
            <v/>
          </cell>
        </row>
        <row r="4102">
          <cell r="A4102" t="str">
            <v>HP9 2</v>
          </cell>
          <cell r="B4102">
            <v>5354750.0599999996</v>
          </cell>
          <cell r="C4102" t="str">
            <v/>
          </cell>
          <cell r="D4102">
            <v>1799388.15</v>
          </cell>
          <cell r="E4102">
            <v>19660524.76252754</v>
          </cell>
          <cell r="F4102">
            <v>6594217.5699999994</v>
          </cell>
          <cell r="G4102" t="str">
            <v/>
          </cell>
        </row>
        <row r="4103">
          <cell r="A4103" t="str">
            <v>HP9 9</v>
          </cell>
          <cell r="B4103" t="str">
            <v/>
          </cell>
          <cell r="C4103" t="str">
            <v/>
          </cell>
          <cell r="D4103" t="str">
            <v/>
          </cell>
          <cell r="E4103" t="str">
            <v/>
          </cell>
          <cell r="F4103" t="str">
            <v/>
          </cell>
          <cell r="G4103" t="str">
            <v/>
          </cell>
        </row>
        <row r="4104">
          <cell r="A4104" t="str">
            <v>HR Other</v>
          </cell>
          <cell r="B4104">
            <v>14646605.890000001</v>
          </cell>
          <cell r="C4104">
            <v>10927284.059999999</v>
          </cell>
          <cell r="D4104">
            <v>122358622.84999999</v>
          </cell>
          <cell r="E4104">
            <v>2137110.8209806159</v>
          </cell>
          <cell r="F4104">
            <v>0</v>
          </cell>
          <cell r="G4104">
            <v>16275390.210000003</v>
          </cell>
        </row>
        <row r="4105">
          <cell r="A4105" t="str">
            <v>HR total</v>
          </cell>
          <cell r="B4105">
            <v>124201536.77</v>
          </cell>
          <cell r="C4105">
            <v>10927284.059999999</v>
          </cell>
          <cell r="D4105">
            <v>202470347.72999999</v>
          </cell>
          <cell r="E4105">
            <v>370434198.82233894</v>
          </cell>
          <cell r="F4105">
            <v>125458292.90000001</v>
          </cell>
          <cell r="G4105">
            <v>38910950.43</v>
          </cell>
        </row>
        <row r="4106">
          <cell r="A4106" t="str">
            <v>HR1 1</v>
          </cell>
          <cell r="B4106">
            <v>1044459.88</v>
          </cell>
          <cell r="C4106" t="str">
            <v/>
          </cell>
          <cell r="D4106">
            <v>1151663.76</v>
          </cell>
          <cell r="E4106">
            <v>4295659.6998972371</v>
          </cell>
          <cell r="F4106">
            <v>1313273.6199999999</v>
          </cell>
          <cell r="G4106" t="str">
            <v/>
          </cell>
        </row>
        <row r="4107">
          <cell r="A4107" t="str">
            <v>HR1 2</v>
          </cell>
          <cell r="B4107" t="str">
            <v/>
          </cell>
          <cell r="C4107" t="str">
            <v/>
          </cell>
          <cell r="D4107">
            <v>1203027.04</v>
          </cell>
          <cell r="E4107">
            <v>8217068.6166202258</v>
          </cell>
          <cell r="F4107">
            <v>3221922.86</v>
          </cell>
          <cell r="G4107" t="str">
            <v/>
          </cell>
        </row>
        <row r="4108">
          <cell r="A4108" t="str">
            <v>HR1 3</v>
          </cell>
          <cell r="B4108">
            <v>4358931.08</v>
          </cell>
          <cell r="C4108" t="str">
            <v/>
          </cell>
          <cell r="D4108">
            <v>8524964.1099999994</v>
          </cell>
          <cell r="E4108">
            <v>28936778.271903429</v>
          </cell>
          <cell r="F4108">
            <v>8515964.3200000003</v>
          </cell>
          <cell r="G4108" t="str">
            <v/>
          </cell>
        </row>
        <row r="4109">
          <cell r="A4109" t="str">
            <v>HR1 4</v>
          </cell>
          <cell r="B4109">
            <v>1131846.6000000001</v>
          </cell>
          <cell r="C4109" t="str">
            <v/>
          </cell>
          <cell r="D4109" t="str">
            <v/>
          </cell>
          <cell r="E4109">
            <v>19337803.245084427</v>
          </cell>
          <cell r="F4109">
            <v>6254836.46</v>
          </cell>
          <cell r="G4109" t="str">
            <v/>
          </cell>
        </row>
        <row r="4110">
          <cell r="A4110" t="str">
            <v>HR1 9</v>
          </cell>
          <cell r="B4110" t="str">
            <v/>
          </cell>
          <cell r="C4110" t="str">
            <v/>
          </cell>
          <cell r="D4110" t="str">
            <v/>
          </cell>
          <cell r="E4110" t="str">
            <v/>
          </cell>
          <cell r="F4110" t="str">
            <v/>
          </cell>
          <cell r="G4110" t="str">
            <v/>
          </cell>
        </row>
        <row r="4111">
          <cell r="A4111" t="str">
            <v>HR2 0</v>
          </cell>
          <cell r="B4111">
            <v>5108060.21</v>
          </cell>
          <cell r="C4111" t="str">
            <v/>
          </cell>
          <cell r="D4111" t="str">
            <v/>
          </cell>
          <cell r="E4111">
            <v>8833289.5763592608</v>
          </cell>
          <cell r="F4111">
            <v>3690768.38</v>
          </cell>
          <cell r="G4111" t="str">
            <v/>
          </cell>
        </row>
        <row r="4112">
          <cell r="A4112" t="str">
            <v>HR2 6</v>
          </cell>
          <cell r="B4112">
            <v>5796536.9800000004</v>
          </cell>
          <cell r="C4112" t="str">
            <v/>
          </cell>
          <cell r="D4112" t="str">
            <v/>
          </cell>
          <cell r="E4112">
            <v>12067393.993095547</v>
          </cell>
          <cell r="F4112">
            <v>14762241.090000004</v>
          </cell>
          <cell r="G4112" t="str">
            <v/>
          </cell>
        </row>
        <row r="4113">
          <cell r="A4113" t="str">
            <v>HR2 7</v>
          </cell>
          <cell r="B4113">
            <v>602445.99</v>
          </cell>
          <cell r="C4113" t="str">
            <v/>
          </cell>
          <cell r="D4113">
            <v>373943.19</v>
          </cell>
          <cell r="E4113" t="str">
            <v/>
          </cell>
          <cell r="F4113">
            <v>1909170.73</v>
          </cell>
          <cell r="G4113" t="str">
            <v/>
          </cell>
        </row>
        <row r="4114">
          <cell r="A4114" t="str">
            <v>HR2 8</v>
          </cell>
          <cell r="B4114">
            <v>4034571.55</v>
          </cell>
          <cell r="C4114" t="str">
            <v/>
          </cell>
          <cell r="D4114">
            <v>6052604.9900000002</v>
          </cell>
          <cell r="E4114">
            <v>36722477.91409035</v>
          </cell>
          <cell r="F4114">
            <v>6762341.2699999996</v>
          </cell>
          <cell r="G4114" t="str">
            <v/>
          </cell>
        </row>
        <row r="4115">
          <cell r="A4115" t="str">
            <v>HR2 9</v>
          </cell>
          <cell r="B4115">
            <v>4580365.2300000004</v>
          </cell>
          <cell r="C4115" t="str">
            <v/>
          </cell>
          <cell r="D4115" t="str">
            <v/>
          </cell>
          <cell r="E4115">
            <v>21692736.957528975</v>
          </cell>
          <cell r="F4115">
            <v>8833832.8800000008</v>
          </cell>
          <cell r="G4115" t="str">
            <v/>
          </cell>
        </row>
        <row r="4116">
          <cell r="A4116" t="str">
            <v>HR3 5</v>
          </cell>
          <cell r="B4116">
            <v>12239143.5</v>
          </cell>
          <cell r="C4116" t="str">
            <v/>
          </cell>
          <cell r="D4116">
            <v>820410.61</v>
          </cell>
          <cell r="E4116">
            <v>6652616.2502827309</v>
          </cell>
          <cell r="F4116">
            <v>4613283.6199999992</v>
          </cell>
          <cell r="G4116" t="str">
            <v/>
          </cell>
        </row>
        <row r="4117">
          <cell r="A4117" t="str">
            <v>HR3 6</v>
          </cell>
          <cell r="B4117">
            <v>5465888.54</v>
          </cell>
          <cell r="C4117" t="str">
            <v/>
          </cell>
          <cell r="D4117" t="str">
            <v/>
          </cell>
          <cell r="E4117">
            <v>11227458.632226951</v>
          </cell>
          <cell r="F4117">
            <v>3060184.55</v>
          </cell>
          <cell r="G4117" t="str">
            <v/>
          </cell>
        </row>
        <row r="4118">
          <cell r="A4118" t="str">
            <v>HR4 0</v>
          </cell>
          <cell r="B4118">
            <v>2213107.8199999998</v>
          </cell>
          <cell r="C4118" t="str">
            <v/>
          </cell>
          <cell r="D4118" t="str">
            <v/>
          </cell>
          <cell r="E4118">
            <v>1691716.7185936335</v>
          </cell>
          <cell r="F4118">
            <v>2251485.2199999997</v>
          </cell>
          <cell r="G4118" t="str">
            <v/>
          </cell>
        </row>
        <row r="4119">
          <cell r="A4119" t="str">
            <v>HR4 7</v>
          </cell>
          <cell r="B4119">
            <v>6434140.29</v>
          </cell>
          <cell r="C4119" t="str">
            <v/>
          </cell>
          <cell r="D4119" t="str">
            <v/>
          </cell>
          <cell r="E4119">
            <v>14390926.269982282</v>
          </cell>
          <cell r="F4119">
            <v>3187919.9699999997</v>
          </cell>
          <cell r="G4119" t="str">
            <v/>
          </cell>
        </row>
        <row r="4120">
          <cell r="A4120" t="str">
            <v>HR4 8</v>
          </cell>
          <cell r="B4120">
            <v>6839022.25</v>
          </cell>
          <cell r="C4120" t="str">
            <v/>
          </cell>
          <cell r="D4120" t="str">
            <v/>
          </cell>
          <cell r="E4120">
            <v>6253602.4402243085</v>
          </cell>
          <cell r="F4120">
            <v>5226117.6800000006</v>
          </cell>
          <cell r="G4120" t="str">
            <v/>
          </cell>
        </row>
        <row r="4121">
          <cell r="A4121" t="str">
            <v>HR4 9</v>
          </cell>
          <cell r="B4121">
            <v>2085527.45</v>
          </cell>
          <cell r="C4121" t="str">
            <v/>
          </cell>
          <cell r="D4121">
            <v>1514601.78</v>
          </cell>
          <cell r="E4121">
            <v>13598708.680011742</v>
          </cell>
          <cell r="F4121">
            <v>11427684.640000002</v>
          </cell>
          <cell r="G4121">
            <v>22635560.219999999</v>
          </cell>
        </row>
        <row r="4122">
          <cell r="A4122" t="str">
            <v>HR5 3</v>
          </cell>
          <cell r="B4122">
            <v>13914667.869999999</v>
          </cell>
          <cell r="C4122" t="str">
            <v/>
          </cell>
          <cell r="D4122" t="str">
            <v/>
          </cell>
          <cell r="E4122">
            <v>8104168.374439083</v>
          </cell>
          <cell r="F4122">
            <v>3889089.8600000003</v>
          </cell>
          <cell r="G4122" t="str">
            <v/>
          </cell>
        </row>
        <row r="4123">
          <cell r="A4123" t="str">
            <v>HR6 0</v>
          </cell>
          <cell r="B4123">
            <v>7049859.4699999997</v>
          </cell>
          <cell r="C4123" t="str">
            <v/>
          </cell>
          <cell r="D4123">
            <v>11754253.6</v>
          </cell>
          <cell r="E4123">
            <v>17135915.47002681</v>
          </cell>
          <cell r="F4123">
            <v>4509608.8000000007</v>
          </cell>
          <cell r="G4123" t="str">
            <v/>
          </cell>
        </row>
        <row r="4124">
          <cell r="A4124" t="str">
            <v>HR6 6</v>
          </cell>
          <cell r="B4124" t="str">
            <v/>
          </cell>
          <cell r="C4124" t="str">
            <v/>
          </cell>
          <cell r="D4124" t="str">
            <v/>
          </cell>
          <cell r="E4124" t="str">
            <v/>
          </cell>
          <cell r="F4124" t="str">
            <v/>
          </cell>
          <cell r="G4124" t="str">
            <v/>
          </cell>
        </row>
        <row r="4125">
          <cell r="A4125" t="str">
            <v>HR6 8</v>
          </cell>
          <cell r="B4125">
            <v>2614693.54</v>
          </cell>
          <cell r="C4125" t="str">
            <v/>
          </cell>
          <cell r="D4125">
            <v>1747426.5</v>
          </cell>
          <cell r="E4125">
            <v>4921548.9290780472</v>
          </cell>
          <cell r="F4125">
            <v>972471.27</v>
          </cell>
          <cell r="G4125" t="str">
            <v/>
          </cell>
        </row>
        <row r="4126">
          <cell r="A4126" t="str">
            <v>HR6 9</v>
          </cell>
          <cell r="B4126">
            <v>11131483.08</v>
          </cell>
          <cell r="C4126" t="str">
            <v/>
          </cell>
          <cell r="D4126">
            <v>22108944.789999999</v>
          </cell>
          <cell r="E4126">
            <v>25567965.934664369</v>
          </cell>
          <cell r="F4126">
            <v>3967468.5700000003</v>
          </cell>
          <cell r="G4126" t="str">
            <v/>
          </cell>
        </row>
        <row r="4127">
          <cell r="A4127" t="str">
            <v>HR7 4</v>
          </cell>
          <cell r="B4127">
            <v>1427161.34</v>
          </cell>
          <cell r="C4127" t="str">
            <v/>
          </cell>
          <cell r="D4127" t="str">
            <v/>
          </cell>
          <cell r="E4127">
            <v>24350906.710853804</v>
          </cell>
          <cell r="F4127">
            <v>12417857.960000001</v>
          </cell>
          <cell r="G4127" t="str">
            <v/>
          </cell>
        </row>
        <row r="4128">
          <cell r="A4128" t="str">
            <v>HR8 1</v>
          </cell>
          <cell r="B4128" t="str">
            <v/>
          </cell>
          <cell r="C4128" t="str">
            <v/>
          </cell>
          <cell r="D4128" t="str">
            <v/>
          </cell>
          <cell r="E4128">
            <v>9625963.049734205</v>
          </cell>
          <cell r="F4128">
            <v>3538397.49</v>
          </cell>
          <cell r="G4128" t="str">
            <v/>
          </cell>
        </row>
        <row r="4129">
          <cell r="A4129" t="str">
            <v>HR8 2</v>
          </cell>
          <cell r="B4129">
            <v>3825002.12</v>
          </cell>
          <cell r="C4129" t="str">
            <v/>
          </cell>
          <cell r="D4129">
            <v>5315152.04</v>
          </cell>
          <cell r="E4129">
            <v>10771035.944022086</v>
          </cell>
          <cell r="F4129">
            <v>2785995.4800000004</v>
          </cell>
          <cell r="G4129" t="str">
            <v/>
          </cell>
        </row>
        <row r="4130">
          <cell r="A4130" t="str">
            <v>HR8 9</v>
          </cell>
          <cell r="B4130" t="str">
            <v/>
          </cell>
          <cell r="C4130" t="str">
            <v/>
          </cell>
          <cell r="D4130" t="str">
            <v/>
          </cell>
          <cell r="E4130" t="str">
            <v/>
          </cell>
          <cell r="F4130" t="str">
            <v/>
          </cell>
          <cell r="G4130" t="str">
            <v/>
          </cell>
        </row>
        <row r="4131">
          <cell r="A4131" t="str">
            <v>HR9 5</v>
          </cell>
          <cell r="B4131" t="str">
            <v/>
          </cell>
          <cell r="C4131" t="str">
            <v/>
          </cell>
          <cell r="D4131">
            <v>2701509.15</v>
          </cell>
          <cell r="E4131">
            <v>17200335.562247351</v>
          </cell>
          <cell r="F4131">
            <v>1726983.7700000003</v>
          </cell>
          <cell r="G4131" t="str">
            <v/>
          </cell>
        </row>
        <row r="4132">
          <cell r="A4132" t="str">
            <v>HR9 6</v>
          </cell>
          <cell r="B4132">
            <v>4719188.24</v>
          </cell>
          <cell r="C4132" t="str">
            <v/>
          </cell>
          <cell r="D4132" t="str">
            <v/>
          </cell>
          <cell r="E4132">
            <v>14694123.377589628</v>
          </cell>
          <cell r="F4132">
            <v>4688071.2900000019</v>
          </cell>
          <cell r="G4132" t="str">
            <v/>
          </cell>
        </row>
        <row r="4133">
          <cell r="A4133" t="str">
            <v>HR9 7</v>
          </cell>
          <cell r="B4133">
            <v>2938827.85</v>
          </cell>
          <cell r="C4133" t="str">
            <v/>
          </cell>
          <cell r="D4133">
            <v>16843223.32</v>
          </cell>
          <cell r="E4133">
            <v>42006887.382801831</v>
          </cell>
          <cell r="F4133">
            <v>1931321.12</v>
          </cell>
          <cell r="G4133" t="str">
            <v/>
          </cell>
        </row>
        <row r="4134">
          <cell r="A4134" t="str">
            <v>HR9 9</v>
          </cell>
          <cell r="B4134" t="str">
            <v/>
          </cell>
          <cell r="C4134" t="str">
            <v/>
          </cell>
          <cell r="D4134" t="str">
            <v/>
          </cell>
          <cell r="E4134" t="str">
            <v/>
          </cell>
          <cell r="F4134" t="str">
            <v/>
          </cell>
          <cell r="G4134" t="str">
            <v/>
          </cell>
        </row>
        <row r="4135">
          <cell r="A4135" t="str">
            <v>HS Other</v>
          </cell>
          <cell r="B4135">
            <v>386966.3</v>
          </cell>
          <cell r="C4135">
            <v>4717688.8099999996</v>
          </cell>
          <cell r="D4135">
            <v>1232813.72</v>
          </cell>
          <cell r="E4135">
            <v>1996808.9248366384</v>
          </cell>
          <cell r="F4135">
            <v>1297398.3699999999</v>
          </cell>
          <cell r="G4135">
            <v>12232368.93</v>
          </cell>
        </row>
        <row r="4136">
          <cell r="A4136" t="str">
            <v>HS total</v>
          </cell>
          <cell r="B4136">
            <v>386966.3</v>
          </cell>
          <cell r="C4136">
            <v>5432009.709999999</v>
          </cell>
          <cell r="D4136">
            <v>1232813.72</v>
          </cell>
          <cell r="E4136">
            <v>10556713.940308109</v>
          </cell>
          <cell r="F4136">
            <v>15567599.720000001</v>
          </cell>
          <cell r="G4136">
            <v>12232368.93</v>
          </cell>
        </row>
        <row r="4137">
          <cell r="A4137" t="str">
            <v>HS1 2</v>
          </cell>
          <cell r="B4137" t="str">
            <v/>
          </cell>
          <cell r="C4137">
            <v>400091.47</v>
          </cell>
          <cell r="D4137" t="str">
            <v/>
          </cell>
          <cell r="E4137">
            <v>2657767.0085395272</v>
          </cell>
          <cell r="F4137">
            <v>3935308.1800000006</v>
          </cell>
          <cell r="G4137" t="str">
            <v/>
          </cell>
        </row>
        <row r="4138">
          <cell r="A4138" t="str">
            <v>HS1 9</v>
          </cell>
          <cell r="B4138" t="str">
            <v/>
          </cell>
          <cell r="C4138" t="str">
            <v/>
          </cell>
          <cell r="D4138" t="str">
            <v/>
          </cell>
          <cell r="E4138" t="str">
            <v/>
          </cell>
          <cell r="F4138" t="str">
            <v/>
          </cell>
          <cell r="G4138" t="str">
            <v/>
          </cell>
        </row>
        <row r="4139">
          <cell r="A4139" t="str">
            <v>HS2 0</v>
          </cell>
          <cell r="B4139" t="str">
            <v/>
          </cell>
          <cell r="C4139">
            <v>314229.42999999993</v>
          </cell>
          <cell r="D4139" t="str">
            <v/>
          </cell>
          <cell r="E4139">
            <v>2077354.8384565227</v>
          </cell>
          <cell r="F4139">
            <v>1450072.0599999998</v>
          </cell>
          <cell r="G4139" t="str">
            <v/>
          </cell>
        </row>
        <row r="4140">
          <cell r="A4140" t="str">
            <v>HS2 9</v>
          </cell>
          <cell r="B4140" t="str">
            <v/>
          </cell>
          <cell r="C4140" t="str">
            <v/>
          </cell>
          <cell r="D4140" t="str">
            <v/>
          </cell>
          <cell r="E4140">
            <v>1221765.0383513933</v>
          </cell>
          <cell r="F4140">
            <v>1251673.3699999996</v>
          </cell>
          <cell r="G4140" t="str">
            <v/>
          </cell>
        </row>
        <row r="4141">
          <cell r="A4141" t="str">
            <v>HS3 3</v>
          </cell>
          <cell r="B4141" t="str">
            <v/>
          </cell>
          <cell r="C4141" t="str">
            <v/>
          </cell>
          <cell r="D4141" t="str">
            <v/>
          </cell>
          <cell r="E4141">
            <v>1245837.233052949</v>
          </cell>
          <cell r="F4141">
            <v>1662678.6700000002</v>
          </cell>
          <cell r="G4141" t="str">
            <v/>
          </cell>
        </row>
        <row r="4142">
          <cell r="A4142" t="str">
            <v>HS4 3</v>
          </cell>
          <cell r="B4142" t="str">
            <v/>
          </cell>
          <cell r="C4142" t="str">
            <v/>
          </cell>
          <cell r="D4142" t="str">
            <v/>
          </cell>
          <cell r="E4142" t="str">
            <v/>
          </cell>
          <cell r="F4142" t="str">
            <v/>
          </cell>
          <cell r="G4142" t="str">
            <v/>
          </cell>
        </row>
        <row r="4143">
          <cell r="A4143" t="str">
            <v>HS5 3</v>
          </cell>
          <cell r="B4143" t="str">
            <v/>
          </cell>
          <cell r="C4143" t="str">
            <v/>
          </cell>
          <cell r="D4143" t="str">
            <v/>
          </cell>
          <cell r="E4143" t="str">
            <v/>
          </cell>
          <cell r="F4143" t="str">
            <v/>
          </cell>
          <cell r="G4143" t="str">
            <v/>
          </cell>
        </row>
        <row r="4144">
          <cell r="A4144" t="str">
            <v>HS6 5</v>
          </cell>
          <cell r="B4144" t="str">
            <v/>
          </cell>
          <cell r="C4144" t="str">
            <v/>
          </cell>
          <cell r="D4144" t="str">
            <v/>
          </cell>
          <cell r="E4144" t="str">
            <v/>
          </cell>
          <cell r="F4144">
            <v>2134191.3800000004</v>
          </cell>
          <cell r="G4144" t="str">
            <v/>
          </cell>
        </row>
        <row r="4145">
          <cell r="A4145" t="str">
            <v>HS7 5</v>
          </cell>
          <cell r="B4145" t="str">
            <v/>
          </cell>
          <cell r="C4145" t="str">
            <v/>
          </cell>
          <cell r="D4145" t="str">
            <v/>
          </cell>
          <cell r="E4145">
            <v>540885.71401073597</v>
          </cell>
          <cell r="F4145" t="str">
            <v/>
          </cell>
          <cell r="G4145" t="str">
            <v/>
          </cell>
        </row>
        <row r="4146">
          <cell r="A4146" t="str">
            <v>HS8 5</v>
          </cell>
          <cell r="B4146" t="str">
            <v/>
          </cell>
          <cell r="C4146" t="str">
            <v/>
          </cell>
          <cell r="D4146" t="str">
            <v/>
          </cell>
          <cell r="E4146">
            <v>816295.18306034291</v>
          </cell>
          <cell r="F4146">
            <v>1291070.1199999999</v>
          </cell>
          <cell r="G4146" t="str">
            <v/>
          </cell>
        </row>
        <row r="4147">
          <cell r="A4147" t="str">
            <v>HS9 5</v>
          </cell>
          <cell r="B4147" t="str">
            <v/>
          </cell>
          <cell r="C4147" t="str">
            <v/>
          </cell>
          <cell r="D4147" t="str">
            <v/>
          </cell>
          <cell r="E4147" t="str">
            <v/>
          </cell>
          <cell r="F4147">
            <v>2545207.5700000012</v>
          </cell>
          <cell r="G4147" t="str">
            <v/>
          </cell>
        </row>
        <row r="4148">
          <cell r="A4148" t="str">
            <v>HU Other</v>
          </cell>
          <cell r="B4148">
            <v>22773211.700000003</v>
          </cell>
          <cell r="C4148">
            <v>34442096.190000005</v>
          </cell>
          <cell r="D4148">
            <v>46789484.579999998</v>
          </cell>
          <cell r="E4148">
            <v>51495509.003295131</v>
          </cell>
          <cell r="F4148">
            <v>33181706.650000002</v>
          </cell>
          <cell r="G4148">
            <v>43000571.370000012</v>
          </cell>
        </row>
        <row r="4149">
          <cell r="A4149" t="str">
            <v>HU total</v>
          </cell>
          <cell r="B4149">
            <v>82651748.5</v>
          </cell>
          <cell r="C4149">
            <v>42764244.300000004</v>
          </cell>
          <cell r="D4149">
            <v>133371600.86999999</v>
          </cell>
          <cell r="E4149">
            <v>166913094.09999764</v>
          </cell>
          <cell r="F4149">
            <v>144149944.48000002</v>
          </cell>
          <cell r="G4149">
            <v>60874946.690000013</v>
          </cell>
        </row>
        <row r="4150">
          <cell r="A4150" t="str">
            <v>HU1 1</v>
          </cell>
          <cell r="B4150">
            <v>2104831</v>
          </cell>
          <cell r="C4150">
            <v>917272.22</v>
          </cell>
          <cell r="D4150">
            <v>12011935.189999999</v>
          </cell>
          <cell r="E4150" t="str">
            <v/>
          </cell>
          <cell r="F4150">
            <v>1691162.9599999997</v>
          </cell>
          <cell r="G4150" t="str">
            <v/>
          </cell>
        </row>
        <row r="4151">
          <cell r="A4151" t="str">
            <v>HU1 2</v>
          </cell>
          <cell r="B4151">
            <v>1078911.49</v>
          </cell>
          <cell r="C4151" t="str">
            <v/>
          </cell>
          <cell r="D4151">
            <v>886210.84</v>
          </cell>
          <cell r="E4151">
            <v>2508494.6166630597</v>
          </cell>
          <cell r="F4151">
            <v>779154.05</v>
          </cell>
          <cell r="G4151" t="str">
            <v/>
          </cell>
        </row>
        <row r="4152">
          <cell r="A4152" t="str">
            <v>HU1 3</v>
          </cell>
          <cell r="B4152">
            <v>897977.15</v>
          </cell>
          <cell r="C4152" t="str">
            <v/>
          </cell>
          <cell r="D4152">
            <v>782705.03</v>
          </cell>
          <cell r="E4152" t="str">
            <v/>
          </cell>
          <cell r="F4152">
            <v>1394569.3</v>
          </cell>
          <cell r="G4152" t="str">
            <v/>
          </cell>
        </row>
        <row r="4153">
          <cell r="A4153" t="str">
            <v>HU1 4</v>
          </cell>
          <cell r="B4153">
            <v>382561.09</v>
          </cell>
          <cell r="C4153" t="str">
            <v/>
          </cell>
          <cell r="D4153" t="str">
            <v/>
          </cell>
          <cell r="E4153" t="str">
            <v/>
          </cell>
          <cell r="F4153" t="str">
            <v/>
          </cell>
          <cell r="G4153" t="str">
            <v/>
          </cell>
        </row>
        <row r="4154">
          <cell r="A4154" t="str">
            <v>HU10 6</v>
          </cell>
          <cell r="B4154">
            <v>2102837.2799999998</v>
          </cell>
          <cell r="C4154" t="str">
            <v/>
          </cell>
          <cell r="D4154" t="str">
            <v/>
          </cell>
          <cell r="E4154">
            <v>778091.04545804521</v>
          </cell>
          <cell r="F4154">
            <v>2499427.1699999995</v>
          </cell>
          <cell r="G4154" t="str">
            <v/>
          </cell>
        </row>
        <row r="4155">
          <cell r="A4155" t="str">
            <v>HU10 7</v>
          </cell>
          <cell r="B4155">
            <v>1152989.1200000001</v>
          </cell>
          <cell r="C4155" t="str">
            <v/>
          </cell>
          <cell r="D4155">
            <v>1014398.24</v>
          </cell>
          <cell r="E4155">
            <v>1364332.8850111673</v>
          </cell>
          <cell r="F4155">
            <v>4171776.99</v>
          </cell>
          <cell r="G4155" t="str">
            <v/>
          </cell>
        </row>
        <row r="4156">
          <cell r="A4156" t="str">
            <v>HU10 9</v>
          </cell>
          <cell r="B4156" t="str">
            <v/>
          </cell>
          <cell r="C4156" t="str">
            <v/>
          </cell>
          <cell r="D4156" t="str">
            <v/>
          </cell>
          <cell r="E4156" t="str">
            <v/>
          </cell>
          <cell r="F4156" t="str">
            <v/>
          </cell>
          <cell r="G4156" t="str">
            <v/>
          </cell>
        </row>
        <row r="4157">
          <cell r="A4157" t="str">
            <v>HU11 4</v>
          </cell>
          <cell r="B4157">
            <v>1352089.17</v>
          </cell>
          <cell r="C4157">
            <v>240975.35</v>
          </cell>
          <cell r="D4157" t="str">
            <v/>
          </cell>
          <cell r="E4157">
            <v>5360759.1388543546</v>
          </cell>
          <cell r="F4157">
            <v>9813944.5</v>
          </cell>
          <cell r="G4157" t="str">
            <v/>
          </cell>
        </row>
        <row r="4158">
          <cell r="A4158" t="str">
            <v>HU11 5</v>
          </cell>
          <cell r="B4158">
            <v>772196.53</v>
          </cell>
          <cell r="C4158" t="str">
            <v/>
          </cell>
          <cell r="D4158">
            <v>1604418.09</v>
          </cell>
          <cell r="E4158">
            <v>1801039.0912621533</v>
          </cell>
          <cell r="F4158">
            <v>2487581.6499999994</v>
          </cell>
          <cell r="G4158" t="str">
            <v/>
          </cell>
        </row>
        <row r="4159">
          <cell r="A4159" t="str">
            <v>HU12 0</v>
          </cell>
          <cell r="B4159" t="str">
            <v/>
          </cell>
          <cell r="C4159" t="str">
            <v/>
          </cell>
          <cell r="D4159">
            <v>4534916.9000000004</v>
          </cell>
          <cell r="E4159">
            <v>14359271.624888139</v>
          </cell>
          <cell r="F4159" t="str">
            <v/>
          </cell>
          <cell r="G4159" t="str">
            <v/>
          </cell>
        </row>
        <row r="4160">
          <cell r="A4160" t="str">
            <v>HU12 8</v>
          </cell>
          <cell r="B4160" t="str">
            <v/>
          </cell>
          <cell r="C4160" t="str">
            <v/>
          </cell>
          <cell r="D4160">
            <v>2317358.2999999998</v>
          </cell>
          <cell r="E4160">
            <v>6631310.153621194</v>
          </cell>
          <cell r="F4160">
            <v>4123120.6800000006</v>
          </cell>
          <cell r="G4160">
            <v>2954473.33</v>
          </cell>
        </row>
        <row r="4161">
          <cell r="A4161" t="str">
            <v>HU12 9</v>
          </cell>
          <cell r="B4161">
            <v>2306152.59</v>
          </cell>
          <cell r="C4161">
            <v>964655.2699999999</v>
          </cell>
          <cell r="D4161">
            <v>4610745.38</v>
          </cell>
          <cell r="E4161" t="str">
            <v/>
          </cell>
          <cell r="F4161">
            <v>1751810.4599999997</v>
          </cell>
          <cell r="G4161" t="str">
            <v/>
          </cell>
        </row>
        <row r="4162">
          <cell r="A4162" t="str">
            <v>HU13 0</v>
          </cell>
          <cell r="B4162">
            <v>2783064.63</v>
          </cell>
          <cell r="C4162">
            <v>798540.58999999985</v>
          </cell>
          <cell r="D4162">
            <v>2598293.65</v>
          </cell>
          <cell r="E4162">
            <v>2955574.7047522892</v>
          </cell>
          <cell r="F4162">
            <v>6616709.6400000006</v>
          </cell>
          <cell r="G4162">
            <v>2683124.25</v>
          </cell>
        </row>
        <row r="4163">
          <cell r="A4163" t="str">
            <v>HU13 3</v>
          </cell>
          <cell r="B4163" t="str">
            <v/>
          </cell>
          <cell r="C4163" t="str">
            <v/>
          </cell>
          <cell r="D4163" t="str">
            <v/>
          </cell>
          <cell r="E4163" t="str">
            <v/>
          </cell>
          <cell r="F4163" t="str">
            <v/>
          </cell>
          <cell r="G4163" t="str">
            <v/>
          </cell>
        </row>
        <row r="4164">
          <cell r="A4164" t="str">
            <v>HU13 9</v>
          </cell>
          <cell r="B4164">
            <v>692819.1</v>
          </cell>
          <cell r="C4164" t="str">
            <v/>
          </cell>
          <cell r="D4164">
            <v>964399.04</v>
          </cell>
          <cell r="E4164">
            <v>703210.31756549038</v>
          </cell>
          <cell r="F4164">
            <v>1578440.5200000003</v>
          </cell>
          <cell r="G4164" t="str">
            <v/>
          </cell>
        </row>
        <row r="4165">
          <cell r="A4165" t="str">
            <v>HU14 3</v>
          </cell>
          <cell r="B4165">
            <v>1692831.62</v>
          </cell>
          <cell r="C4165">
            <v>339354.02</v>
          </cell>
          <cell r="D4165">
            <v>7319123.8300000001</v>
          </cell>
          <cell r="E4165">
            <v>4579798.9248301964</v>
          </cell>
          <cell r="F4165">
            <v>4785654.7600000007</v>
          </cell>
          <cell r="G4165" t="str">
            <v/>
          </cell>
        </row>
        <row r="4166">
          <cell r="A4166" t="str">
            <v>HU14 9</v>
          </cell>
          <cell r="B4166" t="str">
            <v/>
          </cell>
          <cell r="C4166" t="str">
            <v/>
          </cell>
          <cell r="D4166" t="str">
            <v/>
          </cell>
          <cell r="E4166" t="str">
            <v/>
          </cell>
          <cell r="F4166" t="str">
            <v/>
          </cell>
          <cell r="G4166" t="str">
            <v/>
          </cell>
        </row>
        <row r="4167">
          <cell r="A4167" t="str">
            <v>HU15 1</v>
          </cell>
          <cell r="B4167">
            <v>2338928.5699999998</v>
          </cell>
          <cell r="C4167">
            <v>394059.11000000004</v>
          </cell>
          <cell r="D4167">
            <v>2850218.61</v>
          </cell>
          <cell r="E4167">
            <v>8343828.2267037723</v>
          </cell>
          <cell r="F4167" t="str">
            <v/>
          </cell>
          <cell r="G4167" t="str">
            <v/>
          </cell>
        </row>
        <row r="4168">
          <cell r="A4168" t="str">
            <v>HU15 2</v>
          </cell>
          <cell r="B4168" t="str">
            <v/>
          </cell>
          <cell r="C4168" t="str">
            <v/>
          </cell>
          <cell r="D4168">
            <v>8531397.8300000001</v>
          </cell>
          <cell r="E4168">
            <v>3780205.6627639988</v>
          </cell>
          <cell r="F4168">
            <v>5273095.2700000005</v>
          </cell>
          <cell r="G4168" t="str">
            <v/>
          </cell>
        </row>
        <row r="4169">
          <cell r="A4169" t="str">
            <v>HU16 4</v>
          </cell>
          <cell r="B4169">
            <v>1272731.48</v>
          </cell>
          <cell r="C4169" t="str">
            <v/>
          </cell>
          <cell r="D4169" t="str">
            <v/>
          </cell>
          <cell r="E4169">
            <v>2706102.0578577234</v>
          </cell>
          <cell r="F4169">
            <v>870631.03999999992</v>
          </cell>
          <cell r="G4169" t="str">
            <v/>
          </cell>
        </row>
        <row r="4170">
          <cell r="A4170" t="str">
            <v>HU16 5</v>
          </cell>
          <cell r="B4170">
            <v>875679.48</v>
          </cell>
          <cell r="C4170" t="str">
            <v/>
          </cell>
          <cell r="D4170">
            <v>2186337.9900000002</v>
          </cell>
          <cell r="E4170">
            <v>2314362.4503060216</v>
          </cell>
          <cell r="F4170">
            <v>3305721.7199999997</v>
          </cell>
          <cell r="G4170" t="str">
            <v/>
          </cell>
        </row>
        <row r="4171">
          <cell r="A4171" t="str">
            <v>HU16 9</v>
          </cell>
          <cell r="B4171" t="str">
            <v/>
          </cell>
          <cell r="C4171" t="str">
            <v/>
          </cell>
          <cell r="D4171" t="str">
            <v/>
          </cell>
          <cell r="E4171" t="str">
            <v/>
          </cell>
          <cell r="F4171" t="str">
            <v/>
          </cell>
          <cell r="G4171" t="str">
            <v/>
          </cell>
        </row>
        <row r="4172">
          <cell r="A4172" t="str">
            <v>HU17 0</v>
          </cell>
          <cell r="B4172">
            <v>2211546.9700000002</v>
          </cell>
          <cell r="C4172">
            <v>491493.05</v>
          </cell>
          <cell r="D4172">
            <v>3607739.01</v>
          </cell>
          <cell r="E4172">
            <v>4643140.4123969823</v>
          </cell>
          <cell r="F4172">
            <v>6931451.5199999996</v>
          </cell>
          <cell r="G4172">
            <v>2160502.44</v>
          </cell>
        </row>
        <row r="4173">
          <cell r="A4173" t="str">
            <v>HU17 5</v>
          </cell>
          <cell r="B4173" t="str">
            <v/>
          </cell>
          <cell r="C4173" t="str">
            <v/>
          </cell>
          <cell r="D4173">
            <v>175135.61</v>
          </cell>
          <cell r="E4173" t="str">
            <v/>
          </cell>
          <cell r="F4173">
            <v>1663982.61</v>
          </cell>
          <cell r="G4173">
            <v>5714908.3200000003</v>
          </cell>
        </row>
        <row r="4174">
          <cell r="A4174" t="str">
            <v>HU17 6</v>
          </cell>
          <cell r="B4174" t="str">
            <v/>
          </cell>
          <cell r="C4174" t="str">
            <v/>
          </cell>
          <cell r="D4174" t="str">
            <v/>
          </cell>
          <cell r="E4174" t="str">
            <v/>
          </cell>
          <cell r="F4174" t="str">
            <v/>
          </cell>
          <cell r="G4174" t="str">
            <v/>
          </cell>
        </row>
        <row r="4175">
          <cell r="A4175" t="str">
            <v>HU17 7</v>
          </cell>
          <cell r="B4175">
            <v>2921441.56</v>
          </cell>
          <cell r="C4175">
            <v>399680.11</v>
          </cell>
          <cell r="D4175">
            <v>3087131.25</v>
          </cell>
          <cell r="E4175">
            <v>9373338.4948011469</v>
          </cell>
          <cell r="F4175">
            <v>1863987.65</v>
          </cell>
          <cell r="G4175" t="str">
            <v/>
          </cell>
        </row>
        <row r="4176">
          <cell r="A4176" t="str">
            <v>HU17 8</v>
          </cell>
          <cell r="B4176">
            <v>2997667.28</v>
          </cell>
          <cell r="C4176">
            <v>491899.26</v>
          </cell>
          <cell r="D4176">
            <v>3332664.23</v>
          </cell>
          <cell r="E4176">
            <v>5797522.0488682464</v>
          </cell>
          <cell r="F4176">
            <v>3766838.1099999994</v>
          </cell>
          <cell r="G4176" t="str">
            <v/>
          </cell>
        </row>
        <row r="4177">
          <cell r="A4177" t="str">
            <v>HU17 9</v>
          </cell>
          <cell r="B4177">
            <v>1864179.79</v>
          </cell>
          <cell r="C4177">
            <v>286295.72999999992</v>
          </cell>
          <cell r="D4177" t="str">
            <v/>
          </cell>
          <cell r="E4177">
            <v>1136766.7237351427</v>
          </cell>
          <cell r="F4177">
            <v>6498542.2399999993</v>
          </cell>
          <cell r="G4177" t="str">
            <v/>
          </cell>
        </row>
        <row r="4178">
          <cell r="A4178" t="str">
            <v>HU18 1</v>
          </cell>
          <cell r="B4178">
            <v>389569.58</v>
          </cell>
          <cell r="C4178" t="str">
            <v/>
          </cell>
          <cell r="D4178" t="str">
            <v/>
          </cell>
          <cell r="E4178">
            <v>863607.87566017592</v>
          </cell>
          <cell r="F4178">
            <v>2710751.29</v>
          </cell>
          <cell r="G4178" t="str">
            <v/>
          </cell>
        </row>
        <row r="4179">
          <cell r="A4179" t="str">
            <v>HU19 2</v>
          </cell>
          <cell r="B4179" t="str">
            <v/>
          </cell>
          <cell r="C4179" t="str">
            <v/>
          </cell>
          <cell r="D4179" t="str">
            <v/>
          </cell>
          <cell r="E4179">
            <v>1979468.9377700577</v>
          </cell>
          <cell r="F4179">
            <v>1787159.4500000004</v>
          </cell>
          <cell r="G4179" t="str">
            <v/>
          </cell>
        </row>
        <row r="4180">
          <cell r="A4180" t="str">
            <v>HU2 0</v>
          </cell>
          <cell r="B4180">
            <v>593348.01</v>
          </cell>
          <cell r="C4180" t="str">
            <v/>
          </cell>
          <cell r="D4180">
            <v>1598793.69</v>
          </cell>
          <cell r="E4180">
            <v>1171886.3268080705</v>
          </cell>
          <cell r="F4180" t="str">
            <v/>
          </cell>
          <cell r="G4180" t="str">
            <v/>
          </cell>
        </row>
        <row r="4181">
          <cell r="A4181" t="str">
            <v>HU2 8</v>
          </cell>
          <cell r="B4181">
            <v>1717746.26</v>
          </cell>
          <cell r="C4181" t="str">
            <v/>
          </cell>
          <cell r="D4181">
            <v>372952.78</v>
          </cell>
          <cell r="E4181" t="str">
            <v/>
          </cell>
          <cell r="F4181">
            <v>978448</v>
          </cell>
          <cell r="G4181" t="str">
            <v/>
          </cell>
        </row>
        <row r="4182">
          <cell r="A4182" t="str">
            <v>HU2 9</v>
          </cell>
          <cell r="B4182" t="str">
            <v/>
          </cell>
          <cell r="C4182" t="str">
            <v/>
          </cell>
          <cell r="D4182" t="str">
            <v/>
          </cell>
          <cell r="E4182" t="str">
            <v/>
          </cell>
          <cell r="F4182" t="str">
            <v/>
          </cell>
          <cell r="G4182" t="str">
            <v/>
          </cell>
        </row>
        <row r="4183">
          <cell r="A4183" t="str">
            <v>HU20 3</v>
          </cell>
          <cell r="B4183" t="str">
            <v/>
          </cell>
          <cell r="C4183" t="str">
            <v/>
          </cell>
          <cell r="D4183" t="str">
            <v/>
          </cell>
          <cell r="E4183" t="str">
            <v/>
          </cell>
          <cell r="F4183" t="str">
            <v/>
          </cell>
          <cell r="G4183" t="str">
            <v/>
          </cell>
        </row>
        <row r="4184">
          <cell r="A4184" t="str">
            <v>HU3 1</v>
          </cell>
          <cell r="B4184">
            <v>1196277.6599999999</v>
          </cell>
          <cell r="C4184">
            <v>375810.94000000006</v>
          </cell>
          <cell r="D4184">
            <v>1247874.8899999999</v>
          </cell>
          <cell r="E4184">
            <v>2627062.5691477843</v>
          </cell>
          <cell r="F4184">
            <v>1615458.51</v>
          </cell>
          <cell r="G4184" t="str">
            <v/>
          </cell>
        </row>
        <row r="4185">
          <cell r="A4185" t="str">
            <v>HU3 2</v>
          </cell>
          <cell r="B4185">
            <v>1026801.74</v>
          </cell>
          <cell r="C4185" t="str">
            <v/>
          </cell>
          <cell r="D4185" t="str">
            <v/>
          </cell>
          <cell r="E4185">
            <v>610873.32113832957</v>
          </cell>
          <cell r="F4185">
            <v>1366611.5100000002</v>
          </cell>
          <cell r="G4185" t="str">
            <v/>
          </cell>
        </row>
        <row r="4186">
          <cell r="A4186" t="str">
            <v>HU3 3</v>
          </cell>
          <cell r="B4186">
            <v>253920.3</v>
          </cell>
          <cell r="C4186" t="str">
            <v/>
          </cell>
          <cell r="D4186" t="str">
            <v/>
          </cell>
          <cell r="E4186">
            <v>833089.57839500951</v>
          </cell>
          <cell r="F4186" t="str">
            <v/>
          </cell>
          <cell r="G4186" t="str">
            <v/>
          </cell>
        </row>
        <row r="4187">
          <cell r="A4187" t="str">
            <v>HU3 4</v>
          </cell>
          <cell r="B4187">
            <v>2008999.69</v>
          </cell>
          <cell r="C4187" t="str">
            <v/>
          </cell>
          <cell r="D4187" t="str">
            <v/>
          </cell>
          <cell r="E4187">
            <v>3222233.2138322326</v>
          </cell>
          <cell r="F4187">
            <v>4574829.66</v>
          </cell>
          <cell r="G4187" t="str">
            <v/>
          </cell>
        </row>
        <row r="4188">
          <cell r="A4188" t="str">
            <v>HU3 5</v>
          </cell>
          <cell r="B4188">
            <v>595724.93000000005</v>
          </cell>
          <cell r="C4188" t="str">
            <v/>
          </cell>
          <cell r="D4188" t="str">
            <v/>
          </cell>
          <cell r="E4188">
            <v>682713.4308387019</v>
          </cell>
          <cell r="F4188" t="str">
            <v/>
          </cell>
          <cell r="G4188" t="str">
            <v/>
          </cell>
        </row>
        <row r="4189">
          <cell r="A4189" t="str">
            <v>HU3 6</v>
          </cell>
          <cell r="B4189">
            <v>2300712.35</v>
          </cell>
          <cell r="C4189" t="str">
            <v/>
          </cell>
          <cell r="D4189">
            <v>629612.85</v>
          </cell>
          <cell r="E4189">
            <v>1035352.384901798</v>
          </cell>
          <cell r="F4189">
            <v>1901969.24</v>
          </cell>
          <cell r="G4189" t="str">
            <v/>
          </cell>
        </row>
        <row r="4190">
          <cell r="A4190" t="str">
            <v>HU4 6</v>
          </cell>
          <cell r="B4190">
            <v>1366752.32</v>
          </cell>
          <cell r="C4190">
            <v>542189.42000000004</v>
          </cell>
          <cell r="D4190">
            <v>1099487.3</v>
          </cell>
          <cell r="E4190">
            <v>1380048.8765904652</v>
          </cell>
          <cell r="F4190">
            <v>1868926.1600000001</v>
          </cell>
          <cell r="G4190" t="str">
            <v/>
          </cell>
        </row>
        <row r="4191">
          <cell r="A4191" t="str">
            <v>HU4 7</v>
          </cell>
          <cell r="B4191">
            <v>408217.04</v>
          </cell>
          <cell r="C4191" t="str">
            <v/>
          </cell>
          <cell r="D4191">
            <v>946834.73</v>
          </cell>
          <cell r="E4191">
            <v>912467.10236730101</v>
          </cell>
          <cell r="F4191">
            <v>1900154.3400000003</v>
          </cell>
          <cell r="G4191" t="str">
            <v/>
          </cell>
        </row>
        <row r="4192">
          <cell r="A4192" t="str">
            <v>HU4 9</v>
          </cell>
          <cell r="B4192" t="str">
            <v/>
          </cell>
          <cell r="C4192" t="str">
            <v/>
          </cell>
          <cell r="D4192" t="str">
            <v/>
          </cell>
          <cell r="E4192" t="str">
            <v/>
          </cell>
          <cell r="F4192" t="str">
            <v/>
          </cell>
          <cell r="G4192" t="str">
            <v/>
          </cell>
        </row>
        <row r="4193">
          <cell r="A4193" t="str">
            <v>HU5 1</v>
          </cell>
          <cell r="B4193">
            <v>517168.56</v>
          </cell>
          <cell r="C4193" t="str">
            <v/>
          </cell>
          <cell r="D4193">
            <v>1724898.01</v>
          </cell>
          <cell r="E4193" t="str">
            <v/>
          </cell>
          <cell r="F4193">
            <v>1235340.8500000001</v>
          </cell>
          <cell r="G4193" t="str">
            <v/>
          </cell>
        </row>
        <row r="4194">
          <cell r="A4194" t="str">
            <v>HU5 2</v>
          </cell>
          <cell r="B4194">
            <v>547249.39</v>
          </cell>
          <cell r="C4194">
            <v>379145.78999999992</v>
          </cell>
          <cell r="D4194">
            <v>1191514.76</v>
          </cell>
          <cell r="E4194" t="str">
            <v/>
          </cell>
          <cell r="F4194">
            <v>1226632.3800000001</v>
          </cell>
          <cell r="G4194" t="str">
            <v/>
          </cell>
        </row>
        <row r="4195">
          <cell r="A4195" t="str">
            <v>HU5 3</v>
          </cell>
          <cell r="B4195">
            <v>1409080</v>
          </cell>
          <cell r="C4195" t="str">
            <v/>
          </cell>
          <cell r="D4195">
            <v>679922.71</v>
          </cell>
          <cell r="E4195">
            <v>1596380.0471461583</v>
          </cell>
          <cell r="F4195">
            <v>1467041.7200000002</v>
          </cell>
          <cell r="G4195">
            <v>695098.74</v>
          </cell>
        </row>
        <row r="4196">
          <cell r="A4196" t="str">
            <v>HU5 4</v>
          </cell>
          <cell r="B4196">
            <v>615598.62</v>
          </cell>
          <cell r="C4196" t="str">
            <v/>
          </cell>
          <cell r="D4196">
            <v>1267094.71</v>
          </cell>
          <cell r="E4196">
            <v>2494486.8463714621</v>
          </cell>
          <cell r="F4196">
            <v>925552.4</v>
          </cell>
          <cell r="G4196" t="str">
            <v/>
          </cell>
        </row>
        <row r="4197">
          <cell r="A4197" t="str">
            <v>HU5 5</v>
          </cell>
          <cell r="B4197">
            <v>467095.85</v>
          </cell>
          <cell r="C4197">
            <v>518864.55999999994</v>
          </cell>
          <cell r="D4197">
            <v>564611.83999999997</v>
          </cell>
          <cell r="E4197">
            <v>1592715.9333013454</v>
          </cell>
          <cell r="F4197">
            <v>1670402.67</v>
          </cell>
          <cell r="G4197" t="str">
            <v/>
          </cell>
        </row>
        <row r="4198">
          <cell r="A4198" t="str">
            <v>HU5 9</v>
          </cell>
          <cell r="B4198" t="str">
            <v/>
          </cell>
          <cell r="C4198" t="str">
            <v/>
          </cell>
          <cell r="D4198" t="str">
            <v/>
          </cell>
          <cell r="E4198" t="str">
            <v/>
          </cell>
          <cell r="F4198" t="str">
            <v/>
          </cell>
          <cell r="G4198" t="str">
            <v/>
          </cell>
        </row>
        <row r="4199">
          <cell r="A4199" t="str">
            <v>HU6 0</v>
          </cell>
          <cell r="B4199" t="str">
            <v/>
          </cell>
          <cell r="C4199" t="str">
            <v/>
          </cell>
          <cell r="D4199">
            <v>283324.40999999997</v>
          </cell>
          <cell r="E4199" t="str">
            <v/>
          </cell>
          <cell r="F4199" t="str">
            <v/>
          </cell>
          <cell r="G4199" t="str">
            <v/>
          </cell>
        </row>
        <row r="4200">
          <cell r="A4200" t="str">
            <v>HU6 7</v>
          </cell>
          <cell r="B4200">
            <v>1161247.42</v>
          </cell>
          <cell r="C4200">
            <v>292898.08999999997</v>
          </cell>
          <cell r="D4200">
            <v>830251.36</v>
          </cell>
          <cell r="E4200">
            <v>1018535.649790287</v>
          </cell>
          <cell r="F4200">
            <v>1948304.2799999998</v>
          </cell>
          <cell r="G4200" t="str">
            <v/>
          </cell>
        </row>
        <row r="4201">
          <cell r="A4201" t="str">
            <v>HU6 8</v>
          </cell>
          <cell r="B4201" t="str">
            <v/>
          </cell>
          <cell r="C4201" t="str">
            <v/>
          </cell>
          <cell r="D4201">
            <v>409257.73</v>
          </cell>
          <cell r="E4201">
            <v>1064707.5662151685</v>
          </cell>
          <cell r="F4201" t="str">
            <v/>
          </cell>
          <cell r="G4201">
            <v>233032.36000000002</v>
          </cell>
        </row>
        <row r="4202">
          <cell r="A4202" t="str">
            <v>HU6 9</v>
          </cell>
          <cell r="B4202" t="str">
            <v/>
          </cell>
          <cell r="C4202" t="str">
            <v/>
          </cell>
          <cell r="D4202" t="str">
            <v/>
          </cell>
          <cell r="E4202">
            <v>313751.76262703852</v>
          </cell>
          <cell r="F4202" t="str">
            <v/>
          </cell>
          <cell r="G4202" t="str">
            <v/>
          </cell>
        </row>
        <row r="4203">
          <cell r="A4203" t="str">
            <v>HU7 0</v>
          </cell>
          <cell r="B4203">
            <v>2432094.91</v>
          </cell>
          <cell r="C4203">
            <v>604150.92000000004</v>
          </cell>
          <cell r="D4203" t="str">
            <v/>
          </cell>
          <cell r="E4203">
            <v>1316164.2761000982</v>
          </cell>
          <cell r="F4203" t="str">
            <v/>
          </cell>
          <cell r="G4203">
            <v>2975784.88</v>
          </cell>
        </row>
        <row r="4204">
          <cell r="A4204" t="str">
            <v>HU7 3</v>
          </cell>
          <cell r="B4204">
            <v>559926.68999999994</v>
          </cell>
          <cell r="C4204" t="str">
            <v/>
          </cell>
          <cell r="D4204">
            <v>800750.1</v>
          </cell>
          <cell r="E4204">
            <v>779726.14285922167</v>
          </cell>
          <cell r="F4204">
            <v>873415.59000000008</v>
          </cell>
          <cell r="G4204" t="str">
            <v/>
          </cell>
        </row>
        <row r="4205">
          <cell r="A4205" t="str">
            <v>HU7 4</v>
          </cell>
          <cell r="B4205">
            <v>525910.5</v>
          </cell>
          <cell r="C4205">
            <v>187330.19999999995</v>
          </cell>
          <cell r="D4205">
            <v>485899.95</v>
          </cell>
          <cell r="E4205">
            <v>1499878.5593576855</v>
          </cell>
          <cell r="F4205" t="str">
            <v/>
          </cell>
          <cell r="G4205" t="str">
            <v/>
          </cell>
        </row>
        <row r="4206">
          <cell r="A4206" t="str">
            <v>HU7 5</v>
          </cell>
          <cell r="B4206" t="str">
            <v/>
          </cell>
          <cell r="C4206" t="str">
            <v/>
          </cell>
          <cell r="D4206" t="str">
            <v/>
          </cell>
          <cell r="E4206" t="str">
            <v/>
          </cell>
          <cell r="F4206">
            <v>540111.18999999994</v>
          </cell>
          <cell r="G4206" t="str">
            <v/>
          </cell>
        </row>
        <row r="4207">
          <cell r="A4207" t="str">
            <v>HU7 6</v>
          </cell>
          <cell r="B4207" t="str">
            <v/>
          </cell>
          <cell r="C4207" t="str">
            <v/>
          </cell>
          <cell r="D4207" t="str">
            <v/>
          </cell>
          <cell r="E4207">
            <v>152858.96136013605</v>
          </cell>
          <cell r="F4207" t="str">
            <v/>
          </cell>
          <cell r="G4207" t="str">
            <v/>
          </cell>
        </row>
        <row r="4208">
          <cell r="A4208" t="str">
            <v>HU7 9</v>
          </cell>
          <cell r="B4208" t="str">
            <v/>
          </cell>
          <cell r="C4208" t="str">
            <v/>
          </cell>
          <cell r="D4208" t="str">
            <v/>
          </cell>
          <cell r="E4208" t="str">
            <v/>
          </cell>
          <cell r="F4208" t="str">
            <v/>
          </cell>
          <cell r="G4208" t="str">
            <v/>
          </cell>
        </row>
        <row r="4209">
          <cell r="A4209" t="str">
            <v>HU8 0</v>
          </cell>
          <cell r="B4209" t="str">
            <v/>
          </cell>
          <cell r="C4209" t="str">
            <v/>
          </cell>
          <cell r="D4209">
            <v>399766.01</v>
          </cell>
          <cell r="E4209">
            <v>498571.14870158216</v>
          </cell>
          <cell r="F4209">
            <v>720431.62</v>
          </cell>
          <cell r="G4209" t="str">
            <v/>
          </cell>
        </row>
        <row r="4210">
          <cell r="A4210" t="str">
            <v>HU8 7</v>
          </cell>
          <cell r="B4210">
            <v>2471877.75</v>
          </cell>
          <cell r="C4210" t="str">
            <v/>
          </cell>
          <cell r="D4210">
            <v>1205144.17</v>
          </cell>
          <cell r="E4210">
            <v>2387566.6376915029</v>
          </cell>
          <cell r="F4210">
            <v>3508639.91</v>
          </cell>
          <cell r="G4210" t="str">
            <v/>
          </cell>
        </row>
        <row r="4211">
          <cell r="A4211" t="str">
            <v>HU8 8</v>
          </cell>
          <cell r="B4211">
            <v>1125632.24</v>
          </cell>
          <cell r="C4211" t="str">
            <v/>
          </cell>
          <cell r="D4211">
            <v>914403.41</v>
          </cell>
          <cell r="E4211">
            <v>1348296.4361223995</v>
          </cell>
          <cell r="F4211">
            <v>1792262.3100000003</v>
          </cell>
          <cell r="G4211" t="str">
            <v/>
          </cell>
        </row>
        <row r="4212">
          <cell r="A4212" t="str">
            <v>HU8 9</v>
          </cell>
          <cell r="B4212">
            <v>409736.25</v>
          </cell>
          <cell r="C4212">
            <v>97533.48</v>
          </cell>
          <cell r="D4212">
            <v>701463.85</v>
          </cell>
          <cell r="E4212">
            <v>970439.26052961231</v>
          </cell>
          <cell r="F4212">
            <v>864263.61</v>
          </cell>
          <cell r="G4212">
            <v>457451</v>
          </cell>
        </row>
        <row r="4213">
          <cell r="A4213" t="str">
            <v>HU9 1</v>
          </cell>
          <cell r="B4213">
            <v>3727765.44</v>
          </cell>
          <cell r="C4213" t="str">
            <v/>
          </cell>
          <cell r="D4213">
            <v>2090649.38</v>
          </cell>
          <cell r="E4213">
            <v>1190377.6674839349</v>
          </cell>
          <cell r="F4213">
            <v>2031351.7700000003</v>
          </cell>
          <cell r="G4213" t="str">
            <v/>
          </cell>
        </row>
        <row r="4214">
          <cell r="A4214" t="str">
            <v>HU9 2</v>
          </cell>
          <cell r="B4214" t="str">
            <v/>
          </cell>
          <cell r="C4214" t="str">
            <v/>
          </cell>
          <cell r="D4214" t="str">
            <v/>
          </cell>
          <cell r="E4214">
            <v>231411.61331286005</v>
          </cell>
          <cell r="F4214">
            <v>175932.61000000002</v>
          </cell>
          <cell r="G4214" t="str">
            <v/>
          </cell>
        </row>
        <row r="4215">
          <cell r="A4215" t="str">
            <v>HU9 3</v>
          </cell>
          <cell r="B4215">
            <v>248647.4</v>
          </cell>
          <cell r="C4215" t="str">
            <v/>
          </cell>
          <cell r="D4215">
            <v>1037310.14</v>
          </cell>
          <cell r="E4215">
            <v>1084642.4950294055</v>
          </cell>
          <cell r="F4215">
            <v>657514.95000000007</v>
          </cell>
          <cell r="G4215" t="str">
            <v/>
          </cell>
        </row>
        <row r="4216">
          <cell r="A4216" t="str">
            <v>HU9 4</v>
          </cell>
          <cell r="B4216" t="str">
            <v/>
          </cell>
          <cell r="C4216" t="str">
            <v/>
          </cell>
          <cell r="D4216">
            <v>352674.81</v>
          </cell>
          <cell r="E4216">
            <v>479637.06023228948</v>
          </cell>
          <cell r="F4216">
            <v>385228.11</v>
          </cell>
          <cell r="G4216" t="str">
            <v/>
          </cell>
        </row>
        <row r="4217">
          <cell r="A4217" t="str">
            <v>HU9 5</v>
          </cell>
          <cell r="B4217" t="str">
            <v/>
          </cell>
          <cell r="C4217" t="str">
            <v/>
          </cell>
          <cell r="D4217">
            <v>3332493.68</v>
          </cell>
          <cell r="E4217">
            <v>941484.83468130371</v>
          </cell>
          <cell r="F4217">
            <v>373900.86</v>
          </cell>
          <cell r="G4217" t="str">
            <v/>
          </cell>
        </row>
        <row r="4218">
          <cell r="A4218" t="str">
            <v>HU9 9</v>
          </cell>
          <cell r="B4218" t="str">
            <v/>
          </cell>
          <cell r="C4218" t="str">
            <v/>
          </cell>
          <cell r="D4218" t="str">
            <v/>
          </cell>
          <cell r="E4218" t="str">
            <v/>
          </cell>
          <cell r="F4218" t="str">
            <v/>
          </cell>
          <cell r="G4218" t="str">
            <v/>
          </cell>
        </row>
        <row r="4219">
          <cell r="A4219" t="str">
            <v>HX Other</v>
          </cell>
          <cell r="B4219">
            <v>6264659.8199999994</v>
          </cell>
          <cell r="C4219">
            <v>9094511.9899999984</v>
          </cell>
          <cell r="D4219">
            <v>16025309.420000002</v>
          </cell>
          <cell r="E4219">
            <v>6991746.143422748</v>
          </cell>
          <cell r="F4219">
            <v>7611856.2199999997</v>
          </cell>
          <cell r="G4219">
            <v>16815098.550000001</v>
          </cell>
        </row>
        <row r="4220">
          <cell r="A4220" t="str">
            <v>HX total</v>
          </cell>
          <cell r="B4220">
            <v>37899287.890000001</v>
          </cell>
          <cell r="C4220">
            <v>18019769.239999998</v>
          </cell>
          <cell r="D4220">
            <v>30884522.84</v>
          </cell>
          <cell r="E4220">
            <v>58077010.680218212</v>
          </cell>
          <cell r="F4220">
            <v>58988439.890000008</v>
          </cell>
          <cell r="G4220">
            <v>20297078.280000001</v>
          </cell>
        </row>
        <row r="4221">
          <cell r="A4221" t="str">
            <v>HX1 1</v>
          </cell>
          <cell r="B4221">
            <v>2470945.92</v>
          </cell>
          <cell r="C4221">
            <v>278903.8</v>
          </cell>
          <cell r="D4221">
            <v>1044907.35</v>
          </cell>
          <cell r="E4221" t="str">
            <v/>
          </cell>
          <cell r="F4221">
            <v>1937743.44</v>
          </cell>
          <cell r="G4221">
            <v>1305596.72</v>
          </cell>
        </row>
        <row r="4222">
          <cell r="A4222" t="str">
            <v>HX1 2</v>
          </cell>
          <cell r="B4222">
            <v>4682959.8499999996</v>
          </cell>
          <cell r="C4222" t="str">
            <v/>
          </cell>
          <cell r="D4222">
            <v>1331538.51</v>
          </cell>
          <cell r="E4222">
            <v>3350461.9654997382</v>
          </cell>
          <cell r="F4222">
            <v>2954793.9499999997</v>
          </cell>
          <cell r="G4222" t="str">
            <v/>
          </cell>
        </row>
        <row r="4223">
          <cell r="A4223" t="str">
            <v>HX1 3</v>
          </cell>
          <cell r="B4223">
            <v>2591265.94</v>
          </cell>
          <cell r="C4223">
            <v>446675.18</v>
          </cell>
          <cell r="D4223">
            <v>695849.72</v>
          </cell>
          <cell r="E4223">
            <v>1946065.9846183211</v>
          </cell>
          <cell r="F4223">
            <v>1442100.02</v>
          </cell>
          <cell r="G4223" t="str">
            <v/>
          </cell>
        </row>
        <row r="4224">
          <cell r="A4224" t="str">
            <v>HX1 4</v>
          </cell>
          <cell r="B4224">
            <v>1434670.26</v>
          </cell>
          <cell r="C4224">
            <v>3251554.14</v>
          </cell>
          <cell r="D4224">
            <v>474759.1</v>
          </cell>
          <cell r="E4224">
            <v>2590969.8846902358</v>
          </cell>
          <cell r="F4224">
            <v>1897676.81</v>
          </cell>
          <cell r="G4224" t="str">
            <v/>
          </cell>
        </row>
        <row r="4225">
          <cell r="A4225" t="str">
            <v>HX1 5</v>
          </cell>
          <cell r="B4225">
            <v>1748599.41</v>
          </cell>
          <cell r="C4225">
            <v>219933.14</v>
          </cell>
          <cell r="D4225">
            <v>1000186.52</v>
          </cell>
          <cell r="E4225">
            <v>2003232.8062361167</v>
          </cell>
          <cell r="F4225">
            <v>2985698.54</v>
          </cell>
          <cell r="G4225" t="str">
            <v/>
          </cell>
        </row>
        <row r="4226">
          <cell r="A4226" t="str">
            <v>HX1 9</v>
          </cell>
          <cell r="B4226" t="str">
            <v/>
          </cell>
          <cell r="C4226" t="str">
            <v/>
          </cell>
          <cell r="D4226" t="str">
            <v/>
          </cell>
          <cell r="E4226" t="str">
            <v/>
          </cell>
          <cell r="F4226" t="str">
            <v/>
          </cell>
          <cell r="G4226" t="str">
            <v/>
          </cell>
        </row>
        <row r="4227">
          <cell r="A4227" t="str">
            <v>HX2 0</v>
          </cell>
          <cell r="B4227" t="str">
            <v/>
          </cell>
          <cell r="C4227">
            <v>597400.38</v>
          </cell>
          <cell r="D4227">
            <v>604782.85</v>
          </cell>
          <cell r="E4227">
            <v>1855147.5756910639</v>
          </cell>
          <cell r="F4227">
            <v>1346573.3300000003</v>
          </cell>
          <cell r="G4227" t="str">
            <v/>
          </cell>
        </row>
        <row r="4228">
          <cell r="A4228" t="str">
            <v>HX2 6</v>
          </cell>
          <cell r="B4228">
            <v>703417.35</v>
          </cell>
          <cell r="C4228" t="str">
            <v/>
          </cell>
          <cell r="D4228">
            <v>463147.35</v>
          </cell>
          <cell r="E4228">
            <v>1401647.9675385982</v>
          </cell>
          <cell r="F4228">
            <v>3143817.9500000007</v>
          </cell>
          <cell r="G4228" t="str">
            <v/>
          </cell>
        </row>
        <row r="4229">
          <cell r="A4229" t="str">
            <v>HX2 7</v>
          </cell>
          <cell r="B4229">
            <v>497936.71</v>
          </cell>
          <cell r="C4229" t="str">
            <v/>
          </cell>
          <cell r="D4229">
            <v>1038856.76</v>
          </cell>
          <cell r="E4229">
            <v>1829293.3879994904</v>
          </cell>
          <cell r="F4229" t="str">
            <v/>
          </cell>
          <cell r="G4229" t="str">
            <v/>
          </cell>
        </row>
        <row r="4230">
          <cell r="A4230" t="str">
            <v>HX2 8</v>
          </cell>
          <cell r="B4230">
            <v>356440.18</v>
          </cell>
          <cell r="C4230">
            <v>215914.91999999998</v>
          </cell>
          <cell r="D4230">
            <v>444532.51</v>
          </cell>
          <cell r="E4230">
            <v>864139.1292909825</v>
          </cell>
          <cell r="F4230">
            <v>904787.91</v>
          </cell>
          <cell r="G4230" t="str">
            <v/>
          </cell>
        </row>
        <row r="4231">
          <cell r="A4231" t="str">
            <v>HX2 9</v>
          </cell>
          <cell r="B4231">
            <v>534132.13</v>
          </cell>
          <cell r="C4231" t="str">
            <v/>
          </cell>
          <cell r="D4231" t="str">
            <v/>
          </cell>
          <cell r="E4231">
            <v>819506.84876736812</v>
          </cell>
          <cell r="F4231">
            <v>2601042.64</v>
          </cell>
          <cell r="G4231" t="str">
            <v/>
          </cell>
        </row>
        <row r="4232">
          <cell r="A4232" t="str">
            <v>HX3 0</v>
          </cell>
          <cell r="B4232">
            <v>1575416.15</v>
          </cell>
          <cell r="C4232">
            <v>192129.72000000003</v>
          </cell>
          <cell r="D4232">
            <v>798212.8</v>
          </cell>
          <cell r="E4232">
            <v>1507754.751232184</v>
          </cell>
          <cell r="F4232">
            <v>2414384.9900000002</v>
          </cell>
          <cell r="G4232">
            <v>866685.5</v>
          </cell>
        </row>
        <row r="4233">
          <cell r="A4233" t="str">
            <v>HX3 5</v>
          </cell>
          <cell r="B4233">
            <v>383011.9</v>
          </cell>
          <cell r="C4233" t="str">
            <v/>
          </cell>
          <cell r="D4233">
            <v>608047.1</v>
          </cell>
          <cell r="E4233">
            <v>1210025.4665488871</v>
          </cell>
          <cell r="F4233">
            <v>1172576.0399999998</v>
          </cell>
          <cell r="G4233" t="str">
            <v/>
          </cell>
        </row>
        <row r="4234">
          <cell r="A4234" t="str">
            <v>HX3 6</v>
          </cell>
          <cell r="B4234">
            <v>2658326.14</v>
          </cell>
          <cell r="C4234">
            <v>950053.80000000016</v>
          </cell>
          <cell r="D4234">
            <v>925241.43</v>
          </cell>
          <cell r="E4234">
            <v>1644926.8652390277</v>
          </cell>
          <cell r="F4234">
            <v>4498525.8900000015</v>
          </cell>
          <cell r="G4234" t="str">
            <v/>
          </cell>
        </row>
        <row r="4235">
          <cell r="A4235" t="str">
            <v>HX3 7</v>
          </cell>
          <cell r="B4235">
            <v>1452597.33</v>
          </cell>
          <cell r="C4235">
            <v>460647.96999999991</v>
          </cell>
          <cell r="D4235">
            <v>1054392.05</v>
          </cell>
          <cell r="E4235">
            <v>3448426.208539946</v>
          </cell>
          <cell r="F4235">
            <v>2296891.4599999995</v>
          </cell>
          <cell r="G4235" t="str">
            <v/>
          </cell>
        </row>
        <row r="4236">
          <cell r="A4236" t="str">
            <v>HX3 8</v>
          </cell>
          <cell r="B4236">
            <v>1027831.32</v>
          </cell>
          <cell r="C4236">
            <v>432105.03</v>
          </cell>
          <cell r="D4236">
            <v>713138.62</v>
          </cell>
          <cell r="E4236">
            <v>4531687.6007684004</v>
          </cell>
          <cell r="F4236">
            <v>1594487.91</v>
          </cell>
          <cell r="G4236" t="str">
            <v/>
          </cell>
        </row>
        <row r="4237">
          <cell r="A4237" t="str">
            <v>HX3 9</v>
          </cell>
          <cell r="B4237">
            <v>851522.47</v>
          </cell>
          <cell r="C4237">
            <v>375115.84</v>
          </cell>
          <cell r="D4237">
            <v>450426.63</v>
          </cell>
          <cell r="E4237">
            <v>2260636.8460650262</v>
          </cell>
          <cell r="F4237">
            <v>1218921.9099999999</v>
          </cell>
          <cell r="G4237" t="str">
            <v/>
          </cell>
        </row>
        <row r="4238">
          <cell r="A4238" t="str">
            <v>HX4 0</v>
          </cell>
          <cell r="B4238">
            <v>609161.14</v>
          </cell>
          <cell r="C4238" t="str">
            <v/>
          </cell>
          <cell r="D4238" t="str">
            <v/>
          </cell>
          <cell r="E4238">
            <v>645388.78924362117</v>
          </cell>
          <cell r="F4238">
            <v>1392102.21</v>
          </cell>
          <cell r="G4238" t="str">
            <v/>
          </cell>
        </row>
        <row r="4239">
          <cell r="A4239" t="str">
            <v>HX4 8</v>
          </cell>
          <cell r="B4239">
            <v>573515.6</v>
          </cell>
          <cell r="C4239" t="str">
            <v/>
          </cell>
          <cell r="D4239" t="str">
            <v/>
          </cell>
          <cell r="E4239">
            <v>1228104.2470067078</v>
          </cell>
          <cell r="F4239">
            <v>2889247.4699999997</v>
          </cell>
          <cell r="G4239" t="str">
            <v/>
          </cell>
        </row>
        <row r="4240">
          <cell r="A4240" t="str">
            <v>HX4 9</v>
          </cell>
          <cell r="B4240" t="str">
            <v/>
          </cell>
          <cell r="C4240" t="str">
            <v/>
          </cell>
          <cell r="D4240">
            <v>304654.96999999997</v>
          </cell>
          <cell r="E4240" t="str">
            <v/>
          </cell>
          <cell r="F4240">
            <v>1649090.6800000002</v>
          </cell>
          <cell r="G4240" t="str">
            <v/>
          </cell>
        </row>
        <row r="4241">
          <cell r="A4241" t="str">
            <v>HX5 0</v>
          </cell>
          <cell r="B4241" t="str">
            <v/>
          </cell>
          <cell r="C4241">
            <v>330515.95</v>
          </cell>
          <cell r="D4241">
            <v>1530500.15</v>
          </cell>
          <cell r="E4241">
            <v>2393761.05264191</v>
          </cell>
          <cell r="F4241">
            <v>3307171.1999999997</v>
          </cell>
          <cell r="G4241" t="str">
            <v/>
          </cell>
        </row>
        <row r="4242">
          <cell r="A4242" t="str">
            <v>HX5 9</v>
          </cell>
          <cell r="B4242">
            <v>3414899.27</v>
          </cell>
          <cell r="C4242" t="str">
            <v/>
          </cell>
          <cell r="D4242" t="str">
            <v/>
          </cell>
          <cell r="E4242">
            <v>1505479.8024347683</v>
          </cell>
          <cell r="F4242">
            <v>2919398.5700000003</v>
          </cell>
          <cell r="G4242" t="str">
            <v/>
          </cell>
        </row>
        <row r="4243">
          <cell r="A4243" t="str">
            <v>HX6 1</v>
          </cell>
          <cell r="B4243" t="str">
            <v/>
          </cell>
          <cell r="C4243" t="str">
            <v/>
          </cell>
          <cell r="D4243" t="str">
            <v/>
          </cell>
          <cell r="E4243">
            <v>260654.17251319063</v>
          </cell>
          <cell r="F4243" t="str">
            <v/>
          </cell>
          <cell r="G4243" t="str">
            <v/>
          </cell>
        </row>
        <row r="4244">
          <cell r="A4244" t="str">
            <v>HX6 2</v>
          </cell>
          <cell r="B4244">
            <v>572407.84</v>
          </cell>
          <cell r="C4244">
            <v>527202.47</v>
          </cell>
          <cell r="D4244" t="str">
            <v/>
          </cell>
          <cell r="E4244">
            <v>1979433.5100527951</v>
          </cell>
          <cell r="F4244" t="str">
            <v/>
          </cell>
          <cell r="G4244" t="str">
            <v/>
          </cell>
        </row>
        <row r="4245">
          <cell r="A4245" t="str">
            <v>HX6 3</v>
          </cell>
          <cell r="B4245">
            <v>491391.48</v>
          </cell>
          <cell r="C4245">
            <v>329497.18</v>
          </cell>
          <cell r="D4245">
            <v>619215.62</v>
          </cell>
          <cell r="E4245">
            <v>1389704.4093430445</v>
          </cell>
          <cell r="F4245">
            <v>816233.25000000012</v>
          </cell>
          <cell r="G4245">
            <v>669210.18000000005</v>
          </cell>
        </row>
        <row r="4246">
          <cell r="A4246" t="str">
            <v>HX6 4</v>
          </cell>
          <cell r="B4246">
            <v>1243142.3</v>
          </cell>
          <cell r="C4246">
            <v>317607.73</v>
          </cell>
          <cell r="D4246">
            <v>557775.84</v>
          </cell>
          <cell r="E4246">
            <v>6048968.9494119668</v>
          </cell>
          <cell r="F4246">
            <v>2644291.64</v>
          </cell>
          <cell r="G4246" t="str">
            <v/>
          </cell>
        </row>
        <row r="4247">
          <cell r="A4247" t="str">
            <v>HX7 5</v>
          </cell>
          <cell r="B4247">
            <v>1061171.8999999999</v>
          </cell>
          <cell r="C4247" t="str">
            <v/>
          </cell>
          <cell r="D4247" t="str">
            <v/>
          </cell>
          <cell r="E4247">
            <v>3239750.8114370415</v>
          </cell>
          <cell r="F4247">
            <v>1295432.8399999999</v>
          </cell>
          <cell r="G4247" t="str">
            <v/>
          </cell>
        </row>
        <row r="4248">
          <cell r="A4248" t="str">
            <v>HX7 6</v>
          </cell>
          <cell r="B4248" t="str">
            <v/>
          </cell>
          <cell r="C4248" t="str">
            <v/>
          </cell>
          <cell r="D4248" t="str">
            <v/>
          </cell>
          <cell r="E4248" t="str">
            <v/>
          </cell>
          <cell r="F4248">
            <v>937584.63</v>
          </cell>
          <cell r="G4248" t="str">
            <v/>
          </cell>
        </row>
        <row r="4249">
          <cell r="A4249" t="str">
            <v>HX7 7</v>
          </cell>
          <cell r="B4249">
            <v>329810.93</v>
          </cell>
          <cell r="C4249" t="str">
            <v/>
          </cell>
          <cell r="D4249">
            <v>199047.54</v>
          </cell>
          <cell r="E4249" t="str">
            <v/>
          </cell>
          <cell r="F4249" t="str">
            <v/>
          </cell>
          <cell r="G4249" t="str">
            <v/>
          </cell>
        </row>
        <row r="4250">
          <cell r="A4250" t="str">
            <v>HX7 8</v>
          </cell>
          <cell r="B4250">
            <v>370054.55</v>
          </cell>
          <cell r="C4250" t="str">
            <v/>
          </cell>
          <cell r="D4250" t="str">
            <v/>
          </cell>
          <cell r="E4250">
            <v>1130095.5039850511</v>
          </cell>
          <cell r="F4250">
            <v>1116008.3900000001</v>
          </cell>
          <cell r="G4250">
            <v>640487.32999999996</v>
          </cell>
        </row>
        <row r="4251">
          <cell r="A4251" t="str">
            <v>HX7 9</v>
          </cell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</row>
        <row r="4252">
          <cell r="A4252" t="str">
            <v>IG Other</v>
          </cell>
          <cell r="B4252">
            <v>361978.42000000004</v>
          </cell>
          <cell r="C4252">
            <v>3813322.4300000006</v>
          </cell>
          <cell r="D4252">
            <v>265806.12</v>
          </cell>
          <cell r="E4252">
            <v>0</v>
          </cell>
          <cell r="F4252">
            <v>55720374.25</v>
          </cell>
          <cell r="G4252">
            <v>80423447.61999999</v>
          </cell>
        </row>
        <row r="4253">
          <cell r="A4253" t="str">
            <v>IG total</v>
          </cell>
          <cell r="B4253">
            <v>263267879.70999998</v>
          </cell>
          <cell r="C4253">
            <v>3813322.4300000006</v>
          </cell>
          <cell r="D4253">
            <v>147742594.39000005</v>
          </cell>
          <cell r="E4253">
            <v>348365260.44372535</v>
          </cell>
          <cell r="F4253">
            <v>260608196.28999999</v>
          </cell>
          <cell r="G4253">
            <v>100690680.79999998</v>
          </cell>
        </row>
        <row r="4254">
          <cell r="A4254" t="str">
            <v>IG1 1</v>
          </cell>
          <cell r="B4254">
            <v>14401132.220000001</v>
          </cell>
          <cell r="C4254" t="str">
            <v/>
          </cell>
          <cell r="D4254">
            <v>7013469.6399999997</v>
          </cell>
          <cell r="E4254">
            <v>11269266.50016468</v>
          </cell>
          <cell r="F4254">
            <v>9692098.1699999981</v>
          </cell>
          <cell r="G4254" t="str">
            <v/>
          </cell>
        </row>
        <row r="4255">
          <cell r="A4255" t="str">
            <v>IG1 2</v>
          </cell>
          <cell r="B4255">
            <v>11436395.77</v>
          </cell>
          <cell r="C4255" t="str">
            <v/>
          </cell>
          <cell r="D4255">
            <v>8276112.3700000001</v>
          </cell>
          <cell r="E4255">
            <v>24256757.904520463</v>
          </cell>
          <cell r="F4255">
            <v>6420382.7499999991</v>
          </cell>
          <cell r="G4255" t="str">
            <v/>
          </cell>
        </row>
        <row r="4256">
          <cell r="A4256" t="str">
            <v>IG1 3</v>
          </cell>
          <cell r="B4256">
            <v>15432028.970000001</v>
          </cell>
          <cell r="C4256" t="str">
            <v/>
          </cell>
          <cell r="D4256">
            <v>5796272.6299999999</v>
          </cell>
          <cell r="E4256">
            <v>36849070.399922945</v>
          </cell>
          <cell r="F4256">
            <v>27963986.850000001</v>
          </cell>
          <cell r="G4256" t="str">
            <v/>
          </cell>
        </row>
        <row r="4257">
          <cell r="A4257" t="str">
            <v>IG1 4</v>
          </cell>
          <cell r="B4257">
            <v>22543454.539999999</v>
          </cell>
          <cell r="C4257" t="str">
            <v/>
          </cell>
          <cell r="D4257">
            <v>8143627.7800000003</v>
          </cell>
          <cell r="E4257">
            <v>19921972.665156078</v>
          </cell>
          <cell r="F4257" t="str">
            <v/>
          </cell>
          <cell r="G4257" t="str">
            <v/>
          </cell>
        </row>
        <row r="4258">
          <cell r="A4258" t="str">
            <v>IG1 8</v>
          </cell>
          <cell r="B4258" t="str">
            <v/>
          </cell>
          <cell r="C4258" t="str">
            <v/>
          </cell>
          <cell r="D4258" t="str">
            <v/>
          </cell>
          <cell r="E4258" t="str">
            <v/>
          </cell>
          <cell r="F4258" t="str">
            <v/>
          </cell>
          <cell r="G4258" t="str">
            <v/>
          </cell>
        </row>
        <row r="4259">
          <cell r="A4259" t="str">
            <v>IG1 9</v>
          </cell>
          <cell r="B4259" t="str">
            <v/>
          </cell>
          <cell r="C4259" t="str">
            <v/>
          </cell>
          <cell r="D4259" t="str">
            <v/>
          </cell>
          <cell r="E4259" t="str">
            <v/>
          </cell>
          <cell r="F4259" t="str">
            <v/>
          </cell>
          <cell r="G4259" t="str">
            <v/>
          </cell>
        </row>
        <row r="4260">
          <cell r="A4260" t="str">
            <v>IG10 1</v>
          </cell>
          <cell r="B4260">
            <v>4354048.3499999996</v>
          </cell>
          <cell r="C4260" t="str">
            <v/>
          </cell>
          <cell r="D4260">
            <v>2635306.52</v>
          </cell>
          <cell r="E4260">
            <v>10160858.379839782</v>
          </cell>
          <cell r="F4260">
            <v>4636220.33</v>
          </cell>
          <cell r="G4260">
            <v>3601583.81</v>
          </cell>
        </row>
        <row r="4261">
          <cell r="A4261" t="str">
            <v>IG10 2</v>
          </cell>
          <cell r="B4261">
            <v>2451467.62</v>
          </cell>
          <cell r="C4261" t="str">
            <v/>
          </cell>
          <cell r="D4261">
            <v>1498159.5</v>
          </cell>
          <cell r="E4261">
            <v>3654269.6916004885</v>
          </cell>
          <cell r="F4261">
            <v>2096763.1999999997</v>
          </cell>
          <cell r="G4261" t="str">
            <v/>
          </cell>
        </row>
        <row r="4262">
          <cell r="A4262" t="str">
            <v>IG10 3</v>
          </cell>
          <cell r="B4262">
            <v>6394781.9199999999</v>
          </cell>
          <cell r="C4262" t="str">
            <v/>
          </cell>
          <cell r="D4262">
            <v>4585105.26</v>
          </cell>
          <cell r="E4262">
            <v>13849344.964492902</v>
          </cell>
          <cell r="F4262" t="str">
            <v/>
          </cell>
          <cell r="G4262" t="str">
            <v/>
          </cell>
        </row>
        <row r="4263">
          <cell r="A4263" t="str">
            <v>IG10 4</v>
          </cell>
          <cell r="B4263">
            <v>11960033.08</v>
          </cell>
          <cell r="C4263" t="str">
            <v/>
          </cell>
          <cell r="D4263">
            <v>1882271.15</v>
          </cell>
          <cell r="E4263">
            <v>4003278.8940931447</v>
          </cell>
          <cell r="F4263" t="str">
            <v/>
          </cell>
          <cell r="G4263">
            <v>9704955.8200000003</v>
          </cell>
        </row>
        <row r="4264">
          <cell r="A4264" t="str">
            <v>IG10 9</v>
          </cell>
          <cell r="B4264" t="str">
            <v/>
          </cell>
          <cell r="C4264" t="str">
            <v/>
          </cell>
          <cell r="D4264" t="str">
            <v/>
          </cell>
          <cell r="E4264" t="str">
            <v/>
          </cell>
          <cell r="F4264" t="str">
            <v/>
          </cell>
          <cell r="G4264" t="str">
            <v/>
          </cell>
        </row>
        <row r="4265">
          <cell r="A4265" t="str">
            <v>IG11 0</v>
          </cell>
          <cell r="B4265">
            <v>13703003.02</v>
          </cell>
          <cell r="C4265" t="str">
            <v/>
          </cell>
          <cell r="D4265">
            <v>6903066.7199999997</v>
          </cell>
          <cell r="E4265">
            <v>7574859.5865370408</v>
          </cell>
          <cell r="F4265">
            <v>6726567.7700000014</v>
          </cell>
          <cell r="G4265">
            <v>5258485.63</v>
          </cell>
        </row>
        <row r="4266">
          <cell r="A4266" t="str">
            <v>IG11 1</v>
          </cell>
          <cell r="B4266" t="str">
            <v/>
          </cell>
          <cell r="C4266" t="str">
            <v/>
          </cell>
          <cell r="D4266" t="str">
            <v/>
          </cell>
          <cell r="E4266" t="str">
            <v/>
          </cell>
          <cell r="F4266" t="str">
            <v/>
          </cell>
          <cell r="G4266" t="str">
            <v/>
          </cell>
        </row>
        <row r="4267">
          <cell r="A4267" t="str">
            <v>IG11 7</v>
          </cell>
          <cell r="B4267">
            <v>7422542.5599999996</v>
          </cell>
          <cell r="C4267" t="str">
            <v/>
          </cell>
          <cell r="D4267">
            <v>4326581.07</v>
          </cell>
          <cell r="E4267">
            <v>8455970.657335218</v>
          </cell>
          <cell r="F4267">
            <v>2516881.36</v>
          </cell>
          <cell r="G4267" t="str">
            <v/>
          </cell>
        </row>
        <row r="4268">
          <cell r="A4268" t="str">
            <v>IG11 8</v>
          </cell>
          <cell r="B4268">
            <v>9167367.7300000004</v>
          </cell>
          <cell r="C4268" t="str">
            <v/>
          </cell>
          <cell r="D4268">
            <v>7170562.3300000001</v>
          </cell>
          <cell r="E4268">
            <v>9139866.5722338017</v>
          </cell>
          <cell r="F4268">
            <v>4112080.5500000003</v>
          </cell>
          <cell r="G4268" t="str">
            <v/>
          </cell>
        </row>
        <row r="4269">
          <cell r="A4269" t="str">
            <v>IG11 9</v>
          </cell>
          <cell r="B4269">
            <v>6582781.7199999997</v>
          </cell>
          <cell r="C4269" t="str">
            <v/>
          </cell>
          <cell r="D4269">
            <v>5147378.05</v>
          </cell>
          <cell r="E4269">
            <v>10808771.128356053</v>
          </cell>
          <cell r="F4269">
            <v>4235149.83</v>
          </cell>
          <cell r="G4269" t="str">
            <v/>
          </cell>
        </row>
        <row r="4270">
          <cell r="A4270" t="str">
            <v>IG2 6</v>
          </cell>
          <cell r="B4270">
            <v>18803017.489999998</v>
          </cell>
          <cell r="C4270" t="str">
            <v/>
          </cell>
          <cell r="D4270">
            <v>5739976.5899999999</v>
          </cell>
          <cell r="E4270">
            <v>24771657.141135771</v>
          </cell>
          <cell r="F4270">
            <v>10325922.680000002</v>
          </cell>
          <cell r="G4270" t="str">
            <v/>
          </cell>
        </row>
        <row r="4271">
          <cell r="A4271" t="str">
            <v>IG2 7</v>
          </cell>
          <cell r="B4271">
            <v>7360990.7800000003</v>
          </cell>
          <cell r="C4271" t="str">
            <v/>
          </cell>
          <cell r="D4271">
            <v>4587470.76</v>
          </cell>
          <cell r="E4271">
            <v>9575266.834821254</v>
          </cell>
          <cell r="F4271">
            <v>11009856.519999998</v>
          </cell>
          <cell r="G4271" t="str">
            <v/>
          </cell>
        </row>
        <row r="4272">
          <cell r="A4272" t="str">
            <v>IG3 8</v>
          </cell>
          <cell r="B4272">
            <v>8488056.6600000001</v>
          </cell>
          <cell r="C4272" t="str">
            <v/>
          </cell>
          <cell r="D4272">
            <v>13342848.960000001</v>
          </cell>
          <cell r="E4272">
            <v>12917108.799550842</v>
          </cell>
          <cell r="F4272">
            <v>6768991.0200000005</v>
          </cell>
          <cell r="G4272" t="str">
            <v/>
          </cell>
        </row>
        <row r="4273">
          <cell r="A4273" t="str">
            <v>IG3 9</v>
          </cell>
          <cell r="B4273">
            <v>15060488.939999999</v>
          </cell>
          <cell r="C4273" t="str">
            <v/>
          </cell>
          <cell r="D4273">
            <v>10476312.84</v>
          </cell>
          <cell r="E4273">
            <v>29285331.378441691</v>
          </cell>
          <cell r="F4273">
            <v>16185081.669999998</v>
          </cell>
          <cell r="G4273" t="str">
            <v/>
          </cell>
        </row>
        <row r="4274">
          <cell r="A4274" t="str">
            <v>IG4 5</v>
          </cell>
          <cell r="B4274">
            <v>9395675.0999999996</v>
          </cell>
          <cell r="C4274" t="str">
            <v/>
          </cell>
          <cell r="D4274">
            <v>5959757.7599999998</v>
          </cell>
          <cell r="E4274">
            <v>7124474.3998186542</v>
          </cell>
          <cell r="F4274">
            <v>8304193.0899999999</v>
          </cell>
          <cell r="G4274" t="str">
            <v/>
          </cell>
        </row>
        <row r="4275">
          <cell r="A4275" t="str">
            <v>IG5 0</v>
          </cell>
          <cell r="B4275">
            <v>6277514.0199999996</v>
          </cell>
          <cell r="C4275" t="str">
            <v/>
          </cell>
          <cell r="D4275">
            <v>5870425.0300000003</v>
          </cell>
          <cell r="E4275">
            <v>18176658.824736167</v>
          </cell>
          <cell r="F4275">
            <v>8880604.2599999979</v>
          </cell>
          <cell r="G4275" t="str">
            <v/>
          </cell>
        </row>
        <row r="4276">
          <cell r="A4276" t="str">
            <v>IG6 1</v>
          </cell>
          <cell r="B4276">
            <v>3316326.66</v>
          </cell>
          <cell r="C4276" t="str">
            <v/>
          </cell>
          <cell r="D4276">
            <v>3441655.76</v>
          </cell>
          <cell r="E4276">
            <v>3935124.3256386379</v>
          </cell>
          <cell r="F4276">
            <v>4867029.1199999992</v>
          </cell>
          <cell r="G4276" t="str">
            <v/>
          </cell>
        </row>
        <row r="4277">
          <cell r="A4277" t="str">
            <v>IG6 2</v>
          </cell>
          <cell r="B4277">
            <v>7707742.9100000001</v>
          </cell>
          <cell r="C4277" t="str">
            <v/>
          </cell>
          <cell r="D4277">
            <v>5015797.34</v>
          </cell>
          <cell r="E4277">
            <v>8723552.5145037547</v>
          </cell>
          <cell r="F4277">
            <v>2931688.9000000008</v>
          </cell>
          <cell r="G4277" t="str">
            <v/>
          </cell>
        </row>
        <row r="4278">
          <cell r="A4278" t="str">
            <v>IG6 3</v>
          </cell>
          <cell r="B4278">
            <v>10101450.91</v>
          </cell>
          <cell r="C4278" t="str">
            <v/>
          </cell>
          <cell r="D4278">
            <v>5377690.7800000003</v>
          </cell>
          <cell r="E4278">
            <v>5143437.2980633555</v>
          </cell>
          <cell r="F4278">
            <v>18066162.599999998</v>
          </cell>
          <cell r="G4278" t="str">
            <v/>
          </cell>
        </row>
        <row r="4279">
          <cell r="A4279" t="str">
            <v>IG7 4</v>
          </cell>
          <cell r="B4279">
            <v>2577166.77</v>
          </cell>
          <cell r="C4279" t="str">
            <v/>
          </cell>
          <cell r="D4279">
            <v>2581567.81</v>
          </cell>
          <cell r="E4279">
            <v>3370706.6023125704</v>
          </cell>
          <cell r="F4279">
            <v>1547462.27</v>
          </cell>
          <cell r="G4279" t="str">
            <v/>
          </cell>
        </row>
        <row r="4280">
          <cell r="A4280" t="str">
            <v>IG7 5</v>
          </cell>
          <cell r="B4280">
            <v>3154130.42</v>
          </cell>
          <cell r="C4280" t="str">
            <v/>
          </cell>
          <cell r="D4280">
            <v>3560730.43</v>
          </cell>
          <cell r="E4280">
            <v>24827610.584836822</v>
          </cell>
          <cell r="F4280" t="str">
            <v/>
          </cell>
          <cell r="G4280" t="str">
            <v/>
          </cell>
        </row>
        <row r="4281">
          <cell r="A4281" t="str">
            <v>IG7 6</v>
          </cell>
          <cell r="B4281">
            <v>1639082.08</v>
          </cell>
          <cell r="C4281" t="str">
            <v/>
          </cell>
          <cell r="D4281">
            <v>2049376.52</v>
          </cell>
          <cell r="E4281">
            <v>11472964.143509198</v>
          </cell>
          <cell r="F4281">
            <v>12801030.599999998</v>
          </cell>
          <cell r="G4281" t="str">
            <v/>
          </cell>
        </row>
        <row r="4282">
          <cell r="A4282" t="str">
            <v>IG8 0</v>
          </cell>
          <cell r="B4282">
            <v>4455603.12</v>
          </cell>
          <cell r="C4282" t="str">
            <v/>
          </cell>
          <cell r="D4282">
            <v>4256459.3499999996</v>
          </cell>
          <cell r="E4282">
            <v>12837538.72500715</v>
          </cell>
          <cell r="F4282">
            <v>13855189.160000002</v>
          </cell>
          <cell r="G4282" t="str">
            <v/>
          </cell>
        </row>
        <row r="4283">
          <cell r="A4283" t="str">
            <v>IG8 1</v>
          </cell>
          <cell r="B4283" t="str">
            <v/>
          </cell>
          <cell r="C4283" t="str">
            <v/>
          </cell>
          <cell r="D4283" t="str">
            <v/>
          </cell>
          <cell r="E4283" t="str">
            <v/>
          </cell>
          <cell r="F4283" t="str">
            <v/>
          </cell>
          <cell r="G4283" t="str">
            <v/>
          </cell>
        </row>
        <row r="4284">
          <cell r="A4284" t="str">
            <v>IG8 7</v>
          </cell>
          <cell r="B4284">
            <v>3099014.75</v>
          </cell>
          <cell r="C4284" t="str">
            <v/>
          </cell>
          <cell r="D4284">
            <v>1784823.36</v>
          </cell>
          <cell r="E4284">
            <v>1122483.830595881</v>
          </cell>
          <cell r="F4284">
            <v>1291855.4399999997</v>
          </cell>
          <cell r="G4284">
            <v>1156678.04</v>
          </cell>
        </row>
        <row r="4285">
          <cell r="A4285" t="str">
            <v>IG8 8</v>
          </cell>
          <cell r="B4285">
            <v>26935923.010000002</v>
          </cell>
          <cell r="C4285" t="str">
            <v/>
          </cell>
          <cell r="D4285">
            <v>6198029.8200000003</v>
          </cell>
          <cell r="E4285">
            <v>6885624.4472599709</v>
          </cell>
          <cell r="F4285">
            <v>8730706.0099999998</v>
          </cell>
          <cell r="G4285" t="str">
            <v/>
          </cell>
        </row>
        <row r="4286">
          <cell r="A4286" t="str">
            <v>IG8 9</v>
          </cell>
          <cell r="B4286">
            <v>4229495.6500000004</v>
          </cell>
          <cell r="C4286" t="str">
            <v/>
          </cell>
          <cell r="D4286">
            <v>1517382.67</v>
          </cell>
          <cell r="E4286">
            <v>4159727.4422760196</v>
          </cell>
          <cell r="F4286">
            <v>4571533.7</v>
          </cell>
          <cell r="G4286" t="str">
            <v/>
          </cell>
        </row>
        <row r="4287">
          <cell r="A4287" t="str">
            <v>IG9 5</v>
          </cell>
          <cell r="B4287">
            <v>3299027.7</v>
          </cell>
          <cell r="C4287" t="str">
            <v/>
          </cell>
          <cell r="D4287">
            <v>1509627.56</v>
          </cell>
          <cell r="E4287">
            <v>2892035.3804775993</v>
          </cell>
          <cell r="F4287">
            <v>5058471.3499999996</v>
          </cell>
          <cell r="G4287" t="str">
            <v/>
          </cell>
        </row>
        <row r="4288">
          <cell r="A4288" t="str">
            <v>IG9 6</v>
          </cell>
          <cell r="B4288">
            <v>1156156.82</v>
          </cell>
          <cell r="C4288" t="str">
            <v/>
          </cell>
          <cell r="D4288">
            <v>828941.91</v>
          </cell>
          <cell r="E4288">
            <v>1199670.426487409</v>
          </cell>
          <cell r="F4288">
            <v>1291912.8400000001</v>
          </cell>
          <cell r="G4288">
            <v>545529.88</v>
          </cell>
        </row>
        <row r="4289">
          <cell r="A4289" t="str">
            <v>IP Other</v>
          </cell>
          <cell r="B4289">
            <v>119996994.06</v>
          </cell>
          <cell r="C4289">
            <v>19297725.460000001</v>
          </cell>
          <cell r="D4289">
            <v>150379477.19</v>
          </cell>
          <cell r="E4289">
            <v>104485132.24757305</v>
          </cell>
          <cell r="F4289">
            <v>111398103.27000001</v>
          </cell>
          <cell r="G4289">
            <v>46590018.093500011</v>
          </cell>
        </row>
        <row r="4290">
          <cell r="A4290" t="str">
            <v>IP total</v>
          </cell>
          <cell r="B4290">
            <v>348261115.44000006</v>
          </cell>
          <cell r="C4290">
            <v>19297725.460000001</v>
          </cell>
          <cell r="D4290">
            <v>203614999.36000001</v>
          </cell>
          <cell r="E4290">
            <v>371449279.43670869</v>
          </cell>
          <cell r="F4290">
            <v>244460343.89000005</v>
          </cell>
          <cell r="G4290">
            <v>52318023.823500007</v>
          </cell>
        </row>
        <row r="4291">
          <cell r="A4291" t="str">
            <v>IP1 1</v>
          </cell>
          <cell r="B4291">
            <v>3295358</v>
          </cell>
          <cell r="C4291" t="str">
            <v/>
          </cell>
          <cell r="D4291">
            <v>2005456.56</v>
          </cell>
          <cell r="E4291">
            <v>4078670.0367468102</v>
          </cell>
          <cell r="F4291">
            <v>1950232.4399999997</v>
          </cell>
          <cell r="G4291" t="str">
            <v/>
          </cell>
        </row>
        <row r="4292">
          <cell r="A4292" t="str">
            <v>IP1 2</v>
          </cell>
          <cell r="B4292">
            <v>2153883.2200000002</v>
          </cell>
          <cell r="C4292" t="str">
            <v/>
          </cell>
          <cell r="D4292">
            <v>861102.98</v>
          </cell>
          <cell r="E4292">
            <v>2526397.1192620718</v>
          </cell>
          <cell r="F4292" t="str">
            <v/>
          </cell>
          <cell r="G4292" t="str">
            <v/>
          </cell>
        </row>
        <row r="4293">
          <cell r="A4293" t="str">
            <v>IP1 3</v>
          </cell>
          <cell r="B4293">
            <v>1897799.78</v>
          </cell>
          <cell r="C4293" t="str">
            <v/>
          </cell>
          <cell r="D4293">
            <v>1534171.42</v>
          </cell>
          <cell r="E4293">
            <v>10635647.370025022</v>
          </cell>
          <cell r="F4293" t="str">
            <v/>
          </cell>
          <cell r="G4293" t="str">
            <v/>
          </cell>
        </row>
        <row r="4294">
          <cell r="A4294" t="str">
            <v>IP1 4</v>
          </cell>
          <cell r="B4294">
            <v>3127807.82</v>
          </cell>
          <cell r="C4294" t="str">
            <v/>
          </cell>
          <cell r="D4294">
            <v>989697.66</v>
          </cell>
          <cell r="E4294" t="str">
            <v/>
          </cell>
          <cell r="F4294">
            <v>2190086.69</v>
          </cell>
          <cell r="G4294" t="str">
            <v/>
          </cell>
        </row>
        <row r="4295">
          <cell r="A4295" t="str">
            <v>IP1 5</v>
          </cell>
          <cell r="B4295">
            <v>1511027.08</v>
          </cell>
          <cell r="C4295" t="str">
            <v/>
          </cell>
          <cell r="D4295">
            <v>244740.57</v>
          </cell>
          <cell r="E4295">
            <v>3482785.6165941083</v>
          </cell>
          <cell r="F4295" t="str">
            <v/>
          </cell>
          <cell r="G4295" t="str">
            <v/>
          </cell>
        </row>
        <row r="4296">
          <cell r="A4296" t="str">
            <v>IP1 6</v>
          </cell>
          <cell r="B4296">
            <v>1147896.78</v>
          </cell>
          <cell r="C4296" t="str">
            <v/>
          </cell>
          <cell r="D4296">
            <v>289999.40000000002</v>
          </cell>
          <cell r="E4296">
            <v>1239399.5151204977</v>
          </cell>
          <cell r="F4296">
            <v>448639.82000000007</v>
          </cell>
          <cell r="G4296" t="str">
            <v/>
          </cell>
        </row>
        <row r="4297">
          <cell r="A4297" t="str">
            <v>IP1 9</v>
          </cell>
          <cell r="B4297" t="str">
            <v/>
          </cell>
          <cell r="C4297" t="str">
            <v/>
          </cell>
          <cell r="D4297" t="str">
            <v/>
          </cell>
          <cell r="E4297" t="str">
            <v/>
          </cell>
          <cell r="F4297" t="str">
            <v/>
          </cell>
          <cell r="G4297" t="str">
            <v/>
          </cell>
        </row>
        <row r="4298">
          <cell r="A4298" t="str">
            <v>IP10 0</v>
          </cell>
          <cell r="B4298">
            <v>1559394.44</v>
          </cell>
          <cell r="C4298" t="str">
            <v/>
          </cell>
          <cell r="D4298" t="str">
            <v/>
          </cell>
          <cell r="E4298">
            <v>874378.75160985626</v>
          </cell>
          <cell r="F4298" t="str">
            <v/>
          </cell>
          <cell r="G4298" t="str">
            <v/>
          </cell>
        </row>
        <row r="4299">
          <cell r="A4299" t="str">
            <v>IP11 0</v>
          </cell>
          <cell r="B4299">
            <v>430461.33</v>
          </cell>
          <cell r="C4299" t="str">
            <v/>
          </cell>
          <cell r="D4299" t="str">
            <v/>
          </cell>
          <cell r="E4299">
            <v>914637.85350840981</v>
          </cell>
          <cell r="F4299">
            <v>466431.92</v>
          </cell>
          <cell r="G4299" t="str">
            <v/>
          </cell>
        </row>
        <row r="4300">
          <cell r="A4300" t="str">
            <v>IP11 1</v>
          </cell>
          <cell r="B4300" t="str">
            <v/>
          </cell>
          <cell r="C4300" t="str">
            <v/>
          </cell>
          <cell r="D4300" t="str">
            <v/>
          </cell>
          <cell r="E4300" t="str">
            <v/>
          </cell>
          <cell r="F4300" t="str">
            <v/>
          </cell>
          <cell r="G4300" t="str">
            <v/>
          </cell>
        </row>
        <row r="4301">
          <cell r="A4301" t="str">
            <v>IP11 2</v>
          </cell>
          <cell r="B4301">
            <v>2042488.12</v>
          </cell>
          <cell r="C4301" t="str">
            <v/>
          </cell>
          <cell r="D4301">
            <v>791371.95</v>
          </cell>
          <cell r="E4301">
            <v>1161470.0733675635</v>
          </cell>
          <cell r="F4301" t="str">
            <v/>
          </cell>
          <cell r="G4301" t="str">
            <v/>
          </cell>
        </row>
        <row r="4302">
          <cell r="A4302" t="str">
            <v>IP11 3</v>
          </cell>
          <cell r="B4302" t="str">
            <v/>
          </cell>
          <cell r="C4302" t="str">
            <v/>
          </cell>
          <cell r="D4302" t="str">
            <v/>
          </cell>
          <cell r="E4302" t="str">
            <v/>
          </cell>
          <cell r="F4302" t="str">
            <v/>
          </cell>
          <cell r="G4302" t="str">
            <v/>
          </cell>
        </row>
        <row r="4303">
          <cell r="A4303" t="str">
            <v>IP11 4</v>
          </cell>
          <cell r="B4303" t="str">
            <v/>
          </cell>
          <cell r="C4303" t="str">
            <v/>
          </cell>
          <cell r="D4303" t="str">
            <v/>
          </cell>
          <cell r="E4303" t="str">
            <v/>
          </cell>
          <cell r="F4303" t="str">
            <v/>
          </cell>
          <cell r="G4303" t="str">
            <v/>
          </cell>
        </row>
        <row r="4304">
          <cell r="A4304" t="str">
            <v>IP11 7</v>
          </cell>
          <cell r="B4304">
            <v>928891.63</v>
          </cell>
          <cell r="C4304" t="str">
            <v/>
          </cell>
          <cell r="D4304">
            <v>1772745.17</v>
          </cell>
          <cell r="E4304">
            <v>1464577.3461266675</v>
          </cell>
          <cell r="F4304">
            <v>3608320.4299999997</v>
          </cell>
          <cell r="G4304" t="str">
            <v/>
          </cell>
        </row>
        <row r="4305">
          <cell r="A4305" t="str">
            <v>IP11 9</v>
          </cell>
          <cell r="B4305">
            <v>777832.84</v>
          </cell>
          <cell r="C4305" t="str">
            <v/>
          </cell>
          <cell r="D4305">
            <v>479083.31</v>
          </cell>
          <cell r="E4305">
            <v>1341588.9800778513</v>
          </cell>
          <cell r="F4305">
            <v>560018.21</v>
          </cell>
          <cell r="G4305" t="str">
            <v/>
          </cell>
        </row>
        <row r="4306">
          <cell r="A4306" t="str">
            <v>IP12 1</v>
          </cell>
          <cell r="B4306">
            <v>1730918.32</v>
          </cell>
          <cell r="C4306" t="str">
            <v/>
          </cell>
          <cell r="D4306">
            <v>835091.14</v>
          </cell>
          <cell r="E4306" t="str">
            <v/>
          </cell>
          <cell r="F4306">
            <v>4089399.2299999995</v>
          </cell>
          <cell r="G4306" t="str">
            <v/>
          </cell>
        </row>
        <row r="4307">
          <cell r="A4307" t="str">
            <v>IP12 2</v>
          </cell>
          <cell r="B4307">
            <v>1766105.97</v>
          </cell>
          <cell r="C4307" t="str">
            <v/>
          </cell>
          <cell r="D4307" t="str">
            <v/>
          </cell>
          <cell r="E4307">
            <v>10502039.735198889</v>
          </cell>
          <cell r="F4307">
            <v>1059734.3500000001</v>
          </cell>
          <cell r="G4307" t="str">
            <v/>
          </cell>
        </row>
        <row r="4308">
          <cell r="A4308" t="str">
            <v>IP12 3</v>
          </cell>
          <cell r="B4308" t="str">
            <v/>
          </cell>
          <cell r="C4308" t="str">
            <v/>
          </cell>
          <cell r="D4308">
            <v>113917.53</v>
          </cell>
          <cell r="E4308">
            <v>4335842.1272286028</v>
          </cell>
          <cell r="F4308">
            <v>436991.69</v>
          </cell>
          <cell r="G4308" t="str">
            <v/>
          </cell>
        </row>
        <row r="4309">
          <cell r="A4309" t="str">
            <v>IP12 4</v>
          </cell>
          <cell r="B4309">
            <v>1242437.67</v>
          </cell>
          <cell r="C4309" t="str">
            <v/>
          </cell>
          <cell r="D4309">
            <v>1006428.74</v>
          </cell>
          <cell r="E4309" t="str">
            <v/>
          </cell>
          <cell r="F4309">
            <v>2372473.0399999996</v>
          </cell>
          <cell r="G4309" t="str">
            <v/>
          </cell>
        </row>
        <row r="4310">
          <cell r="A4310" t="str">
            <v>IP12 9</v>
          </cell>
          <cell r="B4310" t="str">
            <v/>
          </cell>
          <cell r="C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</row>
        <row r="4311">
          <cell r="A4311" t="str">
            <v>IP13 0</v>
          </cell>
          <cell r="B4311">
            <v>1698248.09</v>
          </cell>
          <cell r="C4311" t="str">
            <v/>
          </cell>
          <cell r="D4311" t="str">
            <v/>
          </cell>
          <cell r="E4311" t="str">
            <v/>
          </cell>
          <cell r="F4311">
            <v>956525.92</v>
          </cell>
          <cell r="G4311" t="str">
            <v/>
          </cell>
        </row>
        <row r="4312">
          <cell r="A4312" t="str">
            <v>IP13 6</v>
          </cell>
          <cell r="B4312">
            <v>2706750.93</v>
          </cell>
          <cell r="C4312" t="str">
            <v/>
          </cell>
          <cell r="D4312">
            <v>807265.69</v>
          </cell>
          <cell r="E4312">
            <v>4825679.8653996289</v>
          </cell>
          <cell r="F4312">
            <v>3415592.8899999997</v>
          </cell>
          <cell r="G4312" t="str">
            <v/>
          </cell>
        </row>
        <row r="4313">
          <cell r="A4313" t="str">
            <v>IP13 7</v>
          </cell>
          <cell r="B4313" t="str">
            <v/>
          </cell>
          <cell r="C4313" t="str">
            <v/>
          </cell>
          <cell r="D4313" t="str">
            <v/>
          </cell>
          <cell r="E4313" t="str">
            <v/>
          </cell>
          <cell r="F4313">
            <v>619261.42999999993</v>
          </cell>
          <cell r="G4313" t="str">
            <v/>
          </cell>
        </row>
        <row r="4314">
          <cell r="A4314" t="str">
            <v>IP13 8</v>
          </cell>
          <cell r="B4314" t="str">
            <v/>
          </cell>
          <cell r="C4314" t="str">
            <v/>
          </cell>
          <cell r="D4314">
            <v>248408.77</v>
          </cell>
          <cell r="E4314">
            <v>3258205.3816966051</v>
          </cell>
          <cell r="F4314">
            <v>509345.56</v>
          </cell>
          <cell r="G4314">
            <v>1818126.52</v>
          </cell>
        </row>
        <row r="4315">
          <cell r="A4315" t="str">
            <v>IP13 9</v>
          </cell>
          <cell r="B4315">
            <v>4030362.39</v>
          </cell>
          <cell r="C4315" t="str">
            <v/>
          </cell>
          <cell r="D4315">
            <v>3416130.74</v>
          </cell>
          <cell r="E4315" t="str">
            <v/>
          </cell>
          <cell r="F4315" t="str">
            <v/>
          </cell>
          <cell r="G4315" t="str">
            <v/>
          </cell>
        </row>
        <row r="4316">
          <cell r="A4316" t="str">
            <v>IP14 1</v>
          </cell>
          <cell r="B4316">
            <v>2208914.16</v>
          </cell>
          <cell r="C4316" t="str">
            <v/>
          </cell>
          <cell r="D4316">
            <v>773594.94</v>
          </cell>
          <cell r="E4316" t="str">
            <v/>
          </cell>
          <cell r="F4316" t="str">
            <v/>
          </cell>
          <cell r="G4316" t="str">
            <v/>
          </cell>
        </row>
        <row r="4317">
          <cell r="A4317" t="str">
            <v>IP14 2</v>
          </cell>
          <cell r="B4317" t="str">
            <v/>
          </cell>
          <cell r="C4317" t="str">
            <v/>
          </cell>
          <cell r="D4317">
            <v>999243.9</v>
          </cell>
          <cell r="E4317" t="str">
            <v/>
          </cell>
          <cell r="F4317" t="str">
            <v/>
          </cell>
          <cell r="G4317" t="str">
            <v/>
          </cell>
        </row>
        <row r="4318">
          <cell r="A4318" t="str">
            <v>IP14 3</v>
          </cell>
          <cell r="B4318">
            <v>1410758.8</v>
          </cell>
          <cell r="C4318" t="str">
            <v/>
          </cell>
          <cell r="D4318" t="str">
            <v/>
          </cell>
          <cell r="E4318" t="str">
            <v/>
          </cell>
          <cell r="F4318">
            <v>771273.12000000011</v>
          </cell>
          <cell r="G4318" t="str">
            <v/>
          </cell>
        </row>
        <row r="4319">
          <cell r="A4319" t="str">
            <v>IP14 4</v>
          </cell>
          <cell r="B4319">
            <v>8037580.0999999996</v>
          </cell>
          <cell r="C4319" t="str">
            <v/>
          </cell>
          <cell r="D4319">
            <v>741689.2</v>
          </cell>
          <cell r="E4319">
            <v>988550.53083665203</v>
          </cell>
          <cell r="F4319">
            <v>1444485.4100000004</v>
          </cell>
          <cell r="G4319" t="str">
            <v/>
          </cell>
        </row>
        <row r="4320">
          <cell r="A4320" t="str">
            <v>IP14 5</v>
          </cell>
          <cell r="B4320">
            <v>6284748.04</v>
          </cell>
          <cell r="C4320" t="str">
            <v/>
          </cell>
          <cell r="D4320">
            <v>774087.56</v>
          </cell>
          <cell r="E4320">
            <v>10474458.619397882</v>
          </cell>
          <cell r="F4320">
            <v>1683043.3199999998</v>
          </cell>
          <cell r="G4320" t="str">
            <v/>
          </cell>
        </row>
        <row r="4321">
          <cell r="A4321" t="str">
            <v>IP14 6</v>
          </cell>
          <cell r="B4321">
            <v>2872228.72</v>
          </cell>
          <cell r="C4321" t="str">
            <v/>
          </cell>
          <cell r="D4321" t="str">
            <v/>
          </cell>
          <cell r="E4321">
            <v>2010807.0740248254</v>
          </cell>
          <cell r="F4321">
            <v>1087106.5</v>
          </cell>
          <cell r="G4321" t="str">
            <v/>
          </cell>
        </row>
        <row r="4322">
          <cell r="A4322" t="str">
            <v>IP14 9</v>
          </cell>
          <cell r="B4322" t="str">
            <v/>
          </cell>
          <cell r="C4322" t="str">
            <v/>
          </cell>
          <cell r="D4322" t="str">
            <v/>
          </cell>
          <cell r="E4322" t="str">
            <v/>
          </cell>
          <cell r="F4322" t="str">
            <v/>
          </cell>
          <cell r="G4322" t="str">
            <v/>
          </cell>
        </row>
        <row r="4323">
          <cell r="A4323" t="str">
            <v>IP15 5</v>
          </cell>
          <cell r="B4323">
            <v>545848.93000000005</v>
          </cell>
          <cell r="C4323" t="str">
            <v/>
          </cell>
          <cell r="D4323" t="str">
            <v/>
          </cell>
          <cell r="E4323" t="str">
            <v/>
          </cell>
          <cell r="F4323" t="str">
            <v/>
          </cell>
          <cell r="G4323" t="str">
            <v/>
          </cell>
        </row>
        <row r="4324">
          <cell r="A4324" t="str">
            <v>IP16 4</v>
          </cell>
          <cell r="B4324">
            <v>2277993.8199999998</v>
          </cell>
          <cell r="C4324" t="str">
            <v/>
          </cell>
          <cell r="D4324">
            <v>1105563.8500000001</v>
          </cell>
          <cell r="E4324" t="str">
            <v/>
          </cell>
          <cell r="F4324">
            <v>1107568.48</v>
          </cell>
          <cell r="G4324" t="str">
            <v/>
          </cell>
        </row>
        <row r="4325">
          <cell r="A4325" t="str">
            <v>IP16 9</v>
          </cell>
          <cell r="B4325" t="str">
            <v/>
          </cell>
          <cell r="C4325" t="str">
            <v/>
          </cell>
          <cell r="D4325" t="str">
            <v/>
          </cell>
          <cell r="E4325" t="str">
            <v/>
          </cell>
          <cell r="F4325" t="str">
            <v/>
          </cell>
          <cell r="G4325" t="str">
            <v/>
          </cell>
        </row>
        <row r="4326">
          <cell r="A4326" t="str">
            <v>IP17 1</v>
          </cell>
          <cell r="B4326">
            <v>2788548.93</v>
          </cell>
          <cell r="C4326" t="str">
            <v/>
          </cell>
          <cell r="D4326">
            <v>3353136.12</v>
          </cell>
          <cell r="E4326">
            <v>2042159.6890725079</v>
          </cell>
          <cell r="F4326">
            <v>435302.85</v>
          </cell>
          <cell r="G4326" t="str">
            <v/>
          </cell>
        </row>
        <row r="4327">
          <cell r="A4327" t="str">
            <v>IP17 2</v>
          </cell>
          <cell r="B4327">
            <v>3366927.08</v>
          </cell>
          <cell r="C4327" t="str">
            <v/>
          </cell>
          <cell r="D4327">
            <v>648534.43000000005</v>
          </cell>
          <cell r="E4327">
            <v>2359610.3728067591</v>
          </cell>
          <cell r="F4327">
            <v>3126498.9799999995</v>
          </cell>
          <cell r="G4327" t="str">
            <v/>
          </cell>
        </row>
        <row r="4328">
          <cell r="A4328" t="str">
            <v>IP17 3</v>
          </cell>
          <cell r="B4328" t="str">
            <v/>
          </cell>
          <cell r="C4328" t="str">
            <v/>
          </cell>
          <cell r="D4328" t="str">
            <v/>
          </cell>
          <cell r="E4328" t="str">
            <v/>
          </cell>
          <cell r="F4328" t="str">
            <v/>
          </cell>
          <cell r="G4328" t="str">
            <v/>
          </cell>
        </row>
        <row r="4329">
          <cell r="A4329" t="str">
            <v>IP17 9</v>
          </cell>
          <cell r="B4329" t="str">
            <v/>
          </cell>
          <cell r="C4329" t="str">
            <v/>
          </cell>
          <cell r="D4329" t="str">
            <v/>
          </cell>
          <cell r="E4329" t="str">
            <v/>
          </cell>
          <cell r="F4329" t="str">
            <v/>
          </cell>
          <cell r="G4329" t="str">
            <v/>
          </cell>
        </row>
        <row r="4330">
          <cell r="A4330" t="str">
            <v>IP18 6</v>
          </cell>
          <cell r="B4330">
            <v>937245.01</v>
          </cell>
          <cell r="C4330" t="str">
            <v/>
          </cell>
          <cell r="D4330">
            <v>510257.71</v>
          </cell>
          <cell r="E4330">
            <v>1220569.5339585578</v>
          </cell>
          <cell r="F4330" t="str">
            <v/>
          </cell>
          <cell r="G4330" t="str">
            <v/>
          </cell>
        </row>
        <row r="4331">
          <cell r="A4331" t="str">
            <v>IP19 0</v>
          </cell>
          <cell r="B4331">
            <v>7276664.2699999996</v>
          </cell>
          <cell r="C4331" t="str">
            <v/>
          </cell>
          <cell r="D4331" t="str">
            <v/>
          </cell>
          <cell r="E4331">
            <v>5836145.1543814968</v>
          </cell>
          <cell r="F4331">
            <v>589046.29999999993</v>
          </cell>
          <cell r="G4331" t="str">
            <v/>
          </cell>
        </row>
        <row r="4332">
          <cell r="A4332" t="str">
            <v>IP19 1</v>
          </cell>
          <cell r="B4332" t="str">
            <v/>
          </cell>
          <cell r="C4332" t="str">
            <v/>
          </cell>
          <cell r="D4332" t="str">
            <v/>
          </cell>
          <cell r="E4332" t="str">
            <v/>
          </cell>
          <cell r="F4332" t="str">
            <v/>
          </cell>
          <cell r="G4332" t="str">
            <v/>
          </cell>
        </row>
        <row r="4333">
          <cell r="A4333" t="str">
            <v>IP19 8</v>
          </cell>
          <cell r="B4333">
            <v>5156503.49</v>
          </cell>
          <cell r="C4333" t="str">
            <v/>
          </cell>
          <cell r="D4333">
            <v>528010.53</v>
          </cell>
          <cell r="E4333">
            <v>1554855.4737406797</v>
          </cell>
          <cell r="F4333" t="str">
            <v/>
          </cell>
          <cell r="G4333" t="str">
            <v/>
          </cell>
        </row>
        <row r="4334">
          <cell r="A4334" t="str">
            <v>IP19 9</v>
          </cell>
          <cell r="B4334" t="str">
            <v/>
          </cell>
          <cell r="C4334" t="str">
            <v/>
          </cell>
          <cell r="D4334" t="str">
            <v/>
          </cell>
          <cell r="E4334">
            <v>1662622.30192016</v>
          </cell>
          <cell r="F4334" t="str">
            <v/>
          </cell>
          <cell r="G4334" t="str">
            <v/>
          </cell>
        </row>
        <row r="4335">
          <cell r="A4335" t="str">
            <v>IP2 0</v>
          </cell>
          <cell r="B4335">
            <v>1629691.86</v>
          </cell>
          <cell r="C4335" t="str">
            <v/>
          </cell>
          <cell r="D4335" t="str">
            <v/>
          </cell>
          <cell r="E4335">
            <v>1927209.5773379467</v>
          </cell>
          <cell r="F4335">
            <v>971130.71000000008</v>
          </cell>
          <cell r="G4335" t="str">
            <v/>
          </cell>
        </row>
        <row r="4336">
          <cell r="A4336" t="str">
            <v>IP2 8</v>
          </cell>
          <cell r="B4336">
            <v>1489903.87</v>
          </cell>
          <cell r="C4336" t="str">
            <v/>
          </cell>
          <cell r="D4336" t="str">
            <v/>
          </cell>
          <cell r="E4336">
            <v>1719520.4663711137</v>
          </cell>
          <cell r="F4336">
            <v>1120216.76</v>
          </cell>
          <cell r="G4336" t="str">
            <v/>
          </cell>
        </row>
        <row r="4337">
          <cell r="A4337" t="str">
            <v>IP2 9</v>
          </cell>
          <cell r="B4337">
            <v>1664244.17</v>
          </cell>
          <cell r="C4337" t="str">
            <v/>
          </cell>
          <cell r="D4337">
            <v>626800.81999999995</v>
          </cell>
          <cell r="E4337">
            <v>580813.61853686103</v>
          </cell>
          <cell r="F4337" t="str">
            <v/>
          </cell>
          <cell r="G4337" t="str">
            <v/>
          </cell>
        </row>
        <row r="4338">
          <cell r="A4338" t="str">
            <v>IP20 0</v>
          </cell>
          <cell r="B4338">
            <v>3614061.94</v>
          </cell>
          <cell r="C4338" t="str">
            <v/>
          </cell>
          <cell r="D4338" t="str">
            <v/>
          </cell>
          <cell r="E4338">
            <v>1445775.1870177742</v>
          </cell>
          <cell r="F4338" t="str">
            <v/>
          </cell>
          <cell r="G4338" t="str">
            <v/>
          </cell>
        </row>
        <row r="4339">
          <cell r="A4339" t="str">
            <v>IP20 9</v>
          </cell>
          <cell r="B4339">
            <v>3625008.2</v>
          </cell>
          <cell r="C4339" t="str">
            <v/>
          </cell>
          <cell r="D4339">
            <v>1589565.6</v>
          </cell>
          <cell r="E4339">
            <v>1922240.1885578178</v>
          </cell>
          <cell r="F4339" t="str">
            <v/>
          </cell>
          <cell r="G4339" t="str">
            <v/>
          </cell>
        </row>
        <row r="4340">
          <cell r="A4340" t="str">
            <v>IP21 4</v>
          </cell>
          <cell r="B4340" t="str">
            <v/>
          </cell>
          <cell r="C4340" t="str">
            <v/>
          </cell>
          <cell r="D4340" t="str">
            <v/>
          </cell>
          <cell r="E4340" t="str">
            <v/>
          </cell>
          <cell r="F4340">
            <v>1453808.4500000002</v>
          </cell>
          <cell r="G4340" t="str">
            <v/>
          </cell>
        </row>
        <row r="4341">
          <cell r="A4341" t="str">
            <v>IP21 5</v>
          </cell>
          <cell r="B4341" t="str">
            <v/>
          </cell>
          <cell r="C4341" t="str">
            <v/>
          </cell>
          <cell r="D4341" t="str">
            <v/>
          </cell>
          <cell r="E4341" t="str">
            <v/>
          </cell>
          <cell r="F4341" t="str">
            <v/>
          </cell>
          <cell r="G4341" t="str">
            <v/>
          </cell>
        </row>
        <row r="4342">
          <cell r="A4342" t="str">
            <v>IP22 1</v>
          </cell>
          <cell r="B4342">
            <v>5568739.4400000004</v>
          </cell>
          <cell r="C4342" t="str">
            <v/>
          </cell>
          <cell r="D4342">
            <v>1692322.49</v>
          </cell>
          <cell r="E4342">
            <v>7047707.4519050969</v>
          </cell>
          <cell r="F4342">
            <v>1871569.7000000004</v>
          </cell>
          <cell r="G4342" t="str">
            <v/>
          </cell>
        </row>
        <row r="4343">
          <cell r="A4343" t="str">
            <v>IP22 2</v>
          </cell>
          <cell r="B4343">
            <v>7060810.0700000003</v>
          </cell>
          <cell r="C4343" t="str">
            <v/>
          </cell>
          <cell r="D4343" t="str">
            <v/>
          </cell>
          <cell r="E4343">
            <v>3163555.6934715617</v>
          </cell>
          <cell r="F4343" t="str">
            <v/>
          </cell>
          <cell r="G4343" t="str">
            <v/>
          </cell>
        </row>
        <row r="4344">
          <cell r="A4344" t="str">
            <v>IP22 4</v>
          </cell>
          <cell r="B4344">
            <v>4312279.7300000004</v>
          </cell>
          <cell r="C4344" t="str">
            <v/>
          </cell>
          <cell r="D4344">
            <v>1306783.53</v>
          </cell>
          <cell r="E4344">
            <v>2392153.8615123052</v>
          </cell>
          <cell r="F4344">
            <v>5239572.6100000003</v>
          </cell>
          <cell r="G4344" t="str">
            <v/>
          </cell>
        </row>
        <row r="4345">
          <cell r="A4345" t="str">
            <v>IP22 5</v>
          </cell>
          <cell r="B4345" t="str">
            <v/>
          </cell>
          <cell r="C4345" t="str">
            <v/>
          </cell>
          <cell r="D4345">
            <v>248977.52</v>
          </cell>
          <cell r="E4345" t="str">
            <v/>
          </cell>
          <cell r="F4345" t="str">
            <v/>
          </cell>
          <cell r="G4345" t="str">
            <v/>
          </cell>
        </row>
        <row r="4346">
          <cell r="A4346" t="str">
            <v>IP22 9</v>
          </cell>
          <cell r="B4346" t="str">
            <v/>
          </cell>
          <cell r="C4346" t="str">
            <v/>
          </cell>
          <cell r="D4346" t="str">
            <v/>
          </cell>
          <cell r="E4346" t="str">
            <v/>
          </cell>
          <cell r="F4346" t="str">
            <v/>
          </cell>
          <cell r="G4346" t="str">
            <v/>
          </cell>
        </row>
        <row r="4347">
          <cell r="A4347" t="str">
            <v>IP23 7</v>
          </cell>
          <cell r="B4347">
            <v>12187519.960000001</v>
          </cell>
          <cell r="C4347" t="str">
            <v/>
          </cell>
          <cell r="D4347" t="str">
            <v/>
          </cell>
          <cell r="E4347">
            <v>9270696.4233839326</v>
          </cell>
          <cell r="F4347" t="str">
            <v/>
          </cell>
          <cell r="G4347" t="str">
            <v/>
          </cell>
        </row>
        <row r="4348">
          <cell r="A4348" t="str">
            <v>IP23 8</v>
          </cell>
          <cell r="B4348">
            <v>1240543.42</v>
          </cell>
          <cell r="C4348" t="str">
            <v/>
          </cell>
          <cell r="D4348" t="str">
            <v/>
          </cell>
          <cell r="E4348" t="str">
            <v/>
          </cell>
          <cell r="F4348" t="str">
            <v/>
          </cell>
          <cell r="G4348" t="str">
            <v/>
          </cell>
        </row>
        <row r="4349">
          <cell r="A4349" t="str">
            <v>IP24 1</v>
          </cell>
          <cell r="B4349">
            <v>1897791.51</v>
          </cell>
          <cell r="C4349" t="str">
            <v/>
          </cell>
          <cell r="D4349" t="str">
            <v/>
          </cell>
          <cell r="E4349" t="str">
            <v/>
          </cell>
          <cell r="F4349" t="str">
            <v/>
          </cell>
          <cell r="G4349" t="str">
            <v/>
          </cell>
        </row>
        <row r="4350">
          <cell r="A4350" t="str">
            <v>IP24 2</v>
          </cell>
          <cell r="B4350">
            <v>5289681.6500000004</v>
          </cell>
          <cell r="C4350" t="str">
            <v/>
          </cell>
          <cell r="D4350" t="str">
            <v/>
          </cell>
          <cell r="E4350">
            <v>2057216.7035423466</v>
          </cell>
          <cell r="F4350">
            <v>1872762.86</v>
          </cell>
          <cell r="G4350" t="str">
            <v/>
          </cell>
        </row>
        <row r="4351">
          <cell r="A4351" t="str">
            <v>IP24 3</v>
          </cell>
          <cell r="B4351">
            <v>2550032.66</v>
          </cell>
          <cell r="C4351" t="str">
            <v/>
          </cell>
          <cell r="D4351">
            <v>677667.42</v>
          </cell>
          <cell r="E4351">
            <v>2526227.7666658578</v>
          </cell>
          <cell r="F4351" t="str">
            <v/>
          </cell>
          <cell r="G4351" t="str">
            <v/>
          </cell>
        </row>
        <row r="4352">
          <cell r="A4352" t="str">
            <v>IP24 9</v>
          </cell>
          <cell r="B4352" t="str">
            <v/>
          </cell>
          <cell r="C4352" t="str">
            <v/>
          </cell>
          <cell r="D4352" t="str">
            <v/>
          </cell>
          <cell r="E4352" t="str">
            <v/>
          </cell>
          <cell r="F4352" t="str">
            <v/>
          </cell>
          <cell r="G4352" t="str">
            <v/>
          </cell>
        </row>
        <row r="4353">
          <cell r="A4353" t="str">
            <v>IP25 6</v>
          </cell>
          <cell r="B4353">
            <v>5008598.8600000003</v>
          </cell>
          <cell r="C4353" t="str">
            <v/>
          </cell>
          <cell r="D4353" t="str">
            <v/>
          </cell>
          <cell r="E4353">
            <v>11008380.458360424</v>
          </cell>
          <cell r="F4353">
            <v>3140846.7500000005</v>
          </cell>
          <cell r="G4353" t="str">
            <v/>
          </cell>
        </row>
        <row r="4354">
          <cell r="A4354" t="str">
            <v>IP25 7</v>
          </cell>
          <cell r="B4354" t="str">
            <v/>
          </cell>
          <cell r="C4354" t="str">
            <v/>
          </cell>
          <cell r="D4354">
            <v>482934.85</v>
          </cell>
          <cell r="E4354">
            <v>7988658.6533331722</v>
          </cell>
          <cell r="F4354">
            <v>3252202.54</v>
          </cell>
          <cell r="G4354" t="str">
            <v/>
          </cell>
        </row>
        <row r="4355">
          <cell r="A4355" t="str">
            <v>IP26 4</v>
          </cell>
          <cell r="B4355">
            <v>1271991.0900000001</v>
          </cell>
          <cell r="C4355" t="str">
            <v/>
          </cell>
          <cell r="D4355" t="str">
            <v/>
          </cell>
          <cell r="E4355">
            <v>1936433.241857639</v>
          </cell>
          <cell r="F4355" t="str">
            <v/>
          </cell>
          <cell r="G4355" t="str">
            <v/>
          </cell>
        </row>
        <row r="4356">
          <cell r="A4356" t="str">
            <v>IP26 5</v>
          </cell>
          <cell r="B4356">
            <v>1061728.93</v>
          </cell>
          <cell r="C4356" t="str">
            <v/>
          </cell>
          <cell r="D4356">
            <v>550135.68999999994</v>
          </cell>
          <cell r="E4356" t="str">
            <v/>
          </cell>
          <cell r="F4356">
            <v>901160.50000000012</v>
          </cell>
          <cell r="G4356" t="str">
            <v/>
          </cell>
        </row>
        <row r="4357">
          <cell r="A4357" t="str">
            <v>IP27 0</v>
          </cell>
          <cell r="B4357" t="str">
            <v/>
          </cell>
          <cell r="C4357" t="str">
            <v/>
          </cell>
          <cell r="D4357">
            <v>647365.51</v>
          </cell>
          <cell r="E4357" t="str">
            <v/>
          </cell>
          <cell r="F4357">
            <v>2565480.5300000003</v>
          </cell>
          <cell r="G4357" t="str">
            <v/>
          </cell>
        </row>
        <row r="4358">
          <cell r="A4358" t="str">
            <v>IP27 1</v>
          </cell>
          <cell r="B4358" t="str">
            <v/>
          </cell>
          <cell r="C4358" t="str">
            <v/>
          </cell>
          <cell r="D4358" t="str">
            <v/>
          </cell>
          <cell r="E4358" t="str">
            <v/>
          </cell>
          <cell r="F4358" t="str">
            <v/>
          </cell>
          <cell r="G4358" t="str">
            <v/>
          </cell>
        </row>
        <row r="4359">
          <cell r="A4359" t="str">
            <v>IP27 9</v>
          </cell>
          <cell r="B4359" t="str">
            <v/>
          </cell>
          <cell r="C4359" t="str">
            <v/>
          </cell>
          <cell r="D4359" t="str">
            <v/>
          </cell>
          <cell r="E4359">
            <v>3197041.1607294208</v>
          </cell>
          <cell r="F4359">
            <v>793152</v>
          </cell>
          <cell r="G4359" t="str">
            <v/>
          </cell>
        </row>
        <row r="4360">
          <cell r="A4360" t="str">
            <v>IP28 6</v>
          </cell>
          <cell r="B4360">
            <v>8785841.1400000006</v>
          </cell>
          <cell r="C4360" t="str">
            <v/>
          </cell>
          <cell r="D4360">
            <v>1957720.01</v>
          </cell>
          <cell r="E4360">
            <v>8350836.820278273</v>
          </cell>
          <cell r="F4360">
            <v>1815582.4400000002</v>
          </cell>
          <cell r="G4360" t="str">
            <v/>
          </cell>
        </row>
        <row r="4361">
          <cell r="A4361" t="str">
            <v>IP28 7</v>
          </cell>
          <cell r="B4361">
            <v>3609456.85</v>
          </cell>
          <cell r="C4361" t="str">
            <v/>
          </cell>
          <cell r="D4361">
            <v>747175.31</v>
          </cell>
          <cell r="E4361">
            <v>8043445.3918226007</v>
          </cell>
          <cell r="F4361" t="str">
            <v/>
          </cell>
          <cell r="G4361" t="str">
            <v/>
          </cell>
        </row>
        <row r="4362">
          <cell r="A4362" t="str">
            <v>IP28 8</v>
          </cell>
          <cell r="B4362">
            <v>1905967.41</v>
          </cell>
          <cell r="C4362" t="str">
            <v/>
          </cell>
          <cell r="D4362">
            <v>398200.39</v>
          </cell>
          <cell r="E4362">
            <v>8630066.4613259751</v>
          </cell>
          <cell r="F4362" t="str">
            <v/>
          </cell>
          <cell r="G4362" t="str">
            <v/>
          </cell>
        </row>
        <row r="4363">
          <cell r="A4363" t="str">
            <v>IP28 9</v>
          </cell>
          <cell r="B4363" t="str">
            <v/>
          </cell>
          <cell r="C4363" t="str">
            <v/>
          </cell>
          <cell r="D4363" t="str">
            <v/>
          </cell>
          <cell r="E4363" t="str">
            <v/>
          </cell>
          <cell r="F4363" t="str">
            <v/>
          </cell>
          <cell r="G4363" t="str">
            <v/>
          </cell>
        </row>
        <row r="4364">
          <cell r="A4364" t="str">
            <v>IP29 4</v>
          </cell>
          <cell r="B4364">
            <v>3716784.01</v>
          </cell>
          <cell r="C4364" t="str">
            <v/>
          </cell>
          <cell r="D4364" t="str">
            <v/>
          </cell>
          <cell r="E4364">
            <v>9120546.0327320416</v>
          </cell>
          <cell r="F4364">
            <v>1285185.4400000002</v>
          </cell>
          <cell r="G4364" t="str">
            <v/>
          </cell>
        </row>
        <row r="4365">
          <cell r="A4365" t="str">
            <v>IP29 5</v>
          </cell>
          <cell r="B4365" t="str">
            <v/>
          </cell>
          <cell r="C4365" t="str">
            <v/>
          </cell>
          <cell r="D4365" t="str">
            <v/>
          </cell>
          <cell r="E4365">
            <v>5000085.7364034653</v>
          </cell>
          <cell r="F4365">
            <v>1502045.3499999999</v>
          </cell>
          <cell r="G4365" t="str">
            <v/>
          </cell>
        </row>
        <row r="4366">
          <cell r="A4366" t="str">
            <v>IP3 0</v>
          </cell>
          <cell r="B4366">
            <v>1215462.83</v>
          </cell>
          <cell r="C4366" t="str">
            <v/>
          </cell>
          <cell r="D4366">
            <v>490226.82</v>
          </cell>
          <cell r="E4366" t="str">
            <v/>
          </cell>
          <cell r="F4366">
            <v>921264.43999999983</v>
          </cell>
          <cell r="G4366" t="str">
            <v/>
          </cell>
        </row>
        <row r="4367">
          <cell r="A4367" t="str">
            <v>IP3 8</v>
          </cell>
          <cell r="B4367">
            <v>2855090.11</v>
          </cell>
          <cell r="C4367" t="str">
            <v/>
          </cell>
          <cell r="D4367">
            <v>1027156.28</v>
          </cell>
          <cell r="E4367">
            <v>2950198.7320413967</v>
          </cell>
          <cell r="F4367">
            <v>1792232.26</v>
          </cell>
          <cell r="G4367" t="str">
            <v/>
          </cell>
        </row>
        <row r="4368">
          <cell r="A4368" t="str">
            <v>IP3 9</v>
          </cell>
          <cell r="B4368">
            <v>2816078.4</v>
          </cell>
          <cell r="C4368" t="str">
            <v/>
          </cell>
          <cell r="D4368">
            <v>1583329.52</v>
          </cell>
          <cell r="E4368">
            <v>3197197.1810832648</v>
          </cell>
          <cell r="F4368">
            <v>8062124.8999999994</v>
          </cell>
          <cell r="G4368" t="str">
            <v/>
          </cell>
        </row>
        <row r="4369">
          <cell r="A4369" t="str">
            <v>IP30 0</v>
          </cell>
          <cell r="B4369">
            <v>1535921.36</v>
          </cell>
          <cell r="C4369" t="str">
            <v/>
          </cell>
          <cell r="D4369" t="str">
            <v/>
          </cell>
          <cell r="E4369">
            <v>3837409.1000326439</v>
          </cell>
          <cell r="F4369">
            <v>3108086.3099999996</v>
          </cell>
          <cell r="G4369" t="str">
            <v/>
          </cell>
        </row>
        <row r="4370">
          <cell r="A4370" t="str">
            <v>IP30 9</v>
          </cell>
          <cell r="B4370">
            <v>4256008.62</v>
          </cell>
          <cell r="C4370" t="str">
            <v/>
          </cell>
          <cell r="D4370" t="str">
            <v/>
          </cell>
          <cell r="E4370">
            <v>3726458.8556088945</v>
          </cell>
          <cell r="F4370">
            <v>2914300.9100000006</v>
          </cell>
          <cell r="G4370" t="str">
            <v/>
          </cell>
        </row>
        <row r="4371">
          <cell r="A4371" t="str">
            <v>IP31 1</v>
          </cell>
          <cell r="B4371" t="str">
            <v/>
          </cell>
          <cell r="C4371" t="str">
            <v/>
          </cell>
          <cell r="D4371" t="str">
            <v/>
          </cell>
          <cell r="E4371">
            <v>2978200.9111669152</v>
          </cell>
          <cell r="F4371">
            <v>1173772.8599999999</v>
          </cell>
          <cell r="G4371" t="str">
            <v/>
          </cell>
        </row>
        <row r="4372">
          <cell r="A4372" t="str">
            <v>IP31 2</v>
          </cell>
          <cell r="B4372">
            <v>3903317.42</v>
          </cell>
          <cell r="C4372" t="str">
            <v/>
          </cell>
          <cell r="D4372">
            <v>1844128.56</v>
          </cell>
          <cell r="E4372">
            <v>11194442.948075011</v>
          </cell>
          <cell r="F4372">
            <v>1922130.0200000003</v>
          </cell>
          <cell r="G4372" t="str">
            <v/>
          </cell>
        </row>
        <row r="4373">
          <cell r="A4373" t="str">
            <v>IP31 3</v>
          </cell>
          <cell r="B4373">
            <v>2532633.84</v>
          </cell>
          <cell r="C4373" t="str">
            <v/>
          </cell>
          <cell r="D4373" t="str">
            <v/>
          </cell>
          <cell r="E4373">
            <v>5453799.5964174662</v>
          </cell>
          <cell r="F4373">
            <v>7510373.9400000013</v>
          </cell>
          <cell r="G4373" t="str">
            <v/>
          </cell>
        </row>
        <row r="4374">
          <cell r="A4374" t="str">
            <v>IP32 6</v>
          </cell>
          <cell r="B4374">
            <v>1350540.12</v>
          </cell>
          <cell r="C4374" t="str">
            <v/>
          </cell>
          <cell r="D4374" t="str">
            <v/>
          </cell>
          <cell r="E4374">
            <v>1829872.0105166126</v>
          </cell>
          <cell r="F4374">
            <v>1113255.05</v>
          </cell>
          <cell r="G4374" t="str">
            <v/>
          </cell>
        </row>
        <row r="4375">
          <cell r="A4375" t="str">
            <v>IP32 7</v>
          </cell>
          <cell r="B4375">
            <v>8248703.8600000003</v>
          </cell>
          <cell r="C4375" t="str">
            <v/>
          </cell>
          <cell r="D4375" t="str">
            <v/>
          </cell>
          <cell r="E4375">
            <v>4171465.261446015</v>
          </cell>
          <cell r="F4375">
            <v>6915377.8099999996</v>
          </cell>
          <cell r="G4375" t="str">
            <v/>
          </cell>
        </row>
        <row r="4376">
          <cell r="A4376" t="str">
            <v>IP33 1</v>
          </cell>
          <cell r="B4376" t="str">
            <v/>
          </cell>
          <cell r="C4376" t="str">
            <v/>
          </cell>
          <cell r="D4376">
            <v>1338572.8799999999</v>
          </cell>
          <cell r="E4376">
            <v>6981781.292315064</v>
          </cell>
          <cell r="F4376">
            <v>5284227.66</v>
          </cell>
          <cell r="G4376">
            <v>3626855.27</v>
          </cell>
        </row>
        <row r="4377">
          <cell r="A4377" t="str">
            <v>IP33 2</v>
          </cell>
          <cell r="B4377">
            <v>886111.93</v>
          </cell>
          <cell r="C4377" t="str">
            <v/>
          </cell>
          <cell r="D4377" t="str">
            <v/>
          </cell>
          <cell r="E4377">
            <v>1620194.8777755664</v>
          </cell>
          <cell r="F4377">
            <v>986726.62000000011</v>
          </cell>
          <cell r="G4377" t="str">
            <v/>
          </cell>
        </row>
        <row r="4378">
          <cell r="A4378" t="str">
            <v>IP33 3</v>
          </cell>
          <cell r="B4378">
            <v>611471.06000000006</v>
          </cell>
          <cell r="C4378" t="str">
            <v/>
          </cell>
          <cell r="D4378">
            <v>1025293.77</v>
          </cell>
          <cell r="E4378">
            <v>2380338.0146066472</v>
          </cell>
          <cell r="F4378">
            <v>4344317.2</v>
          </cell>
          <cell r="G4378" t="str">
            <v/>
          </cell>
        </row>
        <row r="4379">
          <cell r="A4379" t="str">
            <v>IP33 9</v>
          </cell>
          <cell r="B4379" t="str">
            <v/>
          </cell>
          <cell r="C4379" t="str">
            <v/>
          </cell>
          <cell r="D4379" t="str">
            <v/>
          </cell>
          <cell r="E4379" t="str">
            <v/>
          </cell>
          <cell r="F4379" t="str">
            <v/>
          </cell>
          <cell r="G4379" t="str">
            <v/>
          </cell>
        </row>
        <row r="4380">
          <cell r="A4380" t="str">
            <v>IP4 1</v>
          </cell>
          <cell r="B4380">
            <v>6826111.6600000001</v>
          </cell>
          <cell r="C4380" t="str">
            <v/>
          </cell>
          <cell r="D4380">
            <v>1198547.93</v>
          </cell>
          <cell r="E4380">
            <v>1595728.8071044669</v>
          </cell>
          <cell r="F4380">
            <v>1655657.1400000001</v>
          </cell>
          <cell r="G4380" t="str">
            <v/>
          </cell>
        </row>
        <row r="4381">
          <cell r="A4381" t="str">
            <v>IP4 2</v>
          </cell>
          <cell r="B4381">
            <v>1565322.62</v>
          </cell>
          <cell r="C4381" t="str">
            <v/>
          </cell>
          <cell r="D4381">
            <v>1109724.8400000001</v>
          </cell>
          <cell r="E4381">
            <v>2396340.1831373083</v>
          </cell>
          <cell r="F4381">
            <v>3249934.59</v>
          </cell>
          <cell r="G4381" t="str">
            <v/>
          </cell>
        </row>
        <row r="4382">
          <cell r="A4382" t="str">
            <v>IP4 3</v>
          </cell>
          <cell r="B4382">
            <v>267372.06</v>
          </cell>
          <cell r="C4382" t="str">
            <v/>
          </cell>
          <cell r="D4382" t="str">
            <v/>
          </cell>
          <cell r="E4382">
            <v>414150.83226208983</v>
          </cell>
          <cell r="F4382">
            <v>461457.08999999997</v>
          </cell>
          <cell r="G4382" t="str">
            <v/>
          </cell>
        </row>
        <row r="4383">
          <cell r="A4383" t="str">
            <v>IP4 4</v>
          </cell>
          <cell r="B4383">
            <v>1058865.75</v>
          </cell>
          <cell r="C4383" t="str">
            <v/>
          </cell>
          <cell r="D4383">
            <v>418998.74</v>
          </cell>
          <cell r="E4383">
            <v>1822147.5677061987</v>
          </cell>
          <cell r="F4383">
            <v>1124527.8899999999</v>
          </cell>
          <cell r="G4383" t="str">
            <v/>
          </cell>
        </row>
        <row r="4384">
          <cell r="A4384" t="str">
            <v>IP4 5</v>
          </cell>
          <cell r="B4384" t="str">
            <v/>
          </cell>
          <cell r="C4384" t="str">
            <v/>
          </cell>
          <cell r="D4384">
            <v>544671.4</v>
          </cell>
          <cell r="E4384">
            <v>4170209.9241090533</v>
          </cell>
          <cell r="F4384">
            <v>2710433.28</v>
          </cell>
          <cell r="G4384" t="str">
            <v/>
          </cell>
        </row>
        <row r="4385">
          <cell r="A4385" t="str">
            <v>IP5 1</v>
          </cell>
          <cell r="B4385" t="str">
            <v/>
          </cell>
          <cell r="C4385" t="str">
            <v/>
          </cell>
          <cell r="D4385">
            <v>180832.45</v>
          </cell>
          <cell r="E4385">
            <v>230056.65120517567</v>
          </cell>
          <cell r="F4385" t="str">
            <v/>
          </cell>
          <cell r="G4385">
            <v>283023.94</v>
          </cell>
        </row>
        <row r="4386">
          <cell r="A4386" t="str">
            <v>IP5 2</v>
          </cell>
          <cell r="B4386">
            <v>751022.52</v>
          </cell>
          <cell r="C4386" t="str">
            <v/>
          </cell>
          <cell r="D4386">
            <v>989329.27</v>
          </cell>
          <cell r="E4386">
            <v>764890.77853856853</v>
          </cell>
          <cell r="F4386">
            <v>821984.01</v>
          </cell>
          <cell r="G4386" t="str">
            <v/>
          </cell>
        </row>
        <row r="4387">
          <cell r="A4387" t="str">
            <v>IP5 3</v>
          </cell>
          <cell r="B4387" t="str">
            <v/>
          </cell>
          <cell r="C4387" t="str">
            <v/>
          </cell>
          <cell r="D4387">
            <v>430962.65</v>
          </cell>
          <cell r="E4387">
            <v>925391.11445733241</v>
          </cell>
          <cell r="F4387">
            <v>488267.58999999997</v>
          </cell>
          <cell r="G4387" t="str">
            <v/>
          </cell>
        </row>
        <row r="4388">
          <cell r="A4388" t="str">
            <v>IP6 0</v>
          </cell>
          <cell r="B4388">
            <v>7250865.5199999996</v>
          </cell>
          <cell r="C4388" t="str">
            <v/>
          </cell>
          <cell r="D4388">
            <v>1172138.69</v>
          </cell>
          <cell r="E4388">
            <v>2804314.958218738</v>
          </cell>
          <cell r="F4388">
            <v>3445552.71</v>
          </cell>
          <cell r="G4388" t="str">
            <v/>
          </cell>
        </row>
        <row r="4389">
          <cell r="A4389" t="str">
            <v>IP6 8</v>
          </cell>
          <cell r="B4389">
            <v>9404150.5399999991</v>
          </cell>
          <cell r="C4389" t="str">
            <v/>
          </cell>
          <cell r="D4389">
            <v>1799592.06</v>
          </cell>
          <cell r="E4389">
            <v>2792916.1940663131</v>
          </cell>
          <cell r="F4389">
            <v>3155466.05</v>
          </cell>
          <cell r="G4389" t="str">
            <v/>
          </cell>
        </row>
        <row r="4390">
          <cell r="A4390" t="str">
            <v>IP6 9</v>
          </cell>
          <cell r="B4390">
            <v>4513737.0599999996</v>
          </cell>
          <cell r="C4390" t="str">
            <v/>
          </cell>
          <cell r="D4390">
            <v>1118475.73</v>
          </cell>
          <cell r="E4390">
            <v>4856236.8567934688</v>
          </cell>
          <cell r="F4390">
            <v>1297442.9699999997</v>
          </cell>
          <cell r="G4390" t="str">
            <v/>
          </cell>
        </row>
        <row r="4391">
          <cell r="A4391" t="str">
            <v>IP7 5</v>
          </cell>
          <cell r="B4391">
            <v>3134716.78</v>
          </cell>
          <cell r="C4391" t="str">
            <v/>
          </cell>
          <cell r="D4391">
            <v>242430.96</v>
          </cell>
          <cell r="E4391">
            <v>1517794.0762232654</v>
          </cell>
          <cell r="F4391">
            <v>1267398.33</v>
          </cell>
          <cell r="G4391" t="str">
            <v/>
          </cell>
        </row>
        <row r="4392">
          <cell r="A4392" t="str">
            <v>IP7 6</v>
          </cell>
          <cell r="B4392">
            <v>4263061.7699999996</v>
          </cell>
          <cell r="C4392" t="str">
            <v/>
          </cell>
          <cell r="D4392" t="str">
            <v/>
          </cell>
          <cell r="E4392">
            <v>1716797.2183831548</v>
          </cell>
          <cell r="F4392" t="str">
            <v/>
          </cell>
          <cell r="G4392" t="str">
            <v/>
          </cell>
        </row>
        <row r="4393">
          <cell r="A4393" t="str">
            <v>IP7 7</v>
          </cell>
          <cell r="B4393">
            <v>2374628.25</v>
          </cell>
          <cell r="C4393" t="str">
            <v/>
          </cell>
          <cell r="D4393">
            <v>399801.95</v>
          </cell>
          <cell r="E4393">
            <v>2293559.5731266243</v>
          </cell>
          <cell r="F4393" t="str">
            <v/>
          </cell>
          <cell r="G4393" t="str">
            <v/>
          </cell>
        </row>
        <row r="4394">
          <cell r="A4394" t="str">
            <v>IP7 9</v>
          </cell>
          <cell r="B4394" t="str">
            <v/>
          </cell>
          <cell r="C4394" t="str">
            <v/>
          </cell>
          <cell r="D4394" t="str">
            <v/>
          </cell>
          <cell r="E4394" t="str">
            <v/>
          </cell>
          <cell r="F4394" t="str">
            <v/>
          </cell>
          <cell r="G4394" t="str">
            <v/>
          </cell>
        </row>
        <row r="4395">
          <cell r="A4395" t="str">
            <v>IP8 3</v>
          </cell>
          <cell r="B4395">
            <v>1124612.6100000001</v>
          </cell>
          <cell r="C4395" t="str">
            <v/>
          </cell>
          <cell r="D4395">
            <v>565928.66</v>
          </cell>
          <cell r="E4395">
            <v>4674034.0644386578</v>
          </cell>
          <cell r="F4395">
            <v>2769138.5899999994</v>
          </cell>
          <cell r="G4395" t="str">
            <v/>
          </cell>
        </row>
        <row r="4396">
          <cell r="A4396" t="str">
            <v>IP8 4</v>
          </cell>
          <cell r="B4396" t="str">
            <v/>
          </cell>
          <cell r="C4396" t="str">
            <v/>
          </cell>
          <cell r="D4396" t="str">
            <v/>
          </cell>
          <cell r="E4396">
            <v>1148879.1277524452</v>
          </cell>
          <cell r="F4396">
            <v>1292949.5300000003</v>
          </cell>
          <cell r="G4396" t="str">
            <v/>
          </cell>
        </row>
        <row r="4397">
          <cell r="A4397" t="str">
            <v>IP9 1</v>
          </cell>
          <cell r="B4397" t="str">
            <v/>
          </cell>
          <cell r="C4397" t="str">
            <v/>
          </cell>
          <cell r="D4397" t="str">
            <v/>
          </cell>
          <cell r="E4397">
            <v>885062.68194853258</v>
          </cell>
          <cell r="F4397" t="str">
            <v/>
          </cell>
          <cell r="G4397" t="str">
            <v/>
          </cell>
        </row>
        <row r="4398">
          <cell r="A4398" t="str">
            <v>IP9 2</v>
          </cell>
          <cell r="B4398">
            <v>2816012.16</v>
          </cell>
          <cell r="C4398" t="str">
            <v/>
          </cell>
          <cell r="D4398" t="str">
            <v/>
          </cell>
          <cell r="E4398">
            <v>5514568.3813310303</v>
          </cell>
          <cell r="F4398">
            <v>2561745.6500000004</v>
          </cell>
          <cell r="G4398" t="str">
            <v/>
          </cell>
        </row>
        <row r="4399">
          <cell r="A4399" t="str">
            <v>IP98 1</v>
          </cell>
          <cell r="B4399" t="str">
            <v/>
          </cell>
          <cell r="C4399" t="str">
            <v/>
          </cell>
          <cell r="D4399" t="str">
            <v/>
          </cell>
          <cell r="E4399" t="str">
            <v/>
          </cell>
          <cell r="F4399" t="str">
            <v/>
          </cell>
          <cell r="G4399" t="str">
            <v/>
          </cell>
        </row>
        <row r="4400">
          <cell r="A4400" t="str">
            <v>IP98 6</v>
          </cell>
          <cell r="B4400" t="str">
            <v/>
          </cell>
          <cell r="C4400" t="str">
            <v/>
          </cell>
          <cell r="D4400" t="str">
            <v/>
          </cell>
          <cell r="E4400" t="str">
            <v/>
          </cell>
          <cell r="F4400" t="str">
            <v/>
          </cell>
          <cell r="G4400" t="str">
            <v/>
          </cell>
        </row>
        <row r="4401">
          <cell r="A4401" t="str">
            <v>IP98 9</v>
          </cell>
          <cell r="B4401" t="str">
            <v/>
          </cell>
          <cell r="C4401" t="str">
            <v/>
          </cell>
          <cell r="D4401" t="str">
            <v/>
          </cell>
          <cell r="E4401" t="str">
            <v/>
          </cell>
          <cell r="F4401" t="str">
            <v/>
          </cell>
          <cell r="G4401" t="str">
            <v/>
          </cell>
        </row>
        <row r="4402">
          <cell r="A4402" t="str">
            <v>IV Other</v>
          </cell>
          <cell r="B4402">
            <v>10259491.229999999</v>
          </cell>
          <cell r="C4402">
            <v>59845110.820000015</v>
          </cell>
          <cell r="D4402">
            <v>48975624.729999997</v>
          </cell>
          <cell r="E4402">
            <v>56713611.016783535</v>
          </cell>
          <cell r="F4402">
            <v>55869082.229999997</v>
          </cell>
          <cell r="G4402">
            <v>13985167.790000007</v>
          </cell>
        </row>
        <row r="4403">
          <cell r="A4403" t="str">
            <v>IV total</v>
          </cell>
          <cell r="B4403">
            <v>10643763.669999998</v>
          </cell>
          <cell r="C4403">
            <v>78409009.290000021</v>
          </cell>
          <cell r="D4403">
            <v>56134761.009999998</v>
          </cell>
          <cell r="E4403">
            <v>147617640.67022943</v>
          </cell>
          <cell r="F4403">
            <v>204631196.75999996</v>
          </cell>
          <cell r="G4403">
            <v>14652528.170000007</v>
          </cell>
        </row>
        <row r="4404">
          <cell r="A4404" t="str">
            <v>IV1 1</v>
          </cell>
          <cell r="B4404">
            <v>384272.44</v>
          </cell>
          <cell r="C4404">
            <v>4576476.6199999992</v>
          </cell>
          <cell r="D4404">
            <v>2340687.4</v>
          </cell>
          <cell r="E4404">
            <v>10371360.705760606</v>
          </cell>
          <cell r="F4404">
            <v>9870787.5999999978</v>
          </cell>
          <cell r="G4404" t="str">
            <v/>
          </cell>
        </row>
        <row r="4405">
          <cell r="A4405" t="str">
            <v>IV1 3</v>
          </cell>
          <cell r="B4405" t="str">
            <v/>
          </cell>
          <cell r="C4405" t="str">
            <v/>
          </cell>
          <cell r="D4405" t="str">
            <v/>
          </cell>
          <cell r="E4405" t="str">
            <v/>
          </cell>
          <cell r="F4405">
            <v>1279503.6200000001</v>
          </cell>
          <cell r="G4405" t="str">
            <v/>
          </cell>
        </row>
        <row r="4406">
          <cell r="A4406" t="str">
            <v>IV1 9</v>
          </cell>
          <cell r="B4406" t="str">
            <v/>
          </cell>
          <cell r="C4406" t="str">
            <v/>
          </cell>
          <cell r="D4406" t="str">
            <v/>
          </cell>
          <cell r="E4406" t="str">
            <v/>
          </cell>
          <cell r="F4406" t="str">
            <v/>
          </cell>
          <cell r="G4406" t="str">
            <v/>
          </cell>
        </row>
        <row r="4407">
          <cell r="A4407" t="str">
            <v>IV10 8</v>
          </cell>
          <cell r="B4407" t="str">
            <v/>
          </cell>
          <cell r="C4407" t="str">
            <v/>
          </cell>
          <cell r="D4407" t="str">
            <v/>
          </cell>
          <cell r="E4407" t="str">
            <v/>
          </cell>
          <cell r="F4407">
            <v>1695258.2600000002</v>
          </cell>
          <cell r="G4407" t="str">
            <v/>
          </cell>
        </row>
        <row r="4408">
          <cell r="A4408" t="str">
            <v>IV11 8</v>
          </cell>
          <cell r="B4408" t="str">
            <v/>
          </cell>
          <cell r="C4408" t="str">
            <v/>
          </cell>
          <cell r="D4408" t="str">
            <v/>
          </cell>
          <cell r="E4408" t="str">
            <v/>
          </cell>
          <cell r="F4408">
            <v>466648.9</v>
          </cell>
          <cell r="G4408" t="str">
            <v/>
          </cell>
        </row>
        <row r="4409">
          <cell r="A4409" t="str">
            <v>IV12 4</v>
          </cell>
          <cell r="B4409" t="str">
            <v/>
          </cell>
          <cell r="C4409" t="str">
            <v/>
          </cell>
          <cell r="D4409" t="str">
            <v/>
          </cell>
          <cell r="E4409">
            <v>892683.92374760937</v>
          </cell>
          <cell r="F4409">
            <v>3577361.4699999997</v>
          </cell>
          <cell r="G4409">
            <v>667360.38</v>
          </cell>
        </row>
        <row r="4410">
          <cell r="A4410" t="str">
            <v>IV12 5</v>
          </cell>
          <cell r="B4410" t="str">
            <v/>
          </cell>
          <cell r="C4410">
            <v>1353884.75</v>
          </cell>
          <cell r="D4410" t="str">
            <v/>
          </cell>
          <cell r="E4410">
            <v>10253053.179611361</v>
          </cell>
          <cell r="F4410">
            <v>5816462.0899999999</v>
          </cell>
          <cell r="G4410" t="str">
            <v/>
          </cell>
        </row>
        <row r="4411">
          <cell r="A4411" t="str">
            <v>IV13 7</v>
          </cell>
          <cell r="B4411" t="str">
            <v/>
          </cell>
          <cell r="C4411" t="str">
            <v/>
          </cell>
          <cell r="D4411" t="str">
            <v/>
          </cell>
          <cell r="E4411" t="str">
            <v/>
          </cell>
          <cell r="F4411" t="str">
            <v/>
          </cell>
          <cell r="G4411" t="str">
            <v/>
          </cell>
        </row>
        <row r="4412">
          <cell r="A4412" t="str">
            <v>IV14 9</v>
          </cell>
          <cell r="B4412" t="str">
            <v/>
          </cell>
          <cell r="C4412" t="str">
            <v/>
          </cell>
          <cell r="D4412" t="str">
            <v/>
          </cell>
          <cell r="E4412" t="str">
            <v/>
          </cell>
          <cell r="F4412">
            <v>696738.20000000019</v>
          </cell>
          <cell r="G4412" t="str">
            <v/>
          </cell>
        </row>
        <row r="4413">
          <cell r="A4413" t="str">
            <v>IV15 0</v>
          </cell>
          <cell r="B4413" t="str">
            <v/>
          </cell>
          <cell r="C4413" t="str">
            <v/>
          </cell>
          <cell r="D4413" t="str">
            <v/>
          </cell>
          <cell r="E4413" t="str">
            <v/>
          </cell>
          <cell r="F4413" t="str">
            <v/>
          </cell>
          <cell r="G4413" t="str">
            <v/>
          </cell>
        </row>
        <row r="4414">
          <cell r="A4414" t="str">
            <v>IV15 9</v>
          </cell>
          <cell r="B4414" t="str">
            <v/>
          </cell>
          <cell r="C4414">
            <v>583022.22</v>
          </cell>
          <cell r="D4414" t="str">
            <v/>
          </cell>
          <cell r="E4414">
            <v>2464353.4155851705</v>
          </cell>
          <cell r="F4414">
            <v>4588958.330000001</v>
          </cell>
          <cell r="G4414" t="str">
            <v/>
          </cell>
        </row>
        <row r="4415">
          <cell r="A4415" t="str">
            <v>IV16 9</v>
          </cell>
          <cell r="B4415" t="str">
            <v/>
          </cell>
          <cell r="C4415" t="str">
            <v/>
          </cell>
          <cell r="D4415" t="str">
            <v/>
          </cell>
          <cell r="E4415" t="str">
            <v/>
          </cell>
          <cell r="F4415" t="str">
            <v/>
          </cell>
          <cell r="G4415" t="str">
            <v/>
          </cell>
        </row>
        <row r="4416">
          <cell r="A4416" t="str">
            <v>IV17 0</v>
          </cell>
          <cell r="B4416" t="str">
            <v/>
          </cell>
          <cell r="C4416" t="str">
            <v/>
          </cell>
          <cell r="D4416" t="str">
            <v/>
          </cell>
          <cell r="E4416">
            <v>1381326.070589442</v>
          </cell>
          <cell r="F4416">
            <v>3901776.5599999991</v>
          </cell>
          <cell r="G4416" t="str">
            <v/>
          </cell>
        </row>
        <row r="4417">
          <cell r="A4417" t="str">
            <v>IV18 0</v>
          </cell>
          <cell r="B4417" t="str">
            <v/>
          </cell>
          <cell r="C4417" t="str">
            <v/>
          </cell>
          <cell r="D4417" t="str">
            <v/>
          </cell>
          <cell r="E4417" t="str">
            <v/>
          </cell>
          <cell r="F4417" t="str">
            <v/>
          </cell>
          <cell r="G4417" t="str">
            <v/>
          </cell>
        </row>
        <row r="4418">
          <cell r="A4418" t="str">
            <v>IV19 1</v>
          </cell>
          <cell r="B4418" t="str">
            <v/>
          </cell>
          <cell r="C4418" t="str">
            <v/>
          </cell>
          <cell r="D4418" t="str">
            <v/>
          </cell>
          <cell r="E4418">
            <v>4365932.2535421327</v>
          </cell>
          <cell r="F4418">
            <v>2645012.7500000005</v>
          </cell>
          <cell r="G4418" t="str">
            <v/>
          </cell>
        </row>
        <row r="4419">
          <cell r="A4419" t="str">
            <v>IV19 9</v>
          </cell>
          <cell r="B4419" t="str">
            <v/>
          </cell>
          <cell r="C4419" t="str">
            <v/>
          </cell>
          <cell r="D4419" t="str">
            <v/>
          </cell>
          <cell r="E4419" t="str">
            <v/>
          </cell>
          <cell r="F4419" t="str">
            <v/>
          </cell>
          <cell r="G4419" t="str">
            <v/>
          </cell>
        </row>
        <row r="4420">
          <cell r="A4420" t="str">
            <v>IV2 3</v>
          </cell>
          <cell r="B4420" t="str">
            <v/>
          </cell>
          <cell r="C4420" t="str">
            <v/>
          </cell>
          <cell r="D4420">
            <v>686066.36</v>
          </cell>
          <cell r="E4420">
            <v>4112314.7174315401</v>
          </cell>
          <cell r="F4420">
            <v>4416295.58</v>
          </cell>
          <cell r="G4420" t="str">
            <v/>
          </cell>
        </row>
        <row r="4421">
          <cell r="A4421" t="str">
            <v>IV2 4</v>
          </cell>
          <cell r="B4421" t="str">
            <v/>
          </cell>
          <cell r="C4421">
            <v>575159.19000000006</v>
          </cell>
          <cell r="D4421" t="str">
            <v/>
          </cell>
          <cell r="E4421" t="str">
            <v/>
          </cell>
          <cell r="F4421">
            <v>4776134.5000000009</v>
          </cell>
          <cell r="G4421" t="str">
            <v/>
          </cell>
        </row>
        <row r="4422">
          <cell r="A4422" t="str">
            <v>IV2 5</v>
          </cell>
          <cell r="B4422" t="str">
            <v/>
          </cell>
          <cell r="C4422" t="str">
            <v/>
          </cell>
          <cell r="D4422">
            <v>446060.2</v>
          </cell>
          <cell r="E4422">
            <v>6420074.6602156237</v>
          </cell>
          <cell r="F4422">
            <v>4367717.87</v>
          </cell>
          <cell r="G4422" t="str">
            <v/>
          </cell>
        </row>
        <row r="4423">
          <cell r="A4423" t="str">
            <v>IV2 6</v>
          </cell>
          <cell r="B4423" t="str">
            <v/>
          </cell>
          <cell r="C4423">
            <v>3214676.03</v>
          </cell>
          <cell r="D4423">
            <v>574729.75</v>
          </cell>
          <cell r="E4423">
            <v>2251503.6436989242</v>
          </cell>
          <cell r="F4423">
            <v>2935983.27</v>
          </cell>
          <cell r="G4423" t="str">
            <v/>
          </cell>
        </row>
        <row r="4424">
          <cell r="A4424" t="str">
            <v>IV2 7</v>
          </cell>
          <cell r="B4424" t="str">
            <v/>
          </cell>
          <cell r="C4424" t="str">
            <v/>
          </cell>
          <cell r="D4424" t="str">
            <v/>
          </cell>
          <cell r="E4424" t="str">
            <v/>
          </cell>
          <cell r="F4424">
            <v>4641058.4300000006</v>
          </cell>
          <cell r="G4424" t="str">
            <v/>
          </cell>
        </row>
        <row r="4425">
          <cell r="A4425" t="str">
            <v>IV2 8</v>
          </cell>
          <cell r="B4425" t="str">
            <v/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</row>
        <row r="4426">
          <cell r="A4426" t="str">
            <v>IV20 1</v>
          </cell>
          <cell r="B4426" t="str">
            <v/>
          </cell>
          <cell r="C4426" t="str">
            <v/>
          </cell>
          <cell r="D4426" t="str">
            <v/>
          </cell>
          <cell r="E4426" t="str">
            <v/>
          </cell>
          <cell r="F4426">
            <v>2368078.16</v>
          </cell>
          <cell r="G4426" t="str">
            <v/>
          </cell>
        </row>
        <row r="4427">
          <cell r="A4427" t="str">
            <v>IV21 2</v>
          </cell>
          <cell r="B4427" t="str">
            <v/>
          </cell>
          <cell r="C4427" t="str">
            <v/>
          </cell>
          <cell r="D4427" t="str">
            <v/>
          </cell>
          <cell r="E4427" t="str">
            <v/>
          </cell>
          <cell r="F4427" t="str">
            <v/>
          </cell>
          <cell r="G4427" t="str">
            <v/>
          </cell>
        </row>
        <row r="4428">
          <cell r="A4428" t="str">
            <v>IV22 2</v>
          </cell>
          <cell r="B4428" t="str">
            <v/>
          </cell>
          <cell r="C4428" t="str">
            <v/>
          </cell>
          <cell r="D4428" t="str">
            <v/>
          </cell>
          <cell r="E4428" t="str">
            <v/>
          </cell>
          <cell r="F4428" t="str">
            <v/>
          </cell>
          <cell r="G4428" t="str">
            <v/>
          </cell>
        </row>
        <row r="4429">
          <cell r="A4429" t="str">
            <v>IV23 2</v>
          </cell>
          <cell r="B4429" t="str">
            <v/>
          </cell>
          <cell r="C4429" t="str">
            <v/>
          </cell>
          <cell r="D4429" t="str">
            <v/>
          </cell>
          <cell r="E4429">
            <v>188314.50290339801</v>
          </cell>
          <cell r="F4429">
            <v>810925.1100000001</v>
          </cell>
          <cell r="G4429" t="str">
            <v/>
          </cell>
        </row>
        <row r="4430">
          <cell r="A4430" t="str">
            <v>IV24 3</v>
          </cell>
          <cell r="B4430" t="str">
            <v/>
          </cell>
          <cell r="C4430" t="str">
            <v/>
          </cell>
          <cell r="D4430" t="str">
            <v/>
          </cell>
          <cell r="E4430">
            <v>398726.60902574525</v>
          </cell>
          <cell r="F4430">
            <v>874996.30999999994</v>
          </cell>
          <cell r="G4430" t="str">
            <v/>
          </cell>
        </row>
        <row r="4431">
          <cell r="A4431" t="str">
            <v>IV25 3</v>
          </cell>
          <cell r="B4431" t="str">
            <v/>
          </cell>
          <cell r="C4431" t="str">
            <v/>
          </cell>
          <cell r="D4431" t="str">
            <v/>
          </cell>
          <cell r="E4431">
            <v>1272751.9186852798</v>
          </cell>
          <cell r="F4431" t="str">
            <v/>
          </cell>
          <cell r="G4431" t="str">
            <v/>
          </cell>
        </row>
        <row r="4432">
          <cell r="A4432" t="str">
            <v>IV26 2</v>
          </cell>
          <cell r="B4432" t="str">
            <v/>
          </cell>
          <cell r="C4432" t="str">
            <v/>
          </cell>
          <cell r="D4432" t="str">
            <v/>
          </cell>
          <cell r="E4432">
            <v>1218291.89067565</v>
          </cell>
          <cell r="F4432">
            <v>3164203.0300000007</v>
          </cell>
          <cell r="G4432" t="str">
            <v/>
          </cell>
        </row>
        <row r="4433">
          <cell r="A4433" t="str">
            <v>IV27 4</v>
          </cell>
          <cell r="B4433" t="str">
            <v/>
          </cell>
          <cell r="C4433" t="str">
            <v/>
          </cell>
          <cell r="D4433" t="str">
            <v/>
          </cell>
          <cell r="E4433">
            <v>1127818.1668045539</v>
          </cell>
          <cell r="F4433">
            <v>5518399.1599999983</v>
          </cell>
          <cell r="G4433" t="str">
            <v/>
          </cell>
        </row>
        <row r="4434">
          <cell r="A4434" t="str">
            <v>IV27 9</v>
          </cell>
          <cell r="B4434" t="str">
            <v/>
          </cell>
          <cell r="C4434" t="str">
            <v/>
          </cell>
          <cell r="D4434" t="str">
            <v/>
          </cell>
          <cell r="E4434" t="str">
            <v/>
          </cell>
          <cell r="F4434" t="str">
            <v/>
          </cell>
          <cell r="G4434" t="str">
            <v/>
          </cell>
        </row>
        <row r="4435">
          <cell r="A4435" t="str">
            <v>IV28 3</v>
          </cell>
          <cell r="B4435" t="str">
            <v/>
          </cell>
          <cell r="C4435" t="str">
            <v/>
          </cell>
          <cell r="D4435" t="str">
            <v/>
          </cell>
          <cell r="E4435" t="str">
            <v/>
          </cell>
          <cell r="F4435" t="str">
            <v/>
          </cell>
          <cell r="G4435" t="str">
            <v/>
          </cell>
        </row>
        <row r="4436">
          <cell r="A4436" t="str">
            <v>IV3 5</v>
          </cell>
          <cell r="B4436" t="str">
            <v/>
          </cell>
          <cell r="C4436">
            <v>685553.80000000016</v>
          </cell>
          <cell r="D4436" t="str">
            <v/>
          </cell>
          <cell r="E4436" t="str">
            <v/>
          </cell>
          <cell r="F4436">
            <v>5433656.8000000007</v>
          </cell>
          <cell r="G4436" t="str">
            <v/>
          </cell>
        </row>
        <row r="4437">
          <cell r="A4437" t="str">
            <v>IV3 8</v>
          </cell>
          <cell r="B4437" t="str">
            <v/>
          </cell>
          <cell r="C4437">
            <v>813495.14999999991</v>
          </cell>
          <cell r="D4437">
            <v>2374467.8199999998</v>
          </cell>
          <cell r="E4437" t="str">
            <v/>
          </cell>
          <cell r="F4437">
            <v>3233631.8199999994</v>
          </cell>
          <cell r="G4437" t="str">
            <v/>
          </cell>
        </row>
        <row r="4438">
          <cell r="A4438" t="str">
            <v>IV30 1</v>
          </cell>
          <cell r="B4438" t="str">
            <v/>
          </cell>
          <cell r="C4438">
            <v>1373830.8299999996</v>
          </cell>
          <cell r="D4438" t="str">
            <v/>
          </cell>
          <cell r="E4438" t="str">
            <v/>
          </cell>
          <cell r="F4438">
            <v>11835216.629999997</v>
          </cell>
          <cell r="G4438" t="str">
            <v/>
          </cell>
        </row>
        <row r="4439">
          <cell r="A4439" t="str">
            <v>IV30 4</v>
          </cell>
          <cell r="B4439" t="str">
            <v/>
          </cell>
          <cell r="C4439">
            <v>238029.31000000003</v>
          </cell>
          <cell r="D4439" t="str">
            <v/>
          </cell>
          <cell r="E4439">
            <v>244509.90228432836</v>
          </cell>
          <cell r="F4439">
            <v>831322.52999999991</v>
          </cell>
          <cell r="G4439" t="str">
            <v/>
          </cell>
        </row>
        <row r="4440">
          <cell r="A4440" t="str">
            <v>IV30 5</v>
          </cell>
          <cell r="B4440" t="str">
            <v/>
          </cell>
          <cell r="C4440" t="str">
            <v/>
          </cell>
          <cell r="D4440" t="str">
            <v/>
          </cell>
          <cell r="E4440" t="str">
            <v/>
          </cell>
          <cell r="F4440">
            <v>1798703.84</v>
          </cell>
          <cell r="G4440" t="str">
            <v/>
          </cell>
        </row>
        <row r="4441">
          <cell r="A4441" t="str">
            <v>IV30 6</v>
          </cell>
          <cell r="B4441" t="str">
            <v/>
          </cell>
          <cell r="C4441" t="str">
            <v/>
          </cell>
          <cell r="D4441" t="str">
            <v/>
          </cell>
          <cell r="E4441">
            <v>2190848.7015300095</v>
          </cell>
          <cell r="F4441">
            <v>1560361.8899999997</v>
          </cell>
          <cell r="G4441" t="str">
            <v/>
          </cell>
        </row>
        <row r="4442">
          <cell r="A4442" t="str">
            <v>IV30 8</v>
          </cell>
          <cell r="B4442" t="str">
            <v/>
          </cell>
          <cell r="C4442">
            <v>3332777.7200000016</v>
          </cell>
          <cell r="D4442" t="str">
            <v/>
          </cell>
          <cell r="E4442">
            <v>5891468.9207486454</v>
          </cell>
          <cell r="F4442">
            <v>5133218.42</v>
          </cell>
          <cell r="G4442" t="str">
            <v/>
          </cell>
        </row>
        <row r="4443">
          <cell r="A4443" t="str">
            <v>IV30 9</v>
          </cell>
          <cell r="B4443" t="str">
            <v/>
          </cell>
          <cell r="C4443" t="str">
            <v/>
          </cell>
          <cell r="D4443" t="str">
            <v/>
          </cell>
          <cell r="E4443" t="str">
            <v/>
          </cell>
          <cell r="F4443" t="str">
            <v/>
          </cell>
          <cell r="G4443" t="str">
            <v/>
          </cell>
        </row>
        <row r="4444">
          <cell r="A4444" t="str">
            <v>IV31 6</v>
          </cell>
          <cell r="B4444" t="str">
            <v/>
          </cell>
          <cell r="C4444">
            <v>349971.57</v>
          </cell>
          <cell r="D4444" t="str">
            <v/>
          </cell>
          <cell r="E4444">
            <v>2186637.5311052492</v>
          </cell>
          <cell r="F4444">
            <v>2521638.2200000007</v>
          </cell>
          <cell r="G4444" t="str">
            <v/>
          </cell>
        </row>
        <row r="4445">
          <cell r="A4445" t="str">
            <v>IV31 9</v>
          </cell>
          <cell r="B4445" t="str">
            <v/>
          </cell>
          <cell r="C4445" t="str">
            <v/>
          </cell>
          <cell r="D4445" t="str">
            <v/>
          </cell>
          <cell r="E4445" t="str">
            <v/>
          </cell>
          <cell r="F4445" t="str">
            <v/>
          </cell>
          <cell r="G4445" t="str">
            <v/>
          </cell>
        </row>
        <row r="4446">
          <cell r="A4446" t="str">
            <v>IV32 7</v>
          </cell>
          <cell r="B4446" t="str">
            <v/>
          </cell>
          <cell r="C4446" t="str">
            <v/>
          </cell>
          <cell r="D4446" t="str">
            <v/>
          </cell>
          <cell r="E4446">
            <v>1537971.695733848</v>
          </cell>
          <cell r="F4446">
            <v>1364399.0999999999</v>
          </cell>
          <cell r="G4446" t="str">
            <v/>
          </cell>
        </row>
        <row r="4447">
          <cell r="A4447" t="str">
            <v>IV36 1</v>
          </cell>
          <cell r="B4447" t="str">
            <v/>
          </cell>
          <cell r="C4447" t="str">
            <v/>
          </cell>
          <cell r="D4447" t="str">
            <v/>
          </cell>
          <cell r="E4447">
            <v>808664.72157145815</v>
          </cell>
          <cell r="F4447" t="str">
            <v/>
          </cell>
          <cell r="G4447" t="str">
            <v/>
          </cell>
        </row>
        <row r="4448">
          <cell r="A4448" t="str">
            <v>IV36 2</v>
          </cell>
          <cell r="B4448" t="str">
            <v/>
          </cell>
          <cell r="C4448" t="str">
            <v/>
          </cell>
          <cell r="D4448" t="str">
            <v/>
          </cell>
          <cell r="E4448">
            <v>14296748.331084106</v>
          </cell>
          <cell r="F4448">
            <v>2867197.6399999997</v>
          </cell>
          <cell r="G4448" t="str">
            <v/>
          </cell>
        </row>
        <row r="4449">
          <cell r="A4449" t="str">
            <v>IV36 3</v>
          </cell>
          <cell r="B4449" t="str">
            <v/>
          </cell>
          <cell r="C4449" t="str">
            <v/>
          </cell>
          <cell r="D4449" t="str">
            <v/>
          </cell>
          <cell r="E4449" t="str">
            <v/>
          </cell>
          <cell r="F4449" t="str">
            <v/>
          </cell>
          <cell r="G4449" t="str">
            <v/>
          </cell>
        </row>
        <row r="4450">
          <cell r="A4450" t="str">
            <v>IV36 9</v>
          </cell>
          <cell r="B4450" t="str">
            <v/>
          </cell>
          <cell r="C4450" t="str">
            <v/>
          </cell>
          <cell r="D4450" t="str">
            <v/>
          </cell>
          <cell r="E4450" t="str">
            <v/>
          </cell>
          <cell r="F4450" t="str">
            <v/>
          </cell>
          <cell r="G4450" t="str">
            <v/>
          </cell>
        </row>
        <row r="4451">
          <cell r="A4451" t="str">
            <v>IV4 7</v>
          </cell>
          <cell r="B4451" t="str">
            <v/>
          </cell>
          <cell r="C4451" t="str">
            <v/>
          </cell>
          <cell r="D4451">
            <v>242771.27</v>
          </cell>
          <cell r="E4451">
            <v>2388243.3196491576</v>
          </cell>
          <cell r="F4451">
            <v>2705960.1799999997</v>
          </cell>
          <cell r="G4451" t="str">
            <v/>
          </cell>
        </row>
        <row r="4452">
          <cell r="A4452" t="str">
            <v>IV40 8</v>
          </cell>
          <cell r="B4452" t="str">
            <v/>
          </cell>
          <cell r="C4452" t="str">
            <v/>
          </cell>
          <cell r="D4452" t="str">
            <v/>
          </cell>
          <cell r="E4452">
            <v>1099768.2004543755</v>
          </cell>
          <cell r="F4452">
            <v>2490401.8000000003</v>
          </cell>
          <cell r="G4452" t="str">
            <v/>
          </cell>
        </row>
        <row r="4453">
          <cell r="A4453" t="str">
            <v>IV41 8</v>
          </cell>
          <cell r="B4453" t="str">
            <v/>
          </cell>
          <cell r="C4453" t="str">
            <v/>
          </cell>
          <cell r="D4453" t="str">
            <v/>
          </cell>
          <cell r="E4453" t="str">
            <v/>
          </cell>
          <cell r="F4453" t="str">
            <v/>
          </cell>
          <cell r="G4453" t="str">
            <v/>
          </cell>
        </row>
        <row r="4454">
          <cell r="A4454" t="str">
            <v>IV42 8</v>
          </cell>
          <cell r="B4454" t="str">
            <v/>
          </cell>
          <cell r="C4454" t="str">
            <v/>
          </cell>
          <cell r="D4454" t="str">
            <v/>
          </cell>
          <cell r="E4454" t="str">
            <v/>
          </cell>
          <cell r="F4454" t="str">
            <v/>
          </cell>
          <cell r="G4454" t="str">
            <v/>
          </cell>
        </row>
        <row r="4455">
          <cell r="A4455" t="str">
            <v>IV43 8</v>
          </cell>
          <cell r="B4455" t="str">
            <v/>
          </cell>
          <cell r="C4455" t="str">
            <v/>
          </cell>
          <cell r="D4455" t="str">
            <v/>
          </cell>
          <cell r="E4455" t="str">
            <v/>
          </cell>
          <cell r="F4455" t="str">
            <v/>
          </cell>
          <cell r="G4455" t="str">
            <v/>
          </cell>
        </row>
        <row r="4456">
          <cell r="A4456" t="str">
            <v>IV44 8</v>
          </cell>
          <cell r="B4456" t="str">
            <v/>
          </cell>
          <cell r="C4456" t="str">
            <v/>
          </cell>
          <cell r="D4456" t="str">
            <v/>
          </cell>
          <cell r="E4456" t="str">
            <v/>
          </cell>
          <cell r="F4456" t="str">
            <v/>
          </cell>
          <cell r="G4456" t="str">
            <v/>
          </cell>
        </row>
        <row r="4457">
          <cell r="A4457" t="str">
            <v>IV45 8</v>
          </cell>
          <cell r="B4457" t="str">
            <v/>
          </cell>
          <cell r="C4457" t="str">
            <v/>
          </cell>
          <cell r="D4457" t="str">
            <v/>
          </cell>
          <cell r="E4457" t="str">
            <v/>
          </cell>
          <cell r="F4457" t="str">
            <v/>
          </cell>
          <cell r="G4457" t="str">
            <v/>
          </cell>
        </row>
        <row r="4458">
          <cell r="A4458" t="str">
            <v>IV46 8</v>
          </cell>
          <cell r="B4458" t="str">
            <v/>
          </cell>
          <cell r="C4458" t="str">
            <v/>
          </cell>
          <cell r="D4458" t="str">
            <v/>
          </cell>
          <cell r="E4458" t="str">
            <v/>
          </cell>
          <cell r="F4458" t="str">
            <v/>
          </cell>
          <cell r="G4458" t="str">
            <v/>
          </cell>
        </row>
        <row r="4459">
          <cell r="A4459" t="str">
            <v>IV47 8</v>
          </cell>
          <cell r="B4459" t="str">
            <v/>
          </cell>
          <cell r="C4459" t="str">
            <v/>
          </cell>
          <cell r="D4459" t="str">
            <v/>
          </cell>
          <cell r="E4459" t="str">
            <v/>
          </cell>
          <cell r="F4459" t="str">
            <v/>
          </cell>
          <cell r="G4459" t="str">
            <v/>
          </cell>
        </row>
        <row r="4460">
          <cell r="A4460" t="str">
            <v>IV48 8</v>
          </cell>
          <cell r="B4460" t="str">
            <v/>
          </cell>
          <cell r="C4460" t="str">
            <v/>
          </cell>
          <cell r="D4460" t="str">
            <v/>
          </cell>
          <cell r="E4460" t="str">
            <v/>
          </cell>
          <cell r="F4460" t="str">
            <v/>
          </cell>
          <cell r="G4460" t="str">
            <v/>
          </cell>
        </row>
        <row r="4461">
          <cell r="A4461" t="str">
            <v>IV49 9</v>
          </cell>
          <cell r="B4461" t="str">
            <v/>
          </cell>
          <cell r="C4461" t="str">
            <v/>
          </cell>
          <cell r="D4461" t="str">
            <v/>
          </cell>
          <cell r="E4461">
            <v>725777.88685585593</v>
          </cell>
          <cell r="F4461">
            <v>3156536.9200000009</v>
          </cell>
          <cell r="G4461" t="str">
            <v/>
          </cell>
        </row>
        <row r="4462">
          <cell r="A4462" t="str">
            <v>IV5 7</v>
          </cell>
          <cell r="B4462" t="str">
            <v/>
          </cell>
          <cell r="C4462" t="str">
            <v/>
          </cell>
          <cell r="D4462" t="str">
            <v/>
          </cell>
          <cell r="E4462" t="str">
            <v/>
          </cell>
          <cell r="F4462">
            <v>789773.78</v>
          </cell>
          <cell r="G4462" t="str">
            <v/>
          </cell>
        </row>
        <row r="4463">
          <cell r="A4463" t="str">
            <v>IV51 0</v>
          </cell>
          <cell r="B4463" t="str">
            <v/>
          </cell>
          <cell r="C4463" t="str">
            <v/>
          </cell>
          <cell r="D4463" t="str">
            <v/>
          </cell>
          <cell r="E4463" t="str">
            <v/>
          </cell>
          <cell r="F4463" t="str">
            <v/>
          </cell>
          <cell r="G4463" t="str">
            <v/>
          </cell>
        </row>
        <row r="4464">
          <cell r="A4464" t="str">
            <v>IV51 9</v>
          </cell>
          <cell r="B4464" t="str">
            <v/>
          </cell>
          <cell r="C4464">
            <v>1258645.8499999994</v>
          </cell>
          <cell r="D4464">
            <v>494353.48</v>
          </cell>
          <cell r="E4464">
            <v>4391969.34417897</v>
          </cell>
          <cell r="F4464">
            <v>16371521.529999997</v>
          </cell>
          <cell r="G4464" t="str">
            <v/>
          </cell>
        </row>
        <row r="4465">
          <cell r="A4465" t="str">
            <v>IV52 8</v>
          </cell>
          <cell r="B4465" t="str">
            <v/>
          </cell>
          <cell r="C4465" t="str">
            <v/>
          </cell>
          <cell r="D4465" t="str">
            <v/>
          </cell>
          <cell r="E4465" t="str">
            <v/>
          </cell>
          <cell r="F4465" t="str">
            <v/>
          </cell>
          <cell r="G4465" t="str">
            <v/>
          </cell>
        </row>
        <row r="4466">
          <cell r="A4466" t="str">
            <v>IV53 8</v>
          </cell>
          <cell r="B4466" t="str">
            <v/>
          </cell>
          <cell r="C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</row>
        <row r="4467">
          <cell r="A4467" t="str">
            <v>IV54 8</v>
          </cell>
          <cell r="B4467" t="str">
            <v/>
          </cell>
          <cell r="C4467" t="str">
            <v/>
          </cell>
          <cell r="D4467" t="str">
            <v/>
          </cell>
          <cell r="E4467" t="str">
            <v/>
          </cell>
          <cell r="F4467">
            <v>1880467.9700000002</v>
          </cell>
          <cell r="G4467" t="str">
            <v/>
          </cell>
        </row>
        <row r="4468">
          <cell r="A4468" t="str">
            <v>IV55 8</v>
          </cell>
          <cell r="B4468" t="str">
            <v/>
          </cell>
          <cell r="C4468" t="str">
            <v/>
          </cell>
          <cell r="D4468" t="str">
            <v/>
          </cell>
          <cell r="E4468">
            <v>309480.3469686734</v>
          </cell>
          <cell r="F4468">
            <v>3667590.9299999997</v>
          </cell>
          <cell r="G4468" t="str">
            <v/>
          </cell>
        </row>
        <row r="4469">
          <cell r="A4469" t="str">
            <v>IV56 8</v>
          </cell>
          <cell r="B4469" t="str">
            <v/>
          </cell>
          <cell r="C4469" t="str">
            <v/>
          </cell>
          <cell r="D4469" t="str">
            <v/>
          </cell>
          <cell r="E4469" t="str">
            <v/>
          </cell>
          <cell r="F4469" t="str">
            <v/>
          </cell>
          <cell r="G4469" t="str">
            <v/>
          </cell>
        </row>
        <row r="4470">
          <cell r="A4470" t="str">
            <v>IV6 7</v>
          </cell>
          <cell r="B4470" t="str">
            <v/>
          </cell>
          <cell r="C4470" t="str">
            <v/>
          </cell>
          <cell r="D4470" t="str">
            <v/>
          </cell>
          <cell r="E4470">
            <v>2275355.5713305613</v>
          </cell>
          <cell r="F4470">
            <v>6494697.2800000003</v>
          </cell>
          <cell r="G4470" t="str">
            <v/>
          </cell>
        </row>
        <row r="4471">
          <cell r="A4471" t="str">
            <v>IV63 6</v>
          </cell>
          <cell r="B4471" t="str">
            <v/>
          </cell>
          <cell r="C4471">
            <v>208375.43</v>
          </cell>
          <cell r="D4471" t="str">
            <v/>
          </cell>
          <cell r="E4471">
            <v>2412818.6701846756</v>
          </cell>
          <cell r="F4471" t="str">
            <v/>
          </cell>
          <cell r="G4471" t="str">
            <v/>
          </cell>
        </row>
        <row r="4472">
          <cell r="A4472" t="str">
            <v>IV63 7</v>
          </cell>
          <cell r="B4472" t="str">
            <v/>
          </cell>
          <cell r="C4472" t="str">
            <v/>
          </cell>
          <cell r="D4472" t="str">
            <v/>
          </cell>
          <cell r="E4472" t="str">
            <v/>
          </cell>
          <cell r="F4472" t="str">
            <v/>
          </cell>
          <cell r="G4472" t="str">
            <v/>
          </cell>
        </row>
        <row r="4473">
          <cell r="A4473" t="str">
            <v>IV7 8</v>
          </cell>
          <cell r="B4473" t="str">
            <v/>
          </cell>
          <cell r="C4473" t="str">
            <v/>
          </cell>
          <cell r="D4473" t="str">
            <v/>
          </cell>
          <cell r="E4473">
            <v>3425260.8514889306</v>
          </cell>
          <cell r="F4473">
            <v>4177423.42</v>
          </cell>
          <cell r="G4473" t="str">
            <v/>
          </cell>
        </row>
        <row r="4474">
          <cell r="A4474" t="str">
            <v>IV8 8</v>
          </cell>
          <cell r="B4474" t="str">
            <v/>
          </cell>
          <cell r="C4474" t="str">
            <v/>
          </cell>
          <cell r="D4474" t="str">
            <v/>
          </cell>
          <cell r="E4474" t="str">
            <v/>
          </cell>
          <cell r="F4474">
            <v>1471376.9000000004</v>
          </cell>
          <cell r="G4474" t="str">
            <v/>
          </cell>
        </row>
        <row r="4475">
          <cell r="A4475" t="str">
            <v>IV9 8</v>
          </cell>
          <cell r="B4475" t="str">
            <v/>
          </cell>
          <cell r="C4475" t="str">
            <v/>
          </cell>
          <cell r="D4475" t="str">
            <v/>
          </cell>
          <cell r="E4475" t="str">
            <v/>
          </cell>
          <cell r="F4475">
            <v>564717.73</v>
          </cell>
          <cell r="G4475" t="str">
            <v/>
          </cell>
        </row>
        <row r="4476">
          <cell r="A4476" t="str">
            <v>IV99 1</v>
          </cell>
          <cell r="B4476" t="str">
            <v/>
          </cell>
          <cell r="C4476" t="str">
            <v/>
          </cell>
          <cell r="D4476" t="str">
            <v/>
          </cell>
          <cell r="E4476" t="str">
            <v/>
          </cell>
          <cell r="F4476" t="str">
            <v/>
          </cell>
          <cell r="G4476" t="str">
            <v/>
          </cell>
        </row>
        <row r="4477">
          <cell r="A4477" t="str">
            <v>KA Other</v>
          </cell>
          <cell r="B4477">
            <v>37387463.149999999</v>
          </cell>
          <cell r="C4477">
            <v>40476036.150000006</v>
          </cell>
          <cell r="D4477">
            <v>47529532.909999996</v>
          </cell>
          <cell r="E4477">
            <v>30731313.957099594</v>
          </cell>
          <cell r="F4477">
            <v>63816966.309999995</v>
          </cell>
          <cell r="G4477">
            <v>26694861.149999995</v>
          </cell>
        </row>
        <row r="4478">
          <cell r="A4478" t="str">
            <v>KA total</v>
          </cell>
          <cell r="B4478">
            <v>44619193.969999999</v>
          </cell>
          <cell r="C4478">
            <v>105442621.49000002</v>
          </cell>
          <cell r="D4478">
            <v>47529532.909999996</v>
          </cell>
          <cell r="E4478">
            <v>168669804.08511469</v>
          </cell>
          <cell r="F4478">
            <v>190075358.55999997</v>
          </cell>
          <cell r="G4478">
            <v>43698446.969999999</v>
          </cell>
        </row>
        <row r="4479">
          <cell r="A4479" t="str">
            <v>KA1 1</v>
          </cell>
          <cell r="B4479" t="str">
            <v/>
          </cell>
          <cell r="C4479">
            <v>985854.93</v>
          </cell>
          <cell r="D4479" t="str">
            <v/>
          </cell>
          <cell r="E4479">
            <v>3013263.342085545</v>
          </cell>
          <cell r="F4479">
            <v>2706141.3499999996</v>
          </cell>
          <cell r="G4479" t="str">
            <v/>
          </cell>
        </row>
        <row r="4480">
          <cell r="A4480" t="str">
            <v>KA1 2</v>
          </cell>
          <cell r="B4480">
            <v>690753.63</v>
          </cell>
          <cell r="C4480">
            <v>2180626.2800000003</v>
          </cell>
          <cell r="D4480" t="str">
            <v/>
          </cell>
          <cell r="E4480">
            <v>9363139.6482016146</v>
          </cell>
          <cell r="F4480">
            <v>4813690.8100000005</v>
          </cell>
          <cell r="G4480" t="str">
            <v/>
          </cell>
        </row>
        <row r="4481">
          <cell r="A4481" t="str">
            <v>KA1 3</v>
          </cell>
          <cell r="B4481" t="str">
            <v/>
          </cell>
          <cell r="C4481">
            <v>765069.34000000008</v>
          </cell>
          <cell r="D4481" t="str">
            <v/>
          </cell>
          <cell r="E4481">
            <v>717791.83286234201</v>
          </cell>
          <cell r="F4481">
            <v>1256122.21</v>
          </cell>
          <cell r="G4481" t="str">
            <v/>
          </cell>
        </row>
        <row r="4482">
          <cell r="A4482" t="str">
            <v>KA1 4</v>
          </cell>
          <cell r="B4482" t="str">
            <v/>
          </cell>
          <cell r="C4482">
            <v>736316.68000000028</v>
          </cell>
          <cell r="D4482" t="str">
            <v/>
          </cell>
          <cell r="E4482" t="str">
            <v/>
          </cell>
          <cell r="F4482">
            <v>1481563.61</v>
          </cell>
          <cell r="G4482" t="str">
            <v/>
          </cell>
        </row>
        <row r="4483">
          <cell r="A4483" t="str">
            <v>KA1 5</v>
          </cell>
          <cell r="B4483">
            <v>395129.47</v>
          </cell>
          <cell r="C4483">
            <v>1550117.33</v>
          </cell>
          <cell r="D4483" t="str">
            <v/>
          </cell>
          <cell r="E4483">
            <v>15530250.469992649</v>
          </cell>
          <cell r="F4483">
            <v>5689308.4800000004</v>
          </cell>
          <cell r="G4483" t="str">
            <v/>
          </cell>
        </row>
        <row r="4484">
          <cell r="A4484" t="str">
            <v>KA1 9</v>
          </cell>
          <cell r="B4484" t="str">
            <v/>
          </cell>
          <cell r="C4484" t="str">
            <v/>
          </cell>
          <cell r="D4484" t="str">
            <v/>
          </cell>
          <cell r="E4484" t="str">
            <v/>
          </cell>
          <cell r="F4484" t="str">
            <v/>
          </cell>
          <cell r="G4484" t="str">
            <v/>
          </cell>
        </row>
        <row r="4485">
          <cell r="A4485" t="str">
            <v>KA10 6</v>
          </cell>
          <cell r="B4485" t="str">
            <v/>
          </cell>
          <cell r="C4485">
            <v>1583886.4299999997</v>
          </cell>
          <cell r="D4485" t="str">
            <v/>
          </cell>
          <cell r="E4485">
            <v>1822825.5233919155</v>
          </cell>
          <cell r="F4485">
            <v>1955099.05</v>
          </cell>
          <cell r="G4485" t="str">
            <v/>
          </cell>
        </row>
        <row r="4486">
          <cell r="A4486" t="str">
            <v>KA10 7</v>
          </cell>
          <cell r="B4486" t="str">
            <v/>
          </cell>
          <cell r="C4486">
            <v>707419.34000000008</v>
          </cell>
          <cell r="D4486" t="str">
            <v/>
          </cell>
          <cell r="E4486">
            <v>383963.02448520251</v>
          </cell>
          <cell r="F4486">
            <v>1103176.4000000001</v>
          </cell>
          <cell r="G4486">
            <v>494395.03</v>
          </cell>
        </row>
        <row r="4487">
          <cell r="A4487" t="str">
            <v>KA10 9</v>
          </cell>
          <cell r="B4487" t="str">
            <v/>
          </cell>
          <cell r="C4487" t="str">
            <v/>
          </cell>
          <cell r="D4487" t="str">
            <v/>
          </cell>
          <cell r="E4487" t="str">
            <v/>
          </cell>
          <cell r="F4487" t="str">
            <v/>
          </cell>
          <cell r="G4487" t="str">
            <v/>
          </cell>
        </row>
        <row r="4488">
          <cell r="A4488" t="str">
            <v>KA11 1</v>
          </cell>
          <cell r="B4488" t="str">
            <v/>
          </cell>
          <cell r="C4488" t="str">
            <v/>
          </cell>
          <cell r="D4488" t="str">
            <v/>
          </cell>
          <cell r="E4488">
            <v>333786.90648424323</v>
          </cell>
          <cell r="F4488">
            <v>1537761.46</v>
          </cell>
          <cell r="G4488">
            <v>489584.06</v>
          </cell>
        </row>
        <row r="4489">
          <cell r="A4489" t="str">
            <v>KA11 2</v>
          </cell>
          <cell r="B4489" t="str">
            <v/>
          </cell>
          <cell r="C4489" t="str">
            <v/>
          </cell>
          <cell r="D4489" t="str">
            <v/>
          </cell>
          <cell r="E4489">
            <v>667826.78209092293</v>
          </cell>
          <cell r="F4489">
            <v>773251.41999999993</v>
          </cell>
          <cell r="G4489">
            <v>425886.3</v>
          </cell>
        </row>
        <row r="4490">
          <cell r="A4490" t="str">
            <v>KA11 3</v>
          </cell>
          <cell r="B4490" t="str">
            <v/>
          </cell>
          <cell r="C4490" t="str">
            <v/>
          </cell>
          <cell r="D4490" t="str">
            <v/>
          </cell>
          <cell r="E4490" t="str">
            <v/>
          </cell>
          <cell r="F4490" t="str">
            <v/>
          </cell>
          <cell r="G4490" t="str">
            <v/>
          </cell>
        </row>
        <row r="4491">
          <cell r="A4491" t="str">
            <v>KA11 4</v>
          </cell>
          <cell r="B4491" t="str">
            <v/>
          </cell>
          <cell r="C4491" t="str">
            <v/>
          </cell>
          <cell r="D4491" t="str">
            <v/>
          </cell>
          <cell r="E4491">
            <v>639625.43153876602</v>
          </cell>
          <cell r="F4491" t="str">
            <v/>
          </cell>
          <cell r="G4491" t="str">
            <v/>
          </cell>
        </row>
        <row r="4492">
          <cell r="A4492" t="str">
            <v>KA11 5</v>
          </cell>
          <cell r="B4492" t="str">
            <v/>
          </cell>
          <cell r="C4492" t="str">
            <v/>
          </cell>
          <cell r="D4492" t="str">
            <v/>
          </cell>
          <cell r="E4492" t="str">
            <v/>
          </cell>
          <cell r="F4492" t="str">
            <v/>
          </cell>
          <cell r="G4492" t="str">
            <v/>
          </cell>
        </row>
        <row r="4493">
          <cell r="A4493" t="str">
            <v>KA12 0</v>
          </cell>
          <cell r="B4493" t="str">
            <v/>
          </cell>
          <cell r="C4493">
            <v>282871.83</v>
          </cell>
          <cell r="D4493" t="str">
            <v/>
          </cell>
          <cell r="E4493">
            <v>1069977.2426556186</v>
          </cell>
          <cell r="F4493">
            <v>1094661.0999999999</v>
          </cell>
          <cell r="G4493" t="str">
            <v/>
          </cell>
        </row>
        <row r="4494">
          <cell r="A4494" t="str">
            <v>KA12 2</v>
          </cell>
          <cell r="B4494" t="str">
            <v/>
          </cell>
          <cell r="C4494" t="str">
            <v/>
          </cell>
          <cell r="D4494" t="str">
            <v/>
          </cell>
          <cell r="E4494" t="str">
            <v/>
          </cell>
          <cell r="F4494" t="str">
            <v/>
          </cell>
          <cell r="G4494" t="str">
            <v/>
          </cell>
        </row>
        <row r="4495">
          <cell r="A4495" t="str">
            <v>KA12 8</v>
          </cell>
          <cell r="B4495" t="str">
            <v/>
          </cell>
          <cell r="C4495">
            <v>839866.65999999992</v>
          </cell>
          <cell r="D4495" t="str">
            <v/>
          </cell>
          <cell r="E4495">
            <v>4891859.6912116371</v>
          </cell>
          <cell r="F4495">
            <v>3198987.54</v>
          </cell>
          <cell r="G4495" t="str">
            <v/>
          </cell>
        </row>
        <row r="4496">
          <cell r="A4496" t="str">
            <v>KA12 9</v>
          </cell>
          <cell r="B4496" t="str">
            <v/>
          </cell>
          <cell r="C4496" t="str">
            <v/>
          </cell>
          <cell r="D4496" t="str">
            <v/>
          </cell>
          <cell r="E4496" t="str">
            <v/>
          </cell>
          <cell r="F4496">
            <v>122127.94</v>
          </cell>
          <cell r="G4496">
            <v>83909.59</v>
          </cell>
        </row>
        <row r="4497">
          <cell r="A4497" t="str">
            <v>KA13 6</v>
          </cell>
          <cell r="B4497" t="str">
            <v/>
          </cell>
          <cell r="C4497">
            <v>506988.17999999993</v>
          </cell>
          <cell r="D4497" t="str">
            <v/>
          </cell>
          <cell r="E4497">
            <v>570496.81325820845</v>
          </cell>
          <cell r="F4497" t="str">
            <v/>
          </cell>
          <cell r="G4497" t="str">
            <v/>
          </cell>
        </row>
        <row r="4498">
          <cell r="A4498" t="str">
            <v>KA13 7</v>
          </cell>
          <cell r="B4498" t="str">
            <v/>
          </cell>
          <cell r="C4498" t="str">
            <v/>
          </cell>
          <cell r="D4498" t="str">
            <v/>
          </cell>
          <cell r="E4498" t="str">
            <v/>
          </cell>
          <cell r="F4498">
            <v>902043.72</v>
          </cell>
          <cell r="G4498" t="str">
            <v/>
          </cell>
        </row>
        <row r="4499">
          <cell r="A4499" t="str">
            <v>KA13 9</v>
          </cell>
          <cell r="B4499" t="str">
            <v/>
          </cell>
          <cell r="C4499" t="str">
            <v/>
          </cell>
          <cell r="D4499" t="str">
            <v/>
          </cell>
          <cell r="E4499" t="str">
            <v/>
          </cell>
          <cell r="F4499" t="str">
            <v/>
          </cell>
          <cell r="G4499" t="str">
            <v/>
          </cell>
        </row>
        <row r="4500">
          <cell r="A4500" t="str">
            <v>KA14 3</v>
          </cell>
          <cell r="B4500" t="str">
            <v/>
          </cell>
          <cell r="C4500" t="str">
            <v/>
          </cell>
          <cell r="D4500" t="str">
            <v/>
          </cell>
          <cell r="E4500" t="str">
            <v/>
          </cell>
          <cell r="F4500" t="str">
            <v/>
          </cell>
          <cell r="G4500" t="str">
            <v/>
          </cell>
        </row>
        <row r="4501">
          <cell r="A4501" t="str">
            <v>KA15 1</v>
          </cell>
          <cell r="B4501" t="str">
            <v/>
          </cell>
          <cell r="C4501">
            <v>1022148.1000000001</v>
          </cell>
          <cell r="D4501" t="str">
            <v/>
          </cell>
          <cell r="E4501">
            <v>2100595.3651124006</v>
          </cell>
          <cell r="F4501">
            <v>1364706.5199999998</v>
          </cell>
          <cell r="G4501" t="str">
            <v/>
          </cell>
        </row>
        <row r="4502">
          <cell r="A4502" t="str">
            <v>KA15 2</v>
          </cell>
          <cell r="B4502" t="str">
            <v/>
          </cell>
          <cell r="C4502">
            <v>300219.34000000003</v>
          </cell>
          <cell r="D4502" t="str">
            <v/>
          </cell>
          <cell r="E4502">
            <v>1324990.0496145552</v>
          </cell>
          <cell r="F4502" t="str">
            <v/>
          </cell>
          <cell r="G4502" t="str">
            <v/>
          </cell>
        </row>
        <row r="4503">
          <cell r="A4503" t="str">
            <v>KA15 9</v>
          </cell>
          <cell r="B4503" t="str">
            <v/>
          </cell>
          <cell r="C4503" t="str">
            <v/>
          </cell>
          <cell r="D4503" t="str">
            <v/>
          </cell>
          <cell r="E4503" t="str">
            <v/>
          </cell>
          <cell r="F4503" t="str">
            <v/>
          </cell>
          <cell r="G4503" t="str">
            <v/>
          </cell>
        </row>
        <row r="4504">
          <cell r="A4504" t="str">
            <v>KA16 9</v>
          </cell>
          <cell r="B4504" t="str">
            <v/>
          </cell>
          <cell r="C4504" t="str">
            <v/>
          </cell>
          <cell r="D4504" t="str">
            <v/>
          </cell>
          <cell r="E4504" t="str">
            <v/>
          </cell>
          <cell r="F4504" t="str">
            <v/>
          </cell>
          <cell r="G4504" t="str">
            <v/>
          </cell>
        </row>
        <row r="4505">
          <cell r="A4505" t="str">
            <v>KA17 0</v>
          </cell>
          <cell r="B4505" t="str">
            <v/>
          </cell>
          <cell r="C4505">
            <v>3597123.56</v>
          </cell>
          <cell r="D4505" t="str">
            <v/>
          </cell>
          <cell r="E4505">
            <v>1415439.9934042632</v>
          </cell>
          <cell r="F4505">
            <v>1567424.79</v>
          </cell>
          <cell r="G4505" t="str">
            <v/>
          </cell>
        </row>
        <row r="4506">
          <cell r="A4506" t="str">
            <v>KA18 1</v>
          </cell>
          <cell r="B4506" t="str">
            <v/>
          </cell>
          <cell r="C4506">
            <v>638229.40999999992</v>
          </cell>
          <cell r="D4506" t="str">
            <v/>
          </cell>
          <cell r="E4506">
            <v>2094841.3307022774</v>
          </cell>
          <cell r="F4506">
            <v>1699484.72</v>
          </cell>
          <cell r="G4506" t="str">
            <v/>
          </cell>
        </row>
        <row r="4507">
          <cell r="A4507" t="str">
            <v>KA18 2</v>
          </cell>
          <cell r="B4507" t="str">
            <v/>
          </cell>
          <cell r="C4507">
            <v>2313495.8699999996</v>
          </cell>
          <cell r="D4507" t="str">
            <v/>
          </cell>
          <cell r="E4507">
            <v>6319410.9654949382</v>
          </cell>
          <cell r="F4507">
            <v>3843904.58</v>
          </cell>
          <cell r="G4507">
            <v>9835168.8699999992</v>
          </cell>
        </row>
        <row r="4508">
          <cell r="A4508" t="str">
            <v>KA18 3</v>
          </cell>
          <cell r="B4508" t="str">
            <v/>
          </cell>
          <cell r="C4508">
            <v>2274888.1799999997</v>
          </cell>
          <cell r="D4508" t="str">
            <v/>
          </cell>
          <cell r="E4508">
            <v>2077355.5205388623</v>
          </cell>
          <cell r="F4508" t="str">
            <v/>
          </cell>
          <cell r="G4508" t="str">
            <v/>
          </cell>
        </row>
        <row r="4509">
          <cell r="A4509" t="str">
            <v>KA18 4</v>
          </cell>
          <cell r="B4509" t="str">
            <v/>
          </cell>
          <cell r="C4509" t="str">
            <v/>
          </cell>
          <cell r="D4509" t="str">
            <v/>
          </cell>
          <cell r="E4509">
            <v>4009967.9823566596</v>
          </cell>
          <cell r="F4509" t="str">
            <v/>
          </cell>
          <cell r="G4509" t="str">
            <v/>
          </cell>
        </row>
        <row r="4510">
          <cell r="A4510" t="str">
            <v>KA18 9</v>
          </cell>
          <cell r="B4510" t="str">
            <v/>
          </cell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</row>
        <row r="4511">
          <cell r="A4511" t="str">
            <v>KA19 7</v>
          </cell>
          <cell r="B4511" t="str">
            <v/>
          </cell>
          <cell r="C4511">
            <v>8713053.8000000026</v>
          </cell>
          <cell r="D4511" t="str">
            <v/>
          </cell>
          <cell r="E4511">
            <v>7555722.0465702806</v>
          </cell>
          <cell r="F4511">
            <v>3456576.2000000007</v>
          </cell>
          <cell r="G4511" t="str">
            <v/>
          </cell>
        </row>
        <row r="4512">
          <cell r="A4512" t="str">
            <v>KA19 8</v>
          </cell>
          <cell r="B4512" t="str">
            <v/>
          </cell>
          <cell r="C4512" t="str">
            <v/>
          </cell>
          <cell r="D4512" t="str">
            <v/>
          </cell>
          <cell r="E4512">
            <v>3147238.9840342076</v>
          </cell>
          <cell r="F4512">
            <v>3368048.65</v>
          </cell>
          <cell r="G4512" t="str">
            <v/>
          </cell>
        </row>
        <row r="4513">
          <cell r="A4513" t="str">
            <v>KA19 9</v>
          </cell>
          <cell r="B4513" t="str">
            <v/>
          </cell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</row>
        <row r="4514">
          <cell r="A4514" t="str">
            <v>KA2 0</v>
          </cell>
          <cell r="B4514" t="str">
            <v/>
          </cell>
          <cell r="C4514">
            <v>276843.94000000006</v>
          </cell>
          <cell r="D4514" t="str">
            <v/>
          </cell>
          <cell r="E4514">
            <v>2454359.8295920845</v>
          </cell>
          <cell r="F4514" t="str">
            <v/>
          </cell>
          <cell r="G4514" t="str">
            <v/>
          </cell>
        </row>
        <row r="4515">
          <cell r="A4515" t="str">
            <v>KA2 9</v>
          </cell>
          <cell r="B4515" t="str">
            <v/>
          </cell>
          <cell r="C4515" t="str">
            <v/>
          </cell>
          <cell r="D4515" t="str">
            <v/>
          </cell>
          <cell r="E4515" t="str">
            <v/>
          </cell>
          <cell r="F4515" t="str">
            <v/>
          </cell>
          <cell r="G4515" t="str">
            <v/>
          </cell>
        </row>
        <row r="4516">
          <cell r="A4516" t="str">
            <v>KA20 3</v>
          </cell>
          <cell r="B4516" t="str">
            <v/>
          </cell>
          <cell r="C4516" t="str">
            <v/>
          </cell>
          <cell r="D4516" t="str">
            <v/>
          </cell>
          <cell r="E4516" t="str">
            <v/>
          </cell>
          <cell r="F4516">
            <v>1911463.5099999998</v>
          </cell>
          <cell r="G4516" t="str">
            <v/>
          </cell>
        </row>
        <row r="4517">
          <cell r="A4517" t="str">
            <v>KA20 4</v>
          </cell>
          <cell r="B4517" t="str">
            <v/>
          </cell>
          <cell r="C4517" t="str">
            <v/>
          </cell>
          <cell r="D4517" t="str">
            <v/>
          </cell>
          <cell r="E4517" t="str">
            <v/>
          </cell>
          <cell r="F4517">
            <v>179306.51</v>
          </cell>
          <cell r="G4517" t="str">
            <v/>
          </cell>
        </row>
        <row r="4518">
          <cell r="A4518" t="str">
            <v>KA21 5</v>
          </cell>
          <cell r="B4518" t="str">
            <v/>
          </cell>
          <cell r="C4518">
            <v>207956.77000000005</v>
          </cell>
          <cell r="D4518" t="str">
            <v/>
          </cell>
          <cell r="E4518">
            <v>1873477.1534118277</v>
          </cell>
          <cell r="F4518">
            <v>841764.24000000022</v>
          </cell>
          <cell r="G4518" t="str">
            <v/>
          </cell>
        </row>
        <row r="4519">
          <cell r="A4519" t="str">
            <v>KA21 6</v>
          </cell>
          <cell r="B4519" t="str">
            <v/>
          </cell>
          <cell r="C4519" t="str">
            <v/>
          </cell>
          <cell r="D4519" t="str">
            <v/>
          </cell>
          <cell r="E4519" t="str">
            <v/>
          </cell>
          <cell r="F4519" t="str">
            <v/>
          </cell>
          <cell r="G4519" t="str">
            <v/>
          </cell>
        </row>
        <row r="4520">
          <cell r="A4520" t="str">
            <v>KA21 9</v>
          </cell>
          <cell r="B4520" t="str">
            <v/>
          </cell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</row>
        <row r="4521">
          <cell r="A4521" t="str">
            <v>KA22 7</v>
          </cell>
          <cell r="B4521" t="str">
            <v/>
          </cell>
          <cell r="C4521" t="str">
            <v/>
          </cell>
          <cell r="D4521" t="str">
            <v/>
          </cell>
          <cell r="E4521">
            <v>343062.60255602223</v>
          </cell>
          <cell r="F4521">
            <v>612439.42999999993</v>
          </cell>
          <cell r="G4521" t="str">
            <v/>
          </cell>
        </row>
        <row r="4522">
          <cell r="A4522" t="str">
            <v>KA22 8</v>
          </cell>
          <cell r="B4522" t="str">
            <v/>
          </cell>
          <cell r="C4522">
            <v>601162.72</v>
          </cell>
          <cell r="D4522" t="str">
            <v/>
          </cell>
          <cell r="E4522" t="str">
            <v/>
          </cell>
          <cell r="F4522">
            <v>1148519.47</v>
          </cell>
          <cell r="G4522" t="str">
            <v/>
          </cell>
        </row>
        <row r="4523">
          <cell r="A4523" t="str">
            <v>KA23 9</v>
          </cell>
          <cell r="B4523" t="str">
            <v/>
          </cell>
          <cell r="C4523" t="str">
            <v/>
          </cell>
          <cell r="D4523" t="str">
            <v/>
          </cell>
          <cell r="E4523" t="str">
            <v/>
          </cell>
          <cell r="F4523">
            <v>2323394.7399999998</v>
          </cell>
          <cell r="G4523" t="str">
            <v/>
          </cell>
        </row>
        <row r="4524">
          <cell r="A4524" t="str">
            <v>KA24 4</v>
          </cell>
          <cell r="B4524" t="str">
            <v/>
          </cell>
          <cell r="C4524" t="str">
            <v/>
          </cell>
          <cell r="D4524" t="str">
            <v/>
          </cell>
          <cell r="E4524">
            <v>802800.72000447696</v>
          </cell>
          <cell r="F4524">
            <v>1185951.3499999999</v>
          </cell>
          <cell r="G4524" t="str">
            <v/>
          </cell>
        </row>
        <row r="4525">
          <cell r="A4525" t="str">
            <v>KA24 5</v>
          </cell>
          <cell r="B4525">
            <v>571562.81000000006</v>
          </cell>
          <cell r="C4525" t="str">
            <v/>
          </cell>
          <cell r="D4525" t="str">
            <v/>
          </cell>
          <cell r="E4525">
            <v>596540.09192920802</v>
          </cell>
          <cell r="F4525">
            <v>1105954.8599999999</v>
          </cell>
          <cell r="G4525" t="str">
            <v/>
          </cell>
        </row>
        <row r="4526">
          <cell r="A4526" t="str">
            <v>KA25 6</v>
          </cell>
          <cell r="B4526" t="str">
            <v/>
          </cell>
          <cell r="C4526" t="str">
            <v/>
          </cell>
          <cell r="D4526" t="str">
            <v/>
          </cell>
          <cell r="E4526" t="str">
            <v/>
          </cell>
          <cell r="F4526" t="str">
            <v/>
          </cell>
          <cell r="G4526" t="str">
            <v/>
          </cell>
        </row>
        <row r="4527">
          <cell r="A4527" t="str">
            <v>KA25 7</v>
          </cell>
          <cell r="B4527" t="str">
            <v/>
          </cell>
          <cell r="C4527" t="str">
            <v/>
          </cell>
          <cell r="D4527" t="str">
            <v/>
          </cell>
          <cell r="E4527">
            <v>287521.51106553589</v>
          </cell>
          <cell r="F4527">
            <v>620920.19000000006</v>
          </cell>
          <cell r="G4527" t="str">
            <v/>
          </cell>
        </row>
        <row r="4528">
          <cell r="A4528" t="str">
            <v>KA26 0</v>
          </cell>
          <cell r="B4528">
            <v>3168593.22</v>
          </cell>
          <cell r="C4528" t="str">
            <v/>
          </cell>
          <cell r="D4528" t="str">
            <v/>
          </cell>
          <cell r="E4528">
            <v>2415458.9487506952</v>
          </cell>
          <cell r="F4528">
            <v>3425149.4100000006</v>
          </cell>
          <cell r="G4528" t="str">
            <v/>
          </cell>
        </row>
        <row r="4529">
          <cell r="A4529" t="str">
            <v>KA26 9</v>
          </cell>
          <cell r="B4529" t="str">
            <v/>
          </cell>
          <cell r="C4529" t="str">
            <v/>
          </cell>
          <cell r="D4529" t="str">
            <v/>
          </cell>
          <cell r="E4529">
            <v>6238174.4328245884</v>
          </cell>
          <cell r="F4529">
            <v>3538141.4500000007</v>
          </cell>
          <cell r="G4529" t="str">
            <v/>
          </cell>
        </row>
        <row r="4530">
          <cell r="A4530" t="str">
            <v>KA27 8</v>
          </cell>
          <cell r="B4530" t="str">
            <v/>
          </cell>
          <cell r="C4530" t="str">
            <v/>
          </cell>
          <cell r="D4530" t="str">
            <v/>
          </cell>
          <cell r="E4530">
            <v>4760796.9687132239</v>
          </cell>
          <cell r="F4530" t="str">
            <v/>
          </cell>
          <cell r="G4530" t="str">
            <v/>
          </cell>
        </row>
        <row r="4531">
          <cell r="A4531" t="str">
            <v>KA28 0</v>
          </cell>
          <cell r="B4531" t="str">
            <v/>
          </cell>
          <cell r="C4531" t="str">
            <v/>
          </cell>
          <cell r="D4531" t="str">
            <v/>
          </cell>
          <cell r="E4531">
            <v>762173.75630857144</v>
          </cell>
          <cell r="F4531" t="str">
            <v/>
          </cell>
          <cell r="G4531" t="str">
            <v/>
          </cell>
        </row>
        <row r="4532">
          <cell r="A4532" t="str">
            <v>KA29 0</v>
          </cell>
          <cell r="B4532" t="str">
            <v/>
          </cell>
          <cell r="C4532" t="str">
            <v/>
          </cell>
          <cell r="D4532" t="str">
            <v/>
          </cell>
          <cell r="E4532">
            <v>266249.46771527332</v>
          </cell>
          <cell r="F4532" t="str">
            <v/>
          </cell>
          <cell r="G4532" t="str">
            <v/>
          </cell>
        </row>
        <row r="4533">
          <cell r="A4533" t="str">
            <v>KA3 1</v>
          </cell>
          <cell r="B4533" t="str">
            <v/>
          </cell>
          <cell r="C4533">
            <v>265656.43999999994</v>
          </cell>
          <cell r="D4533" t="str">
            <v/>
          </cell>
          <cell r="E4533">
            <v>1192528.5057906322</v>
          </cell>
          <cell r="F4533">
            <v>2127008.23</v>
          </cell>
          <cell r="G4533" t="str">
            <v/>
          </cell>
        </row>
        <row r="4534">
          <cell r="A4534" t="str">
            <v>KA3 2</v>
          </cell>
          <cell r="B4534" t="str">
            <v/>
          </cell>
          <cell r="C4534" t="str">
            <v/>
          </cell>
          <cell r="D4534" t="str">
            <v/>
          </cell>
          <cell r="E4534">
            <v>531549.89378286619</v>
          </cell>
          <cell r="F4534">
            <v>4136606.3999999994</v>
          </cell>
          <cell r="G4534" t="str">
            <v/>
          </cell>
        </row>
        <row r="4535">
          <cell r="A4535" t="str">
            <v>KA3 3</v>
          </cell>
          <cell r="B4535" t="str">
            <v/>
          </cell>
          <cell r="C4535" t="str">
            <v/>
          </cell>
          <cell r="D4535" t="str">
            <v/>
          </cell>
          <cell r="E4535" t="str">
            <v/>
          </cell>
          <cell r="F4535" t="str">
            <v/>
          </cell>
          <cell r="G4535" t="str">
            <v/>
          </cell>
        </row>
        <row r="4536">
          <cell r="A4536" t="str">
            <v>KA3 4</v>
          </cell>
          <cell r="B4536" t="str">
            <v/>
          </cell>
          <cell r="C4536" t="str">
            <v/>
          </cell>
          <cell r="D4536" t="str">
            <v/>
          </cell>
          <cell r="E4536">
            <v>245326.00303214026</v>
          </cell>
          <cell r="F4536">
            <v>604217.91</v>
          </cell>
          <cell r="G4536" t="str">
            <v/>
          </cell>
        </row>
        <row r="4537">
          <cell r="A4537" t="str">
            <v>KA3 5</v>
          </cell>
          <cell r="B4537" t="str">
            <v/>
          </cell>
          <cell r="C4537">
            <v>898754.73</v>
          </cell>
          <cell r="D4537" t="str">
            <v/>
          </cell>
          <cell r="E4537">
            <v>2903294.3399028815</v>
          </cell>
          <cell r="F4537">
            <v>2372083.4400000004</v>
          </cell>
          <cell r="G4537" t="str">
            <v/>
          </cell>
        </row>
        <row r="4538">
          <cell r="A4538" t="str">
            <v>KA3 6</v>
          </cell>
          <cell r="B4538" t="str">
            <v/>
          </cell>
          <cell r="C4538">
            <v>2927696.5199999996</v>
          </cell>
          <cell r="D4538" t="str">
            <v/>
          </cell>
          <cell r="E4538">
            <v>2613916.7874331335</v>
          </cell>
          <cell r="F4538">
            <v>1884258.6099999999</v>
          </cell>
          <cell r="G4538" t="str">
            <v/>
          </cell>
        </row>
        <row r="4539">
          <cell r="A4539" t="str">
            <v>KA3 7</v>
          </cell>
          <cell r="B4539" t="str">
            <v/>
          </cell>
          <cell r="C4539" t="str">
            <v/>
          </cell>
          <cell r="D4539" t="str">
            <v/>
          </cell>
          <cell r="E4539">
            <v>513558.40436960006</v>
          </cell>
          <cell r="F4539">
            <v>861981.10000000009</v>
          </cell>
          <cell r="G4539">
            <v>313204.72000000003</v>
          </cell>
        </row>
        <row r="4540">
          <cell r="A4540" t="str">
            <v>KA30 0</v>
          </cell>
          <cell r="B4540" t="str">
            <v/>
          </cell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</row>
        <row r="4541">
          <cell r="A4541" t="str">
            <v>KA30 8</v>
          </cell>
          <cell r="B4541" t="str">
            <v/>
          </cell>
          <cell r="C4541" t="str">
            <v/>
          </cell>
          <cell r="D4541" t="str">
            <v/>
          </cell>
          <cell r="E4541">
            <v>3077094.8180505177</v>
          </cell>
          <cell r="F4541">
            <v>2419584.0199999991</v>
          </cell>
          <cell r="G4541" t="str">
            <v/>
          </cell>
        </row>
        <row r="4542">
          <cell r="A4542" t="str">
            <v>KA30 9</v>
          </cell>
          <cell r="B4542" t="str">
            <v/>
          </cell>
          <cell r="C4542" t="str">
            <v/>
          </cell>
          <cell r="D4542" t="str">
            <v/>
          </cell>
          <cell r="E4542" t="str">
            <v/>
          </cell>
          <cell r="F4542">
            <v>642885.08999999985</v>
          </cell>
          <cell r="G4542" t="str">
            <v/>
          </cell>
        </row>
        <row r="4543">
          <cell r="A4543" t="str">
            <v>KA4 8</v>
          </cell>
          <cell r="B4543" t="str">
            <v/>
          </cell>
          <cell r="C4543" t="str">
            <v/>
          </cell>
          <cell r="D4543" t="str">
            <v/>
          </cell>
          <cell r="E4543">
            <v>3882314.2135024359</v>
          </cell>
          <cell r="F4543">
            <v>2880015.08</v>
          </cell>
          <cell r="G4543" t="str">
            <v/>
          </cell>
        </row>
        <row r="4544">
          <cell r="A4544" t="str">
            <v>KA5 5</v>
          </cell>
          <cell r="B4544" t="str">
            <v/>
          </cell>
          <cell r="C4544">
            <v>14482548.060000004</v>
          </cell>
          <cell r="D4544" t="str">
            <v/>
          </cell>
          <cell r="E4544">
            <v>2578801.379074703</v>
          </cell>
          <cell r="F4544">
            <v>6654623.5900000017</v>
          </cell>
          <cell r="G4544" t="str">
            <v/>
          </cell>
        </row>
        <row r="4545">
          <cell r="A4545" t="str">
            <v>KA5 6</v>
          </cell>
          <cell r="B4545" t="str">
            <v/>
          </cell>
          <cell r="C4545">
            <v>1176922.8499999999</v>
          </cell>
          <cell r="D4545" t="str">
            <v/>
          </cell>
          <cell r="E4545">
            <v>1592779.4100596979</v>
          </cell>
          <cell r="F4545">
            <v>4006656.0100000007</v>
          </cell>
          <cell r="G4545" t="str">
            <v/>
          </cell>
        </row>
        <row r="4546">
          <cell r="A4546" t="str">
            <v>KA6 5</v>
          </cell>
          <cell r="B4546" t="str">
            <v/>
          </cell>
          <cell r="C4546" t="str">
            <v/>
          </cell>
          <cell r="D4546" t="str">
            <v/>
          </cell>
          <cell r="E4546" t="str">
            <v/>
          </cell>
          <cell r="F4546" t="str">
            <v/>
          </cell>
          <cell r="G4546" t="str">
            <v/>
          </cell>
        </row>
        <row r="4547">
          <cell r="A4547" t="str">
            <v>KA6 6</v>
          </cell>
          <cell r="B4547" t="str">
            <v/>
          </cell>
          <cell r="C4547">
            <v>6096890.5200000005</v>
          </cell>
          <cell r="D4547" t="str">
            <v/>
          </cell>
          <cell r="E4547">
            <v>9805057.7678390425</v>
          </cell>
          <cell r="F4547">
            <v>7177892.5500000007</v>
          </cell>
          <cell r="G4547" t="str">
            <v/>
          </cell>
        </row>
        <row r="4548">
          <cell r="A4548" t="str">
            <v>KA6 7</v>
          </cell>
          <cell r="B4548" t="str">
            <v/>
          </cell>
          <cell r="C4548">
            <v>644632.01</v>
          </cell>
          <cell r="D4548" t="str">
            <v/>
          </cell>
          <cell r="E4548">
            <v>1098424.2484122515</v>
          </cell>
          <cell r="F4548">
            <v>1211293.4900000005</v>
          </cell>
          <cell r="G4548" t="str">
            <v/>
          </cell>
        </row>
        <row r="4549">
          <cell r="A4549" t="str">
            <v>KA7 1</v>
          </cell>
          <cell r="B4549">
            <v>812843.44</v>
          </cell>
          <cell r="C4549">
            <v>1642136.75</v>
          </cell>
          <cell r="D4549" t="str">
            <v/>
          </cell>
          <cell r="E4549">
            <v>4154670.2806808911</v>
          </cell>
          <cell r="F4549">
            <v>4752846.919999999</v>
          </cell>
          <cell r="G4549" t="str">
            <v/>
          </cell>
        </row>
        <row r="4550">
          <cell r="A4550" t="str">
            <v>KA7 2</v>
          </cell>
          <cell r="B4550">
            <v>772020.03</v>
          </cell>
          <cell r="C4550">
            <v>1100152.28</v>
          </cell>
          <cell r="D4550" t="str">
            <v/>
          </cell>
          <cell r="E4550">
            <v>3154995.9212222407</v>
          </cell>
          <cell r="F4550">
            <v>5649765.2199999988</v>
          </cell>
          <cell r="G4550">
            <v>4889826.55</v>
          </cell>
        </row>
        <row r="4551">
          <cell r="A4551" t="str">
            <v>KA7 3</v>
          </cell>
          <cell r="B4551" t="str">
            <v/>
          </cell>
          <cell r="C4551">
            <v>578808.41</v>
          </cell>
          <cell r="D4551" t="str">
            <v/>
          </cell>
          <cell r="E4551">
            <v>492225.56101048086</v>
          </cell>
          <cell r="F4551">
            <v>1115119.9399999997</v>
          </cell>
          <cell r="G4551">
            <v>471610.7</v>
          </cell>
        </row>
        <row r="4552">
          <cell r="A4552" t="str">
            <v>KA7 4</v>
          </cell>
          <cell r="B4552" t="str">
            <v/>
          </cell>
          <cell r="C4552">
            <v>1526909.3400000003</v>
          </cell>
          <cell r="D4552" t="str">
            <v/>
          </cell>
          <cell r="E4552">
            <v>2729205.0419681263</v>
          </cell>
          <cell r="F4552">
            <v>3445136.58</v>
          </cell>
          <cell r="G4552" t="str">
            <v/>
          </cell>
        </row>
        <row r="4553">
          <cell r="A4553" t="str">
            <v>KA7 9</v>
          </cell>
          <cell r="B4553" t="str">
            <v/>
          </cell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</row>
        <row r="4554">
          <cell r="A4554" t="str">
            <v>KA8 0</v>
          </cell>
          <cell r="B4554" t="str">
            <v/>
          </cell>
          <cell r="C4554" t="str">
            <v/>
          </cell>
          <cell r="D4554" t="str">
            <v/>
          </cell>
          <cell r="E4554">
            <v>175054.78776431331</v>
          </cell>
          <cell r="F4554">
            <v>439501.46</v>
          </cell>
          <cell r="G4554" t="str">
            <v/>
          </cell>
        </row>
        <row r="4555">
          <cell r="A4555" t="str">
            <v>KA8 8</v>
          </cell>
          <cell r="B4555">
            <v>820828.22</v>
          </cell>
          <cell r="C4555">
            <v>1171317.1300000001</v>
          </cell>
          <cell r="D4555" t="str">
            <v/>
          </cell>
          <cell r="E4555" t="str">
            <v/>
          </cell>
          <cell r="F4555">
            <v>4498736.6599999992</v>
          </cell>
          <cell r="G4555" t="str">
            <v/>
          </cell>
        </row>
        <row r="4556">
          <cell r="A4556" t="str">
            <v>KA8 9</v>
          </cell>
          <cell r="B4556" t="str">
            <v/>
          </cell>
          <cell r="C4556">
            <v>913948.59999999986</v>
          </cell>
          <cell r="D4556" t="str">
            <v/>
          </cell>
          <cell r="E4556">
            <v>1680755.9982941877</v>
          </cell>
          <cell r="F4556">
            <v>1821075.2399999998</v>
          </cell>
          <cell r="G4556" t="str">
            <v/>
          </cell>
        </row>
        <row r="4557">
          <cell r="A4557" t="str">
            <v>KA9 1</v>
          </cell>
          <cell r="B4557" t="str">
            <v/>
          </cell>
          <cell r="C4557">
            <v>1456073.0100000002</v>
          </cell>
          <cell r="D4557" t="str">
            <v/>
          </cell>
          <cell r="E4557">
            <v>3544889.4924832932</v>
          </cell>
          <cell r="F4557">
            <v>3999948.9200000004</v>
          </cell>
          <cell r="G4557" t="str">
            <v/>
          </cell>
        </row>
        <row r="4558">
          <cell r="A4558" t="str">
            <v>KA9 2</v>
          </cell>
          <cell r="B4558" t="str">
            <v/>
          </cell>
          <cell r="C4558" t="str">
            <v/>
          </cell>
          <cell r="D4558" t="str">
            <v/>
          </cell>
          <cell r="E4558">
            <v>2121062.8443830647</v>
          </cell>
          <cell r="F4558">
            <v>4730070.08</v>
          </cell>
          <cell r="G4558" t="str">
            <v/>
          </cell>
        </row>
        <row r="4559">
          <cell r="A4559" t="str">
            <v>KA9 9</v>
          </cell>
          <cell r="B4559" t="str">
            <v/>
          </cell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</row>
        <row r="4560">
          <cell r="A4560" t="str">
            <v>KT Other</v>
          </cell>
          <cell r="B4560">
            <v>73616193.950000003</v>
          </cell>
          <cell r="C4560">
            <v>13652036.720000003</v>
          </cell>
          <cell r="D4560">
            <v>28634483.219999999</v>
          </cell>
          <cell r="E4560">
            <v>57138034.036981545</v>
          </cell>
          <cell r="F4560">
            <v>111954908.60999998</v>
          </cell>
          <cell r="G4560">
            <v>67347067.940000013</v>
          </cell>
        </row>
        <row r="4561">
          <cell r="A4561" t="str">
            <v>KT total</v>
          </cell>
          <cell r="B4561">
            <v>239277471.23000008</v>
          </cell>
          <cell r="C4561">
            <v>13652036.720000003</v>
          </cell>
          <cell r="D4561">
            <v>165595140.51000002</v>
          </cell>
          <cell r="E4561">
            <v>273887965.99152398</v>
          </cell>
          <cell r="F4561">
            <v>319304578.27000004</v>
          </cell>
          <cell r="G4561">
            <v>79642218.070000008</v>
          </cell>
        </row>
        <row r="4562">
          <cell r="A4562" t="str">
            <v>KT1 1</v>
          </cell>
          <cell r="B4562" t="str">
            <v/>
          </cell>
          <cell r="C4562" t="str">
            <v/>
          </cell>
          <cell r="D4562">
            <v>3216033.13</v>
          </cell>
          <cell r="E4562">
            <v>2010908.1559304702</v>
          </cell>
          <cell r="F4562">
            <v>3837648.7199999997</v>
          </cell>
          <cell r="G4562" t="str">
            <v/>
          </cell>
        </row>
        <row r="4563">
          <cell r="A4563" t="str">
            <v>KT1 2</v>
          </cell>
          <cell r="B4563">
            <v>2528836.88</v>
          </cell>
          <cell r="C4563" t="str">
            <v/>
          </cell>
          <cell r="D4563">
            <v>975906.91</v>
          </cell>
          <cell r="E4563">
            <v>1826244.2427805555</v>
          </cell>
          <cell r="F4563">
            <v>1503463.9300000002</v>
          </cell>
          <cell r="G4563">
            <v>924606.33000000007</v>
          </cell>
        </row>
        <row r="4564">
          <cell r="A4564" t="str">
            <v>KT1 3</v>
          </cell>
          <cell r="B4564">
            <v>1886425.2</v>
          </cell>
          <cell r="C4564" t="str">
            <v/>
          </cell>
          <cell r="D4564">
            <v>1502094.31</v>
          </cell>
          <cell r="E4564">
            <v>3091971.6824284908</v>
          </cell>
          <cell r="F4564">
            <v>2108172.96</v>
          </cell>
          <cell r="G4564" t="str">
            <v/>
          </cell>
        </row>
        <row r="4565">
          <cell r="A4565" t="str">
            <v>KT1 4</v>
          </cell>
          <cell r="B4565">
            <v>2293832.62</v>
          </cell>
          <cell r="C4565" t="str">
            <v/>
          </cell>
          <cell r="D4565">
            <v>791932.32</v>
          </cell>
          <cell r="E4565" t="str">
            <v/>
          </cell>
          <cell r="F4565">
            <v>2466136.84</v>
          </cell>
          <cell r="G4565" t="str">
            <v/>
          </cell>
        </row>
        <row r="4566">
          <cell r="A4566" t="str">
            <v>KT1 9</v>
          </cell>
          <cell r="B4566" t="str">
            <v/>
          </cell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</row>
        <row r="4567">
          <cell r="A4567" t="str">
            <v>KT10 0</v>
          </cell>
          <cell r="B4567">
            <v>1820240.13</v>
          </cell>
          <cell r="C4567" t="str">
            <v/>
          </cell>
          <cell r="D4567">
            <v>1519907.05</v>
          </cell>
          <cell r="E4567">
            <v>2915441.5422778679</v>
          </cell>
          <cell r="F4567">
            <v>3498630.1799999997</v>
          </cell>
          <cell r="G4567" t="str">
            <v/>
          </cell>
        </row>
        <row r="4568">
          <cell r="A4568" t="str">
            <v>KT10 1</v>
          </cell>
          <cell r="B4568" t="str">
            <v/>
          </cell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</row>
        <row r="4569">
          <cell r="A4569" t="str">
            <v>KT10 8</v>
          </cell>
          <cell r="B4569">
            <v>919734.7</v>
          </cell>
          <cell r="C4569" t="str">
            <v/>
          </cell>
          <cell r="D4569">
            <v>2274498.84</v>
          </cell>
          <cell r="E4569" t="str">
            <v/>
          </cell>
          <cell r="F4569" t="str">
            <v/>
          </cell>
          <cell r="G4569" t="str">
            <v/>
          </cell>
        </row>
        <row r="4570">
          <cell r="A4570" t="str">
            <v>KT10 9</v>
          </cell>
          <cell r="B4570">
            <v>4149162.73</v>
          </cell>
          <cell r="C4570" t="str">
            <v/>
          </cell>
          <cell r="D4570">
            <v>3570804.2</v>
          </cell>
          <cell r="E4570">
            <v>13149794.595605876</v>
          </cell>
          <cell r="F4570" t="str">
            <v/>
          </cell>
          <cell r="G4570" t="str">
            <v/>
          </cell>
        </row>
        <row r="4571">
          <cell r="A4571" t="str">
            <v>KT11 1</v>
          </cell>
          <cell r="B4571">
            <v>1727852.26</v>
          </cell>
          <cell r="C4571" t="str">
            <v/>
          </cell>
          <cell r="D4571">
            <v>1090882.3899999999</v>
          </cell>
          <cell r="E4571">
            <v>1915206.2210630877</v>
          </cell>
          <cell r="F4571">
            <v>1138176.93</v>
          </cell>
          <cell r="G4571" t="str">
            <v/>
          </cell>
        </row>
        <row r="4572">
          <cell r="A4572" t="str">
            <v>KT11 2</v>
          </cell>
          <cell r="B4572">
            <v>4536207.26</v>
          </cell>
          <cell r="C4572" t="str">
            <v/>
          </cell>
          <cell r="D4572">
            <v>1322144.72</v>
          </cell>
          <cell r="E4572">
            <v>2656837.3361706235</v>
          </cell>
          <cell r="F4572">
            <v>2570426.9200000004</v>
          </cell>
          <cell r="G4572" t="str">
            <v/>
          </cell>
        </row>
        <row r="4573">
          <cell r="A4573" t="str">
            <v>KT11 3</v>
          </cell>
          <cell r="B4573">
            <v>4176523.07</v>
          </cell>
          <cell r="C4573" t="str">
            <v/>
          </cell>
          <cell r="D4573">
            <v>1840103.34</v>
          </cell>
          <cell r="E4573">
            <v>5181896.379620079</v>
          </cell>
          <cell r="F4573">
            <v>9919087.5899999999</v>
          </cell>
          <cell r="G4573" t="str">
            <v/>
          </cell>
        </row>
        <row r="4574">
          <cell r="A4574" t="str">
            <v>KT11 9</v>
          </cell>
          <cell r="B4574" t="str">
            <v/>
          </cell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</row>
        <row r="4575">
          <cell r="A4575" t="str">
            <v>KT12 1</v>
          </cell>
          <cell r="B4575">
            <v>1235677.49</v>
          </cell>
          <cell r="C4575" t="str">
            <v/>
          </cell>
          <cell r="D4575">
            <v>2224463.35</v>
          </cell>
          <cell r="E4575">
            <v>4919382.197859657</v>
          </cell>
          <cell r="F4575">
            <v>1164618.98</v>
          </cell>
          <cell r="G4575" t="str">
            <v/>
          </cell>
        </row>
        <row r="4576">
          <cell r="A4576" t="str">
            <v>KT12 2</v>
          </cell>
          <cell r="B4576">
            <v>2476391.87</v>
          </cell>
          <cell r="C4576" t="str">
            <v/>
          </cell>
          <cell r="D4576">
            <v>1411598.79</v>
          </cell>
          <cell r="E4576">
            <v>1579135.6410309214</v>
          </cell>
          <cell r="F4576">
            <v>2380020.4999999995</v>
          </cell>
          <cell r="G4576">
            <v>932231.34</v>
          </cell>
        </row>
        <row r="4577">
          <cell r="A4577" t="str">
            <v>KT12 3</v>
          </cell>
          <cell r="B4577">
            <v>2153073.02</v>
          </cell>
          <cell r="C4577" t="str">
            <v/>
          </cell>
          <cell r="D4577">
            <v>3585515.4</v>
          </cell>
          <cell r="E4577">
            <v>3022645.9371492793</v>
          </cell>
          <cell r="F4577">
            <v>2921389.7199999997</v>
          </cell>
          <cell r="G4577" t="str">
            <v/>
          </cell>
        </row>
        <row r="4578">
          <cell r="A4578" t="str">
            <v>KT12 4</v>
          </cell>
          <cell r="B4578">
            <v>1078995.05</v>
          </cell>
          <cell r="C4578" t="str">
            <v/>
          </cell>
          <cell r="D4578">
            <v>1406415.03</v>
          </cell>
          <cell r="E4578">
            <v>1764392.3487265506</v>
          </cell>
          <cell r="F4578">
            <v>1336867.4300000002</v>
          </cell>
          <cell r="G4578">
            <v>1141473.53</v>
          </cell>
        </row>
        <row r="4579">
          <cell r="A4579" t="str">
            <v>KT12 5</v>
          </cell>
          <cell r="B4579">
            <v>743450.4</v>
          </cell>
          <cell r="C4579" t="str">
            <v/>
          </cell>
          <cell r="D4579">
            <v>1018881.32</v>
          </cell>
          <cell r="E4579">
            <v>1266092.6604986615</v>
          </cell>
          <cell r="F4579" t="str">
            <v/>
          </cell>
          <cell r="G4579" t="str">
            <v/>
          </cell>
        </row>
        <row r="4580">
          <cell r="A4580" t="str">
            <v>KT12 9</v>
          </cell>
          <cell r="B4580" t="str">
            <v/>
          </cell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</row>
        <row r="4581">
          <cell r="A4581" t="str">
            <v>KT13 0</v>
          </cell>
          <cell r="B4581">
            <v>3748247.48</v>
          </cell>
          <cell r="C4581" t="str">
            <v/>
          </cell>
          <cell r="D4581">
            <v>3930749.12</v>
          </cell>
          <cell r="E4581" t="str">
            <v/>
          </cell>
          <cell r="F4581">
            <v>6109826.2000000011</v>
          </cell>
          <cell r="G4581" t="str">
            <v/>
          </cell>
        </row>
        <row r="4582">
          <cell r="A4582" t="str">
            <v>KT13 3</v>
          </cell>
          <cell r="B4582" t="str">
            <v/>
          </cell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</row>
        <row r="4583">
          <cell r="A4583" t="str">
            <v>KT13 8</v>
          </cell>
          <cell r="B4583">
            <v>7412906.9800000004</v>
          </cell>
          <cell r="C4583" t="str">
            <v/>
          </cell>
          <cell r="D4583">
            <v>5931763.7400000002</v>
          </cell>
          <cell r="E4583">
            <v>5355423.8863845021</v>
          </cell>
          <cell r="F4583">
            <v>14297567.639999999</v>
          </cell>
          <cell r="G4583" t="str">
            <v/>
          </cell>
        </row>
        <row r="4584">
          <cell r="A4584" t="str">
            <v>KT13 9</v>
          </cell>
          <cell r="B4584">
            <v>5640871.2000000002</v>
          </cell>
          <cell r="C4584" t="str">
            <v/>
          </cell>
          <cell r="D4584">
            <v>2893735.85</v>
          </cell>
          <cell r="E4584">
            <v>5687811.0913826134</v>
          </cell>
          <cell r="F4584" t="str">
            <v/>
          </cell>
          <cell r="G4584" t="str">
            <v/>
          </cell>
        </row>
        <row r="4585">
          <cell r="A4585" t="str">
            <v>KT14 6</v>
          </cell>
          <cell r="B4585">
            <v>4508156.32</v>
          </cell>
          <cell r="C4585" t="str">
            <v/>
          </cell>
          <cell r="D4585">
            <v>2040254.31</v>
          </cell>
          <cell r="E4585" t="str">
            <v/>
          </cell>
          <cell r="F4585">
            <v>3316755.3999999994</v>
          </cell>
          <cell r="G4585" t="str">
            <v/>
          </cell>
        </row>
        <row r="4586">
          <cell r="A4586" t="str">
            <v>KT14 7</v>
          </cell>
          <cell r="B4586">
            <v>1737960.18</v>
          </cell>
          <cell r="C4586" t="str">
            <v/>
          </cell>
          <cell r="D4586">
            <v>2019337.29</v>
          </cell>
          <cell r="E4586">
            <v>3777355.5537726833</v>
          </cell>
          <cell r="F4586">
            <v>2367775.5</v>
          </cell>
          <cell r="G4586" t="str">
            <v/>
          </cell>
        </row>
        <row r="4587">
          <cell r="A4587" t="str">
            <v>KT14 9</v>
          </cell>
          <cell r="B4587" t="str">
            <v/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</row>
        <row r="4588">
          <cell r="A4588" t="str">
            <v>KT15 1</v>
          </cell>
          <cell r="B4588">
            <v>811103.76</v>
          </cell>
          <cell r="C4588" t="str">
            <v/>
          </cell>
          <cell r="D4588">
            <v>768081.63</v>
          </cell>
          <cell r="E4588">
            <v>1637556.7850678128</v>
          </cell>
          <cell r="F4588">
            <v>2311006.86</v>
          </cell>
          <cell r="G4588" t="str">
            <v/>
          </cell>
        </row>
        <row r="4589">
          <cell r="A4589" t="str">
            <v>KT15 2</v>
          </cell>
          <cell r="B4589">
            <v>8177232.0899999999</v>
          </cell>
          <cell r="C4589" t="str">
            <v/>
          </cell>
          <cell r="D4589">
            <v>3903973.81</v>
          </cell>
          <cell r="E4589">
            <v>6553279.3280823985</v>
          </cell>
          <cell r="F4589" t="str">
            <v/>
          </cell>
          <cell r="G4589" t="str">
            <v/>
          </cell>
        </row>
        <row r="4590">
          <cell r="A4590" t="str">
            <v>KT15 3</v>
          </cell>
          <cell r="B4590">
            <v>637246.37</v>
          </cell>
          <cell r="C4590" t="str">
            <v/>
          </cell>
          <cell r="D4590">
            <v>1660944.82</v>
          </cell>
          <cell r="E4590">
            <v>2577877.9406826468</v>
          </cell>
          <cell r="F4590">
            <v>2045704.48</v>
          </cell>
          <cell r="G4590" t="str">
            <v/>
          </cell>
        </row>
        <row r="4591">
          <cell r="A4591" t="str">
            <v>KT15 9</v>
          </cell>
          <cell r="B4591" t="str">
            <v/>
          </cell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</row>
        <row r="4592">
          <cell r="A4592" t="str">
            <v>KT16 0</v>
          </cell>
          <cell r="B4592">
            <v>3232996.39</v>
          </cell>
          <cell r="C4592" t="str">
            <v/>
          </cell>
          <cell r="D4592">
            <v>2659670.0099999998</v>
          </cell>
          <cell r="E4592" t="str">
            <v/>
          </cell>
          <cell r="F4592">
            <v>3324115.99</v>
          </cell>
          <cell r="G4592" t="str">
            <v/>
          </cell>
        </row>
        <row r="4593">
          <cell r="A4593" t="str">
            <v>KT16 6</v>
          </cell>
          <cell r="B4593" t="str">
            <v/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</row>
        <row r="4594">
          <cell r="A4594" t="str">
            <v>KT16 8</v>
          </cell>
          <cell r="B4594">
            <v>5129481.97</v>
          </cell>
          <cell r="C4594" t="str">
            <v/>
          </cell>
          <cell r="D4594">
            <v>2482820</v>
          </cell>
          <cell r="E4594">
            <v>3804168.2248637187</v>
          </cell>
          <cell r="F4594">
            <v>1225138.6599999999</v>
          </cell>
          <cell r="G4594" t="str">
            <v/>
          </cell>
        </row>
        <row r="4595">
          <cell r="A4595" t="str">
            <v>KT16 9</v>
          </cell>
          <cell r="B4595" t="str">
            <v/>
          </cell>
          <cell r="C4595" t="str">
            <v/>
          </cell>
          <cell r="D4595">
            <v>1473803.95</v>
          </cell>
          <cell r="E4595">
            <v>1316930.1498532381</v>
          </cell>
          <cell r="F4595">
            <v>7474742.4899999993</v>
          </cell>
          <cell r="G4595" t="str">
            <v/>
          </cell>
        </row>
        <row r="4596">
          <cell r="A4596" t="str">
            <v>KT17 1</v>
          </cell>
          <cell r="B4596">
            <v>4472667.96</v>
          </cell>
          <cell r="C4596" t="str">
            <v/>
          </cell>
          <cell r="D4596">
            <v>1298099.01</v>
          </cell>
          <cell r="E4596">
            <v>2466281.147923707</v>
          </cell>
          <cell r="F4596">
            <v>3006721.0000000005</v>
          </cell>
          <cell r="G4596">
            <v>1427749.98</v>
          </cell>
        </row>
        <row r="4597">
          <cell r="A4597" t="str">
            <v>KT17 2</v>
          </cell>
          <cell r="B4597">
            <v>1928343.22</v>
          </cell>
          <cell r="C4597" t="str">
            <v/>
          </cell>
          <cell r="D4597">
            <v>1428152.43</v>
          </cell>
          <cell r="E4597">
            <v>1378847.9700189896</v>
          </cell>
          <cell r="F4597">
            <v>1424553.93</v>
          </cell>
          <cell r="G4597" t="str">
            <v/>
          </cell>
        </row>
        <row r="4598">
          <cell r="A4598" t="str">
            <v>KT17 3</v>
          </cell>
          <cell r="B4598">
            <v>854121.19</v>
          </cell>
          <cell r="C4598" t="str">
            <v/>
          </cell>
          <cell r="D4598">
            <v>1108717.6000000001</v>
          </cell>
          <cell r="E4598">
            <v>1382253.178296742</v>
          </cell>
          <cell r="F4598" t="str">
            <v/>
          </cell>
          <cell r="G4598" t="str">
            <v/>
          </cell>
        </row>
        <row r="4599">
          <cell r="A4599" t="str">
            <v>KT17 4</v>
          </cell>
          <cell r="B4599">
            <v>1496047.27</v>
          </cell>
          <cell r="C4599" t="str">
            <v/>
          </cell>
          <cell r="D4599">
            <v>502735.5</v>
          </cell>
          <cell r="E4599">
            <v>1729630.4417958066</v>
          </cell>
          <cell r="F4599">
            <v>1852800.8200000003</v>
          </cell>
          <cell r="G4599" t="str">
            <v/>
          </cell>
        </row>
        <row r="4600">
          <cell r="A4600" t="str">
            <v>KT17 9</v>
          </cell>
          <cell r="B4600" t="str">
            <v/>
          </cell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</row>
        <row r="4601">
          <cell r="A4601" t="str">
            <v>KT18 5</v>
          </cell>
          <cell r="B4601">
            <v>2435522.2400000002</v>
          </cell>
          <cell r="C4601" t="str">
            <v/>
          </cell>
          <cell r="D4601">
            <v>1012802.15</v>
          </cell>
          <cell r="E4601">
            <v>2564079.6972843264</v>
          </cell>
          <cell r="F4601">
            <v>3835813.3699999996</v>
          </cell>
          <cell r="G4601" t="str">
            <v/>
          </cell>
        </row>
        <row r="4602">
          <cell r="A4602" t="str">
            <v>KT18 6</v>
          </cell>
          <cell r="B4602">
            <v>556140.17000000004</v>
          </cell>
          <cell r="C4602" t="str">
            <v/>
          </cell>
          <cell r="D4602">
            <v>526222.73</v>
          </cell>
          <cell r="E4602">
            <v>382622.25159508258</v>
          </cell>
          <cell r="F4602">
            <v>385899.8</v>
          </cell>
          <cell r="G4602">
            <v>495622.89</v>
          </cell>
        </row>
        <row r="4603">
          <cell r="A4603" t="str">
            <v>KT18 7</v>
          </cell>
          <cell r="B4603">
            <v>2651175.81</v>
          </cell>
          <cell r="C4603" t="str">
            <v/>
          </cell>
          <cell r="D4603" t="str">
            <v/>
          </cell>
          <cell r="E4603">
            <v>1181490.5029940128</v>
          </cell>
          <cell r="F4603" t="str">
            <v/>
          </cell>
          <cell r="G4603" t="str">
            <v/>
          </cell>
        </row>
        <row r="4604">
          <cell r="A4604" t="str">
            <v>KT19 0</v>
          </cell>
          <cell r="B4604">
            <v>1372801.01</v>
          </cell>
          <cell r="C4604" t="str">
            <v/>
          </cell>
          <cell r="D4604">
            <v>3995486.9</v>
          </cell>
          <cell r="E4604">
            <v>5438220.1468344899</v>
          </cell>
          <cell r="F4604">
            <v>1950054.59</v>
          </cell>
          <cell r="G4604" t="str">
            <v/>
          </cell>
        </row>
        <row r="4605">
          <cell r="A4605" t="str">
            <v>KT19 7</v>
          </cell>
          <cell r="B4605">
            <v>192572.15</v>
          </cell>
          <cell r="C4605" t="str">
            <v/>
          </cell>
          <cell r="D4605">
            <v>163397.79999999999</v>
          </cell>
          <cell r="E4605" t="str">
            <v/>
          </cell>
          <cell r="F4605" t="str">
            <v/>
          </cell>
          <cell r="G4605" t="str">
            <v/>
          </cell>
        </row>
        <row r="4606">
          <cell r="A4606" t="str">
            <v>KT19 8</v>
          </cell>
          <cell r="B4606">
            <v>4104957.73</v>
          </cell>
          <cell r="C4606" t="str">
            <v/>
          </cell>
          <cell r="D4606">
            <v>1827420.52</v>
          </cell>
          <cell r="E4606">
            <v>2075174.2147545428</v>
          </cell>
          <cell r="F4606">
            <v>6733948.2999999998</v>
          </cell>
          <cell r="G4606" t="str">
            <v/>
          </cell>
        </row>
        <row r="4607">
          <cell r="A4607" t="str">
            <v>KT19 9</v>
          </cell>
          <cell r="B4607">
            <v>3268403.65</v>
          </cell>
          <cell r="C4607" t="str">
            <v/>
          </cell>
          <cell r="D4607">
            <v>3489118.31</v>
          </cell>
          <cell r="E4607">
            <v>3681496.2149339267</v>
          </cell>
          <cell r="F4607">
            <v>1815926.8800000001</v>
          </cell>
          <cell r="G4607" t="str">
            <v/>
          </cell>
        </row>
        <row r="4608">
          <cell r="A4608" t="str">
            <v>KT2 5</v>
          </cell>
          <cell r="B4608">
            <v>2201038.36</v>
          </cell>
          <cell r="C4608" t="str">
            <v/>
          </cell>
          <cell r="D4608">
            <v>2995859.74</v>
          </cell>
          <cell r="E4608">
            <v>5027252.2593948068</v>
          </cell>
          <cell r="F4608">
            <v>7893603.5300000003</v>
          </cell>
          <cell r="G4608" t="str">
            <v/>
          </cell>
        </row>
        <row r="4609">
          <cell r="A4609" t="str">
            <v>KT2 6</v>
          </cell>
          <cell r="B4609">
            <v>2556212.35</v>
          </cell>
          <cell r="C4609" t="str">
            <v/>
          </cell>
          <cell r="D4609">
            <v>2177360.87</v>
          </cell>
          <cell r="E4609">
            <v>3252290.1243972802</v>
          </cell>
          <cell r="F4609">
            <v>1923331.62</v>
          </cell>
          <cell r="G4609" t="str">
            <v/>
          </cell>
        </row>
        <row r="4610">
          <cell r="A4610" t="str">
            <v>KT2 7</v>
          </cell>
          <cell r="B4610">
            <v>1188889.67</v>
          </cell>
          <cell r="C4610" t="str">
            <v/>
          </cell>
          <cell r="D4610">
            <v>1859736.53</v>
          </cell>
          <cell r="E4610">
            <v>7183764.5434879242</v>
          </cell>
          <cell r="F4610">
            <v>6833625.2399999993</v>
          </cell>
          <cell r="G4610" t="str">
            <v/>
          </cell>
        </row>
        <row r="4611">
          <cell r="A4611" t="str">
            <v>KT20 5</v>
          </cell>
          <cell r="B4611">
            <v>1469473.28</v>
          </cell>
          <cell r="C4611" t="str">
            <v/>
          </cell>
          <cell r="D4611">
            <v>1207688.31</v>
          </cell>
          <cell r="E4611">
            <v>2778950.5504922443</v>
          </cell>
          <cell r="F4611">
            <v>3612403.1199999996</v>
          </cell>
          <cell r="G4611" t="str">
            <v/>
          </cell>
        </row>
        <row r="4612">
          <cell r="A4612" t="str">
            <v>KT20 6</v>
          </cell>
          <cell r="B4612">
            <v>2646100.9300000002</v>
          </cell>
          <cell r="C4612" t="str">
            <v/>
          </cell>
          <cell r="D4612">
            <v>1870340.72</v>
          </cell>
          <cell r="E4612" t="str">
            <v/>
          </cell>
          <cell r="F4612">
            <v>7551706.3000000007</v>
          </cell>
          <cell r="G4612">
            <v>2950397.26</v>
          </cell>
        </row>
        <row r="4613">
          <cell r="A4613" t="str">
            <v>KT20 7</v>
          </cell>
          <cell r="B4613" t="str">
            <v/>
          </cell>
          <cell r="C4613" t="str">
            <v/>
          </cell>
          <cell r="D4613">
            <v>1318269.04</v>
          </cell>
          <cell r="E4613" t="str">
            <v/>
          </cell>
          <cell r="F4613">
            <v>2465004.2200000002</v>
          </cell>
          <cell r="G4613" t="str">
            <v/>
          </cell>
        </row>
        <row r="4614">
          <cell r="A4614" t="str">
            <v>KT20 9</v>
          </cell>
          <cell r="B4614" t="str">
            <v/>
          </cell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</row>
        <row r="4615">
          <cell r="A4615" t="str">
            <v>KT21 1</v>
          </cell>
          <cell r="B4615">
            <v>1366657.96</v>
          </cell>
          <cell r="C4615" t="str">
            <v/>
          </cell>
          <cell r="D4615" t="str">
            <v/>
          </cell>
          <cell r="E4615">
            <v>1291052.8448811448</v>
          </cell>
          <cell r="F4615">
            <v>881466.86999999988</v>
          </cell>
          <cell r="G4615" t="str">
            <v/>
          </cell>
        </row>
        <row r="4616">
          <cell r="A4616" t="str">
            <v>KT21 2</v>
          </cell>
          <cell r="B4616">
            <v>1166361.26</v>
          </cell>
          <cell r="C4616" t="str">
            <v/>
          </cell>
          <cell r="D4616">
            <v>873841.23</v>
          </cell>
          <cell r="E4616">
            <v>1992663.3372027392</v>
          </cell>
          <cell r="F4616">
            <v>1174864.3999999999</v>
          </cell>
          <cell r="G4616">
            <v>582000.4</v>
          </cell>
        </row>
        <row r="4617">
          <cell r="A4617" t="str">
            <v>KT21 9</v>
          </cell>
          <cell r="B4617" t="str">
            <v/>
          </cell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</row>
        <row r="4618">
          <cell r="A4618" t="str">
            <v>KT22 0</v>
          </cell>
          <cell r="B4618">
            <v>541371.47</v>
          </cell>
          <cell r="C4618" t="str">
            <v/>
          </cell>
          <cell r="D4618">
            <v>1079254.05</v>
          </cell>
          <cell r="E4618">
            <v>8752438.3301120065</v>
          </cell>
          <cell r="F4618">
            <v>3835817.2</v>
          </cell>
          <cell r="G4618" t="str">
            <v/>
          </cell>
        </row>
        <row r="4619">
          <cell r="A4619" t="str">
            <v>KT22 2</v>
          </cell>
          <cell r="B4619" t="str">
            <v/>
          </cell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</row>
        <row r="4620">
          <cell r="A4620" t="str">
            <v>KT22 7</v>
          </cell>
          <cell r="B4620">
            <v>1764371.62</v>
          </cell>
          <cell r="C4620" t="str">
            <v/>
          </cell>
          <cell r="D4620" t="str">
            <v/>
          </cell>
          <cell r="E4620">
            <v>4452845.5206834767</v>
          </cell>
          <cell r="F4620">
            <v>5051826.62</v>
          </cell>
          <cell r="G4620" t="str">
            <v/>
          </cell>
        </row>
        <row r="4621">
          <cell r="A4621" t="str">
            <v>KT22 8</v>
          </cell>
          <cell r="B4621">
            <v>1327278.3899999999</v>
          </cell>
          <cell r="C4621" t="str">
            <v/>
          </cell>
          <cell r="D4621" t="str">
            <v/>
          </cell>
          <cell r="E4621">
            <v>1563896.7607500798</v>
          </cell>
          <cell r="F4621">
            <v>2978918.97</v>
          </cell>
          <cell r="G4621" t="str">
            <v/>
          </cell>
        </row>
        <row r="4622">
          <cell r="A4622" t="str">
            <v>KT22 9</v>
          </cell>
          <cell r="B4622">
            <v>1003578.26</v>
          </cell>
          <cell r="C4622" t="str">
            <v/>
          </cell>
          <cell r="D4622">
            <v>1300268.77</v>
          </cell>
          <cell r="E4622" t="str">
            <v/>
          </cell>
          <cell r="F4622">
            <v>3084163.2699999986</v>
          </cell>
          <cell r="G4622" t="str">
            <v/>
          </cell>
        </row>
        <row r="4623">
          <cell r="A4623" t="str">
            <v>KT23 3</v>
          </cell>
          <cell r="B4623">
            <v>864311.65</v>
          </cell>
          <cell r="C4623" t="str">
            <v/>
          </cell>
          <cell r="D4623">
            <v>578996.81999999995</v>
          </cell>
          <cell r="E4623" t="str">
            <v/>
          </cell>
          <cell r="F4623">
            <v>1318083.6799999997</v>
          </cell>
          <cell r="G4623" t="str">
            <v/>
          </cell>
        </row>
        <row r="4624">
          <cell r="A4624" t="str">
            <v>KT23 4</v>
          </cell>
          <cell r="B4624">
            <v>856832.28</v>
          </cell>
          <cell r="C4624" t="str">
            <v/>
          </cell>
          <cell r="D4624" t="str">
            <v/>
          </cell>
          <cell r="E4624">
            <v>1874173.4668208577</v>
          </cell>
          <cell r="F4624">
            <v>5021394.5</v>
          </cell>
          <cell r="G4624" t="str">
            <v/>
          </cell>
        </row>
        <row r="4625">
          <cell r="A4625" t="str">
            <v>KT24 5</v>
          </cell>
          <cell r="B4625">
            <v>659974.93999999994</v>
          </cell>
          <cell r="C4625" t="str">
            <v/>
          </cell>
          <cell r="D4625">
            <v>1206889.48</v>
          </cell>
          <cell r="E4625">
            <v>2677406.2639854555</v>
          </cell>
          <cell r="F4625">
            <v>1071186.26</v>
          </cell>
          <cell r="G4625" t="str">
            <v/>
          </cell>
        </row>
        <row r="4626">
          <cell r="A4626" t="str">
            <v>KT24 6</v>
          </cell>
          <cell r="B4626">
            <v>1539827.96</v>
          </cell>
          <cell r="C4626" t="str">
            <v/>
          </cell>
          <cell r="D4626" t="str">
            <v/>
          </cell>
          <cell r="E4626">
            <v>3201285.0323909186</v>
          </cell>
          <cell r="F4626">
            <v>1575369.2</v>
          </cell>
          <cell r="G4626" t="str">
            <v/>
          </cell>
        </row>
        <row r="4627">
          <cell r="A4627" t="str">
            <v>KT24 9</v>
          </cell>
          <cell r="B4627" t="str">
            <v/>
          </cell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</row>
        <row r="4628">
          <cell r="A4628" t="str">
            <v>KT3 3</v>
          </cell>
          <cell r="B4628">
            <v>4230662.58</v>
          </cell>
          <cell r="C4628" t="str">
            <v/>
          </cell>
          <cell r="D4628">
            <v>4015915.32</v>
          </cell>
          <cell r="E4628">
            <v>5428841.6344934851</v>
          </cell>
          <cell r="F4628" t="str">
            <v/>
          </cell>
          <cell r="G4628" t="str">
            <v/>
          </cell>
        </row>
        <row r="4629">
          <cell r="A4629" t="str">
            <v>KT3 4</v>
          </cell>
          <cell r="B4629">
            <v>5242695.71</v>
          </cell>
          <cell r="C4629" t="str">
            <v/>
          </cell>
          <cell r="D4629">
            <v>3707677.59</v>
          </cell>
          <cell r="E4629">
            <v>4663375.5827365033</v>
          </cell>
          <cell r="F4629">
            <v>4016324.7700000005</v>
          </cell>
          <cell r="G4629" t="str">
            <v/>
          </cell>
        </row>
        <row r="4630">
          <cell r="A4630" t="str">
            <v>KT3 5</v>
          </cell>
          <cell r="B4630">
            <v>1971205.59</v>
          </cell>
          <cell r="C4630" t="str">
            <v/>
          </cell>
          <cell r="D4630">
            <v>3414811.82</v>
          </cell>
          <cell r="E4630">
            <v>5334660.1837570239</v>
          </cell>
          <cell r="F4630">
            <v>4496386.2499999991</v>
          </cell>
          <cell r="G4630" t="str">
            <v/>
          </cell>
        </row>
        <row r="4631">
          <cell r="A4631" t="str">
            <v>KT3 6</v>
          </cell>
          <cell r="B4631">
            <v>1881463.62</v>
          </cell>
          <cell r="C4631" t="str">
            <v/>
          </cell>
          <cell r="D4631">
            <v>2449122.15</v>
          </cell>
          <cell r="E4631">
            <v>8609714.4634287078</v>
          </cell>
          <cell r="F4631" t="str">
            <v/>
          </cell>
          <cell r="G4631" t="str">
            <v/>
          </cell>
        </row>
        <row r="4632">
          <cell r="A4632" t="str">
            <v>KT3 9</v>
          </cell>
          <cell r="B4632" t="str">
            <v/>
          </cell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</row>
        <row r="4633">
          <cell r="A4633" t="str">
            <v>KT4 7</v>
          </cell>
          <cell r="B4633">
            <v>1999453.42</v>
          </cell>
          <cell r="C4633" t="str">
            <v/>
          </cell>
          <cell r="D4633">
            <v>3404729.87</v>
          </cell>
          <cell r="E4633">
            <v>3584286.3666349314</v>
          </cell>
          <cell r="F4633">
            <v>2706565.4300000006</v>
          </cell>
          <cell r="G4633">
            <v>2202438.67</v>
          </cell>
        </row>
        <row r="4634">
          <cell r="A4634" t="str">
            <v>KT4 8</v>
          </cell>
          <cell r="B4634">
            <v>3259450.27</v>
          </cell>
          <cell r="C4634" t="str">
            <v/>
          </cell>
          <cell r="D4634">
            <v>2450907.4</v>
          </cell>
          <cell r="E4634">
            <v>2734514.059224491</v>
          </cell>
          <cell r="F4634">
            <v>4388676.3</v>
          </cell>
          <cell r="G4634" t="str">
            <v/>
          </cell>
        </row>
        <row r="4635">
          <cell r="A4635" t="str">
            <v>KT4 9</v>
          </cell>
          <cell r="B4635" t="str">
            <v/>
          </cell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</row>
        <row r="4636">
          <cell r="A4636" t="str">
            <v>KT5 8</v>
          </cell>
          <cell r="B4636">
            <v>1116046.69</v>
          </cell>
          <cell r="C4636" t="str">
            <v/>
          </cell>
          <cell r="D4636">
            <v>1778424.52</v>
          </cell>
          <cell r="E4636">
            <v>822085.72250441357</v>
          </cell>
          <cell r="F4636">
            <v>1906699.83</v>
          </cell>
          <cell r="G4636" t="str">
            <v/>
          </cell>
        </row>
        <row r="4637">
          <cell r="A4637" t="str">
            <v>KT5 9</v>
          </cell>
          <cell r="B4637">
            <v>2173911.11</v>
          </cell>
          <cell r="C4637" t="str">
            <v/>
          </cell>
          <cell r="D4637">
            <v>2027407.82</v>
          </cell>
          <cell r="E4637">
            <v>1613420.3918393787</v>
          </cell>
          <cell r="F4637">
            <v>3734915.8099999996</v>
          </cell>
          <cell r="G4637" t="str">
            <v/>
          </cell>
        </row>
        <row r="4638">
          <cell r="A4638" t="str">
            <v>KT6 4</v>
          </cell>
          <cell r="B4638">
            <v>1791305.46</v>
          </cell>
          <cell r="C4638" t="str">
            <v/>
          </cell>
          <cell r="D4638">
            <v>2357411.7000000002</v>
          </cell>
          <cell r="E4638">
            <v>2618749.1981820739</v>
          </cell>
          <cell r="F4638">
            <v>3252770.81</v>
          </cell>
          <cell r="G4638" t="str">
            <v/>
          </cell>
        </row>
        <row r="4639">
          <cell r="A4639" t="str">
            <v>KT6 5</v>
          </cell>
          <cell r="B4639" t="str">
            <v/>
          </cell>
          <cell r="C4639" t="str">
            <v/>
          </cell>
          <cell r="D4639">
            <v>2652493.38</v>
          </cell>
          <cell r="E4639">
            <v>4121662.2037779316</v>
          </cell>
          <cell r="F4639">
            <v>2148204.46</v>
          </cell>
          <cell r="G4639" t="str">
            <v/>
          </cell>
        </row>
        <row r="4640">
          <cell r="A4640" t="str">
            <v>KT6 6</v>
          </cell>
          <cell r="B4640">
            <v>1457011.74</v>
          </cell>
          <cell r="C4640" t="str">
            <v/>
          </cell>
          <cell r="D4640">
            <v>855954.79</v>
          </cell>
          <cell r="E4640">
            <v>1005243.4436879077</v>
          </cell>
          <cell r="F4640">
            <v>2972634.9399999995</v>
          </cell>
          <cell r="G4640" t="str">
            <v/>
          </cell>
        </row>
        <row r="4641">
          <cell r="A4641" t="str">
            <v>KT6 7</v>
          </cell>
          <cell r="B4641">
            <v>3116595.67</v>
          </cell>
          <cell r="C4641" t="str">
            <v/>
          </cell>
          <cell r="D4641">
            <v>6494229.3399999999</v>
          </cell>
          <cell r="E4641">
            <v>4892621.9714058684</v>
          </cell>
          <cell r="F4641">
            <v>6732828.8599999994</v>
          </cell>
          <cell r="G4641" t="str">
            <v/>
          </cell>
        </row>
        <row r="4642">
          <cell r="A4642" t="str">
            <v>KT7 0</v>
          </cell>
          <cell r="B4642">
            <v>3186480.86</v>
          </cell>
          <cell r="C4642" t="str">
            <v/>
          </cell>
          <cell r="D4642">
            <v>3029916.53</v>
          </cell>
          <cell r="E4642">
            <v>4624538.4872871675</v>
          </cell>
          <cell r="F4642">
            <v>2093488.59</v>
          </cell>
          <cell r="G4642">
            <v>1638629.73</v>
          </cell>
        </row>
        <row r="4643">
          <cell r="A4643" t="str">
            <v>KT8 0</v>
          </cell>
          <cell r="B4643">
            <v>551194.32999999996</v>
          </cell>
          <cell r="C4643" t="str">
            <v/>
          </cell>
          <cell r="D4643">
            <v>1188149.79</v>
          </cell>
          <cell r="E4643">
            <v>2183321.2220067307</v>
          </cell>
          <cell r="F4643">
            <v>856315.52</v>
          </cell>
          <cell r="G4643" t="str">
            <v/>
          </cell>
        </row>
        <row r="4644">
          <cell r="A4644" t="str">
            <v>KT8 1</v>
          </cell>
          <cell r="B4644">
            <v>590981.65</v>
          </cell>
          <cell r="C4644" t="str">
            <v/>
          </cell>
          <cell r="D4644">
            <v>277707.40000000002</v>
          </cell>
          <cell r="E4644">
            <v>832855.8492913791</v>
          </cell>
          <cell r="F4644">
            <v>226768.24999999997</v>
          </cell>
          <cell r="G4644" t="str">
            <v/>
          </cell>
        </row>
        <row r="4645">
          <cell r="A4645" t="str">
            <v>KT8 2</v>
          </cell>
          <cell r="B4645">
            <v>2003899.21</v>
          </cell>
          <cell r="C4645" t="str">
            <v/>
          </cell>
          <cell r="D4645" t="str">
            <v/>
          </cell>
          <cell r="E4645">
            <v>3129469.3078135573</v>
          </cell>
          <cell r="F4645">
            <v>3384026.99</v>
          </cell>
          <cell r="G4645" t="str">
            <v/>
          </cell>
        </row>
        <row r="4646">
          <cell r="A4646" t="str">
            <v>KT8 8</v>
          </cell>
          <cell r="B4646" t="str">
            <v/>
          </cell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</row>
        <row r="4647">
          <cell r="A4647" t="str">
            <v>KT8 9</v>
          </cell>
          <cell r="B4647">
            <v>1596927.81</v>
          </cell>
          <cell r="C4647" t="str">
            <v/>
          </cell>
          <cell r="D4647">
            <v>1654010.06</v>
          </cell>
          <cell r="E4647">
            <v>3553668.8170945384</v>
          </cell>
          <cell r="F4647">
            <v>1694643.0699999998</v>
          </cell>
          <cell r="G4647" t="str">
            <v/>
          </cell>
        </row>
        <row r="4648">
          <cell r="A4648" t="str">
            <v>KT9 1</v>
          </cell>
          <cell r="B4648">
            <v>10136818.15</v>
          </cell>
          <cell r="C4648" t="str">
            <v/>
          </cell>
          <cell r="D4648">
            <v>4657479.67</v>
          </cell>
          <cell r="E4648">
            <v>9688357.3396366313</v>
          </cell>
          <cell r="F4648">
            <v>5370213.6900000004</v>
          </cell>
          <cell r="G4648" t="str">
            <v/>
          </cell>
        </row>
        <row r="4649">
          <cell r="A4649" t="str">
            <v>KT9 2</v>
          </cell>
          <cell r="B4649">
            <v>2107535.21</v>
          </cell>
          <cell r="C4649" t="str">
            <v/>
          </cell>
          <cell r="D4649">
            <v>1207334</v>
          </cell>
          <cell r="E4649">
            <v>4970079.0074773729</v>
          </cell>
          <cell r="F4649">
            <v>2772448.48</v>
          </cell>
          <cell r="G4649" t="str">
            <v/>
          </cell>
        </row>
        <row r="4650">
          <cell r="A4650" t="str">
            <v>KT9 9</v>
          </cell>
          <cell r="B4650" t="str">
            <v/>
          </cell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</row>
        <row r="4651">
          <cell r="A4651" t="str">
            <v>KW Other</v>
          </cell>
          <cell r="B4651">
            <v>8268324.5599999996</v>
          </cell>
          <cell r="C4651">
            <v>13531089.389999999</v>
          </cell>
          <cell r="D4651">
            <v>4606038.18</v>
          </cell>
          <cell r="E4651">
            <v>5065361.1861141268</v>
          </cell>
          <cell r="F4651">
            <v>4772577.1700000009</v>
          </cell>
          <cell r="G4651">
            <v>2533972.4499999997</v>
          </cell>
        </row>
        <row r="4652">
          <cell r="A4652" t="str">
            <v>KW total</v>
          </cell>
          <cell r="B4652">
            <v>8268324.5599999996</v>
          </cell>
          <cell r="C4652">
            <v>27891478.289999999</v>
          </cell>
          <cell r="D4652">
            <v>4606038.18</v>
          </cell>
          <cell r="E4652">
            <v>56375107.892164096</v>
          </cell>
          <cell r="F4652">
            <v>58455161.530000009</v>
          </cell>
          <cell r="G4652">
            <v>2533972.4499999997</v>
          </cell>
        </row>
        <row r="4653">
          <cell r="A4653" t="str">
            <v>KW1 4</v>
          </cell>
          <cell r="B4653" t="str">
            <v/>
          </cell>
          <cell r="C4653">
            <v>833957.53999999992</v>
          </cell>
          <cell r="D4653" t="str">
            <v/>
          </cell>
          <cell r="E4653">
            <v>6140783.9634694122</v>
          </cell>
          <cell r="F4653">
            <v>5318556.6500000004</v>
          </cell>
          <cell r="G4653" t="str">
            <v/>
          </cell>
        </row>
        <row r="4654">
          <cell r="A4654" t="str">
            <v>KW1 5</v>
          </cell>
          <cell r="B4654" t="str">
            <v/>
          </cell>
          <cell r="C4654">
            <v>2272248.2800000007</v>
          </cell>
          <cell r="D4654" t="str">
            <v/>
          </cell>
          <cell r="E4654">
            <v>2243734.7469697483</v>
          </cell>
          <cell r="F4654">
            <v>1957687.4500000002</v>
          </cell>
          <cell r="G4654" t="str">
            <v/>
          </cell>
        </row>
        <row r="4655">
          <cell r="A4655" t="str">
            <v>KW10 6</v>
          </cell>
          <cell r="B4655" t="str">
            <v/>
          </cell>
          <cell r="C4655">
            <v>212835.4</v>
          </cell>
          <cell r="D4655" t="str">
            <v/>
          </cell>
          <cell r="E4655">
            <v>2310556.3589147567</v>
          </cell>
          <cell r="F4655" t="str">
            <v/>
          </cell>
          <cell r="G4655" t="str">
            <v/>
          </cell>
        </row>
        <row r="4656">
          <cell r="A4656" t="str">
            <v>KW11 6</v>
          </cell>
          <cell r="B4656" t="str">
            <v/>
          </cell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</row>
        <row r="4657">
          <cell r="A4657" t="str">
            <v>KW12 6</v>
          </cell>
          <cell r="B4657" t="str">
            <v/>
          </cell>
          <cell r="C4657" t="str">
            <v/>
          </cell>
          <cell r="D4657" t="str">
            <v/>
          </cell>
          <cell r="E4657">
            <v>2909587.3521403372</v>
          </cell>
          <cell r="F4657">
            <v>1283834.5</v>
          </cell>
          <cell r="G4657" t="str">
            <v/>
          </cell>
        </row>
        <row r="4658">
          <cell r="A4658" t="str">
            <v>KW13 6</v>
          </cell>
          <cell r="B4658" t="str">
            <v/>
          </cell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</row>
        <row r="4659">
          <cell r="A4659" t="str">
            <v>KW14 7</v>
          </cell>
          <cell r="B4659" t="str">
            <v/>
          </cell>
          <cell r="C4659" t="str">
            <v/>
          </cell>
          <cell r="D4659" t="str">
            <v/>
          </cell>
          <cell r="E4659">
            <v>4027125.8797116103</v>
          </cell>
          <cell r="F4659">
            <v>3631656.0999999996</v>
          </cell>
          <cell r="G4659" t="str">
            <v/>
          </cell>
        </row>
        <row r="4660">
          <cell r="A4660" t="str">
            <v>KW14 8</v>
          </cell>
          <cell r="B4660" t="str">
            <v/>
          </cell>
          <cell r="C4660">
            <v>1419595.21</v>
          </cell>
          <cell r="D4660" t="str">
            <v/>
          </cell>
          <cell r="E4660">
            <v>5759420.0060619777</v>
          </cell>
          <cell r="F4660" t="str">
            <v/>
          </cell>
          <cell r="G4660" t="str">
            <v/>
          </cell>
        </row>
        <row r="4661">
          <cell r="A4661" t="str">
            <v>KW14 9</v>
          </cell>
          <cell r="B4661" t="str">
            <v/>
          </cell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</row>
        <row r="4662">
          <cell r="A4662" t="str">
            <v>KW15 1</v>
          </cell>
          <cell r="B4662" t="str">
            <v/>
          </cell>
          <cell r="C4662">
            <v>2624741.6900000004</v>
          </cell>
          <cell r="D4662" t="str">
            <v/>
          </cell>
          <cell r="E4662">
            <v>7065164.1788652334</v>
          </cell>
          <cell r="F4662">
            <v>13002657.050000003</v>
          </cell>
          <cell r="G4662" t="str">
            <v/>
          </cell>
        </row>
        <row r="4663">
          <cell r="A4663" t="str">
            <v>KW15 9</v>
          </cell>
          <cell r="B4663" t="str">
            <v/>
          </cell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</row>
        <row r="4664">
          <cell r="A4664" t="str">
            <v>KW16 3</v>
          </cell>
          <cell r="B4664" t="str">
            <v/>
          </cell>
          <cell r="C4664" t="str">
            <v/>
          </cell>
          <cell r="D4664" t="str">
            <v/>
          </cell>
          <cell r="E4664">
            <v>6768661.0312712211</v>
          </cell>
          <cell r="F4664">
            <v>7363239.5299999993</v>
          </cell>
          <cell r="G4664" t="str">
            <v/>
          </cell>
        </row>
        <row r="4665">
          <cell r="A4665" t="str">
            <v>KW16 9</v>
          </cell>
          <cell r="B4665" t="str">
            <v/>
          </cell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</row>
        <row r="4666">
          <cell r="A4666" t="str">
            <v>KW17 2</v>
          </cell>
          <cell r="B4666" t="str">
            <v/>
          </cell>
          <cell r="C4666">
            <v>6497485.1099999994</v>
          </cell>
          <cell r="D4666" t="str">
            <v/>
          </cell>
          <cell r="E4666">
            <v>13852738.774979834</v>
          </cell>
          <cell r="F4666">
            <v>19296900.350000005</v>
          </cell>
          <cell r="G4666" t="str">
            <v/>
          </cell>
        </row>
        <row r="4667">
          <cell r="A4667" t="str">
            <v>KW2 6</v>
          </cell>
          <cell r="B4667" t="str">
            <v/>
          </cell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</row>
        <row r="4668">
          <cell r="A4668" t="str">
            <v>KW3 6</v>
          </cell>
          <cell r="B4668" t="str">
            <v/>
          </cell>
          <cell r="C4668" t="str">
            <v/>
          </cell>
          <cell r="D4668" t="str">
            <v/>
          </cell>
          <cell r="E4668" t="str">
            <v/>
          </cell>
          <cell r="F4668">
            <v>1525460</v>
          </cell>
          <cell r="G4668" t="str">
            <v/>
          </cell>
        </row>
        <row r="4669">
          <cell r="A4669" t="str">
            <v>KW5 6</v>
          </cell>
          <cell r="B4669" t="str">
            <v/>
          </cell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</row>
        <row r="4670">
          <cell r="A4670" t="str">
            <v>KW6 6</v>
          </cell>
          <cell r="B4670" t="str">
            <v/>
          </cell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 t="str">
            <v/>
          </cell>
        </row>
        <row r="4671">
          <cell r="A4671" t="str">
            <v>KW7 6</v>
          </cell>
          <cell r="B4671" t="str">
            <v/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</row>
        <row r="4672">
          <cell r="A4672" t="str">
            <v>KW8 6</v>
          </cell>
          <cell r="B4672" t="str">
            <v/>
          </cell>
          <cell r="C4672" t="str">
            <v/>
          </cell>
          <cell r="D4672" t="str">
            <v/>
          </cell>
          <cell r="E4672">
            <v>231974.4136658358</v>
          </cell>
          <cell r="F4672" t="str">
            <v/>
          </cell>
          <cell r="G4672" t="str">
            <v/>
          </cell>
        </row>
        <row r="4673">
          <cell r="A4673" t="str">
            <v>KW9 6</v>
          </cell>
          <cell r="B4673" t="str">
            <v/>
          </cell>
          <cell r="C4673">
            <v>499525.67</v>
          </cell>
          <cell r="D4673" t="str">
            <v/>
          </cell>
          <cell r="E4673" t="str">
            <v/>
          </cell>
          <cell r="F4673">
            <v>302592.73</v>
          </cell>
          <cell r="G4673" t="str">
            <v/>
          </cell>
        </row>
        <row r="4674">
          <cell r="A4674" t="str">
            <v>KY Other</v>
          </cell>
          <cell r="B4674">
            <v>9157828.5599999987</v>
          </cell>
          <cell r="C4674">
            <v>35364345.269999988</v>
          </cell>
          <cell r="D4674">
            <v>51375187.79999999</v>
          </cell>
          <cell r="E4674">
            <v>40905732.670771822</v>
          </cell>
          <cell r="F4674">
            <v>10695144.590000002</v>
          </cell>
          <cell r="G4674">
            <v>22863404.659999996</v>
          </cell>
        </row>
        <row r="4675">
          <cell r="A4675" t="str">
            <v>KY total</v>
          </cell>
          <cell r="B4675">
            <v>11442414.77</v>
          </cell>
          <cell r="C4675">
            <v>59343468.719999991</v>
          </cell>
          <cell r="D4675">
            <v>51718901.749999993</v>
          </cell>
          <cell r="E4675">
            <v>227571119.79567146</v>
          </cell>
          <cell r="F4675">
            <v>144267968.38</v>
          </cell>
          <cell r="G4675">
            <v>26030379.679999996</v>
          </cell>
        </row>
        <row r="4676">
          <cell r="A4676" t="str">
            <v>KY1 1</v>
          </cell>
          <cell r="B4676" t="str">
            <v/>
          </cell>
          <cell r="C4676" t="str">
            <v/>
          </cell>
          <cell r="D4676" t="str">
            <v/>
          </cell>
          <cell r="E4676">
            <v>4679493.9445531322</v>
          </cell>
          <cell r="F4676">
            <v>4074211.08</v>
          </cell>
          <cell r="G4676" t="str">
            <v/>
          </cell>
        </row>
        <row r="4677">
          <cell r="A4677" t="str">
            <v>KY1 2</v>
          </cell>
          <cell r="B4677">
            <v>415841.41</v>
          </cell>
          <cell r="C4677">
            <v>474212.46000000008</v>
          </cell>
          <cell r="D4677" t="str">
            <v/>
          </cell>
          <cell r="E4677">
            <v>7789009.3258169061</v>
          </cell>
          <cell r="F4677">
            <v>3253596.2300000004</v>
          </cell>
          <cell r="G4677" t="str">
            <v/>
          </cell>
        </row>
        <row r="4678">
          <cell r="A4678" t="str">
            <v>KY1 3</v>
          </cell>
          <cell r="B4678" t="str">
            <v/>
          </cell>
          <cell r="C4678" t="str">
            <v/>
          </cell>
          <cell r="D4678" t="str">
            <v/>
          </cell>
          <cell r="E4678" t="str">
            <v/>
          </cell>
          <cell r="F4678">
            <v>2798253.31</v>
          </cell>
          <cell r="G4678" t="str">
            <v/>
          </cell>
        </row>
        <row r="4679">
          <cell r="A4679" t="str">
            <v>KY1 4</v>
          </cell>
          <cell r="B4679" t="str">
            <v/>
          </cell>
          <cell r="C4679" t="str">
            <v/>
          </cell>
          <cell r="D4679" t="str">
            <v/>
          </cell>
          <cell r="E4679" t="str">
            <v/>
          </cell>
          <cell r="F4679">
            <v>1256162.06</v>
          </cell>
          <cell r="G4679" t="str">
            <v/>
          </cell>
        </row>
        <row r="4680">
          <cell r="A4680" t="str">
            <v>KY10 2</v>
          </cell>
          <cell r="B4680" t="str">
            <v/>
          </cell>
          <cell r="C4680">
            <v>402358.59</v>
          </cell>
          <cell r="D4680" t="str">
            <v/>
          </cell>
          <cell r="E4680">
            <v>4436639.902130546</v>
          </cell>
          <cell r="F4680">
            <v>2782983.4999999995</v>
          </cell>
          <cell r="G4680" t="str">
            <v/>
          </cell>
        </row>
        <row r="4681">
          <cell r="A4681" t="str">
            <v>KY10 3</v>
          </cell>
          <cell r="B4681" t="str">
            <v/>
          </cell>
          <cell r="C4681">
            <v>850902.03999999992</v>
          </cell>
          <cell r="D4681" t="str">
            <v/>
          </cell>
          <cell r="E4681">
            <v>4115087.0467644292</v>
          </cell>
          <cell r="F4681">
            <v>7476586.7600000007</v>
          </cell>
          <cell r="G4681" t="str">
            <v/>
          </cell>
        </row>
        <row r="4682">
          <cell r="A4682" t="str">
            <v>KY10 9</v>
          </cell>
          <cell r="B4682" t="str">
            <v/>
          </cell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</row>
        <row r="4683">
          <cell r="A4683" t="str">
            <v>KY11 1</v>
          </cell>
          <cell r="B4683" t="str">
            <v/>
          </cell>
          <cell r="C4683">
            <v>720842.4</v>
          </cell>
          <cell r="D4683" t="str">
            <v/>
          </cell>
          <cell r="E4683">
            <v>1003545.3637961231</v>
          </cell>
          <cell r="F4683">
            <v>2824577.5999999996</v>
          </cell>
          <cell r="G4683" t="str">
            <v/>
          </cell>
        </row>
        <row r="4684">
          <cell r="A4684" t="str">
            <v>KY11 2</v>
          </cell>
          <cell r="B4684">
            <v>491228.37</v>
          </cell>
          <cell r="C4684">
            <v>269126.7300000001</v>
          </cell>
          <cell r="D4684" t="str">
            <v/>
          </cell>
          <cell r="E4684">
            <v>2101394.6361492276</v>
          </cell>
          <cell r="F4684">
            <v>2247763.62</v>
          </cell>
          <cell r="G4684">
            <v>1423195.25</v>
          </cell>
        </row>
        <row r="4685">
          <cell r="A4685" t="str">
            <v>KY11 3</v>
          </cell>
          <cell r="B4685" t="str">
            <v/>
          </cell>
          <cell r="C4685" t="str">
            <v/>
          </cell>
          <cell r="D4685" t="str">
            <v/>
          </cell>
          <cell r="E4685" t="str">
            <v/>
          </cell>
          <cell r="F4685" t="str">
            <v/>
          </cell>
          <cell r="G4685" t="str">
            <v/>
          </cell>
        </row>
        <row r="4686">
          <cell r="A4686" t="str">
            <v>KY11 4</v>
          </cell>
          <cell r="B4686" t="str">
            <v/>
          </cell>
          <cell r="C4686" t="str">
            <v/>
          </cell>
          <cell r="D4686" t="str">
            <v/>
          </cell>
          <cell r="E4686">
            <v>2198689.3869488887</v>
          </cell>
          <cell r="F4686" t="str">
            <v/>
          </cell>
          <cell r="G4686" t="str">
            <v/>
          </cell>
        </row>
        <row r="4687">
          <cell r="A4687" t="str">
            <v>KY11 7</v>
          </cell>
          <cell r="B4687" t="str">
            <v/>
          </cell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</row>
        <row r="4688">
          <cell r="A4688" t="str">
            <v>KY11 8</v>
          </cell>
          <cell r="B4688">
            <v>366796.52</v>
          </cell>
          <cell r="C4688">
            <v>1408752.6399999999</v>
          </cell>
          <cell r="D4688" t="str">
            <v/>
          </cell>
          <cell r="E4688">
            <v>3710081.1744083357</v>
          </cell>
          <cell r="F4688">
            <v>6661204.3500000015</v>
          </cell>
          <cell r="G4688" t="str">
            <v/>
          </cell>
        </row>
        <row r="4689">
          <cell r="A4689" t="str">
            <v>KY11 9</v>
          </cell>
          <cell r="B4689">
            <v>478200.14</v>
          </cell>
          <cell r="C4689" t="str">
            <v/>
          </cell>
          <cell r="D4689" t="str">
            <v/>
          </cell>
          <cell r="E4689">
            <v>4847019.0231344504</v>
          </cell>
          <cell r="F4689">
            <v>2091200.2900000003</v>
          </cell>
          <cell r="G4689" t="str">
            <v/>
          </cell>
        </row>
        <row r="4690">
          <cell r="A4690" t="str">
            <v>KY12 0</v>
          </cell>
          <cell r="B4690" t="str">
            <v/>
          </cell>
          <cell r="C4690" t="str">
            <v/>
          </cell>
          <cell r="D4690" t="str">
            <v/>
          </cell>
          <cell r="E4690">
            <v>2199525.2684717714</v>
          </cell>
          <cell r="F4690">
            <v>2997791.9499999997</v>
          </cell>
          <cell r="G4690" t="str">
            <v/>
          </cell>
        </row>
        <row r="4691">
          <cell r="A4691" t="str">
            <v>KY12 2</v>
          </cell>
          <cell r="B4691" t="str">
            <v/>
          </cell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</row>
        <row r="4692">
          <cell r="A4692" t="str">
            <v>KY12 7</v>
          </cell>
          <cell r="B4692">
            <v>532519.77</v>
          </cell>
          <cell r="C4692">
            <v>1431439.73</v>
          </cell>
          <cell r="D4692" t="str">
            <v/>
          </cell>
          <cell r="E4692">
            <v>6225025.6313253473</v>
          </cell>
          <cell r="F4692">
            <v>4283175.82</v>
          </cell>
          <cell r="G4692">
            <v>1743779.77</v>
          </cell>
        </row>
        <row r="4693">
          <cell r="A4693" t="str">
            <v>KY12 8</v>
          </cell>
          <cell r="B4693" t="str">
            <v/>
          </cell>
          <cell r="C4693">
            <v>1570894.78</v>
          </cell>
          <cell r="D4693" t="str">
            <v/>
          </cell>
          <cell r="E4693" t="str">
            <v/>
          </cell>
          <cell r="F4693">
            <v>2593314.7699999996</v>
          </cell>
          <cell r="G4693" t="str">
            <v/>
          </cell>
        </row>
        <row r="4694">
          <cell r="A4694" t="str">
            <v>KY12 9</v>
          </cell>
          <cell r="B4694" t="str">
            <v/>
          </cell>
          <cell r="C4694" t="str">
            <v/>
          </cell>
          <cell r="D4694" t="str">
            <v/>
          </cell>
          <cell r="E4694">
            <v>5596396.5816488853</v>
          </cell>
          <cell r="F4694">
            <v>1976245.2299999997</v>
          </cell>
          <cell r="G4694" t="str">
            <v/>
          </cell>
        </row>
        <row r="4695">
          <cell r="A4695" t="str">
            <v>KY13 0</v>
          </cell>
          <cell r="B4695" t="str">
            <v/>
          </cell>
          <cell r="C4695">
            <v>2177079.52</v>
          </cell>
          <cell r="D4695" t="str">
            <v/>
          </cell>
          <cell r="E4695">
            <v>8711775.9422963299</v>
          </cell>
          <cell r="F4695">
            <v>2938991.01</v>
          </cell>
          <cell r="G4695" t="str">
            <v/>
          </cell>
        </row>
        <row r="4696">
          <cell r="A4696" t="str">
            <v>KY13 3</v>
          </cell>
          <cell r="B4696" t="str">
            <v/>
          </cell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</row>
        <row r="4697">
          <cell r="A4697" t="str">
            <v>KY13 8</v>
          </cell>
          <cell r="B4697" t="str">
            <v/>
          </cell>
          <cell r="C4697" t="str">
            <v/>
          </cell>
          <cell r="D4697" t="str">
            <v/>
          </cell>
          <cell r="E4697">
            <v>1343659.9190008545</v>
          </cell>
          <cell r="F4697" t="str">
            <v/>
          </cell>
          <cell r="G4697" t="str">
            <v/>
          </cell>
        </row>
        <row r="4698">
          <cell r="A4698" t="str">
            <v>KY13 9</v>
          </cell>
          <cell r="B4698" t="str">
            <v/>
          </cell>
          <cell r="C4698" t="str">
            <v/>
          </cell>
          <cell r="D4698" t="str">
            <v/>
          </cell>
          <cell r="E4698">
            <v>7385371.0223149136</v>
          </cell>
          <cell r="F4698">
            <v>1373651.79</v>
          </cell>
          <cell r="G4698" t="str">
            <v/>
          </cell>
        </row>
        <row r="4699">
          <cell r="A4699" t="str">
            <v>KY14 6</v>
          </cell>
          <cell r="B4699" t="str">
            <v/>
          </cell>
          <cell r="C4699" t="str">
            <v/>
          </cell>
          <cell r="D4699" t="str">
            <v/>
          </cell>
          <cell r="E4699" t="str">
            <v/>
          </cell>
          <cell r="F4699">
            <v>2342662.6799999997</v>
          </cell>
          <cell r="G4699" t="str">
            <v/>
          </cell>
        </row>
        <row r="4700">
          <cell r="A4700" t="str">
            <v>KY14 7</v>
          </cell>
          <cell r="B4700" t="str">
            <v/>
          </cell>
          <cell r="C4700" t="str">
            <v/>
          </cell>
          <cell r="D4700" t="str">
            <v/>
          </cell>
          <cell r="E4700">
            <v>6715979.5411244053</v>
          </cell>
          <cell r="F4700">
            <v>1839272.94</v>
          </cell>
          <cell r="G4700" t="str">
            <v/>
          </cell>
        </row>
        <row r="4701">
          <cell r="A4701" t="str">
            <v>KY15 4</v>
          </cell>
          <cell r="B4701" t="str">
            <v/>
          </cell>
          <cell r="C4701" t="str">
            <v/>
          </cell>
          <cell r="D4701" t="str">
            <v/>
          </cell>
          <cell r="E4701">
            <v>10509517.053580767</v>
          </cell>
          <cell r="F4701">
            <v>9587066.2699999996</v>
          </cell>
          <cell r="G4701" t="str">
            <v/>
          </cell>
        </row>
        <row r="4702">
          <cell r="A4702" t="str">
            <v>KY15 5</v>
          </cell>
          <cell r="B4702" t="str">
            <v/>
          </cell>
          <cell r="C4702">
            <v>780984.55999999994</v>
          </cell>
          <cell r="D4702" t="str">
            <v/>
          </cell>
          <cell r="E4702">
            <v>10725534.114841983</v>
          </cell>
          <cell r="F4702">
            <v>7106997.5399999982</v>
          </cell>
          <cell r="G4702" t="str">
            <v/>
          </cell>
        </row>
        <row r="4703">
          <cell r="A4703" t="str">
            <v>KY15 7</v>
          </cell>
          <cell r="B4703" t="str">
            <v/>
          </cell>
          <cell r="C4703" t="str">
            <v/>
          </cell>
          <cell r="D4703" t="str">
            <v/>
          </cell>
          <cell r="E4703">
            <v>12556553.269857505</v>
          </cell>
          <cell r="F4703">
            <v>4993776.45</v>
          </cell>
          <cell r="G4703" t="str">
            <v/>
          </cell>
        </row>
        <row r="4704">
          <cell r="A4704" t="str">
            <v>KY15 9</v>
          </cell>
          <cell r="B4704" t="str">
            <v/>
          </cell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</row>
        <row r="4705">
          <cell r="A4705" t="str">
            <v>KY16 0</v>
          </cell>
          <cell r="B4705" t="str">
            <v/>
          </cell>
          <cell r="C4705" t="str">
            <v/>
          </cell>
          <cell r="D4705" t="str">
            <v/>
          </cell>
          <cell r="E4705">
            <v>1838295.5331925952</v>
          </cell>
          <cell r="F4705">
            <v>1557936.92</v>
          </cell>
          <cell r="G4705" t="str">
            <v/>
          </cell>
        </row>
        <row r="4706">
          <cell r="A4706" t="str">
            <v>KY16 6</v>
          </cell>
          <cell r="B4706" t="str">
            <v/>
          </cell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</row>
        <row r="4707">
          <cell r="A4707" t="str">
            <v>KY16 8</v>
          </cell>
          <cell r="B4707" t="str">
            <v/>
          </cell>
          <cell r="C4707">
            <v>333102.90999999997</v>
          </cell>
          <cell r="D4707" t="str">
            <v/>
          </cell>
          <cell r="E4707">
            <v>13384483.545282353</v>
          </cell>
          <cell r="F4707">
            <v>4921486.5999999996</v>
          </cell>
          <cell r="G4707" t="str">
            <v/>
          </cell>
        </row>
        <row r="4708">
          <cell r="A4708" t="str">
            <v>KY16 9</v>
          </cell>
          <cell r="B4708" t="str">
            <v/>
          </cell>
          <cell r="C4708">
            <v>3362276.77</v>
          </cell>
          <cell r="D4708">
            <v>343713.95</v>
          </cell>
          <cell r="E4708">
            <v>14076472.362606503</v>
          </cell>
          <cell r="F4708">
            <v>6569889.8999999994</v>
          </cell>
          <cell r="G4708" t="str">
            <v/>
          </cell>
        </row>
        <row r="4709">
          <cell r="A4709" t="str">
            <v>KY2 5</v>
          </cell>
          <cell r="B4709" t="str">
            <v/>
          </cell>
          <cell r="C4709" t="str">
            <v/>
          </cell>
          <cell r="D4709" t="str">
            <v/>
          </cell>
          <cell r="E4709">
            <v>2954144.5410209023</v>
          </cell>
          <cell r="F4709">
            <v>3182114.7899999996</v>
          </cell>
          <cell r="G4709" t="str">
            <v/>
          </cell>
        </row>
        <row r="4710">
          <cell r="A4710" t="str">
            <v>KY2 6</v>
          </cell>
          <cell r="B4710" t="str">
            <v/>
          </cell>
          <cell r="C4710">
            <v>467346.10000000003</v>
          </cell>
          <cell r="D4710" t="str">
            <v/>
          </cell>
          <cell r="E4710">
            <v>1974363.4674789668</v>
          </cell>
          <cell r="F4710">
            <v>1454536.1500000001</v>
          </cell>
          <cell r="G4710" t="str">
            <v/>
          </cell>
        </row>
        <row r="4711">
          <cell r="A4711" t="str">
            <v>KY2 9</v>
          </cell>
          <cell r="B4711" t="str">
            <v/>
          </cell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</row>
        <row r="4712">
          <cell r="A4712" t="str">
            <v>KY3 0</v>
          </cell>
          <cell r="B4712" t="str">
            <v/>
          </cell>
          <cell r="C4712">
            <v>426233.91</v>
          </cell>
          <cell r="D4712" t="str">
            <v/>
          </cell>
          <cell r="E4712">
            <v>1683773.3142558921</v>
          </cell>
          <cell r="F4712">
            <v>1233955.26</v>
          </cell>
          <cell r="G4712" t="str">
            <v/>
          </cell>
        </row>
        <row r="4713">
          <cell r="A4713" t="str">
            <v>KY3 9</v>
          </cell>
          <cell r="B4713" t="str">
            <v/>
          </cell>
          <cell r="C4713" t="str">
            <v/>
          </cell>
          <cell r="D4713" t="str">
            <v/>
          </cell>
          <cell r="E4713">
            <v>789664.72886662977</v>
          </cell>
          <cell r="F4713">
            <v>1963570.7100000002</v>
          </cell>
          <cell r="G4713" t="str">
            <v/>
          </cell>
        </row>
        <row r="4714">
          <cell r="A4714" t="str">
            <v>KY4 0</v>
          </cell>
          <cell r="B4714" t="str">
            <v/>
          </cell>
          <cell r="C4714" t="str">
            <v/>
          </cell>
          <cell r="D4714" t="str">
            <v/>
          </cell>
          <cell r="E4714">
            <v>1045673.6795475003</v>
          </cell>
          <cell r="F4714">
            <v>3322422.8200000012</v>
          </cell>
          <cell r="G4714" t="str">
            <v/>
          </cell>
        </row>
        <row r="4715">
          <cell r="A4715" t="str">
            <v>KY4 8</v>
          </cell>
          <cell r="B4715" t="str">
            <v/>
          </cell>
          <cell r="C4715">
            <v>960207.73</v>
          </cell>
          <cell r="D4715" t="str">
            <v/>
          </cell>
          <cell r="E4715">
            <v>1896427.2448052734</v>
          </cell>
          <cell r="F4715">
            <v>1289157.69</v>
          </cell>
          <cell r="G4715" t="str">
            <v/>
          </cell>
        </row>
        <row r="4716">
          <cell r="A4716" t="str">
            <v>KY4 9</v>
          </cell>
          <cell r="B4716" t="str">
            <v/>
          </cell>
          <cell r="C4716" t="str">
            <v/>
          </cell>
          <cell r="D4716" t="str">
            <v/>
          </cell>
          <cell r="E4716">
            <v>1483679.8438128512</v>
          </cell>
          <cell r="F4716">
            <v>2454601.5499999998</v>
          </cell>
          <cell r="G4716" t="str">
            <v/>
          </cell>
        </row>
        <row r="4717">
          <cell r="A4717" t="str">
            <v>KY5 0</v>
          </cell>
          <cell r="B4717" t="str">
            <v/>
          </cell>
          <cell r="C4717">
            <v>340737.60999999993</v>
          </cell>
          <cell r="D4717" t="str">
            <v/>
          </cell>
          <cell r="E4717">
            <v>1664417.6350604345</v>
          </cell>
          <cell r="F4717">
            <v>2107646.96</v>
          </cell>
          <cell r="G4717" t="str">
            <v/>
          </cell>
        </row>
        <row r="4718">
          <cell r="A4718" t="str">
            <v>KY5 8</v>
          </cell>
          <cell r="B4718" t="str">
            <v/>
          </cell>
          <cell r="C4718" t="str">
            <v/>
          </cell>
          <cell r="D4718" t="str">
            <v/>
          </cell>
          <cell r="E4718" t="str">
            <v/>
          </cell>
          <cell r="F4718">
            <v>1643017.3699999999</v>
          </cell>
          <cell r="G4718" t="str">
            <v/>
          </cell>
        </row>
        <row r="4719">
          <cell r="A4719" t="str">
            <v>KY5 9</v>
          </cell>
          <cell r="B4719" t="str">
            <v/>
          </cell>
          <cell r="C4719">
            <v>255519.24000000002</v>
          </cell>
          <cell r="D4719" t="str">
            <v/>
          </cell>
          <cell r="E4719">
            <v>700902.40147124755</v>
          </cell>
          <cell r="F4719">
            <v>1354075.5100000002</v>
          </cell>
          <cell r="G4719" t="str">
            <v/>
          </cell>
        </row>
        <row r="4720">
          <cell r="A4720" t="str">
            <v>KY6 1</v>
          </cell>
          <cell r="B4720" t="str">
            <v/>
          </cell>
          <cell r="C4720" t="str">
            <v/>
          </cell>
          <cell r="D4720" t="str">
            <v/>
          </cell>
          <cell r="E4720">
            <v>400695.72629371786</v>
          </cell>
          <cell r="F4720">
            <v>423379.18</v>
          </cell>
          <cell r="G4720" t="str">
            <v/>
          </cell>
        </row>
        <row r="4721">
          <cell r="A4721" t="str">
            <v>KY6 2</v>
          </cell>
          <cell r="B4721" t="str">
            <v/>
          </cell>
          <cell r="C4721">
            <v>1931546.38</v>
          </cell>
          <cell r="D4721" t="str">
            <v/>
          </cell>
          <cell r="E4721">
            <v>6408693.0190863926</v>
          </cell>
          <cell r="F4721">
            <v>2297807.7099999995</v>
          </cell>
          <cell r="G4721" t="str">
            <v/>
          </cell>
        </row>
        <row r="4722">
          <cell r="A4722" t="str">
            <v>KY6 3</v>
          </cell>
          <cell r="B4722" t="str">
            <v/>
          </cell>
          <cell r="C4722">
            <v>449852.51999999996</v>
          </cell>
          <cell r="D4722" t="str">
            <v/>
          </cell>
          <cell r="E4722">
            <v>6774170.4918928845</v>
          </cell>
          <cell r="F4722">
            <v>1712553.1999999997</v>
          </cell>
          <cell r="G4722" t="str">
            <v/>
          </cell>
        </row>
        <row r="4723">
          <cell r="A4723" t="str">
            <v>KY7 4</v>
          </cell>
          <cell r="B4723" t="str">
            <v/>
          </cell>
          <cell r="C4723">
            <v>892573.78000000014</v>
          </cell>
          <cell r="D4723" t="str">
            <v/>
          </cell>
          <cell r="E4723">
            <v>3250229.5149690947</v>
          </cell>
          <cell r="F4723">
            <v>3667377.1100000003</v>
          </cell>
          <cell r="G4723" t="str">
            <v/>
          </cell>
        </row>
        <row r="4724">
          <cell r="A4724" t="str">
            <v>KY7 5</v>
          </cell>
          <cell r="B4724" t="str">
            <v/>
          </cell>
          <cell r="C4724">
            <v>543766.08000000007</v>
          </cell>
          <cell r="D4724" t="str">
            <v/>
          </cell>
          <cell r="E4724">
            <v>713113.59318715392</v>
          </cell>
          <cell r="F4724">
            <v>1052035.55</v>
          </cell>
          <cell r="G4724" t="str">
            <v/>
          </cell>
        </row>
        <row r="4725">
          <cell r="A4725" t="str">
            <v>KY7 6</v>
          </cell>
          <cell r="B4725" t="str">
            <v/>
          </cell>
          <cell r="C4725">
            <v>888533.94</v>
          </cell>
          <cell r="D4725" t="str">
            <v/>
          </cell>
          <cell r="E4725">
            <v>5807492.6553787934</v>
          </cell>
          <cell r="F4725">
            <v>3450071.3499999992</v>
          </cell>
          <cell r="G4725" t="str">
            <v/>
          </cell>
        </row>
        <row r="4726">
          <cell r="A4726" t="str">
            <v>KY7 9</v>
          </cell>
          <cell r="B4726" t="str">
            <v/>
          </cell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</row>
        <row r="4727">
          <cell r="A4727" t="str">
            <v>KY8 1</v>
          </cell>
          <cell r="B4727" t="str">
            <v/>
          </cell>
          <cell r="C4727" t="str">
            <v/>
          </cell>
          <cell r="D4727" t="str">
            <v/>
          </cell>
          <cell r="E4727" t="str">
            <v/>
          </cell>
          <cell r="F4727">
            <v>154035.16</v>
          </cell>
          <cell r="G4727" t="str">
            <v/>
          </cell>
        </row>
        <row r="4728">
          <cell r="A4728" t="str">
            <v>KY8 2</v>
          </cell>
          <cell r="B4728" t="str">
            <v/>
          </cell>
          <cell r="C4728">
            <v>420505.9</v>
          </cell>
          <cell r="D4728" t="str">
            <v/>
          </cell>
          <cell r="E4728">
            <v>176577.66597357177</v>
          </cell>
          <cell r="F4728" t="str">
            <v/>
          </cell>
          <cell r="G4728" t="str">
            <v/>
          </cell>
        </row>
        <row r="4729">
          <cell r="A4729" t="str">
            <v>KY8 3</v>
          </cell>
          <cell r="B4729" t="str">
            <v/>
          </cell>
          <cell r="C4729">
            <v>858654.97000000009</v>
          </cell>
          <cell r="D4729" t="str">
            <v/>
          </cell>
          <cell r="E4729">
            <v>980696.54537340486</v>
          </cell>
          <cell r="F4729">
            <v>1068665.7799999998</v>
          </cell>
          <cell r="G4729" t="str">
            <v/>
          </cell>
        </row>
        <row r="4730">
          <cell r="A4730" t="str">
            <v>KY8 4</v>
          </cell>
          <cell r="B4730" t="str">
            <v/>
          </cell>
          <cell r="C4730">
            <v>442521.11000000004</v>
          </cell>
          <cell r="D4730" t="str">
            <v/>
          </cell>
          <cell r="E4730">
            <v>2640978.7494902145</v>
          </cell>
          <cell r="F4730">
            <v>2568021.1799999997</v>
          </cell>
          <cell r="G4730" t="str">
            <v/>
          </cell>
        </row>
        <row r="4731">
          <cell r="A4731" t="str">
            <v>KY8 5</v>
          </cell>
          <cell r="B4731" t="str">
            <v/>
          </cell>
          <cell r="C4731">
            <v>1319151.05</v>
          </cell>
          <cell r="D4731" t="str">
            <v/>
          </cell>
          <cell r="E4731">
            <v>4531708.1133466465</v>
          </cell>
          <cell r="F4731">
            <v>6104605.8400000008</v>
          </cell>
          <cell r="G4731" t="str">
            <v/>
          </cell>
        </row>
        <row r="4732">
          <cell r="A4732" t="str">
            <v>KY8 6</v>
          </cell>
          <cell r="B4732" t="str">
            <v/>
          </cell>
          <cell r="C4732" t="str">
            <v/>
          </cell>
          <cell r="D4732" t="str">
            <v/>
          </cell>
          <cell r="E4732" t="str">
            <v/>
          </cell>
          <cell r="F4732" t="str">
            <v/>
          </cell>
          <cell r="G4732" t="str">
            <v/>
          </cell>
        </row>
        <row r="4733">
          <cell r="A4733" t="str">
            <v>KY8 9</v>
          </cell>
          <cell r="B4733" t="str">
            <v/>
          </cell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</row>
        <row r="4734">
          <cell r="A4734" t="str">
            <v>KY9 1</v>
          </cell>
          <cell r="B4734" t="str">
            <v/>
          </cell>
          <cell r="C4734" t="str">
            <v/>
          </cell>
          <cell r="D4734" t="str">
            <v/>
          </cell>
          <cell r="E4734">
            <v>4638434.6043418813</v>
          </cell>
          <cell r="F4734">
            <v>520374.24999999994</v>
          </cell>
          <cell r="G4734" t="str">
            <v/>
          </cell>
        </row>
        <row r="4735">
          <cell r="A4735" t="str">
            <v>KY99 0</v>
          </cell>
          <cell r="B4735" t="str">
            <v/>
          </cell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</row>
        <row r="4736">
          <cell r="A4736" t="str">
            <v>KY99 1</v>
          </cell>
          <cell r="B4736" t="str">
            <v/>
          </cell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</row>
        <row r="4737">
          <cell r="A4737" t="str">
            <v>KY99 2</v>
          </cell>
          <cell r="B4737" t="str">
            <v/>
          </cell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</row>
        <row r="4738">
          <cell r="A4738" t="str">
            <v>KY99 3</v>
          </cell>
          <cell r="B4738" t="str">
            <v/>
          </cell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</row>
        <row r="4739">
          <cell r="A4739" t="str">
            <v>KY99 4</v>
          </cell>
          <cell r="B4739" t="str">
            <v/>
          </cell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</row>
        <row r="4740">
          <cell r="A4740" t="str">
            <v>KY99 5</v>
          </cell>
          <cell r="B4740" t="str">
            <v/>
          </cell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</row>
        <row r="4741">
          <cell r="A4741" t="str">
            <v>KY99 6</v>
          </cell>
          <cell r="B4741" t="str">
            <v/>
          </cell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</row>
        <row r="4742">
          <cell r="A4742" t="str">
            <v>KY99 7</v>
          </cell>
          <cell r="B4742" t="str">
            <v/>
          </cell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</row>
        <row r="4743">
          <cell r="A4743" t="str">
            <v>KY99 8</v>
          </cell>
          <cell r="B4743" t="str">
            <v/>
          </cell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</row>
        <row r="4744">
          <cell r="A4744" t="str">
            <v>KY99 9</v>
          </cell>
          <cell r="B4744" t="str">
            <v/>
          </cell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</row>
        <row r="4745">
          <cell r="A4745" t="str">
            <v>L Other</v>
          </cell>
          <cell r="B4745">
            <v>80817586.329999998</v>
          </cell>
          <cell r="C4745">
            <v>30157377.449999984</v>
          </cell>
          <cell r="D4745">
            <v>78716126.140000045</v>
          </cell>
          <cell r="E4745">
            <v>235679995.87117821</v>
          </cell>
          <cell r="F4745">
            <v>189214441.58000004</v>
          </cell>
          <cell r="G4745">
            <v>125384584.98</v>
          </cell>
        </row>
        <row r="4746">
          <cell r="A4746" t="str">
            <v>L total</v>
          </cell>
          <cell r="B4746">
            <v>196185424.07000008</v>
          </cell>
          <cell r="C4746">
            <v>30157377.449999984</v>
          </cell>
          <cell r="D4746">
            <v>152771044.79000005</v>
          </cell>
          <cell r="E4746">
            <v>365777775.0989666</v>
          </cell>
          <cell r="F4746">
            <v>375290715.44999993</v>
          </cell>
          <cell r="G4746">
            <v>162263186.56999999</v>
          </cell>
        </row>
        <row r="4747">
          <cell r="A4747" t="str">
            <v>L1 0</v>
          </cell>
          <cell r="B4747">
            <v>6721984.4100000001</v>
          </cell>
          <cell r="C4747" t="str">
            <v/>
          </cell>
          <cell r="D4747">
            <v>2268499.34</v>
          </cell>
          <cell r="E4747" t="str">
            <v/>
          </cell>
          <cell r="F4747">
            <v>3445833.9899999998</v>
          </cell>
          <cell r="G4747" t="str">
            <v/>
          </cell>
        </row>
        <row r="4748">
          <cell r="A4748" t="str">
            <v>L1 1</v>
          </cell>
          <cell r="B4748">
            <v>737229.58</v>
          </cell>
          <cell r="C4748" t="str">
            <v/>
          </cell>
          <cell r="D4748">
            <v>956938.74</v>
          </cell>
          <cell r="E4748">
            <v>984239.12112057151</v>
          </cell>
          <cell r="F4748">
            <v>649039.69000000006</v>
          </cell>
          <cell r="G4748" t="str">
            <v/>
          </cell>
        </row>
        <row r="4749">
          <cell r="A4749" t="str">
            <v>L1 2</v>
          </cell>
          <cell r="B4749" t="str">
            <v/>
          </cell>
          <cell r="C4749" t="str">
            <v/>
          </cell>
          <cell r="D4749" t="str">
            <v/>
          </cell>
          <cell r="E4749">
            <v>1115926.2908222366</v>
          </cell>
          <cell r="F4749" t="str">
            <v/>
          </cell>
          <cell r="G4749" t="str">
            <v/>
          </cell>
        </row>
        <row r="4750">
          <cell r="A4750" t="str">
            <v>L1 3</v>
          </cell>
          <cell r="B4750" t="str">
            <v/>
          </cell>
          <cell r="C4750" t="str">
            <v/>
          </cell>
          <cell r="D4750" t="str">
            <v/>
          </cell>
          <cell r="E4750">
            <v>1044392.7955090541</v>
          </cell>
          <cell r="F4750">
            <v>1384487.02</v>
          </cell>
          <cell r="G4750" t="str">
            <v/>
          </cell>
        </row>
        <row r="4751">
          <cell r="A4751" t="str">
            <v>L1 4</v>
          </cell>
          <cell r="B4751">
            <v>2281478.06</v>
          </cell>
          <cell r="C4751" t="str">
            <v/>
          </cell>
          <cell r="D4751">
            <v>2414641.85</v>
          </cell>
          <cell r="E4751">
            <v>2588647.1297827596</v>
          </cell>
          <cell r="F4751" t="str">
            <v/>
          </cell>
          <cell r="G4751">
            <v>5417559</v>
          </cell>
        </row>
        <row r="4752">
          <cell r="A4752" t="str">
            <v>L1 5</v>
          </cell>
          <cell r="B4752">
            <v>4378229.59</v>
          </cell>
          <cell r="C4752" t="str">
            <v/>
          </cell>
          <cell r="D4752">
            <v>1207273.1000000001</v>
          </cell>
          <cell r="E4752" t="str">
            <v/>
          </cell>
          <cell r="F4752" t="str">
            <v/>
          </cell>
          <cell r="G4752" t="str">
            <v/>
          </cell>
        </row>
        <row r="4753">
          <cell r="A4753" t="str">
            <v>L1 6</v>
          </cell>
          <cell r="B4753">
            <v>429780.09</v>
          </cell>
          <cell r="C4753" t="str">
            <v/>
          </cell>
          <cell r="D4753">
            <v>595898.87</v>
          </cell>
          <cell r="E4753" t="str">
            <v/>
          </cell>
          <cell r="F4753">
            <v>2506965.36</v>
          </cell>
          <cell r="G4753" t="str">
            <v/>
          </cell>
        </row>
        <row r="4754">
          <cell r="A4754" t="str">
            <v>L1 7</v>
          </cell>
          <cell r="B4754" t="str">
            <v/>
          </cell>
          <cell r="C4754" t="str">
            <v/>
          </cell>
          <cell r="D4754" t="str">
            <v/>
          </cell>
          <cell r="E4754" t="str">
            <v/>
          </cell>
          <cell r="F4754" t="str">
            <v/>
          </cell>
          <cell r="G4754" t="str">
            <v/>
          </cell>
        </row>
        <row r="4755">
          <cell r="A4755" t="str">
            <v>L1 8</v>
          </cell>
          <cell r="B4755" t="str">
            <v/>
          </cell>
          <cell r="C4755" t="str">
            <v/>
          </cell>
          <cell r="D4755" t="str">
            <v/>
          </cell>
          <cell r="E4755" t="str">
            <v/>
          </cell>
          <cell r="F4755" t="str">
            <v/>
          </cell>
          <cell r="G4755" t="str">
            <v/>
          </cell>
        </row>
        <row r="4756">
          <cell r="A4756" t="str">
            <v>L1 9</v>
          </cell>
          <cell r="B4756" t="str">
            <v/>
          </cell>
          <cell r="C4756" t="str">
            <v/>
          </cell>
          <cell r="D4756">
            <v>976596.82</v>
          </cell>
          <cell r="E4756">
            <v>4537431.8042267896</v>
          </cell>
          <cell r="F4756">
            <v>1005335.6099999999</v>
          </cell>
          <cell r="G4756">
            <v>1160019</v>
          </cell>
        </row>
        <row r="4757">
          <cell r="A4757" t="str">
            <v>L10 0</v>
          </cell>
          <cell r="B4757" t="str">
            <v/>
          </cell>
          <cell r="C4757" t="str">
            <v/>
          </cell>
          <cell r="D4757" t="str">
            <v/>
          </cell>
          <cell r="E4757" t="str">
            <v/>
          </cell>
          <cell r="F4757" t="str">
            <v/>
          </cell>
          <cell r="G4757" t="str">
            <v/>
          </cell>
        </row>
        <row r="4758">
          <cell r="A4758" t="str">
            <v>L10 1</v>
          </cell>
          <cell r="B4758" t="str">
            <v/>
          </cell>
          <cell r="C4758" t="str">
            <v/>
          </cell>
          <cell r="D4758" t="str">
            <v/>
          </cell>
          <cell r="E4758" t="str">
            <v/>
          </cell>
          <cell r="F4758">
            <v>253379.03</v>
          </cell>
          <cell r="G4758">
            <v>620069.39</v>
          </cell>
        </row>
        <row r="4759">
          <cell r="A4759" t="str">
            <v>L10 2</v>
          </cell>
          <cell r="B4759" t="str">
            <v/>
          </cell>
          <cell r="C4759" t="str">
            <v/>
          </cell>
          <cell r="D4759" t="str">
            <v/>
          </cell>
          <cell r="E4759" t="str">
            <v/>
          </cell>
          <cell r="F4759" t="str">
            <v/>
          </cell>
          <cell r="G4759" t="str">
            <v/>
          </cell>
        </row>
        <row r="4760">
          <cell r="A4760" t="str">
            <v>L10 3</v>
          </cell>
          <cell r="B4760" t="str">
            <v/>
          </cell>
          <cell r="C4760" t="str">
            <v/>
          </cell>
          <cell r="D4760" t="str">
            <v/>
          </cell>
          <cell r="E4760" t="str">
            <v/>
          </cell>
          <cell r="F4760" t="str">
            <v/>
          </cell>
          <cell r="G4760" t="str">
            <v/>
          </cell>
        </row>
        <row r="4761">
          <cell r="A4761" t="str">
            <v>L10 4</v>
          </cell>
          <cell r="B4761" t="str">
            <v/>
          </cell>
          <cell r="C4761" t="str">
            <v/>
          </cell>
          <cell r="D4761" t="str">
            <v/>
          </cell>
          <cell r="E4761" t="str">
            <v/>
          </cell>
          <cell r="F4761">
            <v>245790.41</v>
          </cell>
          <cell r="G4761" t="str">
            <v/>
          </cell>
        </row>
        <row r="4762">
          <cell r="A4762" t="str">
            <v>L10 5</v>
          </cell>
          <cell r="B4762" t="str">
            <v/>
          </cell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</row>
        <row r="4763">
          <cell r="A4763" t="str">
            <v>L10 6</v>
          </cell>
          <cell r="B4763" t="str">
            <v/>
          </cell>
          <cell r="C4763" t="str">
            <v/>
          </cell>
          <cell r="D4763" t="str">
            <v/>
          </cell>
          <cell r="E4763" t="str">
            <v/>
          </cell>
          <cell r="F4763" t="str">
            <v/>
          </cell>
          <cell r="G4763" t="str">
            <v/>
          </cell>
        </row>
        <row r="4764">
          <cell r="A4764" t="str">
            <v>L10 7</v>
          </cell>
          <cell r="B4764" t="str">
            <v/>
          </cell>
          <cell r="C4764" t="str">
            <v/>
          </cell>
          <cell r="D4764" t="str">
            <v/>
          </cell>
          <cell r="E4764" t="str">
            <v/>
          </cell>
          <cell r="F4764" t="str">
            <v/>
          </cell>
          <cell r="G4764" t="str">
            <v/>
          </cell>
        </row>
        <row r="4765">
          <cell r="A4765" t="str">
            <v>L10 8</v>
          </cell>
          <cell r="B4765" t="str">
            <v/>
          </cell>
          <cell r="C4765" t="str">
            <v/>
          </cell>
          <cell r="D4765" t="str">
            <v/>
          </cell>
          <cell r="E4765">
            <v>281157.87376752152</v>
          </cell>
          <cell r="F4765" t="str">
            <v/>
          </cell>
          <cell r="G4765" t="str">
            <v/>
          </cell>
        </row>
        <row r="4766">
          <cell r="A4766" t="str">
            <v>L10 9</v>
          </cell>
          <cell r="B4766" t="str">
            <v/>
          </cell>
          <cell r="C4766" t="str">
            <v/>
          </cell>
          <cell r="D4766" t="str">
            <v/>
          </cell>
          <cell r="E4766" t="str">
            <v/>
          </cell>
          <cell r="F4766" t="str">
            <v/>
          </cell>
          <cell r="G4766" t="str">
            <v/>
          </cell>
        </row>
        <row r="4767">
          <cell r="A4767" t="str">
            <v>L11 0</v>
          </cell>
          <cell r="B4767" t="str">
            <v/>
          </cell>
          <cell r="C4767" t="str">
            <v/>
          </cell>
          <cell r="D4767" t="str">
            <v/>
          </cell>
          <cell r="E4767">
            <v>610357.76539800665</v>
          </cell>
          <cell r="F4767" t="str">
            <v/>
          </cell>
          <cell r="G4767" t="str">
            <v/>
          </cell>
        </row>
        <row r="4768">
          <cell r="A4768" t="str">
            <v>L11 1</v>
          </cell>
          <cell r="B4768">
            <v>405397.04</v>
          </cell>
          <cell r="C4768" t="str">
            <v/>
          </cell>
          <cell r="D4768">
            <v>314399.11</v>
          </cell>
          <cell r="E4768">
            <v>699561.36887617118</v>
          </cell>
          <cell r="F4768" t="str">
            <v/>
          </cell>
          <cell r="G4768" t="str">
            <v/>
          </cell>
        </row>
        <row r="4769">
          <cell r="A4769" t="str">
            <v>L11 2</v>
          </cell>
          <cell r="B4769">
            <v>143278.72</v>
          </cell>
          <cell r="C4769" t="str">
            <v/>
          </cell>
          <cell r="D4769" t="str">
            <v/>
          </cell>
          <cell r="E4769">
            <v>421588.10626398324</v>
          </cell>
          <cell r="F4769" t="str">
            <v/>
          </cell>
          <cell r="G4769">
            <v>145801.68</v>
          </cell>
        </row>
        <row r="4770">
          <cell r="A4770" t="str">
            <v>L11 3</v>
          </cell>
          <cell r="B4770">
            <v>239811.8</v>
          </cell>
          <cell r="C4770" t="str">
            <v/>
          </cell>
          <cell r="D4770" t="str">
            <v/>
          </cell>
          <cell r="E4770">
            <v>320757.86406057287</v>
          </cell>
          <cell r="F4770" t="str">
            <v/>
          </cell>
          <cell r="G4770" t="str">
            <v/>
          </cell>
        </row>
        <row r="4771">
          <cell r="A4771" t="str">
            <v>L11 4</v>
          </cell>
          <cell r="B4771" t="str">
            <v/>
          </cell>
          <cell r="C4771" t="str">
            <v/>
          </cell>
          <cell r="D4771">
            <v>351859.06</v>
          </cell>
          <cell r="E4771" t="str">
            <v/>
          </cell>
          <cell r="F4771" t="str">
            <v/>
          </cell>
          <cell r="G4771" t="str">
            <v/>
          </cell>
        </row>
        <row r="4772">
          <cell r="A4772" t="str">
            <v>L11 5</v>
          </cell>
          <cell r="B4772" t="str">
            <v/>
          </cell>
          <cell r="C4772" t="str">
            <v/>
          </cell>
          <cell r="D4772" t="str">
            <v/>
          </cell>
          <cell r="E4772" t="str">
            <v/>
          </cell>
          <cell r="F4772" t="str">
            <v/>
          </cell>
          <cell r="G4772" t="str">
            <v/>
          </cell>
        </row>
        <row r="4773">
          <cell r="A4773" t="str">
            <v>L11 6</v>
          </cell>
          <cell r="B4773" t="str">
            <v/>
          </cell>
          <cell r="C4773" t="str">
            <v/>
          </cell>
          <cell r="D4773" t="str">
            <v/>
          </cell>
          <cell r="E4773" t="str">
            <v/>
          </cell>
          <cell r="F4773" t="str">
            <v/>
          </cell>
          <cell r="G4773" t="str">
            <v/>
          </cell>
        </row>
        <row r="4774">
          <cell r="A4774" t="str">
            <v>L11 7</v>
          </cell>
          <cell r="B4774" t="str">
            <v/>
          </cell>
          <cell r="C4774" t="str">
            <v/>
          </cell>
          <cell r="D4774" t="str">
            <v/>
          </cell>
          <cell r="E4774">
            <v>324707.65622636554</v>
          </cell>
          <cell r="F4774" t="str">
            <v/>
          </cell>
          <cell r="G4774" t="str">
            <v/>
          </cell>
        </row>
        <row r="4775">
          <cell r="A4775" t="str">
            <v>L11 8</v>
          </cell>
          <cell r="B4775" t="str">
            <v/>
          </cell>
          <cell r="C4775" t="str">
            <v/>
          </cell>
          <cell r="D4775" t="str">
            <v/>
          </cell>
          <cell r="E4775" t="str">
            <v/>
          </cell>
          <cell r="F4775" t="str">
            <v/>
          </cell>
          <cell r="G4775" t="str">
            <v/>
          </cell>
        </row>
        <row r="4776">
          <cell r="A4776" t="str">
            <v>L11 9</v>
          </cell>
          <cell r="B4776" t="str">
            <v/>
          </cell>
          <cell r="C4776" t="str">
            <v/>
          </cell>
          <cell r="D4776" t="str">
            <v/>
          </cell>
          <cell r="E4776" t="str">
            <v/>
          </cell>
          <cell r="F4776" t="str">
            <v/>
          </cell>
          <cell r="G4776" t="str">
            <v/>
          </cell>
        </row>
        <row r="4777">
          <cell r="A4777" t="str">
            <v>L12 0</v>
          </cell>
          <cell r="B4777">
            <v>684112.11</v>
          </cell>
          <cell r="C4777" t="str">
            <v/>
          </cell>
          <cell r="D4777">
            <v>726350.29</v>
          </cell>
          <cell r="E4777">
            <v>1531979.6967035786</v>
          </cell>
          <cell r="F4777">
            <v>1674660.01</v>
          </cell>
          <cell r="G4777">
            <v>708720.84</v>
          </cell>
        </row>
        <row r="4778">
          <cell r="A4778" t="str">
            <v>L12 1</v>
          </cell>
          <cell r="B4778" t="str">
            <v/>
          </cell>
          <cell r="C4778" t="str">
            <v/>
          </cell>
          <cell r="D4778" t="str">
            <v/>
          </cell>
          <cell r="E4778">
            <v>310045.28010026884</v>
          </cell>
          <cell r="F4778" t="str">
            <v/>
          </cell>
          <cell r="G4778" t="str">
            <v/>
          </cell>
        </row>
        <row r="4779">
          <cell r="A4779" t="str">
            <v>L12 2</v>
          </cell>
          <cell r="B4779">
            <v>475118.64</v>
          </cell>
          <cell r="C4779" t="str">
            <v/>
          </cell>
          <cell r="D4779" t="str">
            <v/>
          </cell>
          <cell r="E4779" t="str">
            <v/>
          </cell>
          <cell r="F4779">
            <v>837282.77</v>
          </cell>
          <cell r="G4779" t="str">
            <v/>
          </cell>
        </row>
        <row r="4780">
          <cell r="A4780" t="str">
            <v>L12 3</v>
          </cell>
          <cell r="B4780" t="str">
            <v/>
          </cell>
          <cell r="C4780" t="str">
            <v/>
          </cell>
          <cell r="D4780" t="str">
            <v/>
          </cell>
          <cell r="E4780" t="str">
            <v/>
          </cell>
          <cell r="F4780" t="str">
            <v/>
          </cell>
          <cell r="G4780" t="str">
            <v/>
          </cell>
        </row>
        <row r="4781">
          <cell r="A4781" t="str">
            <v>L12 4</v>
          </cell>
          <cell r="B4781">
            <v>257808.47</v>
          </cell>
          <cell r="C4781" t="str">
            <v/>
          </cell>
          <cell r="D4781">
            <v>537129</v>
          </cell>
          <cell r="E4781">
            <v>227228.8020403673</v>
          </cell>
          <cell r="F4781">
            <v>315840.15000000002</v>
          </cell>
          <cell r="G4781" t="str">
            <v/>
          </cell>
        </row>
        <row r="4782">
          <cell r="A4782" t="str">
            <v>L12 5</v>
          </cell>
          <cell r="B4782">
            <v>593596.72</v>
          </cell>
          <cell r="C4782" t="str">
            <v/>
          </cell>
          <cell r="D4782">
            <v>257662.26</v>
          </cell>
          <cell r="E4782" t="str">
            <v/>
          </cell>
          <cell r="F4782">
            <v>898099.52000000014</v>
          </cell>
          <cell r="G4782">
            <v>426724.55</v>
          </cell>
        </row>
        <row r="4783">
          <cell r="A4783" t="str">
            <v>L12 6</v>
          </cell>
          <cell r="B4783" t="str">
            <v/>
          </cell>
          <cell r="C4783" t="str">
            <v/>
          </cell>
          <cell r="D4783" t="str">
            <v/>
          </cell>
          <cell r="E4783" t="str">
            <v/>
          </cell>
          <cell r="F4783" t="str">
            <v/>
          </cell>
          <cell r="G4783" t="str">
            <v/>
          </cell>
        </row>
        <row r="4784">
          <cell r="A4784" t="str">
            <v>L12 7</v>
          </cell>
          <cell r="B4784">
            <v>425558.57</v>
          </cell>
          <cell r="C4784" t="str">
            <v/>
          </cell>
          <cell r="D4784">
            <v>262397.01</v>
          </cell>
          <cell r="E4784" t="str">
            <v/>
          </cell>
          <cell r="F4784">
            <v>607081.67999999993</v>
          </cell>
          <cell r="G4784">
            <v>320506.08</v>
          </cell>
        </row>
        <row r="4785">
          <cell r="A4785" t="str">
            <v>L12 8</v>
          </cell>
          <cell r="B4785" t="str">
            <v/>
          </cell>
          <cell r="C4785" t="str">
            <v/>
          </cell>
          <cell r="D4785" t="str">
            <v/>
          </cell>
          <cell r="E4785" t="str">
            <v/>
          </cell>
          <cell r="F4785" t="str">
            <v/>
          </cell>
          <cell r="G4785">
            <v>240040.6</v>
          </cell>
        </row>
        <row r="4786">
          <cell r="A4786" t="str">
            <v>L12 9</v>
          </cell>
          <cell r="B4786">
            <v>265805.95</v>
          </cell>
          <cell r="C4786" t="str">
            <v/>
          </cell>
          <cell r="D4786">
            <v>247040.83</v>
          </cell>
          <cell r="E4786" t="str">
            <v/>
          </cell>
          <cell r="F4786">
            <v>515266.55</v>
          </cell>
          <cell r="G4786">
            <v>273770.3</v>
          </cell>
        </row>
        <row r="4787">
          <cell r="A4787" t="str">
            <v>L13 0</v>
          </cell>
          <cell r="B4787" t="str">
            <v/>
          </cell>
          <cell r="C4787" t="str">
            <v/>
          </cell>
          <cell r="D4787" t="str">
            <v/>
          </cell>
          <cell r="E4787">
            <v>200346.21498676797</v>
          </cell>
          <cell r="F4787" t="str">
            <v/>
          </cell>
          <cell r="G4787">
            <v>287677.35000000003</v>
          </cell>
        </row>
        <row r="4788">
          <cell r="A4788" t="str">
            <v>L13 1</v>
          </cell>
          <cell r="B4788">
            <v>337944.37</v>
          </cell>
          <cell r="C4788" t="str">
            <v/>
          </cell>
          <cell r="D4788" t="str">
            <v/>
          </cell>
          <cell r="E4788" t="str">
            <v/>
          </cell>
          <cell r="F4788" t="str">
            <v/>
          </cell>
          <cell r="G4788" t="str">
            <v/>
          </cell>
        </row>
        <row r="4789">
          <cell r="A4789" t="str">
            <v>L13 2</v>
          </cell>
          <cell r="B4789" t="str">
            <v/>
          </cell>
          <cell r="C4789" t="str">
            <v/>
          </cell>
          <cell r="D4789" t="str">
            <v/>
          </cell>
          <cell r="E4789" t="str">
            <v/>
          </cell>
          <cell r="F4789" t="str">
            <v/>
          </cell>
          <cell r="G4789">
            <v>465131.66000000003</v>
          </cell>
        </row>
        <row r="4790">
          <cell r="A4790" t="str">
            <v>L13 3</v>
          </cell>
          <cell r="B4790">
            <v>703481.89</v>
          </cell>
          <cell r="C4790" t="str">
            <v/>
          </cell>
          <cell r="D4790">
            <v>619959.54</v>
          </cell>
          <cell r="E4790" t="str">
            <v/>
          </cell>
          <cell r="F4790" t="str">
            <v/>
          </cell>
          <cell r="G4790" t="str">
            <v/>
          </cell>
        </row>
        <row r="4791">
          <cell r="A4791" t="str">
            <v>L13 4</v>
          </cell>
          <cell r="B4791">
            <v>402242.25</v>
          </cell>
          <cell r="C4791" t="str">
            <v/>
          </cell>
          <cell r="D4791" t="str">
            <v/>
          </cell>
          <cell r="E4791">
            <v>624817.62818626151</v>
          </cell>
          <cell r="F4791" t="str">
            <v/>
          </cell>
          <cell r="G4791">
            <v>424645.96</v>
          </cell>
        </row>
        <row r="4792">
          <cell r="A4792" t="str">
            <v>L13 5</v>
          </cell>
          <cell r="B4792">
            <v>523147.02</v>
          </cell>
          <cell r="C4792" t="str">
            <v/>
          </cell>
          <cell r="D4792">
            <v>494628.93</v>
          </cell>
          <cell r="E4792" t="str">
            <v/>
          </cell>
          <cell r="F4792">
            <v>397440.24</v>
          </cell>
          <cell r="G4792" t="str">
            <v/>
          </cell>
        </row>
        <row r="4793">
          <cell r="A4793" t="str">
            <v>L13 6</v>
          </cell>
          <cell r="B4793">
            <v>165522.95000000001</v>
          </cell>
          <cell r="C4793" t="str">
            <v/>
          </cell>
          <cell r="D4793" t="str">
            <v/>
          </cell>
          <cell r="E4793" t="str">
            <v/>
          </cell>
          <cell r="F4793" t="str">
            <v/>
          </cell>
          <cell r="G4793" t="str">
            <v/>
          </cell>
        </row>
        <row r="4794">
          <cell r="A4794" t="str">
            <v>L13 7</v>
          </cell>
          <cell r="B4794" t="str">
            <v/>
          </cell>
          <cell r="C4794" t="str">
            <v/>
          </cell>
          <cell r="D4794" t="str">
            <v/>
          </cell>
          <cell r="E4794" t="str">
            <v/>
          </cell>
          <cell r="F4794" t="str">
            <v/>
          </cell>
          <cell r="G4794" t="str">
            <v/>
          </cell>
        </row>
        <row r="4795">
          <cell r="A4795" t="str">
            <v>L13 8</v>
          </cell>
          <cell r="B4795">
            <v>206869.11</v>
          </cell>
          <cell r="C4795" t="str">
            <v/>
          </cell>
          <cell r="D4795" t="str">
            <v/>
          </cell>
          <cell r="E4795">
            <v>408631.69603998726</v>
          </cell>
          <cell r="F4795">
            <v>360104.77</v>
          </cell>
          <cell r="G4795">
            <v>175987.17</v>
          </cell>
        </row>
        <row r="4796">
          <cell r="A4796" t="str">
            <v>L13 9</v>
          </cell>
          <cell r="B4796">
            <v>288317.40999999997</v>
          </cell>
          <cell r="C4796" t="str">
            <v/>
          </cell>
          <cell r="D4796" t="str">
            <v/>
          </cell>
          <cell r="E4796" t="str">
            <v/>
          </cell>
          <cell r="F4796">
            <v>634389.56999999995</v>
          </cell>
          <cell r="G4796" t="str">
            <v/>
          </cell>
        </row>
        <row r="4797">
          <cell r="A4797" t="str">
            <v>L14 0</v>
          </cell>
          <cell r="B4797">
            <v>244624.97</v>
          </cell>
          <cell r="C4797" t="str">
            <v/>
          </cell>
          <cell r="D4797">
            <v>366763.38</v>
          </cell>
          <cell r="E4797">
            <v>405962.31978305615</v>
          </cell>
          <cell r="F4797">
            <v>400317.83</v>
          </cell>
          <cell r="G4797" t="str">
            <v/>
          </cell>
        </row>
        <row r="4798">
          <cell r="A4798" t="str">
            <v>L14 1</v>
          </cell>
          <cell r="B4798" t="str">
            <v/>
          </cell>
          <cell r="C4798" t="str">
            <v/>
          </cell>
          <cell r="D4798" t="str">
            <v/>
          </cell>
          <cell r="E4798" t="str">
            <v/>
          </cell>
          <cell r="F4798" t="str">
            <v/>
          </cell>
          <cell r="G4798" t="str">
            <v/>
          </cell>
        </row>
        <row r="4799">
          <cell r="A4799" t="str">
            <v>L14 2</v>
          </cell>
          <cell r="B4799" t="str">
            <v/>
          </cell>
          <cell r="C4799" t="str">
            <v/>
          </cell>
          <cell r="D4799" t="str">
            <v/>
          </cell>
          <cell r="E4799" t="str">
            <v/>
          </cell>
          <cell r="F4799" t="str">
            <v/>
          </cell>
          <cell r="G4799">
            <v>246651.48</v>
          </cell>
        </row>
        <row r="4800">
          <cell r="A4800" t="str">
            <v>L14 3</v>
          </cell>
          <cell r="B4800" t="str">
            <v/>
          </cell>
          <cell r="C4800" t="str">
            <v/>
          </cell>
          <cell r="D4800" t="str">
            <v/>
          </cell>
          <cell r="E4800" t="str">
            <v/>
          </cell>
          <cell r="F4800" t="str">
            <v/>
          </cell>
          <cell r="G4800" t="str">
            <v/>
          </cell>
        </row>
        <row r="4801">
          <cell r="A4801" t="str">
            <v>L14 4</v>
          </cell>
          <cell r="B4801" t="str">
            <v/>
          </cell>
          <cell r="C4801" t="str">
            <v/>
          </cell>
          <cell r="D4801" t="str">
            <v/>
          </cell>
          <cell r="E4801" t="str">
            <v/>
          </cell>
          <cell r="F4801" t="str">
            <v/>
          </cell>
          <cell r="G4801" t="str">
            <v/>
          </cell>
        </row>
        <row r="4802">
          <cell r="A4802" t="str">
            <v>L14 5</v>
          </cell>
          <cell r="B4802" t="str">
            <v/>
          </cell>
          <cell r="C4802" t="str">
            <v/>
          </cell>
          <cell r="D4802" t="str">
            <v/>
          </cell>
          <cell r="E4802" t="str">
            <v/>
          </cell>
          <cell r="F4802" t="str">
            <v/>
          </cell>
          <cell r="G4802" t="str">
            <v/>
          </cell>
        </row>
        <row r="4803">
          <cell r="A4803" t="str">
            <v>L14 6</v>
          </cell>
          <cell r="B4803" t="str">
            <v/>
          </cell>
          <cell r="C4803" t="str">
            <v/>
          </cell>
          <cell r="D4803" t="str">
            <v/>
          </cell>
          <cell r="E4803" t="str">
            <v/>
          </cell>
          <cell r="F4803" t="str">
            <v/>
          </cell>
          <cell r="G4803" t="str">
            <v/>
          </cell>
        </row>
        <row r="4804">
          <cell r="A4804" t="str">
            <v>L14 7</v>
          </cell>
          <cell r="B4804" t="str">
            <v/>
          </cell>
          <cell r="C4804" t="str">
            <v/>
          </cell>
          <cell r="D4804" t="str">
            <v/>
          </cell>
          <cell r="E4804" t="str">
            <v/>
          </cell>
          <cell r="F4804">
            <v>354538.47000000003</v>
          </cell>
          <cell r="G4804">
            <v>202046.86000000002</v>
          </cell>
        </row>
        <row r="4805">
          <cell r="A4805" t="str">
            <v>L14 8</v>
          </cell>
          <cell r="B4805">
            <v>203186.42</v>
          </cell>
          <cell r="C4805" t="str">
            <v/>
          </cell>
          <cell r="D4805" t="str">
            <v/>
          </cell>
          <cell r="E4805" t="str">
            <v/>
          </cell>
          <cell r="F4805" t="str">
            <v/>
          </cell>
          <cell r="G4805" t="str">
            <v/>
          </cell>
        </row>
        <row r="4806">
          <cell r="A4806" t="str">
            <v>L14 9</v>
          </cell>
          <cell r="B4806">
            <v>216437.52</v>
          </cell>
          <cell r="C4806" t="str">
            <v/>
          </cell>
          <cell r="D4806">
            <v>136613.65</v>
          </cell>
          <cell r="E4806">
            <v>356185.18493684242</v>
          </cell>
          <cell r="F4806">
            <v>225175.32</v>
          </cell>
          <cell r="G4806" t="str">
            <v/>
          </cell>
        </row>
        <row r="4807">
          <cell r="A4807" t="str">
            <v>L15 0</v>
          </cell>
          <cell r="B4807">
            <v>537728.51</v>
          </cell>
          <cell r="C4807" t="str">
            <v/>
          </cell>
          <cell r="D4807" t="str">
            <v/>
          </cell>
          <cell r="E4807">
            <v>263253.60052689456</v>
          </cell>
          <cell r="F4807" t="str">
            <v/>
          </cell>
          <cell r="G4807">
            <v>350126.48</v>
          </cell>
        </row>
        <row r="4808">
          <cell r="A4808" t="str">
            <v>L15 1</v>
          </cell>
          <cell r="B4808" t="str">
            <v/>
          </cell>
          <cell r="C4808" t="str">
            <v/>
          </cell>
          <cell r="D4808" t="str">
            <v/>
          </cell>
          <cell r="E4808" t="str">
            <v/>
          </cell>
          <cell r="F4808" t="str">
            <v/>
          </cell>
          <cell r="G4808" t="str">
            <v/>
          </cell>
        </row>
        <row r="4809">
          <cell r="A4809" t="str">
            <v>L15 2</v>
          </cell>
          <cell r="B4809">
            <v>436645.92</v>
          </cell>
          <cell r="C4809" t="str">
            <v/>
          </cell>
          <cell r="D4809" t="str">
            <v/>
          </cell>
          <cell r="E4809" t="str">
            <v/>
          </cell>
          <cell r="F4809" t="str">
            <v/>
          </cell>
          <cell r="G4809" t="str">
            <v/>
          </cell>
        </row>
        <row r="4810">
          <cell r="A4810" t="str">
            <v>L15 3</v>
          </cell>
          <cell r="B4810">
            <v>783502.98</v>
          </cell>
          <cell r="C4810" t="str">
            <v/>
          </cell>
          <cell r="D4810" t="str">
            <v/>
          </cell>
          <cell r="E4810" t="str">
            <v/>
          </cell>
          <cell r="F4810">
            <v>738306.09000000008</v>
          </cell>
          <cell r="G4810">
            <v>331382.71000000002</v>
          </cell>
        </row>
        <row r="4811">
          <cell r="A4811" t="str">
            <v>L15 4</v>
          </cell>
          <cell r="B4811">
            <v>292172.76</v>
          </cell>
          <cell r="C4811" t="str">
            <v/>
          </cell>
          <cell r="D4811">
            <v>480749.76</v>
          </cell>
          <cell r="E4811">
            <v>1106616.3361380056</v>
          </cell>
          <cell r="F4811">
            <v>1828312.44</v>
          </cell>
          <cell r="G4811" t="str">
            <v/>
          </cell>
        </row>
        <row r="4812">
          <cell r="A4812" t="str">
            <v>L15 5</v>
          </cell>
          <cell r="B4812">
            <v>2470695.5099999998</v>
          </cell>
          <cell r="C4812" t="str">
            <v/>
          </cell>
          <cell r="D4812">
            <v>872659.28</v>
          </cell>
          <cell r="E4812" t="str">
            <v/>
          </cell>
          <cell r="F4812">
            <v>2342000.08</v>
          </cell>
          <cell r="G4812" t="str">
            <v/>
          </cell>
        </row>
        <row r="4813">
          <cell r="A4813" t="str">
            <v>L15 6</v>
          </cell>
          <cell r="B4813" t="str">
            <v/>
          </cell>
          <cell r="C4813" t="str">
            <v/>
          </cell>
          <cell r="D4813" t="str">
            <v/>
          </cell>
          <cell r="E4813" t="str">
            <v/>
          </cell>
          <cell r="F4813">
            <v>1106369.47</v>
          </cell>
          <cell r="G4813" t="str">
            <v/>
          </cell>
        </row>
        <row r="4814">
          <cell r="A4814" t="str">
            <v>L15 7</v>
          </cell>
          <cell r="B4814" t="str">
            <v/>
          </cell>
          <cell r="C4814" t="str">
            <v/>
          </cell>
          <cell r="D4814">
            <v>186425.9</v>
          </cell>
          <cell r="E4814">
            <v>773300.61272503703</v>
          </cell>
          <cell r="F4814">
            <v>384054.67000000004</v>
          </cell>
          <cell r="G4814">
            <v>377563.17</v>
          </cell>
        </row>
        <row r="4815">
          <cell r="A4815" t="str">
            <v>L15 8</v>
          </cell>
          <cell r="B4815">
            <v>273353.05</v>
          </cell>
          <cell r="C4815" t="str">
            <v/>
          </cell>
          <cell r="D4815" t="str">
            <v/>
          </cell>
          <cell r="E4815" t="str">
            <v/>
          </cell>
          <cell r="F4815">
            <v>990748.40999999992</v>
          </cell>
          <cell r="G4815" t="str">
            <v/>
          </cell>
        </row>
        <row r="4816">
          <cell r="A4816" t="str">
            <v>L15 9</v>
          </cell>
          <cell r="B4816" t="str">
            <v/>
          </cell>
          <cell r="C4816" t="str">
            <v/>
          </cell>
          <cell r="D4816" t="str">
            <v/>
          </cell>
          <cell r="E4816" t="str">
            <v/>
          </cell>
          <cell r="F4816" t="str">
            <v/>
          </cell>
          <cell r="G4816" t="str">
            <v/>
          </cell>
        </row>
        <row r="4817">
          <cell r="A4817" t="str">
            <v>L16 0</v>
          </cell>
          <cell r="B4817" t="str">
            <v/>
          </cell>
          <cell r="C4817" t="str">
            <v/>
          </cell>
          <cell r="D4817" t="str">
            <v/>
          </cell>
          <cell r="E4817" t="str">
            <v/>
          </cell>
          <cell r="F4817" t="str">
            <v/>
          </cell>
          <cell r="G4817" t="str">
            <v/>
          </cell>
        </row>
        <row r="4818">
          <cell r="A4818" t="str">
            <v>L16 1</v>
          </cell>
          <cell r="B4818" t="str">
            <v/>
          </cell>
          <cell r="C4818" t="str">
            <v/>
          </cell>
          <cell r="D4818" t="str">
            <v/>
          </cell>
          <cell r="E4818" t="str">
            <v/>
          </cell>
          <cell r="F4818" t="str">
            <v/>
          </cell>
          <cell r="G4818" t="str">
            <v/>
          </cell>
        </row>
        <row r="4819">
          <cell r="A4819" t="str">
            <v>L16 2</v>
          </cell>
          <cell r="B4819" t="str">
            <v/>
          </cell>
          <cell r="C4819" t="str">
            <v/>
          </cell>
          <cell r="D4819" t="str">
            <v/>
          </cell>
          <cell r="E4819">
            <v>161325.23131817428</v>
          </cell>
          <cell r="F4819">
            <v>428829.22</v>
          </cell>
          <cell r="G4819">
            <v>310185.7</v>
          </cell>
        </row>
        <row r="4820">
          <cell r="A4820" t="str">
            <v>L16 3</v>
          </cell>
          <cell r="B4820">
            <v>346671.86</v>
          </cell>
          <cell r="C4820" t="str">
            <v/>
          </cell>
          <cell r="D4820" t="str">
            <v/>
          </cell>
          <cell r="E4820" t="str">
            <v/>
          </cell>
          <cell r="F4820" t="str">
            <v/>
          </cell>
          <cell r="G4820" t="str">
            <v/>
          </cell>
        </row>
        <row r="4821">
          <cell r="A4821" t="str">
            <v>L16 4</v>
          </cell>
          <cell r="B4821" t="str">
            <v/>
          </cell>
          <cell r="C4821" t="str">
            <v/>
          </cell>
          <cell r="D4821" t="str">
            <v/>
          </cell>
          <cell r="E4821" t="str">
            <v/>
          </cell>
          <cell r="F4821" t="str">
            <v/>
          </cell>
          <cell r="G4821" t="str">
            <v/>
          </cell>
        </row>
        <row r="4822">
          <cell r="A4822" t="str">
            <v>L16 5</v>
          </cell>
          <cell r="B4822" t="str">
            <v/>
          </cell>
          <cell r="C4822" t="str">
            <v/>
          </cell>
          <cell r="D4822" t="str">
            <v/>
          </cell>
          <cell r="E4822" t="str">
            <v/>
          </cell>
          <cell r="F4822" t="str">
            <v/>
          </cell>
          <cell r="G4822" t="str">
            <v/>
          </cell>
        </row>
        <row r="4823">
          <cell r="A4823" t="str">
            <v>L16 6</v>
          </cell>
          <cell r="B4823" t="str">
            <v/>
          </cell>
          <cell r="C4823" t="str">
            <v/>
          </cell>
          <cell r="D4823" t="str">
            <v/>
          </cell>
          <cell r="E4823" t="str">
            <v/>
          </cell>
          <cell r="F4823">
            <v>233559.26</v>
          </cell>
          <cell r="G4823" t="str">
            <v/>
          </cell>
        </row>
        <row r="4824">
          <cell r="A4824" t="str">
            <v>L16 7</v>
          </cell>
          <cell r="B4824" t="str">
            <v/>
          </cell>
          <cell r="C4824" t="str">
            <v/>
          </cell>
          <cell r="D4824" t="str">
            <v/>
          </cell>
          <cell r="E4824" t="str">
            <v/>
          </cell>
          <cell r="F4824">
            <v>524512.68999999994</v>
          </cell>
          <cell r="G4824" t="str">
            <v/>
          </cell>
        </row>
        <row r="4825">
          <cell r="A4825" t="str">
            <v>L16 8</v>
          </cell>
          <cell r="B4825" t="str">
            <v/>
          </cell>
          <cell r="C4825" t="str">
            <v/>
          </cell>
          <cell r="D4825" t="str">
            <v/>
          </cell>
          <cell r="E4825" t="str">
            <v/>
          </cell>
          <cell r="F4825" t="str">
            <v/>
          </cell>
          <cell r="G4825" t="str">
            <v/>
          </cell>
        </row>
        <row r="4826">
          <cell r="A4826" t="str">
            <v>L16 9</v>
          </cell>
          <cell r="B4826" t="str">
            <v/>
          </cell>
          <cell r="C4826" t="str">
            <v/>
          </cell>
          <cell r="D4826" t="str">
            <v/>
          </cell>
          <cell r="E4826" t="str">
            <v/>
          </cell>
          <cell r="F4826" t="str">
            <v/>
          </cell>
          <cell r="G4826" t="str">
            <v/>
          </cell>
        </row>
        <row r="4827">
          <cell r="A4827" t="str">
            <v>L17 0</v>
          </cell>
          <cell r="B4827">
            <v>407136.09</v>
          </cell>
          <cell r="C4827" t="str">
            <v/>
          </cell>
          <cell r="D4827" t="str">
            <v/>
          </cell>
          <cell r="E4827">
            <v>350503.81257310649</v>
          </cell>
          <cell r="F4827" t="str">
            <v/>
          </cell>
          <cell r="G4827" t="str">
            <v/>
          </cell>
        </row>
        <row r="4828">
          <cell r="A4828" t="str">
            <v>L17 1</v>
          </cell>
          <cell r="B4828" t="str">
            <v/>
          </cell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 t="str">
            <v/>
          </cell>
        </row>
        <row r="4829">
          <cell r="A4829" t="str">
            <v>L17 2</v>
          </cell>
          <cell r="B4829" t="str">
            <v/>
          </cell>
          <cell r="C4829" t="str">
            <v/>
          </cell>
          <cell r="D4829" t="str">
            <v/>
          </cell>
          <cell r="E4829" t="str">
            <v/>
          </cell>
          <cell r="F4829" t="str">
            <v/>
          </cell>
          <cell r="G4829" t="str">
            <v/>
          </cell>
        </row>
        <row r="4830">
          <cell r="A4830" t="str">
            <v>L17 3</v>
          </cell>
          <cell r="B4830" t="str">
            <v/>
          </cell>
          <cell r="C4830" t="str">
            <v/>
          </cell>
          <cell r="D4830" t="str">
            <v/>
          </cell>
          <cell r="E4830" t="str">
            <v/>
          </cell>
          <cell r="F4830" t="str">
            <v/>
          </cell>
          <cell r="G4830" t="str">
            <v/>
          </cell>
        </row>
        <row r="4831">
          <cell r="A4831" t="str">
            <v>L17 4</v>
          </cell>
          <cell r="B4831" t="str">
            <v/>
          </cell>
          <cell r="C4831" t="str">
            <v/>
          </cell>
          <cell r="D4831" t="str">
            <v/>
          </cell>
          <cell r="E4831" t="str">
            <v/>
          </cell>
          <cell r="F4831" t="str">
            <v/>
          </cell>
          <cell r="G4831" t="str">
            <v/>
          </cell>
        </row>
        <row r="4832">
          <cell r="A4832" t="str">
            <v>L17 5</v>
          </cell>
          <cell r="B4832" t="str">
            <v/>
          </cell>
          <cell r="C4832" t="str">
            <v/>
          </cell>
          <cell r="D4832" t="str">
            <v/>
          </cell>
          <cell r="E4832" t="str">
            <v/>
          </cell>
          <cell r="F4832">
            <v>1297265.04</v>
          </cell>
          <cell r="G4832" t="str">
            <v/>
          </cell>
        </row>
        <row r="4833">
          <cell r="A4833" t="str">
            <v>L17 6</v>
          </cell>
          <cell r="B4833" t="str">
            <v/>
          </cell>
          <cell r="C4833" t="str">
            <v/>
          </cell>
          <cell r="D4833">
            <v>300839.19</v>
          </cell>
          <cell r="E4833">
            <v>770364.93147865776</v>
          </cell>
          <cell r="F4833">
            <v>897199.73</v>
          </cell>
          <cell r="G4833" t="str">
            <v/>
          </cell>
        </row>
        <row r="4834">
          <cell r="A4834" t="str">
            <v>L17 7</v>
          </cell>
          <cell r="B4834">
            <v>497741.78</v>
          </cell>
          <cell r="C4834" t="str">
            <v/>
          </cell>
          <cell r="D4834">
            <v>865730.56000000006</v>
          </cell>
          <cell r="E4834">
            <v>967405.73665700352</v>
          </cell>
          <cell r="F4834">
            <v>1844474.7999999998</v>
          </cell>
          <cell r="G4834" t="str">
            <v/>
          </cell>
        </row>
        <row r="4835">
          <cell r="A4835" t="str">
            <v>L17 8</v>
          </cell>
          <cell r="B4835">
            <v>669071.09</v>
          </cell>
          <cell r="C4835" t="str">
            <v/>
          </cell>
          <cell r="D4835" t="str">
            <v/>
          </cell>
          <cell r="E4835" t="str">
            <v/>
          </cell>
          <cell r="F4835">
            <v>304156.72000000003</v>
          </cell>
          <cell r="G4835" t="str">
            <v/>
          </cell>
        </row>
        <row r="4836">
          <cell r="A4836" t="str">
            <v>L17 9</v>
          </cell>
          <cell r="B4836">
            <v>248386.74</v>
          </cell>
          <cell r="C4836" t="str">
            <v/>
          </cell>
          <cell r="D4836">
            <v>255599.29</v>
          </cell>
          <cell r="E4836" t="str">
            <v/>
          </cell>
          <cell r="F4836" t="str">
            <v/>
          </cell>
          <cell r="G4836" t="str">
            <v/>
          </cell>
        </row>
        <row r="4837">
          <cell r="A4837" t="str">
            <v>L18 0</v>
          </cell>
          <cell r="B4837" t="str">
            <v/>
          </cell>
          <cell r="C4837" t="str">
            <v/>
          </cell>
          <cell r="D4837" t="str">
            <v/>
          </cell>
          <cell r="E4837" t="str">
            <v/>
          </cell>
          <cell r="F4837" t="str">
            <v/>
          </cell>
          <cell r="G4837" t="str">
            <v/>
          </cell>
        </row>
        <row r="4838">
          <cell r="A4838" t="str">
            <v>L18 1</v>
          </cell>
          <cell r="B4838">
            <v>6682485.3799999999</v>
          </cell>
          <cell r="C4838" t="str">
            <v/>
          </cell>
          <cell r="D4838">
            <v>974878.76</v>
          </cell>
          <cell r="E4838" t="str">
            <v/>
          </cell>
          <cell r="F4838">
            <v>2179453.8199999998</v>
          </cell>
          <cell r="G4838" t="str">
            <v/>
          </cell>
        </row>
        <row r="4839">
          <cell r="A4839" t="str">
            <v>L18 2</v>
          </cell>
          <cell r="B4839">
            <v>883546.42</v>
          </cell>
          <cell r="C4839" t="str">
            <v/>
          </cell>
          <cell r="D4839">
            <v>466095.3</v>
          </cell>
          <cell r="E4839">
            <v>1177125.7677190376</v>
          </cell>
          <cell r="F4839">
            <v>1144220.81</v>
          </cell>
          <cell r="G4839" t="str">
            <v/>
          </cell>
        </row>
        <row r="4840">
          <cell r="A4840" t="str">
            <v>L18 3</v>
          </cell>
          <cell r="B4840" t="str">
            <v/>
          </cell>
          <cell r="C4840" t="str">
            <v/>
          </cell>
          <cell r="D4840">
            <v>685406.94</v>
          </cell>
          <cell r="E4840" t="str">
            <v/>
          </cell>
          <cell r="F4840" t="str">
            <v/>
          </cell>
          <cell r="G4840">
            <v>1553645.29</v>
          </cell>
        </row>
        <row r="4841">
          <cell r="A4841" t="str">
            <v>L18 4</v>
          </cell>
          <cell r="B4841">
            <v>338049.53</v>
          </cell>
          <cell r="C4841" t="str">
            <v/>
          </cell>
          <cell r="D4841" t="str">
            <v/>
          </cell>
          <cell r="E4841" t="str">
            <v/>
          </cell>
          <cell r="F4841">
            <v>545251.71000000008</v>
          </cell>
          <cell r="G4841" t="str">
            <v/>
          </cell>
        </row>
        <row r="4842">
          <cell r="A4842" t="str">
            <v>L18 5</v>
          </cell>
          <cell r="B4842">
            <v>239638.96</v>
          </cell>
          <cell r="C4842" t="str">
            <v/>
          </cell>
          <cell r="D4842">
            <v>182116.06</v>
          </cell>
          <cell r="E4842" t="str">
            <v/>
          </cell>
          <cell r="F4842">
            <v>1435159.0699999998</v>
          </cell>
          <cell r="G4842" t="str">
            <v/>
          </cell>
        </row>
        <row r="4843">
          <cell r="A4843" t="str">
            <v>L18 6</v>
          </cell>
          <cell r="B4843" t="str">
            <v/>
          </cell>
          <cell r="C4843" t="str">
            <v/>
          </cell>
          <cell r="D4843" t="str">
            <v/>
          </cell>
          <cell r="E4843" t="str">
            <v/>
          </cell>
          <cell r="F4843" t="str">
            <v/>
          </cell>
          <cell r="G4843" t="str">
            <v/>
          </cell>
        </row>
        <row r="4844">
          <cell r="A4844" t="str">
            <v>L18 7</v>
          </cell>
          <cell r="B4844" t="str">
            <v/>
          </cell>
          <cell r="C4844" t="str">
            <v/>
          </cell>
          <cell r="D4844" t="str">
            <v/>
          </cell>
          <cell r="E4844" t="str">
            <v/>
          </cell>
          <cell r="F4844" t="str">
            <v/>
          </cell>
          <cell r="G4844" t="str">
            <v/>
          </cell>
        </row>
        <row r="4845">
          <cell r="A4845" t="str">
            <v>L18 8</v>
          </cell>
          <cell r="B4845" t="str">
            <v/>
          </cell>
          <cell r="C4845" t="str">
            <v/>
          </cell>
          <cell r="D4845" t="str">
            <v/>
          </cell>
          <cell r="E4845" t="str">
            <v/>
          </cell>
          <cell r="F4845">
            <v>1854971.1200000003</v>
          </cell>
          <cell r="G4845" t="str">
            <v/>
          </cell>
        </row>
        <row r="4846">
          <cell r="A4846" t="str">
            <v>L18 9</v>
          </cell>
          <cell r="B4846">
            <v>535132.67000000004</v>
          </cell>
          <cell r="C4846" t="str">
            <v/>
          </cell>
          <cell r="D4846" t="str">
            <v/>
          </cell>
          <cell r="E4846">
            <v>256976.07560204412</v>
          </cell>
          <cell r="F4846">
            <v>488703.08</v>
          </cell>
          <cell r="G4846" t="str">
            <v/>
          </cell>
        </row>
        <row r="4847">
          <cell r="A4847" t="str">
            <v>L19 0</v>
          </cell>
          <cell r="B4847">
            <v>2964481.73</v>
          </cell>
          <cell r="C4847" t="str">
            <v/>
          </cell>
          <cell r="D4847">
            <v>474438.49</v>
          </cell>
          <cell r="E4847" t="str">
            <v/>
          </cell>
          <cell r="F4847">
            <v>974027.89</v>
          </cell>
          <cell r="G4847" t="str">
            <v/>
          </cell>
        </row>
        <row r="4848">
          <cell r="A4848" t="str">
            <v>L19 1</v>
          </cell>
          <cell r="B4848" t="str">
            <v/>
          </cell>
          <cell r="C4848" t="str">
            <v/>
          </cell>
          <cell r="D4848" t="str">
            <v/>
          </cell>
          <cell r="E4848" t="str">
            <v/>
          </cell>
          <cell r="F4848" t="str">
            <v/>
          </cell>
          <cell r="G4848" t="str">
            <v/>
          </cell>
        </row>
        <row r="4849">
          <cell r="A4849" t="str">
            <v>L19 2</v>
          </cell>
          <cell r="B4849" t="str">
            <v/>
          </cell>
          <cell r="C4849" t="str">
            <v/>
          </cell>
          <cell r="D4849">
            <v>863189.7</v>
          </cell>
          <cell r="E4849">
            <v>786047.65522163874</v>
          </cell>
          <cell r="F4849">
            <v>1355751.87</v>
          </cell>
          <cell r="G4849" t="str">
            <v/>
          </cell>
        </row>
        <row r="4850">
          <cell r="A4850" t="str">
            <v>L19 3</v>
          </cell>
          <cell r="B4850" t="str">
            <v/>
          </cell>
          <cell r="C4850" t="str">
            <v/>
          </cell>
          <cell r="D4850" t="str">
            <v/>
          </cell>
          <cell r="E4850">
            <v>488344.77949053282</v>
          </cell>
          <cell r="F4850">
            <v>1034090.65</v>
          </cell>
          <cell r="G4850" t="str">
            <v/>
          </cell>
        </row>
        <row r="4851">
          <cell r="A4851" t="str">
            <v>L19 4</v>
          </cell>
          <cell r="B4851" t="str">
            <v/>
          </cell>
          <cell r="C4851" t="str">
            <v/>
          </cell>
          <cell r="D4851" t="str">
            <v/>
          </cell>
          <cell r="E4851">
            <v>435976.47617516073</v>
          </cell>
          <cell r="F4851" t="str">
            <v/>
          </cell>
          <cell r="G4851" t="str">
            <v/>
          </cell>
        </row>
        <row r="4852">
          <cell r="A4852" t="str">
            <v>L19 5</v>
          </cell>
          <cell r="B4852" t="str">
            <v/>
          </cell>
          <cell r="C4852" t="str">
            <v/>
          </cell>
          <cell r="D4852" t="str">
            <v/>
          </cell>
          <cell r="E4852" t="str">
            <v/>
          </cell>
          <cell r="F4852" t="str">
            <v/>
          </cell>
          <cell r="G4852" t="str">
            <v/>
          </cell>
        </row>
        <row r="4853">
          <cell r="A4853" t="str">
            <v>L19 6</v>
          </cell>
          <cell r="B4853" t="str">
            <v/>
          </cell>
          <cell r="C4853" t="str">
            <v/>
          </cell>
          <cell r="D4853" t="str">
            <v/>
          </cell>
          <cell r="E4853" t="str">
            <v/>
          </cell>
          <cell r="F4853" t="str">
            <v/>
          </cell>
          <cell r="G4853" t="str">
            <v/>
          </cell>
        </row>
        <row r="4854">
          <cell r="A4854" t="str">
            <v>L19 7</v>
          </cell>
          <cell r="B4854" t="str">
            <v/>
          </cell>
          <cell r="C4854" t="str">
            <v/>
          </cell>
          <cell r="D4854" t="str">
            <v/>
          </cell>
          <cell r="E4854" t="str">
            <v/>
          </cell>
          <cell r="F4854" t="str">
            <v/>
          </cell>
          <cell r="G4854" t="str">
            <v/>
          </cell>
        </row>
        <row r="4855">
          <cell r="A4855" t="str">
            <v>L19 8</v>
          </cell>
          <cell r="B4855">
            <v>191890.29</v>
          </cell>
          <cell r="C4855" t="str">
            <v/>
          </cell>
          <cell r="D4855" t="str">
            <v/>
          </cell>
          <cell r="E4855" t="str">
            <v/>
          </cell>
          <cell r="F4855" t="str">
            <v/>
          </cell>
          <cell r="G4855" t="str">
            <v/>
          </cell>
        </row>
        <row r="4856">
          <cell r="A4856" t="str">
            <v>L19 9</v>
          </cell>
          <cell r="B4856" t="str">
            <v/>
          </cell>
          <cell r="C4856" t="str">
            <v/>
          </cell>
          <cell r="D4856">
            <v>401026.12</v>
          </cell>
          <cell r="E4856">
            <v>1055846.331009771</v>
          </cell>
          <cell r="F4856">
            <v>297041.03000000003</v>
          </cell>
          <cell r="G4856" t="str">
            <v/>
          </cell>
        </row>
        <row r="4857">
          <cell r="A4857" t="str">
            <v>L2 0</v>
          </cell>
          <cell r="B4857">
            <v>542507.39</v>
          </cell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</row>
        <row r="4858">
          <cell r="A4858" t="str">
            <v>L2 1</v>
          </cell>
          <cell r="B4858" t="str">
            <v/>
          </cell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</row>
        <row r="4859">
          <cell r="A4859" t="str">
            <v>L2 2</v>
          </cell>
          <cell r="B4859">
            <v>440420.59</v>
          </cell>
          <cell r="C4859" t="str">
            <v/>
          </cell>
          <cell r="D4859">
            <v>1087255.68</v>
          </cell>
          <cell r="E4859">
            <v>1557142.3201554823</v>
          </cell>
          <cell r="F4859">
            <v>997026.18</v>
          </cell>
          <cell r="G4859" t="str">
            <v/>
          </cell>
        </row>
        <row r="4860">
          <cell r="A4860" t="str">
            <v>L2 3</v>
          </cell>
          <cell r="B4860">
            <v>1400878.97</v>
          </cell>
          <cell r="C4860" t="str">
            <v/>
          </cell>
          <cell r="D4860" t="str">
            <v/>
          </cell>
          <cell r="E4860" t="str">
            <v/>
          </cell>
          <cell r="F4860">
            <v>771896.15</v>
          </cell>
          <cell r="G4860" t="str">
            <v/>
          </cell>
        </row>
        <row r="4861">
          <cell r="A4861" t="str">
            <v>L2 4</v>
          </cell>
          <cell r="B4861" t="str">
            <v/>
          </cell>
          <cell r="C4861" t="str">
            <v/>
          </cell>
          <cell r="D4861">
            <v>1027215.42</v>
          </cell>
          <cell r="E4861" t="str">
            <v/>
          </cell>
          <cell r="F4861" t="str">
            <v/>
          </cell>
          <cell r="G4861" t="str">
            <v/>
          </cell>
        </row>
        <row r="4862">
          <cell r="A4862" t="str">
            <v>L2 5</v>
          </cell>
          <cell r="B4862">
            <v>1862372.18</v>
          </cell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</row>
        <row r="4863">
          <cell r="A4863" t="str">
            <v>L2 6</v>
          </cell>
          <cell r="B4863" t="str">
            <v/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</row>
        <row r="4864">
          <cell r="A4864" t="str">
            <v>L2 7</v>
          </cell>
          <cell r="B4864" t="str">
            <v/>
          </cell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</row>
        <row r="4865">
          <cell r="A4865" t="str">
            <v>L2 8</v>
          </cell>
          <cell r="B4865" t="str">
            <v/>
          </cell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</row>
        <row r="4866">
          <cell r="A4866" t="str">
            <v>L2 9</v>
          </cell>
          <cell r="B4866" t="str">
            <v/>
          </cell>
          <cell r="C4866" t="str">
            <v/>
          </cell>
          <cell r="D4866">
            <v>518941.27</v>
          </cell>
          <cell r="E4866">
            <v>1818529.6537222809</v>
          </cell>
          <cell r="F4866" t="str">
            <v/>
          </cell>
          <cell r="G4866" t="str">
            <v/>
          </cell>
        </row>
        <row r="4867">
          <cell r="A4867" t="str">
            <v>L20 0</v>
          </cell>
          <cell r="B4867" t="str">
            <v/>
          </cell>
          <cell r="C4867" t="str">
            <v/>
          </cell>
          <cell r="D4867" t="str">
            <v/>
          </cell>
          <cell r="E4867" t="str">
            <v/>
          </cell>
          <cell r="F4867">
            <v>541241.06999999995</v>
          </cell>
          <cell r="G4867" t="str">
            <v/>
          </cell>
        </row>
        <row r="4868">
          <cell r="A4868" t="str">
            <v>L20 1</v>
          </cell>
          <cell r="B4868" t="str">
            <v/>
          </cell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</row>
        <row r="4869">
          <cell r="A4869" t="str">
            <v>L20 2</v>
          </cell>
          <cell r="B4869">
            <v>259415.72</v>
          </cell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</row>
        <row r="4870">
          <cell r="A4870" t="str">
            <v>L20 3</v>
          </cell>
          <cell r="B4870">
            <v>276413.34999999998</v>
          </cell>
          <cell r="C4870" t="str">
            <v/>
          </cell>
          <cell r="D4870">
            <v>569814.09</v>
          </cell>
          <cell r="E4870">
            <v>1678859.4116302358</v>
          </cell>
          <cell r="F4870">
            <v>806266.66</v>
          </cell>
          <cell r="G4870" t="str">
            <v/>
          </cell>
        </row>
        <row r="4871">
          <cell r="A4871" t="str">
            <v>L20 4</v>
          </cell>
          <cell r="B4871">
            <v>736562.04</v>
          </cell>
          <cell r="C4871" t="str">
            <v/>
          </cell>
          <cell r="D4871">
            <v>1419504.25</v>
          </cell>
          <cell r="E4871">
            <v>901872.07382681267</v>
          </cell>
          <cell r="F4871">
            <v>1287808.68</v>
          </cell>
          <cell r="G4871">
            <v>579944.1</v>
          </cell>
        </row>
        <row r="4872">
          <cell r="A4872" t="str">
            <v>L20 5</v>
          </cell>
          <cell r="B4872" t="str">
            <v/>
          </cell>
          <cell r="C4872" t="str">
            <v/>
          </cell>
          <cell r="D4872" t="str">
            <v/>
          </cell>
          <cell r="E4872" t="str">
            <v/>
          </cell>
          <cell r="F4872">
            <v>271621.14</v>
          </cell>
          <cell r="G4872">
            <v>271721.3</v>
          </cell>
        </row>
        <row r="4873">
          <cell r="A4873" t="str">
            <v>L20 6</v>
          </cell>
          <cell r="B4873">
            <v>357129.12</v>
          </cell>
          <cell r="C4873" t="str">
            <v/>
          </cell>
          <cell r="D4873" t="str">
            <v/>
          </cell>
          <cell r="E4873" t="str">
            <v/>
          </cell>
          <cell r="F4873">
            <v>874631.94</v>
          </cell>
          <cell r="G4873" t="str">
            <v/>
          </cell>
        </row>
        <row r="4874">
          <cell r="A4874" t="str">
            <v>L20 7</v>
          </cell>
          <cell r="B4874">
            <v>3429475.86</v>
          </cell>
          <cell r="C4874" t="str">
            <v/>
          </cell>
          <cell r="D4874">
            <v>634110.71</v>
          </cell>
          <cell r="E4874">
            <v>813235.69100967457</v>
          </cell>
          <cell r="F4874">
            <v>4141049.99</v>
          </cell>
          <cell r="G4874" t="str">
            <v/>
          </cell>
        </row>
        <row r="4875">
          <cell r="A4875" t="str">
            <v>L20 8</v>
          </cell>
          <cell r="B4875">
            <v>2034274.41</v>
          </cell>
          <cell r="C4875" t="str">
            <v/>
          </cell>
          <cell r="D4875">
            <v>1609218.6</v>
          </cell>
          <cell r="E4875" t="str">
            <v/>
          </cell>
          <cell r="F4875">
            <v>6727330.7700000005</v>
          </cell>
          <cell r="G4875" t="str">
            <v/>
          </cell>
        </row>
        <row r="4876">
          <cell r="A4876" t="str">
            <v>L20 9</v>
          </cell>
          <cell r="B4876">
            <v>331797.40000000002</v>
          </cell>
          <cell r="C4876" t="str">
            <v/>
          </cell>
          <cell r="D4876">
            <v>865880.61</v>
          </cell>
          <cell r="E4876">
            <v>827898.68482785288</v>
          </cell>
          <cell r="F4876">
            <v>1134242.9700000002</v>
          </cell>
          <cell r="G4876" t="str">
            <v/>
          </cell>
        </row>
        <row r="4877">
          <cell r="A4877" t="str">
            <v>L21 0</v>
          </cell>
          <cell r="B4877" t="str">
            <v/>
          </cell>
          <cell r="C4877" t="str">
            <v/>
          </cell>
          <cell r="D4877" t="str">
            <v/>
          </cell>
          <cell r="E4877" t="str">
            <v/>
          </cell>
          <cell r="F4877" t="str">
            <v/>
          </cell>
          <cell r="G4877" t="str">
            <v/>
          </cell>
        </row>
        <row r="4878">
          <cell r="A4878" t="str">
            <v>L21 1</v>
          </cell>
          <cell r="B4878" t="str">
            <v/>
          </cell>
          <cell r="C4878" t="str">
            <v/>
          </cell>
          <cell r="D4878" t="str">
            <v/>
          </cell>
          <cell r="E4878" t="str">
            <v/>
          </cell>
          <cell r="F4878">
            <v>807018.12</v>
          </cell>
          <cell r="G4878" t="str">
            <v/>
          </cell>
        </row>
        <row r="4879">
          <cell r="A4879" t="str">
            <v>L21 2</v>
          </cell>
          <cell r="B4879" t="str">
            <v/>
          </cell>
          <cell r="C4879" t="str">
            <v/>
          </cell>
          <cell r="D4879" t="str">
            <v/>
          </cell>
          <cell r="E4879" t="str">
            <v/>
          </cell>
          <cell r="F4879" t="str">
            <v/>
          </cell>
          <cell r="G4879" t="str">
            <v/>
          </cell>
        </row>
        <row r="4880">
          <cell r="A4880" t="str">
            <v>L21 3</v>
          </cell>
          <cell r="B4880" t="str">
            <v/>
          </cell>
          <cell r="C4880" t="str">
            <v/>
          </cell>
          <cell r="D4880" t="str">
            <v/>
          </cell>
          <cell r="E4880" t="str">
            <v/>
          </cell>
          <cell r="F4880">
            <v>209862.27</v>
          </cell>
          <cell r="G4880" t="str">
            <v/>
          </cell>
        </row>
        <row r="4881">
          <cell r="A4881" t="str">
            <v>L21 4</v>
          </cell>
          <cell r="B4881" t="str">
            <v/>
          </cell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</row>
        <row r="4882">
          <cell r="A4882" t="str">
            <v>L21 5</v>
          </cell>
          <cell r="B4882" t="str">
            <v/>
          </cell>
          <cell r="C4882" t="str">
            <v/>
          </cell>
          <cell r="D4882" t="str">
            <v/>
          </cell>
          <cell r="E4882" t="str">
            <v/>
          </cell>
          <cell r="F4882" t="str">
            <v/>
          </cell>
          <cell r="G4882" t="str">
            <v/>
          </cell>
        </row>
        <row r="4883">
          <cell r="A4883" t="str">
            <v>L21 6</v>
          </cell>
          <cell r="B4883" t="str">
            <v/>
          </cell>
          <cell r="C4883" t="str">
            <v/>
          </cell>
          <cell r="D4883" t="str">
            <v/>
          </cell>
          <cell r="E4883" t="str">
            <v/>
          </cell>
          <cell r="F4883" t="str">
            <v/>
          </cell>
          <cell r="G4883" t="str">
            <v/>
          </cell>
        </row>
        <row r="4884">
          <cell r="A4884" t="str">
            <v>L21 7</v>
          </cell>
          <cell r="B4884">
            <v>208972.1</v>
          </cell>
          <cell r="C4884" t="str">
            <v/>
          </cell>
          <cell r="D4884" t="str">
            <v/>
          </cell>
          <cell r="E4884" t="str">
            <v/>
          </cell>
          <cell r="F4884">
            <v>285651.12</v>
          </cell>
          <cell r="G4884" t="str">
            <v/>
          </cell>
        </row>
        <row r="4885">
          <cell r="A4885" t="str">
            <v>L21 8</v>
          </cell>
          <cell r="B4885">
            <v>509021.56</v>
          </cell>
          <cell r="C4885" t="str">
            <v/>
          </cell>
          <cell r="D4885">
            <v>336219.17</v>
          </cell>
          <cell r="E4885" t="str">
            <v/>
          </cell>
          <cell r="F4885">
            <v>1033148.72</v>
          </cell>
          <cell r="G4885">
            <v>310643.20000000001</v>
          </cell>
        </row>
        <row r="4886">
          <cell r="A4886" t="str">
            <v>L21 9</v>
          </cell>
          <cell r="B4886">
            <v>214818.2</v>
          </cell>
          <cell r="C4886" t="str">
            <v/>
          </cell>
          <cell r="D4886">
            <v>150822.97</v>
          </cell>
          <cell r="E4886">
            <v>349462.41361156449</v>
          </cell>
          <cell r="F4886">
            <v>981232.75999999989</v>
          </cell>
          <cell r="G4886">
            <v>318983.25</v>
          </cell>
        </row>
        <row r="4887">
          <cell r="A4887" t="str">
            <v>L22 0</v>
          </cell>
          <cell r="B4887">
            <v>479943.88</v>
          </cell>
          <cell r="C4887" t="str">
            <v/>
          </cell>
          <cell r="D4887" t="str">
            <v/>
          </cell>
          <cell r="E4887" t="str">
            <v/>
          </cell>
          <cell r="F4887">
            <v>1155463.0900000001</v>
          </cell>
          <cell r="G4887" t="str">
            <v/>
          </cell>
        </row>
        <row r="4888">
          <cell r="A4888" t="str">
            <v>L22 1</v>
          </cell>
          <cell r="B4888">
            <v>200475.11</v>
          </cell>
          <cell r="C4888" t="str">
            <v/>
          </cell>
          <cell r="D4888" t="str">
            <v/>
          </cell>
          <cell r="E4888" t="str">
            <v/>
          </cell>
          <cell r="F4888">
            <v>514851.26</v>
          </cell>
          <cell r="G4888" t="str">
            <v/>
          </cell>
        </row>
        <row r="4889">
          <cell r="A4889" t="str">
            <v>L22 2</v>
          </cell>
          <cell r="B4889" t="str">
            <v/>
          </cell>
          <cell r="C4889" t="str">
            <v/>
          </cell>
          <cell r="D4889" t="str">
            <v/>
          </cell>
          <cell r="E4889" t="str">
            <v/>
          </cell>
          <cell r="F4889">
            <v>198722.21</v>
          </cell>
          <cell r="G4889" t="str">
            <v/>
          </cell>
        </row>
        <row r="4890">
          <cell r="A4890" t="str">
            <v>L22 3</v>
          </cell>
          <cell r="B4890" t="str">
            <v/>
          </cell>
          <cell r="C4890" t="str">
            <v/>
          </cell>
          <cell r="D4890" t="str">
            <v/>
          </cell>
          <cell r="E4890" t="str">
            <v/>
          </cell>
          <cell r="F4890" t="str">
            <v/>
          </cell>
          <cell r="G4890" t="str">
            <v/>
          </cell>
        </row>
        <row r="4891">
          <cell r="A4891" t="str">
            <v>L22 4</v>
          </cell>
          <cell r="B4891">
            <v>960374.95</v>
          </cell>
          <cell r="C4891" t="str">
            <v/>
          </cell>
          <cell r="D4891" t="str">
            <v/>
          </cell>
          <cell r="E4891" t="str">
            <v/>
          </cell>
          <cell r="F4891">
            <v>496240.95999999996</v>
          </cell>
          <cell r="G4891" t="str">
            <v/>
          </cell>
        </row>
        <row r="4892">
          <cell r="A4892" t="str">
            <v>L22 5</v>
          </cell>
          <cell r="B4892" t="str">
            <v/>
          </cell>
          <cell r="C4892" t="str">
            <v/>
          </cell>
          <cell r="D4892" t="str">
            <v/>
          </cell>
          <cell r="E4892">
            <v>6989985.3681775788</v>
          </cell>
          <cell r="F4892">
            <v>458049.3</v>
          </cell>
          <cell r="G4892" t="str">
            <v/>
          </cell>
        </row>
        <row r="4893">
          <cell r="A4893" t="str">
            <v>L22 6</v>
          </cell>
          <cell r="B4893" t="str">
            <v/>
          </cell>
          <cell r="C4893" t="str">
            <v/>
          </cell>
          <cell r="D4893" t="str">
            <v/>
          </cell>
          <cell r="E4893" t="str">
            <v/>
          </cell>
          <cell r="F4893" t="str">
            <v/>
          </cell>
          <cell r="G4893" t="str">
            <v/>
          </cell>
        </row>
        <row r="4894">
          <cell r="A4894" t="str">
            <v>L22 7</v>
          </cell>
          <cell r="B4894" t="str">
            <v/>
          </cell>
          <cell r="C4894" t="str">
            <v/>
          </cell>
          <cell r="D4894" t="str">
            <v/>
          </cell>
          <cell r="E4894" t="str">
            <v/>
          </cell>
          <cell r="F4894" t="str">
            <v/>
          </cell>
          <cell r="G4894" t="str">
            <v/>
          </cell>
        </row>
        <row r="4895">
          <cell r="A4895" t="str">
            <v>L22 8</v>
          </cell>
          <cell r="B4895" t="str">
            <v/>
          </cell>
          <cell r="C4895" t="str">
            <v/>
          </cell>
          <cell r="D4895" t="str">
            <v/>
          </cell>
          <cell r="E4895" t="str">
            <v/>
          </cell>
          <cell r="F4895" t="str">
            <v/>
          </cell>
          <cell r="G4895" t="str">
            <v/>
          </cell>
        </row>
        <row r="4896">
          <cell r="A4896" t="str">
            <v>L22 9</v>
          </cell>
          <cell r="B4896">
            <v>614292.56000000006</v>
          </cell>
          <cell r="C4896" t="str">
            <v/>
          </cell>
          <cell r="D4896" t="str">
            <v/>
          </cell>
          <cell r="E4896" t="str">
            <v/>
          </cell>
          <cell r="F4896" t="str">
            <v/>
          </cell>
          <cell r="G4896" t="str">
            <v/>
          </cell>
        </row>
        <row r="4897">
          <cell r="A4897" t="str">
            <v>L23 0</v>
          </cell>
          <cell r="B4897" t="str">
            <v/>
          </cell>
          <cell r="C4897" t="str">
            <v/>
          </cell>
          <cell r="D4897">
            <v>510557.94</v>
          </cell>
          <cell r="E4897" t="str">
            <v/>
          </cell>
          <cell r="F4897">
            <v>406851.97</v>
          </cell>
          <cell r="G4897" t="str">
            <v/>
          </cell>
        </row>
        <row r="4898">
          <cell r="A4898" t="str">
            <v>L23 1</v>
          </cell>
          <cell r="B4898" t="str">
            <v/>
          </cell>
          <cell r="C4898" t="str">
            <v/>
          </cell>
          <cell r="D4898" t="str">
            <v/>
          </cell>
          <cell r="E4898" t="str">
            <v/>
          </cell>
          <cell r="F4898" t="str">
            <v/>
          </cell>
          <cell r="G4898" t="str">
            <v/>
          </cell>
        </row>
        <row r="4899">
          <cell r="A4899" t="str">
            <v>L23 2</v>
          </cell>
          <cell r="B4899">
            <v>287542.8</v>
          </cell>
          <cell r="C4899" t="str">
            <v/>
          </cell>
          <cell r="D4899" t="str">
            <v/>
          </cell>
          <cell r="E4899" t="str">
            <v/>
          </cell>
          <cell r="F4899">
            <v>872218.95</v>
          </cell>
          <cell r="G4899">
            <v>252326.26</v>
          </cell>
        </row>
        <row r="4900">
          <cell r="A4900" t="str">
            <v>L23 3</v>
          </cell>
          <cell r="B4900">
            <v>701121.76</v>
          </cell>
          <cell r="C4900" t="str">
            <v/>
          </cell>
          <cell r="D4900">
            <v>279992.09000000003</v>
          </cell>
          <cell r="E4900" t="str">
            <v/>
          </cell>
          <cell r="F4900">
            <v>808542.42999999993</v>
          </cell>
          <cell r="G4900">
            <v>475263.16000000003</v>
          </cell>
        </row>
        <row r="4901">
          <cell r="A4901" t="str">
            <v>L23 4</v>
          </cell>
          <cell r="B4901" t="str">
            <v/>
          </cell>
          <cell r="C4901" t="str">
            <v/>
          </cell>
          <cell r="D4901">
            <v>286692.69</v>
          </cell>
          <cell r="E4901" t="str">
            <v/>
          </cell>
          <cell r="F4901">
            <v>216455.59999999998</v>
          </cell>
          <cell r="G4901" t="str">
            <v/>
          </cell>
        </row>
        <row r="4902">
          <cell r="A4902" t="str">
            <v>L23 5</v>
          </cell>
          <cell r="B4902">
            <v>1335330.53</v>
          </cell>
          <cell r="C4902" t="str">
            <v/>
          </cell>
          <cell r="D4902">
            <v>627160.77</v>
          </cell>
          <cell r="E4902" t="str">
            <v/>
          </cell>
          <cell r="F4902">
            <v>1610223.9399999997</v>
          </cell>
          <cell r="G4902" t="str">
            <v/>
          </cell>
        </row>
        <row r="4903">
          <cell r="A4903" t="str">
            <v>L23 6</v>
          </cell>
          <cell r="B4903">
            <v>448010.33</v>
          </cell>
          <cell r="C4903" t="str">
            <v/>
          </cell>
          <cell r="D4903">
            <v>704494.51</v>
          </cell>
          <cell r="E4903" t="str">
            <v/>
          </cell>
          <cell r="F4903">
            <v>1015139.3200000001</v>
          </cell>
          <cell r="G4903" t="str">
            <v/>
          </cell>
        </row>
        <row r="4904">
          <cell r="A4904" t="str">
            <v>L23 7</v>
          </cell>
          <cell r="B4904" t="str">
            <v/>
          </cell>
          <cell r="C4904" t="str">
            <v/>
          </cell>
          <cell r="D4904">
            <v>274863.77</v>
          </cell>
          <cell r="E4904">
            <v>491401.61804991908</v>
          </cell>
          <cell r="F4904">
            <v>699331.49</v>
          </cell>
          <cell r="G4904">
            <v>414266.12</v>
          </cell>
        </row>
        <row r="4905">
          <cell r="A4905" t="str">
            <v>L23 8</v>
          </cell>
          <cell r="B4905" t="str">
            <v/>
          </cell>
          <cell r="C4905" t="str">
            <v/>
          </cell>
          <cell r="D4905">
            <v>668927.99</v>
          </cell>
          <cell r="E4905">
            <v>2570015.8130363356</v>
          </cell>
          <cell r="F4905">
            <v>2047006.75</v>
          </cell>
          <cell r="G4905" t="str">
            <v/>
          </cell>
        </row>
        <row r="4906">
          <cell r="A4906" t="str">
            <v>L23 9</v>
          </cell>
          <cell r="B4906">
            <v>217014.9</v>
          </cell>
          <cell r="C4906" t="str">
            <v/>
          </cell>
          <cell r="D4906" t="str">
            <v/>
          </cell>
          <cell r="E4906" t="str">
            <v/>
          </cell>
          <cell r="F4906">
            <v>423780.23</v>
          </cell>
          <cell r="G4906">
            <v>370197.49</v>
          </cell>
        </row>
        <row r="4907">
          <cell r="A4907" t="str">
            <v>L24 0</v>
          </cell>
          <cell r="B4907" t="str">
            <v/>
          </cell>
          <cell r="C4907" t="str">
            <v/>
          </cell>
          <cell r="D4907" t="str">
            <v/>
          </cell>
          <cell r="E4907" t="str">
            <v/>
          </cell>
          <cell r="F4907" t="str">
            <v/>
          </cell>
          <cell r="G4907" t="str">
            <v/>
          </cell>
        </row>
        <row r="4908">
          <cell r="A4908" t="str">
            <v>L24 1</v>
          </cell>
          <cell r="B4908">
            <v>553145.82999999996</v>
          </cell>
          <cell r="C4908" t="str">
            <v/>
          </cell>
          <cell r="D4908">
            <v>283074.95</v>
          </cell>
          <cell r="E4908" t="str">
            <v/>
          </cell>
          <cell r="F4908">
            <v>566685.02</v>
          </cell>
          <cell r="G4908">
            <v>333232.71000000002</v>
          </cell>
        </row>
        <row r="4909">
          <cell r="A4909" t="str">
            <v>L24 2</v>
          </cell>
          <cell r="B4909">
            <v>96678.38</v>
          </cell>
          <cell r="C4909" t="str">
            <v/>
          </cell>
          <cell r="D4909" t="str">
            <v/>
          </cell>
          <cell r="E4909" t="str">
            <v/>
          </cell>
          <cell r="F4909" t="str">
            <v/>
          </cell>
          <cell r="G4909" t="str">
            <v/>
          </cell>
        </row>
        <row r="4910">
          <cell r="A4910" t="str">
            <v>L24 3</v>
          </cell>
          <cell r="B4910" t="str">
            <v/>
          </cell>
          <cell r="C4910" t="str">
            <v/>
          </cell>
          <cell r="D4910" t="str">
            <v/>
          </cell>
          <cell r="E4910" t="str">
            <v/>
          </cell>
          <cell r="F4910" t="str">
            <v/>
          </cell>
          <cell r="G4910" t="str">
            <v/>
          </cell>
        </row>
        <row r="4911">
          <cell r="A4911" t="str">
            <v>L24 4</v>
          </cell>
          <cell r="B4911" t="str">
            <v/>
          </cell>
          <cell r="C4911" t="str">
            <v/>
          </cell>
          <cell r="D4911" t="str">
            <v/>
          </cell>
          <cell r="E4911" t="str">
            <v/>
          </cell>
          <cell r="F4911" t="str">
            <v/>
          </cell>
          <cell r="G4911" t="str">
            <v/>
          </cell>
        </row>
        <row r="4912">
          <cell r="A4912" t="str">
            <v>L24 5</v>
          </cell>
          <cell r="B4912" t="str">
            <v/>
          </cell>
          <cell r="C4912" t="str">
            <v/>
          </cell>
          <cell r="D4912" t="str">
            <v/>
          </cell>
          <cell r="E4912" t="str">
            <v/>
          </cell>
          <cell r="F4912" t="str">
            <v/>
          </cell>
          <cell r="G4912" t="str">
            <v/>
          </cell>
        </row>
        <row r="4913">
          <cell r="A4913" t="str">
            <v>L24 6</v>
          </cell>
          <cell r="B4913" t="str">
            <v/>
          </cell>
          <cell r="C4913" t="str">
            <v/>
          </cell>
          <cell r="D4913" t="str">
            <v/>
          </cell>
          <cell r="E4913" t="str">
            <v/>
          </cell>
          <cell r="F4913" t="str">
            <v/>
          </cell>
          <cell r="G4913" t="str">
            <v/>
          </cell>
        </row>
        <row r="4914">
          <cell r="A4914" t="str">
            <v>L24 7</v>
          </cell>
          <cell r="B4914" t="str">
            <v/>
          </cell>
          <cell r="C4914" t="str">
            <v/>
          </cell>
          <cell r="D4914" t="str">
            <v/>
          </cell>
          <cell r="E4914" t="str">
            <v/>
          </cell>
          <cell r="F4914" t="str">
            <v/>
          </cell>
          <cell r="G4914" t="str">
            <v/>
          </cell>
        </row>
        <row r="4915">
          <cell r="A4915" t="str">
            <v>L24 8</v>
          </cell>
          <cell r="B4915">
            <v>1029319.37</v>
          </cell>
          <cell r="C4915" t="str">
            <v/>
          </cell>
          <cell r="D4915" t="str">
            <v/>
          </cell>
          <cell r="E4915">
            <v>5059027.5860967729</v>
          </cell>
          <cell r="F4915" t="str">
            <v/>
          </cell>
          <cell r="G4915" t="str">
            <v/>
          </cell>
        </row>
        <row r="4916">
          <cell r="A4916" t="str">
            <v>L24 9</v>
          </cell>
          <cell r="B4916">
            <v>2284378.31</v>
          </cell>
          <cell r="C4916" t="str">
            <v/>
          </cell>
          <cell r="D4916">
            <v>1412250</v>
          </cell>
          <cell r="E4916">
            <v>1929305.5354642703</v>
          </cell>
          <cell r="F4916">
            <v>3730330.5500000003</v>
          </cell>
          <cell r="G4916">
            <v>1403720.21</v>
          </cell>
        </row>
        <row r="4917">
          <cell r="A4917" t="str">
            <v>L25 0</v>
          </cell>
          <cell r="B4917">
            <v>147629.22</v>
          </cell>
          <cell r="C4917" t="str">
            <v/>
          </cell>
          <cell r="D4917">
            <v>356253.08</v>
          </cell>
          <cell r="E4917" t="str">
            <v/>
          </cell>
          <cell r="F4917">
            <v>1175962.27</v>
          </cell>
          <cell r="G4917" t="str">
            <v/>
          </cell>
        </row>
        <row r="4918">
          <cell r="A4918" t="str">
            <v>L25 1</v>
          </cell>
          <cell r="B4918" t="str">
            <v/>
          </cell>
          <cell r="C4918" t="str">
            <v/>
          </cell>
          <cell r="D4918" t="str">
            <v/>
          </cell>
          <cell r="E4918" t="str">
            <v/>
          </cell>
          <cell r="F4918" t="str">
            <v/>
          </cell>
          <cell r="G4918" t="str">
            <v/>
          </cell>
        </row>
        <row r="4919">
          <cell r="A4919" t="str">
            <v>L25 2</v>
          </cell>
          <cell r="B4919" t="str">
            <v/>
          </cell>
          <cell r="C4919" t="str">
            <v/>
          </cell>
          <cell r="D4919" t="str">
            <v/>
          </cell>
          <cell r="E4919">
            <v>136074.62659572007</v>
          </cell>
          <cell r="F4919">
            <v>325819.52000000002</v>
          </cell>
          <cell r="G4919">
            <v>561518.24</v>
          </cell>
        </row>
        <row r="4920">
          <cell r="A4920" t="str">
            <v>L25 3</v>
          </cell>
          <cell r="B4920" t="str">
            <v/>
          </cell>
          <cell r="C4920" t="str">
            <v/>
          </cell>
          <cell r="D4920" t="str">
            <v/>
          </cell>
          <cell r="E4920" t="str">
            <v/>
          </cell>
          <cell r="F4920" t="str">
            <v/>
          </cell>
          <cell r="G4920" t="str">
            <v/>
          </cell>
        </row>
        <row r="4921">
          <cell r="A4921" t="str">
            <v>L25 4</v>
          </cell>
          <cell r="B4921">
            <v>293371.61</v>
          </cell>
          <cell r="C4921" t="str">
            <v/>
          </cell>
          <cell r="D4921">
            <v>338971.98</v>
          </cell>
          <cell r="E4921">
            <v>1930118.9263454343</v>
          </cell>
          <cell r="F4921">
            <v>380431.12999999995</v>
          </cell>
          <cell r="G4921" t="str">
            <v/>
          </cell>
        </row>
        <row r="4922">
          <cell r="A4922" t="str">
            <v>L25 5</v>
          </cell>
          <cell r="B4922">
            <v>334000.95</v>
          </cell>
          <cell r="C4922" t="str">
            <v/>
          </cell>
          <cell r="D4922">
            <v>413153.34</v>
          </cell>
          <cell r="E4922" t="str">
            <v/>
          </cell>
          <cell r="F4922">
            <v>506078.69000000006</v>
          </cell>
          <cell r="G4922">
            <v>609966.66</v>
          </cell>
        </row>
        <row r="4923">
          <cell r="A4923" t="str">
            <v>L25 6</v>
          </cell>
          <cell r="B4923">
            <v>257456.85</v>
          </cell>
          <cell r="C4923" t="str">
            <v/>
          </cell>
          <cell r="D4923">
            <v>318510.86</v>
          </cell>
          <cell r="E4923">
            <v>4840673.5148923742</v>
          </cell>
          <cell r="F4923">
            <v>1160208.3399999999</v>
          </cell>
          <cell r="G4923" t="str">
            <v/>
          </cell>
        </row>
        <row r="4924">
          <cell r="A4924" t="str">
            <v>L25 7</v>
          </cell>
          <cell r="B4924">
            <v>600474.72</v>
          </cell>
          <cell r="C4924" t="str">
            <v/>
          </cell>
          <cell r="D4924">
            <v>646625.16</v>
          </cell>
          <cell r="E4924" t="str">
            <v/>
          </cell>
          <cell r="F4924" t="str">
            <v/>
          </cell>
          <cell r="G4924" t="str">
            <v/>
          </cell>
        </row>
        <row r="4925">
          <cell r="A4925" t="str">
            <v>L25 8</v>
          </cell>
          <cell r="B4925" t="str">
            <v/>
          </cell>
          <cell r="C4925" t="str">
            <v/>
          </cell>
          <cell r="D4925">
            <v>174367.43</v>
          </cell>
          <cell r="E4925" t="str">
            <v/>
          </cell>
          <cell r="F4925" t="str">
            <v/>
          </cell>
          <cell r="G4925">
            <v>258571.91</v>
          </cell>
        </row>
        <row r="4926">
          <cell r="A4926" t="str">
            <v>L25 9</v>
          </cell>
          <cell r="B4926">
            <v>173705.71</v>
          </cell>
          <cell r="C4926" t="str">
            <v/>
          </cell>
          <cell r="D4926">
            <v>478418</v>
          </cell>
          <cell r="E4926">
            <v>673735.92196942354</v>
          </cell>
          <cell r="F4926">
            <v>437363.01000000007</v>
          </cell>
          <cell r="G4926">
            <v>209086.38</v>
          </cell>
        </row>
        <row r="4927">
          <cell r="A4927" t="str">
            <v>L26 0</v>
          </cell>
          <cell r="B4927" t="str">
            <v/>
          </cell>
          <cell r="C4927" t="str">
            <v/>
          </cell>
          <cell r="D4927" t="str">
            <v/>
          </cell>
          <cell r="E4927" t="str">
            <v/>
          </cell>
          <cell r="F4927">
            <v>412660.13</v>
          </cell>
          <cell r="G4927" t="str">
            <v/>
          </cell>
        </row>
        <row r="4928">
          <cell r="A4928" t="str">
            <v>L26 1</v>
          </cell>
          <cell r="B4928" t="str">
            <v/>
          </cell>
          <cell r="C4928" t="str">
            <v/>
          </cell>
          <cell r="D4928" t="str">
            <v/>
          </cell>
          <cell r="E4928" t="str">
            <v/>
          </cell>
          <cell r="F4928" t="str">
            <v/>
          </cell>
          <cell r="G4928" t="str">
            <v/>
          </cell>
        </row>
        <row r="4929">
          <cell r="A4929" t="str">
            <v>L26 2</v>
          </cell>
          <cell r="B4929" t="str">
            <v/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</row>
        <row r="4930">
          <cell r="A4930" t="str">
            <v>L26 3</v>
          </cell>
          <cell r="B4930" t="str">
            <v/>
          </cell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</row>
        <row r="4931">
          <cell r="A4931" t="str">
            <v>L26 4</v>
          </cell>
          <cell r="B4931" t="str">
            <v/>
          </cell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</row>
        <row r="4932">
          <cell r="A4932" t="str">
            <v>L26 5</v>
          </cell>
          <cell r="B4932" t="str">
            <v/>
          </cell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</row>
        <row r="4933">
          <cell r="A4933" t="str">
            <v>L26 6</v>
          </cell>
          <cell r="B4933" t="str">
            <v/>
          </cell>
          <cell r="C4933" t="str">
            <v/>
          </cell>
          <cell r="D4933" t="str">
            <v/>
          </cell>
          <cell r="E4933" t="str">
            <v/>
          </cell>
          <cell r="F4933" t="str">
            <v/>
          </cell>
          <cell r="G4933">
            <v>387725.36</v>
          </cell>
        </row>
        <row r="4934">
          <cell r="A4934" t="str">
            <v>L26 7</v>
          </cell>
          <cell r="B4934" t="str">
            <v/>
          </cell>
          <cell r="C4934" t="str">
            <v/>
          </cell>
          <cell r="D4934">
            <v>349334.48</v>
          </cell>
          <cell r="E4934" t="str">
            <v/>
          </cell>
          <cell r="F4934">
            <v>642543.71</v>
          </cell>
          <cell r="G4934">
            <v>345249.64</v>
          </cell>
        </row>
        <row r="4935">
          <cell r="A4935" t="str">
            <v>L26 8</v>
          </cell>
          <cell r="B4935" t="str">
            <v/>
          </cell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</row>
        <row r="4936">
          <cell r="A4936" t="str">
            <v>L26 9</v>
          </cell>
          <cell r="B4936" t="str">
            <v/>
          </cell>
          <cell r="C4936" t="str">
            <v/>
          </cell>
          <cell r="D4936" t="str">
            <v/>
          </cell>
          <cell r="E4936">
            <v>356271.25335449452</v>
          </cell>
          <cell r="F4936" t="str">
            <v/>
          </cell>
          <cell r="G4936" t="str">
            <v/>
          </cell>
        </row>
        <row r="4937">
          <cell r="A4937" t="str">
            <v>L27 0</v>
          </cell>
          <cell r="B4937" t="str">
            <v/>
          </cell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</row>
        <row r="4938">
          <cell r="A4938" t="str">
            <v>L27 1</v>
          </cell>
          <cell r="B4938" t="str">
            <v/>
          </cell>
          <cell r="C4938" t="str">
            <v/>
          </cell>
          <cell r="D4938" t="str">
            <v/>
          </cell>
          <cell r="E4938" t="str">
            <v/>
          </cell>
          <cell r="F4938" t="str">
            <v/>
          </cell>
          <cell r="G4938" t="str">
            <v/>
          </cell>
        </row>
        <row r="4939">
          <cell r="A4939" t="str">
            <v>L27 2</v>
          </cell>
          <cell r="B4939" t="str">
            <v/>
          </cell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</row>
        <row r="4940">
          <cell r="A4940" t="str">
            <v>L27 3</v>
          </cell>
          <cell r="B4940" t="str">
            <v/>
          </cell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</row>
        <row r="4941">
          <cell r="A4941" t="str">
            <v>L27 4</v>
          </cell>
          <cell r="B4941" t="str">
            <v/>
          </cell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</row>
        <row r="4942">
          <cell r="A4942" t="str">
            <v>L27 5</v>
          </cell>
          <cell r="B4942" t="str">
            <v/>
          </cell>
          <cell r="C4942" t="str">
            <v/>
          </cell>
          <cell r="D4942" t="str">
            <v/>
          </cell>
          <cell r="E4942" t="str">
            <v/>
          </cell>
          <cell r="F4942" t="str">
            <v/>
          </cell>
          <cell r="G4942" t="str">
            <v/>
          </cell>
        </row>
        <row r="4943">
          <cell r="A4943" t="str">
            <v>L27 6</v>
          </cell>
          <cell r="B4943" t="str">
            <v/>
          </cell>
          <cell r="C4943" t="str">
            <v/>
          </cell>
          <cell r="D4943" t="str">
            <v/>
          </cell>
          <cell r="E4943" t="str">
            <v/>
          </cell>
          <cell r="F4943" t="str">
            <v/>
          </cell>
          <cell r="G4943" t="str">
            <v/>
          </cell>
        </row>
        <row r="4944">
          <cell r="A4944" t="str">
            <v>L27 7</v>
          </cell>
          <cell r="B4944" t="str">
            <v/>
          </cell>
          <cell r="C4944" t="str">
            <v/>
          </cell>
          <cell r="D4944" t="str">
            <v/>
          </cell>
          <cell r="E4944" t="str">
            <v/>
          </cell>
          <cell r="F4944" t="str">
            <v/>
          </cell>
          <cell r="G4944" t="str">
            <v/>
          </cell>
        </row>
        <row r="4945">
          <cell r="A4945" t="str">
            <v>L27 8</v>
          </cell>
          <cell r="B4945" t="str">
            <v/>
          </cell>
          <cell r="C4945" t="str">
            <v/>
          </cell>
          <cell r="D4945" t="str">
            <v/>
          </cell>
          <cell r="E4945" t="str">
            <v/>
          </cell>
          <cell r="F4945" t="str">
            <v/>
          </cell>
          <cell r="G4945" t="str">
            <v/>
          </cell>
        </row>
        <row r="4946">
          <cell r="A4946" t="str">
            <v>L28 0</v>
          </cell>
          <cell r="B4946" t="str">
            <v/>
          </cell>
          <cell r="C4946" t="str">
            <v/>
          </cell>
          <cell r="D4946" t="str">
            <v/>
          </cell>
          <cell r="E4946" t="str">
            <v/>
          </cell>
          <cell r="F4946" t="str">
            <v/>
          </cell>
          <cell r="G4946" t="str">
            <v/>
          </cell>
        </row>
        <row r="4947">
          <cell r="A4947" t="str">
            <v>L28 1</v>
          </cell>
          <cell r="B4947">
            <v>170123.9</v>
          </cell>
          <cell r="C4947" t="str">
            <v/>
          </cell>
          <cell r="D4947" t="str">
            <v/>
          </cell>
          <cell r="E4947" t="str">
            <v/>
          </cell>
          <cell r="F4947" t="str">
            <v/>
          </cell>
          <cell r="G4947" t="str">
            <v/>
          </cell>
        </row>
        <row r="4948">
          <cell r="A4948" t="str">
            <v>L28 3</v>
          </cell>
          <cell r="B4948" t="str">
            <v/>
          </cell>
          <cell r="C4948" t="str">
            <v/>
          </cell>
          <cell r="D4948" t="str">
            <v/>
          </cell>
          <cell r="E4948" t="str">
            <v/>
          </cell>
          <cell r="F4948" t="str">
            <v/>
          </cell>
          <cell r="G4948" t="str">
            <v/>
          </cell>
        </row>
        <row r="4949">
          <cell r="A4949" t="str">
            <v>L28 4</v>
          </cell>
          <cell r="B4949" t="str">
            <v/>
          </cell>
          <cell r="C4949" t="str">
            <v/>
          </cell>
          <cell r="D4949" t="str">
            <v/>
          </cell>
          <cell r="E4949" t="str">
            <v/>
          </cell>
          <cell r="F4949" t="str">
            <v/>
          </cell>
          <cell r="G4949" t="str">
            <v/>
          </cell>
        </row>
        <row r="4950">
          <cell r="A4950" t="str">
            <v>L28 5</v>
          </cell>
          <cell r="B4950" t="str">
            <v/>
          </cell>
          <cell r="C4950" t="str">
            <v/>
          </cell>
          <cell r="D4950" t="str">
            <v/>
          </cell>
          <cell r="E4950" t="str">
            <v/>
          </cell>
          <cell r="F4950" t="str">
            <v/>
          </cell>
          <cell r="G4950" t="str">
            <v/>
          </cell>
        </row>
        <row r="4951">
          <cell r="A4951" t="str">
            <v>L28 6</v>
          </cell>
          <cell r="B4951" t="str">
            <v/>
          </cell>
          <cell r="C4951" t="str">
            <v/>
          </cell>
          <cell r="D4951" t="str">
            <v/>
          </cell>
          <cell r="E4951" t="str">
            <v/>
          </cell>
          <cell r="F4951" t="str">
            <v/>
          </cell>
          <cell r="G4951" t="str">
            <v/>
          </cell>
        </row>
        <row r="4952">
          <cell r="A4952" t="str">
            <v>L28 7</v>
          </cell>
          <cell r="B4952" t="str">
            <v/>
          </cell>
          <cell r="C4952" t="str">
            <v/>
          </cell>
          <cell r="D4952" t="str">
            <v/>
          </cell>
          <cell r="E4952" t="str">
            <v/>
          </cell>
          <cell r="F4952" t="str">
            <v/>
          </cell>
          <cell r="G4952" t="str">
            <v/>
          </cell>
        </row>
        <row r="4953">
          <cell r="A4953" t="str">
            <v>L28 8</v>
          </cell>
          <cell r="B4953" t="str">
            <v/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</row>
        <row r="4954">
          <cell r="A4954" t="str">
            <v>L29 1</v>
          </cell>
          <cell r="B4954" t="str">
            <v/>
          </cell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</row>
        <row r="4955">
          <cell r="A4955" t="str">
            <v>L29 3</v>
          </cell>
          <cell r="B4955" t="str">
            <v/>
          </cell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</row>
        <row r="4956">
          <cell r="A4956" t="str">
            <v>L29 5</v>
          </cell>
          <cell r="B4956" t="str">
            <v/>
          </cell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</row>
        <row r="4957">
          <cell r="A4957" t="str">
            <v>L29 6</v>
          </cell>
          <cell r="B4957" t="str">
            <v/>
          </cell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</row>
        <row r="4958">
          <cell r="A4958" t="str">
            <v>L29 7</v>
          </cell>
          <cell r="B4958" t="str">
            <v/>
          </cell>
          <cell r="C4958" t="str">
            <v/>
          </cell>
          <cell r="D4958" t="str">
            <v/>
          </cell>
          <cell r="E4958" t="str">
            <v/>
          </cell>
          <cell r="F4958" t="str">
            <v/>
          </cell>
          <cell r="G4958" t="str">
            <v/>
          </cell>
        </row>
        <row r="4959">
          <cell r="A4959" t="str">
            <v>L29 8</v>
          </cell>
          <cell r="B4959" t="str">
            <v/>
          </cell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</row>
        <row r="4960">
          <cell r="A4960" t="str">
            <v>L29 9</v>
          </cell>
          <cell r="B4960" t="str">
            <v/>
          </cell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</row>
        <row r="4961">
          <cell r="A4961" t="str">
            <v>L3 0</v>
          </cell>
          <cell r="B4961" t="str">
            <v/>
          </cell>
          <cell r="C4961" t="str">
            <v/>
          </cell>
          <cell r="D4961" t="str">
            <v/>
          </cell>
          <cell r="E4961" t="str">
            <v/>
          </cell>
          <cell r="F4961" t="str">
            <v/>
          </cell>
          <cell r="G4961" t="str">
            <v/>
          </cell>
        </row>
        <row r="4962">
          <cell r="A4962" t="str">
            <v>L3 1</v>
          </cell>
          <cell r="B4962">
            <v>2732228.19</v>
          </cell>
          <cell r="C4962" t="str">
            <v/>
          </cell>
          <cell r="D4962">
            <v>445224.18</v>
          </cell>
          <cell r="E4962" t="str">
            <v/>
          </cell>
          <cell r="F4962" t="str">
            <v/>
          </cell>
          <cell r="G4962" t="str">
            <v/>
          </cell>
        </row>
        <row r="4963">
          <cell r="A4963" t="str">
            <v>L3 2</v>
          </cell>
          <cell r="B4963">
            <v>706067.29</v>
          </cell>
          <cell r="C4963" t="str">
            <v/>
          </cell>
          <cell r="D4963">
            <v>420255.6</v>
          </cell>
          <cell r="E4963">
            <v>547893.65362875583</v>
          </cell>
          <cell r="F4963">
            <v>362250.4</v>
          </cell>
          <cell r="G4963">
            <v>256042.16</v>
          </cell>
        </row>
        <row r="4964">
          <cell r="A4964" t="str">
            <v>L3 3</v>
          </cell>
          <cell r="B4964" t="str">
            <v/>
          </cell>
          <cell r="C4964" t="str">
            <v/>
          </cell>
          <cell r="D4964" t="str">
            <v/>
          </cell>
          <cell r="E4964" t="str">
            <v/>
          </cell>
          <cell r="F4964" t="str">
            <v/>
          </cell>
          <cell r="G4964" t="str">
            <v/>
          </cell>
        </row>
        <row r="4965">
          <cell r="A4965" t="str">
            <v>L3 4</v>
          </cell>
          <cell r="B4965">
            <v>3977033.92</v>
          </cell>
          <cell r="C4965" t="str">
            <v/>
          </cell>
          <cell r="D4965">
            <v>1865455.13</v>
          </cell>
          <cell r="E4965">
            <v>7723704.6409253255</v>
          </cell>
          <cell r="F4965">
            <v>9254046.1899999976</v>
          </cell>
          <cell r="G4965" t="str">
            <v/>
          </cell>
        </row>
        <row r="4966">
          <cell r="A4966" t="str">
            <v>L3 5</v>
          </cell>
          <cell r="B4966" t="str">
            <v/>
          </cell>
          <cell r="C4966" t="str">
            <v/>
          </cell>
          <cell r="D4966">
            <v>1347422.94</v>
          </cell>
          <cell r="E4966">
            <v>1051884.2248534448</v>
          </cell>
          <cell r="F4966">
            <v>3356191.5100000002</v>
          </cell>
          <cell r="G4966" t="str">
            <v/>
          </cell>
        </row>
        <row r="4967">
          <cell r="A4967" t="str">
            <v>L3 6</v>
          </cell>
          <cell r="B4967">
            <v>1004889.59</v>
          </cell>
          <cell r="C4967" t="str">
            <v/>
          </cell>
          <cell r="D4967" t="str">
            <v/>
          </cell>
          <cell r="E4967" t="str">
            <v/>
          </cell>
          <cell r="F4967">
            <v>1515107.89</v>
          </cell>
          <cell r="G4967" t="str">
            <v/>
          </cell>
        </row>
        <row r="4968">
          <cell r="A4968" t="str">
            <v>L3 7</v>
          </cell>
          <cell r="B4968" t="str">
            <v/>
          </cell>
          <cell r="C4968" t="str">
            <v/>
          </cell>
          <cell r="D4968">
            <v>680525.18</v>
          </cell>
          <cell r="E4968">
            <v>1177845.3192176498</v>
          </cell>
          <cell r="F4968" t="str">
            <v/>
          </cell>
          <cell r="G4968" t="str">
            <v/>
          </cell>
        </row>
        <row r="4969">
          <cell r="A4969" t="str">
            <v>L3 8</v>
          </cell>
          <cell r="B4969">
            <v>448705.57</v>
          </cell>
          <cell r="C4969" t="str">
            <v/>
          </cell>
          <cell r="D4969">
            <v>602273.59</v>
          </cell>
          <cell r="E4969">
            <v>1585742.6491118378</v>
          </cell>
          <cell r="F4969">
            <v>485859.39</v>
          </cell>
          <cell r="G4969" t="str">
            <v/>
          </cell>
        </row>
        <row r="4970">
          <cell r="A4970" t="str">
            <v>L3 9</v>
          </cell>
          <cell r="B4970">
            <v>9308687.0600000005</v>
          </cell>
          <cell r="C4970" t="str">
            <v/>
          </cell>
          <cell r="D4970">
            <v>2455787.11</v>
          </cell>
          <cell r="E4970" t="str">
            <v/>
          </cell>
          <cell r="F4970">
            <v>4010451.54</v>
          </cell>
          <cell r="G4970" t="str">
            <v/>
          </cell>
        </row>
        <row r="4971">
          <cell r="A4971" t="str">
            <v>L30 0</v>
          </cell>
          <cell r="B4971" t="str">
            <v/>
          </cell>
          <cell r="C4971" t="str">
            <v/>
          </cell>
          <cell r="D4971" t="str">
            <v/>
          </cell>
          <cell r="E4971" t="str">
            <v/>
          </cell>
          <cell r="F4971" t="str">
            <v/>
          </cell>
          <cell r="G4971" t="str">
            <v/>
          </cell>
        </row>
        <row r="4972">
          <cell r="A4972" t="str">
            <v>L30 1</v>
          </cell>
          <cell r="B4972">
            <v>391492.72</v>
          </cell>
          <cell r="C4972" t="str">
            <v/>
          </cell>
          <cell r="D4972" t="str">
            <v/>
          </cell>
          <cell r="E4972" t="str">
            <v/>
          </cell>
          <cell r="F4972">
            <v>206989.09000000003</v>
          </cell>
          <cell r="G4972" t="str">
            <v/>
          </cell>
        </row>
        <row r="4973">
          <cell r="A4973" t="str">
            <v>L30 2</v>
          </cell>
          <cell r="B4973" t="str">
            <v/>
          </cell>
          <cell r="C4973" t="str">
            <v/>
          </cell>
          <cell r="D4973" t="str">
            <v/>
          </cell>
          <cell r="E4973" t="str">
            <v/>
          </cell>
          <cell r="F4973">
            <v>305046.07</v>
          </cell>
          <cell r="G4973" t="str">
            <v/>
          </cell>
        </row>
        <row r="4974">
          <cell r="A4974" t="str">
            <v>L30 3</v>
          </cell>
          <cell r="B4974" t="str">
            <v/>
          </cell>
          <cell r="C4974" t="str">
            <v/>
          </cell>
          <cell r="D4974" t="str">
            <v/>
          </cell>
          <cell r="E4974" t="str">
            <v/>
          </cell>
          <cell r="F4974" t="str">
            <v/>
          </cell>
          <cell r="G4974" t="str">
            <v/>
          </cell>
        </row>
        <row r="4975">
          <cell r="A4975" t="str">
            <v>L30 4</v>
          </cell>
          <cell r="B4975" t="str">
            <v/>
          </cell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</row>
        <row r="4976">
          <cell r="A4976" t="str">
            <v>L30 5</v>
          </cell>
          <cell r="B4976" t="str">
            <v/>
          </cell>
          <cell r="C4976" t="str">
            <v/>
          </cell>
          <cell r="D4976" t="str">
            <v/>
          </cell>
          <cell r="E4976" t="str">
            <v/>
          </cell>
          <cell r="F4976" t="str">
            <v/>
          </cell>
          <cell r="G4976" t="str">
            <v/>
          </cell>
        </row>
        <row r="4977">
          <cell r="A4977" t="str">
            <v>L30 6</v>
          </cell>
          <cell r="B4977" t="str">
            <v/>
          </cell>
          <cell r="C4977" t="str">
            <v/>
          </cell>
          <cell r="D4977" t="str">
            <v/>
          </cell>
          <cell r="E4977" t="str">
            <v/>
          </cell>
          <cell r="F4977" t="str">
            <v/>
          </cell>
          <cell r="G4977" t="str">
            <v/>
          </cell>
        </row>
        <row r="4978">
          <cell r="A4978" t="str">
            <v>L30 7</v>
          </cell>
          <cell r="B4978" t="str">
            <v/>
          </cell>
          <cell r="C4978" t="str">
            <v/>
          </cell>
          <cell r="D4978" t="str">
            <v/>
          </cell>
          <cell r="E4978" t="str">
            <v/>
          </cell>
          <cell r="F4978" t="str">
            <v/>
          </cell>
          <cell r="G4978" t="str">
            <v/>
          </cell>
        </row>
        <row r="4979">
          <cell r="A4979" t="str">
            <v>L30 8</v>
          </cell>
          <cell r="B4979" t="str">
            <v/>
          </cell>
          <cell r="C4979" t="str">
            <v/>
          </cell>
          <cell r="D4979" t="str">
            <v/>
          </cell>
          <cell r="E4979" t="str">
            <v/>
          </cell>
          <cell r="F4979" t="str">
            <v/>
          </cell>
          <cell r="G4979" t="str">
            <v/>
          </cell>
        </row>
        <row r="4980">
          <cell r="A4980" t="str">
            <v>L30 9</v>
          </cell>
          <cell r="B4980" t="str">
            <v/>
          </cell>
          <cell r="C4980" t="str">
            <v/>
          </cell>
          <cell r="D4980" t="str">
            <v/>
          </cell>
          <cell r="E4980" t="str">
            <v/>
          </cell>
          <cell r="F4980" t="str">
            <v/>
          </cell>
          <cell r="G4980" t="str">
            <v/>
          </cell>
        </row>
        <row r="4981">
          <cell r="A4981" t="str">
            <v>L31 0</v>
          </cell>
          <cell r="B4981" t="str">
            <v/>
          </cell>
          <cell r="C4981" t="str">
            <v/>
          </cell>
          <cell r="D4981" t="str">
            <v/>
          </cell>
          <cell r="E4981" t="str">
            <v/>
          </cell>
          <cell r="F4981">
            <v>369810.3</v>
          </cell>
          <cell r="G4981" t="str">
            <v/>
          </cell>
        </row>
        <row r="4982">
          <cell r="A4982" t="str">
            <v>L31 1</v>
          </cell>
          <cell r="B4982" t="str">
            <v/>
          </cell>
          <cell r="C4982" t="str">
            <v/>
          </cell>
          <cell r="D4982">
            <v>293668.02</v>
          </cell>
          <cell r="E4982" t="str">
            <v/>
          </cell>
          <cell r="F4982">
            <v>1133349.94</v>
          </cell>
          <cell r="G4982" t="str">
            <v/>
          </cell>
        </row>
        <row r="4983">
          <cell r="A4983" t="str">
            <v>L31 2</v>
          </cell>
          <cell r="B4983">
            <v>820956.34</v>
          </cell>
          <cell r="C4983" t="str">
            <v/>
          </cell>
          <cell r="D4983">
            <v>473168.5</v>
          </cell>
          <cell r="E4983" t="str">
            <v/>
          </cell>
          <cell r="F4983">
            <v>2276950.35</v>
          </cell>
          <cell r="G4983" t="str">
            <v/>
          </cell>
        </row>
        <row r="4984">
          <cell r="A4984" t="str">
            <v>L31 3</v>
          </cell>
          <cell r="B4984" t="str">
            <v/>
          </cell>
          <cell r="C4984" t="str">
            <v/>
          </cell>
          <cell r="D4984" t="str">
            <v/>
          </cell>
          <cell r="E4984" t="str">
            <v/>
          </cell>
          <cell r="F4984" t="str">
            <v/>
          </cell>
          <cell r="G4984" t="str">
            <v/>
          </cell>
        </row>
        <row r="4985">
          <cell r="A4985" t="str">
            <v>L31 4</v>
          </cell>
          <cell r="B4985">
            <v>562045.29</v>
          </cell>
          <cell r="C4985" t="str">
            <v/>
          </cell>
          <cell r="D4985">
            <v>420656.54</v>
          </cell>
          <cell r="E4985">
            <v>609860.6614750477</v>
          </cell>
          <cell r="F4985">
            <v>974852.90000000014</v>
          </cell>
          <cell r="G4985" t="str">
            <v/>
          </cell>
        </row>
        <row r="4986">
          <cell r="A4986" t="str">
            <v>L31 5</v>
          </cell>
          <cell r="B4986" t="str">
            <v/>
          </cell>
          <cell r="C4986" t="str">
            <v/>
          </cell>
          <cell r="D4986">
            <v>370825.28</v>
          </cell>
          <cell r="E4986" t="str">
            <v/>
          </cell>
          <cell r="F4986">
            <v>525142.46</v>
          </cell>
          <cell r="G4986" t="str">
            <v/>
          </cell>
        </row>
        <row r="4987">
          <cell r="A4987" t="str">
            <v>L31 6</v>
          </cell>
          <cell r="B4987" t="str">
            <v/>
          </cell>
          <cell r="C4987" t="str">
            <v/>
          </cell>
          <cell r="D4987" t="str">
            <v/>
          </cell>
          <cell r="E4987" t="str">
            <v/>
          </cell>
          <cell r="F4987" t="str">
            <v/>
          </cell>
          <cell r="G4987" t="str">
            <v/>
          </cell>
        </row>
        <row r="4988">
          <cell r="A4988" t="str">
            <v>L31 7</v>
          </cell>
          <cell r="B4988" t="str">
            <v/>
          </cell>
          <cell r="C4988" t="str">
            <v/>
          </cell>
          <cell r="D4988" t="str">
            <v/>
          </cell>
          <cell r="E4988" t="str">
            <v/>
          </cell>
          <cell r="F4988">
            <v>301491.15000000002</v>
          </cell>
          <cell r="G4988" t="str">
            <v/>
          </cell>
        </row>
        <row r="4989">
          <cell r="A4989" t="str">
            <v>L31 8</v>
          </cell>
          <cell r="B4989">
            <v>771597.79</v>
          </cell>
          <cell r="C4989" t="str">
            <v/>
          </cell>
          <cell r="D4989" t="str">
            <v/>
          </cell>
          <cell r="E4989" t="str">
            <v/>
          </cell>
          <cell r="F4989">
            <v>1296917.83</v>
          </cell>
          <cell r="G4989" t="str">
            <v/>
          </cell>
        </row>
        <row r="4990">
          <cell r="A4990" t="str">
            <v>L31 9</v>
          </cell>
          <cell r="B4990" t="str">
            <v/>
          </cell>
          <cell r="C4990" t="str">
            <v/>
          </cell>
          <cell r="D4990" t="str">
            <v/>
          </cell>
          <cell r="E4990" t="str">
            <v/>
          </cell>
          <cell r="F4990">
            <v>396306.35000000003</v>
          </cell>
          <cell r="G4990" t="str">
            <v/>
          </cell>
        </row>
        <row r="4991">
          <cell r="A4991" t="str">
            <v>L32 0</v>
          </cell>
          <cell r="B4991" t="str">
            <v/>
          </cell>
          <cell r="C4991" t="str">
            <v/>
          </cell>
          <cell r="D4991" t="str">
            <v/>
          </cell>
          <cell r="E4991" t="str">
            <v/>
          </cell>
          <cell r="F4991" t="str">
            <v/>
          </cell>
          <cell r="G4991" t="str">
            <v/>
          </cell>
        </row>
        <row r="4992">
          <cell r="A4992" t="str">
            <v>L32 1</v>
          </cell>
          <cell r="B4992" t="str">
            <v/>
          </cell>
          <cell r="C4992" t="str">
            <v/>
          </cell>
          <cell r="D4992" t="str">
            <v/>
          </cell>
          <cell r="E4992" t="str">
            <v/>
          </cell>
          <cell r="F4992">
            <v>185492.83</v>
          </cell>
          <cell r="G4992" t="str">
            <v/>
          </cell>
        </row>
        <row r="4993">
          <cell r="A4993" t="str">
            <v>L32 2</v>
          </cell>
          <cell r="B4993" t="str">
            <v/>
          </cell>
          <cell r="C4993" t="str">
            <v/>
          </cell>
          <cell r="D4993">
            <v>227078.29</v>
          </cell>
          <cell r="E4993">
            <v>205880.35745398069</v>
          </cell>
          <cell r="F4993" t="str">
            <v/>
          </cell>
          <cell r="G4993" t="str">
            <v/>
          </cell>
        </row>
        <row r="4994">
          <cell r="A4994" t="str">
            <v>L32 3</v>
          </cell>
          <cell r="B4994" t="str">
            <v/>
          </cell>
          <cell r="C4994" t="str">
            <v/>
          </cell>
          <cell r="D4994" t="str">
            <v/>
          </cell>
          <cell r="E4994" t="str">
            <v/>
          </cell>
          <cell r="F4994" t="str">
            <v/>
          </cell>
          <cell r="G4994" t="str">
            <v/>
          </cell>
        </row>
        <row r="4995">
          <cell r="A4995" t="str">
            <v>L32 4</v>
          </cell>
          <cell r="B4995" t="str">
            <v/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</row>
        <row r="4996">
          <cell r="A4996" t="str">
            <v>L32 5</v>
          </cell>
          <cell r="B4996" t="str">
            <v/>
          </cell>
          <cell r="C4996" t="str">
            <v/>
          </cell>
          <cell r="D4996" t="str">
            <v/>
          </cell>
          <cell r="E4996" t="str">
            <v/>
          </cell>
          <cell r="F4996" t="str">
            <v/>
          </cell>
          <cell r="G4996" t="str">
            <v/>
          </cell>
        </row>
        <row r="4997">
          <cell r="A4997" t="str">
            <v>L32 6</v>
          </cell>
          <cell r="B4997" t="str">
            <v/>
          </cell>
          <cell r="C4997" t="str">
            <v/>
          </cell>
          <cell r="D4997" t="str">
            <v/>
          </cell>
          <cell r="E4997">
            <v>239296.4828747742</v>
          </cell>
          <cell r="F4997" t="str">
            <v/>
          </cell>
          <cell r="G4997" t="str">
            <v/>
          </cell>
        </row>
        <row r="4998">
          <cell r="A4998" t="str">
            <v>L32 7</v>
          </cell>
          <cell r="B4998" t="str">
            <v/>
          </cell>
          <cell r="C4998" t="str">
            <v/>
          </cell>
          <cell r="D4998" t="str">
            <v/>
          </cell>
          <cell r="E4998" t="str">
            <v/>
          </cell>
          <cell r="F4998" t="str">
            <v/>
          </cell>
          <cell r="G4998" t="str">
            <v/>
          </cell>
        </row>
        <row r="4999">
          <cell r="A4999" t="str">
            <v>L32 8</v>
          </cell>
          <cell r="B4999">
            <v>243233.09</v>
          </cell>
          <cell r="C4999" t="str">
            <v/>
          </cell>
          <cell r="D4999" t="str">
            <v/>
          </cell>
          <cell r="E4999" t="str">
            <v/>
          </cell>
          <cell r="F4999" t="str">
            <v/>
          </cell>
          <cell r="G4999" t="str">
            <v/>
          </cell>
        </row>
        <row r="5000">
          <cell r="A5000" t="str">
            <v>L32 9</v>
          </cell>
          <cell r="B5000" t="str">
            <v/>
          </cell>
          <cell r="C5000" t="str">
            <v/>
          </cell>
          <cell r="D5000" t="str">
            <v/>
          </cell>
          <cell r="E5000">
            <v>289839.7551578962</v>
          </cell>
          <cell r="F5000">
            <v>177177.76</v>
          </cell>
          <cell r="G5000" t="str">
            <v/>
          </cell>
        </row>
        <row r="5001">
          <cell r="A5001" t="str">
            <v>L33 0</v>
          </cell>
          <cell r="B5001" t="str">
            <v/>
          </cell>
          <cell r="C5001" t="str">
            <v/>
          </cell>
          <cell r="D5001" t="str">
            <v/>
          </cell>
          <cell r="E5001" t="str">
            <v/>
          </cell>
          <cell r="F5001" t="str">
            <v/>
          </cell>
          <cell r="G5001" t="str">
            <v/>
          </cell>
        </row>
        <row r="5002">
          <cell r="A5002" t="str">
            <v>L33 1</v>
          </cell>
          <cell r="B5002">
            <v>231887.51</v>
          </cell>
          <cell r="C5002" t="str">
            <v/>
          </cell>
          <cell r="D5002">
            <v>312086.36</v>
          </cell>
          <cell r="E5002">
            <v>455631.58765879646</v>
          </cell>
          <cell r="F5002">
            <v>418979.95999999996</v>
          </cell>
          <cell r="G5002">
            <v>213226.57</v>
          </cell>
        </row>
        <row r="5003">
          <cell r="A5003" t="str">
            <v>L33 2</v>
          </cell>
          <cell r="B5003">
            <v>217526.93</v>
          </cell>
          <cell r="C5003" t="str">
            <v/>
          </cell>
          <cell r="D5003" t="str">
            <v/>
          </cell>
          <cell r="E5003" t="str">
            <v/>
          </cell>
          <cell r="F5003">
            <v>266183.34999999998</v>
          </cell>
          <cell r="G5003" t="str">
            <v/>
          </cell>
        </row>
        <row r="5004">
          <cell r="A5004" t="str">
            <v>L33 3</v>
          </cell>
          <cell r="B5004" t="str">
            <v/>
          </cell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</row>
        <row r="5005">
          <cell r="A5005" t="str">
            <v>L33 4</v>
          </cell>
          <cell r="B5005">
            <v>452984.09</v>
          </cell>
          <cell r="C5005" t="str">
            <v/>
          </cell>
          <cell r="D5005" t="str">
            <v/>
          </cell>
          <cell r="E5005">
            <v>196884.5888583104</v>
          </cell>
          <cell r="F5005">
            <v>847911.98</v>
          </cell>
          <cell r="G5005">
            <v>749865.13</v>
          </cell>
        </row>
        <row r="5006">
          <cell r="A5006" t="str">
            <v>L33 5</v>
          </cell>
          <cell r="B5006" t="str">
            <v/>
          </cell>
          <cell r="C5006" t="str">
            <v/>
          </cell>
          <cell r="D5006" t="str">
            <v/>
          </cell>
          <cell r="E5006" t="str">
            <v/>
          </cell>
          <cell r="F5006" t="str">
            <v/>
          </cell>
          <cell r="G5006" t="str">
            <v/>
          </cell>
        </row>
        <row r="5007">
          <cell r="A5007" t="str">
            <v>L33 6</v>
          </cell>
          <cell r="B5007" t="str">
            <v/>
          </cell>
          <cell r="C5007" t="str">
            <v/>
          </cell>
          <cell r="D5007" t="str">
            <v/>
          </cell>
          <cell r="E5007" t="str">
            <v/>
          </cell>
          <cell r="F5007" t="str">
            <v/>
          </cell>
          <cell r="G5007" t="str">
            <v/>
          </cell>
        </row>
        <row r="5008">
          <cell r="A5008" t="str">
            <v>L33 7</v>
          </cell>
          <cell r="B5008">
            <v>3414844.51</v>
          </cell>
          <cell r="C5008" t="str">
            <v/>
          </cell>
          <cell r="D5008">
            <v>3083495.96</v>
          </cell>
          <cell r="E5008">
            <v>7100491.1291870996</v>
          </cell>
          <cell r="F5008">
            <v>7523675.8700000001</v>
          </cell>
          <cell r="G5008" t="str">
            <v/>
          </cell>
        </row>
        <row r="5009">
          <cell r="A5009" t="str">
            <v>L33 8</v>
          </cell>
          <cell r="B5009" t="str">
            <v/>
          </cell>
          <cell r="C5009" t="str">
            <v/>
          </cell>
          <cell r="D5009" t="str">
            <v/>
          </cell>
          <cell r="E5009" t="str">
            <v/>
          </cell>
          <cell r="F5009" t="str">
            <v/>
          </cell>
          <cell r="G5009" t="str">
            <v/>
          </cell>
        </row>
        <row r="5010">
          <cell r="A5010" t="str">
            <v>L33 9</v>
          </cell>
          <cell r="B5010" t="str">
            <v/>
          </cell>
          <cell r="C5010" t="str">
            <v/>
          </cell>
          <cell r="D5010" t="str">
            <v/>
          </cell>
          <cell r="E5010" t="str">
            <v/>
          </cell>
          <cell r="F5010" t="str">
            <v/>
          </cell>
          <cell r="G5010" t="str">
            <v/>
          </cell>
        </row>
        <row r="5011">
          <cell r="A5011" t="str">
            <v>L34 0</v>
          </cell>
          <cell r="B5011" t="str">
            <v/>
          </cell>
          <cell r="C5011" t="str">
            <v/>
          </cell>
          <cell r="D5011" t="str">
            <v/>
          </cell>
          <cell r="E5011" t="str">
            <v/>
          </cell>
          <cell r="F5011">
            <v>667852.31000000006</v>
          </cell>
          <cell r="G5011" t="str">
            <v/>
          </cell>
        </row>
        <row r="5012">
          <cell r="A5012" t="str">
            <v>L34 1</v>
          </cell>
          <cell r="B5012">
            <v>557236.6</v>
          </cell>
          <cell r="C5012" t="str">
            <v/>
          </cell>
          <cell r="D5012" t="str">
            <v/>
          </cell>
          <cell r="E5012">
            <v>1792399.9635769331</v>
          </cell>
          <cell r="F5012">
            <v>1489361.9199999999</v>
          </cell>
          <cell r="G5012">
            <v>578772.05000000005</v>
          </cell>
        </row>
        <row r="5013">
          <cell r="A5013" t="str">
            <v>L34 2</v>
          </cell>
          <cell r="B5013" t="str">
            <v/>
          </cell>
          <cell r="C5013" t="str">
            <v/>
          </cell>
          <cell r="D5013">
            <v>289523.63</v>
          </cell>
          <cell r="E5013">
            <v>306566.15933801135</v>
          </cell>
          <cell r="F5013">
            <v>1370376.5999999996</v>
          </cell>
          <cell r="G5013">
            <v>245798.07</v>
          </cell>
        </row>
        <row r="5014">
          <cell r="A5014" t="str">
            <v>L34 3</v>
          </cell>
          <cell r="B5014" t="str">
            <v/>
          </cell>
          <cell r="C5014" t="str">
            <v/>
          </cell>
          <cell r="D5014" t="str">
            <v/>
          </cell>
          <cell r="E5014" t="str">
            <v/>
          </cell>
          <cell r="F5014" t="str">
            <v/>
          </cell>
          <cell r="G5014" t="str">
            <v/>
          </cell>
        </row>
        <row r="5015">
          <cell r="A5015" t="str">
            <v>L34 4</v>
          </cell>
          <cell r="B5015" t="str">
            <v/>
          </cell>
          <cell r="C5015" t="str">
            <v/>
          </cell>
          <cell r="D5015" t="str">
            <v/>
          </cell>
          <cell r="E5015" t="str">
            <v/>
          </cell>
          <cell r="F5015" t="str">
            <v/>
          </cell>
          <cell r="G5015" t="str">
            <v/>
          </cell>
        </row>
        <row r="5016">
          <cell r="A5016" t="str">
            <v>L34 5</v>
          </cell>
          <cell r="B5016">
            <v>537908.73</v>
          </cell>
          <cell r="C5016" t="str">
            <v/>
          </cell>
          <cell r="D5016">
            <v>332008.40999999997</v>
          </cell>
          <cell r="E5016">
            <v>873561.51219623699</v>
          </cell>
          <cell r="F5016">
            <v>618718.32999999996</v>
          </cell>
          <cell r="G5016">
            <v>353275.32</v>
          </cell>
        </row>
        <row r="5017">
          <cell r="A5017" t="str">
            <v>L34 6</v>
          </cell>
          <cell r="B5017" t="str">
            <v/>
          </cell>
          <cell r="C5017" t="str">
            <v/>
          </cell>
          <cell r="D5017" t="str">
            <v/>
          </cell>
          <cell r="E5017" t="str">
            <v/>
          </cell>
          <cell r="F5017" t="str">
            <v/>
          </cell>
          <cell r="G5017" t="str">
            <v/>
          </cell>
        </row>
        <row r="5018">
          <cell r="A5018" t="str">
            <v>L34 7</v>
          </cell>
          <cell r="B5018" t="str">
            <v/>
          </cell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</row>
        <row r="5019">
          <cell r="A5019" t="str">
            <v>L34 8</v>
          </cell>
          <cell r="B5019" t="str">
            <v/>
          </cell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</row>
        <row r="5020">
          <cell r="A5020" t="str">
            <v>L34 9</v>
          </cell>
          <cell r="B5020" t="str">
            <v/>
          </cell>
          <cell r="C5020" t="str">
            <v/>
          </cell>
          <cell r="D5020" t="str">
            <v/>
          </cell>
          <cell r="E5020">
            <v>5566634.0072148507</v>
          </cell>
          <cell r="F5020">
            <v>3485478.36</v>
          </cell>
          <cell r="G5020" t="str">
            <v/>
          </cell>
        </row>
        <row r="5021">
          <cell r="A5021" t="str">
            <v>L35 0</v>
          </cell>
          <cell r="B5021" t="str">
            <v/>
          </cell>
          <cell r="C5021" t="str">
            <v/>
          </cell>
          <cell r="D5021">
            <v>282101.05</v>
          </cell>
          <cell r="E5021" t="str">
            <v/>
          </cell>
          <cell r="F5021">
            <v>669152.57999999984</v>
          </cell>
          <cell r="G5021" t="str">
            <v/>
          </cell>
        </row>
        <row r="5022">
          <cell r="A5022" t="str">
            <v>L35 1</v>
          </cell>
          <cell r="B5022">
            <v>431058.04</v>
          </cell>
          <cell r="C5022" t="str">
            <v/>
          </cell>
          <cell r="D5022" t="str">
            <v/>
          </cell>
          <cell r="E5022">
            <v>590345.0301245756</v>
          </cell>
          <cell r="F5022">
            <v>780693.21</v>
          </cell>
          <cell r="G5022" t="str">
            <v/>
          </cell>
        </row>
        <row r="5023">
          <cell r="A5023" t="str">
            <v>L35 2</v>
          </cell>
          <cell r="B5023" t="str">
            <v/>
          </cell>
          <cell r="C5023" t="str">
            <v/>
          </cell>
          <cell r="D5023" t="str">
            <v/>
          </cell>
          <cell r="E5023" t="str">
            <v/>
          </cell>
          <cell r="F5023" t="str">
            <v/>
          </cell>
          <cell r="G5023" t="str">
            <v/>
          </cell>
        </row>
        <row r="5024">
          <cell r="A5024" t="str">
            <v>L35 3</v>
          </cell>
          <cell r="B5024" t="str">
            <v/>
          </cell>
          <cell r="C5024" t="str">
            <v/>
          </cell>
          <cell r="D5024">
            <v>163567.4</v>
          </cell>
          <cell r="E5024">
            <v>395227.79779107368</v>
          </cell>
          <cell r="F5024">
            <v>325384.2</v>
          </cell>
          <cell r="G5024">
            <v>412865.13</v>
          </cell>
        </row>
        <row r="5025">
          <cell r="A5025" t="str">
            <v>L35 4</v>
          </cell>
          <cell r="B5025" t="str">
            <v/>
          </cell>
          <cell r="C5025" t="str">
            <v/>
          </cell>
          <cell r="D5025">
            <v>332778.93</v>
          </cell>
          <cell r="E5025">
            <v>429110.51984021784</v>
          </cell>
          <cell r="F5025">
            <v>711282.05999999994</v>
          </cell>
          <cell r="G5025">
            <v>623565.32999999996</v>
          </cell>
        </row>
        <row r="5026">
          <cell r="A5026" t="str">
            <v>L35 5</v>
          </cell>
          <cell r="B5026" t="str">
            <v/>
          </cell>
          <cell r="C5026" t="str">
            <v/>
          </cell>
          <cell r="D5026" t="str">
            <v/>
          </cell>
          <cell r="E5026" t="str">
            <v/>
          </cell>
          <cell r="F5026">
            <v>479190.49</v>
          </cell>
          <cell r="G5026">
            <v>223120.75</v>
          </cell>
        </row>
        <row r="5027">
          <cell r="A5027" t="str">
            <v>L35 6</v>
          </cell>
          <cell r="B5027" t="str">
            <v/>
          </cell>
          <cell r="C5027" t="str">
            <v/>
          </cell>
          <cell r="D5027" t="str">
            <v/>
          </cell>
          <cell r="E5027" t="str">
            <v/>
          </cell>
          <cell r="F5027">
            <v>526666.97</v>
          </cell>
          <cell r="G5027">
            <v>428439.99</v>
          </cell>
        </row>
        <row r="5028">
          <cell r="A5028" t="str">
            <v>L35 7</v>
          </cell>
          <cell r="B5028" t="str">
            <v/>
          </cell>
          <cell r="C5028" t="str">
            <v/>
          </cell>
          <cell r="D5028" t="str">
            <v/>
          </cell>
          <cell r="E5028" t="str">
            <v/>
          </cell>
          <cell r="F5028">
            <v>313619.43</v>
          </cell>
          <cell r="G5028" t="str">
            <v/>
          </cell>
        </row>
        <row r="5029">
          <cell r="A5029" t="str">
            <v>L35 8</v>
          </cell>
          <cell r="B5029" t="str">
            <v/>
          </cell>
          <cell r="C5029" t="str">
            <v/>
          </cell>
          <cell r="D5029" t="str">
            <v/>
          </cell>
          <cell r="E5029" t="str">
            <v/>
          </cell>
          <cell r="F5029">
            <v>227378.37000000002</v>
          </cell>
          <cell r="G5029" t="str">
            <v/>
          </cell>
        </row>
        <row r="5030">
          <cell r="A5030" t="str">
            <v>L35 9</v>
          </cell>
          <cell r="B5030" t="str">
            <v/>
          </cell>
          <cell r="C5030" t="str">
            <v/>
          </cell>
          <cell r="D5030" t="str">
            <v/>
          </cell>
          <cell r="E5030" t="str">
            <v/>
          </cell>
          <cell r="F5030" t="str">
            <v/>
          </cell>
          <cell r="G5030" t="str">
            <v/>
          </cell>
        </row>
        <row r="5031">
          <cell r="A5031" t="str">
            <v>L36 0</v>
          </cell>
          <cell r="B5031">
            <v>203494.72</v>
          </cell>
          <cell r="C5031" t="str">
            <v/>
          </cell>
          <cell r="D5031" t="str">
            <v/>
          </cell>
          <cell r="E5031">
            <v>417183.29421498551</v>
          </cell>
          <cell r="F5031">
            <v>849905.02000000014</v>
          </cell>
          <cell r="G5031">
            <v>316042.99</v>
          </cell>
        </row>
        <row r="5032">
          <cell r="A5032" t="str">
            <v>L36 1</v>
          </cell>
          <cell r="B5032" t="str">
            <v/>
          </cell>
          <cell r="C5032" t="str">
            <v/>
          </cell>
          <cell r="D5032" t="str">
            <v/>
          </cell>
          <cell r="E5032" t="str">
            <v/>
          </cell>
          <cell r="F5032" t="str">
            <v/>
          </cell>
          <cell r="G5032">
            <v>141815.72</v>
          </cell>
        </row>
        <row r="5033">
          <cell r="A5033" t="str">
            <v>L36 2</v>
          </cell>
          <cell r="B5033">
            <v>268213.46000000002</v>
          </cell>
          <cell r="C5033" t="str">
            <v/>
          </cell>
          <cell r="D5033" t="str">
            <v/>
          </cell>
          <cell r="E5033">
            <v>625210.23128088098</v>
          </cell>
          <cell r="F5033">
            <v>200575.98</v>
          </cell>
          <cell r="G5033">
            <v>248706.16</v>
          </cell>
        </row>
        <row r="5034">
          <cell r="A5034" t="str">
            <v>L36 3</v>
          </cell>
          <cell r="B5034">
            <v>358727.35</v>
          </cell>
          <cell r="C5034" t="str">
            <v/>
          </cell>
          <cell r="D5034" t="str">
            <v/>
          </cell>
          <cell r="E5034">
            <v>363479.12218224956</v>
          </cell>
          <cell r="F5034">
            <v>909582.39999999991</v>
          </cell>
          <cell r="G5034" t="str">
            <v/>
          </cell>
        </row>
        <row r="5035">
          <cell r="A5035" t="str">
            <v>L36 4</v>
          </cell>
          <cell r="B5035" t="str">
            <v/>
          </cell>
          <cell r="C5035" t="str">
            <v/>
          </cell>
          <cell r="D5035">
            <v>792158.51</v>
          </cell>
          <cell r="E5035">
            <v>522556.10376440448</v>
          </cell>
          <cell r="F5035">
            <v>576277.47</v>
          </cell>
          <cell r="G5035">
            <v>715761.44000000006</v>
          </cell>
        </row>
        <row r="5036">
          <cell r="A5036" t="str">
            <v>L36 5</v>
          </cell>
          <cell r="B5036">
            <v>165748.67000000001</v>
          </cell>
          <cell r="C5036" t="str">
            <v/>
          </cell>
          <cell r="D5036">
            <v>322274.59000000003</v>
          </cell>
          <cell r="E5036">
            <v>1179471.6327295282</v>
          </cell>
          <cell r="F5036" t="str">
            <v/>
          </cell>
          <cell r="G5036">
            <v>804574.05</v>
          </cell>
        </row>
        <row r="5037">
          <cell r="A5037" t="str">
            <v>L36 6</v>
          </cell>
          <cell r="B5037">
            <v>641054.4</v>
          </cell>
          <cell r="C5037" t="str">
            <v/>
          </cell>
          <cell r="D5037">
            <v>1230375.44</v>
          </cell>
          <cell r="E5037">
            <v>2427559.7696927208</v>
          </cell>
          <cell r="F5037">
            <v>1341837.1300000001</v>
          </cell>
          <cell r="G5037">
            <v>1346983.12</v>
          </cell>
        </row>
        <row r="5038">
          <cell r="A5038" t="str">
            <v>L36 7</v>
          </cell>
          <cell r="B5038" t="str">
            <v/>
          </cell>
          <cell r="C5038" t="str">
            <v/>
          </cell>
          <cell r="D5038">
            <v>234163.06</v>
          </cell>
          <cell r="E5038">
            <v>337116.63186150277</v>
          </cell>
          <cell r="F5038" t="str">
            <v/>
          </cell>
          <cell r="G5038" t="str">
            <v/>
          </cell>
        </row>
        <row r="5039">
          <cell r="A5039" t="str">
            <v>L36 8</v>
          </cell>
          <cell r="B5039">
            <v>250132.31</v>
          </cell>
          <cell r="C5039" t="str">
            <v/>
          </cell>
          <cell r="D5039">
            <v>327459.01</v>
          </cell>
          <cell r="E5039">
            <v>345915.92456129182</v>
          </cell>
          <cell r="F5039">
            <v>479918.28</v>
          </cell>
          <cell r="G5039">
            <v>291631.49</v>
          </cell>
        </row>
        <row r="5040">
          <cell r="A5040" t="str">
            <v>L36 9</v>
          </cell>
          <cell r="B5040" t="str">
            <v/>
          </cell>
          <cell r="C5040" t="str">
            <v/>
          </cell>
          <cell r="D5040" t="str">
            <v/>
          </cell>
          <cell r="E5040">
            <v>641238.13530704204</v>
          </cell>
          <cell r="F5040" t="str">
            <v/>
          </cell>
          <cell r="G5040" t="str">
            <v/>
          </cell>
        </row>
        <row r="5041">
          <cell r="A5041" t="str">
            <v>L37 0</v>
          </cell>
          <cell r="B5041" t="str">
            <v/>
          </cell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</row>
        <row r="5042">
          <cell r="A5042" t="str">
            <v>L37 1</v>
          </cell>
          <cell r="B5042" t="str">
            <v/>
          </cell>
          <cell r="C5042" t="str">
            <v/>
          </cell>
          <cell r="D5042">
            <v>208038.9</v>
          </cell>
          <cell r="E5042" t="str">
            <v/>
          </cell>
          <cell r="F5042" t="str">
            <v/>
          </cell>
          <cell r="G5042" t="str">
            <v/>
          </cell>
        </row>
        <row r="5043">
          <cell r="A5043" t="str">
            <v>L37 2</v>
          </cell>
          <cell r="B5043">
            <v>545983.91</v>
          </cell>
          <cell r="C5043" t="str">
            <v/>
          </cell>
          <cell r="D5043">
            <v>862104.51</v>
          </cell>
          <cell r="E5043" t="str">
            <v/>
          </cell>
          <cell r="F5043">
            <v>1854212.4500000002</v>
          </cell>
          <cell r="G5043" t="str">
            <v/>
          </cell>
        </row>
        <row r="5044">
          <cell r="A5044" t="str">
            <v>L37 3</v>
          </cell>
          <cell r="B5044">
            <v>389315.89</v>
          </cell>
          <cell r="C5044" t="str">
            <v/>
          </cell>
          <cell r="D5044" t="str">
            <v/>
          </cell>
          <cell r="E5044">
            <v>1244647.2035194747</v>
          </cell>
          <cell r="F5044">
            <v>2211246.02</v>
          </cell>
          <cell r="G5044" t="str">
            <v/>
          </cell>
        </row>
        <row r="5045">
          <cell r="A5045" t="str">
            <v>L37 4</v>
          </cell>
          <cell r="B5045">
            <v>942468.19</v>
          </cell>
          <cell r="C5045" t="str">
            <v/>
          </cell>
          <cell r="D5045">
            <v>534480.35</v>
          </cell>
          <cell r="E5045">
            <v>2057364.2324359706</v>
          </cell>
          <cell r="F5045">
            <v>1710938.2500000002</v>
          </cell>
          <cell r="G5045">
            <v>619668.27</v>
          </cell>
        </row>
        <row r="5046">
          <cell r="A5046" t="str">
            <v>L37 5</v>
          </cell>
          <cell r="B5046" t="str">
            <v/>
          </cell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</row>
        <row r="5047">
          <cell r="A5047" t="str">
            <v>L37 6</v>
          </cell>
          <cell r="B5047" t="str">
            <v/>
          </cell>
          <cell r="C5047" t="str">
            <v/>
          </cell>
          <cell r="D5047" t="str">
            <v/>
          </cell>
          <cell r="E5047" t="str">
            <v/>
          </cell>
          <cell r="F5047">
            <v>129117.55</v>
          </cell>
          <cell r="G5047">
            <v>234130.61000000002</v>
          </cell>
        </row>
        <row r="5048">
          <cell r="A5048" t="str">
            <v>L37 7</v>
          </cell>
          <cell r="B5048" t="str">
            <v/>
          </cell>
          <cell r="C5048" t="str">
            <v/>
          </cell>
          <cell r="D5048">
            <v>665835.27</v>
          </cell>
          <cell r="E5048" t="str">
            <v/>
          </cell>
          <cell r="F5048" t="str">
            <v/>
          </cell>
          <cell r="G5048" t="str">
            <v/>
          </cell>
        </row>
        <row r="5049">
          <cell r="A5049" t="str">
            <v>L37 8</v>
          </cell>
          <cell r="B5049" t="str">
            <v/>
          </cell>
          <cell r="C5049" t="str">
            <v/>
          </cell>
          <cell r="D5049">
            <v>537870.82999999996</v>
          </cell>
          <cell r="E5049">
            <v>452432.68988337799</v>
          </cell>
          <cell r="F5049">
            <v>273180.82</v>
          </cell>
          <cell r="G5049">
            <v>1396318.84</v>
          </cell>
        </row>
        <row r="5050">
          <cell r="A5050" t="str">
            <v>L37 9</v>
          </cell>
          <cell r="B5050" t="str">
            <v/>
          </cell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</row>
        <row r="5051">
          <cell r="A5051" t="str">
            <v>L38 0</v>
          </cell>
          <cell r="B5051" t="str">
            <v/>
          </cell>
          <cell r="C5051" t="str">
            <v/>
          </cell>
          <cell r="D5051" t="str">
            <v/>
          </cell>
          <cell r="E5051" t="str">
            <v/>
          </cell>
          <cell r="F5051" t="str">
            <v/>
          </cell>
          <cell r="G5051" t="str">
            <v/>
          </cell>
        </row>
        <row r="5052">
          <cell r="A5052" t="str">
            <v>L38 1</v>
          </cell>
          <cell r="B5052" t="str">
            <v/>
          </cell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</row>
        <row r="5053">
          <cell r="A5053" t="str">
            <v>L38 3</v>
          </cell>
          <cell r="B5053">
            <v>300960.96000000002</v>
          </cell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</row>
        <row r="5054">
          <cell r="A5054" t="str">
            <v>L38 4</v>
          </cell>
          <cell r="B5054" t="str">
            <v/>
          </cell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</row>
        <row r="5055">
          <cell r="A5055" t="str">
            <v>L38 5</v>
          </cell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</row>
        <row r="5056">
          <cell r="A5056" t="str">
            <v>L38 6</v>
          </cell>
          <cell r="B5056" t="str">
            <v/>
          </cell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</row>
        <row r="5057">
          <cell r="A5057" t="str">
            <v>L38 7</v>
          </cell>
          <cell r="B5057" t="str">
            <v/>
          </cell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</row>
        <row r="5058">
          <cell r="A5058" t="str">
            <v>L38 8</v>
          </cell>
          <cell r="B5058" t="str">
            <v/>
          </cell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</row>
        <row r="5059">
          <cell r="A5059" t="str">
            <v>L38 9</v>
          </cell>
          <cell r="B5059" t="str">
            <v/>
          </cell>
          <cell r="C5059" t="str">
            <v/>
          </cell>
          <cell r="D5059">
            <v>265193.46000000002</v>
          </cell>
          <cell r="E5059" t="str">
            <v/>
          </cell>
          <cell r="F5059" t="str">
            <v/>
          </cell>
          <cell r="G5059" t="str">
            <v/>
          </cell>
        </row>
        <row r="5060">
          <cell r="A5060" t="str">
            <v>L39 0</v>
          </cell>
          <cell r="B5060">
            <v>299593.32</v>
          </cell>
          <cell r="C5060" t="str">
            <v/>
          </cell>
          <cell r="D5060" t="str">
            <v/>
          </cell>
          <cell r="E5060" t="str">
            <v/>
          </cell>
          <cell r="F5060" t="str">
            <v/>
          </cell>
          <cell r="G5060" t="str">
            <v/>
          </cell>
        </row>
        <row r="5061">
          <cell r="A5061" t="str">
            <v>L39 1</v>
          </cell>
          <cell r="B5061">
            <v>291565.62</v>
          </cell>
          <cell r="C5061" t="str">
            <v/>
          </cell>
          <cell r="D5061">
            <v>554903.93000000005</v>
          </cell>
          <cell r="E5061">
            <v>800668.21757890948</v>
          </cell>
          <cell r="F5061" t="str">
            <v/>
          </cell>
          <cell r="G5061">
            <v>1399321.54</v>
          </cell>
        </row>
        <row r="5062">
          <cell r="A5062" t="str">
            <v>L39 2</v>
          </cell>
          <cell r="B5062">
            <v>1116950.52</v>
          </cell>
          <cell r="C5062" t="str">
            <v/>
          </cell>
          <cell r="D5062">
            <v>1044462.51</v>
          </cell>
          <cell r="E5062" t="str">
            <v/>
          </cell>
          <cell r="F5062">
            <v>4099626.3699999992</v>
          </cell>
          <cell r="G5062" t="str">
            <v/>
          </cell>
        </row>
        <row r="5063">
          <cell r="A5063" t="str">
            <v>L39 3</v>
          </cell>
          <cell r="B5063" t="str">
            <v/>
          </cell>
          <cell r="C5063" t="str">
            <v/>
          </cell>
          <cell r="D5063">
            <v>846379.08</v>
          </cell>
          <cell r="E5063" t="str">
            <v/>
          </cell>
          <cell r="F5063">
            <v>1334298.75</v>
          </cell>
          <cell r="G5063">
            <v>671172.43</v>
          </cell>
        </row>
        <row r="5064">
          <cell r="A5064" t="str">
            <v>L39 4</v>
          </cell>
          <cell r="B5064">
            <v>374509.67</v>
          </cell>
          <cell r="C5064" t="str">
            <v/>
          </cell>
          <cell r="D5064">
            <v>468853.31</v>
          </cell>
          <cell r="E5064" t="str">
            <v/>
          </cell>
          <cell r="F5064">
            <v>1559405.56</v>
          </cell>
          <cell r="G5064">
            <v>739224.92</v>
          </cell>
        </row>
        <row r="5065">
          <cell r="A5065" t="str">
            <v>L39 5</v>
          </cell>
          <cell r="B5065">
            <v>350434.59</v>
          </cell>
          <cell r="C5065" t="str">
            <v/>
          </cell>
          <cell r="D5065">
            <v>520592.91</v>
          </cell>
          <cell r="E5065" t="str">
            <v/>
          </cell>
          <cell r="F5065">
            <v>1260140.9500000002</v>
          </cell>
          <cell r="G5065" t="str">
            <v/>
          </cell>
        </row>
        <row r="5066">
          <cell r="A5066" t="str">
            <v>L39 6</v>
          </cell>
          <cell r="B5066" t="str">
            <v/>
          </cell>
          <cell r="C5066" t="str">
            <v/>
          </cell>
          <cell r="D5066" t="str">
            <v/>
          </cell>
          <cell r="E5066">
            <v>4678868.8122352967</v>
          </cell>
          <cell r="F5066">
            <v>2520091.08</v>
          </cell>
          <cell r="G5066" t="str">
            <v/>
          </cell>
        </row>
        <row r="5067">
          <cell r="A5067" t="str">
            <v>L39 7</v>
          </cell>
          <cell r="B5067">
            <v>353629.88</v>
          </cell>
          <cell r="C5067" t="str">
            <v/>
          </cell>
          <cell r="D5067">
            <v>247655.1</v>
          </cell>
          <cell r="E5067" t="str">
            <v/>
          </cell>
          <cell r="F5067" t="str">
            <v/>
          </cell>
          <cell r="G5067" t="str">
            <v/>
          </cell>
        </row>
        <row r="5068">
          <cell r="A5068" t="str">
            <v>L39 8</v>
          </cell>
          <cell r="B5068" t="str">
            <v/>
          </cell>
          <cell r="C5068" t="str">
            <v/>
          </cell>
          <cell r="D5068" t="str">
            <v/>
          </cell>
          <cell r="E5068" t="str">
            <v/>
          </cell>
          <cell r="F5068">
            <v>2144058.79</v>
          </cell>
          <cell r="G5068" t="str">
            <v/>
          </cell>
        </row>
        <row r="5069">
          <cell r="A5069" t="str">
            <v>L39 9</v>
          </cell>
          <cell r="B5069" t="str">
            <v/>
          </cell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</row>
        <row r="5070">
          <cell r="A5070" t="str">
            <v>L4 0</v>
          </cell>
          <cell r="B5070">
            <v>218361.09</v>
          </cell>
          <cell r="C5070" t="str">
            <v/>
          </cell>
          <cell r="D5070">
            <v>581777.37</v>
          </cell>
          <cell r="E5070">
            <v>837560.27567379642</v>
          </cell>
          <cell r="F5070" t="str">
            <v/>
          </cell>
          <cell r="G5070" t="str">
            <v/>
          </cell>
        </row>
        <row r="5071">
          <cell r="A5071" t="str">
            <v>L4 1</v>
          </cell>
          <cell r="B5071" t="str">
            <v/>
          </cell>
          <cell r="C5071" t="str">
            <v/>
          </cell>
          <cell r="D5071" t="str">
            <v/>
          </cell>
          <cell r="E5071" t="str">
            <v/>
          </cell>
          <cell r="F5071" t="str">
            <v/>
          </cell>
          <cell r="G5071" t="str">
            <v/>
          </cell>
        </row>
        <row r="5072">
          <cell r="A5072" t="str">
            <v>L4 2</v>
          </cell>
          <cell r="B5072">
            <v>468867.85</v>
          </cell>
          <cell r="C5072" t="str">
            <v/>
          </cell>
          <cell r="D5072">
            <v>537854.56000000006</v>
          </cell>
          <cell r="E5072">
            <v>5584006.1785781328</v>
          </cell>
          <cell r="F5072">
            <v>1078800.4200000002</v>
          </cell>
          <cell r="G5072" t="str">
            <v/>
          </cell>
        </row>
        <row r="5073">
          <cell r="A5073" t="str">
            <v>L4 3</v>
          </cell>
          <cell r="B5073">
            <v>965429.21</v>
          </cell>
          <cell r="C5073" t="str">
            <v/>
          </cell>
          <cell r="D5073">
            <v>589230.41</v>
          </cell>
          <cell r="E5073">
            <v>2192650.6540470221</v>
          </cell>
          <cell r="F5073">
            <v>732472.92999999982</v>
          </cell>
          <cell r="G5073" t="str">
            <v/>
          </cell>
        </row>
        <row r="5074">
          <cell r="A5074" t="str">
            <v>L4 4</v>
          </cell>
          <cell r="B5074">
            <v>530772.37</v>
          </cell>
          <cell r="C5074" t="str">
            <v/>
          </cell>
          <cell r="D5074" t="str">
            <v/>
          </cell>
          <cell r="E5074">
            <v>638727.24688296311</v>
          </cell>
          <cell r="F5074">
            <v>446753</v>
          </cell>
          <cell r="G5074" t="str">
            <v/>
          </cell>
        </row>
        <row r="5075">
          <cell r="A5075" t="str">
            <v>L4 5</v>
          </cell>
          <cell r="B5075">
            <v>316460.43</v>
          </cell>
          <cell r="C5075" t="str">
            <v/>
          </cell>
          <cell r="D5075">
            <v>476080.87</v>
          </cell>
          <cell r="E5075" t="str">
            <v/>
          </cell>
          <cell r="F5075" t="str">
            <v/>
          </cell>
          <cell r="G5075" t="str">
            <v/>
          </cell>
        </row>
        <row r="5076">
          <cell r="A5076" t="str">
            <v>L4 6</v>
          </cell>
          <cell r="B5076">
            <v>514742.29</v>
          </cell>
          <cell r="C5076" t="str">
            <v/>
          </cell>
          <cell r="D5076">
            <v>319765.48</v>
          </cell>
          <cell r="E5076" t="str">
            <v/>
          </cell>
          <cell r="F5076" t="str">
            <v/>
          </cell>
          <cell r="G5076" t="str">
            <v/>
          </cell>
        </row>
        <row r="5077">
          <cell r="A5077" t="str">
            <v>L4 7</v>
          </cell>
          <cell r="B5077">
            <v>178160.13</v>
          </cell>
          <cell r="C5077" t="str">
            <v/>
          </cell>
          <cell r="D5077" t="str">
            <v/>
          </cell>
          <cell r="E5077">
            <v>375456.5203449626</v>
          </cell>
          <cell r="F5077" t="str">
            <v/>
          </cell>
          <cell r="G5077" t="str">
            <v/>
          </cell>
        </row>
        <row r="5078">
          <cell r="A5078" t="str">
            <v>L4 8</v>
          </cell>
          <cell r="B5078">
            <v>125310.31</v>
          </cell>
          <cell r="C5078" t="str">
            <v/>
          </cell>
          <cell r="D5078" t="str">
            <v/>
          </cell>
          <cell r="E5078" t="str">
            <v/>
          </cell>
          <cell r="F5078">
            <v>506267.63</v>
          </cell>
          <cell r="G5078">
            <v>165949.25</v>
          </cell>
        </row>
        <row r="5079">
          <cell r="A5079" t="str">
            <v>L4 9</v>
          </cell>
          <cell r="B5079" t="str">
            <v/>
          </cell>
          <cell r="C5079" t="str">
            <v/>
          </cell>
          <cell r="D5079" t="str">
            <v/>
          </cell>
          <cell r="E5079">
            <v>316800.53007371735</v>
          </cell>
          <cell r="F5079">
            <v>276657.87</v>
          </cell>
          <cell r="G5079" t="str">
            <v/>
          </cell>
        </row>
        <row r="5080">
          <cell r="A5080" t="str">
            <v>L40 0</v>
          </cell>
          <cell r="B5080" t="str">
            <v/>
          </cell>
          <cell r="C5080" t="str">
            <v/>
          </cell>
          <cell r="D5080" t="str">
            <v/>
          </cell>
          <cell r="E5080" t="str">
            <v/>
          </cell>
          <cell r="F5080">
            <v>2994033.5799999996</v>
          </cell>
          <cell r="G5080" t="str">
            <v/>
          </cell>
        </row>
        <row r="5081">
          <cell r="A5081" t="str">
            <v>L40 1</v>
          </cell>
          <cell r="B5081" t="str">
            <v/>
          </cell>
          <cell r="C5081" t="str">
            <v/>
          </cell>
          <cell r="D5081" t="str">
            <v/>
          </cell>
          <cell r="E5081" t="str">
            <v/>
          </cell>
          <cell r="F5081">
            <v>1864963.9200000002</v>
          </cell>
          <cell r="G5081" t="str">
            <v/>
          </cell>
        </row>
        <row r="5082">
          <cell r="A5082" t="str">
            <v>L40 2</v>
          </cell>
          <cell r="B5082" t="str">
            <v/>
          </cell>
          <cell r="C5082" t="str">
            <v/>
          </cell>
          <cell r="D5082" t="str">
            <v/>
          </cell>
          <cell r="E5082">
            <v>288949.41179867409</v>
          </cell>
          <cell r="F5082">
            <v>1686552.4300000002</v>
          </cell>
          <cell r="G5082" t="str">
            <v/>
          </cell>
        </row>
        <row r="5083">
          <cell r="A5083" t="str">
            <v>L40 3</v>
          </cell>
          <cell r="B5083" t="str">
            <v/>
          </cell>
          <cell r="C5083" t="str">
            <v/>
          </cell>
          <cell r="D5083" t="str">
            <v/>
          </cell>
          <cell r="E5083" t="str">
            <v/>
          </cell>
          <cell r="F5083" t="str">
            <v/>
          </cell>
          <cell r="G5083" t="str">
            <v/>
          </cell>
        </row>
        <row r="5084">
          <cell r="A5084" t="str">
            <v>L40 4</v>
          </cell>
          <cell r="B5084" t="str">
            <v/>
          </cell>
          <cell r="C5084" t="str">
            <v/>
          </cell>
          <cell r="D5084" t="str">
            <v/>
          </cell>
          <cell r="E5084" t="str">
            <v/>
          </cell>
          <cell r="F5084">
            <v>963044.38</v>
          </cell>
          <cell r="G5084" t="str">
            <v/>
          </cell>
        </row>
        <row r="5085">
          <cell r="A5085" t="str">
            <v>L40 5</v>
          </cell>
          <cell r="B5085" t="str">
            <v/>
          </cell>
          <cell r="C5085" t="str">
            <v/>
          </cell>
          <cell r="D5085">
            <v>154629.72</v>
          </cell>
          <cell r="E5085">
            <v>1096374.3737673589</v>
          </cell>
          <cell r="F5085" t="str">
            <v/>
          </cell>
          <cell r="G5085">
            <v>477636.19</v>
          </cell>
        </row>
        <row r="5086">
          <cell r="A5086" t="str">
            <v>L40 6</v>
          </cell>
          <cell r="B5086" t="str">
            <v/>
          </cell>
          <cell r="C5086" t="str">
            <v/>
          </cell>
          <cell r="D5086" t="str">
            <v/>
          </cell>
          <cell r="E5086" t="str">
            <v/>
          </cell>
          <cell r="F5086">
            <v>422695.48000000004</v>
          </cell>
          <cell r="G5086" t="str">
            <v/>
          </cell>
        </row>
        <row r="5087">
          <cell r="A5087" t="str">
            <v>L40 7</v>
          </cell>
          <cell r="B5087">
            <v>313071.01</v>
          </cell>
          <cell r="C5087" t="str">
            <v/>
          </cell>
          <cell r="D5087">
            <v>414575.4</v>
          </cell>
          <cell r="E5087">
            <v>666352.68812282244</v>
          </cell>
          <cell r="F5087">
            <v>1343591.82</v>
          </cell>
          <cell r="G5087">
            <v>422744.45</v>
          </cell>
        </row>
        <row r="5088">
          <cell r="A5088" t="str">
            <v>L40 8</v>
          </cell>
          <cell r="B5088">
            <v>2473670.9700000002</v>
          </cell>
          <cell r="C5088" t="str">
            <v/>
          </cell>
          <cell r="D5088">
            <v>3389375.28</v>
          </cell>
          <cell r="E5088">
            <v>610341.68547832943</v>
          </cell>
          <cell r="F5088">
            <v>5122692.42</v>
          </cell>
          <cell r="G5088" t="str">
            <v/>
          </cell>
        </row>
        <row r="5089">
          <cell r="A5089" t="str">
            <v>L40 9</v>
          </cell>
          <cell r="B5089" t="str">
            <v/>
          </cell>
          <cell r="C5089" t="str">
            <v/>
          </cell>
          <cell r="D5089" t="str">
            <v/>
          </cell>
          <cell r="E5089" t="str">
            <v/>
          </cell>
          <cell r="F5089" t="str">
            <v/>
          </cell>
          <cell r="G5089" t="str">
            <v/>
          </cell>
        </row>
        <row r="5090">
          <cell r="A5090" t="str">
            <v>L5 0</v>
          </cell>
          <cell r="B5090" t="str">
            <v/>
          </cell>
          <cell r="C5090" t="str">
            <v/>
          </cell>
          <cell r="D5090" t="str">
            <v/>
          </cell>
          <cell r="E5090" t="str">
            <v/>
          </cell>
          <cell r="F5090" t="str">
            <v/>
          </cell>
          <cell r="G5090" t="str">
            <v/>
          </cell>
        </row>
        <row r="5091">
          <cell r="A5091" t="str">
            <v>L5 1</v>
          </cell>
          <cell r="B5091" t="str">
            <v/>
          </cell>
          <cell r="C5091" t="str">
            <v/>
          </cell>
          <cell r="D5091" t="str">
            <v/>
          </cell>
          <cell r="E5091" t="str">
            <v/>
          </cell>
          <cell r="F5091" t="str">
            <v/>
          </cell>
          <cell r="G5091" t="str">
            <v/>
          </cell>
        </row>
        <row r="5092">
          <cell r="A5092" t="str">
            <v>L5 2</v>
          </cell>
          <cell r="B5092" t="str">
            <v/>
          </cell>
          <cell r="C5092" t="str">
            <v/>
          </cell>
          <cell r="D5092" t="str">
            <v/>
          </cell>
          <cell r="E5092" t="str">
            <v/>
          </cell>
          <cell r="F5092" t="str">
            <v/>
          </cell>
          <cell r="G5092" t="str">
            <v/>
          </cell>
        </row>
        <row r="5093">
          <cell r="A5093" t="str">
            <v>L5 3</v>
          </cell>
          <cell r="B5093">
            <v>405642.12</v>
          </cell>
          <cell r="C5093" t="str">
            <v/>
          </cell>
          <cell r="D5093" t="str">
            <v/>
          </cell>
          <cell r="E5093" t="str">
            <v/>
          </cell>
          <cell r="F5093" t="str">
            <v/>
          </cell>
          <cell r="G5093" t="str">
            <v/>
          </cell>
        </row>
        <row r="5094">
          <cell r="A5094" t="str">
            <v>L5 4</v>
          </cell>
          <cell r="B5094" t="str">
            <v/>
          </cell>
          <cell r="C5094" t="str">
            <v/>
          </cell>
          <cell r="D5094" t="str">
            <v/>
          </cell>
          <cell r="E5094" t="str">
            <v/>
          </cell>
          <cell r="F5094" t="str">
            <v/>
          </cell>
          <cell r="G5094" t="str">
            <v/>
          </cell>
        </row>
        <row r="5095">
          <cell r="A5095" t="str">
            <v>L5 5</v>
          </cell>
          <cell r="B5095" t="str">
            <v/>
          </cell>
          <cell r="C5095" t="str">
            <v/>
          </cell>
          <cell r="D5095" t="str">
            <v/>
          </cell>
          <cell r="E5095" t="str">
            <v/>
          </cell>
          <cell r="F5095" t="str">
            <v/>
          </cell>
          <cell r="G5095" t="str">
            <v/>
          </cell>
        </row>
        <row r="5096">
          <cell r="A5096" t="str">
            <v>L5 6</v>
          </cell>
          <cell r="B5096">
            <v>333298.01</v>
          </cell>
          <cell r="C5096" t="str">
            <v/>
          </cell>
          <cell r="D5096" t="str">
            <v/>
          </cell>
          <cell r="E5096" t="str">
            <v/>
          </cell>
          <cell r="F5096" t="str">
            <v/>
          </cell>
          <cell r="G5096" t="str">
            <v/>
          </cell>
        </row>
        <row r="5097">
          <cell r="A5097" t="str">
            <v>L5 7</v>
          </cell>
          <cell r="B5097">
            <v>168151.82</v>
          </cell>
          <cell r="C5097" t="str">
            <v/>
          </cell>
          <cell r="D5097" t="str">
            <v/>
          </cell>
          <cell r="E5097" t="str">
            <v/>
          </cell>
          <cell r="F5097" t="str">
            <v/>
          </cell>
          <cell r="G5097" t="str">
            <v/>
          </cell>
        </row>
        <row r="5098">
          <cell r="A5098" t="str">
            <v>L5 8</v>
          </cell>
          <cell r="B5098" t="str">
            <v/>
          </cell>
          <cell r="C5098" t="str">
            <v/>
          </cell>
          <cell r="D5098" t="str">
            <v/>
          </cell>
          <cell r="E5098" t="str">
            <v/>
          </cell>
          <cell r="F5098" t="str">
            <v/>
          </cell>
          <cell r="G5098" t="str">
            <v/>
          </cell>
        </row>
        <row r="5099">
          <cell r="A5099" t="str">
            <v>L5 9</v>
          </cell>
          <cell r="B5099" t="str">
            <v/>
          </cell>
          <cell r="C5099" t="str">
            <v/>
          </cell>
          <cell r="D5099">
            <v>1897506.91</v>
          </cell>
          <cell r="E5099">
            <v>2550220.9437378114</v>
          </cell>
          <cell r="F5099">
            <v>1823924.6099999999</v>
          </cell>
          <cell r="G5099" t="str">
            <v/>
          </cell>
        </row>
        <row r="5100">
          <cell r="A5100" t="str">
            <v>L6 0</v>
          </cell>
          <cell r="B5100" t="str">
            <v/>
          </cell>
          <cell r="C5100" t="str">
            <v/>
          </cell>
          <cell r="D5100" t="str">
            <v/>
          </cell>
          <cell r="E5100" t="str">
            <v/>
          </cell>
          <cell r="F5100">
            <v>187904.97</v>
          </cell>
          <cell r="G5100" t="str">
            <v/>
          </cell>
        </row>
        <row r="5101">
          <cell r="A5101" t="str">
            <v>L6 1</v>
          </cell>
          <cell r="B5101" t="str">
            <v/>
          </cell>
          <cell r="C5101" t="str">
            <v/>
          </cell>
          <cell r="D5101" t="str">
            <v/>
          </cell>
          <cell r="E5101" t="str">
            <v/>
          </cell>
          <cell r="F5101" t="str">
            <v/>
          </cell>
          <cell r="G5101" t="str">
            <v/>
          </cell>
        </row>
        <row r="5102">
          <cell r="A5102" t="str">
            <v>L6 2</v>
          </cell>
          <cell r="B5102" t="str">
            <v/>
          </cell>
          <cell r="C5102" t="str">
            <v/>
          </cell>
          <cell r="D5102" t="str">
            <v/>
          </cell>
          <cell r="E5102" t="str">
            <v/>
          </cell>
          <cell r="F5102" t="str">
            <v/>
          </cell>
          <cell r="G5102" t="str">
            <v/>
          </cell>
        </row>
        <row r="5103">
          <cell r="A5103" t="str">
            <v>L6 3</v>
          </cell>
          <cell r="B5103" t="str">
            <v/>
          </cell>
          <cell r="C5103" t="str">
            <v/>
          </cell>
          <cell r="D5103" t="str">
            <v/>
          </cell>
          <cell r="E5103" t="str">
            <v/>
          </cell>
          <cell r="F5103" t="str">
            <v/>
          </cell>
          <cell r="G5103" t="str">
            <v/>
          </cell>
        </row>
        <row r="5104">
          <cell r="A5104" t="str">
            <v>L6 4</v>
          </cell>
          <cell r="B5104">
            <v>455881.31</v>
          </cell>
          <cell r="C5104" t="str">
            <v/>
          </cell>
          <cell r="D5104">
            <v>476348.18</v>
          </cell>
          <cell r="E5104">
            <v>914251.80871582089</v>
          </cell>
          <cell r="F5104" t="str">
            <v/>
          </cell>
          <cell r="G5104" t="str">
            <v/>
          </cell>
        </row>
        <row r="5105">
          <cell r="A5105" t="str">
            <v>L6 5</v>
          </cell>
          <cell r="B5105">
            <v>573989.15</v>
          </cell>
          <cell r="C5105" t="str">
            <v/>
          </cell>
          <cell r="D5105">
            <v>421315.61</v>
          </cell>
          <cell r="E5105">
            <v>976320.87651045155</v>
          </cell>
          <cell r="F5105" t="str">
            <v/>
          </cell>
          <cell r="G5105" t="str">
            <v/>
          </cell>
        </row>
        <row r="5106">
          <cell r="A5106" t="str">
            <v>L6 6</v>
          </cell>
          <cell r="B5106">
            <v>179459.98</v>
          </cell>
          <cell r="C5106" t="str">
            <v/>
          </cell>
          <cell r="D5106" t="str">
            <v/>
          </cell>
          <cell r="E5106" t="str">
            <v/>
          </cell>
          <cell r="F5106" t="str">
            <v/>
          </cell>
          <cell r="G5106" t="str">
            <v/>
          </cell>
        </row>
        <row r="5107">
          <cell r="A5107" t="str">
            <v>L6 7</v>
          </cell>
          <cell r="B5107" t="str">
            <v/>
          </cell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 t="str">
            <v/>
          </cell>
        </row>
        <row r="5108">
          <cell r="A5108" t="str">
            <v>L6 8</v>
          </cell>
          <cell r="B5108">
            <v>188128.94</v>
          </cell>
          <cell r="C5108" t="str">
            <v/>
          </cell>
          <cell r="D5108" t="str">
            <v/>
          </cell>
          <cell r="E5108" t="str">
            <v/>
          </cell>
          <cell r="F5108" t="str">
            <v/>
          </cell>
          <cell r="G5108" t="str">
            <v/>
          </cell>
        </row>
        <row r="5109">
          <cell r="A5109" t="str">
            <v>L6 9</v>
          </cell>
          <cell r="B5109" t="str">
            <v/>
          </cell>
          <cell r="C5109" t="str">
            <v/>
          </cell>
          <cell r="D5109" t="str">
            <v/>
          </cell>
          <cell r="E5109" t="str">
            <v/>
          </cell>
          <cell r="F5109" t="str">
            <v/>
          </cell>
          <cell r="G5109" t="str">
            <v/>
          </cell>
        </row>
        <row r="5110">
          <cell r="A5110" t="str">
            <v>L67 1</v>
          </cell>
          <cell r="B5110" t="str">
            <v/>
          </cell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</row>
        <row r="5111">
          <cell r="A5111" t="str">
            <v>L68 0</v>
          </cell>
          <cell r="B5111" t="str">
            <v/>
          </cell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</row>
        <row r="5112">
          <cell r="A5112" t="str">
            <v>L69 1</v>
          </cell>
          <cell r="B5112" t="str">
            <v/>
          </cell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</row>
        <row r="5113">
          <cell r="A5113" t="str">
            <v>L69 2</v>
          </cell>
          <cell r="B5113" t="str">
            <v/>
          </cell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</row>
        <row r="5114">
          <cell r="A5114" t="str">
            <v>L69 3</v>
          </cell>
          <cell r="B5114" t="str">
            <v/>
          </cell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</row>
        <row r="5115">
          <cell r="A5115" t="str">
            <v>L69 4</v>
          </cell>
          <cell r="B5115" t="str">
            <v/>
          </cell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</row>
        <row r="5116">
          <cell r="A5116" t="str">
            <v>L69 5</v>
          </cell>
          <cell r="B5116" t="str">
            <v/>
          </cell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</row>
        <row r="5117">
          <cell r="A5117" t="str">
            <v>L69 6</v>
          </cell>
          <cell r="B5117" t="str">
            <v/>
          </cell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</row>
        <row r="5118">
          <cell r="A5118" t="str">
            <v>L69 7</v>
          </cell>
          <cell r="B5118" t="str">
            <v/>
          </cell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</row>
        <row r="5119">
          <cell r="A5119" t="str">
            <v>L69 8</v>
          </cell>
          <cell r="B5119" t="str">
            <v/>
          </cell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</row>
        <row r="5120">
          <cell r="A5120" t="str">
            <v>L69 9</v>
          </cell>
          <cell r="B5120" t="str">
            <v/>
          </cell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</row>
        <row r="5121">
          <cell r="A5121" t="str">
            <v>L7 0</v>
          </cell>
          <cell r="B5121">
            <v>285996.18</v>
          </cell>
          <cell r="C5121" t="str">
            <v/>
          </cell>
          <cell r="D5121">
            <v>270125.40000000002</v>
          </cell>
          <cell r="E5121" t="str">
            <v/>
          </cell>
          <cell r="F5121">
            <v>1281523.6300000001</v>
          </cell>
          <cell r="G5121" t="str">
            <v/>
          </cell>
        </row>
        <row r="5122">
          <cell r="A5122" t="str">
            <v>L7 1</v>
          </cell>
          <cell r="B5122" t="str">
            <v/>
          </cell>
          <cell r="C5122" t="str">
            <v/>
          </cell>
          <cell r="D5122" t="str">
            <v/>
          </cell>
          <cell r="E5122" t="str">
            <v/>
          </cell>
          <cell r="F5122" t="str">
            <v/>
          </cell>
          <cell r="G5122" t="str">
            <v/>
          </cell>
        </row>
        <row r="5123">
          <cell r="A5123" t="str">
            <v>L7 2</v>
          </cell>
          <cell r="B5123">
            <v>711059.64</v>
          </cell>
          <cell r="C5123" t="str">
            <v/>
          </cell>
          <cell r="D5123">
            <v>477627.24</v>
          </cell>
          <cell r="E5123">
            <v>545869.24753295048</v>
          </cell>
          <cell r="F5123">
            <v>331945.82</v>
          </cell>
          <cell r="G5123">
            <v>302182.67</v>
          </cell>
        </row>
        <row r="5124">
          <cell r="A5124" t="str">
            <v>L7 3</v>
          </cell>
          <cell r="B5124" t="str">
            <v/>
          </cell>
          <cell r="C5124" t="str">
            <v/>
          </cell>
          <cell r="D5124" t="str">
            <v/>
          </cell>
          <cell r="E5124" t="str">
            <v/>
          </cell>
          <cell r="F5124" t="str">
            <v/>
          </cell>
          <cell r="G5124" t="str">
            <v/>
          </cell>
        </row>
        <row r="5125">
          <cell r="A5125" t="str">
            <v>L7 4</v>
          </cell>
          <cell r="B5125">
            <v>510515.4</v>
          </cell>
          <cell r="C5125" t="str">
            <v/>
          </cell>
          <cell r="D5125" t="str">
            <v/>
          </cell>
          <cell r="E5125" t="str">
            <v/>
          </cell>
          <cell r="F5125">
            <v>485731.73</v>
          </cell>
          <cell r="G5125" t="str">
            <v/>
          </cell>
        </row>
        <row r="5126">
          <cell r="A5126" t="str">
            <v>L7 5</v>
          </cell>
          <cell r="B5126" t="str">
            <v/>
          </cell>
          <cell r="C5126" t="str">
            <v/>
          </cell>
          <cell r="D5126" t="str">
            <v/>
          </cell>
          <cell r="E5126" t="str">
            <v/>
          </cell>
          <cell r="F5126" t="str">
            <v/>
          </cell>
          <cell r="G5126" t="str">
            <v/>
          </cell>
        </row>
        <row r="5127">
          <cell r="A5127" t="str">
            <v>L7 6</v>
          </cell>
          <cell r="B5127">
            <v>315531.43</v>
          </cell>
          <cell r="C5127" t="str">
            <v/>
          </cell>
          <cell r="D5127" t="str">
            <v/>
          </cell>
          <cell r="E5127" t="str">
            <v/>
          </cell>
          <cell r="F5127" t="str">
            <v/>
          </cell>
          <cell r="G5127" t="str">
            <v/>
          </cell>
        </row>
        <row r="5128">
          <cell r="A5128" t="str">
            <v>L7 7</v>
          </cell>
          <cell r="B5128" t="str">
            <v/>
          </cell>
          <cell r="C5128" t="str">
            <v/>
          </cell>
          <cell r="D5128" t="str">
            <v/>
          </cell>
          <cell r="E5128" t="str">
            <v/>
          </cell>
          <cell r="F5128" t="str">
            <v/>
          </cell>
          <cell r="G5128" t="str">
            <v/>
          </cell>
        </row>
        <row r="5129">
          <cell r="A5129" t="str">
            <v>L7 8</v>
          </cell>
          <cell r="B5129" t="str">
            <v/>
          </cell>
          <cell r="C5129" t="str">
            <v/>
          </cell>
          <cell r="D5129" t="str">
            <v/>
          </cell>
          <cell r="E5129" t="str">
            <v/>
          </cell>
          <cell r="F5129" t="str">
            <v/>
          </cell>
          <cell r="G5129" t="str">
            <v/>
          </cell>
        </row>
        <row r="5130">
          <cell r="A5130" t="str">
            <v>L7 9</v>
          </cell>
          <cell r="B5130">
            <v>474471.4</v>
          </cell>
          <cell r="C5130" t="str">
            <v/>
          </cell>
          <cell r="D5130" t="str">
            <v/>
          </cell>
          <cell r="E5130" t="str">
            <v/>
          </cell>
          <cell r="F5130" t="str">
            <v/>
          </cell>
          <cell r="G5130" t="str">
            <v/>
          </cell>
        </row>
        <row r="5131">
          <cell r="A5131" t="str">
            <v>L70 1</v>
          </cell>
          <cell r="B5131" t="str">
            <v/>
          </cell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</row>
        <row r="5132">
          <cell r="A5132" t="str">
            <v>L70 2</v>
          </cell>
          <cell r="B5132" t="str">
            <v/>
          </cell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</row>
        <row r="5133">
          <cell r="A5133" t="str">
            <v>L70 8</v>
          </cell>
          <cell r="B5133" t="str">
            <v/>
          </cell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</row>
        <row r="5134">
          <cell r="A5134" t="str">
            <v>L70 9</v>
          </cell>
          <cell r="B5134" t="str">
            <v/>
          </cell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</row>
        <row r="5135">
          <cell r="A5135" t="str">
            <v>L71 2</v>
          </cell>
          <cell r="B5135" t="str">
            <v/>
          </cell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</row>
        <row r="5136">
          <cell r="A5136" t="str">
            <v>L72 0</v>
          </cell>
          <cell r="B5136" t="str">
            <v/>
          </cell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</row>
        <row r="5137">
          <cell r="A5137" t="str">
            <v>L72 1</v>
          </cell>
          <cell r="B5137" t="str">
            <v/>
          </cell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</row>
        <row r="5138">
          <cell r="A5138" t="str">
            <v>L72 8</v>
          </cell>
          <cell r="B5138" t="str">
            <v/>
          </cell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</row>
        <row r="5139">
          <cell r="A5139" t="str">
            <v>L73 6</v>
          </cell>
          <cell r="B5139" t="str">
            <v/>
          </cell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</row>
        <row r="5140">
          <cell r="A5140" t="str">
            <v>L74 4</v>
          </cell>
          <cell r="B5140" t="str">
            <v/>
          </cell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</row>
        <row r="5141">
          <cell r="A5141" t="str">
            <v>L75 1</v>
          </cell>
          <cell r="B5141" t="str">
            <v/>
          </cell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</row>
        <row r="5142">
          <cell r="A5142" t="str">
            <v>L75 2</v>
          </cell>
          <cell r="B5142" t="str">
            <v/>
          </cell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</row>
        <row r="5143">
          <cell r="A5143" t="str">
            <v>L8 0</v>
          </cell>
          <cell r="B5143">
            <v>1586653.11</v>
          </cell>
          <cell r="C5143" t="str">
            <v/>
          </cell>
          <cell r="D5143">
            <v>581820.97</v>
          </cell>
          <cell r="E5143">
            <v>449095.92722041812</v>
          </cell>
          <cell r="F5143">
            <v>1610340.8599999999</v>
          </cell>
          <cell r="G5143">
            <v>530662.47</v>
          </cell>
        </row>
        <row r="5144">
          <cell r="A5144" t="str">
            <v>L8 1</v>
          </cell>
          <cell r="B5144" t="str">
            <v/>
          </cell>
          <cell r="C5144" t="str">
            <v/>
          </cell>
          <cell r="D5144" t="str">
            <v/>
          </cell>
          <cell r="E5144" t="str">
            <v/>
          </cell>
          <cell r="F5144" t="str">
            <v/>
          </cell>
          <cell r="G5144" t="str">
            <v/>
          </cell>
        </row>
        <row r="5145">
          <cell r="A5145" t="str">
            <v>L8 2</v>
          </cell>
          <cell r="B5145" t="str">
            <v/>
          </cell>
          <cell r="C5145" t="str">
            <v/>
          </cell>
          <cell r="D5145" t="str">
            <v/>
          </cell>
          <cell r="E5145" t="str">
            <v/>
          </cell>
          <cell r="F5145" t="str">
            <v/>
          </cell>
          <cell r="G5145" t="str">
            <v/>
          </cell>
        </row>
        <row r="5146">
          <cell r="A5146" t="str">
            <v>L8 3</v>
          </cell>
          <cell r="B5146">
            <v>301632.39</v>
          </cell>
          <cell r="C5146" t="str">
            <v/>
          </cell>
          <cell r="D5146">
            <v>394138.61</v>
          </cell>
          <cell r="E5146">
            <v>476287.42009155679</v>
          </cell>
          <cell r="F5146" t="str">
            <v/>
          </cell>
          <cell r="G5146">
            <v>310953.32</v>
          </cell>
        </row>
        <row r="5147">
          <cell r="A5147" t="str">
            <v>L8 4</v>
          </cell>
          <cell r="B5147" t="str">
            <v/>
          </cell>
          <cell r="C5147" t="str">
            <v/>
          </cell>
          <cell r="D5147" t="str">
            <v/>
          </cell>
          <cell r="E5147">
            <v>504015.46820069465</v>
          </cell>
          <cell r="F5147">
            <v>290308.48000000004</v>
          </cell>
          <cell r="G5147" t="str">
            <v/>
          </cell>
        </row>
        <row r="5148">
          <cell r="A5148" t="str">
            <v>L8 5</v>
          </cell>
          <cell r="B5148">
            <v>1204225.1599999999</v>
          </cell>
          <cell r="C5148" t="str">
            <v/>
          </cell>
          <cell r="D5148">
            <v>1138797.55</v>
          </cell>
          <cell r="E5148" t="str">
            <v/>
          </cell>
          <cell r="F5148" t="str">
            <v/>
          </cell>
          <cell r="G5148" t="str">
            <v/>
          </cell>
        </row>
        <row r="5149">
          <cell r="A5149" t="str">
            <v>L8 6</v>
          </cell>
          <cell r="B5149" t="str">
            <v/>
          </cell>
          <cell r="C5149" t="str">
            <v/>
          </cell>
          <cell r="D5149">
            <v>278586.5</v>
          </cell>
          <cell r="E5149" t="str">
            <v/>
          </cell>
          <cell r="F5149" t="str">
            <v/>
          </cell>
          <cell r="G5149" t="str">
            <v/>
          </cell>
        </row>
        <row r="5150">
          <cell r="A5150" t="str">
            <v>L8 7</v>
          </cell>
          <cell r="B5150">
            <v>542053.18999999994</v>
          </cell>
          <cell r="C5150" t="str">
            <v/>
          </cell>
          <cell r="D5150">
            <v>320542.98</v>
          </cell>
          <cell r="E5150" t="str">
            <v/>
          </cell>
          <cell r="F5150">
            <v>2070386.07</v>
          </cell>
          <cell r="G5150" t="str">
            <v/>
          </cell>
        </row>
        <row r="5151">
          <cell r="A5151" t="str">
            <v>L8 8</v>
          </cell>
          <cell r="B5151">
            <v>476637.96</v>
          </cell>
          <cell r="C5151" t="str">
            <v/>
          </cell>
          <cell r="D5151">
            <v>422073.29</v>
          </cell>
          <cell r="E5151">
            <v>740618.63426898129</v>
          </cell>
          <cell r="F5151">
            <v>462315.9</v>
          </cell>
          <cell r="G5151" t="str">
            <v/>
          </cell>
        </row>
        <row r="5152">
          <cell r="A5152" t="str">
            <v>L8 9</v>
          </cell>
          <cell r="B5152" t="str">
            <v/>
          </cell>
          <cell r="C5152" t="str">
            <v/>
          </cell>
          <cell r="D5152" t="str">
            <v/>
          </cell>
          <cell r="E5152" t="str">
            <v/>
          </cell>
          <cell r="F5152" t="str">
            <v/>
          </cell>
          <cell r="G5152" t="str">
            <v/>
          </cell>
        </row>
        <row r="5153">
          <cell r="A5153" t="str">
            <v>L80 4</v>
          </cell>
          <cell r="B5153" t="str">
            <v/>
          </cell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</row>
        <row r="5154">
          <cell r="A5154" t="str">
            <v>L9 0</v>
          </cell>
          <cell r="B5154" t="str">
            <v/>
          </cell>
          <cell r="C5154" t="str">
            <v/>
          </cell>
          <cell r="D5154" t="str">
            <v/>
          </cell>
          <cell r="E5154">
            <v>642088.88659637759</v>
          </cell>
          <cell r="F5154" t="str">
            <v/>
          </cell>
          <cell r="G5154" t="str">
            <v/>
          </cell>
        </row>
        <row r="5155">
          <cell r="A5155" t="str">
            <v>L9 1</v>
          </cell>
          <cell r="B5155">
            <v>529607.57999999996</v>
          </cell>
          <cell r="C5155" t="str">
            <v/>
          </cell>
          <cell r="D5155" t="str">
            <v/>
          </cell>
          <cell r="E5155">
            <v>537955.00795858633</v>
          </cell>
          <cell r="F5155">
            <v>489930.87000000005</v>
          </cell>
          <cell r="G5155" t="str">
            <v/>
          </cell>
        </row>
        <row r="5156">
          <cell r="A5156" t="str">
            <v>L9 2</v>
          </cell>
          <cell r="B5156" t="str">
            <v/>
          </cell>
          <cell r="C5156" t="str">
            <v/>
          </cell>
          <cell r="D5156" t="str">
            <v/>
          </cell>
          <cell r="E5156">
            <v>457639.23636619002</v>
          </cell>
          <cell r="F5156">
            <v>575164.59000000008</v>
          </cell>
          <cell r="G5156" t="str">
            <v/>
          </cell>
        </row>
        <row r="5157">
          <cell r="A5157" t="str">
            <v>L9 3</v>
          </cell>
          <cell r="B5157" t="str">
            <v/>
          </cell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</row>
        <row r="5158">
          <cell r="A5158" t="str">
            <v>L9 4</v>
          </cell>
          <cell r="B5158" t="str">
            <v/>
          </cell>
          <cell r="C5158" t="str">
            <v/>
          </cell>
          <cell r="D5158" t="str">
            <v/>
          </cell>
          <cell r="E5158">
            <v>287431.38369384047</v>
          </cell>
          <cell r="F5158">
            <v>358655.63</v>
          </cell>
          <cell r="G5158" t="str">
            <v/>
          </cell>
        </row>
        <row r="5159">
          <cell r="A5159" t="str">
            <v>L9 5</v>
          </cell>
          <cell r="B5159" t="str">
            <v/>
          </cell>
          <cell r="C5159" t="str">
            <v/>
          </cell>
          <cell r="D5159" t="str">
            <v/>
          </cell>
          <cell r="E5159" t="str">
            <v/>
          </cell>
          <cell r="F5159">
            <v>800225.95</v>
          </cell>
          <cell r="G5159" t="str">
            <v/>
          </cell>
        </row>
        <row r="5160">
          <cell r="A5160" t="str">
            <v>L9 6</v>
          </cell>
          <cell r="B5160">
            <v>152880.39000000001</v>
          </cell>
          <cell r="C5160" t="str">
            <v/>
          </cell>
          <cell r="D5160" t="str">
            <v/>
          </cell>
          <cell r="E5160">
            <v>386673.9779171361</v>
          </cell>
          <cell r="F5160">
            <v>665301.92000000004</v>
          </cell>
          <cell r="G5160" t="str">
            <v/>
          </cell>
        </row>
        <row r="5161">
          <cell r="A5161" t="str">
            <v>L9 7</v>
          </cell>
          <cell r="B5161">
            <v>1547276.87</v>
          </cell>
          <cell r="C5161" t="str">
            <v/>
          </cell>
          <cell r="D5161" t="str">
            <v/>
          </cell>
          <cell r="E5161">
            <v>1234545.8059485336</v>
          </cell>
          <cell r="F5161">
            <v>806605.69000000006</v>
          </cell>
          <cell r="G5161" t="str">
            <v/>
          </cell>
        </row>
        <row r="5162">
          <cell r="A5162" t="str">
            <v>L9 8</v>
          </cell>
          <cell r="B5162">
            <v>453313.05</v>
          </cell>
          <cell r="C5162" t="str">
            <v/>
          </cell>
          <cell r="D5162">
            <v>440670.45</v>
          </cell>
          <cell r="E5162">
            <v>425890.62053401902</v>
          </cell>
          <cell r="F5162">
            <v>1232571.0900000001</v>
          </cell>
          <cell r="G5162">
            <v>517479.9</v>
          </cell>
        </row>
        <row r="5163">
          <cell r="A5163" t="str">
            <v>L9 9</v>
          </cell>
          <cell r="B5163">
            <v>285674.78999999998</v>
          </cell>
          <cell r="C5163" t="str">
            <v/>
          </cell>
          <cell r="D5163">
            <v>324934.06</v>
          </cell>
          <cell r="E5163">
            <v>618480.01776229532</v>
          </cell>
          <cell r="F5163">
            <v>1784681.3</v>
          </cell>
          <cell r="G5163" t="str">
            <v/>
          </cell>
        </row>
        <row r="5164">
          <cell r="A5164" t="str">
            <v>LA Other</v>
          </cell>
          <cell r="B5164">
            <v>24309686.359999999</v>
          </cell>
          <cell r="C5164">
            <v>36533448.899999999</v>
          </cell>
          <cell r="D5164">
            <v>16703307.280000001</v>
          </cell>
          <cell r="E5164">
            <v>62595178.763938822</v>
          </cell>
          <cell r="F5164">
            <v>44162778.289999999</v>
          </cell>
          <cell r="G5164">
            <v>34393261.029999986</v>
          </cell>
        </row>
        <row r="5165">
          <cell r="A5165" t="str">
            <v>LA total</v>
          </cell>
          <cell r="B5165">
            <v>108311874.26999998</v>
          </cell>
          <cell r="C5165">
            <v>55452252.309999995</v>
          </cell>
          <cell r="D5165">
            <v>84454155.799999997</v>
          </cell>
          <cell r="E5165">
            <v>153425185.51603138</v>
          </cell>
          <cell r="F5165">
            <v>242316098.34000003</v>
          </cell>
          <cell r="G5165">
            <v>34662440.099999987</v>
          </cell>
        </row>
        <row r="5166">
          <cell r="A5166" t="str">
            <v>LA1 1</v>
          </cell>
          <cell r="B5166">
            <v>6267183.9500000002</v>
          </cell>
          <cell r="C5166" t="str">
            <v/>
          </cell>
          <cell r="D5166">
            <v>2678592.0499999998</v>
          </cell>
          <cell r="E5166">
            <v>10282958.833220284</v>
          </cell>
          <cell r="F5166">
            <v>27262461.650000006</v>
          </cell>
          <cell r="G5166" t="str">
            <v/>
          </cell>
        </row>
        <row r="5167">
          <cell r="A5167" t="str">
            <v>LA1 2</v>
          </cell>
          <cell r="B5167">
            <v>236195.27</v>
          </cell>
          <cell r="C5167" t="str">
            <v/>
          </cell>
          <cell r="D5167">
            <v>506939.81</v>
          </cell>
          <cell r="E5167">
            <v>672971.74719929125</v>
          </cell>
          <cell r="F5167">
            <v>611986.78</v>
          </cell>
          <cell r="G5167">
            <v>269179.07</v>
          </cell>
        </row>
        <row r="5168">
          <cell r="A5168" t="str">
            <v>LA1 3</v>
          </cell>
          <cell r="B5168">
            <v>1468750.43</v>
          </cell>
          <cell r="C5168" t="str">
            <v/>
          </cell>
          <cell r="D5168">
            <v>1408730.69</v>
          </cell>
          <cell r="E5168">
            <v>1017107.8518036084</v>
          </cell>
          <cell r="F5168">
            <v>5395237.9000000013</v>
          </cell>
          <cell r="G5168" t="str">
            <v/>
          </cell>
        </row>
        <row r="5169">
          <cell r="A5169" t="str">
            <v>LA1 4</v>
          </cell>
          <cell r="B5169">
            <v>1407510.48</v>
          </cell>
          <cell r="C5169">
            <v>281954.19000000006</v>
          </cell>
          <cell r="D5169">
            <v>1518984.91</v>
          </cell>
          <cell r="E5169">
            <v>2439262.9225339028</v>
          </cell>
          <cell r="F5169">
            <v>1227389.3500000001</v>
          </cell>
          <cell r="G5169" t="str">
            <v/>
          </cell>
        </row>
        <row r="5170">
          <cell r="A5170" t="str">
            <v>LA1 5</v>
          </cell>
          <cell r="B5170">
            <v>275194.18</v>
          </cell>
          <cell r="C5170" t="str">
            <v/>
          </cell>
          <cell r="D5170">
            <v>1388691.19</v>
          </cell>
          <cell r="E5170" t="str">
            <v/>
          </cell>
          <cell r="F5170">
            <v>1014360.2800000003</v>
          </cell>
          <cell r="G5170" t="str">
            <v/>
          </cell>
        </row>
        <row r="5171">
          <cell r="A5171" t="str">
            <v>LA1 9</v>
          </cell>
          <cell r="B5171" t="str">
            <v/>
          </cell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</row>
        <row r="5172">
          <cell r="A5172" t="str">
            <v>LA10 5</v>
          </cell>
          <cell r="B5172">
            <v>1453484.85</v>
          </cell>
          <cell r="C5172" t="str">
            <v/>
          </cell>
          <cell r="D5172" t="str">
            <v/>
          </cell>
          <cell r="E5172">
            <v>2840675.6535971407</v>
          </cell>
          <cell r="F5172">
            <v>1514234.35</v>
          </cell>
          <cell r="G5172" t="str">
            <v/>
          </cell>
        </row>
        <row r="5173">
          <cell r="A5173" t="str">
            <v>LA11 6</v>
          </cell>
          <cell r="B5173">
            <v>2418548.13</v>
          </cell>
          <cell r="C5173" t="str">
            <v/>
          </cell>
          <cell r="D5173">
            <v>1593200.07</v>
          </cell>
          <cell r="E5173">
            <v>3713056.2855514148</v>
          </cell>
          <cell r="F5173">
            <v>4077986.53</v>
          </cell>
          <cell r="G5173" t="str">
            <v/>
          </cell>
        </row>
        <row r="5174">
          <cell r="A5174" t="str">
            <v>LA11 7</v>
          </cell>
          <cell r="B5174">
            <v>728120.26</v>
          </cell>
          <cell r="C5174" t="str">
            <v/>
          </cell>
          <cell r="D5174">
            <v>1644923.56</v>
          </cell>
          <cell r="E5174">
            <v>4310608.7195681101</v>
          </cell>
          <cell r="F5174">
            <v>2867093.6099999989</v>
          </cell>
          <cell r="G5174" t="str">
            <v/>
          </cell>
        </row>
        <row r="5175">
          <cell r="A5175" t="str">
            <v>LA11 9</v>
          </cell>
          <cell r="B5175" t="str">
            <v/>
          </cell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</row>
        <row r="5176">
          <cell r="A5176" t="str">
            <v>LA12 0</v>
          </cell>
          <cell r="B5176">
            <v>573892.09</v>
          </cell>
          <cell r="C5176" t="str">
            <v/>
          </cell>
          <cell r="D5176">
            <v>2619619.79</v>
          </cell>
          <cell r="E5176">
            <v>4011128.820257578</v>
          </cell>
          <cell r="F5176">
            <v>3888634.63</v>
          </cell>
          <cell r="G5176" t="str">
            <v/>
          </cell>
        </row>
        <row r="5177">
          <cell r="A5177" t="str">
            <v>LA12 2</v>
          </cell>
          <cell r="B5177" t="str">
            <v/>
          </cell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</row>
        <row r="5178">
          <cell r="A5178" t="str">
            <v>LA12 7</v>
          </cell>
          <cell r="B5178">
            <v>3861032.45</v>
          </cell>
          <cell r="C5178" t="str">
            <v/>
          </cell>
          <cell r="D5178">
            <v>3826366.33</v>
          </cell>
          <cell r="E5178">
            <v>2241008.2095541875</v>
          </cell>
          <cell r="F5178">
            <v>6492550.6500000004</v>
          </cell>
          <cell r="G5178" t="str">
            <v/>
          </cell>
        </row>
        <row r="5179">
          <cell r="A5179" t="str">
            <v>LA12 8</v>
          </cell>
          <cell r="B5179" t="str">
            <v/>
          </cell>
          <cell r="C5179" t="str">
            <v/>
          </cell>
          <cell r="D5179">
            <v>1776761.36</v>
          </cell>
          <cell r="E5179">
            <v>2229421.7481594658</v>
          </cell>
          <cell r="F5179" t="str">
            <v/>
          </cell>
          <cell r="G5179" t="str">
            <v/>
          </cell>
        </row>
        <row r="5180">
          <cell r="A5180" t="str">
            <v>LA12 9</v>
          </cell>
          <cell r="B5180" t="str">
            <v/>
          </cell>
          <cell r="C5180" t="str">
            <v/>
          </cell>
          <cell r="D5180">
            <v>2062789.46</v>
          </cell>
          <cell r="E5180">
            <v>382097.34784165048</v>
          </cell>
          <cell r="F5180" t="str">
            <v/>
          </cell>
          <cell r="G5180" t="str">
            <v/>
          </cell>
        </row>
        <row r="5181">
          <cell r="A5181" t="str">
            <v>LA13 0</v>
          </cell>
          <cell r="B5181">
            <v>1189507.3999999999</v>
          </cell>
          <cell r="C5181" t="str">
            <v/>
          </cell>
          <cell r="D5181">
            <v>662118.62</v>
          </cell>
          <cell r="E5181">
            <v>770700.75613546988</v>
          </cell>
          <cell r="F5181" t="str">
            <v/>
          </cell>
          <cell r="G5181" t="str">
            <v/>
          </cell>
        </row>
        <row r="5182">
          <cell r="A5182" t="str">
            <v>LA13 9</v>
          </cell>
          <cell r="B5182">
            <v>810580.37</v>
          </cell>
          <cell r="C5182" t="str">
            <v/>
          </cell>
          <cell r="D5182" t="str">
            <v/>
          </cell>
          <cell r="E5182">
            <v>1258542.0773084178</v>
          </cell>
          <cell r="F5182">
            <v>1955187.5499999998</v>
          </cell>
          <cell r="G5182" t="str">
            <v/>
          </cell>
        </row>
        <row r="5183">
          <cell r="A5183" t="str">
            <v>LA14 1</v>
          </cell>
          <cell r="B5183">
            <v>1310003.81</v>
          </cell>
          <cell r="C5183" t="str">
            <v/>
          </cell>
          <cell r="D5183">
            <v>483216.03</v>
          </cell>
          <cell r="E5183">
            <v>1698365.7489871441</v>
          </cell>
          <cell r="F5183">
            <v>3216082.6199999996</v>
          </cell>
          <cell r="G5183" t="str">
            <v/>
          </cell>
        </row>
        <row r="5184">
          <cell r="A5184" t="str">
            <v>LA14 2</v>
          </cell>
          <cell r="B5184">
            <v>1379963.67</v>
          </cell>
          <cell r="C5184" t="str">
            <v/>
          </cell>
          <cell r="D5184">
            <v>494782.71</v>
          </cell>
          <cell r="E5184">
            <v>949721.58097854885</v>
          </cell>
          <cell r="F5184">
            <v>1380901.61</v>
          </cell>
          <cell r="G5184" t="str">
            <v/>
          </cell>
        </row>
        <row r="5185">
          <cell r="A5185" t="str">
            <v>LA14 3</v>
          </cell>
          <cell r="B5185">
            <v>183471.52</v>
          </cell>
          <cell r="C5185" t="str">
            <v/>
          </cell>
          <cell r="D5185">
            <v>147644.82</v>
          </cell>
          <cell r="E5185">
            <v>766637.17969071132</v>
          </cell>
          <cell r="F5185">
            <v>783935.34</v>
          </cell>
          <cell r="G5185" t="str">
            <v/>
          </cell>
        </row>
        <row r="5186">
          <cell r="A5186" t="str">
            <v>LA14 4</v>
          </cell>
          <cell r="B5186" t="str">
            <v/>
          </cell>
          <cell r="C5186" t="str">
            <v/>
          </cell>
          <cell r="D5186">
            <v>481670.98</v>
          </cell>
          <cell r="E5186">
            <v>2355175.2242069375</v>
          </cell>
          <cell r="F5186">
            <v>1286569.8399999999</v>
          </cell>
          <cell r="G5186" t="str">
            <v/>
          </cell>
        </row>
        <row r="5187">
          <cell r="A5187" t="str">
            <v>LA14 5</v>
          </cell>
          <cell r="B5187">
            <v>623210.61</v>
          </cell>
          <cell r="C5187" t="str">
            <v/>
          </cell>
          <cell r="D5187" t="str">
            <v/>
          </cell>
          <cell r="E5187" t="str">
            <v/>
          </cell>
          <cell r="F5187">
            <v>2273929.9000000008</v>
          </cell>
          <cell r="G5187" t="str">
            <v/>
          </cell>
        </row>
        <row r="5188">
          <cell r="A5188" t="str">
            <v>LA14 9</v>
          </cell>
          <cell r="B5188" t="str">
            <v/>
          </cell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</row>
        <row r="5189">
          <cell r="A5189" t="str">
            <v>LA15 8</v>
          </cell>
          <cell r="B5189">
            <v>1799859.52</v>
          </cell>
          <cell r="C5189" t="str">
            <v/>
          </cell>
          <cell r="D5189">
            <v>353835.23</v>
          </cell>
          <cell r="E5189">
            <v>1623927.3872922421</v>
          </cell>
          <cell r="F5189">
            <v>2676923.66</v>
          </cell>
          <cell r="G5189" t="str">
            <v/>
          </cell>
        </row>
        <row r="5190">
          <cell r="A5190" t="str">
            <v>LA16 7</v>
          </cell>
          <cell r="B5190" t="str">
            <v/>
          </cell>
          <cell r="C5190" t="str">
            <v/>
          </cell>
          <cell r="D5190" t="str">
            <v/>
          </cell>
          <cell r="E5190">
            <v>357317.33482052741</v>
          </cell>
          <cell r="F5190">
            <v>578026.53</v>
          </cell>
          <cell r="G5190" t="str">
            <v/>
          </cell>
        </row>
        <row r="5191">
          <cell r="A5191" t="str">
            <v>LA17 7</v>
          </cell>
          <cell r="B5191" t="str">
            <v/>
          </cell>
          <cell r="C5191" t="str">
            <v/>
          </cell>
          <cell r="D5191" t="str">
            <v/>
          </cell>
          <cell r="E5191" t="str">
            <v/>
          </cell>
          <cell r="F5191">
            <v>498299.82000000012</v>
          </cell>
          <cell r="G5191" t="str">
            <v/>
          </cell>
        </row>
        <row r="5192">
          <cell r="A5192" t="str">
            <v>LA18 4</v>
          </cell>
          <cell r="B5192">
            <v>848410.27</v>
          </cell>
          <cell r="C5192" t="str">
            <v/>
          </cell>
          <cell r="D5192">
            <v>421471.91</v>
          </cell>
          <cell r="E5192" t="str">
            <v/>
          </cell>
          <cell r="F5192">
            <v>1068074.27</v>
          </cell>
          <cell r="G5192" t="str">
            <v/>
          </cell>
        </row>
        <row r="5193">
          <cell r="A5193" t="str">
            <v>LA18 5</v>
          </cell>
          <cell r="B5193">
            <v>665260.24</v>
          </cell>
          <cell r="C5193" t="str">
            <v/>
          </cell>
          <cell r="D5193">
            <v>301973.3</v>
          </cell>
          <cell r="E5193" t="str">
            <v/>
          </cell>
          <cell r="F5193">
            <v>886521.90000000014</v>
          </cell>
          <cell r="G5193" t="str">
            <v/>
          </cell>
        </row>
        <row r="5194">
          <cell r="A5194" t="str">
            <v>LA18 9</v>
          </cell>
          <cell r="B5194" t="str">
            <v/>
          </cell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</row>
        <row r="5195">
          <cell r="A5195" t="str">
            <v>LA19 5</v>
          </cell>
          <cell r="B5195" t="str">
            <v/>
          </cell>
          <cell r="C5195" t="str">
            <v/>
          </cell>
          <cell r="D5195">
            <v>509793.26</v>
          </cell>
          <cell r="E5195">
            <v>4710710.945140549</v>
          </cell>
          <cell r="F5195">
            <v>1311309.92</v>
          </cell>
          <cell r="G5195" t="str">
            <v/>
          </cell>
        </row>
        <row r="5196">
          <cell r="A5196" t="str">
            <v>LA2 0</v>
          </cell>
          <cell r="B5196" t="str">
            <v/>
          </cell>
          <cell r="C5196">
            <v>6351681.459999999</v>
          </cell>
          <cell r="D5196">
            <v>11837323.08</v>
          </cell>
          <cell r="E5196">
            <v>6811424.3042726927</v>
          </cell>
          <cell r="F5196">
            <v>7255651.4300000006</v>
          </cell>
          <cell r="G5196" t="str">
            <v/>
          </cell>
        </row>
        <row r="5197">
          <cell r="A5197" t="str">
            <v>LA2 6</v>
          </cell>
          <cell r="B5197">
            <v>778846.64</v>
          </cell>
          <cell r="C5197" t="str">
            <v/>
          </cell>
          <cell r="D5197">
            <v>786992.3</v>
          </cell>
          <cell r="E5197">
            <v>455426.01574887236</v>
          </cell>
          <cell r="F5197">
            <v>11415979.840000002</v>
          </cell>
          <cell r="G5197" t="str">
            <v/>
          </cell>
        </row>
        <row r="5198">
          <cell r="A5198" t="str">
            <v>LA2 7</v>
          </cell>
          <cell r="B5198">
            <v>1779988.54</v>
          </cell>
          <cell r="C5198" t="str">
            <v/>
          </cell>
          <cell r="D5198">
            <v>2056593.42</v>
          </cell>
          <cell r="E5198" t="str">
            <v/>
          </cell>
          <cell r="F5198" t="str">
            <v/>
          </cell>
          <cell r="G5198" t="str">
            <v/>
          </cell>
        </row>
        <row r="5199">
          <cell r="A5199" t="str">
            <v>LA2 8</v>
          </cell>
          <cell r="B5199">
            <v>3032588.02</v>
          </cell>
          <cell r="C5199" t="str">
            <v/>
          </cell>
          <cell r="D5199">
            <v>6095275.21</v>
          </cell>
          <cell r="E5199">
            <v>2717093.2682722146</v>
          </cell>
          <cell r="F5199">
            <v>3567686.89</v>
          </cell>
          <cell r="G5199" t="str">
            <v/>
          </cell>
        </row>
        <row r="5200">
          <cell r="A5200" t="str">
            <v>LA2 9</v>
          </cell>
          <cell r="B5200">
            <v>832415.92</v>
          </cell>
          <cell r="C5200">
            <v>2261968.46</v>
          </cell>
          <cell r="D5200" t="str">
            <v/>
          </cell>
          <cell r="E5200">
            <v>1699298.881137077</v>
          </cell>
          <cell r="F5200">
            <v>3912843.7700000005</v>
          </cell>
          <cell r="G5200" t="str">
            <v/>
          </cell>
        </row>
        <row r="5201">
          <cell r="A5201" t="str">
            <v>LA20 6</v>
          </cell>
          <cell r="B5201">
            <v>1557048.92</v>
          </cell>
          <cell r="C5201" t="str">
            <v/>
          </cell>
          <cell r="D5201" t="str">
            <v/>
          </cell>
          <cell r="E5201">
            <v>2794492.0441397801</v>
          </cell>
          <cell r="F5201">
            <v>1681621.04</v>
          </cell>
          <cell r="G5201" t="str">
            <v/>
          </cell>
        </row>
        <row r="5202">
          <cell r="A5202" t="str">
            <v>LA21 8</v>
          </cell>
          <cell r="B5202">
            <v>888882.46</v>
          </cell>
          <cell r="C5202" t="str">
            <v/>
          </cell>
          <cell r="D5202" t="str">
            <v/>
          </cell>
          <cell r="E5202" t="str">
            <v/>
          </cell>
          <cell r="F5202" t="str">
            <v/>
          </cell>
          <cell r="G5202" t="str">
            <v/>
          </cell>
        </row>
        <row r="5203">
          <cell r="A5203" t="str">
            <v>LA22 0</v>
          </cell>
          <cell r="B5203">
            <v>4016959.87</v>
          </cell>
          <cell r="C5203" t="str">
            <v/>
          </cell>
          <cell r="D5203" t="str">
            <v/>
          </cell>
          <cell r="E5203" t="str">
            <v/>
          </cell>
          <cell r="F5203">
            <v>3348141.5599999996</v>
          </cell>
          <cell r="G5203" t="str">
            <v/>
          </cell>
        </row>
        <row r="5204">
          <cell r="A5204" t="str">
            <v>LA22 9</v>
          </cell>
          <cell r="B5204" t="str">
            <v/>
          </cell>
          <cell r="C5204" t="str">
            <v/>
          </cell>
          <cell r="D5204">
            <v>1180493.01</v>
          </cell>
          <cell r="E5204" t="str">
            <v/>
          </cell>
          <cell r="F5204">
            <v>3068334.3700000006</v>
          </cell>
          <cell r="G5204" t="str">
            <v/>
          </cell>
        </row>
        <row r="5205">
          <cell r="A5205" t="str">
            <v>LA23 1</v>
          </cell>
          <cell r="B5205">
            <v>2410584.69</v>
          </cell>
          <cell r="C5205" t="str">
            <v/>
          </cell>
          <cell r="D5205">
            <v>1070101.82</v>
          </cell>
          <cell r="E5205" t="str">
            <v/>
          </cell>
          <cell r="F5205">
            <v>7141545.5599999987</v>
          </cell>
          <cell r="G5205" t="str">
            <v/>
          </cell>
        </row>
        <row r="5206">
          <cell r="A5206" t="str">
            <v>LA23 2</v>
          </cell>
          <cell r="B5206">
            <v>1030503.93</v>
          </cell>
          <cell r="C5206" t="str">
            <v/>
          </cell>
          <cell r="D5206">
            <v>395427.82</v>
          </cell>
          <cell r="E5206">
            <v>1031733.0070003907</v>
          </cell>
          <cell r="F5206">
            <v>4578054.07</v>
          </cell>
          <cell r="G5206" t="str">
            <v/>
          </cell>
        </row>
        <row r="5207">
          <cell r="A5207" t="str">
            <v>LA23 3</v>
          </cell>
          <cell r="B5207">
            <v>919840.65</v>
          </cell>
          <cell r="C5207" t="str">
            <v/>
          </cell>
          <cell r="D5207">
            <v>321213.74</v>
          </cell>
          <cell r="E5207">
            <v>6489483.0886956844</v>
          </cell>
          <cell r="F5207">
            <v>14096406.890000001</v>
          </cell>
          <cell r="G5207" t="str">
            <v/>
          </cell>
        </row>
        <row r="5208">
          <cell r="A5208" t="str">
            <v>LA23 9</v>
          </cell>
          <cell r="B5208" t="str">
            <v/>
          </cell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</row>
        <row r="5209">
          <cell r="A5209" t="str">
            <v>LA3 1</v>
          </cell>
          <cell r="B5209">
            <v>952965.47</v>
          </cell>
          <cell r="C5209" t="str">
            <v/>
          </cell>
          <cell r="D5209">
            <v>333995.05</v>
          </cell>
          <cell r="E5209" t="str">
            <v/>
          </cell>
          <cell r="F5209">
            <v>1316935.6099999996</v>
          </cell>
          <cell r="G5209" t="str">
            <v/>
          </cell>
        </row>
        <row r="5210">
          <cell r="A5210" t="str">
            <v>LA3 2</v>
          </cell>
          <cell r="B5210">
            <v>1331673.06</v>
          </cell>
          <cell r="C5210" t="str">
            <v/>
          </cell>
          <cell r="D5210">
            <v>646325.98</v>
          </cell>
          <cell r="E5210">
            <v>1239184.5539293394</v>
          </cell>
          <cell r="F5210">
            <v>3406541.9</v>
          </cell>
          <cell r="G5210" t="str">
            <v/>
          </cell>
        </row>
        <row r="5211">
          <cell r="A5211" t="str">
            <v>LA3 3</v>
          </cell>
          <cell r="B5211">
            <v>3114470.62</v>
          </cell>
          <cell r="C5211" t="str">
            <v/>
          </cell>
          <cell r="D5211">
            <v>1377497.48</v>
          </cell>
          <cell r="E5211">
            <v>2978410.7935301466</v>
          </cell>
          <cell r="F5211">
            <v>7186781.7599999998</v>
          </cell>
          <cell r="G5211" t="str">
            <v/>
          </cell>
        </row>
        <row r="5212">
          <cell r="A5212" t="str">
            <v>LA4 4</v>
          </cell>
          <cell r="B5212" t="str">
            <v/>
          </cell>
          <cell r="C5212" t="str">
            <v/>
          </cell>
          <cell r="D5212">
            <v>295738.92</v>
          </cell>
          <cell r="E5212" t="str">
            <v/>
          </cell>
          <cell r="F5212">
            <v>1881132.5400000003</v>
          </cell>
          <cell r="G5212" t="str">
            <v/>
          </cell>
        </row>
        <row r="5213">
          <cell r="A5213" t="str">
            <v>LA4 5</v>
          </cell>
          <cell r="B5213">
            <v>1877767.7</v>
          </cell>
          <cell r="C5213" t="str">
            <v/>
          </cell>
          <cell r="D5213">
            <v>294943.19</v>
          </cell>
          <cell r="E5213">
            <v>908221.22114482208</v>
          </cell>
          <cell r="F5213">
            <v>3415271.48</v>
          </cell>
          <cell r="G5213" t="str">
            <v/>
          </cell>
        </row>
        <row r="5214">
          <cell r="A5214" t="str">
            <v>LA4 6</v>
          </cell>
          <cell r="B5214">
            <v>690352.55</v>
          </cell>
          <cell r="C5214" t="str">
            <v/>
          </cell>
          <cell r="D5214">
            <v>346849.05</v>
          </cell>
          <cell r="E5214">
            <v>1905165.0230405163</v>
          </cell>
          <cell r="F5214">
            <v>1832007.91</v>
          </cell>
          <cell r="G5214" t="str">
            <v/>
          </cell>
        </row>
        <row r="5215">
          <cell r="A5215" t="str">
            <v>LA4 9</v>
          </cell>
          <cell r="B5215" t="str">
            <v/>
          </cell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</row>
        <row r="5216">
          <cell r="A5216" t="str">
            <v>LA5 0</v>
          </cell>
          <cell r="B5216">
            <v>418955.5</v>
          </cell>
          <cell r="C5216" t="str">
            <v/>
          </cell>
          <cell r="D5216" t="str">
            <v/>
          </cell>
          <cell r="E5216" t="str">
            <v/>
          </cell>
          <cell r="F5216" t="str">
            <v/>
          </cell>
          <cell r="G5216" t="str">
            <v/>
          </cell>
        </row>
        <row r="5217">
          <cell r="A5217" t="str">
            <v>LA5 5</v>
          </cell>
          <cell r="B5217" t="str">
            <v/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</row>
        <row r="5218">
          <cell r="A5218" t="str">
            <v>LA5 8</v>
          </cell>
          <cell r="B5218">
            <v>529510.76</v>
          </cell>
          <cell r="C5218" t="str">
            <v/>
          </cell>
          <cell r="D5218">
            <v>429746.84</v>
          </cell>
          <cell r="E5218">
            <v>565519.24811274826</v>
          </cell>
          <cell r="F5218">
            <v>936731.17000000016</v>
          </cell>
          <cell r="G5218" t="str">
            <v/>
          </cell>
        </row>
        <row r="5219">
          <cell r="A5219" t="str">
            <v>LA5 9</v>
          </cell>
          <cell r="B5219">
            <v>856577.61</v>
          </cell>
          <cell r="C5219" t="str">
            <v/>
          </cell>
          <cell r="D5219" t="str">
            <v/>
          </cell>
          <cell r="E5219" t="str">
            <v/>
          </cell>
          <cell r="F5219" t="str">
            <v/>
          </cell>
          <cell r="G5219" t="str">
            <v/>
          </cell>
        </row>
        <row r="5220">
          <cell r="A5220" t="str">
            <v>LA6 1</v>
          </cell>
          <cell r="B5220">
            <v>4167370.44</v>
          </cell>
          <cell r="C5220">
            <v>3434261.4899999998</v>
          </cell>
          <cell r="D5220" t="str">
            <v/>
          </cell>
          <cell r="E5220">
            <v>1770353.5414734082</v>
          </cell>
          <cell r="F5220">
            <v>11293886.619999995</v>
          </cell>
          <cell r="G5220" t="str">
            <v/>
          </cell>
        </row>
        <row r="5221">
          <cell r="A5221" t="str">
            <v>LA6 2</v>
          </cell>
          <cell r="B5221">
            <v>4110655.18</v>
          </cell>
          <cell r="C5221">
            <v>2362608.7899999991</v>
          </cell>
          <cell r="D5221">
            <v>3071546.88</v>
          </cell>
          <cell r="E5221">
            <v>3868577.7578617064</v>
          </cell>
          <cell r="F5221">
            <v>6102006.5599999959</v>
          </cell>
          <cell r="G5221" t="str">
            <v/>
          </cell>
        </row>
        <row r="5222">
          <cell r="A5222" t="str">
            <v>LA6 3</v>
          </cell>
          <cell r="B5222">
            <v>2252549.42</v>
          </cell>
          <cell r="C5222" t="str">
            <v/>
          </cell>
          <cell r="D5222">
            <v>1621881.49</v>
          </cell>
          <cell r="E5222" t="str">
            <v/>
          </cell>
          <cell r="F5222">
            <v>6768417.8300000001</v>
          </cell>
          <cell r="G5222" t="str">
            <v/>
          </cell>
        </row>
        <row r="5223">
          <cell r="A5223" t="str">
            <v>LA7 7</v>
          </cell>
          <cell r="B5223">
            <v>1798938.45</v>
          </cell>
          <cell r="C5223" t="str">
            <v/>
          </cell>
          <cell r="D5223">
            <v>4208255.8</v>
          </cell>
          <cell r="E5223" t="str">
            <v/>
          </cell>
          <cell r="F5223" t="str">
            <v/>
          </cell>
          <cell r="G5223" t="str">
            <v/>
          </cell>
        </row>
        <row r="5224">
          <cell r="A5224" t="str">
            <v>LA8 0</v>
          </cell>
          <cell r="B5224">
            <v>3038584.76</v>
          </cell>
          <cell r="C5224">
            <v>1601887.7999999996</v>
          </cell>
          <cell r="D5224" t="str">
            <v/>
          </cell>
          <cell r="E5224" t="str">
            <v/>
          </cell>
          <cell r="F5224">
            <v>2241268.0000000005</v>
          </cell>
          <cell r="G5224" t="str">
            <v/>
          </cell>
        </row>
        <row r="5225">
          <cell r="A5225" t="str">
            <v>LA8 8</v>
          </cell>
          <cell r="B5225">
            <v>3863616.09</v>
          </cell>
          <cell r="C5225">
            <v>1033146.9099999999</v>
          </cell>
          <cell r="D5225">
            <v>1597774.01</v>
          </cell>
          <cell r="E5225" t="str">
            <v/>
          </cell>
          <cell r="F5225">
            <v>1777698.8200000003</v>
          </cell>
          <cell r="G5225" t="str">
            <v/>
          </cell>
        </row>
        <row r="5226">
          <cell r="A5226" t="str">
            <v>LA8 9</v>
          </cell>
          <cell r="B5226">
            <v>2316996.89</v>
          </cell>
          <cell r="C5226">
            <v>525322.56000000006</v>
          </cell>
          <cell r="D5226">
            <v>835345.12</v>
          </cell>
          <cell r="E5226">
            <v>5255990.5609143432</v>
          </cell>
          <cell r="F5226">
            <v>3363744.5799999996</v>
          </cell>
          <cell r="G5226" t="str">
            <v/>
          </cell>
        </row>
        <row r="5227">
          <cell r="A5227" t="str">
            <v>LA9 4</v>
          </cell>
          <cell r="B5227">
            <v>2991797.72</v>
          </cell>
          <cell r="C5227">
            <v>1065971.7500000002</v>
          </cell>
          <cell r="D5227">
            <v>1175436.1000000001</v>
          </cell>
          <cell r="E5227" t="str">
            <v/>
          </cell>
          <cell r="F5227">
            <v>2161795.96</v>
          </cell>
          <cell r="G5227" t="str">
            <v/>
          </cell>
        </row>
        <row r="5228">
          <cell r="A5228" t="str">
            <v>LA9 5</v>
          </cell>
          <cell r="B5228">
            <v>575577.96</v>
          </cell>
          <cell r="C5228" t="str">
            <v/>
          </cell>
          <cell r="D5228">
            <v>527958.68999999994</v>
          </cell>
          <cell r="E5228" t="str">
            <v/>
          </cell>
          <cell r="F5228">
            <v>2840241.1900000004</v>
          </cell>
          <cell r="G5228" t="str">
            <v/>
          </cell>
        </row>
        <row r="5229">
          <cell r="A5229" t="str">
            <v>LA9 6</v>
          </cell>
          <cell r="B5229">
            <v>2727666.53</v>
          </cell>
          <cell r="C5229" t="str">
            <v/>
          </cell>
          <cell r="D5229">
            <v>1977331.02</v>
          </cell>
          <cell r="E5229">
            <v>1708237.0689715969</v>
          </cell>
          <cell r="F5229">
            <v>6167406.5500000007</v>
          </cell>
          <cell r="G5229" t="str">
            <v/>
          </cell>
        </row>
        <row r="5230">
          <cell r="A5230" t="str">
            <v>LA9 7</v>
          </cell>
          <cell r="B5230">
            <v>1638322.06</v>
          </cell>
          <cell r="C5230" t="str">
            <v/>
          </cell>
          <cell r="D5230">
            <v>384696.42</v>
          </cell>
          <cell r="E5230" t="str">
            <v/>
          </cell>
          <cell r="F5230">
            <v>3127487.46</v>
          </cell>
          <cell r="G5230" t="str">
            <v/>
          </cell>
        </row>
        <row r="5231">
          <cell r="A5231" t="str">
            <v>LA9 9</v>
          </cell>
          <cell r="B5231" t="str">
            <v/>
          </cell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</row>
        <row r="5232">
          <cell r="A5232" t="str">
            <v>LD Other</v>
          </cell>
          <cell r="B5232">
            <v>0</v>
          </cell>
          <cell r="C5232">
            <v>263714.36</v>
          </cell>
          <cell r="D5232">
            <v>3324456.7199999997</v>
          </cell>
          <cell r="E5232">
            <v>2615714.1228303695</v>
          </cell>
          <cell r="F5232">
            <v>2137155.7799999998</v>
          </cell>
          <cell r="G5232">
            <v>3363621.13</v>
          </cell>
        </row>
        <row r="5233">
          <cell r="A5233" t="str">
            <v>LD total</v>
          </cell>
          <cell r="B5233">
            <v>107980495.66</v>
          </cell>
          <cell r="C5233">
            <v>263714.36</v>
          </cell>
          <cell r="D5233">
            <v>134628858.53999999</v>
          </cell>
          <cell r="E5233">
            <v>84326078.518523112</v>
          </cell>
          <cell r="F5233">
            <v>25169797.779999997</v>
          </cell>
          <cell r="G5233">
            <v>3363621.13</v>
          </cell>
        </row>
        <row r="5234">
          <cell r="A5234" t="str">
            <v>LD1 5</v>
          </cell>
          <cell r="B5234">
            <v>13742210.029999999</v>
          </cell>
          <cell r="C5234" t="str">
            <v/>
          </cell>
          <cell r="D5234">
            <v>20596027.59</v>
          </cell>
          <cell r="E5234">
            <v>6528673.0259536263</v>
          </cell>
          <cell r="F5234">
            <v>2897659.72</v>
          </cell>
          <cell r="G5234" t="str">
            <v/>
          </cell>
        </row>
        <row r="5235">
          <cell r="A5235" t="str">
            <v>LD1 6</v>
          </cell>
          <cell r="B5235">
            <v>15516433.210000001</v>
          </cell>
          <cell r="C5235" t="str">
            <v/>
          </cell>
          <cell r="D5235">
            <v>41947432.520000003</v>
          </cell>
          <cell r="E5235">
            <v>12262519.52322313</v>
          </cell>
          <cell r="F5235">
            <v>1011563.3900000001</v>
          </cell>
          <cell r="G5235" t="str">
            <v/>
          </cell>
        </row>
        <row r="5236">
          <cell r="A5236" t="str">
            <v>LD1 9</v>
          </cell>
          <cell r="B5236" t="str">
            <v/>
          </cell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</row>
        <row r="5237">
          <cell r="A5237" t="str">
            <v>LD2 3</v>
          </cell>
          <cell r="B5237">
            <v>11955759.300000001</v>
          </cell>
          <cell r="C5237" t="str">
            <v/>
          </cell>
          <cell r="D5237">
            <v>5133948.9800000004</v>
          </cell>
          <cell r="E5237">
            <v>9058277.2362571564</v>
          </cell>
          <cell r="F5237">
            <v>4673738.4200000009</v>
          </cell>
          <cell r="G5237" t="str">
            <v/>
          </cell>
        </row>
        <row r="5238">
          <cell r="A5238" t="str">
            <v>LD2 9</v>
          </cell>
          <cell r="B5238" t="str">
            <v/>
          </cell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</row>
        <row r="5239">
          <cell r="A5239" t="str">
            <v>LD3 0</v>
          </cell>
          <cell r="B5239">
            <v>11016217.949999999</v>
          </cell>
          <cell r="C5239" t="str">
            <v/>
          </cell>
          <cell r="D5239">
            <v>1737339.84</v>
          </cell>
          <cell r="E5239">
            <v>9889676.2555512618</v>
          </cell>
          <cell r="F5239">
            <v>2730573.7399999998</v>
          </cell>
          <cell r="G5239" t="str">
            <v/>
          </cell>
        </row>
        <row r="5240">
          <cell r="A5240" t="str">
            <v>LD3 3</v>
          </cell>
          <cell r="B5240" t="str">
            <v/>
          </cell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</row>
        <row r="5241">
          <cell r="A5241" t="str">
            <v>LD3 7</v>
          </cell>
          <cell r="B5241">
            <v>5031908.37</v>
          </cell>
          <cell r="C5241" t="str">
            <v/>
          </cell>
          <cell r="D5241">
            <v>1849800.55</v>
          </cell>
          <cell r="E5241">
            <v>5349655.878656581</v>
          </cell>
          <cell r="F5241">
            <v>4054544.5099999993</v>
          </cell>
          <cell r="G5241" t="str">
            <v/>
          </cell>
        </row>
        <row r="5242">
          <cell r="A5242" t="str">
            <v>LD3 8</v>
          </cell>
          <cell r="B5242">
            <v>6389440.54</v>
          </cell>
          <cell r="C5242" t="str">
            <v/>
          </cell>
          <cell r="D5242">
            <v>2037650.39</v>
          </cell>
          <cell r="E5242">
            <v>7806634.8304615123</v>
          </cell>
          <cell r="F5242">
            <v>3258034.9199999995</v>
          </cell>
          <cell r="G5242" t="str">
            <v/>
          </cell>
        </row>
        <row r="5243">
          <cell r="A5243" t="str">
            <v>LD3 9</v>
          </cell>
          <cell r="B5243">
            <v>4855255.5599999996</v>
          </cell>
          <cell r="C5243" t="str">
            <v/>
          </cell>
          <cell r="D5243">
            <v>595989.88</v>
          </cell>
          <cell r="E5243">
            <v>8817742.6454306394</v>
          </cell>
          <cell r="F5243">
            <v>1829662.49</v>
          </cell>
          <cell r="G5243" t="str">
            <v/>
          </cell>
        </row>
        <row r="5244">
          <cell r="A5244" t="str">
            <v>LD4 4</v>
          </cell>
          <cell r="B5244">
            <v>1985321.28</v>
          </cell>
          <cell r="C5244" t="str">
            <v/>
          </cell>
          <cell r="D5244" t="str">
            <v/>
          </cell>
          <cell r="E5244">
            <v>3523529.8857694166</v>
          </cell>
          <cell r="F5244" t="str">
            <v/>
          </cell>
          <cell r="G5244" t="str">
            <v/>
          </cell>
        </row>
        <row r="5245">
          <cell r="A5245" t="str">
            <v>LD5 4</v>
          </cell>
          <cell r="B5245">
            <v>3286083.3</v>
          </cell>
          <cell r="C5245" t="str">
            <v/>
          </cell>
          <cell r="D5245" t="str">
            <v/>
          </cell>
          <cell r="E5245" t="str">
            <v/>
          </cell>
          <cell r="F5245" t="str">
            <v/>
          </cell>
          <cell r="G5245" t="str">
            <v/>
          </cell>
        </row>
        <row r="5246">
          <cell r="A5246" t="str">
            <v>LD6 5</v>
          </cell>
          <cell r="B5246">
            <v>10201702.02</v>
          </cell>
          <cell r="C5246" t="str">
            <v/>
          </cell>
          <cell r="D5246">
            <v>19634513.440000001</v>
          </cell>
          <cell r="E5246" t="str">
            <v/>
          </cell>
          <cell r="F5246" t="str">
            <v/>
          </cell>
          <cell r="G5246" t="str">
            <v/>
          </cell>
        </row>
        <row r="5247">
          <cell r="A5247" t="str">
            <v>LD7 1</v>
          </cell>
          <cell r="B5247">
            <v>13074723.6</v>
          </cell>
          <cell r="C5247" t="str">
            <v/>
          </cell>
          <cell r="D5247">
            <v>11594617.99</v>
          </cell>
          <cell r="E5247">
            <v>11387173.215627884</v>
          </cell>
          <cell r="F5247">
            <v>670395.86</v>
          </cell>
          <cell r="G5247" t="str">
            <v/>
          </cell>
        </row>
        <row r="5248">
          <cell r="A5248" t="str">
            <v>LD7 9</v>
          </cell>
          <cell r="B5248" t="str">
            <v/>
          </cell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</row>
        <row r="5249">
          <cell r="A5249" t="str">
            <v>LD8 2</v>
          </cell>
          <cell r="B5249">
            <v>10925440.5</v>
          </cell>
          <cell r="C5249" t="str">
            <v/>
          </cell>
          <cell r="D5249">
            <v>26177080.640000001</v>
          </cell>
          <cell r="E5249">
            <v>7086481.8987615258</v>
          </cell>
          <cell r="F5249">
            <v>1906468.95</v>
          </cell>
          <cell r="G5249" t="str">
            <v/>
          </cell>
        </row>
        <row r="5250">
          <cell r="A5250" t="str">
            <v>LE Other</v>
          </cell>
          <cell r="B5250">
            <v>41074582.670000009</v>
          </cell>
          <cell r="C5250">
            <v>54470062.150000006</v>
          </cell>
          <cell r="D5250">
            <v>75209706.360000014</v>
          </cell>
          <cell r="E5250">
            <v>74523769.470304564</v>
          </cell>
          <cell r="F5250">
            <v>100383513.77999999</v>
          </cell>
          <cell r="G5250">
            <v>115345524.41999999</v>
          </cell>
        </row>
        <row r="5251">
          <cell r="A5251" t="str">
            <v>LE total</v>
          </cell>
          <cell r="B5251">
            <v>313402185.93000007</v>
          </cell>
          <cell r="C5251">
            <v>77125754.560000002</v>
          </cell>
          <cell r="D5251">
            <v>403331550.91000003</v>
          </cell>
          <cell r="E5251">
            <v>524967111.58331865</v>
          </cell>
          <cell r="F5251">
            <v>463385399.08000004</v>
          </cell>
          <cell r="G5251">
            <v>143832593.63</v>
          </cell>
        </row>
        <row r="5252">
          <cell r="A5252" t="str">
            <v>LE1 1</v>
          </cell>
          <cell r="B5252">
            <v>3311430.11</v>
          </cell>
          <cell r="C5252" t="str">
            <v/>
          </cell>
          <cell r="D5252" t="str">
            <v/>
          </cell>
          <cell r="E5252">
            <v>4919911.5483442741</v>
          </cell>
          <cell r="F5252">
            <v>2392352.5299999998</v>
          </cell>
          <cell r="G5252">
            <v>1587964.98</v>
          </cell>
        </row>
        <row r="5253">
          <cell r="A5253" t="str">
            <v>LE1 2</v>
          </cell>
          <cell r="B5253">
            <v>2443015.2200000002</v>
          </cell>
          <cell r="C5253" t="str">
            <v/>
          </cell>
          <cell r="D5253" t="str">
            <v/>
          </cell>
          <cell r="E5253">
            <v>1949622.2070185859</v>
          </cell>
          <cell r="F5253">
            <v>1047915.6599999999</v>
          </cell>
          <cell r="G5253" t="str">
            <v/>
          </cell>
        </row>
        <row r="5254">
          <cell r="A5254" t="str">
            <v>LE1 3</v>
          </cell>
          <cell r="B5254">
            <v>6122850.2300000004</v>
          </cell>
          <cell r="C5254" t="str">
            <v/>
          </cell>
          <cell r="D5254">
            <v>2187549.2799999998</v>
          </cell>
          <cell r="E5254">
            <v>9206223.0432514437</v>
          </cell>
          <cell r="F5254">
            <v>4163936.4399999995</v>
          </cell>
          <cell r="G5254" t="str">
            <v/>
          </cell>
        </row>
        <row r="5255">
          <cell r="A5255" t="str">
            <v>LE1 4</v>
          </cell>
          <cell r="B5255">
            <v>799531.2</v>
          </cell>
          <cell r="C5255" t="str">
            <v/>
          </cell>
          <cell r="D5255">
            <v>2115703.46</v>
          </cell>
          <cell r="E5255" t="str">
            <v/>
          </cell>
          <cell r="F5255" t="str">
            <v/>
          </cell>
          <cell r="G5255" t="str">
            <v/>
          </cell>
        </row>
        <row r="5256">
          <cell r="A5256" t="str">
            <v>LE1 5</v>
          </cell>
          <cell r="B5256">
            <v>1337112.83</v>
          </cell>
          <cell r="C5256" t="str">
            <v/>
          </cell>
          <cell r="D5256">
            <v>1685471.43</v>
          </cell>
          <cell r="E5256">
            <v>4107690.2384656337</v>
          </cell>
          <cell r="F5256">
            <v>1693795.83</v>
          </cell>
          <cell r="G5256" t="str">
            <v/>
          </cell>
        </row>
        <row r="5257">
          <cell r="A5257" t="str">
            <v>LE1 6</v>
          </cell>
          <cell r="B5257">
            <v>2387915.9900000002</v>
          </cell>
          <cell r="C5257">
            <v>472312.55</v>
          </cell>
          <cell r="D5257">
            <v>2367064.13</v>
          </cell>
          <cell r="E5257">
            <v>8945727.8426199388</v>
          </cell>
          <cell r="F5257">
            <v>8122582.21</v>
          </cell>
          <cell r="G5257" t="str">
            <v/>
          </cell>
        </row>
        <row r="5258">
          <cell r="A5258" t="str">
            <v>LE1 7</v>
          </cell>
          <cell r="B5258">
            <v>9260550.0500000007</v>
          </cell>
          <cell r="C5258" t="str">
            <v/>
          </cell>
          <cell r="D5258">
            <v>2211513.5099999998</v>
          </cell>
          <cell r="E5258" t="str">
            <v/>
          </cell>
          <cell r="F5258">
            <v>7060252.580000001</v>
          </cell>
          <cell r="G5258" t="str">
            <v/>
          </cell>
        </row>
        <row r="5259">
          <cell r="A5259" t="str">
            <v>LE1 8</v>
          </cell>
          <cell r="B5259" t="str">
            <v/>
          </cell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</row>
        <row r="5260">
          <cell r="A5260" t="str">
            <v>LE1 9</v>
          </cell>
          <cell r="B5260" t="str">
            <v/>
          </cell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</row>
        <row r="5261">
          <cell r="A5261" t="str">
            <v>LE10 0</v>
          </cell>
          <cell r="B5261">
            <v>1410304.19</v>
          </cell>
          <cell r="C5261" t="str">
            <v/>
          </cell>
          <cell r="D5261">
            <v>2019730.46</v>
          </cell>
          <cell r="E5261">
            <v>6286451.3398526143</v>
          </cell>
          <cell r="F5261">
            <v>2551444.7399999998</v>
          </cell>
          <cell r="G5261" t="str">
            <v/>
          </cell>
        </row>
        <row r="5262">
          <cell r="A5262" t="str">
            <v>LE10 1</v>
          </cell>
          <cell r="B5262">
            <v>2537146.87</v>
          </cell>
          <cell r="C5262">
            <v>344584.80000000005</v>
          </cell>
          <cell r="D5262">
            <v>5253164.96</v>
          </cell>
          <cell r="E5262">
            <v>5130216.5997553784</v>
          </cell>
          <cell r="F5262">
            <v>6034619.5</v>
          </cell>
          <cell r="G5262" t="str">
            <v/>
          </cell>
        </row>
        <row r="5263">
          <cell r="A5263" t="str">
            <v>LE10 2</v>
          </cell>
          <cell r="B5263">
            <v>1088393.56</v>
          </cell>
          <cell r="C5263">
            <v>20217087.279999997</v>
          </cell>
          <cell r="D5263">
            <v>1917974.77</v>
          </cell>
          <cell r="E5263">
            <v>1456554.9039523688</v>
          </cell>
          <cell r="F5263">
            <v>2345135.2000000002</v>
          </cell>
          <cell r="G5263" t="str">
            <v/>
          </cell>
        </row>
        <row r="5264">
          <cell r="A5264" t="str">
            <v>LE10 3</v>
          </cell>
          <cell r="B5264">
            <v>2895183.34</v>
          </cell>
          <cell r="C5264" t="str">
            <v/>
          </cell>
          <cell r="D5264">
            <v>5655334.5999999996</v>
          </cell>
          <cell r="E5264">
            <v>6503419.187845503</v>
          </cell>
          <cell r="F5264">
            <v>7710028.6399999987</v>
          </cell>
          <cell r="G5264" t="str">
            <v/>
          </cell>
        </row>
        <row r="5265">
          <cell r="A5265" t="str">
            <v>LE10 9</v>
          </cell>
          <cell r="B5265" t="str">
            <v/>
          </cell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</row>
        <row r="5266">
          <cell r="A5266" t="str">
            <v>LE11 1</v>
          </cell>
          <cell r="B5266">
            <v>3478987.35</v>
          </cell>
          <cell r="C5266" t="str">
            <v/>
          </cell>
          <cell r="D5266">
            <v>3176573.52</v>
          </cell>
          <cell r="E5266">
            <v>4678201.5637091929</v>
          </cell>
          <cell r="F5266">
            <v>3774578.8100000005</v>
          </cell>
          <cell r="G5266" t="str">
            <v/>
          </cell>
        </row>
        <row r="5267">
          <cell r="A5267" t="str">
            <v>LE11 2</v>
          </cell>
          <cell r="B5267">
            <v>1516649.27</v>
          </cell>
          <cell r="C5267" t="str">
            <v/>
          </cell>
          <cell r="D5267">
            <v>1634902.99</v>
          </cell>
          <cell r="E5267">
            <v>1989761.1507754498</v>
          </cell>
          <cell r="F5267" t="str">
            <v/>
          </cell>
          <cell r="G5267" t="str">
            <v/>
          </cell>
        </row>
        <row r="5268">
          <cell r="A5268" t="str">
            <v>LE11 3</v>
          </cell>
          <cell r="B5268" t="str">
            <v/>
          </cell>
          <cell r="C5268" t="str">
            <v/>
          </cell>
          <cell r="D5268">
            <v>1917397.26</v>
          </cell>
          <cell r="E5268">
            <v>9271992.180552423</v>
          </cell>
          <cell r="F5268">
            <v>4523707.53</v>
          </cell>
          <cell r="G5268" t="str">
            <v/>
          </cell>
        </row>
        <row r="5269">
          <cell r="A5269" t="str">
            <v>LE11 4</v>
          </cell>
          <cell r="B5269">
            <v>339338.96</v>
          </cell>
          <cell r="C5269" t="str">
            <v/>
          </cell>
          <cell r="D5269">
            <v>1014615.96</v>
          </cell>
          <cell r="E5269">
            <v>843403.23498382198</v>
          </cell>
          <cell r="F5269">
            <v>563500.51</v>
          </cell>
          <cell r="G5269" t="str">
            <v/>
          </cell>
        </row>
        <row r="5270">
          <cell r="A5270" t="str">
            <v>LE11 5</v>
          </cell>
          <cell r="B5270">
            <v>3284964.34</v>
          </cell>
          <cell r="C5270" t="str">
            <v/>
          </cell>
          <cell r="D5270">
            <v>8905220.3800000008</v>
          </cell>
          <cell r="E5270">
            <v>14391910.184302524</v>
          </cell>
          <cell r="F5270">
            <v>4883105.49</v>
          </cell>
          <cell r="G5270" t="str">
            <v/>
          </cell>
        </row>
        <row r="5271">
          <cell r="A5271" t="str">
            <v>LE11 9</v>
          </cell>
          <cell r="B5271" t="str">
            <v/>
          </cell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</row>
        <row r="5272">
          <cell r="A5272" t="str">
            <v>LE12 5</v>
          </cell>
          <cell r="B5272" t="str">
            <v/>
          </cell>
          <cell r="C5272" t="str">
            <v/>
          </cell>
          <cell r="D5272">
            <v>5124893.4800000004</v>
          </cell>
          <cell r="E5272">
            <v>7027649.3013616391</v>
          </cell>
          <cell r="F5272">
            <v>4205069.2699999996</v>
          </cell>
          <cell r="G5272" t="str">
            <v/>
          </cell>
        </row>
        <row r="5273">
          <cell r="A5273" t="str">
            <v>LE12 6</v>
          </cell>
          <cell r="B5273">
            <v>1992103.04</v>
          </cell>
          <cell r="C5273" t="str">
            <v/>
          </cell>
          <cell r="D5273">
            <v>5371800.0999999996</v>
          </cell>
          <cell r="E5273" t="str">
            <v/>
          </cell>
          <cell r="F5273">
            <v>5449601.8100000005</v>
          </cell>
          <cell r="G5273" t="str">
            <v/>
          </cell>
        </row>
        <row r="5274">
          <cell r="A5274" t="str">
            <v>LE12 7</v>
          </cell>
          <cell r="B5274">
            <v>4001137.6</v>
          </cell>
          <cell r="C5274" t="str">
            <v/>
          </cell>
          <cell r="D5274">
            <v>1898096.01</v>
          </cell>
          <cell r="E5274">
            <v>7649857.2897707438</v>
          </cell>
          <cell r="F5274">
            <v>8535368.0000000019</v>
          </cell>
          <cell r="G5274" t="str">
            <v/>
          </cell>
        </row>
        <row r="5275">
          <cell r="A5275" t="str">
            <v>LE12 8</v>
          </cell>
          <cell r="B5275">
            <v>2648574.73</v>
          </cell>
          <cell r="C5275">
            <v>604132.69999999995</v>
          </cell>
          <cell r="D5275">
            <v>6897160.0800000001</v>
          </cell>
          <cell r="E5275">
            <v>7386725.1745548053</v>
          </cell>
          <cell r="F5275">
            <v>7592029.9099999983</v>
          </cell>
          <cell r="G5275" t="str">
            <v/>
          </cell>
        </row>
        <row r="5276">
          <cell r="A5276" t="str">
            <v>LE12 9</v>
          </cell>
          <cell r="B5276" t="str">
            <v/>
          </cell>
          <cell r="C5276" t="str">
            <v/>
          </cell>
          <cell r="D5276">
            <v>5049599.0199999996</v>
          </cell>
          <cell r="E5276">
            <v>4037876.5327497548</v>
          </cell>
          <cell r="F5276">
            <v>4271782.0500000007</v>
          </cell>
          <cell r="G5276" t="str">
            <v/>
          </cell>
        </row>
        <row r="5277">
          <cell r="A5277" t="str">
            <v>LE13 0</v>
          </cell>
          <cell r="B5277">
            <v>2423930.7599999998</v>
          </cell>
          <cell r="C5277" t="str">
            <v/>
          </cell>
          <cell r="D5277">
            <v>4878015.25</v>
          </cell>
          <cell r="E5277">
            <v>1704671.7398892534</v>
          </cell>
          <cell r="F5277">
            <v>1941485.0400000005</v>
          </cell>
          <cell r="G5277" t="str">
            <v/>
          </cell>
        </row>
        <row r="5278">
          <cell r="A5278" t="str">
            <v>LE13 1</v>
          </cell>
          <cell r="B5278">
            <v>2439612.81</v>
          </cell>
          <cell r="C5278" t="str">
            <v/>
          </cell>
          <cell r="D5278">
            <v>1646035.91</v>
          </cell>
          <cell r="E5278">
            <v>1762224.6260898006</v>
          </cell>
          <cell r="F5278" t="str">
            <v/>
          </cell>
          <cell r="G5278" t="str">
            <v/>
          </cell>
        </row>
        <row r="5279">
          <cell r="A5279" t="str">
            <v>LE13 9</v>
          </cell>
          <cell r="B5279" t="str">
            <v/>
          </cell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</row>
        <row r="5280">
          <cell r="A5280" t="str">
            <v>LE14 2</v>
          </cell>
          <cell r="B5280">
            <v>5547425.9299999997</v>
          </cell>
          <cell r="C5280" t="str">
            <v/>
          </cell>
          <cell r="D5280">
            <v>19173226.84</v>
          </cell>
          <cell r="E5280">
            <v>1819599.5386790882</v>
          </cell>
          <cell r="F5280">
            <v>2242747.6099999994</v>
          </cell>
          <cell r="G5280" t="str">
            <v/>
          </cell>
        </row>
        <row r="5281">
          <cell r="A5281" t="str">
            <v>LE14 3</v>
          </cell>
          <cell r="B5281" t="str">
            <v/>
          </cell>
          <cell r="C5281" t="str">
            <v/>
          </cell>
          <cell r="D5281">
            <v>13886809.810000001</v>
          </cell>
          <cell r="E5281">
            <v>6305783.0673757605</v>
          </cell>
          <cell r="F5281">
            <v>3891852.0600000005</v>
          </cell>
          <cell r="G5281" t="str">
            <v/>
          </cell>
        </row>
        <row r="5282">
          <cell r="A5282" t="str">
            <v>LE14 4</v>
          </cell>
          <cell r="B5282">
            <v>3949380.25</v>
          </cell>
          <cell r="C5282" t="str">
            <v/>
          </cell>
          <cell r="D5282">
            <v>8786637.5999999996</v>
          </cell>
          <cell r="E5282">
            <v>3298265.6762783928</v>
          </cell>
          <cell r="F5282">
            <v>3640722.29</v>
          </cell>
          <cell r="G5282" t="str">
            <v/>
          </cell>
        </row>
        <row r="5283">
          <cell r="A5283" t="str">
            <v>LE15 0</v>
          </cell>
          <cell r="B5283" t="str">
            <v/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</row>
        <row r="5284">
          <cell r="A5284" t="str">
            <v>LE15 6</v>
          </cell>
          <cell r="B5284">
            <v>1813842.82</v>
          </cell>
          <cell r="C5284" t="str">
            <v/>
          </cell>
          <cell r="D5284">
            <v>3527722.44</v>
          </cell>
          <cell r="E5284" t="str">
            <v/>
          </cell>
          <cell r="F5284">
            <v>2741942.02</v>
          </cell>
          <cell r="G5284" t="str">
            <v/>
          </cell>
        </row>
        <row r="5285">
          <cell r="A5285" t="str">
            <v>LE15 7</v>
          </cell>
          <cell r="B5285">
            <v>10841898.33</v>
          </cell>
          <cell r="C5285" t="str">
            <v/>
          </cell>
          <cell r="D5285">
            <v>2846657.05</v>
          </cell>
          <cell r="E5285">
            <v>11040336.673941923</v>
          </cell>
          <cell r="F5285">
            <v>4368881.58</v>
          </cell>
          <cell r="G5285" t="str">
            <v/>
          </cell>
        </row>
        <row r="5286">
          <cell r="A5286" t="str">
            <v>LE15 8</v>
          </cell>
          <cell r="B5286">
            <v>8999664.8300000001</v>
          </cell>
          <cell r="C5286" t="str">
            <v/>
          </cell>
          <cell r="D5286">
            <v>4688956.21</v>
          </cell>
          <cell r="E5286" t="str">
            <v/>
          </cell>
          <cell r="F5286">
            <v>2421589.9</v>
          </cell>
          <cell r="G5286" t="str">
            <v/>
          </cell>
        </row>
        <row r="5287">
          <cell r="A5287" t="str">
            <v>LE15 9</v>
          </cell>
          <cell r="B5287">
            <v>5937178.3499999996</v>
          </cell>
          <cell r="C5287" t="str">
            <v/>
          </cell>
          <cell r="D5287" t="str">
            <v/>
          </cell>
          <cell r="E5287" t="str">
            <v/>
          </cell>
          <cell r="F5287" t="str">
            <v/>
          </cell>
          <cell r="G5287" t="str">
            <v/>
          </cell>
        </row>
        <row r="5288">
          <cell r="A5288" t="str">
            <v>LE16 0</v>
          </cell>
          <cell r="B5288" t="str">
            <v/>
          </cell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</row>
        <row r="5289">
          <cell r="A5289" t="str">
            <v>LE16 7</v>
          </cell>
          <cell r="B5289">
            <v>8753416.5</v>
          </cell>
          <cell r="C5289" t="str">
            <v/>
          </cell>
          <cell r="D5289">
            <v>6121476.0300000003</v>
          </cell>
          <cell r="E5289">
            <v>17700198.655731708</v>
          </cell>
          <cell r="F5289">
            <v>11044216.029999999</v>
          </cell>
          <cell r="G5289" t="str">
            <v/>
          </cell>
        </row>
        <row r="5290">
          <cell r="A5290" t="str">
            <v>LE16 8</v>
          </cell>
          <cell r="B5290">
            <v>9983494.9199999999</v>
          </cell>
          <cell r="C5290" t="str">
            <v/>
          </cell>
          <cell r="D5290">
            <v>3869027.96</v>
          </cell>
          <cell r="E5290">
            <v>9839130.3504933696</v>
          </cell>
          <cell r="F5290">
            <v>4960784.37</v>
          </cell>
          <cell r="G5290" t="str">
            <v/>
          </cell>
        </row>
        <row r="5291">
          <cell r="A5291" t="str">
            <v>LE16 9</v>
          </cell>
          <cell r="B5291">
            <v>2311425.4</v>
          </cell>
          <cell r="C5291" t="str">
            <v/>
          </cell>
          <cell r="D5291">
            <v>6632066.9500000002</v>
          </cell>
          <cell r="E5291">
            <v>11886605.86890395</v>
          </cell>
          <cell r="F5291">
            <v>5689145.2299999995</v>
          </cell>
          <cell r="G5291" t="str">
            <v/>
          </cell>
        </row>
        <row r="5292">
          <cell r="A5292" t="str">
            <v>LE17 4</v>
          </cell>
          <cell r="B5292">
            <v>4673226.62</v>
          </cell>
          <cell r="C5292" t="str">
            <v/>
          </cell>
          <cell r="D5292">
            <v>5412158.3200000003</v>
          </cell>
          <cell r="E5292">
            <v>8728563.0583842527</v>
          </cell>
          <cell r="F5292">
            <v>5412610.3100000005</v>
          </cell>
          <cell r="G5292" t="str">
            <v/>
          </cell>
        </row>
        <row r="5293">
          <cell r="A5293" t="str">
            <v>LE17 5</v>
          </cell>
          <cell r="B5293">
            <v>4427754.57</v>
          </cell>
          <cell r="C5293" t="str">
            <v/>
          </cell>
          <cell r="D5293">
            <v>4998980.82</v>
          </cell>
          <cell r="E5293">
            <v>5778180.0517532025</v>
          </cell>
          <cell r="F5293">
            <v>2617345.8899999992</v>
          </cell>
          <cell r="G5293" t="str">
            <v/>
          </cell>
        </row>
        <row r="5294">
          <cell r="A5294" t="str">
            <v>LE17 6</v>
          </cell>
          <cell r="B5294">
            <v>3177629.49</v>
          </cell>
          <cell r="C5294" t="str">
            <v/>
          </cell>
          <cell r="D5294">
            <v>8232032.8300000001</v>
          </cell>
          <cell r="E5294">
            <v>12588048.666983506</v>
          </cell>
          <cell r="F5294">
            <v>4085605.2700000005</v>
          </cell>
          <cell r="G5294" t="str">
            <v/>
          </cell>
        </row>
        <row r="5295">
          <cell r="A5295" t="str">
            <v>LE17 9</v>
          </cell>
          <cell r="B5295" t="str">
            <v/>
          </cell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</row>
        <row r="5296">
          <cell r="A5296" t="str">
            <v>LE18 1</v>
          </cell>
          <cell r="B5296">
            <v>1951599.23</v>
          </cell>
          <cell r="C5296" t="str">
            <v/>
          </cell>
          <cell r="D5296">
            <v>1283205.4099999999</v>
          </cell>
          <cell r="E5296">
            <v>1592856.6652757586</v>
          </cell>
          <cell r="F5296">
            <v>3045477.4099999997</v>
          </cell>
          <cell r="G5296" t="str">
            <v/>
          </cell>
        </row>
        <row r="5297">
          <cell r="A5297" t="str">
            <v>LE18 2</v>
          </cell>
          <cell r="B5297">
            <v>459752.45</v>
          </cell>
          <cell r="C5297" t="str">
            <v/>
          </cell>
          <cell r="D5297">
            <v>2505038.17</v>
          </cell>
          <cell r="E5297">
            <v>1700935.4849015337</v>
          </cell>
          <cell r="F5297">
            <v>1935640.55</v>
          </cell>
          <cell r="G5297" t="str">
            <v/>
          </cell>
        </row>
        <row r="5298">
          <cell r="A5298" t="str">
            <v>LE18 3</v>
          </cell>
          <cell r="B5298">
            <v>638974.97</v>
          </cell>
          <cell r="C5298" t="str">
            <v/>
          </cell>
          <cell r="D5298" t="str">
            <v/>
          </cell>
          <cell r="E5298">
            <v>1172234.5293918031</v>
          </cell>
          <cell r="F5298">
            <v>880871.92</v>
          </cell>
          <cell r="G5298" t="str">
            <v/>
          </cell>
        </row>
        <row r="5299">
          <cell r="A5299" t="str">
            <v>LE18 4</v>
          </cell>
          <cell r="B5299">
            <v>670168.56999999995</v>
          </cell>
          <cell r="C5299" t="str">
            <v/>
          </cell>
          <cell r="D5299" t="str">
            <v/>
          </cell>
          <cell r="E5299">
            <v>2678900.1476162495</v>
          </cell>
          <cell r="F5299">
            <v>2128872.29</v>
          </cell>
          <cell r="G5299" t="str">
            <v/>
          </cell>
        </row>
        <row r="5300">
          <cell r="A5300" t="str">
            <v>LE18 9</v>
          </cell>
          <cell r="B5300" t="str">
            <v/>
          </cell>
          <cell r="C5300" t="str">
            <v/>
          </cell>
          <cell r="D5300" t="str">
            <v/>
          </cell>
          <cell r="E5300" t="str">
            <v/>
          </cell>
          <cell r="F5300" t="str">
            <v/>
          </cell>
          <cell r="G5300" t="str">
            <v/>
          </cell>
        </row>
        <row r="5301">
          <cell r="A5301" t="str">
            <v>LE19 0</v>
          </cell>
          <cell r="B5301" t="str">
            <v/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</row>
        <row r="5302">
          <cell r="A5302" t="str">
            <v>LE19 1</v>
          </cell>
          <cell r="B5302">
            <v>4156385.49</v>
          </cell>
          <cell r="C5302" t="str">
            <v/>
          </cell>
          <cell r="D5302">
            <v>4030187.86</v>
          </cell>
          <cell r="E5302">
            <v>1828990.0691851948</v>
          </cell>
          <cell r="F5302" t="str">
            <v/>
          </cell>
          <cell r="G5302" t="str">
            <v/>
          </cell>
        </row>
        <row r="5303">
          <cell r="A5303" t="str">
            <v>LE19 2</v>
          </cell>
          <cell r="B5303">
            <v>513503.08</v>
          </cell>
          <cell r="C5303" t="str">
            <v/>
          </cell>
          <cell r="D5303">
            <v>960001.98</v>
          </cell>
          <cell r="E5303">
            <v>3544493.3260395373</v>
          </cell>
          <cell r="F5303">
            <v>3595685.08</v>
          </cell>
          <cell r="G5303" t="str">
            <v/>
          </cell>
        </row>
        <row r="5304">
          <cell r="A5304" t="str">
            <v>LE19 3</v>
          </cell>
          <cell r="B5304">
            <v>265110.81</v>
          </cell>
          <cell r="C5304" t="str">
            <v/>
          </cell>
          <cell r="D5304">
            <v>615855.35999999999</v>
          </cell>
          <cell r="E5304">
            <v>344113.86361218971</v>
          </cell>
          <cell r="F5304">
            <v>568874.25000000012</v>
          </cell>
          <cell r="G5304">
            <v>216078.58000000002</v>
          </cell>
        </row>
        <row r="5305">
          <cell r="A5305" t="str">
            <v>LE19 4</v>
          </cell>
          <cell r="B5305">
            <v>2520546.1800000002</v>
          </cell>
          <cell r="C5305" t="str">
            <v/>
          </cell>
          <cell r="D5305">
            <v>1926551.81</v>
          </cell>
          <cell r="E5305" t="str">
            <v/>
          </cell>
          <cell r="F5305">
            <v>5629160.1600000001</v>
          </cell>
          <cell r="G5305" t="str">
            <v/>
          </cell>
        </row>
        <row r="5306">
          <cell r="A5306" t="str">
            <v>LE19 9</v>
          </cell>
          <cell r="B5306" t="str">
            <v/>
          </cell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</row>
        <row r="5307">
          <cell r="A5307" t="str">
            <v>LE2 0</v>
          </cell>
          <cell r="B5307">
            <v>6063370.9000000004</v>
          </cell>
          <cell r="C5307" t="str">
            <v/>
          </cell>
          <cell r="D5307" t="str">
            <v/>
          </cell>
          <cell r="E5307">
            <v>6818998.6724700434</v>
          </cell>
          <cell r="F5307">
            <v>8189621.7800000012</v>
          </cell>
          <cell r="G5307" t="str">
            <v/>
          </cell>
        </row>
        <row r="5308">
          <cell r="A5308" t="str">
            <v>LE2 1</v>
          </cell>
          <cell r="B5308">
            <v>2547736.88</v>
          </cell>
          <cell r="C5308" t="str">
            <v/>
          </cell>
          <cell r="D5308">
            <v>2415493.63</v>
          </cell>
          <cell r="E5308">
            <v>3993630.2239350411</v>
          </cell>
          <cell r="F5308">
            <v>4043110.3499999992</v>
          </cell>
          <cell r="G5308" t="str">
            <v/>
          </cell>
        </row>
        <row r="5309">
          <cell r="A5309" t="str">
            <v>LE2 2</v>
          </cell>
          <cell r="B5309">
            <v>3610157.12</v>
          </cell>
          <cell r="C5309" t="str">
            <v/>
          </cell>
          <cell r="D5309">
            <v>2535733.54</v>
          </cell>
          <cell r="E5309">
            <v>11835460.326537007</v>
          </cell>
          <cell r="F5309">
            <v>4295195.4500000011</v>
          </cell>
          <cell r="G5309" t="str">
            <v/>
          </cell>
        </row>
        <row r="5310">
          <cell r="A5310" t="str">
            <v>LE2 3</v>
          </cell>
          <cell r="B5310">
            <v>968583.42</v>
          </cell>
          <cell r="C5310" t="str">
            <v/>
          </cell>
          <cell r="D5310">
            <v>1358687.08</v>
          </cell>
          <cell r="E5310">
            <v>8182373.164112634</v>
          </cell>
          <cell r="F5310">
            <v>5694314.7400000002</v>
          </cell>
          <cell r="G5310" t="str">
            <v/>
          </cell>
        </row>
        <row r="5311">
          <cell r="A5311" t="str">
            <v>LE2 4</v>
          </cell>
          <cell r="B5311">
            <v>2587390.7000000002</v>
          </cell>
          <cell r="C5311" t="str">
            <v/>
          </cell>
          <cell r="D5311">
            <v>3483247.37</v>
          </cell>
          <cell r="E5311">
            <v>11090600.026926782</v>
          </cell>
          <cell r="F5311">
            <v>7363882.3699999982</v>
          </cell>
          <cell r="G5311" t="str">
            <v/>
          </cell>
        </row>
        <row r="5312">
          <cell r="A5312" t="str">
            <v>LE2 5</v>
          </cell>
          <cell r="B5312">
            <v>3228056.23</v>
          </cell>
          <cell r="C5312" t="str">
            <v/>
          </cell>
          <cell r="D5312">
            <v>3581728.09</v>
          </cell>
          <cell r="E5312">
            <v>5101863.1677300194</v>
          </cell>
          <cell r="F5312">
            <v>4869909.4000000004</v>
          </cell>
          <cell r="G5312" t="str">
            <v/>
          </cell>
        </row>
        <row r="5313">
          <cell r="A5313" t="str">
            <v>LE2 6</v>
          </cell>
          <cell r="B5313">
            <v>2576013.21</v>
          </cell>
          <cell r="C5313" t="str">
            <v/>
          </cell>
          <cell r="D5313">
            <v>2868407.28</v>
          </cell>
          <cell r="E5313">
            <v>15920189.659987448</v>
          </cell>
          <cell r="F5313">
            <v>4366915.6599999992</v>
          </cell>
          <cell r="G5313">
            <v>4674573.6900000004</v>
          </cell>
        </row>
        <row r="5314">
          <cell r="A5314" t="str">
            <v>LE2 7</v>
          </cell>
          <cell r="B5314">
            <v>3037236.66</v>
          </cell>
          <cell r="C5314" t="str">
            <v/>
          </cell>
          <cell r="D5314" t="str">
            <v/>
          </cell>
          <cell r="E5314">
            <v>2661374.2508935253</v>
          </cell>
          <cell r="F5314">
            <v>4518932.3000000007</v>
          </cell>
          <cell r="G5314" t="str">
            <v/>
          </cell>
        </row>
        <row r="5315">
          <cell r="A5315" t="str">
            <v>LE2 8</v>
          </cell>
          <cell r="B5315">
            <v>2271556.87</v>
          </cell>
          <cell r="C5315" t="str">
            <v/>
          </cell>
          <cell r="D5315">
            <v>1289826.1599999999</v>
          </cell>
          <cell r="E5315">
            <v>2750909.7853643252</v>
          </cell>
          <cell r="F5315">
            <v>2489855.5000000005</v>
          </cell>
          <cell r="G5315" t="str">
            <v/>
          </cell>
        </row>
        <row r="5316">
          <cell r="A5316" t="str">
            <v>LE2 9</v>
          </cell>
          <cell r="B5316">
            <v>1225970.6299999999</v>
          </cell>
          <cell r="C5316" t="str">
            <v/>
          </cell>
          <cell r="D5316">
            <v>1284154.43</v>
          </cell>
          <cell r="E5316">
            <v>745069.29228477785</v>
          </cell>
          <cell r="F5316">
            <v>1165682.2500000005</v>
          </cell>
          <cell r="G5316">
            <v>619164.75</v>
          </cell>
        </row>
        <row r="5317">
          <cell r="A5317" t="str">
            <v>LE21 3</v>
          </cell>
          <cell r="B5317" t="str">
            <v/>
          </cell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</row>
        <row r="5318">
          <cell r="A5318" t="str">
            <v>LE21 4</v>
          </cell>
          <cell r="B5318" t="str">
            <v/>
          </cell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</row>
        <row r="5319">
          <cell r="A5319" t="str">
            <v>LE21 9</v>
          </cell>
          <cell r="B5319" t="str">
            <v/>
          </cell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</row>
        <row r="5320">
          <cell r="A5320" t="str">
            <v>LE3 0</v>
          </cell>
          <cell r="B5320">
            <v>3689071.38</v>
          </cell>
          <cell r="C5320" t="str">
            <v/>
          </cell>
          <cell r="D5320">
            <v>2237520.0699999998</v>
          </cell>
          <cell r="E5320">
            <v>5787374.4442523364</v>
          </cell>
          <cell r="F5320">
            <v>5256142.8</v>
          </cell>
          <cell r="G5320">
            <v>2150451.0699999998</v>
          </cell>
        </row>
        <row r="5321">
          <cell r="A5321" t="str">
            <v>LE3 1</v>
          </cell>
          <cell r="B5321">
            <v>2294502.65</v>
          </cell>
          <cell r="C5321" t="str">
            <v/>
          </cell>
          <cell r="D5321" t="str">
            <v/>
          </cell>
          <cell r="E5321">
            <v>2298901.2713565491</v>
          </cell>
          <cell r="F5321">
            <v>4199268.1099999994</v>
          </cell>
          <cell r="G5321" t="str">
            <v/>
          </cell>
        </row>
        <row r="5322">
          <cell r="A5322" t="str">
            <v>LE3 2</v>
          </cell>
          <cell r="B5322">
            <v>3729263.18</v>
          </cell>
          <cell r="C5322" t="str">
            <v/>
          </cell>
          <cell r="D5322">
            <v>2235456.13</v>
          </cell>
          <cell r="E5322">
            <v>4244780.5320741218</v>
          </cell>
          <cell r="F5322">
            <v>2369168.9499999997</v>
          </cell>
          <cell r="G5322" t="str">
            <v/>
          </cell>
        </row>
        <row r="5323">
          <cell r="A5323" t="str">
            <v>LE3 3</v>
          </cell>
          <cell r="B5323">
            <v>1062174.1599999999</v>
          </cell>
          <cell r="C5323" t="str">
            <v/>
          </cell>
          <cell r="D5323">
            <v>2623752.77</v>
          </cell>
          <cell r="E5323">
            <v>4212125.964396676</v>
          </cell>
          <cell r="F5323">
            <v>1678223.7899999996</v>
          </cell>
          <cell r="G5323" t="str">
            <v/>
          </cell>
        </row>
        <row r="5324">
          <cell r="A5324" t="str">
            <v>LE3 4</v>
          </cell>
          <cell r="B5324" t="str">
            <v/>
          </cell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</row>
        <row r="5325">
          <cell r="A5325" t="str">
            <v>LE3 5</v>
          </cell>
          <cell r="B5325">
            <v>6847639.4400000004</v>
          </cell>
          <cell r="C5325" t="str">
            <v/>
          </cell>
          <cell r="D5325">
            <v>1561460.26</v>
          </cell>
          <cell r="E5325">
            <v>4438910.7696401617</v>
          </cell>
          <cell r="F5325">
            <v>2971962.55</v>
          </cell>
          <cell r="G5325" t="str">
            <v/>
          </cell>
        </row>
        <row r="5326">
          <cell r="A5326" t="str">
            <v>LE3 6</v>
          </cell>
          <cell r="B5326">
            <v>799986.75</v>
          </cell>
          <cell r="C5326" t="str">
            <v/>
          </cell>
          <cell r="D5326">
            <v>853934.79</v>
          </cell>
          <cell r="E5326">
            <v>1561383.8651870622</v>
          </cell>
          <cell r="F5326">
            <v>366987.7</v>
          </cell>
          <cell r="G5326">
            <v>483013.41000000003</v>
          </cell>
        </row>
        <row r="5327">
          <cell r="A5327" t="str">
            <v>LE3 7</v>
          </cell>
          <cell r="B5327" t="str">
            <v/>
          </cell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</row>
        <row r="5328">
          <cell r="A5328" t="str">
            <v>LE3 8</v>
          </cell>
          <cell r="B5328">
            <v>948730.49</v>
          </cell>
          <cell r="C5328" t="str">
            <v/>
          </cell>
          <cell r="D5328">
            <v>4248379.93</v>
          </cell>
          <cell r="E5328">
            <v>2050170.2826383803</v>
          </cell>
          <cell r="F5328">
            <v>2472689.4500000002</v>
          </cell>
          <cell r="G5328" t="str">
            <v/>
          </cell>
        </row>
        <row r="5329">
          <cell r="A5329" t="str">
            <v>LE3 9</v>
          </cell>
          <cell r="B5329">
            <v>2149706.46</v>
          </cell>
          <cell r="C5329" t="str">
            <v/>
          </cell>
          <cell r="D5329">
            <v>1498560.03</v>
          </cell>
          <cell r="E5329">
            <v>2623320.6843143515</v>
          </cell>
          <cell r="F5329">
            <v>1431103.39</v>
          </cell>
          <cell r="G5329" t="str">
            <v/>
          </cell>
        </row>
        <row r="5330">
          <cell r="A5330" t="str">
            <v>LE4 0</v>
          </cell>
          <cell r="B5330">
            <v>2630261.12</v>
          </cell>
          <cell r="C5330" t="str">
            <v/>
          </cell>
          <cell r="D5330">
            <v>2211831.94</v>
          </cell>
          <cell r="E5330" t="str">
            <v/>
          </cell>
          <cell r="F5330">
            <v>5891238.0800000001</v>
          </cell>
          <cell r="G5330">
            <v>2215695.61</v>
          </cell>
        </row>
        <row r="5331">
          <cell r="A5331" t="str">
            <v>LE4 1</v>
          </cell>
          <cell r="B5331">
            <v>858491.73</v>
          </cell>
          <cell r="C5331" t="str">
            <v/>
          </cell>
          <cell r="D5331">
            <v>9936614.5999999996</v>
          </cell>
          <cell r="E5331" t="str">
            <v/>
          </cell>
          <cell r="F5331">
            <v>1376302.6</v>
          </cell>
          <cell r="G5331" t="str">
            <v/>
          </cell>
        </row>
        <row r="5332">
          <cell r="A5332" t="str">
            <v>LE4 2</v>
          </cell>
          <cell r="B5332">
            <v>749268.55</v>
          </cell>
          <cell r="C5332" t="str">
            <v/>
          </cell>
          <cell r="D5332">
            <v>442406.24</v>
          </cell>
          <cell r="E5332">
            <v>440457.72627560957</v>
          </cell>
          <cell r="F5332">
            <v>475293.01000000007</v>
          </cell>
          <cell r="G5332">
            <v>310899.82</v>
          </cell>
        </row>
        <row r="5333">
          <cell r="A5333" t="str">
            <v>LE4 3</v>
          </cell>
          <cell r="B5333">
            <v>436628.07</v>
          </cell>
          <cell r="C5333" t="str">
            <v/>
          </cell>
          <cell r="D5333" t="str">
            <v/>
          </cell>
          <cell r="E5333">
            <v>688518.14437905478</v>
          </cell>
          <cell r="F5333">
            <v>1019716.9600000001</v>
          </cell>
          <cell r="G5333">
            <v>770150.5</v>
          </cell>
        </row>
        <row r="5334">
          <cell r="A5334" t="str">
            <v>LE4 4</v>
          </cell>
          <cell r="B5334">
            <v>495898.34</v>
          </cell>
          <cell r="C5334">
            <v>1017575.0800000001</v>
          </cell>
          <cell r="D5334">
            <v>807765.29</v>
          </cell>
          <cell r="E5334">
            <v>1195172.4492692489</v>
          </cell>
          <cell r="F5334">
            <v>1303348.81</v>
          </cell>
          <cell r="G5334">
            <v>670173.81000000006</v>
          </cell>
        </row>
        <row r="5335">
          <cell r="A5335" t="str">
            <v>LE4 5</v>
          </cell>
          <cell r="B5335">
            <v>5178417.37</v>
          </cell>
          <cell r="C5335" t="str">
            <v/>
          </cell>
          <cell r="D5335">
            <v>4136704.13</v>
          </cell>
          <cell r="E5335">
            <v>5704013.1590056457</v>
          </cell>
          <cell r="F5335">
            <v>2800160.2299999995</v>
          </cell>
          <cell r="G5335" t="str">
            <v/>
          </cell>
        </row>
        <row r="5336">
          <cell r="A5336" t="str">
            <v>LE4 6</v>
          </cell>
          <cell r="B5336">
            <v>3651533.77</v>
          </cell>
          <cell r="C5336" t="str">
            <v/>
          </cell>
          <cell r="D5336">
            <v>2501917.0699999998</v>
          </cell>
          <cell r="E5336">
            <v>3968867.8480639169</v>
          </cell>
          <cell r="F5336">
            <v>4327424.4200000009</v>
          </cell>
          <cell r="G5336" t="str">
            <v/>
          </cell>
        </row>
        <row r="5337">
          <cell r="A5337" t="str">
            <v>LE4 7</v>
          </cell>
          <cell r="B5337">
            <v>2525993.52</v>
          </cell>
          <cell r="C5337" t="str">
            <v/>
          </cell>
          <cell r="D5337">
            <v>1813271.69</v>
          </cell>
          <cell r="E5337">
            <v>7001391.88738041</v>
          </cell>
          <cell r="F5337">
            <v>3298265.04</v>
          </cell>
          <cell r="G5337" t="str">
            <v/>
          </cell>
        </row>
        <row r="5338">
          <cell r="A5338" t="str">
            <v>LE4 8</v>
          </cell>
          <cell r="B5338">
            <v>1606358.58</v>
          </cell>
          <cell r="C5338" t="str">
            <v/>
          </cell>
          <cell r="D5338">
            <v>3308299.98</v>
          </cell>
          <cell r="E5338">
            <v>5002905.4981146129</v>
          </cell>
          <cell r="F5338">
            <v>2501981.8699999996</v>
          </cell>
          <cell r="G5338">
            <v>2404822.16</v>
          </cell>
        </row>
        <row r="5339">
          <cell r="A5339" t="str">
            <v>LE4 9</v>
          </cell>
          <cell r="B5339">
            <v>11959075.82</v>
          </cell>
          <cell r="C5339" t="str">
            <v/>
          </cell>
          <cell r="D5339">
            <v>5171427.17</v>
          </cell>
          <cell r="E5339">
            <v>6091408.5620644912</v>
          </cell>
          <cell r="F5339">
            <v>9786824.2900000028</v>
          </cell>
          <cell r="G5339">
            <v>6110328.3600000003</v>
          </cell>
        </row>
        <row r="5340">
          <cell r="A5340" t="str">
            <v>LE41 9</v>
          </cell>
          <cell r="B5340" t="str">
            <v/>
          </cell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</row>
        <row r="5341">
          <cell r="A5341" t="str">
            <v>LE5 0</v>
          </cell>
          <cell r="B5341">
            <v>1702406.02</v>
          </cell>
          <cell r="C5341" t="str">
            <v/>
          </cell>
          <cell r="D5341">
            <v>2253793.5499999998</v>
          </cell>
          <cell r="E5341">
            <v>2943984.1168062347</v>
          </cell>
          <cell r="F5341">
            <v>2803774.61</v>
          </cell>
          <cell r="G5341">
            <v>1127300.32</v>
          </cell>
        </row>
        <row r="5342">
          <cell r="A5342" t="str">
            <v>LE5 1</v>
          </cell>
          <cell r="B5342">
            <v>4435374.6900000004</v>
          </cell>
          <cell r="C5342" t="str">
            <v/>
          </cell>
          <cell r="D5342">
            <v>2620550.48</v>
          </cell>
          <cell r="E5342">
            <v>5612965.0171314795</v>
          </cell>
          <cell r="F5342">
            <v>3454829.8100000005</v>
          </cell>
          <cell r="G5342" t="str">
            <v/>
          </cell>
        </row>
        <row r="5343">
          <cell r="A5343" t="str">
            <v>LE5 2</v>
          </cell>
          <cell r="B5343">
            <v>921399.97</v>
          </cell>
          <cell r="C5343" t="str">
            <v/>
          </cell>
          <cell r="D5343">
            <v>1034333.5</v>
          </cell>
          <cell r="E5343">
            <v>1927842.0976374347</v>
          </cell>
          <cell r="F5343">
            <v>707726.05</v>
          </cell>
          <cell r="G5343">
            <v>618550.88</v>
          </cell>
        </row>
        <row r="5344">
          <cell r="A5344" t="str">
            <v>LE5 3</v>
          </cell>
          <cell r="B5344">
            <v>5917668.25</v>
          </cell>
          <cell r="C5344" t="str">
            <v/>
          </cell>
          <cell r="D5344">
            <v>2008504.5</v>
          </cell>
          <cell r="E5344">
            <v>3394475.6225215066</v>
          </cell>
          <cell r="F5344">
            <v>2902048.6100000003</v>
          </cell>
          <cell r="G5344" t="str">
            <v/>
          </cell>
        </row>
        <row r="5345">
          <cell r="A5345" t="str">
            <v>LE5 4</v>
          </cell>
          <cell r="B5345">
            <v>8494125.5700000003</v>
          </cell>
          <cell r="C5345" t="str">
            <v/>
          </cell>
          <cell r="D5345">
            <v>6205898.0499999998</v>
          </cell>
          <cell r="E5345">
            <v>7896024.4752545003</v>
          </cell>
          <cell r="F5345">
            <v>10241631.479999999</v>
          </cell>
          <cell r="G5345" t="str">
            <v/>
          </cell>
        </row>
        <row r="5346">
          <cell r="A5346" t="str">
            <v>LE5 5</v>
          </cell>
          <cell r="B5346">
            <v>4752890.97</v>
          </cell>
          <cell r="C5346" t="str">
            <v/>
          </cell>
          <cell r="D5346">
            <v>3471665.5</v>
          </cell>
          <cell r="E5346">
            <v>8365230.9107130915</v>
          </cell>
          <cell r="F5346">
            <v>5747692.5499999998</v>
          </cell>
          <cell r="G5346">
            <v>2915950.2</v>
          </cell>
        </row>
        <row r="5347">
          <cell r="A5347" t="str">
            <v>LE5 6</v>
          </cell>
          <cell r="B5347">
            <v>2115911.67</v>
          </cell>
          <cell r="C5347" t="str">
            <v/>
          </cell>
          <cell r="D5347">
            <v>1147878.82</v>
          </cell>
          <cell r="E5347">
            <v>2609541.2030620077</v>
          </cell>
          <cell r="F5347">
            <v>3214005.7699999996</v>
          </cell>
          <cell r="G5347" t="str">
            <v/>
          </cell>
        </row>
        <row r="5348">
          <cell r="A5348" t="str">
            <v>LE5 9</v>
          </cell>
          <cell r="B5348" t="str">
            <v/>
          </cell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</row>
        <row r="5349">
          <cell r="A5349" t="str">
            <v>LE55 7</v>
          </cell>
          <cell r="B5349" t="str">
            <v/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</row>
        <row r="5350">
          <cell r="A5350" t="str">
            <v>LE55 8</v>
          </cell>
          <cell r="B5350" t="str">
            <v/>
          </cell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</row>
        <row r="5351">
          <cell r="A5351" t="str">
            <v>LE6 0</v>
          </cell>
          <cell r="B5351">
            <v>1512987.38</v>
          </cell>
          <cell r="C5351" t="str">
            <v/>
          </cell>
          <cell r="D5351">
            <v>1136591.5900000001</v>
          </cell>
          <cell r="E5351">
            <v>1689879.6881664949</v>
          </cell>
          <cell r="F5351">
            <v>2319463.86</v>
          </cell>
          <cell r="G5351" t="str">
            <v/>
          </cell>
        </row>
        <row r="5352">
          <cell r="A5352" t="str">
            <v>LE65 1</v>
          </cell>
          <cell r="B5352">
            <v>1096993.82</v>
          </cell>
          <cell r="C5352" t="str">
            <v/>
          </cell>
          <cell r="D5352" t="str">
            <v/>
          </cell>
          <cell r="E5352">
            <v>4917980.4272541236</v>
          </cell>
          <cell r="F5352">
            <v>2690099.7799999993</v>
          </cell>
          <cell r="G5352" t="str">
            <v/>
          </cell>
        </row>
        <row r="5353">
          <cell r="A5353" t="str">
            <v>LE65 2</v>
          </cell>
          <cell r="B5353" t="str">
            <v/>
          </cell>
          <cell r="C5353" t="str">
            <v/>
          </cell>
          <cell r="D5353" t="str">
            <v/>
          </cell>
          <cell r="E5353">
            <v>3685579.4690553094</v>
          </cell>
          <cell r="F5353">
            <v>2977703.5500000003</v>
          </cell>
          <cell r="G5353">
            <v>1611951.07</v>
          </cell>
        </row>
        <row r="5354">
          <cell r="A5354" t="str">
            <v>LE65 9</v>
          </cell>
          <cell r="B5354" t="str">
            <v/>
          </cell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</row>
        <row r="5355">
          <cell r="A5355" t="str">
            <v>LE67 0</v>
          </cell>
          <cell r="B5355" t="str">
            <v/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</row>
        <row r="5356">
          <cell r="A5356" t="str">
            <v>LE67 1</v>
          </cell>
          <cell r="B5356">
            <v>142198.57</v>
          </cell>
          <cell r="C5356" t="str">
            <v/>
          </cell>
          <cell r="D5356" t="str">
            <v/>
          </cell>
          <cell r="E5356">
            <v>3397907.9918998759</v>
          </cell>
          <cell r="F5356">
            <v>3907795.0199999991</v>
          </cell>
          <cell r="G5356" t="str">
            <v/>
          </cell>
        </row>
        <row r="5357">
          <cell r="A5357" t="str">
            <v>LE67 2</v>
          </cell>
          <cell r="B5357" t="str">
            <v/>
          </cell>
          <cell r="C5357" t="str">
            <v/>
          </cell>
          <cell r="D5357">
            <v>4831911.7</v>
          </cell>
          <cell r="E5357">
            <v>3608402.615324737</v>
          </cell>
          <cell r="F5357">
            <v>4154622.55</v>
          </cell>
          <cell r="G5357" t="str">
            <v/>
          </cell>
        </row>
        <row r="5358">
          <cell r="A5358" t="str">
            <v>LE67 3</v>
          </cell>
          <cell r="B5358">
            <v>2143771.21</v>
          </cell>
          <cell r="C5358" t="str">
            <v/>
          </cell>
          <cell r="D5358">
            <v>3477610.56</v>
          </cell>
          <cell r="E5358">
            <v>6262460.933460841</v>
          </cell>
          <cell r="F5358">
            <v>4118081.39</v>
          </cell>
          <cell r="G5358" t="str">
            <v/>
          </cell>
        </row>
        <row r="5359">
          <cell r="A5359" t="str">
            <v>LE67 4</v>
          </cell>
          <cell r="B5359">
            <v>455095.88</v>
          </cell>
          <cell r="C5359" t="str">
            <v/>
          </cell>
          <cell r="D5359" t="str">
            <v/>
          </cell>
          <cell r="E5359">
            <v>1692554.0014477579</v>
          </cell>
          <cell r="F5359">
            <v>1325345.55</v>
          </cell>
          <cell r="G5359" t="str">
            <v/>
          </cell>
        </row>
        <row r="5360">
          <cell r="A5360" t="str">
            <v>LE67 5</v>
          </cell>
          <cell r="B5360" t="str">
            <v/>
          </cell>
          <cell r="C5360" t="str">
            <v/>
          </cell>
          <cell r="D5360" t="str">
            <v/>
          </cell>
          <cell r="E5360">
            <v>1290259.9730108406</v>
          </cell>
          <cell r="F5360" t="str">
            <v/>
          </cell>
          <cell r="G5360" t="str">
            <v/>
          </cell>
        </row>
        <row r="5361">
          <cell r="A5361" t="str">
            <v>LE67 6</v>
          </cell>
          <cell r="B5361">
            <v>759111.62</v>
          </cell>
          <cell r="C5361" t="str">
            <v/>
          </cell>
          <cell r="D5361">
            <v>607111.1</v>
          </cell>
          <cell r="E5361" t="str">
            <v/>
          </cell>
          <cell r="F5361" t="str">
            <v/>
          </cell>
          <cell r="G5361" t="str">
            <v/>
          </cell>
        </row>
        <row r="5362">
          <cell r="A5362" t="str">
            <v>LE67 8</v>
          </cell>
          <cell r="B5362">
            <v>227377.94</v>
          </cell>
          <cell r="C5362" t="str">
            <v/>
          </cell>
          <cell r="D5362">
            <v>1961163.79</v>
          </cell>
          <cell r="E5362">
            <v>2041771.0846033753</v>
          </cell>
          <cell r="F5362" t="str">
            <v/>
          </cell>
          <cell r="G5362" t="str">
            <v/>
          </cell>
        </row>
        <row r="5363">
          <cell r="A5363" t="str">
            <v>LE67 9</v>
          </cell>
          <cell r="B5363">
            <v>456390.25</v>
          </cell>
          <cell r="C5363" t="str">
            <v/>
          </cell>
          <cell r="D5363">
            <v>4334167.4400000004</v>
          </cell>
          <cell r="E5363">
            <v>1746145.0359878913</v>
          </cell>
          <cell r="F5363">
            <v>1458674.47</v>
          </cell>
          <cell r="G5363" t="str">
            <v/>
          </cell>
        </row>
        <row r="5364">
          <cell r="A5364" t="str">
            <v>LE7 1</v>
          </cell>
          <cell r="B5364">
            <v>1898375.5</v>
          </cell>
          <cell r="C5364" t="str">
            <v/>
          </cell>
          <cell r="D5364">
            <v>872878.16</v>
          </cell>
          <cell r="E5364">
            <v>1122584.6893141114</v>
          </cell>
          <cell r="F5364" t="str">
            <v/>
          </cell>
          <cell r="G5364" t="str">
            <v/>
          </cell>
        </row>
        <row r="5365">
          <cell r="A5365" t="str">
            <v>LE7 2</v>
          </cell>
          <cell r="B5365">
            <v>1496857.6000000001</v>
          </cell>
          <cell r="C5365" t="str">
            <v/>
          </cell>
          <cell r="D5365">
            <v>1341350.6499999999</v>
          </cell>
          <cell r="E5365">
            <v>1032000.9700989985</v>
          </cell>
          <cell r="F5365">
            <v>2956949.5200000005</v>
          </cell>
          <cell r="G5365" t="str">
            <v/>
          </cell>
        </row>
        <row r="5366">
          <cell r="A5366" t="str">
            <v>LE7 3</v>
          </cell>
          <cell r="B5366">
            <v>1030890.37</v>
          </cell>
          <cell r="C5366" t="str">
            <v/>
          </cell>
          <cell r="D5366">
            <v>3354945.31</v>
          </cell>
          <cell r="E5366">
            <v>3520518.3833594285</v>
          </cell>
          <cell r="F5366">
            <v>2410381.34</v>
          </cell>
          <cell r="G5366" t="str">
            <v/>
          </cell>
        </row>
        <row r="5367">
          <cell r="A5367" t="str">
            <v>LE7 4</v>
          </cell>
          <cell r="B5367" t="str">
            <v/>
          </cell>
          <cell r="C5367" t="str">
            <v/>
          </cell>
          <cell r="D5367">
            <v>1897538.94</v>
          </cell>
          <cell r="E5367">
            <v>1179324.8319774221</v>
          </cell>
          <cell r="F5367" t="str">
            <v/>
          </cell>
          <cell r="G5367" t="str">
            <v/>
          </cell>
        </row>
        <row r="5368">
          <cell r="A5368" t="str">
            <v>LE7 7</v>
          </cell>
          <cell r="B5368">
            <v>1968926.73</v>
          </cell>
          <cell r="C5368" t="str">
            <v/>
          </cell>
          <cell r="D5368">
            <v>1453727.41</v>
          </cell>
          <cell r="E5368" t="str">
            <v/>
          </cell>
          <cell r="F5368">
            <v>5798775.5800000001</v>
          </cell>
          <cell r="G5368" t="str">
            <v/>
          </cell>
        </row>
        <row r="5369">
          <cell r="A5369" t="str">
            <v>LE7 9</v>
          </cell>
          <cell r="B5369" t="str">
            <v/>
          </cell>
          <cell r="C5369" t="str">
            <v/>
          </cell>
          <cell r="D5369">
            <v>8080354.96</v>
          </cell>
          <cell r="E5369">
            <v>8486221.6681912653</v>
          </cell>
          <cell r="F5369">
            <v>12485446.239999998</v>
          </cell>
          <cell r="G5369" t="str">
            <v/>
          </cell>
        </row>
        <row r="5370">
          <cell r="A5370" t="str">
            <v>LE8 0</v>
          </cell>
          <cell r="B5370">
            <v>1202930.79</v>
          </cell>
          <cell r="C5370" t="str">
            <v/>
          </cell>
          <cell r="D5370">
            <v>4924738.24</v>
          </cell>
          <cell r="E5370">
            <v>4236372.5945752924</v>
          </cell>
          <cell r="F5370">
            <v>5089467.3499999987</v>
          </cell>
          <cell r="G5370" t="str">
            <v/>
          </cell>
        </row>
        <row r="5371">
          <cell r="A5371" t="str">
            <v>LE8 4</v>
          </cell>
          <cell r="B5371">
            <v>2409716.08</v>
          </cell>
          <cell r="C5371" t="str">
            <v/>
          </cell>
          <cell r="D5371">
            <v>3275045.92</v>
          </cell>
          <cell r="E5371">
            <v>2251609.6228423649</v>
          </cell>
          <cell r="F5371">
            <v>2914586.79</v>
          </cell>
          <cell r="G5371" t="str">
            <v/>
          </cell>
        </row>
        <row r="5372">
          <cell r="A5372" t="str">
            <v>LE8 5</v>
          </cell>
          <cell r="B5372">
            <v>415530.34</v>
          </cell>
          <cell r="C5372" t="str">
            <v/>
          </cell>
          <cell r="D5372">
            <v>3164288.4</v>
          </cell>
          <cell r="E5372" t="str">
            <v/>
          </cell>
          <cell r="F5372" t="str">
            <v/>
          </cell>
          <cell r="G5372" t="str">
            <v/>
          </cell>
        </row>
        <row r="5373">
          <cell r="A5373" t="str">
            <v>LE8 6</v>
          </cell>
          <cell r="B5373">
            <v>2287151.27</v>
          </cell>
          <cell r="C5373" t="str">
            <v/>
          </cell>
          <cell r="D5373">
            <v>2991291.49</v>
          </cell>
          <cell r="E5373">
            <v>5911551.7671923134</v>
          </cell>
          <cell r="F5373">
            <v>2648951.8699999996</v>
          </cell>
          <cell r="G5373" t="str">
            <v/>
          </cell>
        </row>
        <row r="5374">
          <cell r="A5374" t="str">
            <v>LE8 8</v>
          </cell>
          <cell r="B5374">
            <v>267275.21999999997</v>
          </cell>
          <cell r="C5374" t="str">
            <v/>
          </cell>
          <cell r="D5374" t="str">
            <v/>
          </cell>
          <cell r="E5374" t="str">
            <v/>
          </cell>
          <cell r="F5374" t="str">
            <v/>
          </cell>
          <cell r="G5374" t="str">
            <v/>
          </cell>
        </row>
        <row r="5375">
          <cell r="A5375" t="str">
            <v>LE8 9</v>
          </cell>
          <cell r="B5375">
            <v>235207.16</v>
          </cell>
          <cell r="C5375" t="str">
            <v/>
          </cell>
          <cell r="D5375">
            <v>723903.1</v>
          </cell>
          <cell r="E5375" t="str">
            <v/>
          </cell>
          <cell r="F5375" t="str">
            <v/>
          </cell>
          <cell r="G5375" t="str">
            <v/>
          </cell>
        </row>
        <row r="5376">
          <cell r="A5376" t="str">
            <v>LE87 2</v>
          </cell>
          <cell r="B5376" t="str">
            <v/>
          </cell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</row>
        <row r="5377">
          <cell r="A5377" t="str">
            <v>LE87 4</v>
          </cell>
          <cell r="B5377" t="str">
            <v/>
          </cell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</row>
        <row r="5378">
          <cell r="A5378" t="str">
            <v>LE9 0</v>
          </cell>
          <cell r="B5378" t="str">
            <v/>
          </cell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</row>
        <row r="5379">
          <cell r="A5379" t="str">
            <v>LE9 1</v>
          </cell>
          <cell r="B5379" t="str">
            <v/>
          </cell>
          <cell r="C5379" t="str">
            <v/>
          </cell>
          <cell r="D5379">
            <v>539481.37</v>
          </cell>
          <cell r="E5379">
            <v>1596797.5404932415</v>
          </cell>
          <cell r="F5379">
            <v>594171.80999999994</v>
          </cell>
          <cell r="G5379" t="str">
            <v/>
          </cell>
        </row>
        <row r="5380">
          <cell r="A5380" t="str">
            <v>LE9 2</v>
          </cell>
          <cell r="B5380" t="str">
            <v/>
          </cell>
          <cell r="C5380" t="str">
            <v/>
          </cell>
          <cell r="D5380">
            <v>1808833.36</v>
          </cell>
          <cell r="E5380">
            <v>1596139.7978301242</v>
          </cell>
          <cell r="F5380">
            <v>2937499.72</v>
          </cell>
          <cell r="G5380" t="str">
            <v/>
          </cell>
        </row>
        <row r="5381">
          <cell r="A5381" t="str">
            <v>LE9 3</v>
          </cell>
          <cell r="B5381">
            <v>367577.17</v>
          </cell>
          <cell r="C5381" t="str">
            <v/>
          </cell>
          <cell r="D5381">
            <v>727611.42</v>
          </cell>
          <cell r="E5381" t="str">
            <v/>
          </cell>
          <cell r="F5381">
            <v>1699388.8199999998</v>
          </cell>
          <cell r="G5381" t="str">
            <v/>
          </cell>
        </row>
        <row r="5382">
          <cell r="A5382" t="str">
            <v>LE9 4</v>
          </cell>
          <cell r="B5382">
            <v>622238.94999999995</v>
          </cell>
          <cell r="C5382" t="str">
            <v/>
          </cell>
          <cell r="D5382">
            <v>508394.88</v>
          </cell>
          <cell r="E5382">
            <v>4145498.5442434344</v>
          </cell>
          <cell r="F5382" t="str">
            <v/>
          </cell>
          <cell r="G5382" t="str">
            <v/>
          </cell>
        </row>
        <row r="5383">
          <cell r="A5383" t="str">
            <v>LE9 6</v>
          </cell>
          <cell r="B5383" t="str">
            <v/>
          </cell>
          <cell r="C5383" t="str">
            <v/>
          </cell>
          <cell r="D5383">
            <v>5680609.0700000003</v>
          </cell>
          <cell r="E5383">
            <v>3374047.0276438287</v>
          </cell>
          <cell r="F5383">
            <v>1344092.74</v>
          </cell>
          <cell r="G5383" t="str">
            <v/>
          </cell>
        </row>
        <row r="5384">
          <cell r="A5384" t="str">
            <v>LE9 7</v>
          </cell>
          <cell r="B5384">
            <v>3103106.46</v>
          </cell>
          <cell r="C5384" t="str">
            <v/>
          </cell>
          <cell r="D5384">
            <v>5244446.68</v>
          </cell>
          <cell r="E5384">
            <v>2667588.7922792002</v>
          </cell>
          <cell r="F5384">
            <v>2871965.2300000009</v>
          </cell>
          <cell r="G5384" t="str">
            <v/>
          </cell>
        </row>
        <row r="5385">
          <cell r="A5385" t="str">
            <v>LE9 8</v>
          </cell>
          <cell r="B5385">
            <v>1111199.3500000001</v>
          </cell>
          <cell r="C5385" t="str">
            <v/>
          </cell>
          <cell r="D5385">
            <v>3425141.72</v>
          </cell>
          <cell r="E5385">
            <v>4801692.1285980847</v>
          </cell>
          <cell r="F5385">
            <v>4116293.8700000006</v>
          </cell>
          <cell r="G5385" t="str">
            <v/>
          </cell>
        </row>
        <row r="5386">
          <cell r="A5386" t="str">
            <v>LE9 9</v>
          </cell>
          <cell r="B5386">
            <v>1736731.22</v>
          </cell>
          <cell r="C5386" t="str">
            <v/>
          </cell>
          <cell r="D5386">
            <v>6185093.21</v>
          </cell>
          <cell r="E5386">
            <v>3930891.8479909906</v>
          </cell>
          <cell r="F5386">
            <v>2822581.55</v>
          </cell>
          <cell r="G5386" t="str">
            <v/>
          </cell>
        </row>
        <row r="5387">
          <cell r="A5387" t="str">
            <v>LE94 0</v>
          </cell>
          <cell r="B5387" t="str">
            <v/>
          </cell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</row>
        <row r="5388">
          <cell r="A5388" t="str">
            <v>LE94 7</v>
          </cell>
          <cell r="B5388" t="str">
            <v/>
          </cell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</row>
        <row r="5389">
          <cell r="A5389" t="str">
            <v>LE95 2</v>
          </cell>
          <cell r="B5389" t="str">
            <v/>
          </cell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</row>
        <row r="5390">
          <cell r="A5390" t="str">
            <v>LL Other</v>
          </cell>
          <cell r="B5390">
            <v>48763609.229999989</v>
          </cell>
          <cell r="C5390">
            <v>12379064.459999995</v>
          </cell>
          <cell r="D5390">
            <v>111322004.33999999</v>
          </cell>
          <cell r="E5390">
            <v>80792476.797501206</v>
          </cell>
          <cell r="F5390">
            <v>40749854.920000009</v>
          </cell>
          <cell r="G5390">
            <v>32667145.739999998</v>
          </cell>
        </row>
        <row r="5391">
          <cell r="A5391" t="str">
            <v>LL total</v>
          </cell>
          <cell r="B5391">
            <v>194790157.11999997</v>
          </cell>
          <cell r="C5391">
            <v>12379064.459999995</v>
          </cell>
          <cell r="D5391">
            <v>489375961.81</v>
          </cell>
          <cell r="E5391">
            <v>255403051.99594218</v>
          </cell>
          <cell r="F5391">
            <v>238358134.24000007</v>
          </cell>
          <cell r="G5391">
            <v>35314137.93</v>
          </cell>
        </row>
        <row r="5392">
          <cell r="A5392" t="str">
            <v>LL11 0</v>
          </cell>
          <cell r="B5392" t="str">
            <v/>
          </cell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</row>
        <row r="5393">
          <cell r="A5393" t="str">
            <v>LL11 1</v>
          </cell>
          <cell r="B5393">
            <v>3196621.89</v>
          </cell>
          <cell r="C5393" t="str">
            <v/>
          </cell>
          <cell r="D5393">
            <v>1387932.21</v>
          </cell>
          <cell r="E5393">
            <v>1637044.977296527</v>
          </cell>
          <cell r="F5393">
            <v>1806248.12</v>
          </cell>
          <cell r="G5393" t="str">
            <v/>
          </cell>
        </row>
        <row r="5394">
          <cell r="A5394" t="str">
            <v>LL11 2</v>
          </cell>
          <cell r="B5394" t="str">
            <v/>
          </cell>
          <cell r="C5394" t="str">
            <v/>
          </cell>
          <cell r="D5394">
            <v>344628.94</v>
          </cell>
          <cell r="E5394">
            <v>919565.63057720196</v>
          </cell>
          <cell r="F5394" t="str">
            <v/>
          </cell>
          <cell r="G5394" t="str">
            <v/>
          </cell>
        </row>
        <row r="5395">
          <cell r="A5395" t="str">
            <v>LL11 3</v>
          </cell>
          <cell r="B5395">
            <v>804537.85</v>
          </cell>
          <cell r="C5395" t="str">
            <v/>
          </cell>
          <cell r="D5395">
            <v>1659167.22</v>
          </cell>
          <cell r="E5395">
            <v>1526668.3428688189</v>
          </cell>
          <cell r="F5395">
            <v>1843262.7700000003</v>
          </cell>
          <cell r="G5395" t="str">
            <v/>
          </cell>
        </row>
        <row r="5396">
          <cell r="A5396" t="str">
            <v>LL11 4</v>
          </cell>
          <cell r="B5396">
            <v>385188</v>
          </cell>
          <cell r="C5396" t="str">
            <v/>
          </cell>
          <cell r="D5396">
            <v>824214.93</v>
          </cell>
          <cell r="E5396">
            <v>2115784.8928077077</v>
          </cell>
          <cell r="F5396">
            <v>771620.55</v>
          </cell>
          <cell r="G5396" t="str">
            <v/>
          </cell>
        </row>
        <row r="5397">
          <cell r="A5397" t="str">
            <v>LL11 5</v>
          </cell>
          <cell r="B5397">
            <v>576133.25</v>
          </cell>
          <cell r="C5397" t="str">
            <v/>
          </cell>
          <cell r="D5397">
            <v>687566.09</v>
          </cell>
          <cell r="E5397">
            <v>983325.17341157643</v>
          </cell>
          <cell r="F5397">
            <v>613068.03999999992</v>
          </cell>
          <cell r="G5397">
            <v>337641.19</v>
          </cell>
        </row>
        <row r="5398">
          <cell r="A5398" t="str">
            <v>LL11 6</v>
          </cell>
          <cell r="B5398">
            <v>846872.23</v>
          </cell>
          <cell r="C5398" t="str">
            <v/>
          </cell>
          <cell r="D5398">
            <v>902833.1</v>
          </cell>
          <cell r="E5398">
            <v>258489.77719566462</v>
          </cell>
          <cell r="F5398">
            <v>402196.45999999996</v>
          </cell>
          <cell r="G5398" t="str">
            <v/>
          </cell>
        </row>
        <row r="5399">
          <cell r="A5399" t="str">
            <v>LL12 0</v>
          </cell>
          <cell r="B5399">
            <v>9583511.5600000005</v>
          </cell>
          <cell r="C5399" t="str">
            <v/>
          </cell>
          <cell r="D5399">
            <v>2689129.68</v>
          </cell>
          <cell r="E5399">
            <v>2861555.5993316742</v>
          </cell>
          <cell r="F5399">
            <v>6120835.1900000004</v>
          </cell>
          <cell r="G5399" t="str">
            <v/>
          </cell>
        </row>
        <row r="5400">
          <cell r="A5400" t="str">
            <v>LL12 7</v>
          </cell>
          <cell r="B5400">
            <v>327139.94</v>
          </cell>
          <cell r="C5400" t="str">
            <v/>
          </cell>
          <cell r="D5400">
            <v>281062</v>
          </cell>
          <cell r="E5400">
            <v>209338.06980363888</v>
          </cell>
          <cell r="F5400">
            <v>325903.23</v>
          </cell>
          <cell r="G5400">
            <v>369957.99</v>
          </cell>
        </row>
        <row r="5401">
          <cell r="A5401" t="str">
            <v>LL12 8</v>
          </cell>
          <cell r="B5401" t="str">
            <v/>
          </cell>
          <cell r="C5401" t="str">
            <v/>
          </cell>
          <cell r="D5401" t="str">
            <v/>
          </cell>
          <cell r="E5401" t="str">
            <v/>
          </cell>
          <cell r="F5401">
            <v>1801269.8000000003</v>
          </cell>
          <cell r="G5401" t="str">
            <v/>
          </cell>
        </row>
        <row r="5402">
          <cell r="A5402" t="str">
            <v>LL12 9</v>
          </cell>
          <cell r="B5402">
            <v>331606.34000000003</v>
          </cell>
          <cell r="C5402" t="str">
            <v/>
          </cell>
          <cell r="D5402">
            <v>1097260.01</v>
          </cell>
          <cell r="E5402" t="str">
            <v/>
          </cell>
          <cell r="F5402">
            <v>2305456.4000000004</v>
          </cell>
          <cell r="G5402" t="str">
            <v/>
          </cell>
        </row>
        <row r="5403">
          <cell r="A5403" t="str">
            <v>LL13 0</v>
          </cell>
          <cell r="B5403">
            <v>2563698.34</v>
          </cell>
          <cell r="C5403" t="str">
            <v/>
          </cell>
          <cell r="D5403" t="str">
            <v/>
          </cell>
          <cell r="E5403">
            <v>12580332.547687761</v>
          </cell>
          <cell r="F5403">
            <v>5752616.2599999998</v>
          </cell>
          <cell r="G5403" t="str">
            <v/>
          </cell>
        </row>
        <row r="5404">
          <cell r="A5404" t="str">
            <v>LL13 7</v>
          </cell>
          <cell r="B5404">
            <v>1796511.74</v>
          </cell>
          <cell r="C5404" t="str">
            <v/>
          </cell>
          <cell r="D5404" t="str">
            <v/>
          </cell>
          <cell r="E5404">
            <v>3424540.0656102691</v>
          </cell>
          <cell r="F5404">
            <v>2125620.34</v>
          </cell>
          <cell r="G5404" t="str">
            <v/>
          </cell>
        </row>
        <row r="5405">
          <cell r="A5405" t="str">
            <v>LL13 8</v>
          </cell>
          <cell r="B5405">
            <v>1007404.07</v>
          </cell>
          <cell r="C5405" t="str">
            <v/>
          </cell>
          <cell r="D5405" t="str">
            <v/>
          </cell>
          <cell r="E5405">
            <v>580896.31815650151</v>
          </cell>
          <cell r="F5405">
            <v>978677.64999999991</v>
          </cell>
          <cell r="G5405" t="str">
            <v/>
          </cell>
        </row>
        <row r="5406">
          <cell r="A5406" t="str">
            <v>LL13 9</v>
          </cell>
          <cell r="B5406">
            <v>2464698.2000000002</v>
          </cell>
          <cell r="C5406" t="str">
            <v/>
          </cell>
          <cell r="D5406">
            <v>6469139.9299999997</v>
          </cell>
          <cell r="E5406">
            <v>5496233.1726666456</v>
          </cell>
          <cell r="F5406">
            <v>6237307.6399999987</v>
          </cell>
          <cell r="G5406" t="str">
            <v/>
          </cell>
        </row>
        <row r="5407">
          <cell r="A5407" t="str">
            <v>LL14 1</v>
          </cell>
          <cell r="B5407">
            <v>314595.14</v>
          </cell>
          <cell r="C5407" t="str">
            <v/>
          </cell>
          <cell r="D5407">
            <v>439760.31</v>
          </cell>
          <cell r="E5407">
            <v>356488.20194110309</v>
          </cell>
          <cell r="F5407">
            <v>841687.53</v>
          </cell>
          <cell r="G5407" t="str">
            <v/>
          </cell>
        </row>
        <row r="5408">
          <cell r="A5408" t="str">
            <v>LL14 2</v>
          </cell>
          <cell r="B5408">
            <v>319253</v>
          </cell>
          <cell r="C5408" t="str">
            <v/>
          </cell>
          <cell r="D5408">
            <v>513324.16</v>
          </cell>
          <cell r="E5408">
            <v>218333.77541291807</v>
          </cell>
          <cell r="F5408">
            <v>388148.18</v>
          </cell>
          <cell r="G5408">
            <v>288774.42</v>
          </cell>
        </row>
        <row r="5409">
          <cell r="A5409" t="str">
            <v>LL14 3</v>
          </cell>
          <cell r="B5409" t="str">
            <v/>
          </cell>
          <cell r="C5409" t="str">
            <v/>
          </cell>
          <cell r="D5409">
            <v>828754.99</v>
          </cell>
          <cell r="E5409">
            <v>640640.38313787745</v>
          </cell>
          <cell r="F5409">
            <v>941409.05999999994</v>
          </cell>
          <cell r="G5409" t="str">
            <v/>
          </cell>
        </row>
        <row r="5410">
          <cell r="A5410" t="str">
            <v>LL14 4</v>
          </cell>
          <cell r="B5410" t="str">
            <v/>
          </cell>
          <cell r="C5410" t="str">
            <v/>
          </cell>
          <cell r="D5410" t="str">
            <v/>
          </cell>
          <cell r="E5410">
            <v>240667.76892703754</v>
          </cell>
          <cell r="F5410">
            <v>593441.98</v>
          </cell>
          <cell r="G5410" t="str">
            <v/>
          </cell>
        </row>
        <row r="5411">
          <cell r="A5411" t="str">
            <v>LL14 5</v>
          </cell>
          <cell r="B5411">
            <v>260130.65</v>
          </cell>
          <cell r="C5411" t="str">
            <v/>
          </cell>
          <cell r="D5411">
            <v>1371002.41</v>
          </cell>
          <cell r="E5411" t="str">
            <v/>
          </cell>
          <cell r="F5411">
            <v>1283451.81</v>
          </cell>
          <cell r="G5411" t="str">
            <v/>
          </cell>
        </row>
        <row r="5412">
          <cell r="A5412" t="str">
            <v>LL14 6</v>
          </cell>
          <cell r="B5412">
            <v>1091542.69</v>
          </cell>
          <cell r="C5412" t="str">
            <v/>
          </cell>
          <cell r="D5412">
            <v>505443.04</v>
          </cell>
          <cell r="E5412" t="str">
            <v/>
          </cell>
          <cell r="F5412" t="str">
            <v/>
          </cell>
          <cell r="G5412" t="str">
            <v/>
          </cell>
        </row>
        <row r="5413">
          <cell r="A5413" t="str">
            <v>LL15 1</v>
          </cell>
          <cell r="B5413">
            <v>1930061.91</v>
          </cell>
          <cell r="C5413" t="str">
            <v/>
          </cell>
          <cell r="D5413">
            <v>9322263.8900000006</v>
          </cell>
          <cell r="E5413">
            <v>988196.76205428573</v>
          </cell>
          <cell r="F5413">
            <v>2332005.9499999993</v>
          </cell>
          <cell r="G5413" t="str">
            <v/>
          </cell>
        </row>
        <row r="5414">
          <cell r="A5414" t="str">
            <v>LL15 2</v>
          </cell>
          <cell r="B5414">
            <v>2800330.47</v>
          </cell>
          <cell r="C5414" t="str">
            <v/>
          </cell>
          <cell r="D5414">
            <v>17223541.5</v>
          </cell>
          <cell r="E5414">
            <v>2767208.4711387949</v>
          </cell>
          <cell r="F5414">
            <v>4692629.9800000004</v>
          </cell>
          <cell r="G5414" t="str">
            <v/>
          </cell>
        </row>
        <row r="5415">
          <cell r="A5415" t="str">
            <v>LL15 9</v>
          </cell>
          <cell r="B5415" t="str">
            <v/>
          </cell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</row>
        <row r="5416">
          <cell r="A5416" t="str">
            <v>LL16 3</v>
          </cell>
          <cell r="B5416">
            <v>1171619.22</v>
          </cell>
          <cell r="C5416" t="str">
            <v/>
          </cell>
          <cell r="D5416">
            <v>900167.53</v>
          </cell>
          <cell r="E5416" t="str">
            <v/>
          </cell>
          <cell r="F5416">
            <v>1083907.69</v>
          </cell>
          <cell r="G5416" t="str">
            <v/>
          </cell>
        </row>
        <row r="5417">
          <cell r="A5417" t="str">
            <v>LL16 4</v>
          </cell>
          <cell r="B5417">
            <v>2987906.72</v>
          </cell>
          <cell r="C5417" t="str">
            <v/>
          </cell>
          <cell r="D5417">
            <v>13072771.050000001</v>
          </cell>
          <cell r="E5417" t="str">
            <v/>
          </cell>
          <cell r="F5417">
            <v>1317016.3599999996</v>
          </cell>
          <cell r="G5417" t="str">
            <v/>
          </cell>
        </row>
        <row r="5418">
          <cell r="A5418" t="str">
            <v>LL16 5</v>
          </cell>
          <cell r="B5418">
            <v>2851778.9</v>
          </cell>
          <cell r="C5418" t="str">
            <v/>
          </cell>
          <cell r="D5418">
            <v>12963828.039999999</v>
          </cell>
          <cell r="E5418">
            <v>9151887.3565106876</v>
          </cell>
          <cell r="F5418">
            <v>4498636.34</v>
          </cell>
          <cell r="G5418" t="str">
            <v/>
          </cell>
        </row>
        <row r="5419">
          <cell r="A5419" t="str">
            <v>LL16 9</v>
          </cell>
          <cell r="B5419" t="str">
            <v/>
          </cell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</row>
        <row r="5420">
          <cell r="A5420" t="str">
            <v>LL17 0</v>
          </cell>
          <cell r="B5420">
            <v>9006187.3100000005</v>
          </cell>
          <cell r="C5420" t="str">
            <v/>
          </cell>
          <cell r="D5420">
            <v>8449053.6199999992</v>
          </cell>
          <cell r="E5420">
            <v>7356450.3315440621</v>
          </cell>
          <cell r="F5420">
            <v>5452062.4899999993</v>
          </cell>
          <cell r="G5420" t="str">
            <v/>
          </cell>
        </row>
        <row r="5421">
          <cell r="A5421" t="str">
            <v>LL18 1</v>
          </cell>
          <cell r="B5421">
            <v>1811012.73</v>
          </cell>
          <cell r="C5421" t="str">
            <v/>
          </cell>
          <cell r="D5421">
            <v>867584</v>
          </cell>
          <cell r="E5421">
            <v>763679.04122844862</v>
          </cell>
          <cell r="F5421">
            <v>1338435.9099999999</v>
          </cell>
          <cell r="G5421" t="str">
            <v/>
          </cell>
        </row>
        <row r="5422">
          <cell r="A5422" t="str">
            <v>LL18 2</v>
          </cell>
          <cell r="B5422" t="str">
            <v/>
          </cell>
          <cell r="C5422" t="str">
            <v/>
          </cell>
          <cell r="D5422" t="str">
            <v/>
          </cell>
          <cell r="E5422">
            <v>975482.20689662639</v>
          </cell>
          <cell r="F5422">
            <v>1391383.4600000002</v>
          </cell>
          <cell r="G5422" t="str">
            <v/>
          </cell>
        </row>
        <row r="5423">
          <cell r="A5423" t="str">
            <v>LL18 3</v>
          </cell>
          <cell r="B5423">
            <v>2594235.6800000002</v>
          </cell>
          <cell r="C5423" t="str">
            <v/>
          </cell>
          <cell r="D5423">
            <v>406632.93</v>
          </cell>
          <cell r="E5423" t="str">
            <v/>
          </cell>
          <cell r="F5423" t="str">
            <v/>
          </cell>
          <cell r="G5423" t="str">
            <v/>
          </cell>
        </row>
        <row r="5424">
          <cell r="A5424" t="str">
            <v>LL18 4</v>
          </cell>
          <cell r="B5424">
            <v>696972.1</v>
          </cell>
          <cell r="C5424" t="str">
            <v/>
          </cell>
          <cell r="D5424">
            <v>459814.77</v>
          </cell>
          <cell r="E5424">
            <v>532198.28074988211</v>
          </cell>
          <cell r="F5424">
            <v>1177940.1900000002</v>
          </cell>
          <cell r="G5424">
            <v>420218.06</v>
          </cell>
        </row>
        <row r="5425">
          <cell r="A5425" t="str">
            <v>LL18 5</v>
          </cell>
          <cell r="B5425">
            <v>2534758.83</v>
          </cell>
          <cell r="C5425" t="str">
            <v/>
          </cell>
          <cell r="D5425">
            <v>6120469.5099999998</v>
          </cell>
          <cell r="E5425">
            <v>4115130.730916318</v>
          </cell>
          <cell r="F5425">
            <v>2213333.27</v>
          </cell>
          <cell r="G5425" t="str">
            <v/>
          </cell>
        </row>
        <row r="5426">
          <cell r="A5426" t="str">
            <v>LL18 6</v>
          </cell>
          <cell r="B5426">
            <v>957813.43</v>
          </cell>
          <cell r="C5426" t="str">
            <v/>
          </cell>
          <cell r="D5426" t="str">
            <v/>
          </cell>
          <cell r="E5426" t="str">
            <v/>
          </cell>
          <cell r="F5426">
            <v>1989141.4000000001</v>
          </cell>
          <cell r="G5426" t="str">
            <v/>
          </cell>
        </row>
        <row r="5427">
          <cell r="A5427" t="str">
            <v>LL18 9</v>
          </cell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</row>
        <row r="5428">
          <cell r="A5428" t="str">
            <v>LL19 0</v>
          </cell>
          <cell r="B5428" t="str">
            <v/>
          </cell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</row>
        <row r="5429">
          <cell r="A5429" t="str">
            <v>LL19 7</v>
          </cell>
          <cell r="B5429">
            <v>906443.18</v>
          </cell>
          <cell r="C5429" t="str">
            <v/>
          </cell>
          <cell r="D5429">
            <v>836098.68</v>
          </cell>
          <cell r="E5429">
            <v>556357.9482834863</v>
          </cell>
          <cell r="F5429">
            <v>1026182.85</v>
          </cell>
          <cell r="G5429" t="str">
            <v/>
          </cell>
        </row>
        <row r="5430">
          <cell r="A5430" t="str">
            <v>LL19 8</v>
          </cell>
          <cell r="B5430" t="str">
            <v/>
          </cell>
          <cell r="C5430" t="str">
            <v/>
          </cell>
          <cell r="D5430">
            <v>350388.25</v>
          </cell>
          <cell r="E5430">
            <v>332339.25387859676</v>
          </cell>
          <cell r="F5430">
            <v>580136.1100000001</v>
          </cell>
          <cell r="G5430" t="str">
            <v/>
          </cell>
        </row>
        <row r="5431">
          <cell r="A5431" t="str">
            <v>LL19 9</v>
          </cell>
          <cell r="B5431">
            <v>1637330.55</v>
          </cell>
          <cell r="C5431" t="str">
            <v/>
          </cell>
          <cell r="D5431" t="str">
            <v/>
          </cell>
          <cell r="E5431">
            <v>1562964.8113188408</v>
          </cell>
          <cell r="F5431">
            <v>1183934.6399999999</v>
          </cell>
          <cell r="G5431" t="str">
            <v/>
          </cell>
        </row>
        <row r="5432">
          <cell r="A5432" t="str">
            <v>LL20 7</v>
          </cell>
          <cell r="B5432" t="str">
            <v/>
          </cell>
          <cell r="C5432" t="str">
            <v/>
          </cell>
          <cell r="D5432">
            <v>7136171.4100000001</v>
          </cell>
          <cell r="E5432">
            <v>6175853.730570442</v>
          </cell>
          <cell r="F5432">
            <v>2019335.15</v>
          </cell>
          <cell r="G5432" t="str">
            <v/>
          </cell>
        </row>
        <row r="5433">
          <cell r="A5433" t="str">
            <v>LL20 8</v>
          </cell>
          <cell r="B5433">
            <v>4497859.21</v>
          </cell>
          <cell r="C5433" t="str">
            <v/>
          </cell>
          <cell r="D5433" t="str">
            <v/>
          </cell>
          <cell r="E5433" t="str">
            <v/>
          </cell>
          <cell r="F5433" t="str">
            <v/>
          </cell>
          <cell r="G5433" t="str">
            <v/>
          </cell>
        </row>
        <row r="5434">
          <cell r="A5434" t="str">
            <v>LL21 0</v>
          </cell>
          <cell r="B5434">
            <v>3520742.25</v>
          </cell>
          <cell r="C5434" t="str">
            <v/>
          </cell>
          <cell r="D5434">
            <v>23037464.620000001</v>
          </cell>
          <cell r="E5434">
            <v>3551265.904074708</v>
          </cell>
          <cell r="F5434">
            <v>1700591.4099999997</v>
          </cell>
          <cell r="G5434" t="str">
            <v/>
          </cell>
        </row>
        <row r="5435">
          <cell r="A5435" t="str">
            <v>LL21 1</v>
          </cell>
          <cell r="B5435" t="str">
            <v/>
          </cell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</row>
        <row r="5436">
          <cell r="A5436" t="str">
            <v>LL21 9</v>
          </cell>
          <cell r="B5436">
            <v>4783906.68</v>
          </cell>
          <cell r="C5436" t="str">
            <v/>
          </cell>
          <cell r="D5436">
            <v>12627518.02</v>
          </cell>
          <cell r="E5436">
            <v>2736344.8997086883</v>
          </cell>
          <cell r="F5436">
            <v>2225799.52</v>
          </cell>
          <cell r="G5436" t="str">
            <v/>
          </cell>
        </row>
        <row r="5437">
          <cell r="A5437" t="str">
            <v>LL22 7</v>
          </cell>
          <cell r="B5437">
            <v>663231.84</v>
          </cell>
          <cell r="C5437" t="str">
            <v/>
          </cell>
          <cell r="D5437">
            <v>743644.95</v>
          </cell>
          <cell r="E5437">
            <v>1783453.8575171989</v>
          </cell>
          <cell r="F5437">
            <v>1193060.08</v>
          </cell>
          <cell r="G5437" t="str">
            <v/>
          </cell>
        </row>
        <row r="5438">
          <cell r="A5438" t="str">
            <v>LL22 8</v>
          </cell>
          <cell r="B5438">
            <v>4204443.74</v>
          </cell>
          <cell r="C5438" t="str">
            <v/>
          </cell>
          <cell r="D5438">
            <v>10882820.060000001</v>
          </cell>
          <cell r="E5438">
            <v>2831343.8461584612</v>
          </cell>
          <cell r="F5438">
            <v>3288782.7800000003</v>
          </cell>
          <cell r="G5438" t="str">
            <v/>
          </cell>
        </row>
        <row r="5439">
          <cell r="A5439" t="str">
            <v>LL22 9</v>
          </cell>
          <cell r="B5439" t="str">
            <v/>
          </cell>
          <cell r="C5439" t="str">
            <v/>
          </cell>
          <cell r="D5439">
            <v>23820450.129999999</v>
          </cell>
          <cell r="E5439" t="str">
            <v/>
          </cell>
          <cell r="F5439">
            <v>1999926.0200000003</v>
          </cell>
          <cell r="G5439" t="str">
            <v/>
          </cell>
        </row>
        <row r="5440">
          <cell r="A5440" t="str">
            <v>LL23 7</v>
          </cell>
          <cell r="B5440">
            <v>4083683.81</v>
          </cell>
          <cell r="C5440" t="str">
            <v/>
          </cell>
          <cell r="D5440">
            <v>10544788.73</v>
          </cell>
          <cell r="E5440">
            <v>5044436.0646249671</v>
          </cell>
          <cell r="F5440">
            <v>1671631.97</v>
          </cell>
          <cell r="G5440" t="str">
            <v/>
          </cell>
        </row>
        <row r="5441">
          <cell r="A5441" t="str">
            <v>LL24 0</v>
          </cell>
          <cell r="B5441" t="str">
            <v/>
          </cell>
          <cell r="C5441" t="str">
            <v/>
          </cell>
          <cell r="D5441">
            <v>13947049.619999999</v>
          </cell>
          <cell r="E5441">
            <v>6412470.7831945568</v>
          </cell>
          <cell r="F5441">
            <v>2969204.0700000003</v>
          </cell>
          <cell r="G5441" t="str">
            <v/>
          </cell>
        </row>
        <row r="5442">
          <cell r="A5442" t="str">
            <v>LL25 0</v>
          </cell>
          <cell r="B5442" t="str">
            <v/>
          </cell>
          <cell r="C5442" t="str">
            <v/>
          </cell>
          <cell r="D5442">
            <v>303661.90000000002</v>
          </cell>
          <cell r="E5442" t="str">
            <v/>
          </cell>
          <cell r="F5442" t="str">
            <v/>
          </cell>
          <cell r="G5442" t="str">
            <v/>
          </cell>
        </row>
        <row r="5443">
          <cell r="A5443" t="str">
            <v>LL26 0</v>
          </cell>
          <cell r="B5443">
            <v>2627404.4300000002</v>
          </cell>
          <cell r="C5443" t="str">
            <v/>
          </cell>
          <cell r="D5443">
            <v>14082728.65</v>
          </cell>
          <cell r="E5443">
            <v>4145769.466673932</v>
          </cell>
          <cell r="F5443">
            <v>1394749.58</v>
          </cell>
          <cell r="G5443" t="str">
            <v/>
          </cell>
        </row>
        <row r="5444">
          <cell r="A5444" t="str">
            <v>LL26 9</v>
          </cell>
          <cell r="B5444" t="str">
            <v/>
          </cell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</row>
        <row r="5445">
          <cell r="A5445" t="str">
            <v>LL27 0</v>
          </cell>
          <cell r="B5445" t="str">
            <v/>
          </cell>
          <cell r="C5445" t="str">
            <v/>
          </cell>
          <cell r="D5445" t="str">
            <v/>
          </cell>
          <cell r="E5445" t="str">
            <v/>
          </cell>
          <cell r="F5445" t="str">
            <v/>
          </cell>
          <cell r="G5445" t="str">
            <v/>
          </cell>
        </row>
        <row r="5446">
          <cell r="A5446" t="str">
            <v>LL28 4</v>
          </cell>
          <cell r="B5446">
            <v>736451.94</v>
          </cell>
          <cell r="C5446" t="str">
            <v/>
          </cell>
          <cell r="D5446">
            <v>1480016</v>
          </cell>
          <cell r="E5446">
            <v>1046073.5626162271</v>
          </cell>
          <cell r="F5446">
            <v>1774902.2899999998</v>
          </cell>
          <cell r="G5446" t="str">
            <v/>
          </cell>
        </row>
        <row r="5447">
          <cell r="A5447" t="str">
            <v>LL28 5</v>
          </cell>
          <cell r="B5447">
            <v>1842635.54</v>
          </cell>
          <cell r="C5447" t="str">
            <v/>
          </cell>
          <cell r="D5447">
            <v>6881590.71</v>
          </cell>
          <cell r="E5447">
            <v>8581651.543123601</v>
          </cell>
          <cell r="F5447">
            <v>1741169.0399999993</v>
          </cell>
          <cell r="G5447" t="str">
            <v/>
          </cell>
        </row>
        <row r="5448">
          <cell r="A5448" t="str">
            <v>LL29 0</v>
          </cell>
          <cell r="B5448" t="str">
            <v/>
          </cell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</row>
        <row r="5449">
          <cell r="A5449" t="str">
            <v>LL29 6</v>
          </cell>
          <cell r="B5449">
            <v>193531.5</v>
          </cell>
          <cell r="C5449" t="str">
            <v/>
          </cell>
          <cell r="D5449" t="str">
            <v/>
          </cell>
          <cell r="E5449" t="str">
            <v/>
          </cell>
          <cell r="F5449">
            <v>383612.31</v>
          </cell>
          <cell r="G5449" t="str">
            <v/>
          </cell>
        </row>
        <row r="5450">
          <cell r="A5450" t="str">
            <v>LL29 7</v>
          </cell>
          <cell r="B5450">
            <v>1176356.6299999999</v>
          </cell>
          <cell r="C5450" t="str">
            <v/>
          </cell>
          <cell r="D5450">
            <v>704276.34</v>
          </cell>
          <cell r="E5450">
            <v>2453508.1849337067</v>
          </cell>
          <cell r="F5450">
            <v>2333658.6199999996</v>
          </cell>
          <cell r="G5450" t="str">
            <v/>
          </cell>
        </row>
        <row r="5451">
          <cell r="A5451" t="str">
            <v>LL29 8</v>
          </cell>
          <cell r="B5451">
            <v>1779557.83</v>
          </cell>
          <cell r="C5451" t="str">
            <v/>
          </cell>
          <cell r="D5451">
            <v>1295371.7</v>
          </cell>
          <cell r="E5451" t="str">
            <v/>
          </cell>
          <cell r="F5451" t="str">
            <v/>
          </cell>
          <cell r="G5451" t="str">
            <v/>
          </cell>
        </row>
        <row r="5452">
          <cell r="A5452" t="str">
            <v>LL29 9</v>
          </cell>
          <cell r="B5452">
            <v>742706.9</v>
          </cell>
          <cell r="C5452" t="str">
            <v/>
          </cell>
          <cell r="D5452">
            <v>434149.11</v>
          </cell>
          <cell r="E5452" t="str">
            <v/>
          </cell>
          <cell r="F5452">
            <v>511871.27</v>
          </cell>
          <cell r="G5452" t="str">
            <v/>
          </cell>
        </row>
        <row r="5453">
          <cell r="A5453" t="str">
            <v>LL30 1</v>
          </cell>
          <cell r="B5453">
            <v>1367396.38</v>
          </cell>
          <cell r="C5453" t="str">
            <v/>
          </cell>
          <cell r="D5453">
            <v>1936502.74</v>
          </cell>
          <cell r="E5453">
            <v>3039029.528247755</v>
          </cell>
          <cell r="F5453">
            <v>4636499.1499999994</v>
          </cell>
          <cell r="G5453" t="str">
            <v/>
          </cell>
        </row>
        <row r="5454">
          <cell r="A5454" t="str">
            <v>LL30 2</v>
          </cell>
          <cell r="B5454">
            <v>7600647.1399999997</v>
          </cell>
          <cell r="C5454" t="str">
            <v/>
          </cell>
          <cell r="D5454">
            <v>5280576.13</v>
          </cell>
          <cell r="E5454">
            <v>5817692.695148183</v>
          </cell>
          <cell r="F5454">
            <v>27272669.16</v>
          </cell>
          <cell r="G5454" t="str">
            <v/>
          </cell>
        </row>
        <row r="5455">
          <cell r="A5455" t="str">
            <v>LL30 3</v>
          </cell>
          <cell r="B5455" t="str">
            <v/>
          </cell>
          <cell r="C5455" t="str">
            <v/>
          </cell>
          <cell r="D5455">
            <v>469099.39</v>
          </cell>
          <cell r="E5455" t="str">
            <v/>
          </cell>
          <cell r="F5455">
            <v>648563.40000000014</v>
          </cell>
          <cell r="G5455" t="str">
            <v/>
          </cell>
        </row>
        <row r="5456">
          <cell r="A5456" t="str">
            <v>LL30 9</v>
          </cell>
          <cell r="B5456" t="str">
            <v/>
          </cell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</row>
        <row r="5457">
          <cell r="A5457" t="str">
            <v>LL31 9</v>
          </cell>
          <cell r="B5457">
            <v>1622840.23</v>
          </cell>
          <cell r="C5457" t="str">
            <v/>
          </cell>
          <cell r="D5457">
            <v>2648533.9500000002</v>
          </cell>
          <cell r="E5457">
            <v>3780943.3846397959</v>
          </cell>
          <cell r="F5457">
            <v>2320418.9699999997</v>
          </cell>
          <cell r="G5457" t="str">
            <v/>
          </cell>
        </row>
        <row r="5458">
          <cell r="A5458" t="str">
            <v>LL32 8</v>
          </cell>
          <cell r="B5458">
            <v>2012202.93</v>
          </cell>
          <cell r="C5458" t="str">
            <v/>
          </cell>
          <cell r="D5458">
            <v>6791837.9299999997</v>
          </cell>
          <cell r="E5458">
            <v>3750421.2717780871</v>
          </cell>
          <cell r="F5458">
            <v>2977972.79</v>
          </cell>
          <cell r="G5458" t="str">
            <v/>
          </cell>
        </row>
        <row r="5459">
          <cell r="A5459" t="str">
            <v>LL33 0</v>
          </cell>
          <cell r="B5459">
            <v>288888.15000000002</v>
          </cell>
          <cell r="C5459" t="str">
            <v/>
          </cell>
          <cell r="D5459">
            <v>617513.69999999995</v>
          </cell>
          <cell r="E5459" t="str">
            <v/>
          </cell>
          <cell r="F5459" t="str">
            <v/>
          </cell>
          <cell r="G5459">
            <v>360214.8</v>
          </cell>
        </row>
        <row r="5460">
          <cell r="A5460" t="str">
            <v>LL34 6</v>
          </cell>
          <cell r="B5460">
            <v>453876.45</v>
          </cell>
          <cell r="C5460" t="str">
            <v/>
          </cell>
          <cell r="D5460" t="str">
            <v/>
          </cell>
          <cell r="E5460" t="str">
            <v/>
          </cell>
          <cell r="F5460">
            <v>793051.77</v>
          </cell>
          <cell r="G5460" t="str">
            <v/>
          </cell>
        </row>
        <row r="5461">
          <cell r="A5461" t="str">
            <v>LL35 0</v>
          </cell>
          <cell r="B5461">
            <v>453090.57</v>
          </cell>
          <cell r="C5461" t="str">
            <v/>
          </cell>
          <cell r="D5461" t="str">
            <v/>
          </cell>
          <cell r="E5461" t="str">
            <v/>
          </cell>
          <cell r="F5461" t="str">
            <v/>
          </cell>
          <cell r="G5461" t="str">
            <v/>
          </cell>
        </row>
        <row r="5462">
          <cell r="A5462" t="str">
            <v>LL36 0</v>
          </cell>
          <cell r="B5462" t="str">
            <v/>
          </cell>
          <cell r="C5462" t="str">
            <v/>
          </cell>
          <cell r="D5462" t="str">
            <v/>
          </cell>
          <cell r="E5462" t="str">
            <v/>
          </cell>
          <cell r="F5462" t="str">
            <v/>
          </cell>
          <cell r="G5462" t="str">
            <v/>
          </cell>
        </row>
        <row r="5463">
          <cell r="A5463" t="str">
            <v>LL36 9</v>
          </cell>
          <cell r="B5463">
            <v>4332040.4000000004</v>
          </cell>
          <cell r="C5463" t="str">
            <v/>
          </cell>
          <cell r="D5463">
            <v>4445531.9000000004</v>
          </cell>
          <cell r="E5463" t="str">
            <v/>
          </cell>
          <cell r="F5463">
            <v>1618011.4600000002</v>
          </cell>
          <cell r="G5463" t="str">
            <v/>
          </cell>
        </row>
        <row r="5464">
          <cell r="A5464" t="str">
            <v>LL37 2</v>
          </cell>
          <cell r="B5464" t="str">
            <v/>
          </cell>
          <cell r="C5464" t="str">
            <v/>
          </cell>
          <cell r="D5464" t="str">
            <v/>
          </cell>
          <cell r="E5464" t="str">
            <v/>
          </cell>
          <cell r="F5464" t="str">
            <v/>
          </cell>
          <cell r="G5464" t="str">
            <v/>
          </cell>
        </row>
        <row r="5465">
          <cell r="A5465" t="str">
            <v>LL38 2</v>
          </cell>
          <cell r="B5465" t="str">
            <v/>
          </cell>
          <cell r="C5465" t="str">
            <v/>
          </cell>
          <cell r="D5465" t="str">
            <v/>
          </cell>
          <cell r="E5465" t="str">
            <v/>
          </cell>
          <cell r="F5465" t="str">
            <v/>
          </cell>
          <cell r="G5465" t="str">
            <v/>
          </cell>
        </row>
        <row r="5466">
          <cell r="A5466" t="str">
            <v>LL39 1</v>
          </cell>
          <cell r="B5466" t="str">
            <v/>
          </cell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</row>
        <row r="5467">
          <cell r="A5467" t="str">
            <v>LL40 1</v>
          </cell>
          <cell r="B5467">
            <v>1145282.6499999999</v>
          </cell>
          <cell r="C5467" t="str">
            <v/>
          </cell>
          <cell r="D5467">
            <v>968025.04</v>
          </cell>
          <cell r="E5467" t="str">
            <v/>
          </cell>
          <cell r="F5467">
            <v>668716.09</v>
          </cell>
          <cell r="G5467" t="str">
            <v/>
          </cell>
        </row>
        <row r="5468">
          <cell r="A5468" t="str">
            <v>LL40 2</v>
          </cell>
          <cell r="B5468">
            <v>1901101.38</v>
          </cell>
          <cell r="C5468" t="str">
            <v/>
          </cell>
          <cell r="D5468">
            <v>2896720.98</v>
          </cell>
          <cell r="E5468" t="str">
            <v/>
          </cell>
          <cell r="F5468">
            <v>2831220.9</v>
          </cell>
          <cell r="G5468" t="str">
            <v/>
          </cell>
        </row>
        <row r="5469">
          <cell r="A5469" t="str">
            <v>LL40 9</v>
          </cell>
          <cell r="B5469" t="str">
            <v/>
          </cell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</row>
        <row r="5470">
          <cell r="A5470" t="str">
            <v>LL41 3</v>
          </cell>
          <cell r="B5470" t="str">
            <v/>
          </cell>
          <cell r="C5470" t="str">
            <v/>
          </cell>
          <cell r="D5470">
            <v>972205.31</v>
          </cell>
          <cell r="E5470" t="str">
            <v/>
          </cell>
          <cell r="F5470">
            <v>1076026.82</v>
          </cell>
          <cell r="G5470" t="str">
            <v/>
          </cell>
        </row>
        <row r="5471">
          <cell r="A5471" t="str">
            <v>LL41 4</v>
          </cell>
          <cell r="B5471" t="str">
            <v/>
          </cell>
          <cell r="C5471" t="str">
            <v/>
          </cell>
          <cell r="D5471">
            <v>2118978.21</v>
          </cell>
          <cell r="E5471" t="str">
            <v/>
          </cell>
          <cell r="F5471">
            <v>858788.53</v>
          </cell>
          <cell r="G5471" t="str">
            <v/>
          </cell>
        </row>
        <row r="5472">
          <cell r="A5472" t="str">
            <v>LL42 1</v>
          </cell>
          <cell r="B5472">
            <v>1204102.53</v>
          </cell>
          <cell r="C5472" t="str">
            <v/>
          </cell>
          <cell r="D5472" t="str">
            <v/>
          </cell>
          <cell r="E5472" t="str">
            <v/>
          </cell>
          <cell r="F5472">
            <v>2115530.6500000004</v>
          </cell>
          <cell r="G5472" t="str">
            <v/>
          </cell>
        </row>
        <row r="5473">
          <cell r="A5473" t="str">
            <v>LL42 9</v>
          </cell>
          <cell r="B5473" t="str">
            <v/>
          </cell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</row>
        <row r="5474">
          <cell r="A5474" t="str">
            <v>LL43 2</v>
          </cell>
          <cell r="B5474" t="str">
            <v/>
          </cell>
          <cell r="C5474" t="str">
            <v/>
          </cell>
          <cell r="D5474">
            <v>481839.58</v>
          </cell>
          <cell r="E5474" t="str">
            <v/>
          </cell>
          <cell r="F5474" t="str">
            <v/>
          </cell>
          <cell r="G5474" t="str">
            <v/>
          </cell>
        </row>
        <row r="5475">
          <cell r="A5475" t="str">
            <v>LL44 2</v>
          </cell>
          <cell r="B5475" t="str">
            <v/>
          </cell>
          <cell r="C5475" t="str">
            <v/>
          </cell>
          <cell r="D5475" t="str">
            <v/>
          </cell>
          <cell r="E5475" t="str">
            <v/>
          </cell>
          <cell r="F5475" t="str">
            <v/>
          </cell>
          <cell r="G5475" t="str">
            <v/>
          </cell>
        </row>
        <row r="5476">
          <cell r="A5476" t="str">
            <v>LL45 2</v>
          </cell>
          <cell r="B5476">
            <v>304068.13</v>
          </cell>
          <cell r="C5476" t="str">
            <v/>
          </cell>
          <cell r="D5476">
            <v>528751.84</v>
          </cell>
          <cell r="E5476" t="str">
            <v/>
          </cell>
          <cell r="F5476" t="str">
            <v/>
          </cell>
          <cell r="G5476" t="str">
            <v/>
          </cell>
        </row>
        <row r="5477">
          <cell r="A5477" t="str">
            <v>LL46 2</v>
          </cell>
          <cell r="B5477" t="str">
            <v/>
          </cell>
          <cell r="C5477" t="str">
            <v/>
          </cell>
          <cell r="D5477">
            <v>505140.69</v>
          </cell>
          <cell r="E5477" t="str">
            <v/>
          </cell>
          <cell r="F5477" t="str">
            <v/>
          </cell>
          <cell r="G5477" t="str">
            <v/>
          </cell>
        </row>
        <row r="5478">
          <cell r="A5478" t="str">
            <v>LL47 6</v>
          </cell>
          <cell r="B5478">
            <v>817650.66</v>
          </cell>
          <cell r="C5478" t="str">
            <v/>
          </cell>
          <cell r="D5478" t="str">
            <v/>
          </cell>
          <cell r="E5478" t="str">
            <v/>
          </cell>
          <cell r="F5478" t="str">
            <v/>
          </cell>
          <cell r="G5478" t="str">
            <v/>
          </cell>
        </row>
        <row r="5479">
          <cell r="A5479" t="str">
            <v>LL48 6</v>
          </cell>
          <cell r="B5479">
            <v>605296.46</v>
          </cell>
          <cell r="C5479" t="str">
            <v/>
          </cell>
          <cell r="D5479">
            <v>8319938.2400000002</v>
          </cell>
          <cell r="E5479" t="str">
            <v/>
          </cell>
          <cell r="F5479">
            <v>729312.15</v>
          </cell>
          <cell r="G5479" t="str">
            <v/>
          </cell>
        </row>
        <row r="5480">
          <cell r="A5480" t="str">
            <v>LL49 0</v>
          </cell>
          <cell r="B5480" t="str">
            <v/>
          </cell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</row>
        <row r="5481">
          <cell r="A5481" t="str">
            <v>LL49 9</v>
          </cell>
          <cell r="B5481">
            <v>2574107.1</v>
          </cell>
          <cell r="C5481" t="str">
            <v/>
          </cell>
          <cell r="D5481">
            <v>3100176.48</v>
          </cell>
          <cell r="E5481" t="str">
            <v/>
          </cell>
          <cell r="F5481">
            <v>6698631.9699999988</v>
          </cell>
          <cell r="G5481" t="str">
            <v/>
          </cell>
        </row>
        <row r="5482">
          <cell r="A5482" t="str">
            <v>LL51 9</v>
          </cell>
          <cell r="B5482" t="str">
            <v/>
          </cell>
          <cell r="C5482" t="str">
            <v/>
          </cell>
          <cell r="D5482">
            <v>2248204.44</v>
          </cell>
          <cell r="E5482" t="str">
            <v/>
          </cell>
          <cell r="F5482" t="str">
            <v/>
          </cell>
          <cell r="G5482" t="str">
            <v/>
          </cell>
        </row>
        <row r="5483">
          <cell r="A5483" t="str">
            <v>LL52 0</v>
          </cell>
          <cell r="B5483" t="str">
            <v/>
          </cell>
          <cell r="C5483" t="str">
            <v/>
          </cell>
          <cell r="D5483">
            <v>11033297.76</v>
          </cell>
          <cell r="E5483">
            <v>948079.54226038617</v>
          </cell>
          <cell r="F5483">
            <v>5091673.2700000005</v>
          </cell>
          <cell r="G5483" t="str">
            <v/>
          </cell>
        </row>
        <row r="5484">
          <cell r="A5484" t="str">
            <v>LL53 5</v>
          </cell>
          <cell r="B5484">
            <v>2600761.12</v>
          </cell>
          <cell r="C5484" t="str">
            <v/>
          </cell>
          <cell r="D5484">
            <v>2158650.59</v>
          </cell>
          <cell r="E5484">
            <v>664911.77673168364</v>
          </cell>
          <cell r="F5484">
            <v>2936410.93</v>
          </cell>
          <cell r="G5484" t="str">
            <v/>
          </cell>
        </row>
        <row r="5485">
          <cell r="A5485" t="str">
            <v>LL53 6</v>
          </cell>
          <cell r="B5485">
            <v>1374777.44</v>
          </cell>
          <cell r="C5485" t="str">
            <v/>
          </cell>
          <cell r="D5485">
            <v>12206061.779999999</v>
          </cell>
          <cell r="E5485">
            <v>3337658.3348196838</v>
          </cell>
          <cell r="F5485">
            <v>2821384.06</v>
          </cell>
          <cell r="G5485" t="str">
            <v/>
          </cell>
        </row>
        <row r="5486">
          <cell r="A5486" t="str">
            <v>LL53 7</v>
          </cell>
          <cell r="B5486">
            <v>1336228.1000000001</v>
          </cell>
          <cell r="C5486" t="str">
            <v/>
          </cell>
          <cell r="D5486">
            <v>3422704.45</v>
          </cell>
          <cell r="E5486">
            <v>4080959.1723496364</v>
          </cell>
          <cell r="F5486">
            <v>1858124.67</v>
          </cell>
          <cell r="G5486" t="str">
            <v/>
          </cell>
        </row>
        <row r="5487">
          <cell r="A5487" t="str">
            <v>LL53 8</v>
          </cell>
          <cell r="B5487">
            <v>9250597.8800000008</v>
          </cell>
          <cell r="C5487" t="str">
            <v/>
          </cell>
          <cell r="D5487">
            <v>25963774.690000001</v>
          </cell>
          <cell r="E5487">
            <v>1232941.3269681199</v>
          </cell>
          <cell r="F5487">
            <v>2235085.39</v>
          </cell>
          <cell r="G5487" t="str">
            <v/>
          </cell>
        </row>
        <row r="5488">
          <cell r="A5488" t="str">
            <v>LL53 9</v>
          </cell>
          <cell r="B5488" t="str">
            <v/>
          </cell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</row>
        <row r="5489">
          <cell r="A5489" t="str">
            <v>LL54 5</v>
          </cell>
          <cell r="B5489" t="str">
            <v/>
          </cell>
          <cell r="C5489" t="str">
            <v/>
          </cell>
          <cell r="D5489">
            <v>7767206.0499999998</v>
          </cell>
          <cell r="E5489" t="str">
            <v/>
          </cell>
          <cell r="F5489">
            <v>1722981.09</v>
          </cell>
          <cell r="G5489" t="str">
            <v/>
          </cell>
        </row>
        <row r="5490">
          <cell r="A5490" t="str">
            <v>LL54 6</v>
          </cell>
          <cell r="B5490">
            <v>714936.06</v>
          </cell>
          <cell r="C5490" t="str">
            <v/>
          </cell>
          <cell r="D5490">
            <v>2656758.9700000002</v>
          </cell>
          <cell r="E5490" t="str">
            <v/>
          </cell>
          <cell r="F5490">
            <v>1303676.7299999997</v>
          </cell>
          <cell r="G5490" t="str">
            <v/>
          </cell>
        </row>
        <row r="5491">
          <cell r="A5491" t="str">
            <v>LL54 7</v>
          </cell>
          <cell r="B5491">
            <v>393733.9</v>
          </cell>
          <cell r="C5491" t="str">
            <v/>
          </cell>
          <cell r="D5491">
            <v>1358971.25</v>
          </cell>
          <cell r="E5491">
            <v>1617188.1512642056</v>
          </cell>
          <cell r="F5491" t="str">
            <v/>
          </cell>
          <cell r="G5491" t="str">
            <v/>
          </cell>
        </row>
        <row r="5492">
          <cell r="A5492" t="str">
            <v>LL55 1</v>
          </cell>
          <cell r="B5492" t="str">
            <v/>
          </cell>
          <cell r="C5492" t="str">
            <v/>
          </cell>
          <cell r="D5492">
            <v>4741232.16</v>
          </cell>
          <cell r="E5492">
            <v>6839930.4909892334</v>
          </cell>
          <cell r="F5492">
            <v>999846.74000000011</v>
          </cell>
          <cell r="G5492" t="str">
            <v/>
          </cell>
        </row>
        <row r="5493">
          <cell r="A5493" t="str">
            <v>LL55 2</v>
          </cell>
          <cell r="B5493">
            <v>696442.95</v>
          </cell>
          <cell r="C5493" t="str">
            <v/>
          </cell>
          <cell r="D5493">
            <v>3498594.46</v>
          </cell>
          <cell r="E5493">
            <v>3105341.6573747154</v>
          </cell>
          <cell r="F5493">
            <v>1297813.0199999998</v>
          </cell>
          <cell r="G5493" t="str">
            <v/>
          </cell>
        </row>
        <row r="5494">
          <cell r="A5494" t="str">
            <v>LL55 3</v>
          </cell>
          <cell r="B5494" t="str">
            <v/>
          </cell>
          <cell r="C5494" t="str">
            <v/>
          </cell>
          <cell r="D5494">
            <v>1344382.58</v>
          </cell>
          <cell r="E5494">
            <v>576315.74006484356</v>
          </cell>
          <cell r="F5494">
            <v>1601830.7299999997</v>
          </cell>
          <cell r="G5494" t="str">
            <v/>
          </cell>
        </row>
        <row r="5495">
          <cell r="A5495" t="str">
            <v>LL55 4</v>
          </cell>
          <cell r="B5495">
            <v>940935.5</v>
          </cell>
          <cell r="C5495" t="str">
            <v/>
          </cell>
          <cell r="D5495">
            <v>8453621.4900000002</v>
          </cell>
          <cell r="E5495">
            <v>2750403.2967681661</v>
          </cell>
          <cell r="F5495">
            <v>2452808.96</v>
          </cell>
          <cell r="G5495" t="str">
            <v/>
          </cell>
        </row>
        <row r="5496">
          <cell r="A5496" t="str">
            <v>LL55 9</v>
          </cell>
          <cell r="B5496" t="str">
            <v/>
          </cell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</row>
        <row r="5497">
          <cell r="A5497" t="str">
            <v>LL56 4</v>
          </cell>
          <cell r="B5497" t="str">
            <v/>
          </cell>
          <cell r="C5497" t="str">
            <v/>
          </cell>
          <cell r="D5497">
            <v>235702.65</v>
          </cell>
          <cell r="E5497">
            <v>1624719.5960476759</v>
          </cell>
          <cell r="F5497">
            <v>854117.8600000001</v>
          </cell>
          <cell r="G5497" t="str">
            <v/>
          </cell>
        </row>
        <row r="5498">
          <cell r="A5498" t="str">
            <v>LL57 1</v>
          </cell>
          <cell r="B5498">
            <v>1323195.45</v>
          </cell>
          <cell r="C5498" t="str">
            <v/>
          </cell>
          <cell r="D5498">
            <v>814223.58</v>
          </cell>
          <cell r="E5498" t="str">
            <v/>
          </cell>
          <cell r="F5498">
            <v>725426.08000000007</v>
          </cell>
          <cell r="G5498" t="str">
            <v/>
          </cell>
        </row>
        <row r="5499">
          <cell r="A5499" t="str">
            <v>LL57 2</v>
          </cell>
          <cell r="B5499">
            <v>779383.48</v>
          </cell>
          <cell r="C5499" t="str">
            <v/>
          </cell>
          <cell r="D5499">
            <v>996023.73</v>
          </cell>
          <cell r="E5499">
            <v>4632814.6539097605</v>
          </cell>
          <cell r="F5499">
            <v>957376.86999999988</v>
          </cell>
          <cell r="G5499" t="str">
            <v/>
          </cell>
        </row>
        <row r="5500">
          <cell r="A5500" t="str">
            <v>LL57 3</v>
          </cell>
          <cell r="B5500" t="str">
            <v/>
          </cell>
          <cell r="C5500" t="str">
            <v/>
          </cell>
          <cell r="D5500" t="str">
            <v/>
          </cell>
          <cell r="E5500">
            <v>1180979.155122854</v>
          </cell>
          <cell r="F5500">
            <v>881646.80000000016</v>
          </cell>
          <cell r="G5500" t="str">
            <v/>
          </cell>
        </row>
        <row r="5501">
          <cell r="A5501" t="str">
            <v>LL57 4</v>
          </cell>
          <cell r="B5501">
            <v>1063271.75</v>
          </cell>
          <cell r="C5501" t="str">
            <v/>
          </cell>
          <cell r="D5501">
            <v>3627980.36</v>
          </cell>
          <cell r="E5501">
            <v>4160131.8548171748</v>
          </cell>
          <cell r="F5501" t="str">
            <v/>
          </cell>
          <cell r="G5501" t="str">
            <v/>
          </cell>
        </row>
        <row r="5502">
          <cell r="A5502" t="str">
            <v>LL57 9</v>
          </cell>
          <cell r="B5502" t="str">
            <v/>
          </cell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</row>
        <row r="5503">
          <cell r="A5503" t="str">
            <v>LL58 8</v>
          </cell>
          <cell r="B5503" t="str">
            <v/>
          </cell>
          <cell r="C5503" t="str">
            <v/>
          </cell>
          <cell r="D5503">
            <v>1224449.46</v>
          </cell>
          <cell r="E5503" t="str">
            <v/>
          </cell>
          <cell r="F5503">
            <v>3990340.8600000008</v>
          </cell>
          <cell r="G5503" t="str">
            <v/>
          </cell>
        </row>
        <row r="5504">
          <cell r="A5504" t="str">
            <v>LL59 5</v>
          </cell>
          <cell r="B5504">
            <v>1094161.9099999999</v>
          </cell>
          <cell r="C5504" t="str">
            <v/>
          </cell>
          <cell r="D5504">
            <v>2352616.92</v>
          </cell>
          <cell r="E5504">
            <v>838399.75690038956</v>
          </cell>
          <cell r="F5504">
            <v>1864857.5899999999</v>
          </cell>
          <cell r="G5504" t="str">
            <v/>
          </cell>
        </row>
        <row r="5505">
          <cell r="A5505" t="str">
            <v>LL60 6</v>
          </cell>
          <cell r="B5505" t="str">
            <v/>
          </cell>
          <cell r="C5505" t="str">
            <v/>
          </cell>
          <cell r="D5505">
            <v>2000397.48</v>
          </cell>
          <cell r="E5505">
            <v>531853.47174889816</v>
          </cell>
          <cell r="F5505">
            <v>1198732.53</v>
          </cell>
          <cell r="G5505" t="str">
            <v/>
          </cell>
        </row>
        <row r="5506">
          <cell r="A5506" t="str">
            <v>LL61 5</v>
          </cell>
          <cell r="B5506" t="str">
            <v/>
          </cell>
          <cell r="C5506" t="str">
            <v/>
          </cell>
          <cell r="D5506" t="str">
            <v/>
          </cell>
          <cell r="E5506" t="str">
            <v/>
          </cell>
          <cell r="F5506">
            <v>2081776.4999999998</v>
          </cell>
          <cell r="G5506" t="str">
            <v/>
          </cell>
        </row>
        <row r="5507">
          <cell r="A5507" t="str">
            <v>LL61 6</v>
          </cell>
          <cell r="B5507">
            <v>1386417.17</v>
          </cell>
          <cell r="C5507" t="str">
            <v/>
          </cell>
          <cell r="D5507" t="str">
            <v/>
          </cell>
          <cell r="E5507" t="str">
            <v/>
          </cell>
          <cell r="F5507">
            <v>2023724.78</v>
          </cell>
          <cell r="G5507" t="str">
            <v/>
          </cell>
        </row>
        <row r="5508">
          <cell r="A5508" t="str">
            <v>LL62 5</v>
          </cell>
          <cell r="B5508" t="str">
            <v/>
          </cell>
          <cell r="C5508" t="str">
            <v/>
          </cell>
          <cell r="D5508" t="str">
            <v/>
          </cell>
          <cell r="E5508" t="str">
            <v/>
          </cell>
          <cell r="F5508">
            <v>323527.19000000006</v>
          </cell>
          <cell r="G5508" t="str">
            <v/>
          </cell>
        </row>
        <row r="5509">
          <cell r="A5509" t="str">
            <v>LL63 5</v>
          </cell>
          <cell r="B5509" t="str">
            <v/>
          </cell>
          <cell r="C5509" t="str">
            <v/>
          </cell>
          <cell r="D5509" t="str">
            <v/>
          </cell>
          <cell r="E5509">
            <v>357847.94630426017</v>
          </cell>
          <cell r="F5509">
            <v>297851.52999999997</v>
          </cell>
          <cell r="G5509" t="str">
            <v/>
          </cell>
        </row>
        <row r="5510">
          <cell r="A5510" t="str">
            <v>LL64 5</v>
          </cell>
          <cell r="B5510">
            <v>805973.43</v>
          </cell>
          <cell r="C5510" t="str">
            <v/>
          </cell>
          <cell r="D5510">
            <v>461222.32</v>
          </cell>
          <cell r="E5510" t="str">
            <v/>
          </cell>
          <cell r="F5510">
            <v>1568036.32</v>
          </cell>
          <cell r="G5510" t="str">
            <v/>
          </cell>
        </row>
        <row r="5511">
          <cell r="A5511" t="str">
            <v>LL65 1</v>
          </cell>
          <cell r="B5511">
            <v>173498.23</v>
          </cell>
          <cell r="C5511" t="str">
            <v/>
          </cell>
          <cell r="D5511">
            <v>413647.92</v>
          </cell>
          <cell r="E5511">
            <v>1450898.2527397724</v>
          </cell>
          <cell r="F5511">
            <v>1042146.5</v>
          </cell>
          <cell r="G5511">
            <v>489172.07</v>
          </cell>
        </row>
        <row r="5512">
          <cell r="A5512" t="str">
            <v>LL65 2</v>
          </cell>
          <cell r="B5512">
            <v>850009.16</v>
          </cell>
          <cell r="C5512" t="str">
            <v/>
          </cell>
          <cell r="D5512">
            <v>1045492.16</v>
          </cell>
          <cell r="E5512">
            <v>420462.57428196567</v>
          </cell>
          <cell r="F5512" t="str">
            <v/>
          </cell>
          <cell r="G5512" t="str">
            <v/>
          </cell>
        </row>
        <row r="5513">
          <cell r="A5513" t="str">
            <v>LL65 3</v>
          </cell>
          <cell r="B5513">
            <v>2250136.6</v>
          </cell>
          <cell r="C5513" t="str">
            <v/>
          </cell>
          <cell r="D5513">
            <v>5904221.3300000001</v>
          </cell>
          <cell r="E5513">
            <v>2053000.0823751341</v>
          </cell>
          <cell r="F5513" t="str">
            <v/>
          </cell>
          <cell r="G5513" t="str">
            <v/>
          </cell>
        </row>
        <row r="5514">
          <cell r="A5514" t="str">
            <v>LL65 4</v>
          </cell>
          <cell r="B5514">
            <v>999193.49</v>
          </cell>
          <cell r="C5514" t="str">
            <v/>
          </cell>
          <cell r="D5514">
            <v>9022295.8699999992</v>
          </cell>
          <cell r="E5514">
            <v>5793143.7793445522</v>
          </cell>
          <cell r="F5514">
            <v>1990303.15</v>
          </cell>
          <cell r="G5514" t="str">
            <v/>
          </cell>
        </row>
        <row r="5515">
          <cell r="A5515" t="str">
            <v>LL65 9</v>
          </cell>
          <cell r="B5515" t="str">
            <v/>
          </cell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</row>
        <row r="5516">
          <cell r="A5516" t="str">
            <v>LL66 0</v>
          </cell>
          <cell r="B5516" t="str">
            <v/>
          </cell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</row>
        <row r="5517">
          <cell r="A5517" t="str">
            <v>LL66 9</v>
          </cell>
          <cell r="B5517" t="str">
            <v/>
          </cell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</row>
        <row r="5518">
          <cell r="A5518" t="str">
            <v>LL67 0</v>
          </cell>
          <cell r="B5518" t="str">
            <v/>
          </cell>
          <cell r="C5518" t="str">
            <v/>
          </cell>
          <cell r="D5518" t="str">
            <v/>
          </cell>
          <cell r="E5518" t="str">
            <v/>
          </cell>
          <cell r="F5518" t="str">
            <v/>
          </cell>
          <cell r="G5518" t="str">
            <v/>
          </cell>
        </row>
        <row r="5519">
          <cell r="A5519" t="str">
            <v>LL68 0</v>
          </cell>
          <cell r="B5519" t="str">
            <v/>
          </cell>
          <cell r="C5519" t="str">
            <v/>
          </cell>
          <cell r="D5519" t="str">
            <v/>
          </cell>
          <cell r="E5519" t="str">
            <v/>
          </cell>
          <cell r="F5519" t="str">
            <v/>
          </cell>
          <cell r="G5519" t="str">
            <v/>
          </cell>
        </row>
        <row r="5520">
          <cell r="A5520" t="str">
            <v>LL68 9</v>
          </cell>
          <cell r="B5520">
            <v>1355657.74</v>
          </cell>
          <cell r="C5520" t="str">
            <v/>
          </cell>
          <cell r="D5520">
            <v>1749029.1</v>
          </cell>
          <cell r="E5520" t="str">
            <v/>
          </cell>
          <cell r="F5520">
            <v>2632005.9300000002</v>
          </cell>
          <cell r="G5520" t="str">
            <v/>
          </cell>
        </row>
        <row r="5521">
          <cell r="A5521" t="str">
            <v>LL69 9</v>
          </cell>
          <cell r="B5521" t="str">
            <v/>
          </cell>
          <cell r="C5521" t="str">
            <v/>
          </cell>
          <cell r="D5521" t="str">
            <v/>
          </cell>
          <cell r="E5521" t="str">
            <v/>
          </cell>
          <cell r="F5521" t="str">
            <v/>
          </cell>
          <cell r="G5521" t="str">
            <v/>
          </cell>
        </row>
        <row r="5522">
          <cell r="A5522" t="str">
            <v>LL70 9</v>
          </cell>
          <cell r="B5522" t="str">
            <v/>
          </cell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</row>
        <row r="5523">
          <cell r="A5523" t="str">
            <v>LL71 7</v>
          </cell>
          <cell r="B5523" t="str">
            <v/>
          </cell>
          <cell r="C5523" t="str">
            <v/>
          </cell>
          <cell r="D5523" t="str">
            <v/>
          </cell>
          <cell r="E5523" t="str">
            <v/>
          </cell>
          <cell r="F5523" t="str">
            <v/>
          </cell>
          <cell r="G5523" t="str">
            <v/>
          </cell>
        </row>
        <row r="5524">
          <cell r="A5524" t="str">
            <v>LL71 8</v>
          </cell>
          <cell r="B5524" t="str">
            <v/>
          </cell>
          <cell r="C5524" t="str">
            <v/>
          </cell>
          <cell r="D5524" t="str">
            <v/>
          </cell>
          <cell r="E5524" t="str">
            <v/>
          </cell>
          <cell r="F5524">
            <v>929756.38</v>
          </cell>
          <cell r="G5524" t="str">
            <v/>
          </cell>
        </row>
        <row r="5525">
          <cell r="A5525" t="str">
            <v>LL72 8</v>
          </cell>
          <cell r="B5525" t="str">
            <v/>
          </cell>
          <cell r="C5525" t="str">
            <v/>
          </cell>
          <cell r="D5525" t="str">
            <v/>
          </cell>
          <cell r="E5525" t="str">
            <v/>
          </cell>
          <cell r="F5525" t="str">
            <v/>
          </cell>
          <cell r="G5525" t="str">
            <v/>
          </cell>
        </row>
        <row r="5526">
          <cell r="A5526" t="str">
            <v>LL73 8</v>
          </cell>
          <cell r="B5526" t="str">
            <v/>
          </cell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</row>
        <row r="5527">
          <cell r="A5527" t="str">
            <v>LL74 8</v>
          </cell>
          <cell r="B5527" t="str">
            <v/>
          </cell>
          <cell r="C5527" t="str">
            <v/>
          </cell>
          <cell r="D5527">
            <v>376287.07</v>
          </cell>
          <cell r="E5527" t="str">
            <v/>
          </cell>
          <cell r="F5527">
            <v>693454.06</v>
          </cell>
          <cell r="G5527">
            <v>381013.66000000003</v>
          </cell>
        </row>
        <row r="5528">
          <cell r="A5528" t="str">
            <v>LL75 7</v>
          </cell>
          <cell r="B5528" t="str">
            <v/>
          </cell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</row>
        <row r="5529">
          <cell r="A5529" t="str">
            <v>LL75 8</v>
          </cell>
          <cell r="B5529" t="str">
            <v/>
          </cell>
          <cell r="C5529" t="str">
            <v/>
          </cell>
          <cell r="D5529" t="str">
            <v/>
          </cell>
          <cell r="E5529" t="str">
            <v/>
          </cell>
          <cell r="F5529">
            <v>1543770.7199999997</v>
          </cell>
          <cell r="G5529" t="str">
            <v/>
          </cell>
        </row>
        <row r="5530">
          <cell r="A5530" t="str">
            <v>LL76 8</v>
          </cell>
          <cell r="B5530" t="str">
            <v/>
          </cell>
          <cell r="C5530" t="str">
            <v/>
          </cell>
          <cell r="D5530" t="str">
            <v/>
          </cell>
          <cell r="E5530" t="str">
            <v/>
          </cell>
          <cell r="F5530" t="str">
            <v/>
          </cell>
          <cell r="G5530" t="str">
            <v/>
          </cell>
        </row>
        <row r="5531">
          <cell r="A5531" t="str">
            <v>LL77 7</v>
          </cell>
          <cell r="B5531">
            <v>1346237.15</v>
          </cell>
          <cell r="C5531" t="str">
            <v/>
          </cell>
          <cell r="D5531" t="str">
            <v/>
          </cell>
          <cell r="E5531">
            <v>2110535.9708945383</v>
          </cell>
          <cell r="F5531">
            <v>1825116.51</v>
          </cell>
          <cell r="G5531" t="str">
            <v/>
          </cell>
        </row>
        <row r="5532">
          <cell r="A5532" t="str">
            <v>LL77 8</v>
          </cell>
          <cell r="B5532" t="str">
            <v/>
          </cell>
          <cell r="C5532" t="str">
            <v/>
          </cell>
          <cell r="D5532" t="str">
            <v/>
          </cell>
          <cell r="E5532" t="str">
            <v/>
          </cell>
          <cell r="F5532" t="str">
            <v/>
          </cell>
          <cell r="G5532" t="str">
            <v/>
          </cell>
        </row>
        <row r="5533">
          <cell r="A5533" t="str">
            <v>LL77 9</v>
          </cell>
          <cell r="B5533" t="str">
            <v/>
          </cell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</row>
        <row r="5534">
          <cell r="A5534" t="str">
            <v>LL78 7</v>
          </cell>
          <cell r="B5534" t="str">
            <v/>
          </cell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</row>
        <row r="5535">
          <cell r="A5535" t="str">
            <v>LL78 8</v>
          </cell>
          <cell r="B5535" t="str">
            <v/>
          </cell>
          <cell r="C5535" t="str">
            <v/>
          </cell>
          <cell r="D5535" t="str">
            <v/>
          </cell>
          <cell r="E5535" t="str">
            <v/>
          </cell>
          <cell r="F5535" t="str">
            <v/>
          </cell>
          <cell r="G5535" t="str">
            <v/>
          </cell>
        </row>
        <row r="5536">
          <cell r="A5536" t="str">
            <v>LN Other</v>
          </cell>
          <cell r="B5536">
            <v>46377284.189999998</v>
          </cell>
          <cell r="C5536">
            <v>30654548.52</v>
          </cell>
          <cell r="D5536">
            <v>91722476.940000013</v>
          </cell>
          <cell r="E5536">
            <v>32850353.009717222</v>
          </cell>
          <cell r="F5536">
            <v>43925837.380000003</v>
          </cell>
          <cell r="G5536">
            <v>19523312.43</v>
          </cell>
        </row>
        <row r="5537">
          <cell r="A5537" t="str">
            <v>LN total</v>
          </cell>
          <cell r="B5537">
            <v>92072148.409999996</v>
          </cell>
          <cell r="C5537">
            <v>34994127.380000003</v>
          </cell>
          <cell r="D5537">
            <v>142859689.85000002</v>
          </cell>
          <cell r="E5537">
            <v>291398407.89823431</v>
          </cell>
          <cell r="F5537">
            <v>149912179.08000004</v>
          </cell>
          <cell r="G5537">
            <v>29582048.07</v>
          </cell>
        </row>
        <row r="5538">
          <cell r="A5538" t="str">
            <v>LN1 1</v>
          </cell>
          <cell r="B5538">
            <v>1972662.01</v>
          </cell>
          <cell r="C5538" t="str">
            <v/>
          </cell>
          <cell r="D5538" t="str">
            <v/>
          </cell>
          <cell r="E5538">
            <v>2796977.4107137108</v>
          </cell>
          <cell r="F5538">
            <v>5420442.0300000003</v>
          </cell>
          <cell r="G5538" t="str">
            <v/>
          </cell>
        </row>
        <row r="5539">
          <cell r="A5539" t="str">
            <v>LN1 2</v>
          </cell>
          <cell r="B5539">
            <v>2446033.81</v>
          </cell>
          <cell r="C5539">
            <v>1102658.1200000001</v>
          </cell>
          <cell r="D5539" t="str">
            <v/>
          </cell>
          <cell r="E5539">
            <v>9886824.2341972142</v>
          </cell>
          <cell r="F5539">
            <v>8766327.709999999</v>
          </cell>
          <cell r="G5539" t="str">
            <v/>
          </cell>
        </row>
        <row r="5540">
          <cell r="A5540" t="str">
            <v>LN1 3</v>
          </cell>
          <cell r="B5540">
            <v>1103163.1499999999</v>
          </cell>
          <cell r="C5540" t="str">
            <v/>
          </cell>
          <cell r="D5540" t="str">
            <v/>
          </cell>
          <cell r="E5540">
            <v>2516381.8436543276</v>
          </cell>
          <cell r="F5540" t="str">
            <v/>
          </cell>
          <cell r="G5540" t="str">
            <v/>
          </cell>
        </row>
        <row r="5541">
          <cell r="A5541" t="str">
            <v>LN10 5</v>
          </cell>
          <cell r="B5541" t="str">
            <v/>
          </cell>
          <cell r="C5541" t="str">
            <v/>
          </cell>
          <cell r="D5541" t="str">
            <v/>
          </cell>
          <cell r="E5541">
            <v>1919598.2948874019</v>
          </cell>
          <cell r="F5541" t="str">
            <v/>
          </cell>
          <cell r="G5541" t="str">
            <v/>
          </cell>
        </row>
        <row r="5542">
          <cell r="A5542" t="str">
            <v>LN10 6</v>
          </cell>
          <cell r="B5542" t="str">
            <v/>
          </cell>
          <cell r="C5542" t="str">
            <v/>
          </cell>
          <cell r="D5542">
            <v>2674705.2400000002</v>
          </cell>
          <cell r="E5542">
            <v>3639678.968460476</v>
          </cell>
          <cell r="F5542">
            <v>2223994.64</v>
          </cell>
          <cell r="G5542" t="str">
            <v/>
          </cell>
        </row>
        <row r="5543">
          <cell r="A5543" t="str">
            <v>LN11 0</v>
          </cell>
          <cell r="B5543">
            <v>2568630.14</v>
          </cell>
          <cell r="C5543" t="str">
            <v/>
          </cell>
          <cell r="D5543">
            <v>4686389.6399999997</v>
          </cell>
          <cell r="E5543">
            <v>21456822.966725469</v>
          </cell>
          <cell r="F5543">
            <v>4203574.91</v>
          </cell>
          <cell r="G5543" t="str">
            <v/>
          </cell>
        </row>
        <row r="5544">
          <cell r="A5544" t="str">
            <v>LN11 1</v>
          </cell>
          <cell r="B5544" t="str">
            <v/>
          </cell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</row>
        <row r="5545">
          <cell r="A5545" t="str">
            <v>LN11 7</v>
          </cell>
          <cell r="B5545">
            <v>1203409.8400000001</v>
          </cell>
          <cell r="C5545" t="str">
            <v/>
          </cell>
          <cell r="D5545">
            <v>669457.30000000005</v>
          </cell>
          <cell r="E5545">
            <v>16357629.334704693</v>
          </cell>
          <cell r="F5545">
            <v>1561032.3599999999</v>
          </cell>
          <cell r="G5545" t="str">
            <v/>
          </cell>
        </row>
        <row r="5546">
          <cell r="A5546" t="str">
            <v>LN11 8</v>
          </cell>
          <cell r="B5546">
            <v>2309010.1800000002</v>
          </cell>
          <cell r="C5546" t="str">
            <v/>
          </cell>
          <cell r="D5546" t="str">
            <v/>
          </cell>
          <cell r="E5546">
            <v>9666074.2294315789</v>
          </cell>
          <cell r="F5546">
            <v>3367748.3699999996</v>
          </cell>
          <cell r="G5546" t="str">
            <v/>
          </cell>
        </row>
        <row r="5547">
          <cell r="A5547" t="str">
            <v>LN11 9</v>
          </cell>
          <cell r="B5547">
            <v>808113.52</v>
          </cell>
          <cell r="C5547" t="str">
            <v/>
          </cell>
          <cell r="D5547">
            <v>4420405.24</v>
          </cell>
          <cell r="E5547" t="str">
            <v/>
          </cell>
          <cell r="F5547">
            <v>2014146.2200000004</v>
          </cell>
          <cell r="G5547" t="str">
            <v/>
          </cell>
        </row>
        <row r="5548">
          <cell r="A5548" t="str">
            <v>LN12 1</v>
          </cell>
          <cell r="B5548" t="str">
            <v/>
          </cell>
          <cell r="C5548" t="str">
            <v/>
          </cell>
          <cell r="D5548">
            <v>455929.97</v>
          </cell>
          <cell r="E5548" t="str">
            <v/>
          </cell>
          <cell r="F5548" t="str">
            <v/>
          </cell>
          <cell r="G5548" t="str">
            <v/>
          </cell>
        </row>
        <row r="5549">
          <cell r="A5549" t="str">
            <v>LN12 2</v>
          </cell>
          <cell r="B5549">
            <v>534351.16</v>
          </cell>
          <cell r="C5549" t="str">
            <v/>
          </cell>
          <cell r="D5549">
            <v>1155938.6599999999</v>
          </cell>
          <cell r="E5549">
            <v>3323986.9671859727</v>
          </cell>
          <cell r="F5549">
            <v>2182991.4000000004</v>
          </cell>
          <cell r="G5549" t="str">
            <v/>
          </cell>
        </row>
        <row r="5550">
          <cell r="A5550" t="str">
            <v>LN12 9</v>
          </cell>
          <cell r="B5550" t="str">
            <v/>
          </cell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</row>
        <row r="5551">
          <cell r="A5551" t="str">
            <v>LN13 0</v>
          </cell>
          <cell r="B5551" t="str">
            <v/>
          </cell>
          <cell r="C5551" t="str">
            <v/>
          </cell>
          <cell r="D5551" t="str">
            <v/>
          </cell>
          <cell r="E5551">
            <v>13575810.002451042</v>
          </cell>
          <cell r="F5551">
            <v>690845.26000000013</v>
          </cell>
          <cell r="G5551" t="str">
            <v/>
          </cell>
        </row>
        <row r="5552">
          <cell r="A5552" t="str">
            <v>LN13 3</v>
          </cell>
          <cell r="B5552" t="str">
            <v/>
          </cell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</row>
        <row r="5553">
          <cell r="A5553" t="str">
            <v>LN13 9</v>
          </cell>
          <cell r="B5553">
            <v>3286181.33</v>
          </cell>
          <cell r="C5553" t="str">
            <v/>
          </cell>
          <cell r="D5553" t="str">
            <v/>
          </cell>
          <cell r="E5553">
            <v>10147793.007826988</v>
          </cell>
          <cell r="F5553">
            <v>642593.04999999993</v>
          </cell>
          <cell r="G5553" t="str">
            <v/>
          </cell>
        </row>
        <row r="5554">
          <cell r="A5554" t="str">
            <v>LN2 1</v>
          </cell>
          <cell r="B5554">
            <v>948766.71999999997</v>
          </cell>
          <cell r="C5554" t="str">
            <v/>
          </cell>
          <cell r="D5554">
            <v>1814378.33</v>
          </cell>
          <cell r="E5554" t="str">
            <v/>
          </cell>
          <cell r="F5554" t="str">
            <v/>
          </cell>
          <cell r="G5554">
            <v>7120455.2699999996</v>
          </cell>
        </row>
        <row r="5555">
          <cell r="A5555" t="str">
            <v>LN2 2</v>
          </cell>
          <cell r="B5555">
            <v>639054.12</v>
          </cell>
          <cell r="C5555" t="str">
            <v/>
          </cell>
          <cell r="D5555">
            <v>1139110.49</v>
          </cell>
          <cell r="E5555">
            <v>4768997.5934007708</v>
          </cell>
          <cell r="F5555">
            <v>3203781.8600000008</v>
          </cell>
          <cell r="G5555" t="str">
            <v/>
          </cell>
        </row>
        <row r="5556">
          <cell r="A5556" t="str">
            <v>LN2 3</v>
          </cell>
          <cell r="B5556" t="str">
            <v/>
          </cell>
          <cell r="C5556" t="str">
            <v/>
          </cell>
          <cell r="D5556">
            <v>266983.24</v>
          </cell>
          <cell r="E5556" t="str">
            <v/>
          </cell>
          <cell r="F5556">
            <v>870114.39999999991</v>
          </cell>
          <cell r="G5556" t="str">
            <v/>
          </cell>
        </row>
        <row r="5557">
          <cell r="A5557" t="str">
            <v>LN2 4</v>
          </cell>
          <cell r="B5557">
            <v>1458850.98</v>
          </cell>
          <cell r="C5557" t="str">
            <v/>
          </cell>
          <cell r="D5557">
            <v>1489408.34</v>
          </cell>
          <cell r="E5557">
            <v>2419498.548993763</v>
          </cell>
          <cell r="F5557">
            <v>6576261.4900000002</v>
          </cell>
          <cell r="G5557">
            <v>2511447.46</v>
          </cell>
        </row>
        <row r="5558">
          <cell r="A5558" t="str">
            <v>LN2 5</v>
          </cell>
          <cell r="B5558">
            <v>708228.54</v>
          </cell>
          <cell r="C5558" t="str">
            <v/>
          </cell>
          <cell r="D5558">
            <v>456929.11</v>
          </cell>
          <cell r="E5558">
            <v>1580055.2915465243</v>
          </cell>
          <cell r="F5558" t="str">
            <v/>
          </cell>
          <cell r="G5558" t="str">
            <v/>
          </cell>
        </row>
        <row r="5559">
          <cell r="A5559" t="str">
            <v>LN3 4</v>
          </cell>
          <cell r="B5559">
            <v>928129.53</v>
          </cell>
          <cell r="C5559" t="str">
            <v/>
          </cell>
          <cell r="D5559" t="str">
            <v/>
          </cell>
          <cell r="E5559">
            <v>2415084.5781123019</v>
          </cell>
          <cell r="F5559">
            <v>5757599.7699999986</v>
          </cell>
          <cell r="G5559" t="str">
            <v/>
          </cell>
        </row>
        <row r="5560">
          <cell r="A5560" t="str">
            <v>LN3 5</v>
          </cell>
          <cell r="B5560" t="str">
            <v/>
          </cell>
          <cell r="C5560" t="str">
            <v/>
          </cell>
          <cell r="D5560">
            <v>2232412.7000000002</v>
          </cell>
          <cell r="E5560">
            <v>5161387.4714291431</v>
          </cell>
          <cell r="F5560">
            <v>3625909.8700000006</v>
          </cell>
          <cell r="G5560" t="str">
            <v/>
          </cell>
        </row>
        <row r="5561">
          <cell r="A5561" t="str">
            <v>LN4 1</v>
          </cell>
          <cell r="B5561">
            <v>926149.63</v>
          </cell>
          <cell r="C5561" t="str">
            <v/>
          </cell>
          <cell r="D5561">
            <v>1205258.17</v>
          </cell>
          <cell r="E5561">
            <v>6045181.6022260003</v>
          </cell>
          <cell r="F5561">
            <v>4780015.1400000006</v>
          </cell>
          <cell r="G5561" t="str">
            <v/>
          </cell>
        </row>
        <row r="5562">
          <cell r="A5562" t="str">
            <v>LN4 2</v>
          </cell>
          <cell r="B5562">
            <v>1324570.8400000001</v>
          </cell>
          <cell r="C5562" t="str">
            <v/>
          </cell>
          <cell r="D5562">
            <v>2296323.29</v>
          </cell>
          <cell r="E5562">
            <v>3602938.4541906277</v>
          </cell>
          <cell r="F5562">
            <v>871032.71999999986</v>
          </cell>
          <cell r="G5562" t="str">
            <v/>
          </cell>
        </row>
        <row r="5563">
          <cell r="A5563" t="str">
            <v>LN4 3</v>
          </cell>
          <cell r="B5563" t="str">
            <v/>
          </cell>
          <cell r="C5563" t="str">
            <v/>
          </cell>
          <cell r="D5563" t="str">
            <v/>
          </cell>
          <cell r="E5563">
            <v>6171378.8658705885</v>
          </cell>
          <cell r="F5563">
            <v>1996867.17</v>
          </cell>
          <cell r="G5563" t="str">
            <v/>
          </cell>
        </row>
        <row r="5564">
          <cell r="A5564" t="str">
            <v>LN4 4</v>
          </cell>
          <cell r="B5564">
            <v>1500341.34</v>
          </cell>
          <cell r="C5564" t="str">
            <v/>
          </cell>
          <cell r="D5564" t="str">
            <v/>
          </cell>
          <cell r="E5564">
            <v>18349068.619315013</v>
          </cell>
          <cell r="F5564">
            <v>2402038.7999999993</v>
          </cell>
          <cell r="G5564" t="str">
            <v/>
          </cell>
        </row>
        <row r="5565">
          <cell r="A5565" t="str">
            <v>LN5 0</v>
          </cell>
          <cell r="B5565">
            <v>1166203.5900000001</v>
          </cell>
          <cell r="C5565" t="str">
            <v/>
          </cell>
          <cell r="D5565" t="str">
            <v/>
          </cell>
          <cell r="E5565">
            <v>8082748.5537943356</v>
          </cell>
          <cell r="F5565">
            <v>5033007.5699999994</v>
          </cell>
          <cell r="G5565" t="str">
            <v/>
          </cell>
        </row>
        <row r="5566">
          <cell r="A5566" t="str">
            <v>LN5 5</v>
          </cell>
          <cell r="B5566" t="str">
            <v/>
          </cell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</row>
        <row r="5567">
          <cell r="A5567" t="str">
            <v>LN5 7</v>
          </cell>
          <cell r="B5567">
            <v>2140998.69</v>
          </cell>
          <cell r="C5567" t="str">
            <v/>
          </cell>
          <cell r="D5567">
            <v>397395.20000000001</v>
          </cell>
          <cell r="E5567">
            <v>3542401.8269986706</v>
          </cell>
          <cell r="F5567" t="str">
            <v/>
          </cell>
          <cell r="G5567" t="str">
            <v/>
          </cell>
        </row>
        <row r="5568">
          <cell r="A5568" t="str">
            <v>LN5 8</v>
          </cell>
          <cell r="B5568">
            <v>1329340.46</v>
          </cell>
          <cell r="C5568" t="str">
            <v/>
          </cell>
          <cell r="D5568">
            <v>848565.81</v>
          </cell>
          <cell r="E5568">
            <v>1565200.9030338326</v>
          </cell>
          <cell r="F5568">
            <v>2306960.2600000002</v>
          </cell>
          <cell r="G5568" t="str">
            <v/>
          </cell>
        </row>
        <row r="5569">
          <cell r="A5569" t="str">
            <v>LN5 9</v>
          </cell>
          <cell r="B5569">
            <v>1829988.07</v>
          </cell>
          <cell r="C5569" t="str">
            <v/>
          </cell>
          <cell r="D5569">
            <v>2373973.8199999998</v>
          </cell>
          <cell r="E5569">
            <v>4088727.0047080712</v>
          </cell>
          <cell r="F5569">
            <v>3173064.5399999996</v>
          </cell>
          <cell r="G5569" t="str">
            <v/>
          </cell>
        </row>
        <row r="5570">
          <cell r="A5570" t="str">
            <v>LN6 0</v>
          </cell>
          <cell r="B5570">
            <v>394256.52</v>
          </cell>
          <cell r="C5570" t="str">
            <v/>
          </cell>
          <cell r="D5570">
            <v>416145.52</v>
          </cell>
          <cell r="E5570" t="str">
            <v/>
          </cell>
          <cell r="F5570">
            <v>1272228.7899999998</v>
          </cell>
          <cell r="G5570">
            <v>426832.91000000003</v>
          </cell>
        </row>
        <row r="5571">
          <cell r="A5571" t="str">
            <v>LN6 3</v>
          </cell>
          <cell r="B5571">
            <v>4743461.92</v>
          </cell>
          <cell r="C5571" t="str">
            <v/>
          </cell>
          <cell r="D5571" t="str">
            <v/>
          </cell>
          <cell r="E5571">
            <v>6672583.9850858729</v>
          </cell>
          <cell r="F5571">
            <v>8043932.8900000006</v>
          </cell>
          <cell r="G5571" t="str">
            <v/>
          </cell>
        </row>
        <row r="5572">
          <cell r="A5572" t="str">
            <v>LN6 4</v>
          </cell>
          <cell r="B5572" t="str">
            <v/>
          </cell>
          <cell r="C5572" t="str">
            <v/>
          </cell>
          <cell r="D5572" t="str">
            <v/>
          </cell>
          <cell r="E5572">
            <v>668613.70408585272</v>
          </cell>
          <cell r="F5572" t="str">
            <v/>
          </cell>
          <cell r="G5572" t="str">
            <v/>
          </cell>
        </row>
        <row r="5573">
          <cell r="A5573" t="str">
            <v>LN6 5</v>
          </cell>
          <cell r="B5573" t="str">
            <v/>
          </cell>
          <cell r="C5573" t="str">
            <v/>
          </cell>
          <cell r="D5573">
            <v>425767.71</v>
          </cell>
          <cell r="E5573">
            <v>495077.34970909136</v>
          </cell>
          <cell r="F5573" t="str">
            <v/>
          </cell>
          <cell r="G5573" t="str">
            <v/>
          </cell>
        </row>
        <row r="5574">
          <cell r="A5574" t="str">
            <v>LN6 7</v>
          </cell>
          <cell r="B5574">
            <v>1044146.9</v>
          </cell>
          <cell r="C5574" t="str">
            <v/>
          </cell>
          <cell r="D5574">
            <v>430715.17</v>
          </cell>
          <cell r="E5574" t="str">
            <v/>
          </cell>
          <cell r="F5574">
            <v>1934668.55</v>
          </cell>
          <cell r="G5574" t="str">
            <v/>
          </cell>
        </row>
        <row r="5575">
          <cell r="A5575" t="str">
            <v>LN6 8</v>
          </cell>
          <cell r="B5575">
            <v>770490.27</v>
          </cell>
          <cell r="C5575" t="str">
            <v/>
          </cell>
          <cell r="D5575">
            <v>370454.21</v>
          </cell>
          <cell r="E5575">
            <v>1728916.1001629415</v>
          </cell>
          <cell r="F5575">
            <v>1569034.3</v>
          </cell>
          <cell r="G5575" t="str">
            <v/>
          </cell>
        </row>
        <row r="5576">
          <cell r="A5576" t="str">
            <v>LN6 9</v>
          </cell>
          <cell r="B5576">
            <v>3206061.54</v>
          </cell>
          <cell r="C5576" t="str">
            <v/>
          </cell>
          <cell r="D5576" t="str">
            <v/>
          </cell>
          <cell r="E5576">
            <v>6237287.4082162762</v>
          </cell>
          <cell r="F5576">
            <v>10845277.180000002</v>
          </cell>
          <cell r="G5576" t="str">
            <v/>
          </cell>
        </row>
        <row r="5577">
          <cell r="A5577" t="str">
            <v>LN7 6</v>
          </cell>
          <cell r="B5577">
            <v>1664289.11</v>
          </cell>
          <cell r="C5577" t="str">
            <v/>
          </cell>
          <cell r="D5577">
            <v>7602672.6799999997</v>
          </cell>
          <cell r="E5577">
            <v>6393091.2748521548</v>
          </cell>
          <cell r="F5577">
            <v>5362111.5099999988</v>
          </cell>
          <cell r="G5577" t="str">
            <v/>
          </cell>
        </row>
        <row r="5578">
          <cell r="A5578" t="str">
            <v>LN8 2</v>
          </cell>
          <cell r="B5578" t="str">
            <v/>
          </cell>
          <cell r="C5578" t="str">
            <v/>
          </cell>
          <cell r="D5578">
            <v>4279423.8600000003</v>
          </cell>
          <cell r="E5578">
            <v>16997608.187003992</v>
          </cell>
          <cell r="F5578" t="str">
            <v/>
          </cell>
          <cell r="G5578" t="str">
            <v/>
          </cell>
        </row>
        <row r="5579">
          <cell r="A5579" t="str">
            <v>LN8 3</v>
          </cell>
          <cell r="B5579">
            <v>1161317.56</v>
          </cell>
          <cell r="C5579" t="str">
            <v/>
          </cell>
          <cell r="D5579">
            <v>3534947.89</v>
          </cell>
          <cell r="E5579">
            <v>10137408.235677022</v>
          </cell>
          <cell r="F5579">
            <v>4083829.0399999996</v>
          </cell>
          <cell r="G5579" t="str">
            <v/>
          </cell>
        </row>
        <row r="5580">
          <cell r="A5580" t="str">
            <v>LN8 5</v>
          </cell>
          <cell r="B5580" t="str">
            <v/>
          </cell>
          <cell r="C5580">
            <v>3236920.74</v>
          </cell>
          <cell r="D5580">
            <v>2803694.75</v>
          </cell>
          <cell r="E5580">
            <v>24756937.263531134</v>
          </cell>
          <cell r="F5580" t="str">
            <v/>
          </cell>
          <cell r="G5580" t="str">
            <v/>
          </cell>
        </row>
        <row r="5581">
          <cell r="A5581" t="str">
            <v>LN8 6</v>
          </cell>
          <cell r="B5581" t="str">
            <v/>
          </cell>
          <cell r="C5581" t="str">
            <v/>
          </cell>
          <cell r="D5581">
            <v>1905139.42</v>
          </cell>
          <cell r="E5581">
            <v>7228245.1335438238</v>
          </cell>
          <cell r="F5581">
            <v>300133.72000000003</v>
          </cell>
          <cell r="G5581" t="str">
            <v/>
          </cell>
        </row>
        <row r="5582">
          <cell r="A5582" t="str">
            <v>LN8 9</v>
          </cell>
          <cell r="B5582" t="str">
            <v/>
          </cell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</row>
        <row r="5583">
          <cell r="A5583" t="str">
            <v>LN9 5</v>
          </cell>
          <cell r="B5583">
            <v>1578662.75</v>
          </cell>
          <cell r="C5583" t="str">
            <v/>
          </cell>
          <cell r="D5583">
            <v>784687.15</v>
          </cell>
          <cell r="E5583">
            <v>10201805.72759092</v>
          </cell>
          <cell r="F5583" t="str">
            <v/>
          </cell>
          <cell r="G5583" t="str">
            <v/>
          </cell>
        </row>
        <row r="5584">
          <cell r="A5584" t="str">
            <v>LN9 6</v>
          </cell>
          <cell r="B5584" t="str">
            <v/>
          </cell>
          <cell r="C5584" t="str">
            <v/>
          </cell>
          <cell r="D5584" t="str">
            <v/>
          </cell>
          <cell r="E5584">
            <v>3950233.9451994868</v>
          </cell>
          <cell r="F5584">
            <v>904776.17999999993</v>
          </cell>
          <cell r="G5584" t="str">
            <v/>
          </cell>
        </row>
        <row r="5585">
          <cell r="A5585" t="str">
            <v>LN9 9</v>
          </cell>
          <cell r="B5585" t="str">
            <v/>
          </cell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</row>
        <row r="5586">
          <cell r="A5586" t="str">
            <v>London</v>
          </cell>
          <cell r="B5586">
            <v>6452617969.5099983</v>
          </cell>
          <cell r="C5586">
            <v>475971915.44999999</v>
          </cell>
          <cell r="D5586">
            <v>3601178598.1400008</v>
          </cell>
          <cell r="E5586">
            <v>6964486720.9587622</v>
          </cell>
          <cell r="F5586">
            <v>7565756625.658699</v>
          </cell>
          <cell r="G5586">
            <v>2956949342.3280373</v>
          </cell>
        </row>
        <row r="5587">
          <cell r="A5587" t="str">
            <v>LS Other</v>
          </cell>
          <cell r="B5587">
            <v>47088036.680000007</v>
          </cell>
          <cell r="C5587">
            <v>60544228.689999998</v>
          </cell>
          <cell r="D5587">
            <v>68578806.299999997</v>
          </cell>
          <cell r="E5587">
            <v>103166375.45161611</v>
          </cell>
          <cell r="F5587">
            <v>91264372.679999992</v>
          </cell>
          <cell r="G5587">
            <v>127614902.52000004</v>
          </cell>
        </row>
        <row r="5588">
          <cell r="A5588" t="str">
            <v>LS total</v>
          </cell>
          <cell r="B5588">
            <v>189030654.47</v>
          </cell>
          <cell r="C5588">
            <v>104358258.44</v>
          </cell>
          <cell r="D5588">
            <v>230319849.81999999</v>
          </cell>
          <cell r="E5588">
            <v>384418856.80155551</v>
          </cell>
          <cell r="F5588">
            <v>306495607.41999996</v>
          </cell>
          <cell r="G5588">
            <v>136783216.17000005</v>
          </cell>
        </row>
        <row r="5589">
          <cell r="A5589" t="str">
            <v>LS1 1</v>
          </cell>
          <cell r="B5589" t="str">
            <v/>
          </cell>
          <cell r="C5589" t="str">
            <v/>
          </cell>
          <cell r="D5589" t="str">
            <v/>
          </cell>
          <cell r="E5589" t="str">
            <v/>
          </cell>
          <cell r="F5589" t="str">
            <v/>
          </cell>
          <cell r="G5589" t="str">
            <v/>
          </cell>
        </row>
        <row r="5590">
          <cell r="A5590" t="str">
            <v>LS1 2</v>
          </cell>
          <cell r="B5590">
            <v>12319973.09</v>
          </cell>
          <cell r="C5590" t="str">
            <v/>
          </cell>
          <cell r="D5590">
            <v>7466280.9400000004</v>
          </cell>
          <cell r="E5590">
            <v>5309342.8839055318</v>
          </cell>
          <cell r="F5590">
            <v>6455648.3200000003</v>
          </cell>
          <cell r="G5590" t="str">
            <v/>
          </cell>
        </row>
        <row r="5591">
          <cell r="A5591" t="str">
            <v>LS1 3</v>
          </cell>
          <cell r="B5591">
            <v>326348.28999999998</v>
          </cell>
          <cell r="C5591" t="str">
            <v/>
          </cell>
          <cell r="D5591" t="str">
            <v/>
          </cell>
          <cell r="E5591">
            <v>398665.7256842741</v>
          </cell>
          <cell r="F5591">
            <v>1997640.94</v>
          </cell>
          <cell r="G5591" t="str">
            <v/>
          </cell>
        </row>
        <row r="5592">
          <cell r="A5592" t="str">
            <v>LS1 4</v>
          </cell>
          <cell r="B5592">
            <v>2694733.95</v>
          </cell>
          <cell r="C5592" t="str">
            <v/>
          </cell>
          <cell r="D5592" t="str">
            <v/>
          </cell>
          <cell r="E5592">
            <v>1539451.6755765907</v>
          </cell>
          <cell r="F5592">
            <v>1531553.6099999999</v>
          </cell>
          <cell r="G5592" t="str">
            <v/>
          </cell>
        </row>
        <row r="5593">
          <cell r="A5593" t="str">
            <v>LS1 5</v>
          </cell>
          <cell r="B5593">
            <v>1344796.18</v>
          </cell>
          <cell r="C5593" t="str">
            <v/>
          </cell>
          <cell r="D5593">
            <v>1793283.31</v>
          </cell>
          <cell r="E5593" t="str">
            <v/>
          </cell>
          <cell r="F5593">
            <v>2330849.21</v>
          </cell>
          <cell r="G5593" t="str">
            <v/>
          </cell>
        </row>
        <row r="5594">
          <cell r="A5594" t="str">
            <v>LS1 6</v>
          </cell>
          <cell r="B5594">
            <v>519174.09</v>
          </cell>
          <cell r="C5594">
            <v>401303.75</v>
          </cell>
          <cell r="D5594" t="str">
            <v/>
          </cell>
          <cell r="E5594">
            <v>1497571.1843268839</v>
          </cell>
          <cell r="F5594">
            <v>1255314.2100000002</v>
          </cell>
          <cell r="G5594" t="str">
            <v/>
          </cell>
        </row>
        <row r="5595">
          <cell r="A5595" t="str">
            <v>LS1 7</v>
          </cell>
          <cell r="B5595" t="str">
            <v/>
          </cell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</row>
        <row r="5596">
          <cell r="A5596" t="str">
            <v>LS1 8</v>
          </cell>
          <cell r="B5596" t="str">
            <v/>
          </cell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</row>
        <row r="5597">
          <cell r="A5597" t="str">
            <v>LS1 9</v>
          </cell>
          <cell r="B5597" t="str">
            <v/>
          </cell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</row>
        <row r="5598">
          <cell r="A5598" t="str">
            <v>LS10 1</v>
          </cell>
          <cell r="B5598">
            <v>1742590.35</v>
          </cell>
          <cell r="C5598" t="str">
            <v/>
          </cell>
          <cell r="D5598">
            <v>3103958.66</v>
          </cell>
          <cell r="E5598">
            <v>3019183.9504363695</v>
          </cell>
          <cell r="F5598">
            <v>9962546.1499999985</v>
          </cell>
          <cell r="G5598" t="str">
            <v/>
          </cell>
        </row>
        <row r="5599">
          <cell r="A5599" t="str">
            <v>LS10 2</v>
          </cell>
          <cell r="B5599">
            <v>850539.25</v>
          </cell>
          <cell r="C5599">
            <v>490963.16999999993</v>
          </cell>
          <cell r="D5599">
            <v>641107.63</v>
          </cell>
          <cell r="E5599">
            <v>2818192.8874567924</v>
          </cell>
          <cell r="F5599">
            <v>1761969.83</v>
          </cell>
          <cell r="G5599" t="str">
            <v/>
          </cell>
        </row>
        <row r="5600">
          <cell r="A5600" t="str">
            <v>LS10 3</v>
          </cell>
          <cell r="B5600">
            <v>475005.56</v>
          </cell>
          <cell r="C5600">
            <v>251927.47</v>
          </cell>
          <cell r="D5600">
            <v>444272</v>
          </cell>
          <cell r="E5600">
            <v>1881026.8137044106</v>
          </cell>
          <cell r="F5600">
            <v>413762.53</v>
          </cell>
          <cell r="G5600" t="str">
            <v/>
          </cell>
        </row>
        <row r="5601">
          <cell r="A5601" t="str">
            <v>LS10 4</v>
          </cell>
          <cell r="B5601">
            <v>777754.13</v>
          </cell>
          <cell r="C5601" t="str">
            <v/>
          </cell>
          <cell r="D5601">
            <v>742997.51</v>
          </cell>
          <cell r="E5601">
            <v>2767841.0749370926</v>
          </cell>
          <cell r="F5601">
            <v>1698446.7999999998</v>
          </cell>
          <cell r="G5601" t="str">
            <v/>
          </cell>
        </row>
        <row r="5602">
          <cell r="A5602" t="str">
            <v>LS10 9</v>
          </cell>
          <cell r="B5602" t="str">
            <v/>
          </cell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</row>
        <row r="5603">
          <cell r="A5603" t="str">
            <v>LS11 0</v>
          </cell>
          <cell r="B5603">
            <v>294432.31</v>
          </cell>
          <cell r="C5603" t="str">
            <v/>
          </cell>
          <cell r="D5603" t="str">
            <v/>
          </cell>
          <cell r="E5603">
            <v>384478.22107287199</v>
          </cell>
          <cell r="F5603" t="str">
            <v/>
          </cell>
          <cell r="G5603" t="str">
            <v/>
          </cell>
        </row>
        <row r="5604">
          <cell r="A5604" t="str">
            <v>LS11 1</v>
          </cell>
          <cell r="B5604" t="str">
            <v/>
          </cell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</row>
        <row r="5605">
          <cell r="A5605" t="str">
            <v>LS11 5</v>
          </cell>
          <cell r="B5605">
            <v>2973105.48</v>
          </cell>
          <cell r="C5605" t="str">
            <v/>
          </cell>
          <cell r="D5605">
            <v>6783793.9000000004</v>
          </cell>
          <cell r="E5605">
            <v>5508856.8225166751</v>
          </cell>
          <cell r="F5605">
            <v>4312201.63</v>
          </cell>
          <cell r="G5605" t="str">
            <v/>
          </cell>
        </row>
        <row r="5606">
          <cell r="A5606" t="str">
            <v>LS11 6</v>
          </cell>
          <cell r="B5606">
            <v>583349.68000000005</v>
          </cell>
          <cell r="C5606" t="str">
            <v/>
          </cell>
          <cell r="D5606">
            <v>562176.61</v>
          </cell>
          <cell r="E5606">
            <v>1445230.5094096744</v>
          </cell>
          <cell r="F5606" t="str">
            <v/>
          </cell>
          <cell r="G5606" t="str">
            <v/>
          </cell>
        </row>
        <row r="5607">
          <cell r="A5607" t="str">
            <v>LS11 7</v>
          </cell>
          <cell r="B5607">
            <v>817792.93</v>
          </cell>
          <cell r="C5607">
            <v>268192.87</v>
          </cell>
          <cell r="D5607">
            <v>1574520.54</v>
          </cell>
          <cell r="E5607">
            <v>4683361.6153330551</v>
          </cell>
          <cell r="F5607">
            <v>1011205.61</v>
          </cell>
          <cell r="G5607" t="str">
            <v/>
          </cell>
        </row>
        <row r="5608">
          <cell r="A5608" t="str">
            <v>LS11 8</v>
          </cell>
          <cell r="B5608">
            <v>974664.06</v>
          </cell>
          <cell r="C5608">
            <v>397623.8</v>
          </cell>
          <cell r="D5608" t="str">
            <v/>
          </cell>
          <cell r="E5608">
            <v>1785260.317929612</v>
          </cell>
          <cell r="F5608" t="str">
            <v/>
          </cell>
          <cell r="G5608" t="str">
            <v/>
          </cell>
        </row>
        <row r="5609">
          <cell r="A5609" t="str">
            <v>LS11 9</v>
          </cell>
          <cell r="B5609">
            <v>696118.92</v>
          </cell>
          <cell r="C5609" t="str">
            <v/>
          </cell>
          <cell r="D5609" t="str">
            <v/>
          </cell>
          <cell r="E5609" t="str">
            <v/>
          </cell>
          <cell r="F5609">
            <v>2728754.55</v>
          </cell>
          <cell r="G5609" t="str">
            <v/>
          </cell>
        </row>
        <row r="5610">
          <cell r="A5610" t="str">
            <v>LS12 1</v>
          </cell>
          <cell r="B5610">
            <v>1972309.13</v>
          </cell>
          <cell r="C5610">
            <v>307281.05000000005</v>
          </cell>
          <cell r="D5610">
            <v>1065418.44</v>
          </cell>
          <cell r="E5610">
            <v>1065022.3894379882</v>
          </cell>
          <cell r="F5610">
            <v>607454.85</v>
          </cell>
          <cell r="G5610" t="str">
            <v/>
          </cell>
        </row>
        <row r="5611">
          <cell r="A5611" t="str">
            <v>LS12 2</v>
          </cell>
          <cell r="B5611">
            <v>2127603.77</v>
          </cell>
          <cell r="C5611">
            <v>331557.45</v>
          </cell>
          <cell r="D5611">
            <v>1590853.43</v>
          </cell>
          <cell r="E5611">
            <v>5287431.3744064821</v>
          </cell>
          <cell r="F5611">
            <v>1786854.23</v>
          </cell>
          <cell r="G5611">
            <v>2307324.31</v>
          </cell>
        </row>
        <row r="5612">
          <cell r="A5612" t="str">
            <v>LS12 3</v>
          </cell>
          <cell r="B5612">
            <v>1262223.3600000001</v>
          </cell>
          <cell r="C5612">
            <v>366801.2300000001</v>
          </cell>
          <cell r="D5612">
            <v>2634894.0499999998</v>
          </cell>
          <cell r="E5612">
            <v>4810958.5444262139</v>
          </cell>
          <cell r="F5612">
            <v>1158764.8800000001</v>
          </cell>
          <cell r="G5612" t="str">
            <v/>
          </cell>
        </row>
        <row r="5613">
          <cell r="A5613" t="str">
            <v>LS12 4</v>
          </cell>
          <cell r="B5613">
            <v>1701429.99</v>
          </cell>
          <cell r="C5613">
            <v>1236833.54</v>
          </cell>
          <cell r="D5613">
            <v>1119159.58</v>
          </cell>
          <cell r="E5613">
            <v>3402994.557082843</v>
          </cell>
          <cell r="F5613">
            <v>1779897.6200000003</v>
          </cell>
          <cell r="G5613" t="str">
            <v/>
          </cell>
        </row>
        <row r="5614">
          <cell r="A5614" t="str">
            <v>LS12 5</v>
          </cell>
          <cell r="B5614" t="str">
            <v/>
          </cell>
          <cell r="C5614">
            <v>336579.44999999995</v>
          </cell>
          <cell r="D5614">
            <v>2495620.13</v>
          </cell>
          <cell r="E5614">
            <v>3537582.851129245</v>
          </cell>
          <cell r="F5614">
            <v>1317969.05</v>
          </cell>
          <cell r="G5614" t="str">
            <v/>
          </cell>
        </row>
        <row r="5615">
          <cell r="A5615" t="str">
            <v>LS12 6</v>
          </cell>
          <cell r="B5615">
            <v>1148251.7</v>
          </cell>
          <cell r="C5615">
            <v>1834044.4900000002</v>
          </cell>
          <cell r="D5615">
            <v>1237163.75</v>
          </cell>
          <cell r="E5615">
            <v>1609657.9498317027</v>
          </cell>
          <cell r="F5615">
            <v>1655457.6800000002</v>
          </cell>
          <cell r="G5615" t="str">
            <v/>
          </cell>
        </row>
        <row r="5616">
          <cell r="A5616" t="str">
            <v>LS12 9</v>
          </cell>
          <cell r="B5616" t="str">
            <v/>
          </cell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</row>
        <row r="5617">
          <cell r="A5617" t="str">
            <v>LS13 1</v>
          </cell>
          <cell r="B5617">
            <v>262129.72</v>
          </cell>
          <cell r="C5617" t="str">
            <v/>
          </cell>
          <cell r="D5617" t="str">
            <v/>
          </cell>
          <cell r="E5617">
            <v>1577648.9149728632</v>
          </cell>
          <cell r="F5617">
            <v>1423148.16</v>
          </cell>
          <cell r="G5617" t="str">
            <v/>
          </cell>
        </row>
        <row r="5618">
          <cell r="A5618" t="str">
            <v>LS13 2</v>
          </cell>
          <cell r="B5618">
            <v>434477.49</v>
          </cell>
          <cell r="C5618">
            <v>344183.98999999993</v>
          </cell>
          <cell r="D5618">
            <v>1103664.0900000001</v>
          </cell>
          <cell r="E5618">
            <v>1395842.0462138765</v>
          </cell>
          <cell r="F5618">
            <v>1229833.3299999998</v>
          </cell>
          <cell r="G5618">
            <v>799244.95000000007</v>
          </cell>
        </row>
        <row r="5619">
          <cell r="A5619" t="str">
            <v>LS13 3</v>
          </cell>
          <cell r="B5619">
            <v>762151.88</v>
          </cell>
          <cell r="C5619">
            <v>475055.13999999996</v>
          </cell>
          <cell r="D5619">
            <v>1452437.99</v>
          </cell>
          <cell r="E5619" t="str">
            <v/>
          </cell>
          <cell r="F5619">
            <v>1229107.9000000001</v>
          </cell>
          <cell r="G5619" t="str">
            <v/>
          </cell>
        </row>
        <row r="5620">
          <cell r="A5620" t="str">
            <v>LS13 4</v>
          </cell>
          <cell r="B5620">
            <v>334284.15999999997</v>
          </cell>
          <cell r="C5620">
            <v>668201.21</v>
          </cell>
          <cell r="D5620">
            <v>2476032.58</v>
          </cell>
          <cell r="E5620">
            <v>1806479.3614137045</v>
          </cell>
          <cell r="F5620">
            <v>2544190.5999999996</v>
          </cell>
          <cell r="G5620" t="str">
            <v/>
          </cell>
        </row>
        <row r="5621">
          <cell r="A5621" t="str">
            <v>LS13 9</v>
          </cell>
          <cell r="B5621" t="str">
            <v/>
          </cell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</row>
        <row r="5622">
          <cell r="A5622" t="str">
            <v>LS14 1</v>
          </cell>
          <cell r="B5622">
            <v>750369.09</v>
          </cell>
          <cell r="C5622" t="str">
            <v/>
          </cell>
          <cell r="D5622" t="str">
            <v/>
          </cell>
          <cell r="E5622">
            <v>1702401.9717568643</v>
          </cell>
          <cell r="F5622">
            <v>2679303.2699999996</v>
          </cell>
          <cell r="G5622" t="str">
            <v/>
          </cell>
        </row>
        <row r="5623">
          <cell r="A5623" t="str">
            <v>LS14 2</v>
          </cell>
          <cell r="B5623">
            <v>260574.25</v>
          </cell>
          <cell r="C5623">
            <v>169562.58</v>
          </cell>
          <cell r="D5623">
            <v>296586.75</v>
          </cell>
          <cell r="E5623">
            <v>1084901.1065623132</v>
          </cell>
          <cell r="F5623">
            <v>549429.04</v>
          </cell>
          <cell r="G5623">
            <v>360821.67</v>
          </cell>
        </row>
        <row r="5624">
          <cell r="A5624" t="str">
            <v>LS14 3</v>
          </cell>
          <cell r="B5624">
            <v>681782.84</v>
          </cell>
          <cell r="C5624">
            <v>339429.04000000004</v>
          </cell>
          <cell r="D5624">
            <v>814213.76</v>
          </cell>
          <cell r="E5624" t="str">
            <v/>
          </cell>
          <cell r="F5624">
            <v>3155296.8</v>
          </cell>
          <cell r="G5624" t="str">
            <v/>
          </cell>
        </row>
        <row r="5625">
          <cell r="A5625" t="str">
            <v>LS14 5</v>
          </cell>
          <cell r="B5625">
            <v>320542.46000000002</v>
          </cell>
          <cell r="C5625" t="str">
            <v/>
          </cell>
          <cell r="D5625" t="str">
            <v/>
          </cell>
          <cell r="E5625">
            <v>373540.08402287262</v>
          </cell>
          <cell r="F5625">
            <v>278190.73</v>
          </cell>
          <cell r="G5625" t="str">
            <v/>
          </cell>
        </row>
        <row r="5626">
          <cell r="A5626" t="str">
            <v>LS14 6</v>
          </cell>
          <cell r="B5626">
            <v>768609.42</v>
          </cell>
          <cell r="C5626">
            <v>179200.52000000002</v>
          </cell>
          <cell r="D5626">
            <v>590439.06999999995</v>
          </cell>
          <cell r="E5626">
            <v>1911439.8618588198</v>
          </cell>
          <cell r="F5626" t="str">
            <v/>
          </cell>
          <cell r="G5626" t="str">
            <v/>
          </cell>
        </row>
        <row r="5627">
          <cell r="A5627" t="str">
            <v>LS14 9</v>
          </cell>
          <cell r="B5627" t="str">
            <v/>
          </cell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</row>
        <row r="5628">
          <cell r="A5628" t="str">
            <v>LS15 0</v>
          </cell>
          <cell r="B5628">
            <v>497024.78</v>
          </cell>
          <cell r="C5628" t="str">
            <v/>
          </cell>
          <cell r="D5628">
            <v>424689.19</v>
          </cell>
          <cell r="E5628">
            <v>944978.73352731881</v>
          </cell>
          <cell r="F5628">
            <v>465436.58</v>
          </cell>
          <cell r="G5628">
            <v>280154.89</v>
          </cell>
        </row>
        <row r="5629">
          <cell r="A5629" t="str">
            <v>LS15 4</v>
          </cell>
          <cell r="B5629">
            <v>1441613.77</v>
          </cell>
          <cell r="C5629">
            <v>608241.08000000007</v>
          </cell>
          <cell r="D5629">
            <v>2391503.38</v>
          </cell>
          <cell r="E5629">
            <v>1042915.1376586519</v>
          </cell>
          <cell r="F5629">
            <v>1438774.7400000002</v>
          </cell>
          <cell r="G5629" t="str">
            <v/>
          </cell>
        </row>
        <row r="5630">
          <cell r="A5630" t="str">
            <v>LS15 5</v>
          </cell>
          <cell r="B5630" t="str">
            <v/>
          </cell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</row>
        <row r="5631">
          <cell r="A5631" t="str">
            <v>LS15 7</v>
          </cell>
          <cell r="B5631">
            <v>411968.4</v>
          </cell>
          <cell r="C5631">
            <v>685426.24000000011</v>
          </cell>
          <cell r="D5631">
            <v>863593.81</v>
          </cell>
          <cell r="E5631">
            <v>1883134.4986912741</v>
          </cell>
          <cell r="F5631">
            <v>849885.61</v>
          </cell>
          <cell r="G5631" t="str">
            <v/>
          </cell>
        </row>
        <row r="5632">
          <cell r="A5632" t="str">
            <v>LS15 8</v>
          </cell>
          <cell r="B5632" t="str">
            <v/>
          </cell>
          <cell r="C5632">
            <v>4282316.0799999973</v>
          </cell>
          <cell r="D5632">
            <v>1391877.18</v>
          </cell>
          <cell r="E5632">
            <v>6775595.6809796141</v>
          </cell>
          <cell r="F5632">
            <v>3761827.9199999995</v>
          </cell>
          <cell r="G5632" t="str">
            <v/>
          </cell>
        </row>
        <row r="5633">
          <cell r="A5633" t="str">
            <v>LS15 9</v>
          </cell>
          <cell r="B5633" t="str">
            <v/>
          </cell>
          <cell r="C5633" t="str">
            <v/>
          </cell>
          <cell r="D5633">
            <v>250958.99</v>
          </cell>
          <cell r="E5633">
            <v>222163.0464383167</v>
          </cell>
          <cell r="F5633" t="str">
            <v/>
          </cell>
          <cell r="G5633" t="str">
            <v/>
          </cell>
        </row>
        <row r="5634">
          <cell r="A5634" t="str">
            <v>LS16 0</v>
          </cell>
          <cell r="B5634" t="str">
            <v/>
          </cell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</row>
        <row r="5635">
          <cell r="A5635" t="str">
            <v>LS16 5</v>
          </cell>
          <cell r="B5635">
            <v>901294.6</v>
          </cell>
          <cell r="C5635" t="str">
            <v/>
          </cell>
          <cell r="D5635">
            <v>2677680.7799999998</v>
          </cell>
          <cell r="E5635">
            <v>3686131.3872295856</v>
          </cell>
          <cell r="F5635">
            <v>2106985.25</v>
          </cell>
          <cell r="G5635" t="str">
            <v/>
          </cell>
        </row>
        <row r="5636">
          <cell r="A5636" t="str">
            <v>LS16 6</v>
          </cell>
          <cell r="B5636">
            <v>1386152.77</v>
          </cell>
          <cell r="C5636" t="str">
            <v/>
          </cell>
          <cell r="D5636">
            <v>2963716.92</v>
          </cell>
          <cell r="E5636">
            <v>2115331.6745937397</v>
          </cell>
          <cell r="F5636">
            <v>2539175.6</v>
          </cell>
          <cell r="G5636" t="str">
            <v/>
          </cell>
        </row>
        <row r="5637">
          <cell r="A5637" t="str">
            <v>LS16 7</v>
          </cell>
          <cell r="B5637">
            <v>537698.74</v>
          </cell>
          <cell r="C5637" t="str">
            <v/>
          </cell>
          <cell r="D5637">
            <v>627933.94999999995</v>
          </cell>
          <cell r="E5637" t="str">
            <v/>
          </cell>
          <cell r="F5637">
            <v>1602637.26</v>
          </cell>
          <cell r="G5637" t="str">
            <v/>
          </cell>
        </row>
        <row r="5638">
          <cell r="A5638" t="str">
            <v>LS16 8</v>
          </cell>
          <cell r="B5638">
            <v>858711.68</v>
          </cell>
          <cell r="C5638">
            <v>1145342.9100000004</v>
          </cell>
          <cell r="D5638" t="str">
            <v/>
          </cell>
          <cell r="E5638">
            <v>1770221.3309211305</v>
          </cell>
          <cell r="F5638">
            <v>3946306.4500000007</v>
          </cell>
          <cell r="G5638" t="str">
            <v/>
          </cell>
        </row>
        <row r="5639">
          <cell r="A5639" t="str">
            <v>LS16 9</v>
          </cell>
          <cell r="B5639">
            <v>395159.15</v>
          </cell>
          <cell r="C5639" t="str">
            <v/>
          </cell>
          <cell r="D5639">
            <v>740407.45</v>
          </cell>
          <cell r="E5639" t="str">
            <v/>
          </cell>
          <cell r="F5639">
            <v>951252.59</v>
          </cell>
          <cell r="G5639" t="str">
            <v/>
          </cell>
        </row>
        <row r="5640">
          <cell r="A5640" t="str">
            <v>LS17 0</v>
          </cell>
          <cell r="B5640">
            <v>646718.55000000005</v>
          </cell>
          <cell r="C5640" t="str">
            <v/>
          </cell>
          <cell r="D5640" t="str">
            <v/>
          </cell>
          <cell r="E5640" t="str">
            <v/>
          </cell>
          <cell r="F5640" t="str">
            <v/>
          </cell>
          <cell r="G5640" t="str">
            <v/>
          </cell>
        </row>
        <row r="5641">
          <cell r="A5641" t="str">
            <v>LS17 1</v>
          </cell>
          <cell r="B5641" t="str">
            <v/>
          </cell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</row>
        <row r="5642">
          <cell r="A5642" t="str">
            <v>LS17 5</v>
          </cell>
          <cell r="B5642">
            <v>602316.56999999995</v>
          </cell>
          <cell r="C5642">
            <v>532166.73</v>
          </cell>
          <cell r="D5642">
            <v>953745.27</v>
          </cell>
          <cell r="E5642">
            <v>1250919.4759284456</v>
          </cell>
          <cell r="F5642">
            <v>937945.1</v>
          </cell>
          <cell r="G5642" t="str">
            <v/>
          </cell>
        </row>
        <row r="5643">
          <cell r="A5643" t="str">
            <v>LS17 6</v>
          </cell>
          <cell r="B5643">
            <v>1644306.74</v>
          </cell>
          <cell r="C5643">
            <v>541420.36</v>
          </cell>
          <cell r="D5643">
            <v>1868939.65</v>
          </cell>
          <cell r="E5643">
            <v>8903846.6839187574</v>
          </cell>
          <cell r="F5643">
            <v>3364988.15</v>
          </cell>
          <cell r="G5643" t="str">
            <v/>
          </cell>
        </row>
        <row r="5644">
          <cell r="A5644" t="str">
            <v>LS17 7</v>
          </cell>
          <cell r="B5644">
            <v>1609448.05</v>
          </cell>
          <cell r="C5644">
            <v>686653.33000000007</v>
          </cell>
          <cell r="D5644">
            <v>1127853.3799999999</v>
          </cell>
          <cell r="E5644">
            <v>7538261.5709821098</v>
          </cell>
          <cell r="F5644">
            <v>3507732.8299999996</v>
          </cell>
          <cell r="G5644" t="str">
            <v/>
          </cell>
        </row>
        <row r="5645">
          <cell r="A5645" t="str">
            <v>LS17 8</v>
          </cell>
          <cell r="B5645">
            <v>1341720.27</v>
          </cell>
          <cell r="C5645">
            <v>1582198.4500000004</v>
          </cell>
          <cell r="D5645">
            <v>4907238.37</v>
          </cell>
          <cell r="E5645">
            <v>6647531.4506042916</v>
          </cell>
          <cell r="F5645">
            <v>4472918.6399999997</v>
          </cell>
          <cell r="G5645" t="str">
            <v/>
          </cell>
        </row>
        <row r="5646">
          <cell r="A5646" t="str">
            <v>LS17 9</v>
          </cell>
          <cell r="B5646" t="str">
            <v/>
          </cell>
          <cell r="C5646" t="str">
            <v/>
          </cell>
          <cell r="D5646">
            <v>3177360.15</v>
          </cell>
          <cell r="E5646">
            <v>2636605.2611807864</v>
          </cell>
          <cell r="F5646" t="str">
            <v/>
          </cell>
          <cell r="G5646" t="str">
            <v/>
          </cell>
        </row>
        <row r="5647">
          <cell r="A5647" t="str">
            <v>LS18 4</v>
          </cell>
          <cell r="B5647">
            <v>5009328.1100000003</v>
          </cell>
          <cell r="C5647">
            <v>874449.86999999988</v>
          </cell>
          <cell r="D5647">
            <v>1693684.84</v>
          </cell>
          <cell r="E5647">
            <v>2608113.4266374419</v>
          </cell>
          <cell r="F5647">
            <v>3313679.5900000008</v>
          </cell>
          <cell r="G5647" t="str">
            <v/>
          </cell>
        </row>
        <row r="5648">
          <cell r="A5648" t="str">
            <v>LS18 5</v>
          </cell>
          <cell r="B5648">
            <v>4723093.08</v>
          </cell>
          <cell r="C5648">
            <v>1416599.34</v>
          </cell>
          <cell r="D5648">
            <v>6269530.9500000002</v>
          </cell>
          <cell r="E5648">
            <v>2791657.2435703827</v>
          </cell>
          <cell r="F5648">
            <v>2733896</v>
          </cell>
          <cell r="G5648" t="str">
            <v/>
          </cell>
        </row>
        <row r="5649">
          <cell r="A5649" t="str">
            <v>LS19 6</v>
          </cell>
          <cell r="B5649" t="str">
            <v/>
          </cell>
          <cell r="C5649">
            <v>546410.43999999994</v>
          </cell>
          <cell r="D5649">
            <v>1218413</v>
          </cell>
          <cell r="E5649">
            <v>2704280.4493341041</v>
          </cell>
          <cell r="F5649">
            <v>1652710.7500000002</v>
          </cell>
          <cell r="G5649" t="str">
            <v/>
          </cell>
        </row>
        <row r="5650">
          <cell r="A5650" t="str">
            <v>LS19 7</v>
          </cell>
          <cell r="B5650">
            <v>4694973.6500000004</v>
          </cell>
          <cell r="C5650">
            <v>744457.39999999991</v>
          </cell>
          <cell r="D5650">
            <v>2750812.95</v>
          </cell>
          <cell r="E5650">
            <v>6177253.1746876808</v>
          </cell>
          <cell r="F5650">
            <v>4289862.67</v>
          </cell>
          <cell r="G5650" t="str">
            <v/>
          </cell>
        </row>
        <row r="5651">
          <cell r="A5651" t="str">
            <v>LS19 9</v>
          </cell>
          <cell r="B5651" t="str">
            <v/>
          </cell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</row>
        <row r="5652">
          <cell r="A5652" t="str">
            <v>LS2 3</v>
          </cell>
          <cell r="B5652" t="str">
            <v/>
          </cell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</row>
        <row r="5653">
          <cell r="A5653" t="str">
            <v>LS2 7</v>
          </cell>
          <cell r="B5653">
            <v>2864572.55</v>
          </cell>
          <cell r="C5653">
            <v>926000.56000000017</v>
          </cell>
          <cell r="D5653">
            <v>2273183.1800000002</v>
          </cell>
          <cell r="E5653" t="str">
            <v/>
          </cell>
          <cell r="F5653" t="str">
            <v/>
          </cell>
          <cell r="G5653" t="str">
            <v/>
          </cell>
        </row>
        <row r="5654">
          <cell r="A5654" t="str">
            <v>LS2 8</v>
          </cell>
          <cell r="B5654">
            <v>1060545.53</v>
          </cell>
          <cell r="C5654" t="str">
            <v/>
          </cell>
          <cell r="D5654">
            <v>778696.74</v>
          </cell>
          <cell r="E5654">
            <v>468043.56065860635</v>
          </cell>
          <cell r="F5654" t="str">
            <v/>
          </cell>
          <cell r="G5654" t="str">
            <v/>
          </cell>
        </row>
        <row r="5655">
          <cell r="A5655" t="str">
            <v>LS2 9</v>
          </cell>
          <cell r="B5655">
            <v>305758.21000000002</v>
          </cell>
          <cell r="C5655" t="str">
            <v/>
          </cell>
          <cell r="D5655">
            <v>363533.56</v>
          </cell>
          <cell r="E5655" t="str">
            <v/>
          </cell>
          <cell r="F5655">
            <v>1323631.75</v>
          </cell>
          <cell r="G5655" t="str">
            <v/>
          </cell>
        </row>
        <row r="5656">
          <cell r="A5656" t="str">
            <v>LS20 8</v>
          </cell>
          <cell r="B5656">
            <v>1124206.97</v>
          </cell>
          <cell r="C5656">
            <v>991991.96000000008</v>
          </cell>
          <cell r="D5656">
            <v>2862713.39</v>
          </cell>
          <cell r="E5656">
            <v>1616637.5199686247</v>
          </cell>
          <cell r="F5656">
            <v>1635641.8399999999</v>
          </cell>
          <cell r="G5656">
            <v>1287845.8599999999</v>
          </cell>
        </row>
        <row r="5657">
          <cell r="A5657" t="str">
            <v>LS20 9</v>
          </cell>
          <cell r="B5657">
            <v>720683.74</v>
          </cell>
          <cell r="C5657" t="str">
            <v/>
          </cell>
          <cell r="D5657" t="str">
            <v/>
          </cell>
          <cell r="E5657">
            <v>555089.80193808337</v>
          </cell>
          <cell r="F5657">
            <v>589292.6100000001</v>
          </cell>
          <cell r="G5657" t="str">
            <v/>
          </cell>
        </row>
        <row r="5658">
          <cell r="A5658" t="str">
            <v>LS21 1</v>
          </cell>
          <cell r="B5658" t="str">
            <v/>
          </cell>
          <cell r="C5658">
            <v>434920.27000000008</v>
          </cell>
          <cell r="D5658">
            <v>1011834.81</v>
          </cell>
          <cell r="E5658" t="str">
            <v/>
          </cell>
          <cell r="F5658" t="str">
            <v/>
          </cell>
          <cell r="G5658" t="str">
            <v/>
          </cell>
        </row>
        <row r="5659">
          <cell r="A5659" t="str">
            <v>LS21 2</v>
          </cell>
          <cell r="B5659">
            <v>2312799.7799999998</v>
          </cell>
          <cell r="C5659" t="str">
            <v/>
          </cell>
          <cell r="D5659">
            <v>1576478.92</v>
          </cell>
          <cell r="E5659">
            <v>1840696.9648033429</v>
          </cell>
          <cell r="F5659">
            <v>2987718.3499999996</v>
          </cell>
          <cell r="G5659" t="str">
            <v/>
          </cell>
        </row>
        <row r="5660">
          <cell r="A5660" t="str">
            <v>LS21 3</v>
          </cell>
          <cell r="B5660">
            <v>1479037.64</v>
          </cell>
          <cell r="C5660">
            <v>782690.88000000012</v>
          </cell>
          <cell r="D5660">
            <v>489380.98</v>
          </cell>
          <cell r="E5660">
            <v>1771073.0816080505</v>
          </cell>
          <cell r="F5660">
            <v>3356054.6399999992</v>
          </cell>
          <cell r="G5660" t="str">
            <v/>
          </cell>
        </row>
        <row r="5661">
          <cell r="A5661" t="str">
            <v>LS21 9</v>
          </cell>
          <cell r="B5661" t="str">
            <v/>
          </cell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</row>
        <row r="5662">
          <cell r="A5662" t="str">
            <v>LS22 4</v>
          </cell>
          <cell r="B5662" t="str">
            <v/>
          </cell>
          <cell r="C5662">
            <v>648324.0199999999</v>
          </cell>
          <cell r="D5662" t="str">
            <v/>
          </cell>
          <cell r="E5662">
            <v>7442315.2804828463</v>
          </cell>
          <cell r="F5662">
            <v>1396996.4499999997</v>
          </cell>
          <cell r="G5662" t="str">
            <v/>
          </cell>
        </row>
        <row r="5663">
          <cell r="A5663" t="str">
            <v>LS22 5</v>
          </cell>
          <cell r="B5663">
            <v>1233674.3799999999</v>
          </cell>
          <cell r="C5663" t="str">
            <v/>
          </cell>
          <cell r="D5663">
            <v>3913556.35</v>
          </cell>
          <cell r="E5663">
            <v>8449639.3095531557</v>
          </cell>
          <cell r="F5663">
            <v>5613053.1800000006</v>
          </cell>
          <cell r="G5663" t="str">
            <v/>
          </cell>
        </row>
        <row r="5664">
          <cell r="A5664" t="str">
            <v>LS22 6</v>
          </cell>
          <cell r="B5664">
            <v>1421861.56</v>
          </cell>
          <cell r="C5664" t="str">
            <v/>
          </cell>
          <cell r="D5664" t="str">
            <v/>
          </cell>
          <cell r="E5664">
            <v>5046179.4660708942</v>
          </cell>
          <cell r="F5664">
            <v>2198556.0800000005</v>
          </cell>
          <cell r="G5664">
            <v>2817763.45</v>
          </cell>
        </row>
        <row r="5665">
          <cell r="A5665" t="str">
            <v>LS22 7</v>
          </cell>
          <cell r="B5665">
            <v>433650.86</v>
          </cell>
          <cell r="C5665" t="str">
            <v/>
          </cell>
          <cell r="D5665">
            <v>2027356.88</v>
          </cell>
          <cell r="E5665">
            <v>1081927.2130471258</v>
          </cell>
          <cell r="F5665">
            <v>1835954.9600000002</v>
          </cell>
          <cell r="G5665" t="str">
            <v/>
          </cell>
        </row>
        <row r="5666">
          <cell r="A5666" t="str">
            <v>LS22 9</v>
          </cell>
          <cell r="B5666" t="str">
            <v/>
          </cell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</row>
        <row r="5667">
          <cell r="A5667" t="str">
            <v>LS23 6</v>
          </cell>
          <cell r="B5667">
            <v>1687384.06</v>
          </cell>
          <cell r="C5667">
            <v>234351.76</v>
          </cell>
          <cell r="D5667">
            <v>1257073.94</v>
          </cell>
          <cell r="E5667">
            <v>13277296.013433876</v>
          </cell>
          <cell r="F5667">
            <v>2451427.4800000004</v>
          </cell>
          <cell r="G5667" t="str">
            <v/>
          </cell>
        </row>
        <row r="5668">
          <cell r="A5668" t="str">
            <v>LS23 7</v>
          </cell>
          <cell r="B5668">
            <v>1638078.19</v>
          </cell>
          <cell r="C5668" t="str">
            <v/>
          </cell>
          <cell r="D5668" t="str">
            <v/>
          </cell>
          <cell r="E5668">
            <v>2389547.7928448524</v>
          </cell>
          <cell r="F5668" t="str">
            <v/>
          </cell>
          <cell r="G5668" t="str">
            <v/>
          </cell>
        </row>
        <row r="5669">
          <cell r="A5669" t="str">
            <v>LS24 0</v>
          </cell>
          <cell r="B5669" t="str">
            <v/>
          </cell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</row>
        <row r="5670">
          <cell r="A5670" t="str">
            <v>LS24 8</v>
          </cell>
          <cell r="B5670">
            <v>497959.46</v>
          </cell>
          <cell r="C5670" t="str">
            <v/>
          </cell>
          <cell r="D5670" t="str">
            <v/>
          </cell>
          <cell r="E5670">
            <v>4153098.5635545524</v>
          </cell>
          <cell r="F5670">
            <v>1100752.1200000001</v>
          </cell>
          <cell r="G5670" t="str">
            <v/>
          </cell>
        </row>
        <row r="5671">
          <cell r="A5671" t="str">
            <v>LS24 9</v>
          </cell>
          <cell r="B5671">
            <v>1177509.3600000001</v>
          </cell>
          <cell r="C5671" t="str">
            <v/>
          </cell>
          <cell r="D5671">
            <v>4716290.99</v>
          </cell>
          <cell r="E5671">
            <v>7972266.5217278106</v>
          </cell>
          <cell r="F5671">
            <v>3885985.66</v>
          </cell>
          <cell r="G5671" t="str">
            <v/>
          </cell>
        </row>
        <row r="5672">
          <cell r="A5672" t="str">
            <v>LS25 1</v>
          </cell>
          <cell r="B5672">
            <v>3586678.63</v>
          </cell>
          <cell r="C5672">
            <v>310653.33000000007</v>
          </cell>
          <cell r="D5672">
            <v>1370047.18</v>
          </cell>
          <cell r="E5672" t="str">
            <v/>
          </cell>
          <cell r="F5672" t="str">
            <v/>
          </cell>
          <cell r="G5672" t="str">
            <v/>
          </cell>
        </row>
        <row r="5673">
          <cell r="A5673" t="str">
            <v>LS25 2</v>
          </cell>
          <cell r="B5673">
            <v>733902.68</v>
          </cell>
          <cell r="C5673" t="str">
            <v/>
          </cell>
          <cell r="D5673">
            <v>1450275.81</v>
          </cell>
          <cell r="E5673">
            <v>906016.66935244401</v>
          </cell>
          <cell r="F5673" t="str">
            <v/>
          </cell>
          <cell r="G5673" t="str">
            <v/>
          </cell>
        </row>
        <row r="5674">
          <cell r="A5674" t="str">
            <v>LS25 3</v>
          </cell>
          <cell r="B5674">
            <v>1035887.23</v>
          </cell>
          <cell r="C5674" t="str">
            <v/>
          </cell>
          <cell r="D5674">
            <v>436448.13</v>
          </cell>
          <cell r="E5674">
            <v>828718.85789781145</v>
          </cell>
          <cell r="F5674" t="str">
            <v/>
          </cell>
          <cell r="G5674" t="str">
            <v/>
          </cell>
        </row>
        <row r="5675">
          <cell r="A5675" t="str">
            <v>LS25 4</v>
          </cell>
          <cell r="B5675">
            <v>165763.46</v>
          </cell>
          <cell r="C5675" t="str">
            <v/>
          </cell>
          <cell r="D5675" t="str">
            <v/>
          </cell>
          <cell r="E5675" t="str">
            <v/>
          </cell>
          <cell r="F5675" t="str">
            <v/>
          </cell>
          <cell r="G5675" t="str">
            <v/>
          </cell>
        </row>
        <row r="5676">
          <cell r="A5676" t="str">
            <v>LS25 5</v>
          </cell>
          <cell r="B5676">
            <v>679398.88</v>
          </cell>
          <cell r="C5676" t="str">
            <v/>
          </cell>
          <cell r="D5676">
            <v>1320264.6499999999</v>
          </cell>
          <cell r="E5676">
            <v>2750650.0325858481</v>
          </cell>
          <cell r="F5676">
            <v>3853861.3000000007</v>
          </cell>
          <cell r="G5676" t="str">
            <v/>
          </cell>
        </row>
        <row r="5677">
          <cell r="A5677" t="str">
            <v>LS25 6</v>
          </cell>
          <cell r="B5677">
            <v>2656046.2000000002</v>
          </cell>
          <cell r="C5677" t="str">
            <v/>
          </cell>
          <cell r="D5677">
            <v>8574779.9000000004</v>
          </cell>
          <cell r="E5677">
            <v>3053846.7425474059</v>
          </cell>
          <cell r="F5677">
            <v>3482488.0999999996</v>
          </cell>
          <cell r="G5677" t="str">
            <v/>
          </cell>
        </row>
        <row r="5678">
          <cell r="A5678" t="str">
            <v>LS25 7</v>
          </cell>
          <cell r="B5678">
            <v>838261.37</v>
          </cell>
          <cell r="C5678">
            <v>301448.21000000002</v>
          </cell>
          <cell r="D5678">
            <v>496945.26</v>
          </cell>
          <cell r="E5678">
            <v>1032794.3307027041</v>
          </cell>
          <cell r="F5678">
            <v>637031.52999999991</v>
          </cell>
          <cell r="G5678" t="str">
            <v/>
          </cell>
        </row>
        <row r="5679">
          <cell r="A5679" t="str">
            <v>LS25 9</v>
          </cell>
          <cell r="B5679" t="str">
            <v/>
          </cell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</row>
        <row r="5680">
          <cell r="A5680" t="str">
            <v>LS26 0</v>
          </cell>
          <cell r="B5680">
            <v>982557.39</v>
          </cell>
          <cell r="C5680" t="str">
            <v/>
          </cell>
          <cell r="D5680">
            <v>1590158.61</v>
          </cell>
          <cell r="E5680">
            <v>2432024.6465501389</v>
          </cell>
          <cell r="F5680">
            <v>2381377.6900000004</v>
          </cell>
          <cell r="G5680" t="str">
            <v/>
          </cell>
        </row>
        <row r="5681">
          <cell r="A5681" t="str">
            <v>LS26 1</v>
          </cell>
          <cell r="B5681" t="str">
            <v/>
          </cell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</row>
        <row r="5682">
          <cell r="A5682" t="str">
            <v>LS26 8</v>
          </cell>
          <cell r="B5682" t="str">
            <v/>
          </cell>
          <cell r="C5682">
            <v>1458973.8400000003</v>
          </cell>
          <cell r="D5682">
            <v>1533646.99</v>
          </cell>
          <cell r="E5682">
            <v>10134246.05086956</v>
          </cell>
          <cell r="F5682">
            <v>2294787.65</v>
          </cell>
          <cell r="G5682" t="str">
            <v/>
          </cell>
        </row>
        <row r="5683">
          <cell r="A5683" t="str">
            <v>LS26 9</v>
          </cell>
          <cell r="B5683">
            <v>461051.23</v>
          </cell>
          <cell r="C5683">
            <v>350160.17</v>
          </cell>
          <cell r="D5683">
            <v>249470.6</v>
          </cell>
          <cell r="E5683">
            <v>471852.60070058587</v>
          </cell>
          <cell r="F5683">
            <v>1351305.44</v>
          </cell>
          <cell r="G5683" t="str">
            <v/>
          </cell>
        </row>
        <row r="5684">
          <cell r="A5684" t="str">
            <v>LS27 0</v>
          </cell>
          <cell r="B5684">
            <v>2172676.52</v>
          </cell>
          <cell r="C5684">
            <v>1302125.5299999998</v>
          </cell>
          <cell r="D5684">
            <v>2059839.11</v>
          </cell>
          <cell r="E5684">
            <v>4880651.5404698327</v>
          </cell>
          <cell r="F5684">
            <v>4224212.8100000005</v>
          </cell>
          <cell r="G5684" t="str">
            <v/>
          </cell>
        </row>
        <row r="5685">
          <cell r="A5685" t="str">
            <v>LS27 1</v>
          </cell>
          <cell r="B5685" t="str">
            <v/>
          </cell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</row>
        <row r="5686">
          <cell r="A5686" t="str">
            <v>LS27 7</v>
          </cell>
          <cell r="B5686">
            <v>1495115.86</v>
          </cell>
          <cell r="C5686">
            <v>1160955.28</v>
          </cell>
          <cell r="D5686">
            <v>2254536.39</v>
          </cell>
          <cell r="E5686">
            <v>2277238.1245613047</v>
          </cell>
          <cell r="F5686" t="str">
            <v/>
          </cell>
          <cell r="G5686" t="str">
            <v/>
          </cell>
        </row>
        <row r="5687">
          <cell r="A5687" t="str">
            <v>LS27 8</v>
          </cell>
          <cell r="B5687">
            <v>1134301.76</v>
          </cell>
          <cell r="C5687">
            <v>610939.38</v>
          </cell>
          <cell r="D5687">
            <v>1693367.85</v>
          </cell>
          <cell r="E5687">
            <v>3651978.2507114522</v>
          </cell>
          <cell r="F5687">
            <v>2445428.2700000005</v>
          </cell>
          <cell r="G5687" t="str">
            <v/>
          </cell>
        </row>
        <row r="5688">
          <cell r="A5688" t="str">
            <v>LS27 9</v>
          </cell>
          <cell r="B5688">
            <v>1628869.24</v>
          </cell>
          <cell r="C5688">
            <v>657753.67000000004</v>
          </cell>
          <cell r="D5688">
            <v>2016104.96</v>
          </cell>
          <cell r="E5688">
            <v>1488458.3522383054</v>
          </cell>
          <cell r="F5688">
            <v>5355086.74</v>
          </cell>
          <cell r="G5688" t="str">
            <v/>
          </cell>
        </row>
        <row r="5689">
          <cell r="A5689" t="str">
            <v>LS28 0</v>
          </cell>
          <cell r="B5689" t="str">
            <v/>
          </cell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</row>
        <row r="5690">
          <cell r="A5690" t="str">
            <v>LS28 5</v>
          </cell>
          <cell r="B5690">
            <v>4452740.7699999996</v>
          </cell>
          <cell r="C5690">
            <v>1320744.33</v>
          </cell>
          <cell r="D5690">
            <v>2349041.2200000002</v>
          </cell>
          <cell r="E5690">
            <v>2523998.9691468352</v>
          </cell>
          <cell r="F5690">
            <v>4159385.37</v>
          </cell>
          <cell r="G5690" t="str">
            <v/>
          </cell>
        </row>
        <row r="5691">
          <cell r="A5691" t="str">
            <v>LS28 6</v>
          </cell>
          <cell r="B5691">
            <v>1948874.29</v>
          </cell>
          <cell r="C5691" t="str">
            <v/>
          </cell>
          <cell r="D5691">
            <v>4776590.03</v>
          </cell>
          <cell r="E5691">
            <v>4302597.410015326</v>
          </cell>
          <cell r="F5691">
            <v>3608144.6</v>
          </cell>
          <cell r="G5691" t="str">
            <v/>
          </cell>
        </row>
        <row r="5692">
          <cell r="A5692" t="str">
            <v>LS28 7</v>
          </cell>
          <cell r="B5692">
            <v>2929799.24</v>
          </cell>
          <cell r="C5692">
            <v>550598.28999999992</v>
          </cell>
          <cell r="D5692" t="str">
            <v/>
          </cell>
          <cell r="E5692">
            <v>1611561.1284034902</v>
          </cell>
          <cell r="F5692">
            <v>4957329.07</v>
          </cell>
          <cell r="G5692" t="str">
            <v/>
          </cell>
        </row>
        <row r="5693">
          <cell r="A5693" t="str">
            <v>LS28 8</v>
          </cell>
          <cell r="B5693">
            <v>411240.75</v>
          </cell>
          <cell r="C5693">
            <v>460246.62</v>
          </cell>
          <cell r="D5693">
            <v>746603.31</v>
          </cell>
          <cell r="E5693">
            <v>757591.12804972532</v>
          </cell>
          <cell r="F5693">
            <v>1497639.4</v>
          </cell>
          <cell r="G5693" t="str">
            <v/>
          </cell>
        </row>
        <row r="5694">
          <cell r="A5694" t="str">
            <v>LS28 9</v>
          </cell>
          <cell r="B5694" t="str">
            <v/>
          </cell>
          <cell r="C5694">
            <v>1031034.2499999999</v>
          </cell>
          <cell r="D5694">
            <v>913262.65</v>
          </cell>
          <cell r="E5694" t="str">
            <v/>
          </cell>
          <cell r="F5694">
            <v>911219.37000000011</v>
          </cell>
          <cell r="G5694" t="str">
            <v/>
          </cell>
        </row>
        <row r="5695">
          <cell r="A5695" t="str">
            <v>LS29 0</v>
          </cell>
          <cell r="B5695">
            <v>1435476.27</v>
          </cell>
          <cell r="C5695" t="str">
            <v/>
          </cell>
          <cell r="D5695" t="str">
            <v/>
          </cell>
          <cell r="E5695">
            <v>2715075.0057781856</v>
          </cell>
          <cell r="F5695">
            <v>1916820.02</v>
          </cell>
          <cell r="G5695" t="str">
            <v/>
          </cell>
        </row>
        <row r="5696">
          <cell r="A5696" t="str">
            <v>LS29 1</v>
          </cell>
          <cell r="B5696" t="str">
            <v/>
          </cell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</row>
        <row r="5697">
          <cell r="A5697" t="str">
            <v>LS29 6</v>
          </cell>
          <cell r="B5697">
            <v>1055794.6399999999</v>
          </cell>
          <cell r="C5697" t="str">
            <v/>
          </cell>
          <cell r="D5697">
            <v>558734.69999999995</v>
          </cell>
          <cell r="E5697">
            <v>1107932.6466521085</v>
          </cell>
          <cell r="F5697">
            <v>744680.14</v>
          </cell>
          <cell r="G5697" t="str">
            <v/>
          </cell>
        </row>
        <row r="5698">
          <cell r="A5698" t="str">
            <v>LS29 7</v>
          </cell>
          <cell r="B5698">
            <v>677712.33</v>
          </cell>
          <cell r="C5698">
            <v>271461.8</v>
          </cell>
          <cell r="D5698">
            <v>1417839.37</v>
          </cell>
          <cell r="E5698">
            <v>467718.6517251163</v>
          </cell>
          <cell r="F5698">
            <v>843414.49</v>
          </cell>
          <cell r="G5698">
            <v>609560.21</v>
          </cell>
        </row>
        <row r="5699">
          <cell r="A5699" t="str">
            <v>LS29 8</v>
          </cell>
          <cell r="B5699">
            <v>2219365.91</v>
          </cell>
          <cell r="C5699">
            <v>300458.34000000003</v>
          </cell>
          <cell r="D5699">
            <v>1273773.51</v>
          </cell>
          <cell r="E5699">
            <v>3595546.3246500529</v>
          </cell>
          <cell r="F5699">
            <v>5229450.8500000006</v>
          </cell>
          <cell r="G5699" t="str">
            <v/>
          </cell>
        </row>
        <row r="5700">
          <cell r="A5700" t="str">
            <v>LS29 9</v>
          </cell>
          <cell r="B5700">
            <v>2674771.25</v>
          </cell>
          <cell r="C5700" t="str">
            <v/>
          </cell>
          <cell r="D5700">
            <v>1459515.98</v>
          </cell>
          <cell r="E5700" t="str">
            <v/>
          </cell>
          <cell r="F5700">
            <v>3727530.600000001</v>
          </cell>
          <cell r="G5700" t="str">
            <v/>
          </cell>
        </row>
        <row r="5701">
          <cell r="A5701" t="str">
            <v>LS3 1</v>
          </cell>
          <cell r="B5701">
            <v>2050911.63</v>
          </cell>
          <cell r="C5701" t="str">
            <v/>
          </cell>
          <cell r="D5701">
            <v>1507997.09</v>
          </cell>
          <cell r="E5701">
            <v>3428003.3038670779</v>
          </cell>
          <cell r="F5701">
            <v>1722845.39</v>
          </cell>
          <cell r="G5701" t="str">
            <v/>
          </cell>
        </row>
        <row r="5702">
          <cell r="A5702" t="str">
            <v>LS4 2</v>
          </cell>
          <cell r="B5702">
            <v>635155.59</v>
          </cell>
          <cell r="C5702">
            <v>338654.91</v>
          </cell>
          <cell r="D5702">
            <v>1088174.06</v>
          </cell>
          <cell r="E5702">
            <v>2222237.4651789377</v>
          </cell>
          <cell r="F5702">
            <v>1811239.54</v>
          </cell>
          <cell r="G5702" t="str">
            <v/>
          </cell>
        </row>
        <row r="5703">
          <cell r="A5703" t="str">
            <v>LS5 2</v>
          </cell>
          <cell r="B5703" t="str">
            <v/>
          </cell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</row>
        <row r="5704">
          <cell r="A5704" t="str">
            <v>LS5 3</v>
          </cell>
          <cell r="B5704">
            <v>934379.77</v>
          </cell>
          <cell r="C5704">
            <v>446868.24999999994</v>
          </cell>
          <cell r="D5704">
            <v>1185516.81</v>
          </cell>
          <cell r="E5704">
            <v>1381127.7097857052</v>
          </cell>
          <cell r="F5704">
            <v>792971.31999999983</v>
          </cell>
          <cell r="G5704" t="str">
            <v/>
          </cell>
        </row>
        <row r="5705">
          <cell r="A5705" t="str">
            <v>LS6 1</v>
          </cell>
          <cell r="B5705">
            <v>2820220.92</v>
          </cell>
          <cell r="C5705">
            <v>605902.14</v>
          </cell>
          <cell r="D5705">
            <v>1144544.79</v>
          </cell>
          <cell r="E5705" t="str">
            <v/>
          </cell>
          <cell r="F5705">
            <v>2841150.16</v>
          </cell>
          <cell r="G5705" t="str">
            <v/>
          </cell>
        </row>
        <row r="5706">
          <cell r="A5706" t="str">
            <v>LS6 2</v>
          </cell>
          <cell r="B5706">
            <v>1010377.51</v>
          </cell>
          <cell r="C5706" t="str">
            <v/>
          </cell>
          <cell r="D5706">
            <v>993729.95</v>
          </cell>
          <cell r="E5706" t="str">
            <v/>
          </cell>
          <cell r="F5706">
            <v>2038293.1399999997</v>
          </cell>
          <cell r="G5706" t="str">
            <v/>
          </cell>
        </row>
        <row r="5707">
          <cell r="A5707" t="str">
            <v>LS6 3</v>
          </cell>
          <cell r="B5707">
            <v>1751527.48</v>
          </cell>
          <cell r="C5707">
            <v>694983.30999999994</v>
          </cell>
          <cell r="D5707">
            <v>893144.53</v>
          </cell>
          <cell r="E5707" t="str">
            <v/>
          </cell>
          <cell r="F5707">
            <v>1654347.68</v>
          </cell>
          <cell r="G5707" t="str">
            <v/>
          </cell>
        </row>
        <row r="5708">
          <cell r="A5708" t="str">
            <v>LS6 4</v>
          </cell>
          <cell r="B5708">
            <v>428459.83</v>
          </cell>
          <cell r="C5708">
            <v>339366.16</v>
          </cell>
          <cell r="D5708">
            <v>760231.64</v>
          </cell>
          <cell r="E5708" t="str">
            <v/>
          </cell>
          <cell r="F5708">
            <v>1162210.5999999999</v>
          </cell>
          <cell r="G5708" t="str">
            <v/>
          </cell>
        </row>
        <row r="5709">
          <cell r="A5709" t="str">
            <v>LS6 9</v>
          </cell>
          <cell r="B5709" t="str">
            <v/>
          </cell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</row>
        <row r="5710">
          <cell r="A5710" t="str">
            <v>LS7 1</v>
          </cell>
          <cell r="B5710">
            <v>1440323.55</v>
          </cell>
          <cell r="C5710" t="str">
            <v/>
          </cell>
          <cell r="D5710">
            <v>773572.89</v>
          </cell>
          <cell r="E5710">
            <v>2138684.7352157063</v>
          </cell>
          <cell r="F5710">
            <v>825005.65999999992</v>
          </cell>
          <cell r="G5710">
            <v>705598.31</v>
          </cell>
        </row>
        <row r="5711">
          <cell r="A5711" t="str">
            <v>LS7 2</v>
          </cell>
          <cell r="B5711" t="str">
            <v/>
          </cell>
          <cell r="C5711">
            <v>917255.06</v>
          </cell>
          <cell r="D5711">
            <v>2965716.38</v>
          </cell>
          <cell r="E5711">
            <v>2657860.7523365421</v>
          </cell>
          <cell r="F5711">
            <v>4407355.7299999986</v>
          </cell>
          <cell r="G5711" t="str">
            <v/>
          </cell>
        </row>
        <row r="5712">
          <cell r="A5712" t="str">
            <v>LS7 3</v>
          </cell>
          <cell r="B5712">
            <v>2252080.56</v>
          </cell>
          <cell r="C5712" t="str">
            <v/>
          </cell>
          <cell r="D5712">
            <v>1355623.38</v>
          </cell>
          <cell r="E5712" t="str">
            <v/>
          </cell>
          <cell r="F5712">
            <v>4018139.75</v>
          </cell>
          <cell r="G5712" t="str">
            <v/>
          </cell>
        </row>
        <row r="5713">
          <cell r="A5713" t="str">
            <v>LS7 4</v>
          </cell>
          <cell r="B5713" t="str">
            <v/>
          </cell>
          <cell r="C5713">
            <v>422188.67999999993</v>
          </cell>
          <cell r="D5713" t="str">
            <v/>
          </cell>
          <cell r="E5713">
            <v>1760602.1762835893</v>
          </cell>
          <cell r="F5713">
            <v>1194375.8999999999</v>
          </cell>
          <cell r="G5713" t="str">
            <v/>
          </cell>
        </row>
        <row r="5714">
          <cell r="A5714" t="str">
            <v>LS7 9</v>
          </cell>
          <cell r="B5714" t="str">
            <v/>
          </cell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</row>
        <row r="5715">
          <cell r="A5715" t="str">
            <v>LS8 1</v>
          </cell>
          <cell r="B5715">
            <v>919238.75</v>
          </cell>
          <cell r="C5715">
            <v>912599.84000000008</v>
          </cell>
          <cell r="D5715">
            <v>1632196.3</v>
          </cell>
          <cell r="E5715">
            <v>4613609.6452078335</v>
          </cell>
          <cell r="F5715">
            <v>1317202.7899999998</v>
          </cell>
          <cell r="G5715" t="str">
            <v/>
          </cell>
        </row>
        <row r="5716">
          <cell r="A5716" t="str">
            <v>LS8 2</v>
          </cell>
          <cell r="B5716" t="str">
            <v/>
          </cell>
          <cell r="C5716" t="str">
            <v/>
          </cell>
          <cell r="D5716">
            <v>3455535</v>
          </cell>
          <cell r="E5716">
            <v>8681697.856841987</v>
          </cell>
          <cell r="F5716">
            <v>4737037.0799999991</v>
          </cell>
          <cell r="G5716" t="str">
            <v/>
          </cell>
        </row>
        <row r="5717">
          <cell r="A5717" t="str">
            <v>LS8 3</v>
          </cell>
          <cell r="B5717">
            <v>1657916.43</v>
          </cell>
          <cell r="C5717">
            <v>773406.28999999992</v>
          </cell>
          <cell r="D5717">
            <v>1396203.11</v>
          </cell>
          <cell r="E5717">
            <v>4993590.7025445206</v>
          </cell>
          <cell r="F5717" t="str">
            <v/>
          </cell>
          <cell r="G5717" t="str">
            <v/>
          </cell>
        </row>
        <row r="5718">
          <cell r="A5718" t="str">
            <v>LS8 4</v>
          </cell>
          <cell r="B5718">
            <v>1182253.1200000001</v>
          </cell>
          <cell r="C5718" t="str">
            <v/>
          </cell>
          <cell r="D5718">
            <v>1790223.25</v>
          </cell>
          <cell r="E5718">
            <v>3591303.5294926325</v>
          </cell>
          <cell r="F5718" t="str">
            <v/>
          </cell>
          <cell r="G5718" t="str">
            <v/>
          </cell>
        </row>
        <row r="5719">
          <cell r="A5719" t="str">
            <v>LS8 5</v>
          </cell>
          <cell r="B5719" t="str">
            <v/>
          </cell>
          <cell r="C5719">
            <v>470294.18999999994</v>
          </cell>
          <cell r="D5719">
            <v>1449469.78</v>
          </cell>
          <cell r="E5719">
            <v>6114552.9943497768</v>
          </cell>
          <cell r="F5719">
            <v>1222168.96</v>
          </cell>
          <cell r="G5719" t="str">
            <v/>
          </cell>
        </row>
        <row r="5720">
          <cell r="A5720" t="str">
            <v>LS8 9</v>
          </cell>
          <cell r="B5720" t="str">
            <v/>
          </cell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</row>
        <row r="5721">
          <cell r="A5721" t="str">
            <v>LS88 1</v>
          </cell>
          <cell r="B5721" t="str">
            <v/>
          </cell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</row>
        <row r="5722">
          <cell r="A5722" t="str">
            <v>LS88 8</v>
          </cell>
          <cell r="B5722" t="str">
            <v/>
          </cell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</row>
        <row r="5723">
          <cell r="A5723" t="str">
            <v>LS9 0</v>
          </cell>
          <cell r="B5723">
            <v>820759.36</v>
          </cell>
          <cell r="C5723">
            <v>469656.66999999993</v>
          </cell>
          <cell r="D5723">
            <v>995383.57</v>
          </cell>
          <cell r="E5723">
            <v>4667196.3674475309</v>
          </cell>
          <cell r="F5723" t="str">
            <v/>
          </cell>
          <cell r="G5723" t="str">
            <v/>
          </cell>
        </row>
        <row r="5724">
          <cell r="A5724" t="str">
            <v>LS9 1</v>
          </cell>
          <cell r="B5724" t="str">
            <v/>
          </cell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</row>
        <row r="5725">
          <cell r="A5725" t="str">
            <v>LS9 6</v>
          </cell>
          <cell r="B5725">
            <v>1170012.1000000001</v>
          </cell>
          <cell r="C5725">
            <v>267813.03000000003</v>
          </cell>
          <cell r="D5725">
            <v>1081939.8700000001</v>
          </cell>
          <cell r="E5725">
            <v>2340867.4323634575</v>
          </cell>
          <cell r="F5725">
            <v>2385567.6100000003</v>
          </cell>
          <cell r="G5725" t="str">
            <v/>
          </cell>
        </row>
        <row r="5726">
          <cell r="A5726" t="str">
            <v>LS9 7</v>
          </cell>
          <cell r="B5726">
            <v>1158343.6100000001</v>
          </cell>
          <cell r="C5726">
            <v>1004785.75</v>
          </cell>
          <cell r="D5726">
            <v>1171680.24</v>
          </cell>
          <cell r="E5726">
            <v>1865253.2292393548</v>
          </cell>
          <cell r="F5726">
            <v>1369738.32</v>
          </cell>
          <cell r="G5726" t="str">
            <v/>
          </cell>
        </row>
        <row r="5727">
          <cell r="A5727" t="str">
            <v>LS9 8</v>
          </cell>
          <cell r="B5727">
            <v>744454.2</v>
          </cell>
          <cell r="C5727" t="str">
            <v/>
          </cell>
          <cell r="D5727" t="str">
            <v/>
          </cell>
          <cell r="E5727">
            <v>852541.56562304916</v>
          </cell>
          <cell r="F5727" t="str">
            <v/>
          </cell>
          <cell r="G5727" t="str">
            <v/>
          </cell>
        </row>
        <row r="5728">
          <cell r="A5728" t="str">
            <v>LS9 9</v>
          </cell>
          <cell r="B5728">
            <v>753548.75</v>
          </cell>
          <cell r="C5728" t="str">
            <v/>
          </cell>
          <cell r="D5728" t="str">
            <v/>
          </cell>
          <cell r="E5728">
            <v>585738.40857244015</v>
          </cell>
          <cell r="F5728">
            <v>944519.28999999992</v>
          </cell>
          <cell r="G5728" t="str">
            <v/>
          </cell>
        </row>
        <row r="5729">
          <cell r="A5729" t="str">
            <v>LS98 1</v>
          </cell>
          <cell r="B5729" t="str">
            <v/>
          </cell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</row>
        <row r="5730">
          <cell r="A5730" t="str">
            <v>LS98 3</v>
          </cell>
          <cell r="B5730" t="str">
            <v/>
          </cell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</row>
        <row r="5731">
          <cell r="A5731" t="str">
            <v>LS98 4</v>
          </cell>
          <cell r="B5731" t="str">
            <v/>
          </cell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</row>
        <row r="5732">
          <cell r="A5732" t="str">
            <v>LS99 2</v>
          </cell>
          <cell r="B5732" t="str">
            <v/>
          </cell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</row>
        <row r="5733">
          <cell r="A5733" t="str">
            <v>LS99 3</v>
          </cell>
          <cell r="B5733" t="str">
            <v/>
          </cell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</row>
        <row r="5734">
          <cell r="A5734" t="str">
            <v>LS99 8</v>
          </cell>
          <cell r="B5734" t="str">
            <v/>
          </cell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</row>
        <row r="5735">
          <cell r="A5735" t="str">
            <v>LU Other</v>
          </cell>
          <cell r="B5735">
            <v>174750</v>
          </cell>
          <cell r="C5735">
            <v>2557956.92</v>
          </cell>
          <cell r="D5735">
            <v>2507314.4299999997</v>
          </cell>
          <cell r="E5735">
            <v>39853243.09754248</v>
          </cell>
          <cell r="F5735">
            <v>48265169.409999996</v>
          </cell>
          <cell r="G5735">
            <v>30011116.750000004</v>
          </cell>
        </row>
        <row r="5736">
          <cell r="A5736" t="str">
            <v>LU total</v>
          </cell>
          <cell r="B5736">
            <v>121935858.85999998</v>
          </cell>
          <cell r="C5736">
            <v>2557956.92</v>
          </cell>
          <cell r="D5736">
            <v>75253210.909999996</v>
          </cell>
          <cell r="E5736">
            <v>153705394.63375908</v>
          </cell>
          <cell r="F5736">
            <v>143094926.81999999</v>
          </cell>
          <cell r="G5736">
            <v>32246699.200000003</v>
          </cell>
        </row>
        <row r="5737">
          <cell r="A5737" t="str">
            <v>LU1 1</v>
          </cell>
          <cell r="B5737">
            <v>8695167.4399999995</v>
          </cell>
          <cell r="C5737" t="str">
            <v/>
          </cell>
          <cell r="D5737">
            <v>3943761.18</v>
          </cell>
          <cell r="E5737">
            <v>14581939.929770334</v>
          </cell>
          <cell r="F5737">
            <v>6529919.5000000009</v>
          </cell>
          <cell r="G5737" t="str">
            <v/>
          </cell>
        </row>
        <row r="5738">
          <cell r="A5738" t="str">
            <v>LU1 2</v>
          </cell>
          <cell r="B5738">
            <v>9846091.8599999994</v>
          </cell>
          <cell r="C5738" t="str">
            <v/>
          </cell>
          <cell r="D5738">
            <v>2822314.41</v>
          </cell>
          <cell r="E5738">
            <v>2475378.0625146115</v>
          </cell>
          <cell r="F5738">
            <v>6210580.1300000008</v>
          </cell>
          <cell r="G5738" t="str">
            <v/>
          </cell>
        </row>
        <row r="5739">
          <cell r="A5739" t="str">
            <v>LU1 3</v>
          </cell>
          <cell r="B5739">
            <v>5680002.2000000002</v>
          </cell>
          <cell r="C5739" t="str">
            <v/>
          </cell>
          <cell r="D5739">
            <v>3212147.56</v>
          </cell>
          <cell r="E5739">
            <v>6831172.0501276273</v>
          </cell>
          <cell r="F5739" t="str">
            <v/>
          </cell>
          <cell r="G5739" t="str">
            <v/>
          </cell>
        </row>
        <row r="5740">
          <cell r="A5740" t="str">
            <v>LU1 4</v>
          </cell>
          <cell r="B5740">
            <v>2238067.2999999998</v>
          </cell>
          <cell r="C5740" t="str">
            <v/>
          </cell>
          <cell r="D5740">
            <v>1314728.48</v>
          </cell>
          <cell r="E5740">
            <v>1499823.8768872728</v>
          </cell>
          <cell r="F5740" t="str">
            <v/>
          </cell>
          <cell r="G5740" t="str">
            <v/>
          </cell>
        </row>
        <row r="5741">
          <cell r="A5741" t="str">
            <v>LU1 5</v>
          </cell>
          <cell r="B5741">
            <v>8251724.6500000004</v>
          </cell>
          <cell r="C5741" t="str">
            <v/>
          </cell>
          <cell r="D5741">
            <v>2143677.2200000002</v>
          </cell>
          <cell r="E5741">
            <v>3240907.6531768036</v>
          </cell>
          <cell r="F5741">
            <v>1756994.3400000003</v>
          </cell>
          <cell r="G5741" t="str">
            <v/>
          </cell>
        </row>
        <row r="5742">
          <cell r="A5742" t="str">
            <v>LU1 9</v>
          </cell>
          <cell r="B5742" t="str">
            <v/>
          </cell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</row>
        <row r="5743">
          <cell r="A5743" t="str">
            <v>LU2 0</v>
          </cell>
          <cell r="B5743">
            <v>5187657.87</v>
          </cell>
          <cell r="C5743" t="str">
            <v/>
          </cell>
          <cell r="D5743">
            <v>2386460.52</v>
          </cell>
          <cell r="E5743">
            <v>3161030.6397779747</v>
          </cell>
          <cell r="F5743">
            <v>3661753.3</v>
          </cell>
          <cell r="G5743" t="str">
            <v/>
          </cell>
        </row>
        <row r="5744">
          <cell r="A5744" t="str">
            <v>LU2 7</v>
          </cell>
          <cell r="B5744">
            <v>4044152.66</v>
          </cell>
          <cell r="C5744" t="str">
            <v/>
          </cell>
          <cell r="D5744">
            <v>4190566.56</v>
          </cell>
          <cell r="E5744">
            <v>7609670.6076129489</v>
          </cell>
          <cell r="F5744">
            <v>5753008.6299999999</v>
          </cell>
          <cell r="G5744" t="str">
            <v/>
          </cell>
        </row>
        <row r="5745">
          <cell r="A5745" t="str">
            <v>LU2 8</v>
          </cell>
          <cell r="B5745">
            <v>5081112.91</v>
          </cell>
          <cell r="C5745" t="str">
            <v/>
          </cell>
          <cell r="D5745">
            <v>936679.39</v>
          </cell>
          <cell r="E5745">
            <v>2070767.4484736719</v>
          </cell>
          <cell r="F5745">
            <v>2813344.41</v>
          </cell>
          <cell r="G5745" t="str">
            <v/>
          </cell>
        </row>
        <row r="5746">
          <cell r="A5746" t="str">
            <v>LU2 9</v>
          </cell>
          <cell r="B5746">
            <v>2085364.71</v>
          </cell>
          <cell r="C5746" t="str">
            <v/>
          </cell>
          <cell r="D5746">
            <v>2276721.2799999998</v>
          </cell>
          <cell r="E5746">
            <v>3000464.2239367254</v>
          </cell>
          <cell r="F5746">
            <v>1892745.62</v>
          </cell>
          <cell r="G5746" t="str">
            <v/>
          </cell>
        </row>
        <row r="5747">
          <cell r="A5747" t="str">
            <v>LU3 1</v>
          </cell>
          <cell r="B5747">
            <v>6582586.0499999998</v>
          </cell>
          <cell r="C5747" t="str">
            <v/>
          </cell>
          <cell r="D5747">
            <v>3108105.98</v>
          </cell>
          <cell r="E5747">
            <v>9104765.1876729764</v>
          </cell>
          <cell r="F5747">
            <v>7990133.1000000024</v>
          </cell>
          <cell r="G5747" t="str">
            <v/>
          </cell>
        </row>
        <row r="5748">
          <cell r="A5748" t="str">
            <v>LU3 2</v>
          </cell>
          <cell r="B5748">
            <v>3015498.47</v>
          </cell>
          <cell r="C5748" t="str">
            <v/>
          </cell>
          <cell r="D5748">
            <v>1463652.84</v>
          </cell>
          <cell r="E5748">
            <v>3585225.4674306232</v>
          </cell>
          <cell r="F5748">
            <v>2951329.07</v>
          </cell>
          <cell r="G5748" t="str">
            <v/>
          </cell>
        </row>
        <row r="5749">
          <cell r="A5749" t="str">
            <v>LU3 3</v>
          </cell>
          <cell r="B5749">
            <v>4427647.25</v>
          </cell>
          <cell r="C5749" t="str">
            <v/>
          </cell>
          <cell r="D5749">
            <v>3008301.93</v>
          </cell>
          <cell r="E5749">
            <v>5491633.0017567286</v>
          </cell>
          <cell r="F5749" t="str">
            <v/>
          </cell>
          <cell r="G5749" t="str">
            <v/>
          </cell>
        </row>
        <row r="5750">
          <cell r="A5750" t="str">
            <v>LU3 4</v>
          </cell>
          <cell r="B5750">
            <v>2563934.4500000002</v>
          </cell>
          <cell r="C5750" t="str">
            <v/>
          </cell>
          <cell r="D5750">
            <v>927089.88</v>
          </cell>
          <cell r="E5750">
            <v>1247202.2123373661</v>
          </cell>
          <cell r="F5750">
            <v>2058618.65</v>
          </cell>
          <cell r="G5750" t="str">
            <v/>
          </cell>
        </row>
        <row r="5751">
          <cell r="A5751" t="str">
            <v>LU3 9</v>
          </cell>
          <cell r="B5751" t="str">
            <v/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</row>
        <row r="5752">
          <cell r="A5752" t="str">
            <v>LU4 0</v>
          </cell>
          <cell r="B5752">
            <v>2889327.44</v>
          </cell>
          <cell r="C5752" t="str">
            <v/>
          </cell>
          <cell r="D5752">
            <v>1461515.04</v>
          </cell>
          <cell r="E5752">
            <v>3588458.0090864259</v>
          </cell>
          <cell r="F5752">
            <v>3065411.5399999996</v>
          </cell>
          <cell r="G5752" t="str">
            <v/>
          </cell>
        </row>
        <row r="5753">
          <cell r="A5753" t="str">
            <v>LU4 8</v>
          </cell>
          <cell r="B5753">
            <v>7781365.6699999999</v>
          </cell>
          <cell r="C5753" t="str">
            <v/>
          </cell>
          <cell r="D5753">
            <v>6910859.21</v>
          </cell>
          <cell r="E5753">
            <v>9662778.8390805256</v>
          </cell>
          <cell r="F5753">
            <v>8732764.7100000009</v>
          </cell>
          <cell r="G5753" t="str">
            <v/>
          </cell>
        </row>
        <row r="5754">
          <cell r="A5754" t="str">
            <v>LU4 9</v>
          </cell>
          <cell r="B5754">
            <v>3939794.41</v>
          </cell>
          <cell r="C5754" t="str">
            <v/>
          </cell>
          <cell r="D5754">
            <v>2353999.9300000002</v>
          </cell>
          <cell r="E5754">
            <v>3871547.0618866589</v>
          </cell>
          <cell r="F5754">
            <v>5320240.5</v>
          </cell>
          <cell r="G5754">
            <v>2235582.4500000002</v>
          </cell>
        </row>
        <row r="5755">
          <cell r="A5755" t="str">
            <v>LU5 4</v>
          </cell>
          <cell r="B5755">
            <v>2746522.68</v>
          </cell>
          <cell r="C5755" t="str">
            <v/>
          </cell>
          <cell r="D5755">
            <v>1609667.44</v>
          </cell>
          <cell r="E5755" t="str">
            <v/>
          </cell>
          <cell r="F5755">
            <v>2134300.1400000006</v>
          </cell>
          <cell r="G5755" t="str">
            <v/>
          </cell>
        </row>
        <row r="5756">
          <cell r="A5756" t="str">
            <v>LU5 5</v>
          </cell>
          <cell r="B5756">
            <v>2178924.71</v>
          </cell>
          <cell r="C5756" t="str">
            <v/>
          </cell>
          <cell r="D5756">
            <v>3043528.53</v>
          </cell>
          <cell r="E5756">
            <v>2747455.70088945</v>
          </cell>
          <cell r="F5756">
            <v>3591395.51</v>
          </cell>
          <cell r="G5756" t="str">
            <v/>
          </cell>
        </row>
        <row r="5757">
          <cell r="A5757" t="str">
            <v>LU5 6</v>
          </cell>
          <cell r="B5757">
            <v>3149785.44</v>
          </cell>
          <cell r="C5757" t="str">
            <v/>
          </cell>
          <cell r="D5757" t="str">
            <v/>
          </cell>
          <cell r="E5757" t="str">
            <v/>
          </cell>
          <cell r="F5757">
            <v>1912393.34</v>
          </cell>
          <cell r="G5757" t="str">
            <v/>
          </cell>
        </row>
        <row r="5758">
          <cell r="A5758" t="str">
            <v>LU6 1</v>
          </cell>
          <cell r="B5758">
            <v>5859476.5599999996</v>
          </cell>
          <cell r="C5758" t="str">
            <v/>
          </cell>
          <cell r="D5758">
            <v>2321340.5499999998</v>
          </cell>
          <cell r="E5758">
            <v>4548570.3263277709</v>
          </cell>
          <cell r="F5758">
            <v>5847808.6499999994</v>
          </cell>
          <cell r="G5758" t="str">
            <v/>
          </cell>
        </row>
        <row r="5759">
          <cell r="A5759" t="str">
            <v>LU6 2</v>
          </cell>
          <cell r="B5759">
            <v>6157533.2300000004</v>
          </cell>
          <cell r="C5759" t="str">
            <v/>
          </cell>
          <cell r="D5759">
            <v>4434936.49</v>
          </cell>
          <cell r="E5759">
            <v>4745281.7012732457</v>
          </cell>
          <cell r="F5759">
            <v>3388845.8099999996</v>
          </cell>
          <cell r="G5759" t="str">
            <v/>
          </cell>
        </row>
        <row r="5760">
          <cell r="A5760" t="str">
            <v>LU6 3</v>
          </cell>
          <cell r="B5760">
            <v>3373414.18</v>
          </cell>
          <cell r="C5760" t="str">
            <v/>
          </cell>
          <cell r="D5760">
            <v>2417142.11</v>
          </cell>
          <cell r="E5760" t="str">
            <v/>
          </cell>
          <cell r="F5760">
            <v>2603794.83</v>
          </cell>
          <cell r="G5760" t="str">
            <v/>
          </cell>
        </row>
        <row r="5761">
          <cell r="A5761" t="str">
            <v>LU6 9</v>
          </cell>
          <cell r="B5761" t="str">
            <v/>
          </cell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</row>
        <row r="5762">
          <cell r="A5762" t="str">
            <v>LU7 0</v>
          </cell>
          <cell r="B5762">
            <v>6331651.9500000002</v>
          </cell>
          <cell r="C5762" t="str">
            <v/>
          </cell>
          <cell r="D5762">
            <v>1558687.5</v>
          </cell>
          <cell r="E5762" t="str">
            <v/>
          </cell>
          <cell r="F5762">
            <v>3233514.649999999</v>
          </cell>
          <cell r="G5762" t="str">
            <v/>
          </cell>
        </row>
        <row r="5763">
          <cell r="A5763" t="str">
            <v>LU7 1</v>
          </cell>
          <cell r="B5763">
            <v>2332556.5299999998</v>
          </cell>
          <cell r="C5763" t="str">
            <v/>
          </cell>
          <cell r="D5763">
            <v>2132770.2400000002</v>
          </cell>
          <cell r="E5763">
            <v>3120373.6787669389</v>
          </cell>
          <cell r="F5763">
            <v>2622546.3500000006</v>
          </cell>
          <cell r="G5763" t="str">
            <v/>
          </cell>
        </row>
        <row r="5764">
          <cell r="A5764" t="str">
            <v>LU7 2</v>
          </cell>
          <cell r="B5764">
            <v>820600.22</v>
          </cell>
          <cell r="C5764" t="str">
            <v/>
          </cell>
          <cell r="D5764">
            <v>2533519.71</v>
          </cell>
          <cell r="E5764">
            <v>895606.64971066802</v>
          </cell>
          <cell r="F5764">
            <v>2424035.29</v>
          </cell>
          <cell r="G5764" t="str">
            <v/>
          </cell>
        </row>
        <row r="5765">
          <cell r="A5765" t="str">
            <v>LU7 3</v>
          </cell>
          <cell r="B5765">
            <v>897003.03</v>
          </cell>
          <cell r="C5765" t="str">
            <v/>
          </cell>
          <cell r="D5765">
            <v>1682449.5</v>
          </cell>
          <cell r="E5765">
            <v>798297.92688042624</v>
          </cell>
          <cell r="F5765" t="str">
            <v/>
          </cell>
          <cell r="G5765" t="str">
            <v/>
          </cell>
        </row>
        <row r="5766">
          <cell r="A5766" t="str">
            <v>LU7 4</v>
          </cell>
          <cell r="B5766">
            <v>1050752.67</v>
          </cell>
          <cell r="C5766" t="str">
            <v/>
          </cell>
          <cell r="D5766">
            <v>5061674.33</v>
          </cell>
          <cell r="E5766">
            <v>9234784.253434835</v>
          </cell>
          <cell r="F5766">
            <v>3818366.3799999994</v>
          </cell>
          <cell r="G5766" t="str">
            <v/>
          </cell>
        </row>
        <row r="5767">
          <cell r="A5767" t="str">
            <v>LU7 6</v>
          </cell>
          <cell r="B5767" t="str">
            <v/>
          </cell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</row>
        <row r="5768">
          <cell r="A5768" t="str">
            <v>LU7 9</v>
          </cell>
          <cell r="B5768">
            <v>4553392.32</v>
          </cell>
          <cell r="C5768" t="str">
            <v/>
          </cell>
          <cell r="D5768">
            <v>3489598.67</v>
          </cell>
          <cell r="E5768">
            <v>6739017.0274040075</v>
          </cell>
          <cell r="F5768">
            <v>4515912.96</v>
          </cell>
          <cell r="G5768" t="str">
            <v/>
          </cell>
        </row>
        <row r="5769">
          <cell r="A5769" t="str">
            <v>M Other</v>
          </cell>
          <cell r="B5769">
            <v>147221645.31999999</v>
          </cell>
          <cell r="C5769">
            <v>53114507.709999986</v>
          </cell>
          <cell r="D5769">
            <v>65993005.709999993</v>
          </cell>
          <cell r="E5769">
            <v>124468623.13457231</v>
          </cell>
          <cell r="F5769">
            <v>121704475.61999997</v>
          </cell>
          <cell r="G5769">
            <v>152781016.21000001</v>
          </cell>
        </row>
        <row r="5770">
          <cell r="A5770" t="str">
            <v>M total</v>
          </cell>
          <cell r="B5770">
            <v>434051471.03999996</v>
          </cell>
          <cell r="C5770">
            <v>57533990.409999989</v>
          </cell>
          <cell r="D5770">
            <v>226827083.18999994</v>
          </cell>
          <cell r="E5770">
            <v>562278855.53267431</v>
          </cell>
          <cell r="F5770">
            <v>634980281.58000004</v>
          </cell>
          <cell r="G5770">
            <v>217185472.5</v>
          </cell>
        </row>
        <row r="5771">
          <cell r="A5771" t="str">
            <v>M1 1</v>
          </cell>
          <cell r="B5771" t="str">
            <v/>
          </cell>
          <cell r="C5771" t="str">
            <v/>
          </cell>
          <cell r="D5771" t="str">
            <v/>
          </cell>
          <cell r="E5771">
            <v>652690.18635420746</v>
          </cell>
          <cell r="F5771">
            <v>3529084.43</v>
          </cell>
          <cell r="G5771" t="str">
            <v/>
          </cell>
        </row>
        <row r="5772">
          <cell r="A5772" t="str">
            <v>M1 2</v>
          </cell>
          <cell r="B5772">
            <v>2532296.4900000002</v>
          </cell>
          <cell r="C5772" t="str">
            <v/>
          </cell>
          <cell r="D5772" t="str">
            <v/>
          </cell>
          <cell r="E5772">
            <v>1215811.603619392</v>
          </cell>
          <cell r="F5772">
            <v>3979883.7999999993</v>
          </cell>
          <cell r="G5772" t="str">
            <v/>
          </cell>
        </row>
        <row r="5773">
          <cell r="A5773" t="str">
            <v>M1 3</v>
          </cell>
          <cell r="B5773">
            <v>7180793.8499999996</v>
          </cell>
          <cell r="C5773" t="str">
            <v/>
          </cell>
          <cell r="D5773">
            <v>2878594.24</v>
          </cell>
          <cell r="E5773">
            <v>662667.83629050839</v>
          </cell>
          <cell r="F5773">
            <v>4277650.49</v>
          </cell>
          <cell r="G5773" t="str">
            <v/>
          </cell>
        </row>
        <row r="5774">
          <cell r="A5774" t="str">
            <v>M1 4</v>
          </cell>
          <cell r="B5774" t="str">
            <v/>
          </cell>
          <cell r="C5774" t="str">
            <v/>
          </cell>
          <cell r="D5774">
            <v>1277488.3500000001</v>
          </cell>
          <cell r="E5774" t="str">
            <v/>
          </cell>
          <cell r="F5774">
            <v>2115662.42</v>
          </cell>
          <cell r="G5774" t="str">
            <v/>
          </cell>
        </row>
        <row r="5775">
          <cell r="A5775" t="str">
            <v>M1 5</v>
          </cell>
          <cell r="B5775">
            <v>2614334.9500000002</v>
          </cell>
          <cell r="C5775" t="str">
            <v/>
          </cell>
          <cell r="D5775">
            <v>1032481.92</v>
          </cell>
          <cell r="E5775">
            <v>2337589.5306388726</v>
          </cell>
          <cell r="F5775">
            <v>827961.36</v>
          </cell>
          <cell r="G5775" t="str">
            <v/>
          </cell>
        </row>
        <row r="5776">
          <cell r="A5776" t="str">
            <v>M1 6</v>
          </cell>
          <cell r="B5776">
            <v>1194747.57</v>
          </cell>
          <cell r="C5776" t="str">
            <v/>
          </cell>
          <cell r="D5776" t="str">
            <v/>
          </cell>
          <cell r="E5776">
            <v>1199382.2097028545</v>
          </cell>
          <cell r="F5776">
            <v>1611550.3000000003</v>
          </cell>
          <cell r="G5776" t="str">
            <v/>
          </cell>
        </row>
        <row r="5777">
          <cell r="A5777" t="str">
            <v>M1 7</v>
          </cell>
          <cell r="B5777">
            <v>640060.37</v>
          </cell>
          <cell r="C5777" t="str">
            <v/>
          </cell>
          <cell r="D5777">
            <v>505671.15</v>
          </cell>
          <cell r="E5777">
            <v>1164973.5527344078</v>
          </cell>
          <cell r="F5777">
            <v>1558484.4200000002</v>
          </cell>
          <cell r="G5777" t="str">
            <v/>
          </cell>
        </row>
        <row r="5778">
          <cell r="A5778" t="str">
            <v>M11 0</v>
          </cell>
          <cell r="B5778" t="str">
            <v/>
          </cell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</row>
        <row r="5779">
          <cell r="A5779" t="str">
            <v>M11 1</v>
          </cell>
          <cell r="B5779">
            <v>677428.67</v>
          </cell>
          <cell r="C5779" t="str">
            <v/>
          </cell>
          <cell r="D5779">
            <v>151211.57999999999</v>
          </cell>
          <cell r="E5779">
            <v>722975.6547417196</v>
          </cell>
          <cell r="F5779" t="str">
            <v/>
          </cell>
          <cell r="G5779" t="str">
            <v/>
          </cell>
        </row>
        <row r="5780">
          <cell r="A5780" t="str">
            <v>M11 2</v>
          </cell>
          <cell r="B5780">
            <v>2504896.25</v>
          </cell>
          <cell r="C5780" t="str">
            <v/>
          </cell>
          <cell r="D5780">
            <v>886741.39</v>
          </cell>
          <cell r="E5780">
            <v>1513165.4036220924</v>
          </cell>
          <cell r="F5780">
            <v>2880253.6700000004</v>
          </cell>
          <cell r="G5780" t="str">
            <v/>
          </cell>
        </row>
        <row r="5781">
          <cell r="A5781" t="str">
            <v>M11 3</v>
          </cell>
          <cell r="B5781">
            <v>753032.6</v>
          </cell>
          <cell r="C5781" t="str">
            <v/>
          </cell>
          <cell r="D5781">
            <v>436304.94</v>
          </cell>
          <cell r="E5781">
            <v>520654.9172761371</v>
          </cell>
          <cell r="F5781">
            <v>1170856.1399999999</v>
          </cell>
          <cell r="G5781" t="str">
            <v/>
          </cell>
        </row>
        <row r="5782">
          <cell r="A5782" t="str">
            <v>M11 4</v>
          </cell>
          <cell r="B5782">
            <v>1033390.26</v>
          </cell>
          <cell r="C5782" t="str">
            <v/>
          </cell>
          <cell r="D5782">
            <v>600587.26</v>
          </cell>
          <cell r="E5782">
            <v>750113.75709888712</v>
          </cell>
          <cell r="F5782">
            <v>2283136.8299999996</v>
          </cell>
          <cell r="G5782" t="str">
            <v/>
          </cell>
        </row>
        <row r="5783">
          <cell r="A5783" t="str">
            <v>M12 0</v>
          </cell>
          <cell r="B5783" t="str">
            <v/>
          </cell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</row>
        <row r="5784">
          <cell r="A5784" t="str">
            <v>M12 4</v>
          </cell>
          <cell r="B5784">
            <v>3133200.12</v>
          </cell>
          <cell r="C5784">
            <v>908415.16999999993</v>
          </cell>
          <cell r="D5784" t="str">
            <v/>
          </cell>
          <cell r="E5784">
            <v>1671564.3585539712</v>
          </cell>
          <cell r="F5784">
            <v>3138206.6</v>
          </cell>
          <cell r="G5784" t="str">
            <v/>
          </cell>
        </row>
        <row r="5785">
          <cell r="A5785" t="str">
            <v>M12 5</v>
          </cell>
          <cell r="B5785">
            <v>3607224.69</v>
          </cell>
          <cell r="C5785" t="str">
            <v/>
          </cell>
          <cell r="D5785">
            <v>2556293.0499999998</v>
          </cell>
          <cell r="E5785">
            <v>1775132.2120637977</v>
          </cell>
          <cell r="F5785">
            <v>2688911.600000001</v>
          </cell>
          <cell r="G5785">
            <v>1659987.1</v>
          </cell>
        </row>
        <row r="5786">
          <cell r="A5786" t="str">
            <v>M12 6</v>
          </cell>
          <cell r="B5786">
            <v>5210130.3899999997</v>
          </cell>
          <cell r="C5786" t="str">
            <v/>
          </cell>
          <cell r="D5786">
            <v>2635609.5499999998</v>
          </cell>
          <cell r="E5786" t="str">
            <v/>
          </cell>
          <cell r="F5786">
            <v>3067717.1700000004</v>
          </cell>
          <cell r="G5786" t="str">
            <v/>
          </cell>
        </row>
        <row r="5787">
          <cell r="A5787" t="str">
            <v>M13 0</v>
          </cell>
          <cell r="B5787">
            <v>4657963.67</v>
          </cell>
          <cell r="C5787" t="str">
            <v/>
          </cell>
          <cell r="D5787">
            <v>2242726.41</v>
          </cell>
          <cell r="E5787">
            <v>3225634.0391881042</v>
          </cell>
          <cell r="F5787">
            <v>4274678.1900000004</v>
          </cell>
          <cell r="G5787" t="str">
            <v/>
          </cell>
        </row>
        <row r="5788">
          <cell r="A5788" t="str">
            <v>M13 9</v>
          </cell>
          <cell r="B5788">
            <v>603598.53</v>
          </cell>
          <cell r="C5788" t="str">
            <v/>
          </cell>
          <cell r="D5788" t="str">
            <v/>
          </cell>
          <cell r="E5788">
            <v>232401.25590537564</v>
          </cell>
          <cell r="F5788">
            <v>333447.57</v>
          </cell>
          <cell r="G5788">
            <v>298999.05</v>
          </cell>
        </row>
        <row r="5789">
          <cell r="A5789" t="str">
            <v>M14 0</v>
          </cell>
          <cell r="B5789" t="str">
            <v/>
          </cell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</row>
        <row r="5790">
          <cell r="A5790" t="str">
            <v>M14 4</v>
          </cell>
          <cell r="B5790">
            <v>1462114.72</v>
          </cell>
          <cell r="C5790" t="str">
            <v/>
          </cell>
          <cell r="D5790">
            <v>820460.96</v>
          </cell>
          <cell r="E5790">
            <v>1146385.2851409726</v>
          </cell>
          <cell r="F5790">
            <v>1527232.69</v>
          </cell>
          <cell r="G5790" t="str">
            <v/>
          </cell>
        </row>
        <row r="5791">
          <cell r="A5791" t="str">
            <v>M14 5</v>
          </cell>
          <cell r="B5791">
            <v>4735357.25</v>
          </cell>
          <cell r="C5791" t="str">
            <v/>
          </cell>
          <cell r="D5791">
            <v>1506892.87</v>
          </cell>
          <cell r="E5791">
            <v>14381499.929881211</v>
          </cell>
          <cell r="F5791">
            <v>6913044.1300000008</v>
          </cell>
          <cell r="G5791" t="str">
            <v/>
          </cell>
        </row>
        <row r="5792">
          <cell r="A5792" t="str">
            <v>M14 6</v>
          </cell>
          <cell r="B5792">
            <v>1412261.77</v>
          </cell>
          <cell r="C5792" t="str">
            <v/>
          </cell>
          <cell r="D5792">
            <v>780070.98</v>
          </cell>
          <cell r="E5792" t="str">
            <v/>
          </cell>
          <cell r="F5792">
            <v>2311668.61</v>
          </cell>
          <cell r="G5792">
            <v>2149672.5699999998</v>
          </cell>
        </row>
        <row r="5793">
          <cell r="A5793" t="str">
            <v>M14 7</v>
          </cell>
          <cell r="B5793">
            <v>4339953.34</v>
          </cell>
          <cell r="C5793" t="str">
            <v/>
          </cell>
          <cell r="D5793">
            <v>1462020.01</v>
          </cell>
          <cell r="E5793">
            <v>1596009.0302452655</v>
          </cell>
          <cell r="F5793">
            <v>4058483.1999999997</v>
          </cell>
          <cell r="G5793" t="str">
            <v/>
          </cell>
        </row>
        <row r="5794">
          <cell r="A5794" t="str">
            <v>M15 4</v>
          </cell>
          <cell r="B5794">
            <v>6854209.5</v>
          </cell>
          <cell r="C5794" t="str">
            <v/>
          </cell>
          <cell r="D5794">
            <v>1416592.38</v>
          </cell>
          <cell r="E5794">
            <v>1510194.6733314604</v>
          </cell>
          <cell r="F5794">
            <v>8865469.4499999993</v>
          </cell>
          <cell r="G5794" t="str">
            <v/>
          </cell>
        </row>
        <row r="5795">
          <cell r="A5795" t="str">
            <v>M15 5</v>
          </cell>
          <cell r="B5795">
            <v>630314.18000000005</v>
          </cell>
          <cell r="C5795" t="str">
            <v/>
          </cell>
          <cell r="D5795">
            <v>750030.5</v>
          </cell>
          <cell r="E5795">
            <v>333293.21750308573</v>
          </cell>
          <cell r="F5795">
            <v>888314.95999999985</v>
          </cell>
          <cell r="G5795">
            <v>373857.24</v>
          </cell>
        </row>
        <row r="5796">
          <cell r="A5796" t="str">
            <v>M15 6</v>
          </cell>
          <cell r="B5796">
            <v>473027.29</v>
          </cell>
          <cell r="C5796" t="str">
            <v/>
          </cell>
          <cell r="D5796">
            <v>583930</v>
          </cell>
          <cell r="E5796" t="str">
            <v/>
          </cell>
          <cell r="F5796">
            <v>880109.41999999993</v>
          </cell>
          <cell r="G5796" t="str">
            <v/>
          </cell>
        </row>
        <row r="5797">
          <cell r="A5797" t="str">
            <v>M16 0</v>
          </cell>
          <cell r="B5797">
            <v>2240192.3199999998</v>
          </cell>
          <cell r="C5797" t="str">
            <v/>
          </cell>
          <cell r="D5797" t="str">
            <v/>
          </cell>
          <cell r="E5797">
            <v>2131455.6902875286</v>
          </cell>
          <cell r="F5797">
            <v>3700623.8799999994</v>
          </cell>
          <cell r="G5797">
            <v>2245786.2599999998</v>
          </cell>
        </row>
        <row r="5798">
          <cell r="A5798" t="str">
            <v>M16 6</v>
          </cell>
          <cell r="B5798" t="str">
            <v/>
          </cell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</row>
        <row r="5799">
          <cell r="A5799" t="str">
            <v>M16 7</v>
          </cell>
          <cell r="B5799">
            <v>901932.18</v>
          </cell>
          <cell r="C5799" t="str">
            <v/>
          </cell>
          <cell r="D5799">
            <v>584614.98</v>
          </cell>
          <cell r="E5799">
            <v>1639571.6746472961</v>
          </cell>
          <cell r="F5799">
            <v>724761.16</v>
          </cell>
          <cell r="G5799" t="str">
            <v/>
          </cell>
        </row>
        <row r="5800">
          <cell r="A5800" t="str">
            <v>M16 8</v>
          </cell>
          <cell r="B5800">
            <v>1872750.23</v>
          </cell>
          <cell r="C5800" t="str">
            <v/>
          </cell>
          <cell r="D5800">
            <v>2611533.4</v>
          </cell>
          <cell r="E5800">
            <v>2306319.436877341</v>
          </cell>
          <cell r="F5800">
            <v>2424971.46</v>
          </cell>
          <cell r="G5800" t="str">
            <v/>
          </cell>
        </row>
        <row r="5801">
          <cell r="A5801" t="str">
            <v>M16 9</v>
          </cell>
          <cell r="B5801">
            <v>2124372.69</v>
          </cell>
          <cell r="C5801" t="str">
            <v/>
          </cell>
          <cell r="D5801">
            <v>1227011</v>
          </cell>
          <cell r="E5801">
            <v>2615503.2756301491</v>
          </cell>
          <cell r="F5801">
            <v>5724466.4399999995</v>
          </cell>
          <cell r="G5801" t="str">
            <v/>
          </cell>
        </row>
        <row r="5802">
          <cell r="A5802" t="str">
            <v>M17 1</v>
          </cell>
          <cell r="B5802">
            <v>3552763.37</v>
          </cell>
          <cell r="C5802" t="str">
            <v/>
          </cell>
          <cell r="D5802">
            <v>5492167.4900000002</v>
          </cell>
          <cell r="E5802">
            <v>7816725.3622877821</v>
          </cell>
          <cell r="F5802">
            <v>12048176.659999998</v>
          </cell>
          <cell r="G5802" t="str">
            <v/>
          </cell>
        </row>
        <row r="5803">
          <cell r="A5803" t="str">
            <v>M17 8</v>
          </cell>
          <cell r="B5803" t="str">
            <v/>
          </cell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</row>
        <row r="5804">
          <cell r="A5804" t="str">
            <v>M18 7</v>
          </cell>
          <cell r="B5804">
            <v>2396760.56</v>
          </cell>
          <cell r="C5804" t="str">
            <v/>
          </cell>
          <cell r="D5804">
            <v>1028427.47</v>
          </cell>
          <cell r="E5804">
            <v>1330552.9489730557</v>
          </cell>
          <cell r="F5804">
            <v>2357418.0099999998</v>
          </cell>
          <cell r="G5804" t="str">
            <v/>
          </cell>
        </row>
        <row r="5805">
          <cell r="A5805" t="str">
            <v>M18 8</v>
          </cell>
          <cell r="B5805">
            <v>1474670</v>
          </cell>
          <cell r="C5805" t="str">
            <v/>
          </cell>
          <cell r="D5805">
            <v>826198.98</v>
          </cell>
          <cell r="E5805">
            <v>1012632.1346812886</v>
          </cell>
          <cell r="F5805">
            <v>1541290.5499999998</v>
          </cell>
          <cell r="G5805" t="str">
            <v/>
          </cell>
        </row>
        <row r="5806">
          <cell r="A5806" t="str">
            <v>M19 0</v>
          </cell>
          <cell r="B5806" t="str">
            <v/>
          </cell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</row>
        <row r="5807">
          <cell r="A5807" t="str">
            <v>M19 1</v>
          </cell>
          <cell r="B5807">
            <v>1978915.9</v>
          </cell>
          <cell r="C5807" t="str">
            <v/>
          </cell>
          <cell r="D5807">
            <v>1239913.21</v>
          </cell>
          <cell r="E5807">
            <v>1951535.5860557545</v>
          </cell>
          <cell r="F5807">
            <v>3803778.5200000009</v>
          </cell>
          <cell r="G5807">
            <v>1147417.25</v>
          </cell>
        </row>
        <row r="5808">
          <cell r="A5808" t="str">
            <v>M19 2</v>
          </cell>
          <cell r="B5808">
            <v>3753022.56</v>
          </cell>
          <cell r="C5808" t="str">
            <v/>
          </cell>
          <cell r="D5808">
            <v>1515382.27</v>
          </cell>
          <cell r="E5808" t="str">
            <v/>
          </cell>
          <cell r="F5808">
            <v>4071591.3300000005</v>
          </cell>
          <cell r="G5808" t="str">
            <v/>
          </cell>
        </row>
        <row r="5809">
          <cell r="A5809" t="str">
            <v>M19 3</v>
          </cell>
          <cell r="B5809">
            <v>4287858.67</v>
          </cell>
          <cell r="C5809" t="str">
            <v/>
          </cell>
          <cell r="D5809">
            <v>2473152.4300000002</v>
          </cell>
          <cell r="E5809">
            <v>6943929.3499108218</v>
          </cell>
          <cell r="F5809">
            <v>4029513.540000001</v>
          </cell>
          <cell r="G5809" t="str">
            <v/>
          </cell>
        </row>
        <row r="5810">
          <cell r="A5810" t="str">
            <v>M2 1</v>
          </cell>
          <cell r="B5810" t="str">
            <v/>
          </cell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</row>
        <row r="5811">
          <cell r="A5811" t="str">
            <v>M2 2</v>
          </cell>
          <cell r="B5811" t="str">
            <v/>
          </cell>
          <cell r="C5811" t="str">
            <v/>
          </cell>
          <cell r="D5811" t="str">
            <v/>
          </cell>
          <cell r="E5811" t="str">
            <v/>
          </cell>
          <cell r="F5811">
            <v>2318352.77</v>
          </cell>
          <cell r="G5811" t="str">
            <v/>
          </cell>
        </row>
        <row r="5812">
          <cell r="A5812" t="str">
            <v>M2 3</v>
          </cell>
          <cell r="B5812">
            <v>2432104.27</v>
          </cell>
          <cell r="C5812" t="str">
            <v/>
          </cell>
          <cell r="D5812">
            <v>1378757.55</v>
          </cell>
          <cell r="E5812">
            <v>864794.2697452713</v>
          </cell>
          <cell r="F5812">
            <v>3569751.98</v>
          </cell>
          <cell r="G5812" t="str">
            <v/>
          </cell>
        </row>
        <row r="5813">
          <cell r="A5813" t="str">
            <v>M2 4</v>
          </cell>
          <cell r="B5813">
            <v>4614964.34</v>
          </cell>
          <cell r="C5813" t="str">
            <v/>
          </cell>
          <cell r="D5813">
            <v>1059931.27</v>
          </cell>
          <cell r="E5813" t="str">
            <v/>
          </cell>
          <cell r="F5813" t="str">
            <v/>
          </cell>
          <cell r="G5813" t="str">
            <v/>
          </cell>
        </row>
        <row r="5814">
          <cell r="A5814" t="str">
            <v>M2 5</v>
          </cell>
          <cell r="B5814" t="str">
            <v/>
          </cell>
          <cell r="C5814" t="str">
            <v/>
          </cell>
          <cell r="D5814">
            <v>1429048.37</v>
          </cell>
          <cell r="E5814" t="str">
            <v/>
          </cell>
          <cell r="F5814">
            <v>2848845.86</v>
          </cell>
          <cell r="G5814" t="str">
            <v/>
          </cell>
        </row>
        <row r="5815">
          <cell r="A5815" t="str">
            <v>M2 6</v>
          </cell>
          <cell r="B5815">
            <v>1363814.52</v>
          </cell>
          <cell r="C5815" t="str">
            <v/>
          </cell>
          <cell r="D5815" t="str">
            <v/>
          </cell>
          <cell r="E5815" t="str">
            <v/>
          </cell>
          <cell r="F5815">
            <v>2841117.1999999997</v>
          </cell>
          <cell r="G5815" t="str">
            <v/>
          </cell>
        </row>
        <row r="5816">
          <cell r="A5816" t="str">
            <v>M2 7</v>
          </cell>
          <cell r="B5816">
            <v>540897.12</v>
          </cell>
          <cell r="C5816" t="str">
            <v/>
          </cell>
          <cell r="D5816">
            <v>1818298.65</v>
          </cell>
          <cell r="E5816" t="str">
            <v/>
          </cell>
          <cell r="F5816" t="str">
            <v/>
          </cell>
          <cell r="G5816" t="str">
            <v/>
          </cell>
        </row>
        <row r="5817">
          <cell r="A5817" t="str">
            <v>M20 1</v>
          </cell>
          <cell r="B5817">
            <v>1255772.22</v>
          </cell>
          <cell r="C5817" t="str">
            <v/>
          </cell>
          <cell r="D5817">
            <v>873300.72</v>
          </cell>
          <cell r="E5817">
            <v>907226.67711651523</v>
          </cell>
          <cell r="F5817">
            <v>2858167.6300000004</v>
          </cell>
          <cell r="G5817" t="str">
            <v/>
          </cell>
        </row>
        <row r="5818">
          <cell r="A5818" t="str">
            <v>M20 2</v>
          </cell>
          <cell r="B5818">
            <v>2427352.75</v>
          </cell>
          <cell r="C5818" t="str">
            <v/>
          </cell>
          <cell r="D5818">
            <v>2341524.3199999998</v>
          </cell>
          <cell r="E5818">
            <v>8064871.7985758269</v>
          </cell>
          <cell r="F5818">
            <v>7683657.459999999</v>
          </cell>
          <cell r="G5818" t="str">
            <v/>
          </cell>
        </row>
        <row r="5819">
          <cell r="A5819" t="str">
            <v>M20 3</v>
          </cell>
          <cell r="B5819">
            <v>1097047.8500000001</v>
          </cell>
          <cell r="C5819" t="str">
            <v/>
          </cell>
          <cell r="D5819">
            <v>674024.73</v>
          </cell>
          <cell r="E5819">
            <v>14256173.474279925</v>
          </cell>
          <cell r="F5819">
            <v>2121809.2800000003</v>
          </cell>
          <cell r="G5819" t="str">
            <v/>
          </cell>
        </row>
        <row r="5820">
          <cell r="A5820" t="str">
            <v>M20 4</v>
          </cell>
          <cell r="B5820">
            <v>907650.88</v>
          </cell>
          <cell r="C5820" t="str">
            <v/>
          </cell>
          <cell r="D5820">
            <v>716864.75</v>
          </cell>
          <cell r="E5820" t="str">
            <v/>
          </cell>
          <cell r="F5820">
            <v>3030948.36</v>
          </cell>
          <cell r="G5820">
            <v>1203201.74</v>
          </cell>
        </row>
        <row r="5821">
          <cell r="A5821" t="str">
            <v>M20 5</v>
          </cell>
          <cell r="B5821">
            <v>595907.19999999995</v>
          </cell>
          <cell r="C5821" t="str">
            <v/>
          </cell>
          <cell r="D5821">
            <v>673434.78</v>
          </cell>
          <cell r="E5821" t="str">
            <v/>
          </cell>
          <cell r="F5821">
            <v>2705809.09</v>
          </cell>
          <cell r="G5821" t="str">
            <v/>
          </cell>
        </row>
        <row r="5822">
          <cell r="A5822" t="str">
            <v>M20 6</v>
          </cell>
          <cell r="B5822">
            <v>3116556.81</v>
          </cell>
          <cell r="C5822" t="str">
            <v/>
          </cell>
          <cell r="D5822">
            <v>1831665.3</v>
          </cell>
          <cell r="E5822">
            <v>9388067.6562695</v>
          </cell>
          <cell r="F5822">
            <v>4844423.8999999994</v>
          </cell>
          <cell r="G5822" t="str">
            <v/>
          </cell>
        </row>
        <row r="5823">
          <cell r="A5823" t="str">
            <v>M21 0</v>
          </cell>
          <cell r="B5823">
            <v>581464.94999999995</v>
          </cell>
          <cell r="C5823" t="str">
            <v/>
          </cell>
          <cell r="D5823">
            <v>1478415.14</v>
          </cell>
          <cell r="E5823">
            <v>1701239.8005042032</v>
          </cell>
          <cell r="F5823">
            <v>3008076.0200000005</v>
          </cell>
          <cell r="G5823">
            <v>840601.18</v>
          </cell>
        </row>
        <row r="5824">
          <cell r="A5824" t="str">
            <v>M21 3</v>
          </cell>
          <cell r="B5824" t="str">
            <v/>
          </cell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</row>
        <row r="5825">
          <cell r="A5825" t="str">
            <v>M21 7</v>
          </cell>
          <cell r="B5825">
            <v>3764267.73</v>
          </cell>
          <cell r="C5825" t="str">
            <v/>
          </cell>
          <cell r="D5825">
            <v>888613.68</v>
          </cell>
          <cell r="E5825">
            <v>1117220.2859941216</v>
          </cell>
          <cell r="F5825">
            <v>3298809.0799999991</v>
          </cell>
          <cell r="G5825">
            <v>2315081.87</v>
          </cell>
        </row>
        <row r="5826">
          <cell r="A5826" t="str">
            <v>M21 8</v>
          </cell>
          <cell r="B5826">
            <v>843024.41</v>
          </cell>
          <cell r="C5826" t="str">
            <v/>
          </cell>
          <cell r="D5826">
            <v>509764.9</v>
          </cell>
          <cell r="E5826">
            <v>4803686.6111746086</v>
          </cell>
          <cell r="F5826">
            <v>1552911.11</v>
          </cell>
          <cell r="G5826" t="str">
            <v/>
          </cell>
        </row>
        <row r="5827">
          <cell r="A5827" t="str">
            <v>M21 9</v>
          </cell>
          <cell r="B5827">
            <v>1505218.97</v>
          </cell>
          <cell r="C5827" t="str">
            <v/>
          </cell>
          <cell r="D5827">
            <v>955449.37</v>
          </cell>
          <cell r="E5827">
            <v>1973613.7043206736</v>
          </cell>
          <cell r="F5827">
            <v>4072420.2599999993</v>
          </cell>
          <cell r="G5827">
            <v>2824583.7</v>
          </cell>
        </row>
        <row r="5828">
          <cell r="A5828" t="str">
            <v>M22 0</v>
          </cell>
          <cell r="B5828" t="str">
            <v/>
          </cell>
          <cell r="C5828" t="str">
            <v/>
          </cell>
          <cell r="D5828" t="str">
            <v/>
          </cell>
          <cell r="E5828" t="str">
            <v/>
          </cell>
          <cell r="F5828" t="str">
            <v/>
          </cell>
          <cell r="G5828">
            <v>297306.25</v>
          </cell>
        </row>
        <row r="5829">
          <cell r="A5829" t="str">
            <v>M22 1</v>
          </cell>
          <cell r="B5829">
            <v>310365.46999999997</v>
          </cell>
          <cell r="C5829" t="str">
            <v/>
          </cell>
          <cell r="D5829" t="str">
            <v/>
          </cell>
          <cell r="E5829" t="str">
            <v/>
          </cell>
          <cell r="F5829">
            <v>201485.56000000003</v>
          </cell>
          <cell r="G5829" t="str">
            <v/>
          </cell>
        </row>
        <row r="5830">
          <cell r="A5830" t="str">
            <v>M22 2</v>
          </cell>
          <cell r="B5830" t="str">
            <v/>
          </cell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</row>
        <row r="5831">
          <cell r="A5831" t="str">
            <v>M22 4</v>
          </cell>
          <cell r="B5831">
            <v>1256697.54</v>
          </cell>
          <cell r="C5831" t="str">
            <v/>
          </cell>
          <cell r="D5831">
            <v>2938599.45</v>
          </cell>
          <cell r="E5831">
            <v>2009139.975483333</v>
          </cell>
          <cell r="F5831">
            <v>9724136.0199999977</v>
          </cell>
          <cell r="G5831">
            <v>2127250.4900000002</v>
          </cell>
        </row>
        <row r="5832">
          <cell r="A5832" t="str">
            <v>M22 5</v>
          </cell>
          <cell r="B5832" t="str">
            <v/>
          </cell>
          <cell r="C5832" t="str">
            <v/>
          </cell>
          <cell r="D5832">
            <v>1256875.48</v>
          </cell>
          <cell r="E5832">
            <v>2005066.2065390632</v>
          </cell>
          <cell r="F5832" t="str">
            <v/>
          </cell>
          <cell r="G5832" t="str">
            <v/>
          </cell>
        </row>
        <row r="5833">
          <cell r="A5833" t="str">
            <v>M22 8</v>
          </cell>
          <cell r="B5833">
            <v>331424.78000000003</v>
          </cell>
          <cell r="C5833" t="str">
            <v/>
          </cell>
          <cell r="D5833" t="str">
            <v/>
          </cell>
          <cell r="E5833">
            <v>167015.38088713659</v>
          </cell>
          <cell r="F5833">
            <v>355386.24000000005</v>
          </cell>
          <cell r="G5833" t="str">
            <v/>
          </cell>
        </row>
        <row r="5834">
          <cell r="A5834" t="str">
            <v>M22 9</v>
          </cell>
          <cell r="B5834">
            <v>278126.86</v>
          </cell>
          <cell r="C5834" t="str">
            <v/>
          </cell>
          <cell r="D5834" t="str">
            <v/>
          </cell>
          <cell r="E5834">
            <v>217123.94738632339</v>
          </cell>
          <cell r="F5834" t="str">
            <v/>
          </cell>
          <cell r="G5834" t="str">
            <v/>
          </cell>
        </row>
        <row r="5835">
          <cell r="A5835" t="str">
            <v>M23 0</v>
          </cell>
          <cell r="B5835">
            <v>720539.43</v>
          </cell>
          <cell r="C5835" t="str">
            <v/>
          </cell>
          <cell r="D5835">
            <v>392002.57</v>
          </cell>
          <cell r="E5835" t="str">
            <v/>
          </cell>
          <cell r="F5835">
            <v>1748501.55</v>
          </cell>
          <cell r="G5835" t="str">
            <v/>
          </cell>
        </row>
        <row r="5836">
          <cell r="A5836" t="str">
            <v>M23 1</v>
          </cell>
          <cell r="B5836">
            <v>428193.8</v>
          </cell>
          <cell r="C5836" t="str">
            <v/>
          </cell>
          <cell r="D5836">
            <v>558391.38</v>
          </cell>
          <cell r="E5836">
            <v>801489.23994611588</v>
          </cell>
          <cell r="F5836">
            <v>544472.8899999999</v>
          </cell>
          <cell r="G5836">
            <v>386495.84</v>
          </cell>
        </row>
        <row r="5837">
          <cell r="A5837" t="str">
            <v>M23 2</v>
          </cell>
          <cell r="B5837">
            <v>472282.09</v>
          </cell>
          <cell r="C5837" t="str">
            <v/>
          </cell>
          <cell r="D5837" t="str">
            <v/>
          </cell>
          <cell r="E5837">
            <v>101240.17056464609</v>
          </cell>
          <cell r="F5837" t="str">
            <v/>
          </cell>
          <cell r="G5837">
            <v>343511.52</v>
          </cell>
        </row>
        <row r="5838">
          <cell r="A5838" t="str">
            <v>M23 9</v>
          </cell>
          <cell r="B5838">
            <v>869226.78</v>
          </cell>
          <cell r="C5838" t="str">
            <v/>
          </cell>
          <cell r="D5838">
            <v>1131098.6000000001</v>
          </cell>
          <cell r="E5838">
            <v>1333024.0859228398</v>
          </cell>
          <cell r="F5838">
            <v>2237372.08</v>
          </cell>
          <cell r="G5838">
            <v>1289126.8599999999</v>
          </cell>
        </row>
        <row r="5839">
          <cell r="A5839" t="str">
            <v>M24 0</v>
          </cell>
          <cell r="B5839" t="str">
            <v/>
          </cell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</row>
        <row r="5840">
          <cell r="A5840" t="str">
            <v>M24 1</v>
          </cell>
          <cell r="B5840">
            <v>3401282.4</v>
          </cell>
          <cell r="C5840">
            <v>450500.31</v>
          </cell>
          <cell r="D5840">
            <v>2515586.87</v>
          </cell>
          <cell r="E5840">
            <v>3367544.2718752688</v>
          </cell>
          <cell r="F5840">
            <v>4787088.0599999996</v>
          </cell>
          <cell r="G5840" t="str">
            <v/>
          </cell>
        </row>
        <row r="5841">
          <cell r="A5841" t="str">
            <v>M24 2</v>
          </cell>
          <cell r="B5841">
            <v>4009462.18</v>
          </cell>
          <cell r="C5841" t="str">
            <v/>
          </cell>
          <cell r="D5841">
            <v>1238985.42</v>
          </cell>
          <cell r="E5841">
            <v>3477424.8499735426</v>
          </cell>
          <cell r="F5841">
            <v>8126822.5399999982</v>
          </cell>
          <cell r="G5841" t="str">
            <v/>
          </cell>
        </row>
        <row r="5842">
          <cell r="A5842" t="str">
            <v>M24 4</v>
          </cell>
          <cell r="B5842">
            <v>1154041.6599999999</v>
          </cell>
          <cell r="C5842" t="str">
            <v/>
          </cell>
          <cell r="D5842">
            <v>461015.62</v>
          </cell>
          <cell r="E5842">
            <v>676804.07824179204</v>
          </cell>
          <cell r="F5842">
            <v>1546492.6500000004</v>
          </cell>
          <cell r="G5842">
            <v>3182165.31</v>
          </cell>
        </row>
        <row r="5843">
          <cell r="A5843" t="str">
            <v>M24 5</v>
          </cell>
          <cell r="B5843">
            <v>1434039.34</v>
          </cell>
          <cell r="C5843" t="str">
            <v/>
          </cell>
          <cell r="D5843">
            <v>371852.08</v>
          </cell>
          <cell r="E5843">
            <v>610920.42310784827</v>
          </cell>
          <cell r="F5843">
            <v>880081.30999999971</v>
          </cell>
          <cell r="G5843" t="str">
            <v/>
          </cell>
        </row>
        <row r="5844">
          <cell r="A5844" t="str">
            <v>M24 6</v>
          </cell>
          <cell r="B5844">
            <v>822458.05</v>
          </cell>
          <cell r="C5844" t="str">
            <v/>
          </cell>
          <cell r="D5844">
            <v>461551.47</v>
          </cell>
          <cell r="E5844">
            <v>459616.69786378078</v>
          </cell>
          <cell r="F5844">
            <v>1530135.1199999999</v>
          </cell>
          <cell r="G5844" t="str">
            <v/>
          </cell>
        </row>
        <row r="5845">
          <cell r="A5845" t="str">
            <v>M25 0</v>
          </cell>
          <cell r="B5845">
            <v>6754237.4299999997</v>
          </cell>
          <cell r="C5845">
            <v>390038.82999999996</v>
          </cell>
          <cell r="D5845">
            <v>3807395.99</v>
          </cell>
          <cell r="E5845">
            <v>27253533.754241414</v>
          </cell>
          <cell r="F5845">
            <v>24930657.349999994</v>
          </cell>
          <cell r="G5845" t="str">
            <v/>
          </cell>
        </row>
        <row r="5846">
          <cell r="A5846" t="str">
            <v>M25 1</v>
          </cell>
          <cell r="B5846">
            <v>2984136.41</v>
          </cell>
          <cell r="C5846" t="str">
            <v/>
          </cell>
          <cell r="D5846">
            <v>537298.36</v>
          </cell>
          <cell r="E5846">
            <v>2924529.4733860232</v>
          </cell>
          <cell r="F5846">
            <v>4772621.17</v>
          </cell>
          <cell r="G5846" t="str">
            <v/>
          </cell>
        </row>
        <row r="5847">
          <cell r="A5847" t="str">
            <v>M25 2</v>
          </cell>
          <cell r="B5847">
            <v>182660.65</v>
          </cell>
          <cell r="C5847" t="str">
            <v/>
          </cell>
          <cell r="D5847" t="str">
            <v/>
          </cell>
          <cell r="E5847" t="str">
            <v/>
          </cell>
          <cell r="F5847">
            <v>244447.22000000003</v>
          </cell>
          <cell r="G5847" t="str">
            <v/>
          </cell>
        </row>
        <row r="5848">
          <cell r="A5848" t="str">
            <v>M25 3</v>
          </cell>
          <cell r="B5848">
            <v>412533.01</v>
          </cell>
          <cell r="C5848" t="str">
            <v/>
          </cell>
          <cell r="D5848">
            <v>410827.56</v>
          </cell>
          <cell r="E5848" t="str">
            <v/>
          </cell>
          <cell r="F5848">
            <v>488719.85000000003</v>
          </cell>
          <cell r="G5848">
            <v>234046.19</v>
          </cell>
        </row>
        <row r="5849">
          <cell r="A5849" t="str">
            <v>M25 9</v>
          </cell>
          <cell r="B5849">
            <v>3167523.76</v>
          </cell>
          <cell r="C5849" t="str">
            <v/>
          </cell>
          <cell r="D5849">
            <v>1836877.04</v>
          </cell>
          <cell r="E5849">
            <v>46692353.8796404</v>
          </cell>
          <cell r="F5849" t="str">
            <v/>
          </cell>
          <cell r="G5849" t="str">
            <v/>
          </cell>
        </row>
        <row r="5850">
          <cell r="A5850" t="str">
            <v>M26 1</v>
          </cell>
          <cell r="B5850">
            <v>3427088.6</v>
          </cell>
          <cell r="C5850" t="str">
            <v/>
          </cell>
          <cell r="D5850">
            <v>1333977.33</v>
          </cell>
          <cell r="E5850">
            <v>1198099.0042168493</v>
          </cell>
          <cell r="F5850">
            <v>4181454.7200000007</v>
          </cell>
          <cell r="G5850" t="str">
            <v/>
          </cell>
        </row>
        <row r="5851">
          <cell r="A5851" t="str">
            <v>M26 2</v>
          </cell>
          <cell r="B5851">
            <v>1440630.05</v>
          </cell>
          <cell r="C5851">
            <v>327463.79000000004</v>
          </cell>
          <cell r="D5851">
            <v>989267.69</v>
          </cell>
          <cell r="E5851" t="str">
            <v/>
          </cell>
          <cell r="F5851">
            <v>1860064.8</v>
          </cell>
          <cell r="G5851">
            <v>2414241.7599999998</v>
          </cell>
        </row>
        <row r="5852">
          <cell r="A5852" t="str">
            <v>M26 3</v>
          </cell>
          <cell r="B5852">
            <v>831982.14</v>
          </cell>
          <cell r="C5852" t="str">
            <v/>
          </cell>
          <cell r="D5852">
            <v>574968.41</v>
          </cell>
          <cell r="E5852">
            <v>995179.8426773356</v>
          </cell>
          <cell r="F5852">
            <v>2399240.6700000009</v>
          </cell>
          <cell r="G5852">
            <v>562932.09</v>
          </cell>
        </row>
        <row r="5853">
          <cell r="A5853" t="str">
            <v>M26 4</v>
          </cell>
          <cell r="B5853">
            <v>662046.07999999996</v>
          </cell>
          <cell r="C5853" t="str">
            <v/>
          </cell>
          <cell r="D5853" t="str">
            <v/>
          </cell>
          <cell r="E5853">
            <v>592511.4854736377</v>
          </cell>
          <cell r="F5853">
            <v>1771379.8700000003</v>
          </cell>
          <cell r="G5853">
            <v>1124482.33</v>
          </cell>
        </row>
        <row r="5854">
          <cell r="A5854" t="str">
            <v>M26 6</v>
          </cell>
          <cell r="B5854" t="str">
            <v/>
          </cell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</row>
        <row r="5855">
          <cell r="A5855" t="str">
            <v>M27 0</v>
          </cell>
          <cell r="B5855">
            <v>331614.28999999998</v>
          </cell>
          <cell r="C5855" t="str">
            <v/>
          </cell>
          <cell r="D5855">
            <v>309144.37</v>
          </cell>
          <cell r="E5855">
            <v>1031258.0217150585</v>
          </cell>
          <cell r="F5855">
            <v>1052538.3399999999</v>
          </cell>
          <cell r="G5855">
            <v>445718.22000000003</v>
          </cell>
        </row>
        <row r="5856">
          <cell r="A5856" t="str">
            <v>M27 4</v>
          </cell>
          <cell r="B5856">
            <v>1189031.29</v>
          </cell>
          <cell r="C5856" t="str">
            <v/>
          </cell>
          <cell r="D5856">
            <v>316754.28000000003</v>
          </cell>
          <cell r="E5856">
            <v>1350613.286387885</v>
          </cell>
          <cell r="F5856">
            <v>2018430.02</v>
          </cell>
          <cell r="G5856">
            <v>633075.25</v>
          </cell>
        </row>
        <row r="5857">
          <cell r="A5857" t="str">
            <v>M27 5</v>
          </cell>
          <cell r="B5857">
            <v>617906.92000000004</v>
          </cell>
          <cell r="C5857" t="str">
            <v/>
          </cell>
          <cell r="D5857">
            <v>543231.43999999994</v>
          </cell>
          <cell r="E5857">
            <v>1272020.9155547363</v>
          </cell>
          <cell r="F5857">
            <v>1776237.2000000002</v>
          </cell>
          <cell r="G5857">
            <v>608821.63</v>
          </cell>
        </row>
        <row r="5858">
          <cell r="A5858" t="str">
            <v>M27 6</v>
          </cell>
          <cell r="B5858">
            <v>626144.18000000005</v>
          </cell>
          <cell r="C5858" t="str">
            <v/>
          </cell>
          <cell r="D5858">
            <v>871330.36</v>
          </cell>
          <cell r="E5858">
            <v>722805.83923310961</v>
          </cell>
          <cell r="F5858">
            <v>1360183.4800000002</v>
          </cell>
          <cell r="G5858" t="str">
            <v/>
          </cell>
        </row>
        <row r="5859">
          <cell r="A5859" t="str">
            <v>M27 8</v>
          </cell>
          <cell r="B5859" t="str">
            <v/>
          </cell>
          <cell r="C5859" t="str">
            <v/>
          </cell>
          <cell r="D5859" t="str">
            <v/>
          </cell>
          <cell r="E5859">
            <v>874729.71736450144</v>
          </cell>
          <cell r="F5859">
            <v>1766336.0100000002</v>
          </cell>
          <cell r="G5859">
            <v>2382340.0499999998</v>
          </cell>
        </row>
        <row r="5860">
          <cell r="A5860" t="str">
            <v>M27 9</v>
          </cell>
          <cell r="B5860">
            <v>1101944.23</v>
          </cell>
          <cell r="C5860" t="str">
            <v/>
          </cell>
          <cell r="D5860">
            <v>548218.31999999995</v>
          </cell>
          <cell r="E5860">
            <v>993323.42890222115</v>
          </cell>
          <cell r="F5860">
            <v>1515860.3499999999</v>
          </cell>
          <cell r="G5860" t="str">
            <v/>
          </cell>
        </row>
        <row r="5861">
          <cell r="A5861" t="str">
            <v>M28 0</v>
          </cell>
          <cell r="B5861" t="str">
            <v/>
          </cell>
          <cell r="C5861" t="str">
            <v/>
          </cell>
          <cell r="D5861">
            <v>237056.24</v>
          </cell>
          <cell r="E5861">
            <v>725846.14954792091</v>
          </cell>
          <cell r="F5861" t="str">
            <v/>
          </cell>
          <cell r="G5861" t="str">
            <v/>
          </cell>
        </row>
        <row r="5862">
          <cell r="A5862" t="str">
            <v>M28 1</v>
          </cell>
          <cell r="B5862">
            <v>1243193.42</v>
          </cell>
          <cell r="C5862" t="str">
            <v/>
          </cell>
          <cell r="D5862">
            <v>1303560</v>
          </cell>
          <cell r="E5862">
            <v>2296251.5042693461</v>
          </cell>
          <cell r="F5862">
            <v>2942657.43</v>
          </cell>
          <cell r="G5862">
            <v>1685979.4</v>
          </cell>
        </row>
        <row r="5863">
          <cell r="A5863" t="str">
            <v>M28 2</v>
          </cell>
          <cell r="B5863">
            <v>1619781.19</v>
          </cell>
          <cell r="C5863" t="str">
            <v/>
          </cell>
          <cell r="D5863">
            <v>2319781.16</v>
          </cell>
          <cell r="E5863">
            <v>5090841.7968429169</v>
          </cell>
          <cell r="F5863">
            <v>7813962.6200000001</v>
          </cell>
          <cell r="G5863" t="str">
            <v/>
          </cell>
        </row>
        <row r="5864">
          <cell r="A5864" t="str">
            <v>M28 3</v>
          </cell>
          <cell r="B5864">
            <v>2886768.07</v>
          </cell>
          <cell r="C5864">
            <v>444442.06999999995</v>
          </cell>
          <cell r="D5864">
            <v>1713635.36</v>
          </cell>
          <cell r="E5864">
            <v>4669123.9652789859</v>
          </cell>
          <cell r="F5864">
            <v>7588221.7700000005</v>
          </cell>
          <cell r="G5864">
            <v>5304872.9800000004</v>
          </cell>
        </row>
        <row r="5865">
          <cell r="A5865" t="str">
            <v>M28 7</v>
          </cell>
          <cell r="B5865">
            <v>1069580.3</v>
          </cell>
          <cell r="C5865" t="str">
            <v/>
          </cell>
          <cell r="D5865">
            <v>271740.28999999998</v>
          </cell>
          <cell r="E5865">
            <v>976914.5981543411</v>
          </cell>
          <cell r="F5865">
            <v>1917459.3300000003</v>
          </cell>
          <cell r="G5865">
            <v>582947.51</v>
          </cell>
        </row>
        <row r="5866">
          <cell r="A5866" t="str">
            <v>M28 8</v>
          </cell>
          <cell r="B5866" t="str">
            <v/>
          </cell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</row>
        <row r="5867">
          <cell r="A5867" t="str">
            <v>M29 2</v>
          </cell>
          <cell r="B5867" t="str">
            <v/>
          </cell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</row>
        <row r="5868">
          <cell r="A5868" t="str">
            <v>M29 7</v>
          </cell>
          <cell r="B5868">
            <v>1044199.39</v>
          </cell>
          <cell r="C5868" t="str">
            <v/>
          </cell>
          <cell r="D5868">
            <v>1163368.79</v>
          </cell>
          <cell r="E5868">
            <v>3660594.4086314561</v>
          </cell>
          <cell r="F5868">
            <v>3957770.5000000005</v>
          </cell>
          <cell r="G5868">
            <v>1333109.08</v>
          </cell>
        </row>
        <row r="5869">
          <cell r="A5869" t="str">
            <v>M29 8</v>
          </cell>
          <cell r="B5869">
            <v>2405335.7599999998</v>
          </cell>
          <cell r="C5869" t="str">
            <v/>
          </cell>
          <cell r="D5869">
            <v>744286.8</v>
          </cell>
          <cell r="E5869">
            <v>1115218.8341330967</v>
          </cell>
          <cell r="F5869">
            <v>2601621.15</v>
          </cell>
          <cell r="G5869">
            <v>1324261.8</v>
          </cell>
        </row>
        <row r="5870">
          <cell r="A5870" t="str">
            <v>M3 1</v>
          </cell>
          <cell r="B5870">
            <v>1624992.71</v>
          </cell>
          <cell r="C5870" t="str">
            <v/>
          </cell>
          <cell r="D5870">
            <v>906394.77</v>
          </cell>
          <cell r="E5870" t="str">
            <v/>
          </cell>
          <cell r="F5870" t="str">
            <v/>
          </cell>
          <cell r="G5870" t="str">
            <v/>
          </cell>
        </row>
        <row r="5871">
          <cell r="A5871" t="str">
            <v>M3 2</v>
          </cell>
          <cell r="B5871">
            <v>7520125.0599999996</v>
          </cell>
          <cell r="C5871" t="str">
            <v/>
          </cell>
          <cell r="D5871" t="str">
            <v/>
          </cell>
          <cell r="E5871">
            <v>11433958.597020913</v>
          </cell>
          <cell r="F5871">
            <v>6656812.2800000012</v>
          </cell>
          <cell r="G5871" t="str">
            <v/>
          </cell>
        </row>
        <row r="5872">
          <cell r="A5872" t="str">
            <v>M3 3</v>
          </cell>
          <cell r="B5872">
            <v>3178631.01</v>
          </cell>
          <cell r="C5872" t="str">
            <v/>
          </cell>
          <cell r="D5872" t="str">
            <v/>
          </cell>
          <cell r="E5872">
            <v>1555771.1732500286</v>
          </cell>
          <cell r="F5872">
            <v>12114936.49</v>
          </cell>
          <cell r="G5872" t="str">
            <v/>
          </cell>
        </row>
        <row r="5873">
          <cell r="A5873" t="str">
            <v>M3 4</v>
          </cell>
          <cell r="B5873">
            <v>2723503.15</v>
          </cell>
          <cell r="C5873" t="str">
            <v/>
          </cell>
          <cell r="D5873">
            <v>1384578.48</v>
          </cell>
          <cell r="E5873">
            <v>1057983.3758424327</v>
          </cell>
          <cell r="F5873">
            <v>5214123.0200000005</v>
          </cell>
          <cell r="G5873" t="str">
            <v/>
          </cell>
        </row>
        <row r="5874">
          <cell r="A5874" t="str">
            <v>M3 5</v>
          </cell>
          <cell r="B5874">
            <v>2647160.5499999998</v>
          </cell>
          <cell r="C5874">
            <v>532044.27</v>
          </cell>
          <cell r="D5874">
            <v>1235886.57</v>
          </cell>
          <cell r="E5874">
            <v>590597.56655826548</v>
          </cell>
          <cell r="F5874">
            <v>1387667.23</v>
          </cell>
          <cell r="G5874" t="str">
            <v/>
          </cell>
        </row>
        <row r="5875">
          <cell r="A5875" t="str">
            <v>M3 6</v>
          </cell>
          <cell r="B5875">
            <v>339809.48</v>
          </cell>
          <cell r="C5875" t="str">
            <v/>
          </cell>
          <cell r="D5875">
            <v>749490.98</v>
          </cell>
          <cell r="E5875" t="str">
            <v/>
          </cell>
          <cell r="F5875">
            <v>1100106.27</v>
          </cell>
          <cell r="G5875" t="str">
            <v/>
          </cell>
        </row>
        <row r="5876">
          <cell r="A5876" t="str">
            <v>M3 7</v>
          </cell>
          <cell r="B5876">
            <v>4249163.45</v>
          </cell>
          <cell r="C5876" t="str">
            <v/>
          </cell>
          <cell r="D5876">
            <v>1932422</v>
          </cell>
          <cell r="E5876">
            <v>4687503.2636560472</v>
          </cell>
          <cell r="F5876">
            <v>2540167.5799999996</v>
          </cell>
          <cell r="G5876" t="str">
            <v/>
          </cell>
        </row>
        <row r="5877">
          <cell r="A5877" t="str">
            <v>M30 0</v>
          </cell>
          <cell r="B5877">
            <v>3015063.8</v>
          </cell>
          <cell r="C5877" t="str">
            <v/>
          </cell>
          <cell r="D5877">
            <v>1171402.79</v>
          </cell>
          <cell r="E5877" t="str">
            <v/>
          </cell>
          <cell r="F5877">
            <v>3060520.98</v>
          </cell>
          <cell r="G5877" t="str">
            <v/>
          </cell>
        </row>
        <row r="5878">
          <cell r="A5878" t="str">
            <v>M30 3</v>
          </cell>
          <cell r="B5878" t="str">
            <v/>
          </cell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</row>
        <row r="5879">
          <cell r="A5879" t="str">
            <v>M30 7</v>
          </cell>
          <cell r="B5879">
            <v>838945.93</v>
          </cell>
          <cell r="C5879" t="str">
            <v/>
          </cell>
          <cell r="D5879">
            <v>379539.74</v>
          </cell>
          <cell r="E5879" t="str">
            <v/>
          </cell>
          <cell r="F5879">
            <v>2344861.3499999996</v>
          </cell>
          <cell r="G5879" t="str">
            <v/>
          </cell>
        </row>
        <row r="5880">
          <cell r="A5880" t="str">
            <v>M30 8</v>
          </cell>
          <cell r="B5880">
            <v>608484.73</v>
          </cell>
          <cell r="C5880" t="str">
            <v/>
          </cell>
          <cell r="D5880">
            <v>402874.94</v>
          </cell>
          <cell r="E5880">
            <v>1048465.1497392009</v>
          </cell>
          <cell r="F5880" t="str">
            <v/>
          </cell>
          <cell r="G5880" t="str">
            <v/>
          </cell>
        </row>
        <row r="5881">
          <cell r="A5881" t="str">
            <v>M30 9</v>
          </cell>
          <cell r="B5881">
            <v>1350731.97</v>
          </cell>
          <cell r="C5881" t="str">
            <v/>
          </cell>
          <cell r="D5881">
            <v>886555.56</v>
          </cell>
          <cell r="E5881" t="str">
            <v/>
          </cell>
          <cell r="F5881">
            <v>3501761.59</v>
          </cell>
          <cell r="G5881" t="str">
            <v/>
          </cell>
        </row>
        <row r="5882">
          <cell r="A5882" t="str">
            <v>M31 4</v>
          </cell>
          <cell r="B5882">
            <v>655303.49</v>
          </cell>
          <cell r="C5882" t="str">
            <v/>
          </cell>
          <cell r="D5882">
            <v>461304.7</v>
          </cell>
          <cell r="E5882">
            <v>1520754.6973103422</v>
          </cell>
          <cell r="F5882">
            <v>2131415.34</v>
          </cell>
          <cell r="G5882" t="str">
            <v/>
          </cell>
        </row>
        <row r="5883">
          <cell r="A5883" t="str">
            <v>M32 0</v>
          </cell>
          <cell r="B5883">
            <v>1400520.7</v>
          </cell>
          <cell r="C5883" t="str">
            <v/>
          </cell>
          <cell r="D5883">
            <v>1869056.09</v>
          </cell>
          <cell r="E5883">
            <v>2134729.6077625556</v>
          </cell>
          <cell r="F5883">
            <v>6353846.1200000001</v>
          </cell>
          <cell r="G5883">
            <v>1778083.08</v>
          </cell>
        </row>
        <row r="5884">
          <cell r="A5884" t="str">
            <v>M32 2</v>
          </cell>
          <cell r="B5884" t="str">
            <v/>
          </cell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</row>
        <row r="5885">
          <cell r="A5885" t="str">
            <v>M32 8</v>
          </cell>
          <cell r="B5885">
            <v>1223627.83</v>
          </cell>
          <cell r="C5885" t="str">
            <v/>
          </cell>
          <cell r="D5885">
            <v>841429.85</v>
          </cell>
          <cell r="E5885">
            <v>875347.60870178416</v>
          </cell>
          <cell r="F5885">
            <v>2394266.2899999996</v>
          </cell>
          <cell r="G5885">
            <v>998473.04</v>
          </cell>
        </row>
        <row r="5886">
          <cell r="A5886" t="str">
            <v>M32 9</v>
          </cell>
          <cell r="B5886">
            <v>1324391.6599999999</v>
          </cell>
          <cell r="C5886" t="str">
            <v/>
          </cell>
          <cell r="D5886">
            <v>1520645.02</v>
          </cell>
          <cell r="E5886">
            <v>1206870.6103634895</v>
          </cell>
          <cell r="F5886">
            <v>2940400.7500000005</v>
          </cell>
          <cell r="G5886">
            <v>1106044.22</v>
          </cell>
        </row>
        <row r="5887">
          <cell r="A5887" t="str">
            <v>M33 0</v>
          </cell>
          <cell r="B5887" t="str">
            <v/>
          </cell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</row>
        <row r="5888">
          <cell r="A5888" t="str">
            <v>M33 2</v>
          </cell>
          <cell r="B5888">
            <v>1779036.9</v>
          </cell>
          <cell r="C5888" t="str">
            <v/>
          </cell>
          <cell r="D5888">
            <v>1484893.58</v>
          </cell>
          <cell r="E5888">
            <v>1218668.4992370189</v>
          </cell>
          <cell r="F5888">
            <v>2769331.62</v>
          </cell>
          <cell r="G5888">
            <v>819357.43</v>
          </cell>
        </row>
        <row r="5889">
          <cell r="A5889" t="str">
            <v>M33 3</v>
          </cell>
          <cell r="B5889">
            <v>4025493.51</v>
          </cell>
          <cell r="C5889" t="str">
            <v/>
          </cell>
          <cell r="D5889">
            <v>1830714.62</v>
          </cell>
          <cell r="E5889">
            <v>2031087.2825057735</v>
          </cell>
          <cell r="F5889">
            <v>4114906.6699999995</v>
          </cell>
          <cell r="G5889">
            <v>2441029.8199999998</v>
          </cell>
        </row>
        <row r="5890">
          <cell r="A5890" t="str">
            <v>M33 4</v>
          </cell>
          <cell r="B5890">
            <v>2689071.15</v>
          </cell>
          <cell r="C5890" t="str">
            <v/>
          </cell>
          <cell r="D5890">
            <v>1114834.8700000001</v>
          </cell>
          <cell r="E5890">
            <v>1478991.3102403108</v>
          </cell>
          <cell r="F5890">
            <v>4337130.9400000004</v>
          </cell>
          <cell r="G5890" t="str">
            <v/>
          </cell>
        </row>
        <row r="5891">
          <cell r="A5891" t="str">
            <v>M33 5</v>
          </cell>
          <cell r="B5891">
            <v>629709.03</v>
          </cell>
          <cell r="C5891" t="str">
            <v/>
          </cell>
          <cell r="D5891">
            <v>1026299.95</v>
          </cell>
          <cell r="E5891">
            <v>1081894.4160608957</v>
          </cell>
          <cell r="F5891">
            <v>2476388.2499999995</v>
          </cell>
          <cell r="G5891">
            <v>618741.69000000006</v>
          </cell>
        </row>
        <row r="5892">
          <cell r="A5892" t="str">
            <v>M33 6</v>
          </cell>
          <cell r="B5892">
            <v>1059665.1000000001</v>
          </cell>
          <cell r="C5892" t="str">
            <v/>
          </cell>
          <cell r="D5892" t="str">
            <v/>
          </cell>
          <cell r="E5892">
            <v>1976931.3882685276</v>
          </cell>
          <cell r="F5892">
            <v>1453298.65</v>
          </cell>
          <cell r="G5892" t="str">
            <v/>
          </cell>
        </row>
        <row r="5893">
          <cell r="A5893" t="str">
            <v>M33 7</v>
          </cell>
          <cell r="B5893">
            <v>3614935.95</v>
          </cell>
          <cell r="C5893" t="str">
            <v/>
          </cell>
          <cell r="D5893">
            <v>1577010.19</v>
          </cell>
          <cell r="E5893">
            <v>2790802.3755843048</v>
          </cell>
          <cell r="F5893">
            <v>10690253.100000001</v>
          </cell>
          <cell r="G5893" t="str">
            <v/>
          </cell>
        </row>
        <row r="5894">
          <cell r="A5894" t="str">
            <v>M34 0</v>
          </cell>
          <cell r="B5894" t="str">
            <v/>
          </cell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</row>
        <row r="5895">
          <cell r="A5895" t="str">
            <v>M34 2</v>
          </cell>
          <cell r="B5895">
            <v>861324.41</v>
          </cell>
          <cell r="C5895" t="str">
            <v/>
          </cell>
          <cell r="D5895">
            <v>333154.62</v>
          </cell>
          <cell r="E5895" t="str">
            <v/>
          </cell>
          <cell r="F5895">
            <v>2440159.8200000008</v>
          </cell>
          <cell r="G5895" t="str">
            <v/>
          </cell>
        </row>
        <row r="5896">
          <cell r="A5896" t="str">
            <v>M34 3</v>
          </cell>
          <cell r="B5896">
            <v>1353660.85</v>
          </cell>
          <cell r="C5896">
            <v>359860.69000000006</v>
          </cell>
          <cell r="D5896">
            <v>1024641.4</v>
          </cell>
          <cell r="E5896" t="str">
            <v/>
          </cell>
          <cell r="F5896">
            <v>11042149.75</v>
          </cell>
          <cell r="G5896" t="str">
            <v/>
          </cell>
        </row>
        <row r="5897">
          <cell r="A5897" t="str">
            <v>M34 5</v>
          </cell>
          <cell r="B5897">
            <v>1060529.02</v>
          </cell>
          <cell r="C5897" t="str">
            <v/>
          </cell>
          <cell r="D5897">
            <v>1023150.94</v>
          </cell>
          <cell r="E5897">
            <v>5159390.8032724839</v>
          </cell>
          <cell r="F5897">
            <v>7374073.1999999993</v>
          </cell>
          <cell r="G5897" t="str">
            <v/>
          </cell>
        </row>
        <row r="5898">
          <cell r="A5898" t="str">
            <v>M34 6</v>
          </cell>
          <cell r="B5898">
            <v>376578.76</v>
          </cell>
          <cell r="C5898" t="str">
            <v/>
          </cell>
          <cell r="D5898">
            <v>227902.62</v>
          </cell>
          <cell r="E5898" t="str">
            <v/>
          </cell>
          <cell r="F5898">
            <v>1893458.37</v>
          </cell>
          <cell r="G5898" t="str">
            <v/>
          </cell>
        </row>
        <row r="5899">
          <cell r="A5899" t="str">
            <v>M34 7</v>
          </cell>
          <cell r="B5899" t="str">
            <v/>
          </cell>
          <cell r="C5899" t="str">
            <v/>
          </cell>
          <cell r="D5899">
            <v>421508.79</v>
          </cell>
          <cell r="E5899" t="str">
            <v/>
          </cell>
          <cell r="F5899">
            <v>849934.95999999985</v>
          </cell>
          <cell r="G5899" t="str">
            <v/>
          </cell>
        </row>
        <row r="5900">
          <cell r="A5900" t="str">
            <v>M35 0</v>
          </cell>
          <cell r="B5900">
            <v>429336.58</v>
          </cell>
          <cell r="C5900" t="str">
            <v/>
          </cell>
          <cell r="D5900">
            <v>812196.98</v>
          </cell>
          <cell r="E5900">
            <v>878171.40797915857</v>
          </cell>
          <cell r="F5900">
            <v>3711666.2399999998</v>
          </cell>
          <cell r="G5900" t="str">
            <v/>
          </cell>
        </row>
        <row r="5901">
          <cell r="A5901" t="str">
            <v>M35 5</v>
          </cell>
          <cell r="B5901" t="str">
            <v/>
          </cell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</row>
        <row r="5902">
          <cell r="A5902" t="str">
            <v>M35 9</v>
          </cell>
          <cell r="B5902">
            <v>1147321.1499999999</v>
          </cell>
          <cell r="C5902" t="str">
            <v/>
          </cell>
          <cell r="D5902">
            <v>1079485.1599999999</v>
          </cell>
          <cell r="E5902">
            <v>1135128.7137121372</v>
          </cell>
          <cell r="F5902">
            <v>5232876.3900000006</v>
          </cell>
          <cell r="G5902" t="str">
            <v/>
          </cell>
        </row>
        <row r="5903">
          <cell r="A5903" t="str">
            <v>M38 0</v>
          </cell>
          <cell r="B5903">
            <v>323919.73</v>
          </cell>
          <cell r="C5903" t="str">
            <v/>
          </cell>
          <cell r="D5903" t="str">
            <v/>
          </cell>
          <cell r="E5903">
            <v>591253.99391123035</v>
          </cell>
          <cell r="F5903" t="str">
            <v/>
          </cell>
          <cell r="G5903" t="str">
            <v/>
          </cell>
        </row>
        <row r="5904">
          <cell r="A5904" t="str">
            <v>M38 9</v>
          </cell>
          <cell r="B5904">
            <v>1055994.29</v>
          </cell>
          <cell r="C5904" t="str">
            <v/>
          </cell>
          <cell r="D5904">
            <v>615695.98</v>
          </cell>
          <cell r="E5904">
            <v>896488.20986543002</v>
          </cell>
          <cell r="F5904">
            <v>1831493.2000000002</v>
          </cell>
          <cell r="G5904" t="str">
            <v/>
          </cell>
        </row>
        <row r="5905">
          <cell r="A5905" t="str">
            <v>M4 1</v>
          </cell>
          <cell r="B5905">
            <v>2652027.2999999998</v>
          </cell>
          <cell r="C5905" t="str">
            <v/>
          </cell>
          <cell r="D5905">
            <v>2269706.2400000002</v>
          </cell>
          <cell r="E5905">
            <v>922986.46292808512</v>
          </cell>
          <cell r="F5905">
            <v>3821274.8099999996</v>
          </cell>
          <cell r="G5905" t="str">
            <v/>
          </cell>
        </row>
        <row r="5906">
          <cell r="A5906" t="str">
            <v>M4 2</v>
          </cell>
          <cell r="B5906" t="str">
            <v/>
          </cell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</row>
        <row r="5907">
          <cell r="A5907" t="str">
            <v>M4 3</v>
          </cell>
          <cell r="B5907" t="str">
            <v/>
          </cell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</row>
        <row r="5908">
          <cell r="A5908" t="str">
            <v>M4 4</v>
          </cell>
          <cell r="B5908">
            <v>1807323.95</v>
          </cell>
          <cell r="C5908" t="str">
            <v/>
          </cell>
          <cell r="D5908" t="str">
            <v/>
          </cell>
          <cell r="E5908">
            <v>949771.50444664201</v>
          </cell>
          <cell r="F5908">
            <v>1917894.9</v>
          </cell>
          <cell r="G5908" t="str">
            <v/>
          </cell>
        </row>
        <row r="5909">
          <cell r="A5909" t="str">
            <v>M4 5</v>
          </cell>
          <cell r="B5909">
            <v>1665415.98</v>
          </cell>
          <cell r="C5909" t="str">
            <v/>
          </cell>
          <cell r="D5909" t="str">
            <v/>
          </cell>
          <cell r="E5909">
            <v>2923401.7370118909</v>
          </cell>
          <cell r="F5909">
            <v>3158468.31</v>
          </cell>
          <cell r="G5909" t="str">
            <v/>
          </cell>
        </row>
        <row r="5910">
          <cell r="A5910" t="str">
            <v>M4 6</v>
          </cell>
          <cell r="B5910">
            <v>1777442.66</v>
          </cell>
          <cell r="C5910" t="str">
            <v/>
          </cell>
          <cell r="D5910">
            <v>1501112</v>
          </cell>
          <cell r="E5910">
            <v>10389639.007986324</v>
          </cell>
          <cell r="F5910">
            <v>4556727.540000001</v>
          </cell>
          <cell r="G5910" t="str">
            <v/>
          </cell>
        </row>
        <row r="5911">
          <cell r="A5911" t="str">
            <v>M4 7</v>
          </cell>
          <cell r="B5911" t="str">
            <v/>
          </cell>
          <cell r="C5911" t="str">
            <v/>
          </cell>
          <cell r="D5911">
            <v>325028.09000000003</v>
          </cell>
          <cell r="E5911" t="str">
            <v/>
          </cell>
          <cell r="F5911" t="str">
            <v/>
          </cell>
          <cell r="G5911" t="str">
            <v/>
          </cell>
        </row>
        <row r="5912">
          <cell r="A5912" t="str">
            <v>M40 0</v>
          </cell>
          <cell r="B5912">
            <v>955604.6</v>
          </cell>
          <cell r="C5912" t="str">
            <v/>
          </cell>
          <cell r="D5912" t="str">
            <v/>
          </cell>
          <cell r="E5912">
            <v>871565.50001064187</v>
          </cell>
          <cell r="F5912">
            <v>1196769.33</v>
          </cell>
          <cell r="G5912" t="str">
            <v/>
          </cell>
        </row>
        <row r="5913">
          <cell r="A5913" t="str">
            <v>M40 1</v>
          </cell>
          <cell r="B5913" t="str">
            <v/>
          </cell>
          <cell r="C5913" t="str">
            <v/>
          </cell>
          <cell r="D5913" t="str">
            <v/>
          </cell>
          <cell r="E5913">
            <v>475149.49179807457</v>
          </cell>
          <cell r="F5913">
            <v>1996692.92</v>
          </cell>
          <cell r="G5913" t="str">
            <v/>
          </cell>
        </row>
        <row r="5914">
          <cell r="A5914" t="str">
            <v>M40 2</v>
          </cell>
          <cell r="B5914">
            <v>962914.45</v>
          </cell>
          <cell r="C5914" t="str">
            <v/>
          </cell>
          <cell r="D5914">
            <v>383829.87</v>
          </cell>
          <cell r="E5914">
            <v>1468132.5026238102</v>
          </cell>
          <cell r="F5914">
            <v>946619.44000000006</v>
          </cell>
          <cell r="G5914">
            <v>441819.65</v>
          </cell>
        </row>
        <row r="5915">
          <cell r="A5915" t="str">
            <v>M40 3</v>
          </cell>
          <cell r="B5915">
            <v>615807.59</v>
          </cell>
          <cell r="C5915" t="str">
            <v/>
          </cell>
          <cell r="D5915">
            <v>252006.77</v>
          </cell>
          <cell r="E5915">
            <v>676237.77415611269</v>
          </cell>
          <cell r="F5915">
            <v>726918</v>
          </cell>
          <cell r="G5915">
            <v>364383</v>
          </cell>
        </row>
        <row r="5916">
          <cell r="A5916" t="str">
            <v>M40 4</v>
          </cell>
          <cell r="B5916" t="str">
            <v/>
          </cell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</row>
        <row r="5917">
          <cell r="A5917" t="str">
            <v>M40 5</v>
          </cell>
          <cell r="B5917">
            <v>503014.3</v>
          </cell>
          <cell r="C5917" t="str">
            <v/>
          </cell>
          <cell r="D5917">
            <v>519613.76</v>
          </cell>
          <cell r="E5917">
            <v>709550.69518537261</v>
          </cell>
          <cell r="F5917">
            <v>1659980.2799999998</v>
          </cell>
          <cell r="G5917">
            <v>401305.2</v>
          </cell>
        </row>
        <row r="5918">
          <cell r="A5918" t="str">
            <v>M40 7</v>
          </cell>
          <cell r="B5918">
            <v>884329.15</v>
          </cell>
          <cell r="C5918" t="str">
            <v/>
          </cell>
          <cell r="D5918">
            <v>819318.07</v>
          </cell>
          <cell r="E5918">
            <v>949170.72915768961</v>
          </cell>
          <cell r="F5918">
            <v>893627.6</v>
          </cell>
          <cell r="G5918" t="str">
            <v/>
          </cell>
        </row>
        <row r="5919">
          <cell r="A5919" t="str">
            <v>M40 8</v>
          </cell>
          <cell r="B5919">
            <v>3721799.97</v>
          </cell>
          <cell r="C5919" t="str">
            <v/>
          </cell>
          <cell r="D5919">
            <v>1551780.56</v>
          </cell>
          <cell r="E5919" t="str">
            <v/>
          </cell>
          <cell r="F5919">
            <v>3260141.2999999993</v>
          </cell>
          <cell r="G5919" t="str">
            <v/>
          </cell>
        </row>
        <row r="5920">
          <cell r="A5920" t="str">
            <v>M40 9</v>
          </cell>
          <cell r="B5920">
            <v>3229366.67</v>
          </cell>
          <cell r="C5920" t="str">
            <v/>
          </cell>
          <cell r="D5920" t="str">
            <v/>
          </cell>
          <cell r="E5920">
            <v>6267847.9315536013</v>
          </cell>
          <cell r="F5920">
            <v>560077.00999999989</v>
          </cell>
          <cell r="G5920" t="str">
            <v/>
          </cell>
        </row>
        <row r="5921">
          <cell r="A5921" t="str">
            <v>M41 0</v>
          </cell>
          <cell r="B5921">
            <v>475093.54</v>
          </cell>
          <cell r="C5921" t="str">
            <v/>
          </cell>
          <cell r="D5921">
            <v>346562.38</v>
          </cell>
          <cell r="E5921">
            <v>514241.82886488852</v>
          </cell>
          <cell r="F5921">
            <v>821034.12000000011</v>
          </cell>
          <cell r="G5921">
            <v>452081.16000000003</v>
          </cell>
        </row>
        <row r="5922">
          <cell r="A5922" t="str">
            <v>M41 4</v>
          </cell>
          <cell r="B5922" t="str">
            <v/>
          </cell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</row>
        <row r="5923">
          <cell r="A5923" t="str">
            <v>M41 5</v>
          </cell>
          <cell r="B5923">
            <v>535589.44999999995</v>
          </cell>
          <cell r="C5923" t="str">
            <v/>
          </cell>
          <cell r="D5923">
            <v>501217.08</v>
          </cell>
          <cell r="E5923" t="str">
            <v/>
          </cell>
          <cell r="F5923">
            <v>1377015.0200000003</v>
          </cell>
          <cell r="G5923">
            <v>1090382.56</v>
          </cell>
        </row>
        <row r="5924">
          <cell r="A5924" t="str">
            <v>M41 6</v>
          </cell>
          <cell r="B5924">
            <v>464363.78</v>
          </cell>
          <cell r="C5924" t="str">
            <v/>
          </cell>
          <cell r="D5924" t="str">
            <v/>
          </cell>
          <cell r="E5924">
            <v>243420.88264419822</v>
          </cell>
          <cell r="F5924">
            <v>1579656.1299999997</v>
          </cell>
          <cell r="G5924">
            <v>447155.54000000004</v>
          </cell>
        </row>
        <row r="5925">
          <cell r="A5925" t="str">
            <v>M41 7</v>
          </cell>
          <cell r="B5925">
            <v>953643.63</v>
          </cell>
          <cell r="C5925" t="str">
            <v/>
          </cell>
          <cell r="D5925" t="str">
            <v/>
          </cell>
          <cell r="E5925">
            <v>247932.9638971386</v>
          </cell>
          <cell r="F5925">
            <v>2107488.92</v>
          </cell>
          <cell r="G5925" t="str">
            <v/>
          </cell>
        </row>
        <row r="5926">
          <cell r="A5926" t="str">
            <v>M41 8</v>
          </cell>
          <cell r="B5926">
            <v>336216.4</v>
          </cell>
          <cell r="C5926" t="str">
            <v/>
          </cell>
          <cell r="D5926">
            <v>442608.44</v>
          </cell>
          <cell r="E5926" t="str">
            <v/>
          </cell>
          <cell r="F5926">
            <v>1373592.39</v>
          </cell>
          <cell r="G5926">
            <v>1035789.11</v>
          </cell>
        </row>
        <row r="5927">
          <cell r="A5927" t="str">
            <v>M41 9</v>
          </cell>
          <cell r="B5927">
            <v>1027351.71</v>
          </cell>
          <cell r="C5927" t="str">
            <v/>
          </cell>
          <cell r="D5927">
            <v>693929.8</v>
          </cell>
          <cell r="E5927">
            <v>1406164.5736518386</v>
          </cell>
          <cell r="F5927">
            <v>1960131.5500000005</v>
          </cell>
          <cell r="G5927" t="str">
            <v/>
          </cell>
        </row>
        <row r="5928">
          <cell r="A5928" t="str">
            <v>M43 0</v>
          </cell>
          <cell r="B5928" t="str">
            <v/>
          </cell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</row>
        <row r="5929">
          <cell r="A5929" t="str">
            <v>M43 6</v>
          </cell>
          <cell r="B5929">
            <v>1745089.03</v>
          </cell>
          <cell r="C5929" t="str">
            <v/>
          </cell>
          <cell r="D5929">
            <v>677323.77</v>
          </cell>
          <cell r="E5929">
            <v>943715.99001131114</v>
          </cell>
          <cell r="F5929">
            <v>3404600.73</v>
          </cell>
          <cell r="G5929" t="str">
            <v/>
          </cell>
        </row>
        <row r="5930">
          <cell r="A5930" t="str">
            <v>M43 7</v>
          </cell>
          <cell r="B5930">
            <v>495430.99</v>
          </cell>
          <cell r="C5930" t="str">
            <v/>
          </cell>
          <cell r="D5930">
            <v>482473.52</v>
          </cell>
          <cell r="E5930" t="str">
            <v/>
          </cell>
          <cell r="F5930">
            <v>4164673.2</v>
          </cell>
          <cell r="G5930" t="str">
            <v/>
          </cell>
        </row>
        <row r="5931">
          <cell r="A5931" t="str">
            <v>M44 0</v>
          </cell>
          <cell r="B5931" t="str">
            <v/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</row>
        <row r="5932">
          <cell r="A5932" t="str">
            <v>M44 5</v>
          </cell>
          <cell r="B5932">
            <v>2610565.08</v>
          </cell>
          <cell r="C5932" t="str">
            <v/>
          </cell>
          <cell r="D5932">
            <v>1825798.5</v>
          </cell>
          <cell r="E5932" t="str">
            <v/>
          </cell>
          <cell r="F5932">
            <v>3451370.6299999994</v>
          </cell>
          <cell r="G5932" t="str">
            <v/>
          </cell>
        </row>
        <row r="5933">
          <cell r="A5933" t="str">
            <v>M44 6</v>
          </cell>
          <cell r="B5933">
            <v>882809.6</v>
          </cell>
          <cell r="C5933" t="str">
            <v/>
          </cell>
          <cell r="D5933">
            <v>1207069.73</v>
          </cell>
          <cell r="E5933">
            <v>1266375.3394434168</v>
          </cell>
          <cell r="F5933">
            <v>1999408.5399999998</v>
          </cell>
          <cell r="G5933">
            <v>1727595.22</v>
          </cell>
        </row>
        <row r="5934">
          <cell r="A5934" t="str">
            <v>M45 0</v>
          </cell>
          <cell r="B5934" t="str">
            <v/>
          </cell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</row>
        <row r="5935">
          <cell r="A5935" t="str">
            <v>M45 6</v>
          </cell>
          <cell r="B5935">
            <v>1887998.01</v>
          </cell>
          <cell r="C5935" t="str">
            <v/>
          </cell>
          <cell r="D5935">
            <v>606237.23</v>
          </cell>
          <cell r="E5935">
            <v>2187668.3796037715</v>
          </cell>
          <cell r="F5935">
            <v>1709373.71</v>
          </cell>
          <cell r="G5935">
            <v>1401329.27</v>
          </cell>
        </row>
        <row r="5936">
          <cell r="A5936" t="str">
            <v>M45 7</v>
          </cell>
          <cell r="B5936">
            <v>2135252.71</v>
          </cell>
          <cell r="C5936" t="str">
            <v/>
          </cell>
          <cell r="D5936" t="str">
            <v/>
          </cell>
          <cell r="E5936">
            <v>4997540.3410490369</v>
          </cell>
          <cell r="F5936">
            <v>6351252.5799999982</v>
          </cell>
          <cell r="G5936" t="str">
            <v/>
          </cell>
        </row>
        <row r="5937">
          <cell r="A5937" t="str">
            <v>M45 8</v>
          </cell>
          <cell r="B5937">
            <v>855206.79</v>
          </cell>
          <cell r="C5937" t="str">
            <v/>
          </cell>
          <cell r="D5937">
            <v>666874.43999999994</v>
          </cell>
          <cell r="E5937">
            <v>583545.45576287212</v>
          </cell>
          <cell r="F5937">
            <v>2106440.75</v>
          </cell>
          <cell r="G5937" t="str">
            <v/>
          </cell>
        </row>
        <row r="5938">
          <cell r="A5938" t="str">
            <v>M46 0</v>
          </cell>
          <cell r="B5938">
            <v>1521794.43</v>
          </cell>
          <cell r="C5938" t="str">
            <v/>
          </cell>
          <cell r="D5938">
            <v>1293467.27</v>
          </cell>
          <cell r="E5938">
            <v>2265595.9742780761</v>
          </cell>
          <cell r="F5938">
            <v>3912045.1000000006</v>
          </cell>
          <cell r="G5938">
            <v>1515611.37</v>
          </cell>
        </row>
        <row r="5939">
          <cell r="A5939" t="str">
            <v>M46 6</v>
          </cell>
          <cell r="B5939" t="str">
            <v/>
          </cell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</row>
        <row r="5940">
          <cell r="A5940" t="str">
            <v>M46 9</v>
          </cell>
          <cell r="B5940">
            <v>753302.46</v>
          </cell>
          <cell r="C5940">
            <v>439852.11</v>
          </cell>
          <cell r="D5940">
            <v>722908.65</v>
          </cell>
          <cell r="E5940">
            <v>1220564.3556403872</v>
          </cell>
          <cell r="F5940">
            <v>2398353.04</v>
          </cell>
          <cell r="G5940" t="str">
            <v/>
          </cell>
        </row>
        <row r="5941">
          <cell r="A5941" t="str">
            <v>M5 0</v>
          </cell>
          <cell r="B5941" t="str">
            <v/>
          </cell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</row>
        <row r="5942">
          <cell r="A5942" t="str">
            <v>M5 3</v>
          </cell>
          <cell r="B5942" t="str">
            <v/>
          </cell>
          <cell r="C5942" t="str">
            <v/>
          </cell>
          <cell r="D5942">
            <v>1206082.55</v>
          </cell>
          <cell r="E5942">
            <v>4425859.9268628014</v>
          </cell>
          <cell r="F5942">
            <v>2096733.93</v>
          </cell>
          <cell r="G5942" t="str">
            <v/>
          </cell>
        </row>
        <row r="5943">
          <cell r="A5943" t="str">
            <v>M5 4</v>
          </cell>
          <cell r="B5943">
            <v>883698.4</v>
          </cell>
          <cell r="C5943" t="str">
            <v/>
          </cell>
          <cell r="D5943" t="str">
            <v/>
          </cell>
          <cell r="E5943">
            <v>968453.59149707749</v>
          </cell>
          <cell r="F5943">
            <v>3293682.6000000006</v>
          </cell>
          <cell r="G5943" t="str">
            <v/>
          </cell>
        </row>
        <row r="5944">
          <cell r="A5944" t="str">
            <v>M5 5</v>
          </cell>
          <cell r="B5944">
            <v>286097.21000000002</v>
          </cell>
          <cell r="C5944" t="str">
            <v/>
          </cell>
          <cell r="D5944" t="str">
            <v/>
          </cell>
          <cell r="E5944">
            <v>387392.30399436003</v>
          </cell>
          <cell r="F5944" t="str">
            <v/>
          </cell>
          <cell r="G5944" t="str">
            <v/>
          </cell>
        </row>
        <row r="5945">
          <cell r="A5945" t="str">
            <v>M50 1</v>
          </cell>
          <cell r="B5945">
            <v>583655.5</v>
          </cell>
          <cell r="C5945" t="str">
            <v/>
          </cell>
          <cell r="D5945" t="str">
            <v/>
          </cell>
          <cell r="E5945" t="str">
            <v/>
          </cell>
          <cell r="F5945" t="str">
            <v/>
          </cell>
          <cell r="G5945" t="str">
            <v/>
          </cell>
        </row>
        <row r="5946">
          <cell r="A5946" t="str">
            <v>M50 2</v>
          </cell>
          <cell r="B5946">
            <v>4613436.74</v>
          </cell>
          <cell r="C5946" t="str">
            <v/>
          </cell>
          <cell r="D5946">
            <v>2415093.06</v>
          </cell>
          <cell r="E5946">
            <v>1876765.0753880427</v>
          </cell>
          <cell r="F5946">
            <v>5994549.2000000002</v>
          </cell>
          <cell r="G5946" t="str">
            <v/>
          </cell>
        </row>
        <row r="5947">
          <cell r="A5947" t="str">
            <v>M50 3</v>
          </cell>
          <cell r="B5947" t="str">
            <v/>
          </cell>
          <cell r="C5947" t="str">
            <v/>
          </cell>
          <cell r="D5947">
            <v>1745681.11</v>
          </cell>
          <cell r="E5947">
            <v>1143701.3632317933</v>
          </cell>
          <cell r="F5947">
            <v>2820509.73</v>
          </cell>
          <cell r="G5947" t="str">
            <v/>
          </cell>
        </row>
        <row r="5948">
          <cell r="A5948" t="str">
            <v>M6 5</v>
          </cell>
          <cell r="B5948">
            <v>1529911.15</v>
          </cell>
          <cell r="C5948" t="str">
            <v/>
          </cell>
          <cell r="D5948">
            <v>784599.32</v>
          </cell>
          <cell r="E5948">
            <v>1478583.9522751574</v>
          </cell>
          <cell r="F5948">
            <v>778501.05999999994</v>
          </cell>
          <cell r="G5948" t="str">
            <v/>
          </cell>
        </row>
        <row r="5949">
          <cell r="A5949" t="str">
            <v>M6 6</v>
          </cell>
          <cell r="B5949">
            <v>4021691.63</v>
          </cell>
          <cell r="C5949" t="str">
            <v/>
          </cell>
          <cell r="D5949">
            <v>849079.3</v>
          </cell>
          <cell r="E5949">
            <v>10214324.565357881</v>
          </cell>
          <cell r="F5949">
            <v>6237032.3099999996</v>
          </cell>
          <cell r="G5949" t="str">
            <v/>
          </cell>
        </row>
        <row r="5950">
          <cell r="A5950" t="str">
            <v>M6 7</v>
          </cell>
          <cell r="B5950">
            <v>303525</v>
          </cell>
          <cell r="C5950" t="str">
            <v/>
          </cell>
          <cell r="D5950">
            <v>897421.97</v>
          </cell>
          <cell r="E5950">
            <v>1074771.4898571596</v>
          </cell>
          <cell r="F5950">
            <v>1139850.8699999999</v>
          </cell>
          <cell r="G5950" t="str">
            <v/>
          </cell>
        </row>
        <row r="5951">
          <cell r="A5951" t="str">
            <v>M6 8</v>
          </cell>
          <cell r="B5951">
            <v>563996.93000000005</v>
          </cell>
          <cell r="C5951" t="str">
            <v/>
          </cell>
          <cell r="D5951">
            <v>595987.22</v>
          </cell>
          <cell r="E5951">
            <v>703049.30669475719</v>
          </cell>
          <cell r="F5951">
            <v>1271520.5999999999</v>
          </cell>
          <cell r="G5951">
            <v>470860.37</v>
          </cell>
        </row>
        <row r="5952">
          <cell r="A5952" t="str">
            <v>M60 0</v>
          </cell>
          <cell r="B5952" t="str">
            <v/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</row>
        <row r="5953">
          <cell r="A5953" t="str">
            <v>M60 1</v>
          </cell>
          <cell r="B5953" t="str">
            <v/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</row>
        <row r="5954">
          <cell r="A5954" t="str">
            <v>M60 2</v>
          </cell>
          <cell r="B5954" t="str">
            <v/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</row>
        <row r="5955">
          <cell r="A5955" t="str">
            <v>M60 3</v>
          </cell>
          <cell r="B5955" t="str">
            <v/>
          </cell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</row>
        <row r="5956">
          <cell r="A5956" t="str">
            <v>M60 4</v>
          </cell>
          <cell r="B5956" t="str">
            <v/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</row>
        <row r="5957">
          <cell r="A5957" t="str">
            <v>M60 6</v>
          </cell>
          <cell r="B5957" t="str">
            <v/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</row>
        <row r="5958">
          <cell r="A5958" t="str">
            <v>M60 7</v>
          </cell>
          <cell r="B5958" t="str">
            <v/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</row>
        <row r="5959">
          <cell r="A5959" t="str">
            <v>M60 8</v>
          </cell>
          <cell r="B5959" t="str">
            <v/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</row>
        <row r="5960">
          <cell r="A5960" t="str">
            <v>M60 9</v>
          </cell>
          <cell r="B5960" t="str">
            <v/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</row>
        <row r="5961">
          <cell r="A5961" t="str">
            <v>M61 0</v>
          </cell>
          <cell r="B5961" t="str">
            <v/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</row>
        <row r="5962">
          <cell r="A5962" t="str">
            <v>M7 1</v>
          </cell>
          <cell r="B5962">
            <v>2496027.59</v>
          </cell>
          <cell r="C5962" t="str">
            <v/>
          </cell>
          <cell r="D5962">
            <v>986387.76</v>
          </cell>
          <cell r="E5962">
            <v>1459529.8950381884</v>
          </cell>
          <cell r="F5962">
            <v>1618143.5099999998</v>
          </cell>
          <cell r="G5962" t="str">
            <v/>
          </cell>
        </row>
        <row r="5963">
          <cell r="A5963" t="str">
            <v>M7 2</v>
          </cell>
          <cell r="B5963">
            <v>1411290.65</v>
          </cell>
          <cell r="C5963" t="str">
            <v/>
          </cell>
          <cell r="D5963">
            <v>869155.92</v>
          </cell>
          <cell r="E5963">
            <v>7804728.2179040024</v>
          </cell>
          <cell r="F5963" t="str">
            <v/>
          </cell>
          <cell r="G5963" t="str">
            <v/>
          </cell>
        </row>
        <row r="5964">
          <cell r="A5964" t="str">
            <v>M7 3</v>
          </cell>
          <cell r="B5964">
            <v>669673.85</v>
          </cell>
          <cell r="C5964" t="str">
            <v/>
          </cell>
          <cell r="D5964">
            <v>265209.15999999997</v>
          </cell>
          <cell r="E5964">
            <v>905477.44288036402</v>
          </cell>
          <cell r="F5964">
            <v>916654.72000000009</v>
          </cell>
          <cell r="G5964" t="str">
            <v/>
          </cell>
        </row>
        <row r="5965">
          <cell r="A5965" t="str">
            <v>M7 4</v>
          </cell>
          <cell r="B5965">
            <v>4181149.34</v>
          </cell>
          <cell r="C5965" t="str">
            <v/>
          </cell>
          <cell r="D5965">
            <v>4197167.9800000004</v>
          </cell>
          <cell r="E5965">
            <v>67910901.925893769</v>
          </cell>
          <cell r="F5965">
            <v>23970318.689999998</v>
          </cell>
          <cell r="G5965" t="str">
            <v/>
          </cell>
        </row>
        <row r="5966">
          <cell r="A5966" t="str">
            <v>M8 0</v>
          </cell>
          <cell r="B5966">
            <v>2540820.2999999998</v>
          </cell>
          <cell r="C5966" t="str">
            <v/>
          </cell>
          <cell r="D5966">
            <v>947853.2</v>
          </cell>
          <cell r="E5966">
            <v>3127772.6642363053</v>
          </cell>
          <cell r="F5966">
            <v>2254999.7800000003</v>
          </cell>
          <cell r="G5966">
            <v>1176585.8999999999</v>
          </cell>
        </row>
        <row r="5967">
          <cell r="A5967" t="str">
            <v>M8 2</v>
          </cell>
          <cell r="B5967" t="str">
            <v/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</row>
        <row r="5968">
          <cell r="A5968" t="str">
            <v>M8 4</v>
          </cell>
          <cell r="B5968">
            <v>1507633.71</v>
          </cell>
          <cell r="C5968" t="str">
            <v/>
          </cell>
          <cell r="D5968">
            <v>882488.48</v>
          </cell>
          <cell r="E5968">
            <v>1851127.3969113787</v>
          </cell>
          <cell r="F5968">
            <v>3374684.6799999997</v>
          </cell>
          <cell r="G5968">
            <v>864026.79</v>
          </cell>
        </row>
        <row r="5969">
          <cell r="A5969" t="str">
            <v>M8 5</v>
          </cell>
          <cell r="B5969">
            <v>1457582.23</v>
          </cell>
          <cell r="C5969" t="str">
            <v/>
          </cell>
          <cell r="D5969">
            <v>1532659.57</v>
          </cell>
          <cell r="E5969">
            <v>1172462.9596353692</v>
          </cell>
          <cell r="F5969">
            <v>2259574.8299999996</v>
          </cell>
          <cell r="G5969" t="str">
            <v/>
          </cell>
        </row>
        <row r="5970">
          <cell r="A5970" t="str">
            <v>M8 8</v>
          </cell>
          <cell r="B5970">
            <v>8627312.7799999993</v>
          </cell>
          <cell r="C5970">
            <v>566865.46000000008</v>
          </cell>
          <cell r="D5970">
            <v>8371154.5700000003</v>
          </cell>
          <cell r="E5970">
            <v>8872436.867056543</v>
          </cell>
          <cell r="F5970">
            <v>8867544.5299999975</v>
          </cell>
          <cell r="G5970">
            <v>3931929.35</v>
          </cell>
        </row>
        <row r="5971">
          <cell r="A5971" t="str">
            <v>M8 9</v>
          </cell>
          <cell r="B5971">
            <v>2418099.77</v>
          </cell>
          <cell r="C5971" t="str">
            <v/>
          </cell>
          <cell r="D5971">
            <v>1005985.6</v>
          </cell>
          <cell r="E5971">
            <v>1245228.6111728312</v>
          </cell>
          <cell r="F5971">
            <v>4867197.8999999994</v>
          </cell>
          <cell r="G5971" t="str">
            <v/>
          </cell>
        </row>
        <row r="5972">
          <cell r="A5972" t="str">
            <v>M9 0</v>
          </cell>
          <cell r="B5972">
            <v>279105.03999999998</v>
          </cell>
          <cell r="C5972" t="str">
            <v/>
          </cell>
          <cell r="D5972" t="str">
            <v/>
          </cell>
          <cell r="E5972" t="str">
            <v/>
          </cell>
          <cell r="F5972">
            <v>1079233.0799999998</v>
          </cell>
          <cell r="G5972" t="str">
            <v/>
          </cell>
        </row>
        <row r="5973">
          <cell r="A5973" t="str">
            <v>M9 4</v>
          </cell>
          <cell r="B5973">
            <v>753682.91</v>
          </cell>
          <cell r="C5973" t="str">
            <v/>
          </cell>
          <cell r="D5973">
            <v>480853.44</v>
          </cell>
          <cell r="E5973">
            <v>2222119.0097454526</v>
          </cell>
          <cell r="F5973">
            <v>1153067.8</v>
          </cell>
          <cell r="G5973" t="str">
            <v/>
          </cell>
        </row>
        <row r="5974">
          <cell r="A5974" t="str">
            <v>M9 5</v>
          </cell>
          <cell r="B5974">
            <v>236395.06</v>
          </cell>
          <cell r="C5974" t="str">
            <v/>
          </cell>
          <cell r="D5974" t="str">
            <v/>
          </cell>
          <cell r="E5974">
            <v>269543.88776717655</v>
          </cell>
          <cell r="F5974">
            <v>748665.12</v>
          </cell>
          <cell r="G5974" t="str">
            <v/>
          </cell>
        </row>
        <row r="5975">
          <cell r="A5975" t="str">
            <v>M9 6</v>
          </cell>
          <cell r="B5975">
            <v>1512097.12</v>
          </cell>
          <cell r="C5975" t="str">
            <v/>
          </cell>
          <cell r="D5975">
            <v>508929</v>
          </cell>
          <cell r="E5975">
            <v>1618168.7237160807</v>
          </cell>
          <cell r="F5975">
            <v>1082495.8700000001</v>
          </cell>
          <cell r="G5975" t="str">
            <v/>
          </cell>
        </row>
        <row r="5976">
          <cell r="A5976" t="str">
            <v>M9 7</v>
          </cell>
          <cell r="B5976">
            <v>660324.84</v>
          </cell>
          <cell r="C5976" t="str">
            <v/>
          </cell>
          <cell r="D5976">
            <v>1059559.03</v>
          </cell>
          <cell r="E5976">
            <v>806569.87687200133</v>
          </cell>
          <cell r="F5976">
            <v>1794735.44</v>
          </cell>
          <cell r="G5976" t="str">
            <v/>
          </cell>
        </row>
        <row r="5977">
          <cell r="A5977" t="str">
            <v>M9 8</v>
          </cell>
          <cell r="B5977">
            <v>1364735.28</v>
          </cell>
          <cell r="C5977" t="str">
            <v/>
          </cell>
          <cell r="D5977">
            <v>520910.85</v>
          </cell>
          <cell r="E5977">
            <v>1340836.2468993033</v>
          </cell>
          <cell r="F5977">
            <v>1281138.54</v>
          </cell>
          <cell r="G5977" t="str">
            <v/>
          </cell>
        </row>
        <row r="5978">
          <cell r="A5978" t="str">
            <v>M9 9</v>
          </cell>
          <cell r="B5978" t="str">
            <v/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</row>
        <row r="5979">
          <cell r="A5979" t="str">
            <v>M90 1</v>
          </cell>
          <cell r="B5979" t="str">
            <v/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</row>
        <row r="5980">
          <cell r="A5980" t="str">
            <v>M90 2</v>
          </cell>
          <cell r="B5980" t="str">
            <v/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</row>
        <row r="5981">
          <cell r="A5981" t="str">
            <v>M90 3</v>
          </cell>
          <cell r="B5981" t="str">
            <v/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</row>
        <row r="5982">
          <cell r="A5982" t="str">
            <v>M90 4</v>
          </cell>
          <cell r="B5982" t="str">
            <v/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</row>
        <row r="5983">
          <cell r="A5983" t="str">
            <v>M90 5</v>
          </cell>
          <cell r="B5983" t="str">
            <v/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</row>
        <row r="5984">
          <cell r="A5984" t="str">
            <v>M99 1</v>
          </cell>
          <cell r="B5984" t="str">
            <v/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</row>
        <row r="5985">
          <cell r="A5985" t="str">
            <v>M99 2</v>
          </cell>
          <cell r="B5985" t="str">
            <v/>
          </cell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</row>
        <row r="5986">
          <cell r="A5986" t="str">
            <v>ME Other</v>
          </cell>
          <cell r="B5986">
            <v>68133286.419999987</v>
          </cell>
          <cell r="C5986">
            <v>13070130.009999998</v>
          </cell>
          <cell r="D5986">
            <v>37883202.149999999</v>
          </cell>
          <cell r="E5986">
            <v>88076830.568276078</v>
          </cell>
          <cell r="F5986">
            <v>65874226.299999997</v>
          </cell>
          <cell r="G5986">
            <v>48834183.110000014</v>
          </cell>
        </row>
        <row r="5987">
          <cell r="A5987" t="str">
            <v>ME total</v>
          </cell>
          <cell r="B5987">
            <v>215077654.47999996</v>
          </cell>
          <cell r="C5987">
            <v>13070130.009999998</v>
          </cell>
          <cell r="D5987">
            <v>141967634.85000002</v>
          </cell>
          <cell r="E5987">
            <v>266232712.42286822</v>
          </cell>
          <cell r="F5987">
            <v>342170315.11000001</v>
          </cell>
          <cell r="G5987">
            <v>55619845.240000017</v>
          </cell>
        </row>
        <row r="5988">
          <cell r="A5988" t="str">
            <v>ME1 1</v>
          </cell>
          <cell r="B5988">
            <v>3087322.28</v>
          </cell>
          <cell r="C5988" t="str">
            <v/>
          </cell>
          <cell r="D5988">
            <v>1292714.68</v>
          </cell>
          <cell r="E5988" t="str">
            <v/>
          </cell>
          <cell r="F5988">
            <v>5375702.9100000001</v>
          </cell>
          <cell r="G5988" t="str">
            <v/>
          </cell>
        </row>
        <row r="5989">
          <cell r="A5989" t="str">
            <v>ME1 2</v>
          </cell>
          <cell r="B5989">
            <v>1295165.95</v>
          </cell>
          <cell r="C5989" t="str">
            <v/>
          </cell>
          <cell r="D5989">
            <v>1300555.4099999999</v>
          </cell>
          <cell r="E5989" t="str">
            <v/>
          </cell>
          <cell r="F5989">
            <v>2940108.3299999996</v>
          </cell>
          <cell r="G5989" t="str">
            <v/>
          </cell>
        </row>
        <row r="5990">
          <cell r="A5990" t="str">
            <v>ME1 3</v>
          </cell>
          <cell r="B5990">
            <v>2493837.86</v>
          </cell>
          <cell r="C5990" t="str">
            <v/>
          </cell>
          <cell r="D5990">
            <v>7616569.1799999997</v>
          </cell>
          <cell r="E5990" t="str">
            <v/>
          </cell>
          <cell r="F5990">
            <v>3692826.5799999996</v>
          </cell>
          <cell r="G5990" t="str">
            <v/>
          </cell>
        </row>
        <row r="5991">
          <cell r="A5991" t="str">
            <v>ME1 9</v>
          </cell>
          <cell r="B5991" t="str">
            <v/>
          </cell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</row>
        <row r="5992">
          <cell r="A5992" t="str">
            <v>ME10 1</v>
          </cell>
          <cell r="B5992">
            <v>1561294.29</v>
          </cell>
          <cell r="C5992" t="str">
            <v/>
          </cell>
          <cell r="D5992">
            <v>1471388.8</v>
          </cell>
          <cell r="E5992">
            <v>1662586.589320688</v>
          </cell>
          <cell r="F5992">
            <v>3311465.06</v>
          </cell>
          <cell r="G5992">
            <v>1122471.81</v>
          </cell>
        </row>
        <row r="5993">
          <cell r="A5993" t="str">
            <v>ME10 2</v>
          </cell>
          <cell r="B5993">
            <v>1851022.97</v>
          </cell>
          <cell r="C5993" t="str">
            <v/>
          </cell>
          <cell r="D5993">
            <v>2317543.19</v>
          </cell>
          <cell r="E5993" t="str">
            <v/>
          </cell>
          <cell r="F5993">
            <v>3749103.4000000004</v>
          </cell>
          <cell r="G5993" t="str">
            <v/>
          </cell>
        </row>
        <row r="5994">
          <cell r="A5994" t="str">
            <v>ME10 3</v>
          </cell>
          <cell r="B5994">
            <v>3098926.75</v>
          </cell>
          <cell r="C5994" t="str">
            <v/>
          </cell>
          <cell r="D5994">
            <v>4941334.0599999996</v>
          </cell>
          <cell r="E5994">
            <v>9376974.7723577563</v>
          </cell>
          <cell r="F5994">
            <v>13039224.700000001</v>
          </cell>
          <cell r="G5994" t="str">
            <v/>
          </cell>
        </row>
        <row r="5995">
          <cell r="A5995" t="str">
            <v>ME10 4</v>
          </cell>
          <cell r="B5995">
            <v>2971698.79</v>
          </cell>
          <cell r="C5995" t="str">
            <v/>
          </cell>
          <cell r="D5995">
            <v>673566.68</v>
          </cell>
          <cell r="E5995">
            <v>1615571.665254005</v>
          </cell>
          <cell r="F5995">
            <v>1051100.0099999998</v>
          </cell>
          <cell r="G5995" t="str">
            <v/>
          </cell>
        </row>
        <row r="5996">
          <cell r="A5996" t="str">
            <v>ME10 5</v>
          </cell>
          <cell r="B5996">
            <v>1446712.89</v>
          </cell>
          <cell r="C5996" t="str">
            <v/>
          </cell>
          <cell r="D5996" t="str">
            <v/>
          </cell>
          <cell r="E5996">
            <v>292385.85622513929</v>
          </cell>
          <cell r="F5996">
            <v>1261799.4000000001</v>
          </cell>
          <cell r="G5996" t="str">
            <v/>
          </cell>
        </row>
        <row r="5997">
          <cell r="A5997" t="str">
            <v>ME10 9</v>
          </cell>
          <cell r="B5997" t="str">
            <v/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</row>
        <row r="5998">
          <cell r="A5998" t="str">
            <v>ME11 5</v>
          </cell>
          <cell r="B5998">
            <v>1050150.32</v>
          </cell>
          <cell r="C5998" t="str">
            <v/>
          </cell>
          <cell r="D5998">
            <v>405802</v>
          </cell>
          <cell r="E5998" t="str">
            <v/>
          </cell>
          <cell r="F5998">
            <v>396792.89</v>
          </cell>
          <cell r="G5998" t="str">
            <v/>
          </cell>
        </row>
        <row r="5999">
          <cell r="A5999" t="str">
            <v>ME12 1</v>
          </cell>
          <cell r="B5999">
            <v>3064837.18</v>
          </cell>
          <cell r="C5999" t="str">
            <v/>
          </cell>
          <cell r="D5999" t="str">
            <v/>
          </cell>
          <cell r="E5999" t="str">
            <v/>
          </cell>
          <cell r="F5999">
            <v>1713687.39</v>
          </cell>
          <cell r="G5999" t="str">
            <v/>
          </cell>
        </row>
        <row r="6000">
          <cell r="A6000" t="str">
            <v>ME12 2</v>
          </cell>
          <cell r="B6000">
            <v>1400372.64</v>
          </cell>
          <cell r="C6000" t="str">
            <v/>
          </cell>
          <cell r="D6000">
            <v>598179.11</v>
          </cell>
          <cell r="E6000">
            <v>2324721.9728383468</v>
          </cell>
          <cell r="F6000" t="str">
            <v/>
          </cell>
          <cell r="G6000" t="str">
            <v/>
          </cell>
        </row>
        <row r="6001">
          <cell r="A6001" t="str">
            <v>ME12 3</v>
          </cell>
          <cell r="B6001" t="str">
            <v/>
          </cell>
          <cell r="C6001" t="str">
            <v/>
          </cell>
          <cell r="D6001">
            <v>1260215.76</v>
          </cell>
          <cell r="E6001">
            <v>1094774.3081351502</v>
          </cell>
          <cell r="F6001">
            <v>5746262.8599999994</v>
          </cell>
          <cell r="G6001" t="str">
            <v/>
          </cell>
        </row>
        <row r="6002">
          <cell r="A6002" t="str">
            <v>ME12 4</v>
          </cell>
          <cell r="B6002">
            <v>2427310.84</v>
          </cell>
          <cell r="C6002" t="str">
            <v/>
          </cell>
          <cell r="D6002" t="str">
            <v/>
          </cell>
          <cell r="E6002" t="str">
            <v/>
          </cell>
          <cell r="F6002">
            <v>11545809.719999997</v>
          </cell>
          <cell r="G6002" t="str">
            <v/>
          </cell>
        </row>
        <row r="6003">
          <cell r="A6003" t="str">
            <v>ME12 9</v>
          </cell>
          <cell r="B6003" t="str">
            <v/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</row>
        <row r="6004">
          <cell r="A6004" t="str">
            <v>ME13 0</v>
          </cell>
          <cell r="B6004">
            <v>1851908.84</v>
          </cell>
          <cell r="C6004" t="str">
            <v/>
          </cell>
          <cell r="D6004">
            <v>1607341.58</v>
          </cell>
          <cell r="E6004">
            <v>3279684.3820058489</v>
          </cell>
          <cell r="F6004">
            <v>2851420.73</v>
          </cell>
          <cell r="G6004" t="str">
            <v/>
          </cell>
        </row>
        <row r="6005">
          <cell r="A6005" t="str">
            <v>ME13 3</v>
          </cell>
          <cell r="B6005" t="str">
            <v/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</row>
        <row r="6006">
          <cell r="A6006" t="str">
            <v>ME13 7</v>
          </cell>
          <cell r="B6006" t="str">
            <v/>
          </cell>
          <cell r="C6006" t="str">
            <v/>
          </cell>
          <cell r="D6006" t="str">
            <v/>
          </cell>
          <cell r="E6006" t="str">
            <v/>
          </cell>
          <cell r="F6006">
            <v>2946668.5500000003</v>
          </cell>
          <cell r="G6006" t="str">
            <v/>
          </cell>
        </row>
        <row r="6007">
          <cell r="A6007" t="str">
            <v>ME13 8</v>
          </cell>
          <cell r="B6007">
            <v>2453969.9300000002</v>
          </cell>
          <cell r="C6007" t="str">
            <v/>
          </cell>
          <cell r="D6007">
            <v>1419777.54</v>
          </cell>
          <cell r="E6007" t="str">
            <v/>
          </cell>
          <cell r="F6007">
            <v>3307182.7300000004</v>
          </cell>
          <cell r="G6007" t="str">
            <v/>
          </cell>
        </row>
        <row r="6008">
          <cell r="A6008" t="str">
            <v>ME13 9</v>
          </cell>
          <cell r="B6008" t="str">
            <v/>
          </cell>
          <cell r="C6008" t="str">
            <v/>
          </cell>
          <cell r="D6008">
            <v>1944372</v>
          </cell>
          <cell r="E6008">
            <v>2291232.5660948521</v>
          </cell>
          <cell r="F6008">
            <v>3882041.9200000009</v>
          </cell>
          <cell r="G6008" t="str">
            <v/>
          </cell>
        </row>
        <row r="6009">
          <cell r="A6009" t="str">
            <v>ME14 1</v>
          </cell>
          <cell r="B6009">
            <v>2882897.93</v>
          </cell>
          <cell r="C6009" t="str">
            <v/>
          </cell>
          <cell r="D6009">
            <v>3214411.74</v>
          </cell>
          <cell r="E6009">
            <v>3656331.4767950336</v>
          </cell>
          <cell r="F6009">
            <v>4025611.8400000003</v>
          </cell>
          <cell r="G6009" t="str">
            <v/>
          </cell>
        </row>
        <row r="6010">
          <cell r="A6010" t="str">
            <v>ME14 2</v>
          </cell>
          <cell r="B6010">
            <v>1279522</v>
          </cell>
          <cell r="C6010" t="str">
            <v/>
          </cell>
          <cell r="D6010">
            <v>1922197.2</v>
          </cell>
          <cell r="E6010">
            <v>2141221.6420812011</v>
          </cell>
          <cell r="F6010">
            <v>2740512.0500000003</v>
          </cell>
          <cell r="G6010" t="str">
            <v/>
          </cell>
        </row>
        <row r="6011">
          <cell r="A6011" t="str">
            <v>ME14 3</v>
          </cell>
          <cell r="B6011">
            <v>5841657.21</v>
          </cell>
          <cell r="C6011" t="str">
            <v/>
          </cell>
          <cell r="D6011">
            <v>1091514.01</v>
          </cell>
          <cell r="E6011" t="str">
            <v/>
          </cell>
          <cell r="F6011">
            <v>6488381.4600000009</v>
          </cell>
          <cell r="G6011" t="str">
            <v/>
          </cell>
        </row>
        <row r="6012">
          <cell r="A6012" t="str">
            <v>ME14 4</v>
          </cell>
          <cell r="B6012">
            <v>956125.62</v>
          </cell>
          <cell r="C6012" t="str">
            <v/>
          </cell>
          <cell r="D6012">
            <v>408268.5</v>
          </cell>
          <cell r="E6012">
            <v>1666059.567773025</v>
          </cell>
          <cell r="F6012">
            <v>3943506.5600000005</v>
          </cell>
          <cell r="G6012" t="str">
            <v/>
          </cell>
        </row>
        <row r="6013">
          <cell r="A6013" t="str">
            <v>ME14 5</v>
          </cell>
          <cell r="B6013">
            <v>3891258.27</v>
          </cell>
          <cell r="C6013" t="str">
            <v/>
          </cell>
          <cell r="D6013">
            <v>2770175.71</v>
          </cell>
          <cell r="E6013">
            <v>11052936.405480845</v>
          </cell>
          <cell r="F6013">
            <v>4453731.6800000006</v>
          </cell>
          <cell r="G6013" t="str">
            <v/>
          </cell>
        </row>
        <row r="6014">
          <cell r="A6014" t="str">
            <v>ME14 9</v>
          </cell>
          <cell r="B6014" t="str">
            <v/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</row>
        <row r="6015">
          <cell r="A6015" t="str">
            <v>ME15 0</v>
          </cell>
          <cell r="B6015">
            <v>1109184.79</v>
          </cell>
          <cell r="C6015" t="str">
            <v/>
          </cell>
          <cell r="D6015">
            <v>1070698.74</v>
          </cell>
          <cell r="E6015" t="str">
            <v/>
          </cell>
          <cell r="F6015">
            <v>2398682.2999999993</v>
          </cell>
          <cell r="G6015" t="str">
            <v/>
          </cell>
        </row>
        <row r="6016">
          <cell r="A6016" t="str">
            <v>ME15 6</v>
          </cell>
          <cell r="B6016">
            <v>6733399.9100000001</v>
          </cell>
          <cell r="C6016" t="str">
            <v/>
          </cell>
          <cell r="D6016">
            <v>3594738.24</v>
          </cell>
          <cell r="E6016">
            <v>4543571.0250605382</v>
          </cell>
          <cell r="F6016">
            <v>8564626.6099999975</v>
          </cell>
          <cell r="G6016" t="str">
            <v/>
          </cell>
        </row>
        <row r="6017">
          <cell r="A6017" t="str">
            <v>ME15 7</v>
          </cell>
          <cell r="B6017">
            <v>1146543</v>
          </cell>
          <cell r="C6017" t="str">
            <v/>
          </cell>
          <cell r="D6017">
            <v>849727.84</v>
          </cell>
          <cell r="E6017">
            <v>1546146.0022508998</v>
          </cell>
          <cell r="F6017">
            <v>2121134.1199999996</v>
          </cell>
          <cell r="G6017">
            <v>894079.02</v>
          </cell>
        </row>
        <row r="6018">
          <cell r="A6018" t="str">
            <v>ME15 8</v>
          </cell>
          <cell r="B6018">
            <v>1302639.19</v>
          </cell>
          <cell r="C6018" t="str">
            <v/>
          </cell>
          <cell r="D6018" t="str">
            <v/>
          </cell>
          <cell r="E6018">
            <v>2371752.2708549271</v>
          </cell>
          <cell r="F6018">
            <v>2666232.6700000009</v>
          </cell>
          <cell r="G6018" t="str">
            <v/>
          </cell>
        </row>
        <row r="6019">
          <cell r="A6019" t="str">
            <v>ME15 9</v>
          </cell>
          <cell r="B6019">
            <v>2571413.2200000002</v>
          </cell>
          <cell r="C6019" t="str">
            <v/>
          </cell>
          <cell r="D6019">
            <v>1518852.4</v>
          </cell>
          <cell r="E6019">
            <v>2966492.7364988802</v>
          </cell>
          <cell r="F6019">
            <v>7274838.3399999999</v>
          </cell>
          <cell r="G6019" t="str">
            <v/>
          </cell>
        </row>
        <row r="6020">
          <cell r="A6020" t="str">
            <v>ME16 0</v>
          </cell>
          <cell r="B6020">
            <v>2814848.97</v>
          </cell>
          <cell r="C6020" t="str">
            <v/>
          </cell>
          <cell r="D6020">
            <v>2552883.9700000002</v>
          </cell>
          <cell r="E6020">
            <v>3557975.6907445528</v>
          </cell>
          <cell r="F6020">
            <v>3285399.7900000005</v>
          </cell>
          <cell r="G6020" t="str">
            <v/>
          </cell>
        </row>
        <row r="6021">
          <cell r="A6021" t="str">
            <v>ME16 8</v>
          </cell>
          <cell r="B6021">
            <v>3524789.38</v>
          </cell>
          <cell r="C6021" t="str">
            <v/>
          </cell>
          <cell r="D6021" t="str">
            <v/>
          </cell>
          <cell r="E6021">
            <v>2095139.4549457356</v>
          </cell>
          <cell r="F6021">
            <v>4603705.9300000006</v>
          </cell>
          <cell r="G6021" t="str">
            <v/>
          </cell>
        </row>
        <row r="6022">
          <cell r="A6022" t="str">
            <v>ME16 9</v>
          </cell>
          <cell r="B6022">
            <v>1863312.8</v>
          </cell>
          <cell r="C6022" t="str">
            <v/>
          </cell>
          <cell r="D6022">
            <v>1038754.67</v>
          </cell>
          <cell r="E6022">
            <v>746139.88079657371</v>
          </cell>
          <cell r="F6022">
            <v>2120005.42</v>
          </cell>
          <cell r="G6022" t="str">
            <v/>
          </cell>
        </row>
        <row r="6023">
          <cell r="A6023" t="str">
            <v>ME17 1</v>
          </cell>
          <cell r="B6023">
            <v>973913.04</v>
          </cell>
          <cell r="C6023" t="str">
            <v/>
          </cell>
          <cell r="D6023">
            <v>1061311.57</v>
          </cell>
          <cell r="E6023" t="str">
            <v/>
          </cell>
          <cell r="F6023">
            <v>5500282.2800000012</v>
          </cell>
          <cell r="G6023" t="str">
            <v/>
          </cell>
        </row>
        <row r="6024">
          <cell r="A6024" t="str">
            <v>ME17 2</v>
          </cell>
          <cell r="B6024">
            <v>1478558.57</v>
          </cell>
          <cell r="C6024" t="str">
            <v/>
          </cell>
          <cell r="D6024">
            <v>1144697.3400000001</v>
          </cell>
          <cell r="E6024" t="str">
            <v/>
          </cell>
          <cell r="F6024">
            <v>3805892.5100000002</v>
          </cell>
          <cell r="G6024" t="str">
            <v/>
          </cell>
        </row>
        <row r="6025">
          <cell r="A6025" t="str">
            <v>ME17 3</v>
          </cell>
          <cell r="B6025">
            <v>2182761.06</v>
          </cell>
          <cell r="C6025" t="str">
            <v/>
          </cell>
          <cell r="D6025">
            <v>2052335.84</v>
          </cell>
          <cell r="E6025">
            <v>10908436.921352046</v>
          </cell>
          <cell r="F6025">
            <v>4311974.03</v>
          </cell>
          <cell r="G6025" t="str">
            <v/>
          </cell>
        </row>
        <row r="6026">
          <cell r="A6026" t="str">
            <v>ME17 4</v>
          </cell>
          <cell r="B6026">
            <v>1287976.17</v>
          </cell>
          <cell r="C6026" t="str">
            <v/>
          </cell>
          <cell r="D6026">
            <v>914630.74</v>
          </cell>
          <cell r="E6026">
            <v>4120630.9499657089</v>
          </cell>
          <cell r="F6026">
            <v>19235153.660000004</v>
          </cell>
          <cell r="G6026" t="str">
            <v/>
          </cell>
        </row>
        <row r="6027">
          <cell r="A6027" t="str">
            <v>ME18 5</v>
          </cell>
          <cell r="B6027" t="str">
            <v/>
          </cell>
          <cell r="C6027" t="str">
            <v/>
          </cell>
          <cell r="D6027">
            <v>1094543.1399999999</v>
          </cell>
          <cell r="E6027">
            <v>967974.93722535949</v>
          </cell>
          <cell r="F6027">
            <v>2255244.66</v>
          </cell>
          <cell r="G6027" t="str">
            <v/>
          </cell>
        </row>
        <row r="6028">
          <cell r="A6028" t="str">
            <v>ME18 6</v>
          </cell>
          <cell r="B6028">
            <v>700875.16</v>
          </cell>
          <cell r="C6028" t="str">
            <v/>
          </cell>
          <cell r="D6028">
            <v>858661.76</v>
          </cell>
          <cell r="E6028">
            <v>6039692.1800578451</v>
          </cell>
          <cell r="F6028">
            <v>2613990.0100000002</v>
          </cell>
          <cell r="G6028" t="str">
            <v/>
          </cell>
        </row>
        <row r="6029">
          <cell r="A6029" t="str">
            <v>ME19 4</v>
          </cell>
          <cell r="B6029">
            <v>2048891.67</v>
          </cell>
          <cell r="C6029" t="str">
            <v/>
          </cell>
          <cell r="D6029">
            <v>2967748.58</v>
          </cell>
          <cell r="E6029">
            <v>6141932.6526553836</v>
          </cell>
          <cell r="F6029">
            <v>4800719.4600000009</v>
          </cell>
          <cell r="G6029" t="str">
            <v/>
          </cell>
        </row>
        <row r="6030">
          <cell r="A6030" t="str">
            <v>ME19 5</v>
          </cell>
          <cell r="B6030">
            <v>2623058.96</v>
          </cell>
          <cell r="C6030" t="str">
            <v/>
          </cell>
          <cell r="D6030">
            <v>2133643.9300000002</v>
          </cell>
          <cell r="E6030" t="str">
            <v/>
          </cell>
          <cell r="F6030">
            <v>4681469.09</v>
          </cell>
          <cell r="G6030" t="str">
            <v/>
          </cell>
        </row>
        <row r="6031">
          <cell r="A6031" t="str">
            <v>ME19 6</v>
          </cell>
          <cell r="B6031">
            <v>3648045.35</v>
          </cell>
          <cell r="C6031" t="str">
            <v/>
          </cell>
          <cell r="D6031">
            <v>1063816.1299999999</v>
          </cell>
          <cell r="E6031">
            <v>2504015.0153522287</v>
          </cell>
          <cell r="F6031">
            <v>5840717.8200000012</v>
          </cell>
          <cell r="G6031" t="str">
            <v/>
          </cell>
        </row>
        <row r="6032">
          <cell r="A6032" t="str">
            <v>ME2 1</v>
          </cell>
          <cell r="B6032" t="str">
            <v/>
          </cell>
          <cell r="C6032" t="str">
            <v/>
          </cell>
          <cell r="D6032">
            <v>899203.82</v>
          </cell>
          <cell r="E6032">
            <v>766340.5306129508</v>
          </cell>
          <cell r="F6032">
            <v>1842730.8299999998</v>
          </cell>
          <cell r="G6032" t="str">
            <v/>
          </cell>
        </row>
        <row r="6033">
          <cell r="A6033" t="str">
            <v>ME2 2</v>
          </cell>
          <cell r="B6033">
            <v>3719768.47</v>
          </cell>
          <cell r="C6033" t="str">
            <v/>
          </cell>
          <cell r="D6033" t="str">
            <v/>
          </cell>
          <cell r="E6033">
            <v>2614212.6993088135</v>
          </cell>
          <cell r="F6033">
            <v>4977061.1899999995</v>
          </cell>
          <cell r="G6033" t="str">
            <v/>
          </cell>
        </row>
        <row r="6034">
          <cell r="A6034" t="str">
            <v>ME2 3</v>
          </cell>
          <cell r="B6034">
            <v>2064026.52</v>
          </cell>
          <cell r="C6034" t="str">
            <v/>
          </cell>
          <cell r="D6034">
            <v>1745053.68</v>
          </cell>
          <cell r="E6034">
            <v>5235655.4945092024</v>
          </cell>
          <cell r="F6034">
            <v>3729737.92</v>
          </cell>
          <cell r="G6034" t="str">
            <v/>
          </cell>
        </row>
        <row r="6035">
          <cell r="A6035" t="str">
            <v>ME2 4</v>
          </cell>
          <cell r="B6035">
            <v>7178246.4299999997</v>
          </cell>
          <cell r="C6035" t="str">
            <v/>
          </cell>
          <cell r="D6035">
            <v>5967490.9800000004</v>
          </cell>
          <cell r="E6035">
            <v>9138136.0507762451</v>
          </cell>
          <cell r="F6035">
            <v>22222800.949999999</v>
          </cell>
          <cell r="G6035" t="str">
            <v/>
          </cell>
        </row>
        <row r="6036">
          <cell r="A6036" t="str">
            <v>ME20 6</v>
          </cell>
          <cell r="B6036">
            <v>4009877.06</v>
          </cell>
          <cell r="C6036" t="str">
            <v/>
          </cell>
          <cell r="D6036" t="str">
            <v/>
          </cell>
          <cell r="E6036">
            <v>1482131.6659103627</v>
          </cell>
          <cell r="F6036">
            <v>4022506.4500000007</v>
          </cell>
          <cell r="G6036" t="str">
            <v/>
          </cell>
        </row>
        <row r="6037">
          <cell r="A6037" t="str">
            <v>ME20 7</v>
          </cell>
          <cell r="B6037">
            <v>3144468.54</v>
          </cell>
          <cell r="C6037" t="str">
            <v/>
          </cell>
          <cell r="D6037">
            <v>4001487.08</v>
          </cell>
          <cell r="E6037">
            <v>4868102.6103324872</v>
          </cell>
          <cell r="F6037" t="str">
            <v/>
          </cell>
          <cell r="G6037" t="str">
            <v/>
          </cell>
        </row>
        <row r="6038">
          <cell r="A6038" t="str">
            <v>ME3 0</v>
          </cell>
          <cell r="B6038" t="str">
            <v/>
          </cell>
          <cell r="C6038" t="str">
            <v/>
          </cell>
          <cell r="D6038" t="str">
            <v/>
          </cell>
          <cell r="E6038" t="str">
            <v/>
          </cell>
          <cell r="F6038" t="str">
            <v/>
          </cell>
          <cell r="G6038" t="str">
            <v/>
          </cell>
        </row>
        <row r="6039">
          <cell r="A6039" t="str">
            <v>ME3 7</v>
          </cell>
          <cell r="B6039">
            <v>1777428.54</v>
          </cell>
          <cell r="C6039" t="str">
            <v/>
          </cell>
          <cell r="D6039">
            <v>1254050.8999999999</v>
          </cell>
          <cell r="E6039">
            <v>3376737.6305900374</v>
          </cell>
          <cell r="F6039">
            <v>2135459.21</v>
          </cell>
          <cell r="G6039">
            <v>1070880.82</v>
          </cell>
        </row>
        <row r="6040">
          <cell r="A6040" t="str">
            <v>ME3 8</v>
          </cell>
          <cell r="B6040">
            <v>3219747.96</v>
          </cell>
          <cell r="C6040" t="str">
            <v/>
          </cell>
          <cell r="D6040">
            <v>1306414.44</v>
          </cell>
          <cell r="E6040">
            <v>6636962.7336141132</v>
          </cell>
          <cell r="F6040">
            <v>2991540.7600000002</v>
          </cell>
          <cell r="G6040" t="str">
            <v/>
          </cell>
        </row>
        <row r="6041">
          <cell r="A6041" t="str">
            <v>ME3 9</v>
          </cell>
          <cell r="B6041" t="str">
            <v/>
          </cell>
          <cell r="C6041" t="str">
            <v/>
          </cell>
          <cell r="D6041">
            <v>2148558.17</v>
          </cell>
          <cell r="E6041">
            <v>2049759.8708207044</v>
          </cell>
          <cell r="F6041">
            <v>4592612.8299999982</v>
          </cell>
          <cell r="G6041" t="str">
            <v/>
          </cell>
        </row>
        <row r="6042">
          <cell r="A6042" t="str">
            <v>ME4 3</v>
          </cell>
          <cell r="B6042">
            <v>446163.15</v>
          </cell>
          <cell r="C6042" t="str">
            <v/>
          </cell>
          <cell r="D6042">
            <v>648746.54</v>
          </cell>
          <cell r="E6042">
            <v>331698.54211868579</v>
          </cell>
          <cell r="F6042">
            <v>499249.27000000008</v>
          </cell>
          <cell r="G6042">
            <v>410635.82</v>
          </cell>
        </row>
        <row r="6043">
          <cell r="A6043" t="str">
            <v>ME4 4</v>
          </cell>
          <cell r="B6043">
            <v>2526568.4900000002</v>
          </cell>
          <cell r="C6043" t="str">
            <v/>
          </cell>
          <cell r="D6043">
            <v>5086657.5</v>
          </cell>
          <cell r="E6043">
            <v>2808301.8076941725</v>
          </cell>
          <cell r="F6043">
            <v>7247644.6400000006</v>
          </cell>
          <cell r="G6043" t="str">
            <v/>
          </cell>
        </row>
        <row r="6044">
          <cell r="A6044" t="str">
            <v>ME4 5</v>
          </cell>
          <cell r="B6044">
            <v>1898948.37</v>
          </cell>
          <cell r="C6044" t="str">
            <v/>
          </cell>
          <cell r="D6044">
            <v>1102734.52</v>
          </cell>
          <cell r="E6044">
            <v>1619555.4186056594</v>
          </cell>
          <cell r="F6044">
            <v>2796493.1100000003</v>
          </cell>
          <cell r="G6044">
            <v>900780.79</v>
          </cell>
        </row>
        <row r="6045">
          <cell r="A6045" t="str">
            <v>ME4 6</v>
          </cell>
          <cell r="B6045">
            <v>5536130.8399999999</v>
          </cell>
          <cell r="C6045" t="str">
            <v/>
          </cell>
          <cell r="D6045">
            <v>1533315.79</v>
          </cell>
          <cell r="E6045">
            <v>2028293.6503574068</v>
          </cell>
          <cell r="F6045">
            <v>2424912.5699999994</v>
          </cell>
          <cell r="G6045" t="str">
            <v/>
          </cell>
        </row>
        <row r="6046">
          <cell r="A6046" t="str">
            <v>ME4 9</v>
          </cell>
          <cell r="B6046" t="str">
            <v/>
          </cell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</row>
        <row r="6047">
          <cell r="A6047" t="str">
            <v>ME5 0</v>
          </cell>
          <cell r="B6047">
            <v>2994478.65</v>
          </cell>
          <cell r="C6047" t="str">
            <v/>
          </cell>
          <cell r="D6047">
            <v>727577.78</v>
          </cell>
          <cell r="E6047">
            <v>1266733.7361450687</v>
          </cell>
          <cell r="F6047">
            <v>1195668.07</v>
          </cell>
          <cell r="G6047" t="str">
            <v/>
          </cell>
        </row>
        <row r="6048">
          <cell r="A6048" t="str">
            <v>ME5 7</v>
          </cell>
          <cell r="B6048">
            <v>2107487.7200000002</v>
          </cell>
          <cell r="C6048" t="str">
            <v/>
          </cell>
          <cell r="D6048">
            <v>849998.39</v>
          </cell>
          <cell r="E6048">
            <v>1678716.3093085389</v>
          </cell>
          <cell r="F6048">
            <v>1496073.6800000002</v>
          </cell>
          <cell r="G6048">
            <v>710260.54</v>
          </cell>
        </row>
        <row r="6049">
          <cell r="A6049" t="str">
            <v>ME5 8</v>
          </cell>
          <cell r="B6049">
            <v>2774222.62</v>
          </cell>
          <cell r="C6049" t="str">
            <v/>
          </cell>
          <cell r="D6049">
            <v>2599360.29</v>
          </cell>
          <cell r="E6049">
            <v>2122170.2608897295</v>
          </cell>
          <cell r="F6049" t="str">
            <v/>
          </cell>
          <cell r="G6049" t="str">
            <v/>
          </cell>
        </row>
        <row r="6050">
          <cell r="A6050" t="str">
            <v>ME5 9</v>
          </cell>
          <cell r="B6050">
            <v>3046012.1</v>
          </cell>
          <cell r="C6050" t="str">
            <v/>
          </cell>
          <cell r="D6050">
            <v>2318030.16</v>
          </cell>
          <cell r="E6050" t="str">
            <v/>
          </cell>
          <cell r="F6050">
            <v>3810459.89</v>
          </cell>
          <cell r="G6050" t="str">
            <v/>
          </cell>
        </row>
        <row r="6051">
          <cell r="A6051" t="str">
            <v>ME6 5</v>
          </cell>
          <cell r="B6051">
            <v>541399.05000000005</v>
          </cell>
          <cell r="C6051" t="str">
            <v/>
          </cell>
          <cell r="D6051">
            <v>655066.01</v>
          </cell>
          <cell r="E6051">
            <v>1506894.7302916772</v>
          </cell>
          <cell r="F6051">
            <v>2699206.4000000004</v>
          </cell>
          <cell r="G6051" t="str">
            <v/>
          </cell>
        </row>
        <row r="6052">
          <cell r="A6052" t="str">
            <v>ME6 9</v>
          </cell>
          <cell r="B6052" t="str">
            <v/>
          </cell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</row>
        <row r="6053">
          <cell r="A6053" t="str">
            <v>ME7 1</v>
          </cell>
          <cell r="B6053">
            <v>2042097.62</v>
          </cell>
          <cell r="C6053" t="str">
            <v/>
          </cell>
          <cell r="D6053">
            <v>1494042.27</v>
          </cell>
          <cell r="E6053">
            <v>2531940.9762134231</v>
          </cell>
          <cell r="F6053">
            <v>2885884.3</v>
          </cell>
          <cell r="G6053" t="str">
            <v/>
          </cell>
        </row>
        <row r="6054">
          <cell r="A6054" t="str">
            <v>ME7 2</v>
          </cell>
          <cell r="B6054">
            <v>2257877.2200000002</v>
          </cell>
          <cell r="C6054" t="str">
            <v/>
          </cell>
          <cell r="D6054" t="str">
            <v/>
          </cell>
          <cell r="E6054">
            <v>1607693.2235421275</v>
          </cell>
          <cell r="F6054">
            <v>2493453.16</v>
          </cell>
          <cell r="G6054" t="str">
            <v/>
          </cell>
        </row>
        <row r="6055">
          <cell r="A6055" t="str">
            <v>ME7 3</v>
          </cell>
          <cell r="B6055">
            <v>623842.28</v>
          </cell>
          <cell r="C6055" t="str">
            <v/>
          </cell>
          <cell r="D6055">
            <v>926124.81</v>
          </cell>
          <cell r="E6055">
            <v>3864613.7101403149</v>
          </cell>
          <cell r="F6055">
            <v>2187051.79</v>
          </cell>
          <cell r="G6055">
            <v>1195518.8700000001</v>
          </cell>
        </row>
        <row r="6056">
          <cell r="A6056" t="str">
            <v>ME7 4</v>
          </cell>
          <cell r="B6056">
            <v>583248.07999999996</v>
          </cell>
          <cell r="C6056" t="str">
            <v/>
          </cell>
          <cell r="D6056">
            <v>591727.64</v>
          </cell>
          <cell r="E6056">
            <v>2206388.6852951385</v>
          </cell>
          <cell r="F6056">
            <v>1725361.4200000004</v>
          </cell>
          <cell r="G6056" t="str">
            <v/>
          </cell>
        </row>
        <row r="6057">
          <cell r="A6057" t="str">
            <v>ME7 5</v>
          </cell>
          <cell r="B6057">
            <v>2125368.3199999998</v>
          </cell>
          <cell r="C6057" t="str">
            <v/>
          </cell>
          <cell r="D6057">
            <v>980009.24</v>
          </cell>
          <cell r="E6057">
            <v>2095031.7784762941</v>
          </cell>
          <cell r="F6057">
            <v>889337.39</v>
          </cell>
          <cell r="G6057" t="str">
            <v/>
          </cell>
        </row>
        <row r="6058">
          <cell r="A6058" t="str">
            <v>ME7 9</v>
          </cell>
          <cell r="B6058" t="str">
            <v/>
          </cell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</row>
        <row r="6059">
          <cell r="A6059" t="str">
            <v>ME8 0</v>
          </cell>
          <cell r="B6059">
            <v>524841.18000000005</v>
          </cell>
          <cell r="C6059" t="str">
            <v/>
          </cell>
          <cell r="D6059">
            <v>860445.77</v>
          </cell>
          <cell r="E6059">
            <v>1890349.7817708093</v>
          </cell>
          <cell r="F6059">
            <v>8794532.1999999993</v>
          </cell>
          <cell r="G6059" t="str">
            <v/>
          </cell>
        </row>
        <row r="6060">
          <cell r="A6060" t="str">
            <v>ME8 1</v>
          </cell>
          <cell r="B6060" t="str">
            <v/>
          </cell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</row>
        <row r="6061">
          <cell r="A6061" t="str">
            <v>ME8 6</v>
          </cell>
          <cell r="B6061">
            <v>903681.79</v>
          </cell>
          <cell r="C6061" t="str">
            <v/>
          </cell>
          <cell r="D6061">
            <v>1321585.9099999999</v>
          </cell>
          <cell r="E6061">
            <v>525208.13166439196</v>
          </cell>
          <cell r="F6061">
            <v>620566.48</v>
          </cell>
          <cell r="G6061" t="str">
            <v/>
          </cell>
        </row>
        <row r="6062">
          <cell r="A6062" t="str">
            <v>ME8 7</v>
          </cell>
          <cell r="B6062">
            <v>6047137.1600000001</v>
          </cell>
          <cell r="C6062" t="str">
            <v/>
          </cell>
          <cell r="D6062" t="str">
            <v/>
          </cell>
          <cell r="E6062">
            <v>2260774.9256656584</v>
          </cell>
          <cell r="F6062">
            <v>3852988.9600000004</v>
          </cell>
          <cell r="G6062" t="str">
            <v/>
          </cell>
        </row>
        <row r="6063">
          <cell r="A6063" t="str">
            <v>ME8 8</v>
          </cell>
          <cell r="B6063">
            <v>1532538.41</v>
          </cell>
          <cell r="C6063" t="str">
            <v/>
          </cell>
          <cell r="D6063" t="str">
            <v/>
          </cell>
          <cell r="E6063">
            <v>1652369.72162578</v>
          </cell>
          <cell r="F6063">
            <v>1712838.6199999999</v>
          </cell>
          <cell r="G6063" t="str">
            <v/>
          </cell>
        </row>
        <row r="6064">
          <cell r="A6064" t="str">
            <v>ME8 9</v>
          </cell>
          <cell r="B6064">
            <v>832971.74</v>
          </cell>
          <cell r="C6064" t="str">
            <v/>
          </cell>
          <cell r="D6064">
            <v>461915.22</v>
          </cell>
          <cell r="E6064">
            <v>869703.41543019179</v>
          </cell>
          <cell r="F6064">
            <v>691617.79000000027</v>
          </cell>
          <cell r="G6064">
            <v>481034.46</v>
          </cell>
        </row>
        <row r="6065">
          <cell r="A6065" t="str">
            <v>ME9 0</v>
          </cell>
          <cell r="B6065" t="str">
            <v/>
          </cell>
          <cell r="C6065" t="str">
            <v/>
          </cell>
          <cell r="D6065">
            <v>500986.69</v>
          </cell>
          <cell r="E6065" t="str">
            <v/>
          </cell>
          <cell r="F6065" t="str">
            <v/>
          </cell>
          <cell r="G6065" t="str">
            <v/>
          </cell>
        </row>
        <row r="6066">
          <cell r="A6066" t="str">
            <v>ME9 7</v>
          </cell>
          <cell r="B6066" t="str">
            <v/>
          </cell>
          <cell r="C6066" t="str">
            <v/>
          </cell>
          <cell r="D6066">
            <v>1448871.89</v>
          </cell>
          <cell r="E6066">
            <v>8038069.4964397894</v>
          </cell>
          <cell r="F6066">
            <v>4315411.28</v>
          </cell>
          <cell r="G6066" t="str">
            <v/>
          </cell>
        </row>
        <row r="6067">
          <cell r="A6067" t="str">
            <v>ME9 8</v>
          </cell>
          <cell r="B6067">
            <v>1569585.95</v>
          </cell>
          <cell r="C6067" t="str">
            <v/>
          </cell>
          <cell r="D6067">
            <v>1559191.82</v>
          </cell>
          <cell r="E6067">
            <v>6811781.9933464564</v>
          </cell>
          <cell r="F6067">
            <v>2899878.18</v>
          </cell>
          <cell r="G6067" t="str">
            <v/>
          </cell>
        </row>
        <row r="6068">
          <cell r="A6068" t="str">
            <v>ME9 9</v>
          </cell>
          <cell r="B6068" t="str">
            <v/>
          </cell>
          <cell r="C6068" t="str">
            <v/>
          </cell>
          <cell r="D6068">
            <v>922813.35</v>
          </cell>
          <cell r="E6068">
            <v>5307171.3509734049</v>
          </cell>
          <cell r="F6068" t="str">
            <v/>
          </cell>
          <cell r="G6068" t="str">
            <v/>
          </cell>
        </row>
        <row r="6069">
          <cell r="A6069" t="str">
            <v>ME99 2</v>
          </cell>
          <cell r="B6069" t="str">
            <v/>
          </cell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</row>
        <row r="6070">
          <cell r="A6070" t="str">
            <v>MK Other</v>
          </cell>
          <cell r="B6070">
            <v>64537558.560000002</v>
          </cell>
          <cell r="C6070">
            <v>11998063.49</v>
          </cell>
          <cell r="D6070">
            <v>58888731.940000005</v>
          </cell>
          <cell r="E6070">
            <v>27074441.998073518</v>
          </cell>
          <cell r="F6070">
            <v>64251169.800000004</v>
          </cell>
          <cell r="G6070">
            <v>64401591.389999993</v>
          </cell>
        </row>
        <row r="6071">
          <cell r="A6071" t="str">
            <v>MK total</v>
          </cell>
          <cell r="B6071">
            <v>217529110.22000006</v>
          </cell>
          <cell r="C6071">
            <v>11998063.49</v>
          </cell>
          <cell r="D6071">
            <v>134185616.95000005</v>
          </cell>
          <cell r="E6071">
            <v>256520450.53606382</v>
          </cell>
          <cell r="F6071">
            <v>222620415.55000004</v>
          </cell>
          <cell r="G6071">
            <v>81226864.769999996</v>
          </cell>
        </row>
        <row r="6072">
          <cell r="A6072" t="str">
            <v>MK1 1</v>
          </cell>
          <cell r="B6072">
            <v>3026146.29</v>
          </cell>
          <cell r="C6072" t="str">
            <v/>
          </cell>
          <cell r="D6072">
            <v>2474027.79</v>
          </cell>
          <cell r="E6072">
            <v>2081441.1409703069</v>
          </cell>
          <cell r="F6072">
            <v>5046243.7000000011</v>
          </cell>
          <cell r="G6072" t="str">
            <v/>
          </cell>
        </row>
        <row r="6073">
          <cell r="A6073" t="str">
            <v>MK1 9</v>
          </cell>
          <cell r="B6073" t="str">
            <v/>
          </cell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</row>
        <row r="6074">
          <cell r="A6074" t="str">
            <v>MK10 0</v>
          </cell>
          <cell r="B6074" t="str">
            <v/>
          </cell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</row>
        <row r="6075">
          <cell r="A6075" t="str">
            <v>MK10 1</v>
          </cell>
          <cell r="B6075" t="str">
            <v/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</row>
        <row r="6076">
          <cell r="A6076" t="str">
            <v>MK10 7</v>
          </cell>
          <cell r="B6076">
            <v>1579860.21</v>
          </cell>
          <cell r="C6076" t="str">
            <v/>
          </cell>
          <cell r="D6076">
            <v>2226160.27</v>
          </cell>
          <cell r="E6076">
            <v>1823095.2442837849</v>
          </cell>
          <cell r="F6076">
            <v>1596843.46</v>
          </cell>
          <cell r="G6076" t="str">
            <v/>
          </cell>
        </row>
        <row r="6077">
          <cell r="A6077" t="str">
            <v>MK10 9</v>
          </cell>
          <cell r="B6077">
            <v>2183646.5699999998</v>
          </cell>
          <cell r="C6077" t="str">
            <v/>
          </cell>
          <cell r="D6077">
            <v>1904242.18</v>
          </cell>
          <cell r="E6077">
            <v>2836177.7896393123</v>
          </cell>
          <cell r="F6077">
            <v>2048382.4000000001</v>
          </cell>
          <cell r="G6077">
            <v>1873046.03</v>
          </cell>
        </row>
        <row r="6078">
          <cell r="A6078" t="str">
            <v>MK11 1</v>
          </cell>
          <cell r="B6078">
            <v>2085722.19</v>
          </cell>
          <cell r="C6078" t="str">
            <v/>
          </cell>
          <cell r="D6078">
            <v>706258.33</v>
          </cell>
          <cell r="E6078">
            <v>1560778.6262233255</v>
          </cell>
          <cell r="F6078">
            <v>3366260.9500000007</v>
          </cell>
          <cell r="G6078" t="str">
            <v/>
          </cell>
        </row>
        <row r="6079">
          <cell r="A6079" t="str">
            <v>MK11 2</v>
          </cell>
          <cell r="B6079" t="str">
            <v/>
          </cell>
          <cell r="C6079" t="str">
            <v/>
          </cell>
          <cell r="D6079" t="str">
            <v/>
          </cell>
          <cell r="E6079" t="str">
            <v/>
          </cell>
          <cell r="F6079" t="str">
            <v/>
          </cell>
          <cell r="G6079" t="str">
            <v/>
          </cell>
        </row>
        <row r="6080">
          <cell r="A6080" t="str">
            <v>MK11 3</v>
          </cell>
          <cell r="B6080">
            <v>530130.35</v>
          </cell>
          <cell r="C6080" t="str">
            <v/>
          </cell>
          <cell r="D6080">
            <v>592780.44999999995</v>
          </cell>
          <cell r="E6080" t="str">
            <v/>
          </cell>
          <cell r="F6080">
            <v>2297711.4200000004</v>
          </cell>
          <cell r="G6080" t="str">
            <v/>
          </cell>
        </row>
        <row r="6081">
          <cell r="A6081" t="str">
            <v>MK11 4</v>
          </cell>
          <cell r="B6081" t="str">
            <v/>
          </cell>
          <cell r="C6081" t="str">
            <v/>
          </cell>
          <cell r="D6081">
            <v>263943.23</v>
          </cell>
          <cell r="E6081" t="str">
            <v/>
          </cell>
          <cell r="F6081">
            <v>478225.5</v>
          </cell>
          <cell r="G6081" t="str">
            <v/>
          </cell>
        </row>
        <row r="6082">
          <cell r="A6082" t="str">
            <v>MK11 9</v>
          </cell>
          <cell r="B6082" t="str">
            <v/>
          </cell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</row>
        <row r="6083">
          <cell r="A6083" t="str">
            <v>MK12 5</v>
          </cell>
          <cell r="B6083">
            <v>4399723.5999999996</v>
          </cell>
          <cell r="C6083" t="str">
            <v/>
          </cell>
          <cell r="D6083">
            <v>2277231.42</v>
          </cell>
          <cell r="E6083">
            <v>3431921.2246787483</v>
          </cell>
          <cell r="F6083">
            <v>5251037.4899999993</v>
          </cell>
          <cell r="G6083" t="str">
            <v/>
          </cell>
        </row>
        <row r="6084">
          <cell r="A6084" t="str">
            <v>MK12 6</v>
          </cell>
          <cell r="B6084">
            <v>908775.27</v>
          </cell>
          <cell r="C6084" t="str">
            <v/>
          </cell>
          <cell r="D6084">
            <v>547711.35</v>
          </cell>
          <cell r="E6084">
            <v>1095442.4068115596</v>
          </cell>
          <cell r="F6084" t="str">
            <v/>
          </cell>
          <cell r="G6084" t="str">
            <v/>
          </cell>
        </row>
        <row r="6085">
          <cell r="A6085" t="str">
            <v>MK13 0</v>
          </cell>
          <cell r="B6085">
            <v>884474.2</v>
          </cell>
          <cell r="C6085" t="str">
            <v/>
          </cell>
          <cell r="D6085" t="str">
            <v/>
          </cell>
          <cell r="E6085" t="str">
            <v/>
          </cell>
          <cell r="F6085">
            <v>889002.54</v>
          </cell>
          <cell r="G6085" t="str">
            <v/>
          </cell>
        </row>
        <row r="6086">
          <cell r="A6086" t="str">
            <v>MK13 7</v>
          </cell>
          <cell r="B6086">
            <v>707974</v>
          </cell>
          <cell r="C6086" t="str">
            <v/>
          </cell>
          <cell r="D6086">
            <v>617393.34</v>
          </cell>
          <cell r="E6086">
            <v>1326055.0424102687</v>
          </cell>
          <cell r="F6086">
            <v>809069.11999999988</v>
          </cell>
          <cell r="G6086">
            <v>440640.14</v>
          </cell>
        </row>
        <row r="6087">
          <cell r="A6087" t="str">
            <v>MK13 8</v>
          </cell>
          <cell r="B6087">
            <v>319930.81</v>
          </cell>
          <cell r="C6087" t="str">
            <v/>
          </cell>
          <cell r="D6087" t="str">
            <v/>
          </cell>
          <cell r="E6087">
            <v>314504.07974303112</v>
          </cell>
          <cell r="F6087" t="str">
            <v/>
          </cell>
          <cell r="G6087">
            <v>162510.28</v>
          </cell>
        </row>
        <row r="6088">
          <cell r="A6088" t="str">
            <v>MK13 9</v>
          </cell>
          <cell r="B6088">
            <v>643499.06000000006</v>
          </cell>
          <cell r="C6088" t="str">
            <v/>
          </cell>
          <cell r="D6088">
            <v>443100.21</v>
          </cell>
          <cell r="E6088">
            <v>762521.08664449258</v>
          </cell>
          <cell r="F6088" t="str">
            <v/>
          </cell>
          <cell r="G6088" t="str">
            <v/>
          </cell>
        </row>
        <row r="6089">
          <cell r="A6089" t="str">
            <v>MK14 5</v>
          </cell>
          <cell r="B6089">
            <v>1456676.67</v>
          </cell>
          <cell r="C6089" t="str">
            <v/>
          </cell>
          <cell r="D6089">
            <v>1058606.26</v>
          </cell>
          <cell r="E6089">
            <v>1051517.0021304667</v>
          </cell>
          <cell r="F6089">
            <v>1753622.54</v>
          </cell>
          <cell r="G6089">
            <v>664934.49</v>
          </cell>
        </row>
        <row r="6090">
          <cell r="A6090" t="str">
            <v>MK14 6</v>
          </cell>
          <cell r="B6090">
            <v>2366248.92</v>
          </cell>
          <cell r="C6090" t="str">
            <v/>
          </cell>
          <cell r="D6090">
            <v>1919924.25</v>
          </cell>
          <cell r="E6090">
            <v>1997709.5012062932</v>
          </cell>
          <cell r="F6090" t="str">
            <v/>
          </cell>
          <cell r="G6090" t="str">
            <v/>
          </cell>
        </row>
        <row r="6091">
          <cell r="A6091" t="str">
            <v>MK14 7</v>
          </cell>
          <cell r="B6091">
            <v>906898.97</v>
          </cell>
          <cell r="C6091" t="str">
            <v/>
          </cell>
          <cell r="D6091">
            <v>507344.33</v>
          </cell>
          <cell r="E6091">
            <v>1937606.6607312802</v>
          </cell>
          <cell r="F6091">
            <v>517349.65</v>
          </cell>
          <cell r="G6091" t="str">
            <v/>
          </cell>
        </row>
        <row r="6092">
          <cell r="A6092" t="str">
            <v>MK15 0</v>
          </cell>
          <cell r="B6092" t="str">
            <v/>
          </cell>
          <cell r="C6092" t="str">
            <v/>
          </cell>
          <cell r="D6092">
            <v>306344.07</v>
          </cell>
          <cell r="E6092" t="str">
            <v/>
          </cell>
          <cell r="F6092" t="str">
            <v/>
          </cell>
          <cell r="G6092" t="str">
            <v/>
          </cell>
        </row>
        <row r="6093">
          <cell r="A6093" t="str">
            <v>MK15 8</v>
          </cell>
          <cell r="B6093">
            <v>761873.6</v>
          </cell>
          <cell r="C6093" t="str">
            <v/>
          </cell>
          <cell r="D6093" t="str">
            <v/>
          </cell>
          <cell r="E6093" t="str">
            <v/>
          </cell>
          <cell r="F6093" t="str">
            <v/>
          </cell>
          <cell r="G6093" t="str">
            <v/>
          </cell>
        </row>
        <row r="6094">
          <cell r="A6094" t="str">
            <v>MK15 9</v>
          </cell>
          <cell r="B6094">
            <v>448450.29</v>
          </cell>
          <cell r="C6094" t="str">
            <v/>
          </cell>
          <cell r="D6094">
            <v>493688.01</v>
          </cell>
          <cell r="E6094" t="str">
            <v/>
          </cell>
          <cell r="F6094">
            <v>383014.99</v>
          </cell>
          <cell r="G6094">
            <v>859188.62</v>
          </cell>
        </row>
        <row r="6095">
          <cell r="A6095" t="str">
            <v>MK16 0</v>
          </cell>
          <cell r="B6095">
            <v>643470.55000000005</v>
          </cell>
          <cell r="C6095" t="str">
            <v/>
          </cell>
          <cell r="D6095">
            <v>1215027.8</v>
          </cell>
          <cell r="E6095">
            <v>2556654.2095452975</v>
          </cell>
          <cell r="F6095">
            <v>859854.59999999986</v>
          </cell>
          <cell r="G6095" t="str">
            <v/>
          </cell>
        </row>
        <row r="6096">
          <cell r="A6096" t="str">
            <v>MK16 6</v>
          </cell>
          <cell r="B6096" t="str">
            <v/>
          </cell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</row>
        <row r="6097">
          <cell r="A6097" t="str">
            <v>MK16 8</v>
          </cell>
          <cell r="B6097" t="str">
            <v/>
          </cell>
          <cell r="C6097" t="str">
            <v/>
          </cell>
          <cell r="D6097">
            <v>764970.39</v>
          </cell>
          <cell r="E6097">
            <v>6414804.1277424507</v>
          </cell>
          <cell r="F6097">
            <v>3389101.5500000003</v>
          </cell>
          <cell r="G6097" t="str">
            <v/>
          </cell>
        </row>
        <row r="6098">
          <cell r="A6098" t="str">
            <v>MK16 9</v>
          </cell>
          <cell r="B6098">
            <v>1488338.92</v>
          </cell>
          <cell r="C6098" t="str">
            <v/>
          </cell>
          <cell r="D6098" t="str">
            <v/>
          </cell>
          <cell r="E6098">
            <v>11873226.113023568</v>
          </cell>
          <cell r="F6098">
            <v>1615020.2500000002</v>
          </cell>
          <cell r="G6098" t="str">
            <v/>
          </cell>
        </row>
        <row r="6099">
          <cell r="A6099" t="str">
            <v>MK17 0</v>
          </cell>
          <cell r="B6099">
            <v>5124985.09</v>
          </cell>
          <cell r="C6099" t="str">
            <v/>
          </cell>
          <cell r="D6099">
            <v>1539982.58</v>
          </cell>
          <cell r="E6099">
            <v>8180429.8217926314</v>
          </cell>
          <cell r="F6099">
            <v>4355574.9600000009</v>
          </cell>
          <cell r="G6099" t="str">
            <v/>
          </cell>
        </row>
        <row r="6100">
          <cell r="A6100" t="str">
            <v>MK17 8</v>
          </cell>
          <cell r="B6100">
            <v>2042659.38</v>
          </cell>
          <cell r="C6100" t="str">
            <v/>
          </cell>
          <cell r="D6100">
            <v>1620409.13</v>
          </cell>
          <cell r="E6100">
            <v>4943866.2598418826</v>
          </cell>
          <cell r="F6100">
            <v>4537954.8599999994</v>
          </cell>
          <cell r="G6100" t="str">
            <v/>
          </cell>
        </row>
        <row r="6101">
          <cell r="A6101" t="str">
            <v>MK17 9</v>
          </cell>
          <cell r="B6101">
            <v>3978499.4</v>
          </cell>
          <cell r="C6101" t="str">
            <v/>
          </cell>
          <cell r="D6101" t="str">
            <v/>
          </cell>
          <cell r="E6101">
            <v>5397483.916986227</v>
          </cell>
          <cell r="F6101">
            <v>1644469.79</v>
          </cell>
          <cell r="G6101" t="str">
            <v/>
          </cell>
        </row>
        <row r="6102">
          <cell r="A6102" t="str">
            <v>MK18 1</v>
          </cell>
          <cell r="B6102">
            <v>4651955.43</v>
          </cell>
          <cell r="C6102" t="str">
            <v/>
          </cell>
          <cell r="D6102" t="str">
            <v/>
          </cell>
          <cell r="E6102">
            <v>5503478.6850481918</v>
          </cell>
          <cell r="F6102">
            <v>5172093.3600000013</v>
          </cell>
          <cell r="G6102">
            <v>3583725.38</v>
          </cell>
        </row>
        <row r="6103">
          <cell r="A6103" t="str">
            <v>MK18 2</v>
          </cell>
          <cell r="B6103">
            <v>671015.79</v>
          </cell>
          <cell r="C6103" t="str">
            <v/>
          </cell>
          <cell r="D6103" t="str">
            <v/>
          </cell>
          <cell r="E6103">
            <v>4635147.483878212</v>
          </cell>
          <cell r="F6103">
            <v>1337631.0100000002</v>
          </cell>
          <cell r="G6103" t="str">
            <v/>
          </cell>
        </row>
        <row r="6104">
          <cell r="A6104" t="str">
            <v>MK18 3</v>
          </cell>
          <cell r="B6104">
            <v>3163572.74</v>
          </cell>
          <cell r="C6104" t="str">
            <v/>
          </cell>
          <cell r="D6104">
            <v>456162.95</v>
          </cell>
          <cell r="E6104">
            <v>3209783.2422347022</v>
          </cell>
          <cell r="F6104">
            <v>2511902.3700000006</v>
          </cell>
          <cell r="G6104" t="str">
            <v/>
          </cell>
        </row>
        <row r="6105">
          <cell r="A6105" t="str">
            <v>MK18 4</v>
          </cell>
          <cell r="B6105">
            <v>2856319.22</v>
          </cell>
          <cell r="C6105" t="str">
            <v/>
          </cell>
          <cell r="D6105">
            <v>2305084.6800000002</v>
          </cell>
          <cell r="E6105">
            <v>3248351.9332369147</v>
          </cell>
          <cell r="F6105">
            <v>1617574.3599999999</v>
          </cell>
          <cell r="G6105" t="str">
            <v/>
          </cell>
        </row>
        <row r="6106">
          <cell r="A6106" t="str">
            <v>MK18 5</v>
          </cell>
          <cell r="B6106">
            <v>393923.89</v>
          </cell>
          <cell r="C6106" t="str">
            <v/>
          </cell>
          <cell r="D6106" t="str">
            <v/>
          </cell>
          <cell r="E6106">
            <v>3683307.2745228582</v>
          </cell>
          <cell r="F6106">
            <v>861963.86</v>
          </cell>
          <cell r="G6106" t="str">
            <v/>
          </cell>
        </row>
        <row r="6107">
          <cell r="A6107" t="str">
            <v>MK18 6</v>
          </cell>
          <cell r="B6107" t="str">
            <v/>
          </cell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</row>
        <row r="6108">
          <cell r="A6108" t="str">
            <v>MK18 7</v>
          </cell>
          <cell r="B6108">
            <v>396834.95</v>
          </cell>
          <cell r="C6108" t="str">
            <v/>
          </cell>
          <cell r="D6108">
            <v>431836.7</v>
          </cell>
          <cell r="E6108">
            <v>1043354.4459562213</v>
          </cell>
          <cell r="F6108">
            <v>910703.39</v>
          </cell>
          <cell r="G6108" t="str">
            <v/>
          </cell>
        </row>
        <row r="6109">
          <cell r="A6109" t="str">
            <v>MK18 8</v>
          </cell>
          <cell r="B6109" t="str">
            <v/>
          </cell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</row>
        <row r="6110">
          <cell r="A6110" t="str">
            <v>MK18 9</v>
          </cell>
          <cell r="B6110" t="str">
            <v/>
          </cell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</row>
        <row r="6111">
          <cell r="A6111" t="str">
            <v>MK19 6</v>
          </cell>
          <cell r="B6111">
            <v>2186688.92</v>
          </cell>
          <cell r="C6111" t="str">
            <v/>
          </cell>
          <cell r="D6111">
            <v>1007993.84</v>
          </cell>
          <cell r="E6111">
            <v>2543735.6449443665</v>
          </cell>
          <cell r="F6111">
            <v>2696618.4699999997</v>
          </cell>
          <cell r="G6111" t="str">
            <v/>
          </cell>
        </row>
        <row r="6112">
          <cell r="A6112" t="str">
            <v>MK19 7</v>
          </cell>
          <cell r="B6112">
            <v>3393515.99</v>
          </cell>
          <cell r="C6112" t="str">
            <v/>
          </cell>
          <cell r="D6112">
            <v>678058.18</v>
          </cell>
          <cell r="E6112">
            <v>9281502.7034798432</v>
          </cell>
          <cell r="F6112">
            <v>1784254.53</v>
          </cell>
          <cell r="G6112" t="str">
            <v/>
          </cell>
        </row>
        <row r="6113">
          <cell r="A6113" t="str">
            <v>MK2 2</v>
          </cell>
          <cell r="B6113">
            <v>2494334.1</v>
          </cell>
          <cell r="C6113" t="str">
            <v/>
          </cell>
          <cell r="D6113">
            <v>1656908.67</v>
          </cell>
          <cell r="E6113">
            <v>3295841.313358868</v>
          </cell>
          <cell r="F6113">
            <v>3699733.2800000003</v>
          </cell>
          <cell r="G6113" t="str">
            <v/>
          </cell>
        </row>
        <row r="6114">
          <cell r="A6114" t="str">
            <v>MK2 3</v>
          </cell>
          <cell r="B6114">
            <v>926948.34</v>
          </cell>
          <cell r="C6114" t="str">
            <v/>
          </cell>
          <cell r="D6114">
            <v>720721.69</v>
          </cell>
          <cell r="E6114">
            <v>1297728.5306031054</v>
          </cell>
          <cell r="F6114">
            <v>1055924.83</v>
          </cell>
          <cell r="G6114">
            <v>809979.58000000007</v>
          </cell>
        </row>
        <row r="6115">
          <cell r="A6115" t="str">
            <v>MK3 5</v>
          </cell>
          <cell r="B6115">
            <v>1081762.76</v>
          </cell>
          <cell r="C6115" t="str">
            <v/>
          </cell>
          <cell r="D6115">
            <v>830748.1</v>
          </cell>
          <cell r="E6115">
            <v>3525767.0000928422</v>
          </cell>
          <cell r="F6115">
            <v>566943.10000000009</v>
          </cell>
          <cell r="G6115" t="str">
            <v/>
          </cell>
        </row>
        <row r="6116">
          <cell r="A6116" t="str">
            <v>MK3 6</v>
          </cell>
          <cell r="B6116">
            <v>785293.93</v>
          </cell>
          <cell r="C6116" t="str">
            <v/>
          </cell>
          <cell r="D6116">
            <v>624017.87</v>
          </cell>
          <cell r="E6116" t="str">
            <v/>
          </cell>
          <cell r="F6116" t="str">
            <v/>
          </cell>
          <cell r="G6116" t="str">
            <v/>
          </cell>
        </row>
        <row r="6117">
          <cell r="A6117" t="str">
            <v>MK3 7</v>
          </cell>
          <cell r="B6117">
            <v>1579559.08</v>
          </cell>
          <cell r="C6117" t="str">
            <v/>
          </cell>
          <cell r="D6117">
            <v>650739.56999999995</v>
          </cell>
          <cell r="E6117">
            <v>1184531.392065692</v>
          </cell>
          <cell r="F6117">
            <v>1086019.28</v>
          </cell>
          <cell r="G6117" t="str">
            <v/>
          </cell>
        </row>
        <row r="6118">
          <cell r="A6118" t="str">
            <v>MK4 1</v>
          </cell>
          <cell r="B6118">
            <v>1013862.65</v>
          </cell>
          <cell r="C6118" t="str">
            <v/>
          </cell>
          <cell r="D6118" t="str">
            <v/>
          </cell>
          <cell r="E6118">
            <v>17395034.823949698</v>
          </cell>
          <cell r="F6118">
            <v>956998.93000000017</v>
          </cell>
          <cell r="G6118" t="str">
            <v/>
          </cell>
        </row>
        <row r="6119">
          <cell r="A6119" t="str">
            <v>MK4 2</v>
          </cell>
          <cell r="B6119">
            <v>487458.95</v>
          </cell>
          <cell r="C6119" t="str">
            <v/>
          </cell>
          <cell r="D6119">
            <v>420273.25</v>
          </cell>
          <cell r="E6119">
            <v>997740.97982374695</v>
          </cell>
          <cell r="F6119">
            <v>314399.21000000002</v>
          </cell>
          <cell r="G6119">
            <v>516717.5</v>
          </cell>
        </row>
        <row r="6120">
          <cell r="A6120" t="str">
            <v>MK4 3</v>
          </cell>
          <cell r="B6120">
            <v>478944.5</v>
          </cell>
          <cell r="C6120" t="str">
            <v/>
          </cell>
          <cell r="D6120">
            <v>468407.73</v>
          </cell>
          <cell r="E6120">
            <v>435805.38330984244</v>
          </cell>
          <cell r="F6120" t="str">
            <v/>
          </cell>
          <cell r="G6120" t="str">
            <v/>
          </cell>
        </row>
        <row r="6121">
          <cell r="A6121" t="str">
            <v>MK4 4</v>
          </cell>
          <cell r="B6121">
            <v>1476069.56</v>
          </cell>
          <cell r="C6121" t="str">
            <v/>
          </cell>
          <cell r="D6121">
            <v>2029379.1</v>
          </cell>
          <cell r="E6121">
            <v>1980231.8151152197</v>
          </cell>
          <cell r="F6121">
            <v>1280936.33</v>
          </cell>
          <cell r="G6121">
            <v>776405.75</v>
          </cell>
        </row>
        <row r="6122">
          <cell r="A6122" t="str">
            <v>MK40 1</v>
          </cell>
          <cell r="B6122">
            <v>1854888.7</v>
          </cell>
          <cell r="C6122" t="str">
            <v/>
          </cell>
          <cell r="D6122">
            <v>1460987.9</v>
          </cell>
          <cell r="E6122">
            <v>2668283.5873624836</v>
          </cell>
          <cell r="F6122">
            <v>2790799.63</v>
          </cell>
          <cell r="G6122" t="str">
            <v/>
          </cell>
        </row>
        <row r="6123">
          <cell r="A6123" t="str">
            <v>MK40 2</v>
          </cell>
          <cell r="B6123">
            <v>3702956.74</v>
          </cell>
          <cell r="C6123" t="str">
            <v/>
          </cell>
          <cell r="D6123">
            <v>1851525.9</v>
          </cell>
          <cell r="E6123">
            <v>3673178.948490595</v>
          </cell>
          <cell r="F6123">
            <v>3497518.2800000003</v>
          </cell>
          <cell r="G6123" t="str">
            <v/>
          </cell>
        </row>
        <row r="6124">
          <cell r="A6124" t="str">
            <v>MK40 3</v>
          </cell>
          <cell r="B6124">
            <v>10301289.810000001</v>
          </cell>
          <cell r="C6124" t="str">
            <v/>
          </cell>
          <cell r="D6124">
            <v>2305119.2200000002</v>
          </cell>
          <cell r="E6124">
            <v>2868055.8012497877</v>
          </cell>
          <cell r="F6124">
            <v>5924996.8500000015</v>
          </cell>
          <cell r="G6124" t="str">
            <v/>
          </cell>
        </row>
        <row r="6125">
          <cell r="A6125" t="str">
            <v>MK40 4</v>
          </cell>
          <cell r="B6125">
            <v>2035826.88</v>
          </cell>
          <cell r="C6125" t="str">
            <v/>
          </cell>
          <cell r="D6125">
            <v>1803061.88</v>
          </cell>
          <cell r="E6125">
            <v>3222644.0067352233</v>
          </cell>
          <cell r="F6125">
            <v>4636334.0100000016</v>
          </cell>
          <cell r="G6125">
            <v>2379200.09</v>
          </cell>
        </row>
        <row r="6126">
          <cell r="A6126" t="str">
            <v>MK40 9</v>
          </cell>
          <cell r="B6126" t="str">
            <v/>
          </cell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</row>
        <row r="6127">
          <cell r="A6127" t="str">
            <v>MK41 0</v>
          </cell>
          <cell r="B6127">
            <v>1537079.92</v>
          </cell>
          <cell r="C6127" t="str">
            <v/>
          </cell>
          <cell r="D6127">
            <v>1560183.81</v>
          </cell>
          <cell r="E6127">
            <v>1971787.9511810378</v>
          </cell>
          <cell r="F6127">
            <v>3499925.97</v>
          </cell>
          <cell r="G6127">
            <v>1648391.08</v>
          </cell>
        </row>
        <row r="6128">
          <cell r="A6128" t="str">
            <v>MK41 5</v>
          </cell>
          <cell r="B6128" t="str">
            <v/>
          </cell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</row>
        <row r="6129">
          <cell r="A6129" t="str">
            <v>MK41 6</v>
          </cell>
          <cell r="B6129">
            <v>657035.80000000005</v>
          </cell>
          <cell r="C6129" t="str">
            <v/>
          </cell>
          <cell r="D6129" t="str">
            <v/>
          </cell>
          <cell r="E6129">
            <v>631676.39284806442</v>
          </cell>
          <cell r="F6129">
            <v>1036931.6500000001</v>
          </cell>
          <cell r="G6129" t="str">
            <v/>
          </cell>
        </row>
        <row r="6130">
          <cell r="A6130" t="str">
            <v>MK41 7</v>
          </cell>
          <cell r="B6130">
            <v>2063732.43</v>
          </cell>
          <cell r="C6130" t="str">
            <v/>
          </cell>
          <cell r="D6130">
            <v>1149125.24</v>
          </cell>
          <cell r="E6130">
            <v>3417145.0715114973</v>
          </cell>
          <cell r="F6130">
            <v>2474352.7600000002</v>
          </cell>
          <cell r="G6130" t="str">
            <v/>
          </cell>
        </row>
        <row r="6131">
          <cell r="A6131" t="str">
            <v>MK41 8</v>
          </cell>
          <cell r="B6131">
            <v>824229.57</v>
          </cell>
          <cell r="C6131" t="str">
            <v/>
          </cell>
          <cell r="D6131">
            <v>547289.67000000004</v>
          </cell>
          <cell r="E6131">
            <v>3502881.4178446806</v>
          </cell>
          <cell r="F6131">
            <v>1321278.3400000001</v>
          </cell>
          <cell r="G6131" t="str">
            <v/>
          </cell>
        </row>
        <row r="6132">
          <cell r="A6132" t="str">
            <v>MK41 9</v>
          </cell>
          <cell r="B6132">
            <v>815313.25</v>
          </cell>
          <cell r="C6132" t="str">
            <v/>
          </cell>
          <cell r="D6132">
            <v>470556.78</v>
          </cell>
          <cell r="E6132">
            <v>1349958.6370176016</v>
          </cell>
          <cell r="F6132">
            <v>1790939.51</v>
          </cell>
          <cell r="G6132" t="str">
            <v/>
          </cell>
        </row>
        <row r="6133">
          <cell r="A6133" t="str">
            <v>MK42 0</v>
          </cell>
          <cell r="B6133">
            <v>2036715.82</v>
          </cell>
          <cell r="C6133" t="str">
            <v/>
          </cell>
          <cell r="D6133">
            <v>1182964.1299999999</v>
          </cell>
          <cell r="E6133">
            <v>2528847.0052919369</v>
          </cell>
          <cell r="F6133" t="str">
            <v/>
          </cell>
          <cell r="G6133" t="str">
            <v/>
          </cell>
        </row>
        <row r="6134">
          <cell r="A6134" t="str">
            <v>MK42 5</v>
          </cell>
          <cell r="B6134" t="str">
            <v/>
          </cell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</row>
        <row r="6135">
          <cell r="A6135" t="str">
            <v>MK42 6</v>
          </cell>
          <cell r="B6135">
            <v>203097.12</v>
          </cell>
          <cell r="C6135" t="str">
            <v/>
          </cell>
          <cell r="D6135" t="str">
            <v/>
          </cell>
          <cell r="E6135">
            <v>429958.36618340132</v>
          </cell>
          <cell r="F6135">
            <v>352402.64</v>
          </cell>
          <cell r="G6135" t="str">
            <v/>
          </cell>
        </row>
        <row r="6136">
          <cell r="A6136" t="str">
            <v>MK42 7</v>
          </cell>
          <cell r="B6136">
            <v>4181095</v>
          </cell>
          <cell r="C6136" t="str">
            <v/>
          </cell>
          <cell r="D6136">
            <v>1556956.84</v>
          </cell>
          <cell r="E6136">
            <v>2976519.758996855</v>
          </cell>
          <cell r="F6136" t="str">
            <v/>
          </cell>
          <cell r="G6136" t="str">
            <v/>
          </cell>
        </row>
        <row r="6137">
          <cell r="A6137" t="str">
            <v>MK42 8</v>
          </cell>
          <cell r="B6137">
            <v>1906270.15</v>
          </cell>
          <cell r="C6137" t="str">
            <v/>
          </cell>
          <cell r="D6137">
            <v>867130.84</v>
          </cell>
          <cell r="E6137">
            <v>1356741.5054015659</v>
          </cell>
          <cell r="F6137">
            <v>2313939.29</v>
          </cell>
          <cell r="G6137" t="str">
            <v/>
          </cell>
        </row>
        <row r="6138">
          <cell r="A6138" t="str">
            <v>MK42 9</v>
          </cell>
          <cell r="B6138">
            <v>4512928.28</v>
          </cell>
          <cell r="C6138" t="str">
            <v/>
          </cell>
          <cell r="D6138">
            <v>2788721.34</v>
          </cell>
          <cell r="E6138">
            <v>8618925.6847716793</v>
          </cell>
          <cell r="F6138">
            <v>3557786.2200000011</v>
          </cell>
          <cell r="G6138" t="str">
            <v/>
          </cell>
        </row>
        <row r="6139">
          <cell r="A6139" t="str">
            <v>MK43 0</v>
          </cell>
          <cell r="B6139">
            <v>8407827.5999999996</v>
          </cell>
          <cell r="C6139" t="str">
            <v/>
          </cell>
          <cell r="D6139">
            <v>1924222.4</v>
          </cell>
          <cell r="E6139">
            <v>2476658.6484104781</v>
          </cell>
          <cell r="F6139">
            <v>3454758.0999999996</v>
          </cell>
          <cell r="G6139" t="str">
            <v/>
          </cell>
        </row>
        <row r="6140">
          <cell r="A6140" t="str">
            <v>MK43 6</v>
          </cell>
          <cell r="B6140" t="str">
            <v/>
          </cell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</row>
        <row r="6141">
          <cell r="A6141" t="str">
            <v>MK43 7</v>
          </cell>
          <cell r="B6141">
            <v>1854251.94</v>
          </cell>
          <cell r="C6141" t="str">
            <v/>
          </cell>
          <cell r="D6141" t="str">
            <v/>
          </cell>
          <cell r="E6141">
            <v>3983323.3971671965</v>
          </cell>
          <cell r="F6141">
            <v>1893029.49</v>
          </cell>
          <cell r="G6141" t="str">
            <v/>
          </cell>
        </row>
        <row r="6142">
          <cell r="A6142" t="str">
            <v>MK43 8</v>
          </cell>
          <cell r="B6142">
            <v>1889754.23</v>
          </cell>
          <cell r="C6142" t="str">
            <v/>
          </cell>
          <cell r="D6142">
            <v>778205.86</v>
          </cell>
          <cell r="E6142">
            <v>2803499.6555151907</v>
          </cell>
          <cell r="F6142">
            <v>1433310.6899999995</v>
          </cell>
          <cell r="G6142" t="str">
            <v/>
          </cell>
        </row>
        <row r="6143">
          <cell r="A6143" t="str">
            <v>MK43 9</v>
          </cell>
          <cell r="B6143">
            <v>1457537.62</v>
          </cell>
          <cell r="C6143" t="str">
            <v/>
          </cell>
          <cell r="D6143">
            <v>699874.13</v>
          </cell>
          <cell r="E6143">
            <v>2363993.8640149799</v>
          </cell>
          <cell r="F6143">
            <v>1400917.4900000002</v>
          </cell>
          <cell r="G6143" t="str">
            <v/>
          </cell>
        </row>
        <row r="6144">
          <cell r="A6144" t="str">
            <v>MK44 1</v>
          </cell>
          <cell r="B6144">
            <v>2155461.2999999998</v>
          </cell>
          <cell r="C6144" t="str">
            <v/>
          </cell>
          <cell r="D6144" t="str">
            <v/>
          </cell>
          <cell r="E6144">
            <v>4232076.7414426692</v>
          </cell>
          <cell r="F6144">
            <v>3415568.96</v>
          </cell>
          <cell r="G6144" t="str">
            <v/>
          </cell>
        </row>
        <row r="6145">
          <cell r="A6145" t="str">
            <v>MK44 2</v>
          </cell>
          <cell r="B6145">
            <v>4486055.1900000004</v>
          </cell>
          <cell r="C6145" t="str">
            <v/>
          </cell>
          <cell r="D6145" t="str">
            <v/>
          </cell>
          <cell r="E6145">
            <v>9399961.3763082735</v>
          </cell>
          <cell r="F6145">
            <v>11149425</v>
          </cell>
          <cell r="G6145" t="str">
            <v/>
          </cell>
        </row>
        <row r="6146">
          <cell r="A6146" t="str">
            <v>MK44 3</v>
          </cell>
          <cell r="B6146">
            <v>4863995.21</v>
          </cell>
          <cell r="C6146" t="str">
            <v/>
          </cell>
          <cell r="D6146">
            <v>1829009.53</v>
          </cell>
          <cell r="E6146">
            <v>5097325.2440236984</v>
          </cell>
          <cell r="F6146">
            <v>3979376.5500000007</v>
          </cell>
          <cell r="G6146" t="str">
            <v/>
          </cell>
        </row>
        <row r="6147">
          <cell r="A6147" t="str">
            <v>MK44 5</v>
          </cell>
          <cell r="B6147" t="str">
            <v/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</row>
        <row r="6148">
          <cell r="A6148" t="str">
            <v>MK45 1</v>
          </cell>
          <cell r="B6148">
            <v>1533264.76</v>
          </cell>
          <cell r="C6148" t="str">
            <v/>
          </cell>
          <cell r="D6148">
            <v>651992.67000000004</v>
          </cell>
          <cell r="E6148">
            <v>1368620.498112624</v>
          </cell>
          <cell r="F6148">
            <v>2117192.58</v>
          </cell>
          <cell r="G6148" t="str">
            <v/>
          </cell>
        </row>
        <row r="6149">
          <cell r="A6149" t="str">
            <v>MK45 2</v>
          </cell>
          <cell r="B6149">
            <v>6257309.1100000003</v>
          </cell>
          <cell r="C6149" t="str">
            <v/>
          </cell>
          <cell r="D6149">
            <v>1310792.79</v>
          </cell>
          <cell r="E6149">
            <v>6443369.1582582649</v>
          </cell>
          <cell r="F6149">
            <v>4417363.75</v>
          </cell>
          <cell r="G6149" t="str">
            <v/>
          </cell>
        </row>
        <row r="6150">
          <cell r="A6150" t="str">
            <v>MK45 3</v>
          </cell>
          <cell r="B6150">
            <v>1035664.49</v>
          </cell>
          <cell r="C6150" t="str">
            <v/>
          </cell>
          <cell r="D6150" t="str">
            <v/>
          </cell>
          <cell r="E6150" t="str">
            <v/>
          </cell>
          <cell r="F6150">
            <v>1187377.54</v>
          </cell>
          <cell r="G6150" t="str">
            <v/>
          </cell>
        </row>
        <row r="6151">
          <cell r="A6151" t="str">
            <v>MK45 4</v>
          </cell>
          <cell r="B6151" t="str">
            <v/>
          </cell>
          <cell r="C6151" t="str">
            <v/>
          </cell>
          <cell r="D6151">
            <v>2702057.13</v>
          </cell>
          <cell r="E6151">
            <v>7573154.4665301535</v>
          </cell>
          <cell r="F6151">
            <v>6684958.5699999994</v>
          </cell>
          <cell r="G6151" t="str">
            <v/>
          </cell>
        </row>
        <row r="6152">
          <cell r="A6152" t="str">
            <v>MK45 5</v>
          </cell>
          <cell r="B6152">
            <v>1671667.09</v>
          </cell>
          <cell r="C6152" t="str">
            <v/>
          </cell>
          <cell r="D6152" t="str">
            <v/>
          </cell>
          <cell r="E6152">
            <v>4021367.9742177073</v>
          </cell>
          <cell r="F6152" t="str">
            <v/>
          </cell>
          <cell r="G6152" t="str">
            <v/>
          </cell>
        </row>
        <row r="6153">
          <cell r="A6153" t="str">
            <v>MK45 9</v>
          </cell>
          <cell r="B6153" t="str">
            <v/>
          </cell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</row>
        <row r="6154">
          <cell r="A6154" t="str">
            <v>MK46 4</v>
          </cell>
          <cell r="B6154">
            <v>1456587.37</v>
          </cell>
          <cell r="C6154" t="str">
            <v/>
          </cell>
          <cell r="D6154">
            <v>513234.77</v>
          </cell>
          <cell r="E6154" t="str">
            <v/>
          </cell>
          <cell r="F6154">
            <v>4505614.8800000008</v>
          </cell>
          <cell r="G6154" t="str">
            <v/>
          </cell>
        </row>
        <row r="6155">
          <cell r="A6155" t="str">
            <v>MK46 5</v>
          </cell>
          <cell r="B6155">
            <v>2531540.9300000002</v>
          </cell>
          <cell r="C6155" t="str">
            <v/>
          </cell>
          <cell r="D6155">
            <v>547795.98</v>
          </cell>
          <cell r="E6155" t="str">
            <v/>
          </cell>
          <cell r="F6155" t="str">
            <v/>
          </cell>
          <cell r="G6155" t="str">
            <v/>
          </cell>
        </row>
        <row r="6156">
          <cell r="A6156" t="str">
            <v>MK5 6</v>
          </cell>
          <cell r="B6156">
            <v>652611.66</v>
          </cell>
          <cell r="C6156" t="str">
            <v/>
          </cell>
          <cell r="D6156" t="str">
            <v/>
          </cell>
          <cell r="E6156">
            <v>1177665.0480483638</v>
          </cell>
          <cell r="F6156">
            <v>973894.99</v>
          </cell>
          <cell r="G6156">
            <v>690478.24</v>
          </cell>
        </row>
        <row r="6157">
          <cell r="A6157" t="str">
            <v>MK5 7</v>
          </cell>
          <cell r="B6157">
            <v>576460.28</v>
          </cell>
          <cell r="C6157" t="str">
            <v/>
          </cell>
          <cell r="D6157">
            <v>851739.5</v>
          </cell>
          <cell r="E6157">
            <v>873644.83949870209</v>
          </cell>
          <cell r="F6157">
            <v>1625320.0799999998</v>
          </cell>
          <cell r="G6157" t="str">
            <v/>
          </cell>
        </row>
        <row r="6158">
          <cell r="A6158" t="str">
            <v>MK5 8</v>
          </cell>
          <cell r="B6158" t="str">
            <v/>
          </cell>
          <cell r="C6158" t="str">
            <v/>
          </cell>
          <cell r="D6158">
            <v>1287035.33</v>
          </cell>
          <cell r="E6158" t="str">
            <v/>
          </cell>
          <cell r="F6158">
            <v>1362226.59</v>
          </cell>
          <cell r="G6158" t="str">
            <v/>
          </cell>
        </row>
        <row r="6159">
          <cell r="A6159" t="str">
            <v>MK6 1</v>
          </cell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</row>
        <row r="6160">
          <cell r="A6160" t="str">
            <v>MK6 2</v>
          </cell>
          <cell r="B6160">
            <v>2245656.5099999998</v>
          </cell>
          <cell r="C6160" t="str">
            <v/>
          </cell>
          <cell r="D6160">
            <v>1108162.75</v>
          </cell>
          <cell r="E6160">
            <v>2149854.6372744422</v>
          </cell>
          <cell r="F6160">
            <v>1494903.59</v>
          </cell>
          <cell r="G6160" t="str">
            <v/>
          </cell>
        </row>
        <row r="6161">
          <cell r="A6161" t="str">
            <v>MK6 3</v>
          </cell>
          <cell r="B6161" t="str">
            <v/>
          </cell>
          <cell r="C6161" t="str">
            <v/>
          </cell>
          <cell r="D6161">
            <v>342292.53</v>
          </cell>
          <cell r="E6161">
            <v>863403.6667103176</v>
          </cell>
          <cell r="F6161">
            <v>1279585.21</v>
          </cell>
          <cell r="G6161" t="str">
            <v/>
          </cell>
        </row>
        <row r="6162">
          <cell r="A6162" t="str">
            <v>MK6 4</v>
          </cell>
          <cell r="B6162" t="str">
            <v/>
          </cell>
          <cell r="C6162" t="str">
            <v/>
          </cell>
          <cell r="D6162" t="str">
            <v/>
          </cell>
          <cell r="E6162">
            <v>2113593.0114105497</v>
          </cell>
          <cell r="F6162">
            <v>317697.27999999997</v>
          </cell>
          <cell r="G6162" t="str">
            <v/>
          </cell>
        </row>
        <row r="6163">
          <cell r="A6163" t="str">
            <v>MK6 5</v>
          </cell>
          <cell r="B6163">
            <v>556045.86</v>
          </cell>
          <cell r="C6163" t="str">
            <v/>
          </cell>
          <cell r="D6163">
            <v>636796.71</v>
          </cell>
          <cell r="E6163">
            <v>867697.0823282511</v>
          </cell>
          <cell r="F6163" t="str">
            <v/>
          </cell>
          <cell r="G6163" t="str">
            <v/>
          </cell>
        </row>
        <row r="6164">
          <cell r="A6164" t="str">
            <v>MK7 6</v>
          </cell>
          <cell r="B6164">
            <v>378795.84</v>
          </cell>
          <cell r="C6164" t="str">
            <v/>
          </cell>
          <cell r="D6164">
            <v>250264.67</v>
          </cell>
          <cell r="E6164" t="str">
            <v/>
          </cell>
          <cell r="F6164" t="str">
            <v/>
          </cell>
          <cell r="G6164">
            <v>212927.4</v>
          </cell>
        </row>
        <row r="6165">
          <cell r="A6165" t="str">
            <v>MK7 7</v>
          </cell>
          <cell r="B6165">
            <v>1372577.71</v>
          </cell>
          <cell r="C6165" t="str">
            <v/>
          </cell>
          <cell r="D6165">
            <v>765955.94</v>
          </cell>
          <cell r="E6165">
            <v>1761154.4710663906</v>
          </cell>
          <cell r="F6165">
            <v>1324253.3799999999</v>
          </cell>
          <cell r="G6165" t="str">
            <v/>
          </cell>
        </row>
        <row r="6166">
          <cell r="A6166" t="str">
            <v>MK7 8</v>
          </cell>
          <cell r="B6166" t="str">
            <v/>
          </cell>
          <cell r="C6166" t="str">
            <v/>
          </cell>
          <cell r="D6166">
            <v>1038217.12</v>
          </cell>
          <cell r="E6166">
            <v>894946.6421432856</v>
          </cell>
          <cell r="F6166" t="str">
            <v/>
          </cell>
          <cell r="G6166" t="str">
            <v/>
          </cell>
        </row>
        <row r="6167">
          <cell r="A6167" t="str">
            <v>MK77 1</v>
          </cell>
          <cell r="B6167" t="str">
            <v/>
          </cell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</row>
        <row r="6168">
          <cell r="A6168" t="str">
            <v>MK8 0</v>
          </cell>
          <cell r="B6168">
            <v>919354.58</v>
          </cell>
          <cell r="C6168" t="str">
            <v/>
          </cell>
          <cell r="D6168">
            <v>777284.29</v>
          </cell>
          <cell r="E6168">
            <v>901131.26191629469</v>
          </cell>
          <cell r="F6168">
            <v>2221870.3800000004</v>
          </cell>
          <cell r="G6168" t="str">
            <v/>
          </cell>
        </row>
        <row r="6169">
          <cell r="A6169" t="str">
            <v>MK8 1</v>
          </cell>
          <cell r="B6169">
            <v>307175.99</v>
          </cell>
          <cell r="C6169" t="str">
            <v/>
          </cell>
          <cell r="D6169">
            <v>816844.37</v>
          </cell>
          <cell r="E6169" t="str">
            <v/>
          </cell>
          <cell r="F6169" t="str">
            <v/>
          </cell>
          <cell r="G6169">
            <v>319076.66000000003</v>
          </cell>
        </row>
        <row r="6170">
          <cell r="A6170" t="str">
            <v>MK8 8</v>
          </cell>
          <cell r="B6170">
            <v>438441.78</v>
          </cell>
          <cell r="C6170" t="str">
            <v/>
          </cell>
          <cell r="D6170">
            <v>1343582.74</v>
          </cell>
          <cell r="E6170">
            <v>876078.57612399501</v>
          </cell>
          <cell r="F6170" t="str">
            <v/>
          </cell>
          <cell r="G6170">
            <v>711104.61</v>
          </cell>
        </row>
        <row r="6171">
          <cell r="A6171" t="str">
            <v>MK8 9</v>
          </cell>
          <cell r="B6171">
            <v>439483.55</v>
          </cell>
          <cell r="C6171" t="str">
            <v/>
          </cell>
          <cell r="D6171">
            <v>513445.67</v>
          </cell>
          <cell r="E6171">
            <v>411469.25913648494</v>
          </cell>
          <cell r="F6171">
            <v>253266.00000000003</v>
          </cell>
          <cell r="G6171" t="str">
            <v/>
          </cell>
        </row>
        <row r="6172">
          <cell r="A6172" t="str">
            <v>MK9 1</v>
          </cell>
          <cell r="B6172" t="str">
            <v/>
          </cell>
          <cell r="C6172" t="str">
            <v/>
          </cell>
          <cell r="D6172">
            <v>839383.36</v>
          </cell>
          <cell r="E6172">
            <v>451374.53527849872</v>
          </cell>
          <cell r="F6172" t="str">
            <v/>
          </cell>
          <cell r="G6172" t="str">
            <v/>
          </cell>
        </row>
        <row r="6173">
          <cell r="A6173" t="str">
            <v>MK9 2</v>
          </cell>
          <cell r="B6173">
            <v>3771642.57</v>
          </cell>
          <cell r="C6173" t="str">
            <v/>
          </cell>
          <cell r="D6173">
            <v>1227335.0900000001</v>
          </cell>
          <cell r="E6173">
            <v>2550149.3895452078</v>
          </cell>
          <cell r="F6173">
            <v>1312538.4000000001</v>
          </cell>
          <cell r="G6173">
            <v>1176947.53</v>
          </cell>
        </row>
        <row r="6174">
          <cell r="A6174" t="str">
            <v>MK9 3</v>
          </cell>
          <cell r="B6174">
            <v>573883.88</v>
          </cell>
          <cell r="C6174" t="str">
            <v/>
          </cell>
          <cell r="D6174">
            <v>1238258.4099999999</v>
          </cell>
          <cell r="E6174">
            <v>1727314.052596567</v>
          </cell>
          <cell r="F6174">
            <v>675155.02</v>
          </cell>
          <cell r="G6174" t="str">
            <v/>
          </cell>
        </row>
        <row r="6175">
          <cell r="A6175" t="str">
            <v>MK9 4</v>
          </cell>
          <cell r="B6175" t="str">
            <v/>
          </cell>
          <cell r="C6175" t="str">
            <v/>
          </cell>
          <cell r="D6175" t="str">
            <v/>
          </cell>
          <cell r="E6175" t="str">
            <v/>
          </cell>
          <cell r="F6175" t="str">
            <v/>
          </cell>
          <cell r="G6175" t="str">
            <v/>
          </cell>
        </row>
        <row r="6176">
          <cell r="A6176" t="str">
            <v>ML Other</v>
          </cell>
          <cell r="B6176">
            <v>12100995.890000002</v>
          </cell>
          <cell r="C6176">
            <v>20614245.289999999</v>
          </cell>
          <cell r="D6176">
            <v>20423724.990000002</v>
          </cell>
          <cell r="E6176">
            <v>7177233.5889010327</v>
          </cell>
          <cell r="F6176">
            <v>6007836.1899999995</v>
          </cell>
          <cell r="G6176">
            <v>26651852.099999998</v>
          </cell>
        </row>
        <row r="6177">
          <cell r="A6177" t="str">
            <v>ML total</v>
          </cell>
          <cell r="B6177">
            <v>16358169.870000001</v>
          </cell>
          <cell r="C6177">
            <v>55556600.260000013</v>
          </cell>
          <cell r="D6177">
            <v>23080197.57</v>
          </cell>
          <cell r="E6177">
            <v>121751308.83790132</v>
          </cell>
          <cell r="F6177">
            <v>182945023.30000001</v>
          </cell>
          <cell r="G6177">
            <v>30116747.339999996</v>
          </cell>
        </row>
        <row r="6178">
          <cell r="A6178" t="str">
            <v>ML1 1</v>
          </cell>
          <cell r="B6178" t="str">
            <v/>
          </cell>
          <cell r="C6178" t="str">
            <v/>
          </cell>
          <cell r="D6178" t="str">
            <v/>
          </cell>
          <cell r="E6178" t="str">
            <v/>
          </cell>
          <cell r="F6178">
            <v>2747369.82</v>
          </cell>
          <cell r="G6178" t="str">
            <v/>
          </cell>
        </row>
        <row r="6179">
          <cell r="A6179" t="str">
            <v>ML1 2</v>
          </cell>
          <cell r="B6179" t="str">
            <v/>
          </cell>
          <cell r="C6179">
            <v>749881.93000000017</v>
          </cell>
          <cell r="D6179" t="str">
            <v/>
          </cell>
          <cell r="E6179">
            <v>1518000.281503865</v>
          </cell>
          <cell r="F6179">
            <v>5247953.8600000003</v>
          </cell>
          <cell r="G6179" t="str">
            <v/>
          </cell>
        </row>
        <row r="6180">
          <cell r="A6180" t="str">
            <v>ML1 3</v>
          </cell>
          <cell r="B6180">
            <v>283192</v>
          </cell>
          <cell r="C6180" t="str">
            <v/>
          </cell>
          <cell r="D6180">
            <v>252100.98</v>
          </cell>
          <cell r="E6180">
            <v>3273082.2277320023</v>
          </cell>
          <cell r="F6180">
            <v>3532176.2899999996</v>
          </cell>
          <cell r="G6180" t="str">
            <v/>
          </cell>
        </row>
        <row r="6181">
          <cell r="A6181" t="str">
            <v>ML1 4</v>
          </cell>
          <cell r="B6181" t="str">
            <v/>
          </cell>
          <cell r="C6181">
            <v>924657.29</v>
          </cell>
          <cell r="D6181" t="str">
            <v/>
          </cell>
          <cell r="E6181">
            <v>2412603.6118203816</v>
          </cell>
          <cell r="F6181">
            <v>2841904.4399999995</v>
          </cell>
          <cell r="G6181" t="str">
            <v/>
          </cell>
        </row>
        <row r="6182">
          <cell r="A6182" t="str">
            <v>ML1 5</v>
          </cell>
          <cell r="B6182">
            <v>596433.81000000006</v>
          </cell>
          <cell r="C6182">
            <v>1271168.0299999998</v>
          </cell>
          <cell r="D6182">
            <v>432210.05</v>
          </cell>
          <cell r="E6182">
            <v>2562456.9915905683</v>
          </cell>
          <cell r="F6182">
            <v>10677574.120000001</v>
          </cell>
          <cell r="G6182" t="str">
            <v/>
          </cell>
        </row>
        <row r="6183">
          <cell r="A6183" t="str">
            <v>ML1 9</v>
          </cell>
          <cell r="B6183" t="str">
            <v/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</row>
        <row r="6184">
          <cell r="A6184" t="str">
            <v>ML10 6</v>
          </cell>
          <cell r="B6184" t="str">
            <v/>
          </cell>
          <cell r="C6184" t="str">
            <v/>
          </cell>
          <cell r="D6184" t="str">
            <v/>
          </cell>
          <cell r="E6184">
            <v>9069134.2029355988</v>
          </cell>
          <cell r="F6184">
            <v>8623952.1899999995</v>
          </cell>
          <cell r="G6184" t="str">
            <v/>
          </cell>
        </row>
        <row r="6185">
          <cell r="A6185" t="str">
            <v>ML10 9</v>
          </cell>
          <cell r="B6185" t="str">
            <v/>
          </cell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</row>
        <row r="6186">
          <cell r="A6186" t="str">
            <v>ML11 0</v>
          </cell>
          <cell r="B6186" t="str">
            <v/>
          </cell>
          <cell r="C6186">
            <v>568246.82999999996</v>
          </cell>
          <cell r="D6186" t="str">
            <v/>
          </cell>
          <cell r="E6186">
            <v>4019854.7589839324</v>
          </cell>
          <cell r="F6186">
            <v>7711802.4100000001</v>
          </cell>
          <cell r="G6186" t="str">
            <v/>
          </cell>
        </row>
        <row r="6187">
          <cell r="A6187" t="str">
            <v>ML11 1</v>
          </cell>
          <cell r="B6187" t="str">
            <v/>
          </cell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</row>
        <row r="6188">
          <cell r="A6188" t="str">
            <v>ML11 7</v>
          </cell>
          <cell r="B6188" t="str">
            <v/>
          </cell>
          <cell r="C6188" t="str">
            <v/>
          </cell>
          <cell r="D6188" t="str">
            <v/>
          </cell>
          <cell r="E6188">
            <v>1692988.3338863822</v>
          </cell>
          <cell r="F6188">
            <v>3318537.5999999992</v>
          </cell>
          <cell r="G6188" t="str">
            <v/>
          </cell>
        </row>
        <row r="6189">
          <cell r="A6189" t="str">
            <v>ML11 8</v>
          </cell>
          <cell r="B6189" t="str">
            <v/>
          </cell>
          <cell r="C6189">
            <v>2232478.17</v>
          </cell>
          <cell r="D6189" t="str">
            <v/>
          </cell>
          <cell r="E6189">
            <v>7314309.553356424</v>
          </cell>
          <cell r="F6189">
            <v>7386814.3000000017</v>
          </cell>
          <cell r="G6189" t="str">
            <v/>
          </cell>
        </row>
        <row r="6190">
          <cell r="A6190" t="str">
            <v>ML11 9</v>
          </cell>
          <cell r="B6190" t="str">
            <v/>
          </cell>
          <cell r="C6190" t="str">
            <v/>
          </cell>
          <cell r="D6190" t="str">
            <v/>
          </cell>
          <cell r="E6190">
            <v>5184931.1058822367</v>
          </cell>
          <cell r="F6190">
            <v>9648671.0499999989</v>
          </cell>
          <cell r="G6190" t="str">
            <v/>
          </cell>
        </row>
        <row r="6191">
          <cell r="A6191" t="str">
            <v>ML12 6</v>
          </cell>
          <cell r="B6191" t="str">
            <v/>
          </cell>
          <cell r="C6191">
            <v>8622795.3900000062</v>
          </cell>
          <cell r="D6191" t="str">
            <v/>
          </cell>
          <cell r="E6191">
            <v>8552941.0941375755</v>
          </cell>
          <cell r="F6191">
            <v>16989790.989999995</v>
          </cell>
          <cell r="G6191" t="str">
            <v/>
          </cell>
        </row>
        <row r="6192">
          <cell r="A6192" t="str">
            <v>ML12 9</v>
          </cell>
          <cell r="B6192" t="str">
            <v/>
          </cell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</row>
        <row r="6193">
          <cell r="A6193" t="str">
            <v>ML2 0</v>
          </cell>
          <cell r="B6193" t="str">
            <v/>
          </cell>
          <cell r="C6193" t="str">
            <v/>
          </cell>
          <cell r="D6193" t="str">
            <v/>
          </cell>
          <cell r="E6193">
            <v>949896.35975467844</v>
          </cell>
          <cell r="F6193">
            <v>2970386.7300000004</v>
          </cell>
          <cell r="G6193" t="str">
            <v/>
          </cell>
        </row>
        <row r="6194">
          <cell r="A6194" t="str">
            <v>ML2 2</v>
          </cell>
          <cell r="B6194" t="str">
            <v/>
          </cell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</row>
        <row r="6195">
          <cell r="A6195" t="str">
            <v>ML2 7</v>
          </cell>
          <cell r="B6195" t="str">
            <v/>
          </cell>
          <cell r="C6195">
            <v>518252.21</v>
          </cell>
          <cell r="D6195" t="str">
            <v/>
          </cell>
          <cell r="E6195">
            <v>2583151.1888652383</v>
          </cell>
          <cell r="F6195">
            <v>4973732.32</v>
          </cell>
          <cell r="G6195" t="str">
            <v/>
          </cell>
        </row>
        <row r="6196">
          <cell r="A6196" t="str">
            <v>ML2 8</v>
          </cell>
          <cell r="B6196" t="str">
            <v/>
          </cell>
          <cell r="C6196">
            <v>379761.88</v>
          </cell>
          <cell r="D6196" t="str">
            <v/>
          </cell>
          <cell r="E6196">
            <v>2382444.3420182876</v>
          </cell>
          <cell r="F6196">
            <v>2380251.06</v>
          </cell>
          <cell r="G6196" t="str">
            <v/>
          </cell>
        </row>
        <row r="6197">
          <cell r="A6197" t="str">
            <v>ML2 9</v>
          </cell>
          <cell r="B6197" t="str">
            <v/>
          </cell>
          <cell r="C6197" t="str">
            <v/>
          </cell>
          <cell r="D6197">
            <v>238543.22</v>
          </cell>
          <cell r="E6197">
            <v>1208288.4477090181</v>
          </cell>
          <cell r="F6197">
            <v>1422647.3399999996</v>
          </cell>
          <cell r="G6197" t="str">
            <v/>
          </cell>
        </row>
        <row r="6198">
          <cell r="A6198" t="str">
            <v>ML3 0</v>
          </cell>
          <cell r="B6198">
            <v>508565.76000000001</v>
          </cell>
          <cell r="C6198">
            <v>705940.87</v>
          </cell>
          <cell r="D6198" t="str">
            <v/>
          </cell>
          <cell r="E6198">
            <v>2554775.4966814481</v>
          </cell>
          <cell r="F6198">
            <v>3499401.54</v>
          </cell>
          <cell r="G6198" t="str">
            <v/>
          </cell>
        </row>
        <row r="6199">
          <cell r="A6199" t="str">
            <v>ML3 3</v>
          </cell>
          <cell r="B6199" t="str">
            <v/>
          </cell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</row>
        <row r="6200">
          <cell r="A6200" t="str">
            <v>ML3 6</v>
          </cell>
          <cell r="B6200">
            <v>2102402.4</v>
          </cell>
          <cell r="C6200">
            <v>2221669.4000000004</v>
          </cell>
          <cell r="D6200">
            <v>426157.1</v>
          </cell>
          <cell r="E6200">
            <v>3130554.6598002561</v>
          </cell>
          <cell r="F6200">
            <v>6953039.2299999986</v>
          </cell>
          <cell r="G6200" t="str">
            <v/>
          </cell>
        </row>
        <row r="6201">
          <cell r="A6201" t="str">
            <v>ML3 7</v>
          </cell>
          <cell r="B6201" t="str">
            <v/>
          </cell>
          <cell r="C6201">
            <v>896926.41999999993</v>
          </cell>
          <cell r="D6201">
            <v>677601.56</v>
          </cell>
          <cell r="E6201">
            <v>5543486.7848760393</v>
          </cell>
          <cell r="F6201">
            <v>10869842.850000001</v>
          </cell>
          <cell r="G6201" t="str">
            <v/>
          </cell>
        </row>
        <row r="6202">
          <cell r="A6202" t="str">
            <v>ML3 8</v>
          </cell>
          <cell r="B6202" t="str">
            <v/>
          </cell>
          <cell r="C6202">
            <v>973434.51</v>
          </cell>
          <cell r="D6202" t="str">
            <v/>
          </cell>
          <cell r="E6202">
            <v>1038724.3777256677</v>
          </cell>
          <cell r="F6202">
            <v>1557815.1399999997</v>
          </cell>
          <cell r="G6202">
            <v>804949.55</v>
          </cell>
        </row>
        <row r="6203">
          <cell r="A6203" t="str">
            <v>ML3 9</v>
          </cell>
          <cell r="B6203" t="str">
            <v/>
          </cell>
          <cell r="C6203">
            <v>721816.53000000014</v>
          </cell>
          <cell r="D6203" t="str">
            <v/>
          </cell>
          <cell r="E6203">
            <v>2429839.3275386491</v>
          </cell>
          <cell r="F6203" t="str">
            <v/>
          </cell>
          <cell r="G6203" t="str">
            <v/>
          </cell>
        </row>
        <row r="6204">
          <cell r="A6204" t="str">
            <v>ML4 1</v>
          </cell>
          <cell r="B6204" t="str">
            <v/>
          </cell>
          <cell r="C6204">
            <v>1775470.8699999994</v>
          </cell>
          <cell r="D6204" t="str">
            <v/>
          </cell>
          <cell r="E6204">
            <v>1194397.8796478487</v>
          </cell>
          <cell r="F6204">
            <v>2479029.6499999994</v>
          </cell>
          <cell r="G6204">
            <v>870273.47</v>
          </cell>
        </row>
        <row r="6205">
          <cell r="A6205" t="str">
            <v>ML4 2</v>
          </cell>
          <cell r="B6205" t="str">
            <v/>
          </cell>
          <cell r="C6205" t="str">
            <v/>
          </cell>
          <cell r="D6205" t="str">
            <v/>
          </cell>
          <cell r="E6205">
            <v>940201.68664434599</v>
          </cell>
          <cell r="F6205">
            <v>677988.34000000008</v>
          </cell>
          <cell r="G6205">
            <v>263707.43</v>
          </cell>
        </row>
        <row r="6206">
          <cell r="A6206" t="str">
            <v>ML4 3</v>
          </cell>
          <cell r="B6206" t="str">
            <v/>
          </cell>
          <cell r="C6206" t="str">
            <v/>
          </cell>
          <cell r="D6206" t="str">
            <v/>
          </cell>
          <cell r="E6206">
            <v>3408382.3229128132</v>
          </cell>
          <cell r="F6206">
            <v>5720414.7300000004</v>
          </cell>
          <cell r="G6206" t="str">
            <v/>
          </cell>
        </row>
        <row r="6207">
          <cell r="A6207" t="str">
            <v>ML4 9</v>
          </cell>
          <cell r="B6207" t="str">
            <v/>
          </cell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</row>
        <row r="6208">
          <cell r="A6208" t="str">
            <v>ML5 1</v>
          </cell>
          <cell r="B6208" t="str">
            <v/>
          </cell>
          <cell r="C6208" t="str">
            <v/>
          </cell>
          <cell r="D6208" t="str">
            <v/>
          </cell>
          <cell r="E6208">
            <v>1380725.4740857137</v>
          </cell>
          <cell r="F6208">
            <v>1645851.69</v>
          </cell>
          <cell r="G6208" t="str">
            <v/>
          </cell>
        </row>
        <row r="6209">
          <cell r="A6209" t="str">
            <v>ML5 2</v>
          </cell>
          <cell r="B6209" t="str">
            <v/>
          </cell>
          <cell r="C6209" t="str">
            <v/>
          </cell>
          <cell r="D6209" t="str">
            <v/>
          </cell>
          <cell r="E6209">
            <v>1230145.3867419665</v>
          </cell>
          <cell r="F6209">
            <v>2587933.2800000003</v>
          </cell>
          <cell r="G6209" t="str">
            <v/>
          </cell>
        </row>
        <row r="6210">
          <cell r="A6210" t="str">
            <v>ML5 3</v>
          </cell>
          <cell r="B6210" t="str">
            <v/>
          </cell>
          <cell r="C6210">
            <v>615204.6</v>
          </cell>
          <cell r="D6210" t="str">
            <v/>
          </cell>
          <cell r="E6210">
            <v>2125015.4843929405</v>
          </cell>
          <cell r="F6210">
            <v>2177647.8199999998</v>
          </cell>
          <cell r="G6210" t="str">
            <v/>
          </cell>
        </row>
        <row r="6211">
          <cell r="A6211" t="str">
            <v>ML5 4</v>
          </cell>
          <cell r="B6211" t="str">
            <v/>
          </cell>
          <cell r="C6211">
            <v>505734.71999999991</v>
          </cell>
          <cell r="D6211" t="str">
            <v/>
          </cell>
          <cell r="E6211">
            <v>4186114.2902927743</v>
          </cell>
          <cell r="F6211">
            <v>4084553.6399999992</v>
          </cell>
          <cell r="G6211">
            <v>1258623.55</v>
          </cell>
        </row>
        <row r="6212">
          <cell r="A6212" t="str">
            <v>ML5 5</v>
          </cell>
          <cell r="B6212" t="str">
            <v/>
          </cell>
          <cell r="C6212">
            <v>172934.1</v>
          </cell>
          <cell r="D6212" t="str">
            <v/>
          </cell>
          <cell r="E6212">
            <v>417144.1915828411</v>
          </cell>
          <cell r="F6212">
            <v>832570.85</v>
          </cell>
          <cell r="G6212">
            <v>267341.24</v>
          </cell>
        </row>
        <row r="6213">
          <cell r="A6213" t="str">
            <v>ML5 9</v>
          </cell>
          <cell r="B6213" t="str">
            <v/>
          </cell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</row>
        <row r="6214">
          <cell r="A6214" t="str">
            <v>ML6 0</v>
          </cell>
          <cell r="B6214">
            <v>557968.38</v>
          </cell>
          <cell r="C6214">
            <v>983037.48000000021</v>
          </cell>
          <cell r="D6214" t="str">
            <v/>
          </cell>
          <cell r="E6214">
            <v>1437888.6320981835</v>
          </cell>
          <cell r="F6214">
            <v>4972653.29</v>
          </cell>
          <cell r="G6214" t="str">
            <v/>
          </cell>
        </row>
        <row r="6215">
          <cell r="A6215" t="str">
            <v>ML6 1</v>
          </cell>
          <cell r="B6215" t="str">
            <v/>
          </cell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</row>
        <row r="6216">
          <cell r="A6216" t="str">
            <v>ML6 6</v>
          </cell>
          <cell r="B6216" t="str">
            <v/>
          </cell>
          <cell r="C6216">
            <v>691305.58999999973</v>
          </cell>
          <cell r="D6216" t="str">
            <v/>
          </cell>
          <cell r="E6216">
            <v>2471117.6101486934</v>
          </cell>
          <cell r="F6216">
            <v>4936625.169999999</v>
          </cell>
          <cell r="G6216" t="str">
            <v/>
          </cell>
        </row>
        <row r="6217">
          <cell r="A6217" t="str">
            <v>ML6 7</v>
          </cell>
          <cell r="B6217" t="str">
            <v/>
          </cell>
          <cell r="C6217">
            <v>550244.27</v>
          </cell>
          <cell r="D6217" t="str">
            <v/>
          </cell>
          <cell r="E6217">
            <v>3364958.738766863</v>
          </cell>
          <cell r="F6217">
            <v>3108791.4699999997</v>
          </cell>
          <cell r="G6217" t="str">
            <v/>
          </cell>
        </row>
        <row r="6218">
          <cell r="A6218" t="str">
            <v>ML6 8</v>
          </cell>
          <cell r="B6218">
            <v>208611.63</v>
          </cell>
          <cell r="C6218">
            <v>1990431.02</v>
          </cell>
          <cell r="D6218">
            <v>367782.84</v>
          </cell>
          <cell r="E6218">
            <v>3874299.1304053729</v>
          </cell>
          <cell r="F6218">
            <v>2205523.9499999997</v>
          </cell>
          <cell r="G6218" t="str">
            <v/>
          </cell>
        </row>
        <row r="6219">
          <cell r="A6219" t="str">
            <v>ML6 9</v>
          </cell>
          <cell r="B6219" t="str">
            <v/>
          </cell>
          <cell r="C6219">
            <v>1419750.2600000002</v>
          </cell>
          <cell r="D6219" t="str">
            <v/>
          </cell>
          <cell r="E6219">
            <v>3759925.9615434203</v>
          </cell>
          <cell r="F6219">
            <v>3129167.43</v>
          </cell>
          <cell r="G6219" t="str">
            <v/>
          </cell>
        </row>
        <row r="6220">
          <cell r="A6220" t="str">
            <v>ML7 4</v>
          </cell>
          <cell r="B6220" t="str">
            <v/>
          </cell>
          <cell r="C6220" t="str">
            <v/>
          </cell>
          <cell r="D6220">
            <v>262076.83</v>
          </cell>
          <cell r="E6220">
            <v>2084506.9200015077</v>
          </cell>
          <cell r="F6220">
            <v>1899293.72</v>
          </cell>
          <cell r="G6220" t="str">
            <v/>
          </cell>
        </row>
        <row r="6221">
          <cell r="A6221" t="str">
            <v>ML7 5</v>
          </cell>
          <cell r="B6221" t="str">
            <v/>
          </cell>
          <cell r="C6221">
            <v>1173884.23</v>
          </cell>
          <cell r="D6221" t="str">
            <v/>
          </cell>
          <cell r="E6221">
            <v>1902817.8647919544</v>
          </cell>
          <cell r="F6221">
            <v>2777085.07</v>
          </cell>
          <cell r="G6221" t="str">
            <v/>
          </cell>
        </row>
        <row r="6222">
          <cell r="A6222" t="str">
            <v>ML7 9</v>
          </cell>
          <cell r="B6222" t="str">
            <v/>
          </cell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</row>
        <row r="6223">
          <cell r="A6223" t="str">
            <v>ML8 4</v>
          </cell>
          <cell r="B6223" t="str">
            <v/>
          </cell>
          <cell r="C6223" t="str">
            <v/>
          </cell>
          <cell r="D6223" t="str">
            <v/>
          </cell>
          <cell r="E6223">
            <v>1927869.6922414508</v>
          </cell>
          <cell r="F6223">
            <v>2165958.9900000002</v>
          </cell>
          <cell r="G6223" t="str">
            <v/>
          </cell>
        </row>
        <row r="6224">
          <cell r="A6224" t="str">
            <v>ML8 5</v>
          </cell>
          <cell r="B6224" t="str">
            <v/>
          </cell>
          <cell r="C6224">
            <v>4277328.37</v>
          </cell>
          <cell r="D6224" t="str">
            <v/>
          </cell>
          <cell r="E6224">
            <v>3653943.1583039081</v>
          </cell>
          <cell r="F6224">
            <v>8102558.4699999997</v>
          </cell>
          <cell r="G6224" t="str">
            <v/>
          </cell>
        </row>
        <row r="6225">
          <cell r="A6225" t="str">
            <v>ML8 9</v>
          </cell>
          <cell r="B6225" t="str">
            <v/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</row>
        <row r="6226">
          <cell r="A6226" t="str">
            <v>ML9 1</v>
          </cell>
          <cell r="B6226" t="str">
            <v/>
          </cell>
          <cell r="C6226" t="str">
            <v/>
          </cell>
          <cell r="D6226" t="str">
            <v/>
          </cell>
          <cell r="E6226">
            <v>2403562.7752832808</v>
          </cell>
          <cell r="F6226">
            <v>1925914.7100000002</v>
          </cell>
          <cell r="G6226" t="str">
            <v/>
          </cell>
        </row>
        <row r="6227">
          <cell r="A6227" t="str">
            <v>ML9 2</v>
          </cell>
          <cell r="B6227" t="str">
            <v/>
          </cell>
          <cell r="C6227" t="str">
            <v/>
          </cell>
          <cell r="D6227" t="str">
            <v/>
          </cell>
          <cell r="E6227">
            <v>3037026.8374228976</v>
          </cell>
          <cell r="F6227">
            <v>2896179.99</v>
          </cell>
          <cell r="G6227" t="str">
            <v/>
          </cell>
        </row>
        <row r="6228">
          <cell r="A6228" t="str">
            <v>ML9 3</v>
          </cell>
          <cell r="B6228" t="str">
            <v/>
          </cell>
          <cell r="C6228" t="str">
            <v/>
          </cell>
          <cell r="D6228" t="str">
            <v/>
          </cell>
          <cell r="E6228">
            <v>2352568.0648932969</v>
          </cell>
          <cell r="F6228">
            <v>5257781.57</v>
          </cell>
          <cell r="G6228" t="str">
            <v/>
          </cell>
        </row>
        <row r="6229">
          <cell r="A6229" t="str">
            <v>ML9 9</v>
          </cell>
          <cell r="B6229" t="str">
            <v/>
          </cell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</row>
        <row r="6230">
          <cell r="A6230" t="str">
            <v>N Other</v>
          </cell>
          <cell r="B6230">
            <v>53644959.510000005</v>
          </cell>
          <cell r="C6230">
            <v>31898487.270000003</v>
          </cell>
          <cell r="D6230">
            <v>42253555.549999997</v>
          </cell>
          <cell r="E6230">
            <v>93106224.948641837</v>
          </cell>
          <cell r="F6230">
            <v>209294590.67000002</v>
          </cell>
          <cell r="G6230">
            <v>174988611.23999995</v>
          </cell>
        </row>
        <row r="6231">
          <cell r="A6231" t="str">
            <v>N total</v>
          </cell>
          <cell r="B6231">
            <v>645958068.56999993</v>
          </cell>
          <cell r="C6231">
            <v>31898487.270000003</v>
          </cell>
          <cell r="D6231">
            <v>237787532.17000008</v>
          </cell>
          <cell r="E6231">
            <v>851313411.93201375</v>
          </cell>
          <cell r="F6231">
            <v>735928189.36999989</v>
          </cell>
          <cell r="G6231">
            <v>297826701.02000004</v>
          </cell>
        </row>
        <row r="6232">
          <cell r="A6232" t="str">
            <v>N1 0</v>
          </cell>
          <cell r="B6232">
            <v>1676100.03</v>
          </cell>
          <cell r="C6232" t="str">
            <v/>
          </cell>
          <cell r="D6232">
            <v>2273845.91</v>
          </cell>
          <cell r="E6232">
            <v>2540224.6234955415</v>
          </cell>
          <cell r="F6232" t="str">
            <v/>
          </cell>
          <cell r="G6232" t="str">
            <v/>
          </cell>
        </row>
        <row r="6233">
          <cell r="A6233" t="str">
            <v>N1 1</v>
          </cell>
          <cell r="B6233">
            <v>3071707.07</v>
          </cell>
          <cell r="C6233" t="str">
            <v/>
          </cell>
          <cell r="D6233">
            <v>2822899.65</v>
          </cell>
          <cell r="E6233">
            <v>5081060.8575516883</v>
          </cell>
          <cell r="F6233">
            <v>4457001.129999999</v>
          </cell>
          <cell r="G6233" t="str">
            <v/>
          </cell>
        </row>
        <row r="6234">
          <cell r="A6234" t="str">
            <v>N1 2</v>
          </cell>
          <cell r="B6234">
            <v>2787679.91</v>
          </cell>
          <cell r="C6234" t="str">
            <v/>
          </cell>
          <cell r="D6234">
            <v>2446012.4</v>
          </cell>
          <cell r="E6234">
            <v>3854935.2142135678</v>
          </cell>
          <cell r="F6234">
            <v>3319391.1700000004</v>
          </cell>
          <cell r="G6234" t="str">
            <v/>
          </cell>
        </row>
        <row r="6235">
          <cell r="A6235" t="str">
            <v>N1 3</v>
          </cell>
          <cell r="B6235" t="str">
            <v/>
          </cell>
          <cell r="C6235" t="str">
            <v/>
          </cell>
          <cell r="D6235">
            <v>1577499.21</v>
          </cell>
          <cell r="E6235" t="str">
            <v/>
          </cell>
          <cell r="F6235">
            <v>2915544.7600000002</v>
          </cell>
          <cell r="G6235" t="str">
            <v/>
          </cell>
        </row>
        <row r="6236">
          <cell r="A6236" t="str">
            <v>N1 4</v>
          </cell>
          <cell r="B6236">
            <v>3756922.81</v>
          </cell>
          <cell r="C6236" t="str">
            <v/>
          </cell>
          <cell r="D6236">
            <v>2512155.92</v>
          </cell>
          <cell r="E6236">
            <v>2866130.2818494691</v>
          </cell>
          <cell r="F6236">
            <v>1821261.69</v>
          </cell>
          <cell r="G6236" t="str">
            <v/>
          </cell>
        </row>
        <row r="6237">
          <cell r="A6237" t="str">
            <v>N1 5</v>
          </cell>
          <cell r="B6237">
            <v>1898764.12</v>
          </cell>
          <cell r="C6237" t="str">
            <v/>
          </cell>
          <cell r="D6237" t="str">
            <v/>
          </cell>
          <cell r="E6237">
            <v>1472909.0983453372</v>
          </cell>
          <cell r="F6237">
            <v>4344288.2700000005</v>
          </cell>
          <cell r="G6237" t="str">
            <v/>
          </cell>
        </row>
        <row r="6238">
          <cell r="A6238" t="str">
            <v>N1 6</v>
          </cell>
          <cell r="B6238">
            <v>2913928.75</v>
          </cell>
          <cell r="C6238" t="str">
            <v/>
          </cell>
          <cell r="D6238">
            <v>2196816.7799999998</v>
          </cell>
          <cell r="E6238">
            <v>2409742.7963895644</v>
          </cell>
          <cell r="F6238" t="str">
            <v/>
          </cell>
          <cell r="G6238" t="str">
            <v/>
          </cell>
        </row>
        <row r="6239">
          <cell r="A6239" t="str">
            <v>N1 7</v>
          </cell>
          <cell r="B6239">
            <v>85359276.909999996</v>
          </cell>
          <cell r="C6239" t="str">
            <v/>
          </cell>
          <cell r="D6239">
            <v>10026752.109999999</v>
          </cell>
          <cell r="E6239">
            <v>11836832.312926726</v>
          </cell>
          <cell r="F6239">
            <v>35508293.100000024</v>
          </cell>
          <cell r="G6239" t="str">
            <v/>
          </cell>
        </row>
        <row r="6240">
          <cell r="A6240" t="str">
            <v>N1 8</v>
          </cell>
          <cell r="B6240" t="str">
            <v/>
          </cell>
          <cell r="C6240" t="str">
            <v/>
          </cell>
          <cell r="D6240">
            <v>1966289.17</v>
          </cell>
          <cell r="E6240">
            <v>3173783.4549504495</v>
          </cell>
          <cell r="F6240">
            <v>9131625.9800000004</v>
          </cell>
          <cell r="G6240" t="str">
            <v/>
          </cell>
        </row>
        <row r="6241">
          <cell r="A6241" t="str">
            <v>N1 9</v>
          </cell>
          <cell r="B6241" t="str">
            <v/>
          </cell>
          <cell r="C6241" t="str">
            <v/>
          </cell>
          <cell r="D6241">
            <v>2273275.9</v>
          </cell>
          <cell r="E6241">
            <v>3155077.613832348</v>
          </cell>
          <cell r="F6241">
            <v>8983034.6799999978</v>
          </cell>
          <cell r="G6241" t="str">
            <v/>
          </cell>
        </row>
        <row r="6242">
          <cell r="A6242" t="str">
            <v>N10 1</v>
          </cell>
          <cell r="B6242">
            <v>3040203.37</v>
          </cell>
          <cell r="C6242" t="str">
            <v/>
          </cell>
          <cell r="D6242">
            <v>1318569.78</v>
          </cell>
          <cell r="E6242">
            <v>1796759.1771321187</v>
          </cell>
          <cell r="F6242">
            <v>1665371.29</v>
          </cell>
          <cell r="G6242">
            <v>946809.45000000007</v>
          </cell>
        </row>
        <row r="6243">
          <cell r="A6243" t="str">
            <v>N10 2</v>
          </cell>
          <cell r="B6243">
            <v>2734488.37</v>
          </cell>
          <cell r="C6243" t="str">
            <v/>
          </cell>
          <cell r="D6243">
            <v>1656591.93</v>
          </cell>
          <cell r="E6243">
            <v>5358483.5205334593</v>
          </cell>
          <cell r="F6243">
            <v>1607669.2200000002</v>
          </cell>
          <cell r="G6243" t="str">
            <v/>
          </cell>
        </row>
        <row r="6244">
          <cell r="A6244" t="str">
            <v>N10 3</v>
          </cell>
          <cell r="B6244">
            <v>1800859.44</v>
          </cell>
          <cell r="C6244" t="str">
            <v/>
          </cell>
          <cell r="D6244">
            <v>2124819.15</v>
          </cell>
          <cell r="E6244">
            <v>1682711.917993638</v>
          </cell>
          <cell r="F6244">
            <v>6561112.1299999999</v>
          </cell>
          <cell r="G6244" t="str">
            <v/>
          </cell>
        </row>
        <row r="6245">
          <cell r="A6245" t="str">
            <v>N10 9</v>
          </cell>
          <cell r="B6245" t="str">
            <v/>
          </cell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</row>
        <row r="6246">
          <cell r="A6246" t="str">
            <v>N11 1</v>
          </cell>
          <cell r="B6246">
            <v>5915254.7599999998</v>
          </cell>
          <cell r="C6246" t="str">
            <v/>
          </cell>
          <cell r="D6246">
            <v>2887123.71</v>
          </cell>
          <cell r="E6246">
            <v>6689771.1905147396</v>
          </cell>
          <cell r="F6246" t="str">
            <v/>
          </cell>
          <cell r="G6246" t="str">
            <v/>
          </cell>
        </row>
        <row r="6247">
          <cell r="A6247" t="str">
            <v>N11 2</v>
          </cell>
          <cell r="B6247">
            <v>4856642.7</v>
          </cell>
          <cell r="C6247" t="str">
            <v/>
          </cell>
          <cell r="D6247">
            <v>4282457.42</v>
          </cell>
          <cell r="E6247" t="str">
            <v/>
          </cell>
          <cell r="F6247">
            <v>7621907.7299999986</v>
          </cell>
          <cell r="G6247" t="str">
            <v/>
          </cell>
        </row>
        <row r="6248">
          <cell r="A6248" t="str">
            <v>N11 3</v>
          </cell>
          <cell r="B6248">
            <v>3717478.38</v>
          </cell>
          <cell r="C6248" t="str">
            <v/>
          </cell>
          <cell r="D6248">
            <v>2276705.0099999998</v>
          </cell>
          <cell r="E6248">
            <v>2349218.392203114</v>
          </cell>
          <cell r="F6248">
            <v>3758671.35</v>
          </cell>
          <cell r="G6248">
            <v>1359077.6400000001</v>
          </cell>
        </row>
        <row r="6249">
          <cell r="A6249" t="str">
            <v>N11 9</v>
          </cell>
          <cell r="B6249" t="str">
            <v/>
          </cell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</row>
        <row r="6250">
          <cell r="A6250" t="str">
            <v>N12 0</v>
          </cell>
          <cell r="B6250">
            <v>17659288.329999998</v>
          </cell>
          <cell r="C6250" t="str">
            <v/>
          </cell>
          <cell r="D6250">
            <v>3434119.44</v>
          </cell>
          <cell r="E6250">
            <v>10164380.277435413</v>
          </cell>
          <cell r="F6250">
            <v>6066544.6699999981</v>
          </cell>
          <cell r="G6250" t="str">
            <v/>
          </cell>
        </row>
        <row r="6251">
          <cell r="A6251" t="str">
            <v>N12 2</v>
          </cell>
          <cell r="B6251" t="str">
            <v/>
          </cell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</row>
        <row r="6252">
          <cell r="A6252" t="str">
            <v>N12 7</v>
          </cell>
          <cell r="B6252">
            <v>1705337.29</v>
          </cell>
          <cell r="C6252" t="str">
            <v/>
          </cell>
          <cell r="D6252">
            <v>1271754.73</v>
          </cell>
          <cell r="E6252">
            <v>4839820.6005311813</v>
          </cell>
          <cell r="F6252">
            <v>2930563.4200000004</v>
          </cell>
          <cell r="G6252" t="str">
            <v/>
          </cell>
        </row>
        <row r="6253">
          <cell r="A6253" t="str">
            <v>N12 8</v>
          </cell>
          <cell r="B6253">
            <v>9620990.5</v>
          </cell>
          <cell r="C6253" t="str">
            <v/>
          </cell>
          <cell r="D6253">
            <v>4637650.22</v>
          </cell>
          <cell r="E6253">
            <v>20003879.918945085</v>
          </cell>
          <cell r="F6253">
            <v>5911815.6999999993</v>
          </cell>
          <cell r="G6253" t="str">
            <v/>
          </cell>
        </row>
        <row r="6254">
          <cell r="A6254" t="str">
            <v>N12 9</v>
          </cell>
          <cell r="B6254">
            <v>10686675.73</v>
          </cell>
          <cell r="C6254" t="str">
            <v/>
          </cell>
          <cell r="D6254" t="str">
            <v/>
          </cell>
          <cell r="E6254" t="str">
            <v/>
          </cell>
          <cell r="F6254" t="str">
            <v/>
          </cell>
          <cell r="G6254" t="str">
            <v/>
          </cell>
        </row>
        <row r="6255">
          <cell r="A6255" t="str">
            <v>N13 4</v>
          </cell>
          <cell r="B6255">
            <v>18224214.059999999</v>
          </cell>
          <cell r="C6255" t="str">
            <v/>
          </cell>
          <cell r="D6255">
            <v>6566103.0099999998</v>
          </cell>
          <cell r="E6255">
            <v>13391684.705736402</v>
          </cell>
          <cell r="F6255">
            <v>16903996.32</v>
          </cell>
          <cell r="G6255" t="str">
            <v/>
          </cell>
        </row>
        <row r="6256">
          <cell r="A6256" t="str">
            <v>N13 5</v>
          </cell>
          <cell r="B6256">
            <v>12354716.34</v>
          </cell>
          <cell r="C6256" t="str">
            <v/>
          </cell>
          <cell r="D6256">
            <v>2328605.2200000002</v>
          </cell>
          <cell r="E6256">
            <v>7466663.9679102134</v>
          </cell>
          <cell r="F6256">
            <v>15457839.450000001</v>
          </cell>
          <cell r="G6256" t="str">
            <v/>
          </cell>
        </row>
        <row r="6257">
          <cell r="A6257" t="str">
            <v>N13 6</v>
          </cell>
          <cell r="B6257">
            <v>4912575.83</v>
          </cell>
          <cell r="C6257" t="str">
            <v/>
          </cell>
          <cell r="D6257">
            <v>3043756.92</v>
          </cell>
          <cell r="E6257">
            <v>2735923.0584671879</v>
          </cell>
          <cell r="F6257">
            <v>2663102.4800000004</v>
          </cell>
          <cell r="G6257" t="str">
            <v/>
          </cell>
        </row>
        <row r="6258">
          <cell r="A6258" t="str">
            <v>N13 9</v>
          </cell>
          <cell r="B6258" t="str">
            <v/>
          </cell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</row>
        <row r="6259">
          <cell r="A6259" t="str">
            <v>N14 4</v>
          </cell>
          <cell r="B6259">
            <v>2933738.58</v>
          </cell>
          <cell r="C6259" t="str">
            <v/>
          </cell>
          <cell r="D6259">
            <v>1934591.43</v>
          </cell>
          <cell r="E6259">
            <v>7925355.0540356673</v>
          </cell>
          <cell r="F6259">
            <v>4015411.12</v>
          </cell>
          <cell r="G6259">
            <v>3006380.21</v>
          </cell>
        </row>
        <row r="6260">
          <cell r="A6260" t="str">
            <v>N14 5</v>
          </cell>
          <cell r="B6260">
            <v>6315399.0899999999</v>
          </cell>
          <cell r="C6260" t="str">
            <v/>
          </cell>
          <cell r="D6260">
            <v>2680184.58</v>
          </cell>
          <cell r="E6260">
            <v>16572388.580869835</v>
          </cell>
          <cell r="F6260">
            <v>4397811.8699999992</v>
          </cell>
          <cell r="G6260" t="str">
            <v/>
          </cell>
        </row>
        <row r="6261">
          <cell r="A6261" t="str">
            <v>N14 6</v>
          </cell>
          <cell r="B6261">
            <v>12891714.210000001</v>
          </cell>
          <cell r="C6261" t="str">
            <v/>
          </cell>
          <cell r="D6261">
            <v>3260730.39</v>
          </cell>
          <cell r="E6261">
            <v>7518957.2463317476</v>
          </cell>
          <cell r="F6261" t="str">
            <v/>
          </cell>
          <cell r="G6261" t="str">
            <v/>
          </cell>
        </row>
        <row r="6262">
          <cell r="A6262" t="str">
            <v>N14 7</v>
          </cell>
          <cell r="B6262">
            <v>4385604</v>
          </cell>
          <cell r="C6262" t="str">
            <v/>
          </cell>
          <cell r="D6262">
            <v>1437667.37</v>
          </cell>
          <cell r="E6262">
            <v>21358404.316421557</v>
          </cell>
          <cell r="F6262">
            <v>2428462.75</v>
          </cell>
          <cell r="G6262" t="str">
            <v/>
          </cell>
        </row>
        <row r="6263">
          <cell r="A6263" t="str">
            <v>N14 9</v>
          </cell>
          <cell r="B6263" t="str">
            <v/>
          </cell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</row>
        <row r="6264">
          <cell r="A6264" t="str">
            <v>N15 3</v>
          </cell>
          <cell r="B6264">
            <v>6213494.6299999999</v>
          </cell>
          <cell r="C6264" t="str">
            <v/>
          </cell>
          <cell r="D6264">
            <v>1965644.75</v>
          </cell>
          <cell r="E6264">
            <v>5775804.2750942167</v>
          </cell>
          <cell r="F6264">
            <v>4226866.7600000016</v>
          </cell>
          <cell r="G6264" t="str">
            <v/>
          </cell>
        </row>
        <row r="6265">
          <cell r="A6265" t="str">
            <v>N15 4</v>
          </cell>
          <cell r="B6265">
            <v>8492432.0399999991</v>
          </cell>
          <cell r="C6265" t="str">
            <v/>
          </cell>
          <cell r="D6265">
            <v>2846611.96</v>
          </cell>
          <cell r="E6265" t="str">
            <v/>
          </cell>
          <cell r="F6265" t="str">
            <v/>
          </cell>
          <cell r="G6265" t="str">
            <v/>
          </cell>
        </row>
        <row r="6266">
          <cell r="A6266" t="str">
            <v>N15 5</v>
          </cell>
          <cell r="B6266">
            <v>6370496.75</v>
          </cell>
          <cell r="C6266" t="str">
            <v/>
          </cell>
          <cell r="D6266">
            <v>1544685.86</v>
          </cell>
          <cell r="E6266" t="str">
            <v/>
          </cell>
          <cell r="F6266">
            <v>4127547.7100000004</v>
          </cell>
          <cell r="G6266" t="str">
            <v/>
          </cell>
        </row>
        <row r="6267">
          <cell r="A6267" t="str">
            <v>N15 6</v>
          </cell>
          <cell r="B6267">
            <v>13669064.74</v>
          </cell>
          <cell r="C6267" t="str">
            <v/>
          </cell>
          <cell r="D6267">
            <v>3543889.13</v>
          </cell>
          <cell r="E6267">
            <v>34248156.752127707</v>
          </cell>
          <cell r="F6267">
            <v>37037373.460000001</v>
          </cell>
          <cell r="G6267" t="str">
            <v/>
          </cell>
        </row>
        <row r="6268">
          <cell r="A6268" t="str">
            <v>N15 9</v>
          </cell>
          <cell r="B6268" t="str">
            <v/>
          </cell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</row>
        <row r="6269">
          <cell r="A6269" t="str">
            <v>N16 0</v>
          </cell>
          <cell r="B6269">
            <v>1964746.65</v>
          </cell>
          <cell r="C6269" t="str">
            <v/>
          </cell>
          <cell r="D6269">
            <v>1883874.69</v>
          </cell>
          <cell r="E6269" t="str">
            <v/>
          </cell>
          <cell r="F6269">
            <v>4206493.8100000005</v>
          </cell>
          <cell r="G6269">
            <v>1639972.46</v>
          </cell>
        </row>
        <row r="6270">
          <cell r="A6270" t="str">
            <v>N16 1</v>
          </cell>
          <cell r="B6270" t="str">
            <v/>
          </cell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</row>
        <row r="6271">
          <cell r="A6271" t="str">
            <v>N16 5</v>
          </cell>
          <cell r="B6271">
            <v>15180483.16</v>
          </cell>
          <cell r="C6271" t="str">
            <v/>
          </cell>
          <cell r="D6271">
            <v>4506236.8600000003</v>
          </cell>
          <cell r="E6271">
            <v>112888270.82779624</v>
          </cell>
          <cell r="F6271">
            <v>15547016.690000001</v>
          </cell>
          <cell r="G6271">
            <v>39338830.75</v>
          </cell>
        </row>
        <row r="6272">
          <cell r="A6272" t="str">
            <v>N16 6</v>
          </cell>
          <cell r="B6272">
            <v>26955155.100000001</v>
          </cell>
          <cell r="C6272" t="str">
            <v/>
          </cell>
          <cell r="D6272">
            <v>5762446.8099999996</v>
          </cell>
          <cell r="E6272">
            <v>158382067.1805059</v>
          </cell>
          <cell r="F6272">
            <v>90816926.019999981</v>
          </cell>
          <cell r="G6272">
            <v>57436819.710000098</v>
          </cell>
        </row>
        <row r="6273">
          <cell r="A6273" t="str">
            <v>N16 7</v>
          </cell>
          <cell r="B6273">
            <v>3711363.72</v>
          </cell>
          <cell r="C6273" t="str">
            <v/>
          </cell>
          <cell r="D6273">
            <v>3299321.98</v>
          </cell>
          <cell r="E6273">
            <v>7788884.6798926732</v>
          </cell>
          <cell r="F6273">
            <v>4394318.9999999991</v>
          </cell>
          <cell r="G6273" t="str">
            <v/>
          </cell>
        </row>
        <row r="6274">
          <cell r="A6274" t="str">
            <v>N16 8</v>
          </cell>
          <cell r="B6274">
            <v>5489903.6600000001</v>
          </cell>
          <cell r="C6274" t="str">
            <v/>
          </cell>
          <cell r="D6274">
            <v>1726662.93</v>
          </cell>
          <cell r="E6274">
            <v>4996237.8020339301</v>
          </cell>
          <cell r="F6274">
            <v>2482539.0799999996</v>
          </cell>
          <cell r="G6274" t="str">
            <v/>
          </cell>
        </row>
        <row r="6275">
          <cell r="A6275" t="str">
            <v>N16 9</v>
          </cell>
          <cell r="B6275">
            <v>3168439.96</v>
          </cell>
          <cell r="C6275" t="str">
            <v/>
          </cell>
          <cell r="D6275">
            <v>1573173.06</v>
          </cell>
          <cell r="E6275">
            <v>2661621.4380672476</v>
          </cell>
          <cell r="F6275">
            <v>2724226.5600000005</v>
          </cell>
          <cell r="G6275" t="str">
            <v/>
          </cell>
        </row>
        <row r="6276">
          <cell r="A6276" t="str">
            <v>N17 0</v>
          </cell>
          <cell r="B6276">
            <v>8530876.2799999993</v>
          </cell>
          <cell r="C6276" t="str">
            <v/>
          </cell>
          <cell r="D6276" t="str">
            <v/>
          </cell>
          <cell r="E6276">
            <v>7442292.4745808356</v>
          </cell>
          <cell r="F6276">
            <v>9507527.6699999981</v>
          </cell>
          <cell r="G6276" t="str">
            <v/>
          </cell>
        </row>
        <row r="6277">
          <cell r="A6277" t="str">
            <v>N17 1</v>
          </cell>
          <cell r="B6277" t="str">
            <v/>
          </cell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</row>
        <row r="6278">
          <cell r="A6278" t="str">
            <v>N17 6</v>
          </cell>
          <cell r="B6278">
            <v>6898753.4500000002</v>
          </cell>
          <cell r="C6278" t="str">
            <v/>
          </cell>
          <cell r="D6278">
            <v>2972833.45</v>
          </cell>
          <cell r="E6278">
            <v>4485415.9057687037</v>
          </cell>
          <cell r="F6278">
            <v>5213137.4300000006</v>
          </cell>
          <cell r="G6278" t="str">
            <v/>
          </cell>
        </row>
        <row r="6279">
          <cell r="A6279" t="str">
            <v>N17 7</v>
          </cell>
          <cell r="B6279">
            <v>2316554.41</v>
          </cell>
          <cell r="C6279" t="str">
            <v/>
          </cell>
          <cell r="D6279">
            <v>1230956.18</v>
          </cell>
          <cell r="E6279">
            <v>2412540.497599321</v>
          </cell>
          <cell r="F6279">
            <v>1911678.2000000002</v>
          </cell>
          <cell r="G6279">
            <v>999188.71</v>
          </cell>
        </row>
        <row r="6280">
          <cell r="A6280" t="str">
            <v>N17 8</v>
          </cell>
          <cell r="B6280">
            <v>4405333.62</v>
          </cell>
          <cell r="C6280" t="str">
            <v/>
          </cell>
          <cell r="D6280">
            <v>1802787.36</v>
          </cell>
          <cell r="E6280">
            <v>2101845.3453761213</v>
          </cell>
          <cell r="F6280">
            <v>2671531.09</v>
          </cell>
          <cell r="G6280" t="str">
            <v/>
          </cell>
        </row>
        <row r="6281">
          <cell r="A6281" t="str">
            <v>N17 9</v>
          </cell>
          <cell r="B6281">
            <v>8818949.0899999999</v>
          </cell>
          <cell r="C6281" t="str">
            <v/>
          </cell>
          <cell r="D6281">
            <v>4574341.5</v>
          </cell>
          <cell r="E6281">
            <v>17586103.434836216</v>
          </cell>
          <cell r="F6281">
            <v>5537726.4299999997</v>
          </cell>
          <cell r="G6281" t="str">
            <v/>
          </cell>
        </row>
        <row r="6282">
          <cell r="A6282" t="str">
            <v>N18 1</v>
          </cell>
          <cell r="B6282">
            <v>6456100.46</v>
          </cell>
          <cell r="C6282" t="str">
            <v/>
          </cell>
          <cell r="D6282">
            <v>2968696.32</v>
          </cell>
          <cell r="E6282">
            <v>3829440.2446589363</v>
          </cell>
          <cell r="F6282">
            <v>4016859.4799999991</v>
          </cell>
          <cell r="G6282">
            <v>2294218.64</v>
          </cell>
        </row>
        <row r="6283">
          <cell r="A6283" t="str">
            <v>N18 2</v>
          </cell>
          <cell r="B6283">
            <v>7568421.7199999997</v>
          </cell>
          <cell r="C6283" t="str">
            <v/>
          </cell>
          <cell r="D6283">
            <v>2429206.56</v>
          </cell>
          <cell r="E6283">
            <v>8275093.387113845</v>
          </cell>
          <cell r="F6283">
            <v>3216610.7400000007</v>
          </cell>
          <cell r="G6283" t="str">
            <v/>
          </cell>
        </row>
        <row r="6284">
          <cell r="A6284" t="str">
            <v>N18 3</v>
          </cell>
          <cell r="B6284">
            <v>3153605.03</v>
          </cell>
          <cell r="C6284" t="str">
            <v/>
          </cell>
          <cell r="D6284">
            <v>3200175.06</v>
          </cell>
          <cell r="E6284">
            <v>1090446.8329194156</v>
          </cell>
          <cell r="F6284">
            <v>2086126.22</v>
          </cell>
          <cell r="G6284" t="str">
            <v/>
          </cell>
        </row>
        <row r="6285">
          <cell r="A6285" t="str">
            <v>N18 9</v>
          </cell>
          <cell r="B6285" t="str">
            <v/>
          </cell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</row>
        <row r="6286">
          <cell r="A6286" t="str">
            <v>N19 3</v>
          </cell>
          <cell r="B6286">
            <v>1955964.51</v>
          </cell>
          <cell r="C6286" t="str">
            <v/>
          </cell>
          <cell r="D6286">
            <v>1345194.23</v>
          </cell>
          <cell r="E6286">
            <v>1961082.7379810698</v>
          </cell>
          <cell r="F6286">
            <v>1996057.42</v>
          </cell>
          <cell r="G6286">
            <v>1283928.07</v>
          </cell>
        </row>
        <row r="6287">
          <cell r="A6287" t="str">
            <v>N19 4</v>
          </cell>
          <cell r="B6287">
            <v>3005129.51</v>
          </cell>
          <cell r="C6287" t="str">
            <v/>
          </cell>
          <cell r="D6287">
            <v>1383608.27</v>
          </cell>
          <cell r="E6287">
            <v>3224466.1925910711</v>
          </cell>
          <cell r="F6287">
            <v>2111048.8999999994</v>
          </cell>
          <cell r="G6287">
            <v>1200947.83</v>
          </cell>
        </row>
        <row r="6288">
          <cell r="A6288" t="str">
            <v>N19 5</v>
          </cell>
          <cell r="B6288">
            <v>1133392.67</v>
          </cell>
          <cell r="C6288" t="str">
            <v/>
          </cell>
          <cell r="D6288">
            <v>1829404.41</v>
          </cell>
          <cell r="E6288" t="str">
            <v/>
          </cell>
          <cell r="F6288">
            <v>3397128.1000000006</v>
          </cell>
          <cell r="G6288" t="str">
            <v/>
          </cell>
        </row>
        <row r="6289">
          <cell r="A6289" t="str">
            <v>N19 9</v>
          </cell>
          <cell r="B6289" t="str">
            <v/>
          </cell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</row>
        <row r="6290">
          <cell r="A6290" t="str">
            <v>N1C 4</v>
          </cell>
          <cell r="B6290" t="str">
            <v/>
          </cell>
          <cell r="C6290" t="str">
            <v/>
          </cell>
          <cell r="D6290">
            <v>1474527.98</v>
          </cell>
          <cell r="E6290">
            <v>566959.24649479496</v>
          </cell>
          <cell r="F6290">
            <v>959294.88</v>
          </cell>
          <cell r="G6290" t="str">
            <v/>
          </cell>
        </row>
        <row r="6291">
          <cell r="A6291" t="str">
            <v>N1P 1</v>
          </cell>
          <cell r="B6291" t="str">
            <v/>
          </cell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</row>
        <row r="6292">
          <cell r="A6292" t="str">
            <v>N1P 2</v>
          </cell>
          <cell r="B6292" t="str">
            <v/>
          </cell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</row>
        <row r="6293">
          <cell r="A6293" t="str">
            <v>N1P 3</v>
          </cell>
          <cell r="B6293" t="str">
            <v/>
          </cell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</row>
        <row r="6294">
          <cell r="A6294" t="str">
            <v>N2 0</v>
          </cell>
          <cell r="B6294">
            <v>2202283.0299999998</v>
          </cell>
          <cell r="C6294" t="str">
            <v/>
          </cell>
          <cell r="D6294">
            <v>1288129.56</v>
          </cell>
          <cell r="E6294">
            <v>18162124.374017037</v>
          </cell>
          <cell r="F6294">
            <v>6531003.0799999991</v>
          </cell>
          <cell r="G6294" t="str">
            <v/>
          </cell>
        </row>
        <row r="6295">
          <cell r="A6295" t="str">
            <v>N2 2</v>
          </cell>
          <cell r="B6295" t="str">
            <v/>
          </cell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</row>
        <row r="6296">
          <cell r="A6296" t="str">
            <v>N2 8</v>
          </cell>
          <cell r="B6296">
            <v>4617732.76</v>
          </cell>
          <cell r="C6296" t="str">
            <v/>
          </cell>
          <cell r="D6296">
            <v>917597.7</v>
          </cell>
          <cell r="E6296">
            <v>484315.93622542225</v>
          </cell>
          <cell r="F6296">
            <v>1846328.2400000002</v>
          </cell>
          <cell r="G6296" t="str">
            <v/>
          </cell>
        </row>
        <row r="6297">
          <cell r="A6297" t="str">
            <v>N2 9</v>
          </cell>
          <cell r="B6297">
            <v>2110283.85</v>
          </cell>
          <cell r="C6297" t="str">
            <v/>
          </cell>
          <cell r="D6297">
            <v>737907.18</v>
          </cell>
          <cell r="E6297" t="str">
            <v/>
          </cell>
          <cell r="F6297">
            <v>2121981.88</v>
          </cell>
          <cell r="G6297" t="str">
            <v/>
          </cell>
        </row>
        <row r="6298">
          <cell r="A6298" t="str">
            <v>N20 0</v>
          </cell>
          <cell r="B6298">
            <v>9710790.4199999999</v>
          </cell>
          <cell r="C6298" t="str">
            <v/>
          </cell>
          <cell r="D6298">
            <v>1785446.58</v>
          </cell>
          <cell r="E6298">
            <v>8994795.0573947765</v>
          </cell>
          <cell r="F6298">
            <v>3782218.28</v>
          </cell>
          <cell r="G6298" t="str">
            <v/>
          </cell>
        </row>
        <row r="6299">
          <cell r="A6299" t="str">
            <v>N20 2</v>
          </cell>
          <cell r="B6299" t="str">
            <v/>
          </cell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</row>
        <row r="6300">
          <cell r="A6300" t="str">
            <v>N20 8</v>
          </cell>
          <cell r="B6300" t="str">
            <v/>
          </cell>
          <cell r="C6300" t="str">
            <v/>
          </cell>
          <cell r="D6300">
            <v>1502707.9</v>
          </cell>
          <cell r="E6300">
            <v>16011466.813059291</v>
          </cell>
          <cell r="F6300" t="str">
            <v/>
          </cell>
          <cell r="G6300" t="str">
            <v/>
          </cell>
        </row>
        <row r="6301">
          <cell r="A6301" t="str">
            <v>N20 9</v>
          </cell>
          <cell r="B6301">
            <v>7635113.4500000002</v>
          </cell>
          <cell r="C6301" t="str">
            <v/>
          </cell>
          <cell r="D6301">
            <v>2000885.14</v>
          </cell>
          <cell r="E6301">
            <v>6879339.5379799111</v>
          </cell>
          <cell r="F6301">
            <v>3835329.7499999995</v>
          </cell>
          <cell r="G6301" t="str">
            <v/>
          </cell>
        </row>
        <row r="6302">
          <cell r="A6302" t="str">
            <v>N21 1</v>
          </cell>
          <cell r="B6302">
            <v>3630823.36</v>
          </cell>
          <cell r="C6302" t="str">
            <v/>
          </cell>
          <cell r="D6302">
            <v>2053222.02</v>
          </cell>
          <cell r="E6302">
            <v>9372994.5646557957</v>
          </cell>
          <cell r="F6302">
            <v>3795275.1000000006</v>
          </cell>
          <cell r="G6302" t="str">
            <v/>
          </cell>
        </row>
        <row r="6303">
          <cell r="A6303" t="str">
            <v>N21 2</v>
          </cell>
          <cell r="B6303">
            <v>5626678.5899999999</v>
          </cell>
          <cell r="C6303" t="str">
            <v/>
          </cell>
          <cell r="D6303">
            <v>1308706.1000000001</v>
          </cell>
          <cell r="E6303">
            <v>12036263.725150403</v>
          </cell>
          <cell r="F6303">
            <v>3892330.6300000013</v>
          </cell>
          <cell r="G6303" t="str">
            <v/>
          </cell>
        </row>
        <row r="6304">
          <cell r="A6304" t="str">
            <v>N21 3</v>
          </cell>
          <cell r="B6304">
            <v>12172100.109999999</v>
          </cell>
          <cell r="C6304" t="str">
            <v/>
          </cell>
          <cell r="D6304">
            <v>2339751.85</v>
          </cell>
          <cell r="E6304">
            <v>10058445.122759145</v>
          </cell>
          <cell r="F6304">
            <v>8041504.9500000002</v>
          </cell>
          <cell r="G6304">
            <v>4134464.69</v>
          </cell>
        </row>
        <row r="6305">
          <cell r="A6305" t="str">
            <v>N21 9</v>
          </cell>
          <cell r="B6305" t="str">
            <v/>
          </cell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</row>
        <row r="6306">
          <cell r="A6306" t="str">
            <v>N22 5</v>
          </cell>
          <cell r="B6306">
            <v>5088646.3600000003</v>
          </cell>
          <cell r="C6306" t="str">
            <v/>
          </cell>
          <cell r="D6306">
            <v>2162621.67</v>
          </cell>
          <cell r="E6306">
            <v>5189413.6299369242</v>
          </cell>
          <cell r="F6306">
            <v>2268158.2400000002</v>
          </cell>
          <cell r="G6306" t="str">
            <v/>
          </cell>
        </row>
        <row r="6307">
          <cell r="A6307" t="str">
            <v>N22 6</v>
          </cell>
          <cell r="B6307">
            <v>6024175.3700000001</v>
          </cell>
          <cell r="C6307" t="str">
            <v/>
          </cell>
          <cell r="D6307">
            <v>2267618.0299999998</v>
          </cell>
          <cell r="E6307">
            <v>10081042.526105842</v>
          </cell>
          <cell r="F6307">
            <v>11338399.429999998</v>
          </cell>
          <cell r="G6307" t="str">
            <v/>
          </cell>
        </row>
        <row r="6308">
          <cell r="A6308" t="str">
            <v>N22 7</v>
          </cell>
          <cell r="B6308" t="str">
            <v/>
          </cell>
          <cell r="C6308" t="str">
            <v/>
          </cell>
          <cell r="D6308">
            <v>828271.65</v>
          </cell>
          <cell r="E6308">
            <v>1510731.6302683756</v>
          </cell>
          <cell r="F6308">
            <v>1892730.52</v>
          </cell>
          <cell r="G6308" t="str">
            <v/>
          </cell>
        </row>
        <row r="6309">
          <cell r="A6309" t="str">
            <v>N22 8</v>
          </cell>
          <cell r="B6309">
            <v>7308020.5199999996</v>
          </cell>
          <cell r="C6309" t="str">
            <v/>
          </cell>
          <cell r="D6309">
            <v>2656544.25</v>
          </cell>
          <cell r="E6309">
            <v>12092629.830080152</v>
          </cell>
          <cell r="F6309">
            <v>3786990.65</v>
          </cell>
          <cell r="G6309" t="str">
            <v/>
          </cell>
        </row>
        <row r="6310">
          <cell r="A6310" t="str">
            <v>N22 9</v>
          </cell>
          <cell r="B6310" t="str">
            <v/>
          </cell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</row>
        <row r="6311">
          <cell r="A6311" t="str">
            <v>N3 1</v>
          </cell>
          <cell r="B6311">
            <v>34578235.409999996</v>
          </cell>
          <cell r="C6311" t="str">
            <v/>
          </cell>
          <cell r="D6311">
            <v>6799089.1799999997</v>
          </cell>
          <cell r="E6311">
            <v>17369261.854281493</v>
          </cell>
          <cell r="F6311" t="str">
            <v/>
          </cell>
          <cell r="G6311" t="str">
            <v/>
          </cell>
        </row>
        <row r="6312">
          <cell r="A6312" t="str">
            <v>N3 2</v>
          </cell>
          <cell r="B6312">
            <v>21908115.07</v>
          </cell>
          <cell r="C6312" t="str">
            <v/>
          </cell>
          <cell r="D6312">
            <v>3010512.99</v>
          </cell>
          <cell r="E6312">
            <v>15377808.346802134</v>
          </cell>
          <cell r="F6312">
            <v>12528811.149999999</v>
          </cell>
          <cell r="G6312" t="str">
            <v/>
          </cell>
        </row>
        <row r="6313">
          <cell r="A6313" t="str">
            <v>N3 3</v>
          </cell>
          <cell r="B6313">
            <v>12924950.560000001</v>
          </cell>
          <cell r="C6313" t="str">
            <v/>
          </cell>
          <cell r="D6313">
            <v>5207158.68</v>
          </cell>
          <cell r="E6313">
            <v>15944465.195917193</v>
          </cell>
          <cell r="F6313">
            <v>17366937.66</v>
          </cell>
          <cell r="G6313" t="str">
            <v/>
          </cell>
        </row>
        <row r="6314">
          <cell r="A6314" t="str">
            <v>N3 9</v>
          </cell>
          <cell r="B6314" t="str">
            <v/>
          </cell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</row>
        <row r="6315">
          <cell r="A6315" t="str">
            <v>N4 1</v>
          </cell>
          <cell r="B6315">
            <v>7355639.25</v>
          </cell>
          <cell r="C6315" t="str">
            <v/>
          </cell>
          <cell r="D6315">
            <v>2507347.69</v>
          </cell>
          <cell r="E6315">
            <v>13818419.64299831</v>
          </cell>
          <cell r="F6315">
            <v>5910347.5000000009</v>
          </cell>
          <cell r="G6315" t="str">
            <v/>
          </cell>
        </row>
        <row r="6316">
          <cell r="A6316" t="str">
            <v>N4 2</v>
          </cell>
          <cell r="B6316">
            <v>3277074.99</v>
          </cell>
          <cell r="C6316" t="str">
            <v/>
          </cell>
          <cell r="D6316">
            <v>2368752.21</v>
          </cell>
          <cell r="E6316">
            <v>2596787.2556957076</v>
          </cell>
          <cell r="F6316">
            <v>4971436.4899999993</v>
          </cell>
          <cell r="G6316" t="str">
            <v/>
          </cell>
        </row>
        <row r="6317">
          <cell r="A6317" t="str">
            <v>N4 3</v>
          </cell>
          <cell r="B6317">
            <v>8413773.5600000005</v>
          </cell>
          <cell r="C6317" t="str">
            <v/>
          </cell>
          <cell r="D6317">
            <v>2597274.9300000002</v>
          </cell>
          <cell r="E6317">
            <v>6978058.8710479327</v>
          </cell>
          <cell r="F6317">
            <v>3147250.6699999995</v>
          </cell>
          <cell r="G6317" t="str">
            <v/>
          </cell>
        </row>
        <row r="6318">
          <cell r="A6318" t="str">
            <v>N4 4</v>
          </cell>
          <cell r="B6318">
            <v>735116.82</v>
          </cell>
          <cell r="C6318" t="str">
            <v/>
          </cell>
          <cell r="D6318">
            <v>695958.27</v>
          </cell>
          <cell r="E6318">
            <v>1128298.3194866444</v>
          </cell>
          <cell r="F6318" t="str">
            <v/>
          </cell>
          <cell r="G6318" t="str">
            <v/>
          </cell>
        </row>
        <row r="6319">
          <cell r="A6319" t="str">
            <v>N4 9</v>
          </cell>
          <cell r="B6319" t="str">
            <v/>
          </cell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</row>
        <row r="6320">
          <cell r="A6320" t="str">
            <v>N5 1</v>
          </cell>
          <cell r="B6320">
            <v>1399861.69</v>
          </cell>
          <cell r="C6320" t="str">
            <v/>
          </cell>
          <cell r="D6320">
            <v>1356914.82</v>
          </cell>
          <cell r="E6320">
            <v>1323195.5525306277</v>
          </cell>
          <cell r="F6320">
            <v>4063399.4899999993</v>
          </cell>
          <cell r="G6320" t="str">
            <v/>
          </cell>
        </row>
        <row r="6321">
          <cell r="A6321" t="str">
            <v>N5 2</v>
          </cell>
          <cell r="B6321">
            <v>2260936.7999999998</v>
          </cell>
          <cell r="C6321" t="str">
            <v/>
          </cell>
          <cell r="D6321">
            <v>1346714.41</v>
          </cell>
          <cell r="E6321" t="str">
            <v/>
          </cell>
          <cell r="F6321" t="str">
            <v/>
          </cell>
          <cell r="G6321" t="str">
            <v/>
          </cell>
        </row>
        <row r="6322">
          <cell r="A6322" t="str">
            <v>N5 9</v>
          </cell>
          <cell r="B6322" t="str">
            <v/>
          </cell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</row>
        <row r="6323">
          <cell r="A6323" t="str">
            <v>N6 4</v>
          </cell>
          <cell r="B6323" t="str">
            <v/>
          </cell>
          <cell r="C6323" t="str">
            <v/>
          </cell>
          <cell r="D6323" t="str">
            <v/>
          </cell>
          <cell r="E6323" t="str">
            <v/>
          </cell>
          <cell r="F6323" t="str">
            <v/>
          </cell>
          <cell r="G6323" t="str">
            <v/>
          </cell>
        </row>
        <row r="6324">
          <cell r="A6324" t="str">
            <v>N6 5</v>
          </cell>
          <cell r="B6324">
            <v>4137933.69</v>
          </cell>
          <cell r="C6324" t="str">
            <v/>
          </cell>
          <cell r="D6324">
            <v>1121140.57</v>
          </cell>
          <cell r="E6324" t="str">
            <v/>
          </cell>
          <cell r="F6324" t="str">
            <v/>
          </cell>
          <cell r="G6324" t="str">
            <v/>
          </cell>
        </row>
        <row r="6325">
          <cell r="A6325" t="str">
            <v>N6 6</v>
          </cell>
          <cell r="B6325" t="str">
            <v/>
          </cell>
          <cell r="C6325" t="str">
            <v/>
          </cell>
          <cell r="D6325">
            <v>1045831.01</v>
          </cell>
          <cell r="E6325" t="str">
            <v/>
          </cell>
          <cell r="F6325" t="str">
            <v/>
          </cell>
          <cell r="G6325" t="str">
            <v/>
          </cell>
        </row>
        <row r="6326">
          <cell r="A6326" t="str">
            <v>N6 9</v>
          </cell>
          <cell r="B6326" t="str">
            <v/>
          </cell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</row>
        <row r="6327">
          <cell r="A6327" t="str">
            <v>N7 0</v>
          </cell>
          <cell r="B6327">
            <v>2651831</v>
          </cell>
          <cell r="C6327" t="str">
            <v/>
          </cell>
          <cell r="D6327">
            <v>1149369.93</v>
          </cell>
          <cell r="E6327" t="str">
            <v/>
          </cell>
          <cell r="F6327">
            <v>1833981.2399999998</v>
          </cell>
          <cell r="G6327" t="str">
            <v/>
          </cell>
        </row>
        <row r="6328">
          <cell r="A6328" t="str">
            <v>N7 1</v>
          </cell>
          <cell r="B6328" t="str">
            <v/>
          </cell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</row>
        <row r="6329">
          <cell r="A6329" t="str">
            <v>N7 6</v>
          </cell>
          <cell r="B6329" t="str">
            <v/>
          </cell>
          <cell r="C6329" t="str">
            <v/>
          </cell>
          <cell r="D6329" t="str">
            <v/>
          </cell>
          <cell r="E6329">
            <v>4999645.6525605824</v>
          </cell>
          <cell r="F6329">
            <v>3943010.5</v>
          </cell>
          <cell r="G6329" t="str">
            <v/>
          </cell>
        </row>
        <row r="6330">
          <cell r="A6330" t="str">
            <v>N7 7</v>
          </cell>
          <cell r="B6330">
            <v>3954290.04</v>
          </cell>
          <cell r="C6330" t="str">
            <v/>
          </cell>
          <cell r="D6330">
            <v>2275718.39</v>
          </cell>
          <cell r="E6330">
            <v>991127.93954713375</v>
          </cell>
          <cell r="F6330">
            <v>3378879.7100000004</v>
          </cell>
          <cell r="G6330" t="str">
            <v/>
          </cell>
        </row>
        <row r="6331">
          <cell r="A6331" t="str">
            <v>N7 8</v>
          </cell>
          <cell r="B6331">
            <v>3821809.28</v>
          </cell>
          <cell r="C6331" t="str">
            <v/>
          </cell>
          <cell r="D6331">
            <v>1114678.8600000001</v>
          </cell>
          <cell r="E6331">
            <v>1771317.8232114061</v>
          </cell>
          <cell r="F6331">
            <v>5210434.3899999997</v>
          </cell>
          <cell r="G6331" t="str">
            <v/>
          </cell>
        </row>
        <row r="6332">
          <cell r="A6332" t="str">
            <v>N7 9</v>
          </cell>
          <cell r="B6332">
            <v>7130440.1200000001</v>
          </cell>
          <cell r="C6332" t="str">
            <v/>
          </cell>
          <cell r="D6332" t="str">
            <v/>
          </cell>
          <cell r="E6332">
            <v>3254687.0745154265</v>
          </cell>
          <cell r="F6332">
            <v>3498606.6999999997</v>
          </cell>
          <cell r="G6332" t="str">
            <v/>
          </cell>
        </row>
        <row r="6333">
          <cell r="A6333" t="str">
            <v>N8 0</v>
          </cell>
          <cell r="B6333">
            <v>6513501.0199999996</v>
          </cell>
          <cell r="C6333" t="str">
            <v/>
          </cell>
          <cell r="D6333">
            <v>1481686.05</v>
          </cell>
          <cell r="E6333">
            <v>2637412.2328662993</v>
          </cell>
          <cell r="F6333">
            <v>20638083.719999995</v>
          </cell>
          <cell r="G6333" t="str">
            <v/>
          </cell>
        </row>
        <row r="6334">
          <cell r="A6334" t="str">
            <v>N8 1</v>
          </cell>
          <cell r="B6334" t="str">
            <v/>
          </cell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</row>
        <row r="6335">
          <cell r="A6335" t="str">
            <v>N8 7</v>
          </cell>
          <cell r="B6335">
            <v>1501838.64</v>
          </cell>
          <cell r="C6335" t="str">
            <v/>
          </cell>
          <cell r="D6335">
            <v>1180171.69</v>
          </cell>
          <cell r="E6335" t="str">
            <v/>
          </cell>
          <cell r="F6335">
            <v>1386838.0399999998</v>
          </cell>
          <cell r="G6335" t="str">
            <v/>
          </cell>
        </row>
        <row r="6336">
          <cell r="A6336" t="str">
            <v>N8 8</v>
          </cell>
          <cell r="B6336">
            <v>2937530.35</v>
          </cell>
          <cell r="C6336" t="str">
            <v/>
          </cell>
          <cell r="D6336">
            <v>1761288.61</v>
          </cell>
          <cell r="E6336" t="str">
            <v/>
          </cell>
          <cell r="F6336">
            <v>7377072.0099999998</v>
          </cell>
          <cell r="G6336">
            <v>6145133.4699999997</v>
          </cell>
        </row>
        <row r="6337">
          <cell r="A6337" t="str">
            <v>N8 9</v>
          </cell>
          <cell r="B6337">
            <v>4479786.8899999997</v>
          </cell>
          <cell r="C6337" t="str">
            <v/>
          </cell>
          <cell r="D6337">
            <v>1932390.22</v>
          </cell>
          <cell r="E6337" t="str">
            <v/>
          </cell>
          <cell r="F6337">
            <v>2578006.1499999994</v>
          </cell>
          <cell r="G6337" t="str">
            <v/>
          </cell>
        </row>
        <row r="6338">
          <cell r="A6338" t="str">
            <v>N81 1</v>
          </cell>
          <cell r="B6338" t="str">
            <v/>
          </cell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</row>
        <row r="6339">
          <cell r="A6339" t="str">
            <v>N9 0</v>
          </cell>
          <cell r="B6339">
            <v>11439909.390000001</v>
          </cell>
          <cell r="C6339" t="str">
            <v/>
          </cell>
          <cell r="D6339">
            <v>1763004.03</v>
          </cell>
          <cell r="E6339">
            <v>2970866.6361898086</v>
          </cell>
          <cell r="F6339">
            <v>5544080.0900000008</v>
          </cell>
          <cell r="G6339" t="str">
            <v/>
          </cell>
        </row>
        <row r="6340">
          <cell r="A6340" t="str">
            <v>N9 1</v>
          </cell>
          <cell r="B6340" t="str">
            <v/>
          </cell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</row>
        <row r="6341">
          <cell r="A6341" t="str">
            <v>N9 7</v>
          </cell>
          <cell r="B6341">
            <v>3540549.04</v>
          </cell>
          <cell r="C6341" t="str">
            <v/>
          </cell>
          <cell r="D6341">
            <v>1908726.07</v>
          </cell>
          <cell r="E6341">
            <v>3145995.7639899412</v>
          </cell>
          <cell r="F6341">
            <v>2486811.87</v>
          </cell>
          <cell r="G6341" t="str">
            <v/>
          </cell>
        </row>
        <row r="6342">
          <cell r="A6342" t="str">
            <v>N9 8</v>
          </cell>
          <cell r="B6342">
            <v>3865620.49</v>
          </cell>
          <cell r="C6342" t="str">
            <v/>
          </cell>
          <cell r="D6342">
            <v>1921192.3</v>
          </cell>
          <cell r="E6342">
            <v>2036671.0835524746</v>
          </cell>
          <cell r="F6342">
            <v>1782215.9300000002</v>
          </cell>
          <cell r="G6342">
            <v>3052318.15</v>
          </cell>
        </row>
        <row r="6343">
          <cell r="A6343" t="str">
            <v>N9 9</v>
          </cell>
          <cell r="B6343">
            <v>6679495.4000000004</v>
          </cell>
          <cell r="C6343" t="str">
            <v/>
          </cell>
          <cell r="D6343">
            <v>2038389.37</v>
          </cell>
          <cell r="E6343">
            <v>5027777.556491361</v>
          </cell>
          <cell r="F6343">
            <v>5196388.71</v>
          </cell>
          <cell r="G6343" t="str">
            <v/>
          </cell>
        </row>
        <row r="6344">
          <cell r="A6344" t="str">
            <v>NE Other</v>
          </cell>
          <cell r="B6344">
            <v>99900608.709999979</v>
          </cell>
          <cell r="C6344">
            <v>73894138.650000021</v>
          </cell>
          <cell r="D6344">
            <v>94647752.759999961</v>
          </cell>
          <cell r="E6344">
            <v>187446933.97240564</v>
          </cell>
          <cell r="F6344">
            <v>222018350.99999997</v>
          </cell>
          <cell r="G6344">
            <v>105760688.09999996</v>
          </cell>
        </row>
        <row r="6345">
          <cell r="A6345" t="str">
            <v>NE total</v>
          </cell>
          <cell r="B6345">
            <v>381610112.84000009</v>
          </cell>
          <cell r="C6345">
            <v>74165470.890000015</v>
          </cell>
          <cell r="D6345">
            <v>173758122.7299999</v>
          </cell>
          <cell r="E6345">
            <v>791183099.22894466</v>
          </cell>
          <cell r="F6345">
            <v>358796298.72999996</v>
          </cell>
          <cell r="G6345">
            <v>141026297.58999997</v>
          </cell>
        </row>
        <row r="6346">
          <cell r="A6346" t="str">
            <v>NE1 1</v>
          </cell>
          <cell r="B6346">
            <v>4569142.88</v>
          </cell>
          <cell r="C6346" t="str">
            <v/>
          </cell>
          <cell r="D6346">
            <v>1036242.85</v>
          </cell>
          <cell r="E6346" t="str">
            <v/>
          </cell>
          <cell r="F6346" t="str">
            <v/>
          </cell>
          <cell r="G6346" t="str">
            <v/>
          </cell>
        </row>
        <row r="6347">
          <cell r="A6347" t="str">
            <v>NE1 2</v>
          </cell>
          <cell r="B6347">
            <v>2500482.6</v>
          </cell>
          <cell r="C6347" t="str">
            <v/>
          </cell>
          <cell r="D6347">
            <v>722605.41</v>
          </cell>
          <cell r="E6347">
            <v>3475679.4230862232</v>
          </cell>
          <cell r="F6347">
            <v>772737.95999999985</v>
          </cell>
          <cell r="G6347" t="str">
            <v/>
          </cell>
        </row>
        <row r="6348">
          <cell r="A6348" t="str">
            <v>NE1 3</v>
          </cell>
          <cell r="B6348" t="str">
            <v/>
          </cell>
          <cell r="C6348" t="str">
            <v/>
          </cell>
          <cell r="D6348">
            <v>1146300.5</v>
          </cell>
          <cell r="E6348">
            <v>5162781.7386991763</v>
          </cell>
          <cell r="F6348">
            <v>1708354.6399999997</v>
          </cell>
          <cell r="G6348" t="str">
            <v/>
          </cell>
        </row>
        <row r="6349">
          <cell r="A6349" t="str">
            <v>NE1 4</v>
          </cell>
          <cell r="B6349">
            <v>4962430.32</v>
          </cell>
          <cell r="C6349" t="str">
            <v/>
          </cell>
          <cell r="D6349" t="str">
            <v/>
          </cell>
          <cell r="E6349" t="str">
            <v/>
          </cell>
          <cell r="F6349" t="str">
            <v/>
          </cell>
          <cell r="G6349" t="str">
            <v/>
          </cell>
        </row>
        <row r="6350">
          <cell r="A6350" t="str">
            <v>NE1 5</v>
          </cell>
          <cell r="B6350">
            <v>1527124.37</v>
          </cell>
          <cell r="C6350" t="str">
            <v/>
          </cell>
          <cell r="D6350">
            <v>436968.8</v>
          </cell>
          <cell r="E6350" t="str">
            <v/>
          </cell>
          <cell r="F6350">
            <v>740398.9</v>
          </cell>
          <cell r="G6350" t="str">
            <v/>
          </cell>
        </row>
        <row r="6351">
          <cell r="A6351" t="str">
            <v>NE1 6</v>
          </cell>
          <cell r="B6351" t="str">
            <v/>
          </cell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</row>
        <row r="6352">
          <cell r="A6352" t="str">
            <v>NE1 7</v>
          </cell>
          <cell r="B6352">
            <v>294943.28000000003</v>
          </cell>
          <cell r="C6352" t="str">
            <v/>
          </cell>
          <cell r="D6352" t="str">
            <v/>
          </cell>
          <cell r="E6352" t="str">
            <v/>
          </cell>
          <cell r="F6352" t="str">
            <v/>
          </cell>
          <cell r="G6352" t="str">
            <v/>
          </cell>
        </row>
        <row r="6353">
          <cell r="A6353" t="str">
            <v>NE1 8</v>
          </cell>
          <cell r="B6353">
            <v>457512.48</v>
          </cell>
          <cell r="C6353" t="str">
            <v/>
          </cell>
          <cell r="D6353" t="str">
            <v/>
          </cell>
          <cell r="E6353">
            <v>1628163.0804402949</v>
          </cell>
          <cell r="F6353" t="str">
            <v/>
          </cell>
          <cell r="G6353" t="str">
            <v/>
          </cell>
        </row>
        <row r="6354">
          <cell r="A6354" t="str">
            <v>NE10 0</v>
          </cell>
          <cell r="B6354">
            <v>3913930.76</v>
          </cell>
          <cell r="C6354" t="str">
            <v/>
          </cell>
          <cell r="D6354">
            <v>607493.02</v>
          </cell>
          <cell r="E6354">
            <v>3670161.909960703</v>
          </cell>
          <cell r="F6354" t="str">
            <v/>
          </cell>
          <cell r="G6354" t="str">
            <v/>
          </cell>
        </row>
        <row r="6355">
          <cell r="A6355" t="str">
            <v>NE10 8</v>
          </cell>
          <cell r="B6355">
            <v>1361006.28</v>
          </cell>
          <cell r="C6355" t="str">
            <v/>
          </cell>
          <cell r="D6355">
            <v>448373.87</v>
          </cell>
          <cell r="E6355">
            <v>2972629.5223468477</v>
          </cell>
          <cell r="F6355">
            <v>569013.08000000007</v>
          </cell>
          <cell r="G6355" t="str">
            <v/>
          </cell>
        </row>
        <row r="6356">
          <cell r="A6356" t="str">
            <v>NE10 9</v>
          </cell>
          <cell r="B6356">
            <v>475150.62</v>
          </cell>
          <cell r="C6356" t="str">
            <v/>
          </cell>
          <cell r="D6356" t="str">
            <v/>
          </cell>
          <cell r="E6356">
            <v>1353370.5474270061</v>
          </cell>
          <cell r="F6356">
            <v>753377.57</v>
          </cell>
          <cell r="G6356" t="str">
            <v/>
          </cell>
        </row>
        <row r="6357">
          <cell r="A6357" t="str">
            <v>NE11 0</v>
          </cell>
          <cell r="B6357">
            <v>11659166.15</v>
          </cell>
          <cell r="C6357" t="str">
            <v/>
          </cell>
          <cell r="D6357">
            <v>2474056.44</v>
          </cell>
          <cell r="E6357">
            <v>9680056.6769547202</v>
          </cell>
          <cell r="F6357">
            <v>9640207.129999999</v>
          </cell>
          <cell r="G6357" t="str">
            <v/>
          </cell>
        </row>
        <row r="6358">
          <cell r="A6358" t="str">
            <v>NE11 9</v>
          </cell>
          <cell r="B6358">
            <v>3868609.07</v>
          </cell>
          <cell r="C6358" t="str">
            <v/>
          </cell>
          <cell r="D6358">
            <v>2329623.89</v>
          </cell>
          <cell r="E6358">
            <v>8407168.2238918655</v>
          </cell>
          <cell r="F6358">
            <v>4114994.75</v>
          </cell>
          <cell r="G6358" t="str">
            <v/>
          </cell>
        </row>
        <row r="6359">
          <cell r="A6359" t="str">
            <v>NE12 2</v>
          </cell>
          <cell r="B6359" t="str">
            <v/>
          </cell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</row>
        <row r="6360">
          <cell r="A6360" t="str">
            <v>NE12 5</v>
          </cell>
          <cell r="B6360">
            <v>259470.31</v>
          </cell>
          <cell r="C6360" t="str">
            <v/>
          </cell>
          <cell r="D6360" t="str">
            <v/>
          </cell>
          <cell r="E6360">
            <v>690278.53133585548</v>
          </cell>
          <cell r="F6360" t="str">
            <v/>
          </cell>
          <cell r="G6360" t="str">
            <v/>
          </cell>
        </row>
        <row r="6361">
          <cell r="A6361" t="str">
            <v>NE12 6</v>
          </cell>
          <cell r="B6361">
            <v>1996056.67</v>
          </cell>
          <cell r="C6361" t="str">
            <v/>
          </cell>
          <cell r="D6361">
            <v>1084732.6000000001</v>
          </cell>
          <cell r="E6361" t="str">
            <v/>
          </cell>
          <cell r="F6361">
            <v>564974.89999999991</v>
          </cell>
          <cell r="G6361" t="str">
            <v/>
          </cell>
        </row>
        <row r="6362">
          <cell r="A6362" t="str">
            <v>NE12 7</v>
          </cell>
          <cell r="B6362">
            <v>783744.95</v>
          </cell>
          <cell r="C6362" t="str">
            <v/>
          </cell>
          <cell r="D6362" t="str">
            <v/>
          </cell>
          <cell r="E6362">
            <v>614483.92370906856</v>
          </cell>
          <cell r="F6362" t="str">
            <v/>
          </cell>
          <cell r="G6362" t="str">
            <v/>
          </cell>
        </row>
        <row r="6363">
          <cell r="A6363" t="str">
            <v>NE12 8</v>
          </cell>
          <cell r="B6363">
            <v>1161234.6200000001</v>
          </cell>
          <cell r="C6363" t="str">
            <v/>
          </cell>
          <cell r="D6363">
            <v>535062.99</v>
          </cell>
          <cell r="E6363">
            <v>3197233.0020864564</v>
          </cell>
          <cell r="F6363">
            <v>1523704.24</v>
          </cell>
          <cell r="G6363" t="str">
            <v/>
          </cell>
        </row>
        <row r="6364">
          <cell r="A6364" t="str">
            <v>NE12 9</v>
          </cell>
          <cell r="B6364">
            <v>2510334.15</v>
          </cell>
          <cell r="C6364" t="str">
            <v/>
          </cell>
          <cell r="D6364" t="str">
            <v/>
          </cell>
          <cell r="E6364">
            <v>3610577.1632074094</v>
          </cell>
          <cell r="F6364">
            <v>5063081.8</v>
          </cell>
          <cell r="G6364" t="str">
            <v/>
          </cell>
        </row>
        <row r="6365">
          <cell r="A6365" t="str">
            <v>NE13 6</v>
          </cell>
          <cell r="B6365">
            <v>1166746.1100000001</v>
          </cell>
          <cell r="C6365" t="str">
            <v/>
          </cell>
          <cell r="D6365">
            <v>512579.48</v>
          </cell>
          <cell r="E6365">
            <v>1337799.1603397133</v>
          </cell>
          <cell r="F6365" t="str">
            <v/>
          </cell>
          <cell r="G6365" t="str">
            <v/>
          </cell>
        </row>
        <row r="6366">
          <cell r="A6366" t="str">
            <v>NE13 7</v>
          </cell>
          <cell r="B6366">
            <v>1229115.27</v>
          </cell>
          <cell r="C6366" t="str">
            <v/>
          </cell>
          <cell r="D6366">
            <v>726909.13</v>
          </cell>
          <cell r="E6366">
            <v>1614333.6690865746</v>
          </cell>
          <cell r="F6366" t="str">
            <v/>
          </cell>
          <cell r="G6366" t="str">
            <v/>
          </cell>
        </row>
        <row r="6367">
          <cell r="A6367" t="str">
            <v>NE13 8</v>
          </cell>
          <cell r="B6367">
            <v>349771.22</v>
          </cell>
          <cell r="C6367" t="str">
            <v/>
          </cell>
          <cell r="D6367" t="str">
            <v/>
          </cell>
          <cell r="E6367" t="str">
            <v/>
          </cell>
          <cell r="F6367" t="str">
            <v/>
          </cell>
          <cell r="G6367" t="str">
            <v/>
          </cell>
        </row>
        <row r="6368">
          <cell r="A6368" t="str">
            <v>NE13 9</v>
          </cell>
          <cell r="B6368">
            <v>1042833.29</v>
          </cell>
          <cell r="C6368" t="str">
            <v/>
          </cell>
          <cell r="D6368" t="str">
            <v/>
          </cell>
          <cell r="E6368">
            <v>1827043.7501490093</v>
          </cell>
          <cell r="F6368" t="str">
            <v/>
          </cell>
          <cell r="G6368" t="str">
            <v/>
          </cell>
        </row>
        <row r="6369">
          <cell r="A6369" t="str">
            <v>NE15 0</v>
          </cell>
          <cell r="B6369" t="str">
            <v/>
          </cell>
          <cell r="C6369" t="str">
            <v/>
          </cell>
          <cell r="D6369" t="str">
            <v/>
          </cell>
          <cell r="E6369">
            <v>2851798.0824316917</v>
          </cell>
          <cell r="F6369" t="str">
            <v/>
          </cell>
          <cell r="G6369" t="str">
            <v/>
          </cell>
        </row>
        <row r="6370">
          <cell r="A6370" t="str">
            <v>NE15 6</v>
          </cell>
          <cell r="B6370">
            <v>2094277.41</v>
          </cell>
          <cell r="C6370" t="str">
            <v/>
          </cell>
          <cell r="D6370" t="str">
            <v/>
          </cell>
          <cell r="E6370">
            <v>1527162.8021275869</v>
          </cell>
          <cell r="F6370">
            <v>1333543.03</v>
          </cell>
          <cell r="G6370" t="str">
            <v/>
          </cell>
        </row>
        <row r="6371">
          <cell r="A6371" t="str">
            <v>NE15 7</v>
          </cell>
          <cell r="B6371">
            <v>988611.15</v>
          </cell>
          <cell r="C6371" t="str">
            <v/>
          </cell>
          <cell r="D6371">
            <v>316544.84000000003</v>
          </cell>
          <cell r="E6371">
            <v>4162947.5492710802</v>
          </cell>
          <cell r="F6371">
            <v>706511.98</v>
          </cell>
          <cell r="G6371" t="str">
            <v/>
          </cell>
        </row>
        <row r="6372">
          <cell r="A6372" t="str">
            <v>NE15 8</v>
          </cell>
          <cell r="B6372">
            <v>1560975.87</v>
          </cell>
          <cell r="C6372" t="str">
            <v/>
          </cell>
          <cell r="D6372" t="str">
            <v/>
          </cell>
          <cell r="E6372">
            <v>1961953.9524186335</v>
          </cell>
          <cell r="F6372">
            <v>696051.76</v>
          </cell>
          <cell r="G6372" t="str">
            <v/>
          </cell>
        </row>
        <row r="6373">
          <cell r="A6373" t="str">
            <v>NE15 9</v>
          </cell>
          <cell r="B6373">
            <v>1567100.5</v>
          </cell>
          <cell r="C6373" t="str">
            <v/>
          </cell>
          <cell r="D6373">
            <v>353207.67</v>
          </cell>
          <cell r="E6373" t="str">
            <v/>
          </cell>
          <cell r="F6373" t="str">
            <v/>
          </cell>
          <cell r="G6373" t="str">
            <v/>
          </cell>
        </row>
        <row r="6374">
          <cell r="A6374" t="str">
            <v>NE16 3</v>
          </cell>
          <cell r="B6374">
            <v>759874.71</v>
          </cell>
          <cell r="C6374" t="str">
            <v/>
          </cell>
          <cell r="D6374" t="str">
            <v/>
          </cell>
          <cell r="E6374">
            <v>1582775.8562016683</v>
          </cell>
          <cell r="F6374">
            <v>1588394.19</v>
          </cell>
          <cell r="G6374" t="str">
            <v/>
          </cell>
        </row>
        <row r="6375">
          <cell r="A6375" t="str">
            <v>NE16 4</v>
          </cell>
          <cell r="B6375">
            <v>3574771.65</v>
          </cell>
          <cell r="C6375" t="str">
            <v/>
          </cell>
          <cell r="D6375">
            <v>329792.88</v>
          </cell>
          <cell r="E6375">
            <v>2811827.7663443955</v>
          </cell>
          <cell r="F6375" t="str">
            <v/>
          </cell>
          <cell r="G6375" t="str">
            <v/>
          </cell>
        </row>
        <row r="6376">
          <cell r="A6376" t="str">
            <v>NE16 5</v>
          </cell>
          <cell r="B6376" t="str">
            <v/>
          </cell>
          <cell r="C6376" t="str">
            <v/>
          </cell>
          <cell r="D6376">
            <v>559374.62</v>
          </cell>
          <cell r="E6376">
            <v>4024122.3742337748</v>
          </cell>
          <cell r="F6376">
            <v>599396.91</v>
          </cell>
          <cell r="G6376" t="str">
            <v/>
          </cell>
        </row>
        <row r="6377">
          <cell r="A6377" t="str">
            <v>NE16 6</v>
          </cell>
          <cell r="B6377" t="str">
            <v/>
          </cell>
          <cell r="C6377" t="str">
            <v/>
          </cell>
          <cell r="D6377">
            <v>364556.06</v>
          </cell>
          <cell r="E6377">
            <v>1435163.9575201713</v>
          </cell>
          <cell r="F6377" t="str">
            <v/>
          </cell>
          <cell r="G6377" t="str">
            <v/>
          </cell>
        </row>
        <row r="6378">
          <cell r="A6378" t="str">
            <v>NE16 9</v>
          </cell>
          <cell r="B6378" t="str">
            <v/>
          </cell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</row>
        <row r="6379">
          <cell r="A6379" t="str">
            <v>NE17 7</v>
          </cell>
          <cell r="B6379">
            <v>333642.59000000003</v>
          </cell>
          <cell r="C6379" t="str">
            <v/>
          </cell>
          <cell r="D6379">
            <v>249901.73</v>
          </cell>
          <cell r="E6379">
            <v>5233561.6125719603</v>
          </cell>
          <cell r="F6379" t="str">
            <v/>
          </cell>
          <cell r="G6379" t="str">
            <v/>
          </cell>
        </row>
        <row r="6380">
          <cell r="A6380" t="str">
            <v>NE17 9</v>
          </cell>
          <cell r="B6380" t="str">
            <v/>
          </cell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</row>
        <row r="6381">
          <cell r="A6381" t="str">
            <v>NE18 0</v>
          </cell>
          <cell r="B6381">
            <v>475883.83</v>
          </cell>
          <cell r="C6381" t="str">
            <v/>
          </cell>
          <cell r="D6381" t="str">
            <v/>
          </cell>
          <cell r="E6381">
            <v>2361956.8964650952</v>
          </cell>
          <cell r="F6381" t="str">
            <v/>
          </cell>
          <cell r="G6381" t="str">
            <v/>
          </cell>
        </row>
        <row r="6382">
          <cell r="A6382" t="str">
            <v>NE19 1</v>
          </cell>
          <cell r="B6382">
            <v>2633122.29</v>
          </cell>
          <cell r="C6382" t="str">
            <v/>
          </cell>
          <cell r="D6382" t="str">
            <v/>
          </cell>
          <cell r="E6382">
            <v>3374498.248178985</v>
          </cell>
          <cell r="F6382" t="str">
            <v/>
          </cell>
          <cell r="G6382" t="str">
            <v/>
          </cell>
        </row>
        <row r="6383">
          <cell r="A6383" t="str">
            <v>NE19 2</v>
          </cell>
          <cell r="B6383" t="str">
            <v/>
          </cell>
          <cell r="C6383" t="str">
            <v/>
          </cell>
          <cell r="D6383" t="str">
            <v/>
          </cell>
          <cell r="E6383">
            <v>5679485.6143930629</v>
          </cell>
          <cell r="F6383">
            <v>386999.83</v>
          </cell>
          <cell r="G6383" t="str">
            <v/>
          </cell>
        </row>
        <row r="6384">
          <cell r="A6384" t="str">
            <v>NE2 1</v>
          </cell>
          <cell r="B6384">
            <v>3406200.69</v>
          </cell>
          <cell r="C6384" t="str">
            <v/>
          </cell>
          <cell r="D6384">
            <v>490257.78</v>
          </cell>
          <cell r="E6384">
            <v>8881740.2142778356</v>
          </cell>
          <cell r="F6384" t="str">
            <v/>
          </cell>
          <cell r="G6384" t="str">
            <v/>
          </cell>
        </row>
        <row r="6385">
          <cell r="A6385" t="str">
            <v>NE2 2</v>
          </cell>
          <cell r="B6385">
            <v>1366082.29</v>
          </cell>
          <cell r="C6385" t="str">
            <v/>
          </cell>
          <cell r="D6385">
            <v>1236018.7</v>
          </cell>
          <cell r="E6385">
            <v>28836865.219540216</v>
          </cell>
          <cell r="F6385">
            <v>1239817.9000000001</v>
          </cell>
          <cell r="G6385" t="str">
            <v/>
          </cell>
        </row>
        <row r="6386">
          <cell r="A6386" t="str">
            <v>NE2 3</v>
          </cell>
          <cell r="B6386" t="str">
            <v/>
          </cell>
          <cell r="C6386" t="str">
            <v/>
          </cell>
          <cell r="D6386">
            <v>1331639.6100000001</v>
          </cell>
          <cell r="E6386" t="str">
            <v/>
          </cell>
          <cell r="F6386" t="str">
            <v/>
          </cell>
          <cell r="G6386" t="str">
            <v/>
          </cell>
        </row>
        <row r="6387">
          <cell r="A6387" t="str">
            <v>NE2 4</v>
          </cell>
          <cell r="B6387">
            <v>1959250.36</v>
          </cell>
          <cell r="C6387" t="str">
            <v/>
          </cell>
          <cell r="D6387" t="str">
            <v/>
          </cell>
          <cell r="E6387">
            <v>2095744.5122722751</v>
          </cell>
          <cell r="F6387" t="str">
            <v/>
          </cell>
          <cell r="G6387" t="str">
            <v/>
          </cell>
        </row>
        <row r="6388">
          <cell r="A6388" t="str">
            <v>NE20 0</v>
          </cell>
          <cell r="B6388">
            <v>6440267.0499999998</v>
          </cell>
          <cell r="C6388" t="str">
            <v/>
          </cell>
          <cell r="D6388" t="str">
            <v/>
          </cell>
          <cell r="E6388">
            <v>10707546.491787333</v>
          </cell>
          <cell r="F6388" t="str">
            <v/>
          </cell>
          <cell r="G6388" t="str">
            <v/>
          </cell>
        </row>
        <row r="6389">
          <cell r="A6389" t="str">
            <v>NE20 2</v>
          </cell>
          <cell r="B6389" t="str">
            <v/>
          </cell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</row>
        <row r="6390">
          <cell r="A6390" t="str">
            <v>NE20 9</v>
          </cell>
          <cell r="B6390">
            <v>3689446.14</v>
          </cell>
          <cell r="C6390" t="str">
            <v/>
          </cell>
          <cell r="D6390" t="str">
            <v/>
          </cell>
          <cell r="E6390">
            <v>13586133.93328757</v>
          </cell>
          <cell r="F6390">
            <v>3356332.65</v>
          </cell>
          <cell r="G6390" t="str">
            <v/>
          </cell>
        </row>
        <row r="6391">
          <cell r="A6391" t="str">
            <v>NE21 4</v>
          </cell>
          <cell r="B6391">
            <v>318722.96000000002</v>
          </cell>
          <cell r="C6391" t="str">
            <v/>
          </cell>
          <cell r="D6391" t="str">
            <v/>
          </cell>
          <cell r="E6391">
            <v>2707141.8942701248</v>
          </cell>
          <cell r="F6391">
            <v>794504.69</v>
          </cell>
          <cell r="G6391" t="str">
            <v/>
          </cell>
        </row>
        <row r="6392">
          <cell r="A6392" t="str">
            <v>NE21 5</v>
          </cell>
          <cell r="B6392">
            <v>2167120.0499999998</v>
          </cell>
          <cell r="C6392" t="str">
            <v/>
          </cell>
          <cell r="D6392">
            <v>848742.57</v>
          </cell>
          <cell r="E6392">
            <v>3985995.1843775716</v>
          </cell>
          <cell r="F6392">
            <v>1376303.6899999997</v>
          </cell>
          <cell r="G6392" t="str">
            <v/>
          </cell>
        </row>
        <row r="6393">
          <cell r="A6393" t="str">
            <v>NE21 6</v>
          </cell>
          <cell r="B6393">
            <v>427581.93</v>
          </cell>
          <cell r="C6393" t="str">
            <v/>
          </cell>
          <cell r="D6393" t="str">
            <v/>
          </cell>
          <cell r="E6393">
            <v>1294814.4110498107</v>
          </cell>
          <cell r="F6393" t="str">
            <v/>
          </cell>
          <cell r="G6393">
            <v>290773.26</v>
          </cell>
        </row>
        <row r="6394">
          <cell r="A6394" t="str">
            <v>NE22 5</v>
          </cell>
          <cell r="B6394">
            <v>1499479.78</v>
          </cell>
          <cell r="C6394" t="str">
            <v/>
          </cell>
          <cell r="D6394">
            <v>441950.57</v>
          </cell>
          <cell r="E6394">
            <v>1127831.8853981046</v>
          </cell>
          <cell r="F6394">
            <v>866695.23</v>
          </cell>
          <cell r="G6394" t="str">
            <v/>
          </cell>
        </row>
        <row r="6395">
          <cell r="A6395" t="str">
            <v>NE22 6</v>
          </cell>
          <cell r="B6395" t="str">
            <v/>
          </cell>
          <cell r="C6395" t="str">
            <v/>
          </cell>
          <cell r="D6395">
            <v>439102.45</v>
          </cell>
          <cell r="E6395" t="str">
            <v/>
          </cell>
          <cell r="F6395" t="str">
            <v/>
          </cell>
          <cell r="G6395" t="str">
            <v/>
          </cell>
        </row>
        <row r="6396">
          <cell r="A6396" t="str">
            <v>NE22 7</v>
          </cell>
          <cell r="B6396">
            <v>605712.46</v>
          </cell>
          <cell r="C6396" t="str">
            <v/>
          </cell>
          <cell r="D6396">
            <v>327852.40999999997</v>
          </cell>
          <cell r="E6396">
            <v>2000175.59061276</v>
          </cell>
          <cell r="F6396">
            <v>350823.63</v>
          </cell>
          <cell r="G6396" t="str">
            <v/>
          </cell>
        </row>
        <row r="6397">
          <cell r="A6397" t="str">
            <v>NE23 0</v>
          </cell>
          <cell r="B6397" t="str">
            <v/>
          </cell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</row>
        <row r="6398">
          <cell r="A6398" t="str">
            <v>NE23 1</v>
          </cell>
          <cell r="B6398">
            <v>3622281.94</v>
          </cell>
          <cell r="C6398" t="str">
            <v/>
          </cell>
          <cell r="D6398">
            <v>2005429.64</v>
          </cell>
          <cell r="E6398">
            <v>5024228.8147699125</v>
          </cell>
          <cell r="F6398">
            <v>1320196.5299999998</v>
          </cell>
          <cell r="G6398" t="str">
            <v/>
          </cell>
        </row>
        <row r="6399">
          <cell r="A6399" t="str">
            <v>NE23 2</v>
          </cell>
          <cell r="B6399">
            <v>167311.01</v>
          </cell>
          <cell r="C6399" t="str">
            <v/>
          </cell>
          <cell r="D6399" t="str">
            <v/>
          </cell>
          <cell r="E6399">
            <v>235341.55165403738</v>
          </cell>
          <cell r="F6399" t="str">
            <v/>
          </cell>
          <cell r="G6399">
            <v>323567.77</v>
          </cell>
        </row>
        <row r="6400">
          <cell r="A6400" t="str">
            <v>NE23 3</v>
          </cell>
          <cell r="B6400">
            <v>507862.58</v>
          </cell>
          <cell r="C6400" t="str">
            <v/>
          </cell>
          <cell r="D6400">
            <v>323156.89</v>
          </cell>
          <cell r="E6400">
            <v>404659.87515807769</v>
          </cell>
          <cell r="F6400" t="str">
            <v/>
          </cell>
          <cell r="G6400" t="str">
            <v/>
          </cell>
        </row>
        <row r="6401">
          <cell r="A6401" t="str">
            <v>NE23 6</v>
          </cell>
          <cell r="B6401">
            <v>1322934.32</v>
          </cell>
          <cell r="C6401" t="str">
            <v/>
          </cell>
          <cell r="D6401">
            <v>455612.17</v>
          </cell>
          <cell r="E6401" t="str">
            <v/>
          </cell>
          <cell r="F6401">
            <v>477754.35</v>
          </cell>
          <cell r="G6401" t="str">
            <v/>
          </cell>
        </row>
        <row r="6402">
          <cell r="A6402" t="str">
            <v>NE23 7</v>
          </cell>
          <cell r="B6402">
            <v>5285089.53</v>
          </cell>
          <cell r="C6402" t="str">
            <v/>
          </cell>
          <cell r="D6402">
            <v>2360129.92</v>
          </cell>
          <cell r="E6402">
            <v>2462004.3943136949</v>
          </cell>
          <cell r="F6402">
            <v>1071281.19</v>
          </cell>
          <cell r="G6402" t="str">
            <v/>
          </cell>
        </row>
        <row r="6403">
          <cell r="A6403" t="str">
            <v>NE23 8</v>
          </cell>
          <cell r="B6403" t="str">
            <v/>
          </cell>
          <cell r="C6403" t="str">
            <v/>
          </cell>
          <cell r="D6403">
            <v>456560.57</v>
          </cell>
          <cell r="E6403">
            <v>230135.44932922604</v>
          </cell>
          <cell r="F6403" t="str">
            <v/>
          </cell>
          <cell r="G6403" t="str">
            <v/>
          </cell>
        </row>
        <row r="6404">
          <cell r="A6404" t="str">
            <v>NE24 1</v>
          </cell>
          <cell r="B6404">
            <v>564506.76</v>
          </cell>
          <cell r="C6404" t="str">
            <v/>
          </cell>
          <cell r="D6404">
            <v>529583.59</v>
          </cell>
          <cell r="E6404" t="str">
            <v/>
          </cell>
          <cell r="F6404" t="str">
            <v/>
          </cell>
          <cell r="G6404" t="str">
            <v/>
          </cell>
        </row>
        <row r="6405">
          <cell r="A6405" t="str">
            <v>NE24 2</v>
          </cell>
          <cell r="B6405">
            <v>530422.80000000005</v>
          </cell>
          <cell r="C6405" t="str">
            <v/>
          </cell>
          <cell r="D6405" t="str">
            <v/>
          </cell>
          <cell r="E6405" t="str">
            <v/>
          </cell>
          <cell r="F6405">
            <v>550721.78999999992</v>
          </cell>
          <cell r="G6405" t="str">
            <v/>
          </cell>
        </row>
        <row r="6406">
          <cell r="A6406" t="str">
            <v>NE24 3</v>
          </cell>
          <cell r="B6406">
            <v>1107453.08</v>
          </cell>
          <cell r="C6406" t="str">
            <v/>
          </cell>
          <cell r="D6406">
            <v>371024.22</v>
          </cell>
          <cell r="E6406">
            <v>2829648.2474662829</v>
          </cell>
          <cell r="F6406">
            <v>576123.99</v>
          </cell>
          <cell r="G6406" t="str">
            <v/>
          </cell>
        </row>
        <row r="6407">
          <cell r="A6407" t="str">
            <v>NE24 4</v>
          </cell>
          <cell r="B6407">
            <v>1209997.46</v>
          </cell>
          <cell r="C6407" t="str">
            <v/>
          </cell>
          <cell r="D6407">
            <v>759811.38</v>
          </cell>
          <cell r="E6407">
            <v>1699347.4994025249</v>
          </cell>
          <cell r="F6407">
            <v>249127.13</v>
          </cell>
          <cell r="G6407">
            <v>605129.13</v>
          </cell>
        </row>
        <row r="6408">
          <cell r="A6408" t="str">
            <v>NE24 5</v>
          </cell>
          <cell r="B6408" t="str">
            <v/>
          </cell>
          <cell r="C6408" t="str">
            <v/>
          </cell>
          <cell r="D6408" t="str">
            <v/>
          </cell>
          <cell r="E6408">
            <v>1148562.8918661105</v>
          </cell>
          <cell r="F6408">
            <v>596245.90999999992</v>
          </cell>
          <cell r="G6408" t="str">
            <v/>
          </cell>
        </row>
        <row r="6409">
          <cell r="A6409" t="str">
            <v>NE24 9</v>
          </cell>
          <cell r="B6409" t="str">
            <v/>
          </cell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</row>
        <row r="6410">
          <cell r="A6410" t="str">
            <v>NE25 0</v>
          </cell>
          <cell r="B6410">
            <v>821932.77</v>
          </cell>
          <cell r="C6410" t="str">
            <v/>
          </cell>
          <cell r="D6410">
            <v>1153913.32</v>
          </cell>
          <cell r="E6410">
            <v>3107521.947142743</v>
          </cell>
          <cell r="F6410">
            <v>255224.84</v>
          </cell>
          <cell r="G6410" t="str">
            <v/>
          </cell>
        </row>
        <row r="6411">
          <cell r="A6411" t="str">
            <v>NE25 8</v>
          </cell>
          <cell r="B6411" t="str">
            <v/>
          </cell>
          <cell r="C6411" t="str">
            <v/>
          </cell>
          <cell r="D6411">
            <v>285696.94</v>
          </cell>
          <cell r="E6411">
            <v>1731557.6739059819</v>
          </cell>
          <cell r="F6411">
            <v>716902.52</v>
          </cell>
          <cell r="G6411" t="str">
            <v/>
          </cell>
        </row>
        <row r="6412">
          <cell r="A6412" t="str">
            <v>NE25 9</v>
          </cell>
          <cell r="B6412">
            <v>798998.77</v>
          </cell>
          <cell r="C6412" t="str">
            <v/>
          </cell>
          <cell r="D6412">
            <v>317307.90000000002</v>
          </cell>
          <cell r="E6412">
            <v>6873779.8121778611</v>
          </cell>
          <cell r="F6412">
            <v>1059919.0799999998</v>
          </cell>
          <cell r="G6412" t="str">
            <v/>
          </cell>
        </row>
        <row r="6413">
          <cell r="A6413" t="str">
            <v>NE26 1</v>
          </cell>
          <cell r="B6413">
            <v>782931.44</v>
          </cell>
          <cell r="C6413" t="str">
            <v/>
          </cell>
          <cell r="D6413">
            <v>546872.43000000005</v>
          </cell>
          <cell r="E6413">
            <v>1259689.7109322757</v>
          </cell>
          <cell r="F6413">
            <v>468175.57000000007</v>
          </cell>
          <cell r="G6413" t="str">
            <v/>
          </cell>
        </row>
        <row r="6414">
          <cell r="A6414" t="str">
            <v>NE26 2</v>
          </cell>
          <cell r="B6414">
            <v>1575566.94</v>
          </cell>
          <cell r="C6414" t="str">
            <v/>
          </cell>
          <cell r="D6414">
            <v>369449.07</v>
          </cell>
          <cell r="E6414" t="str">
            <v/>
          </cell>
          <cell r="F6414">
            <v>1270577.1400000001</v>
          </cell>
          <cell r="G6414" t="str">
            <v/>
          </cell>
        </row>
        <row r="6415">
          <cell r="A6415" t="str">
            <v>NE26 3</v>
          </cell>
          <cell r="B6415">
            <v>2417170.77</v>
          </cell>
          <cell r="C6415" t="str">
            <v/>
          </cell>
          <cell r="D6415">
            <v>724577.2</v>
          </cell>
          <cell r="E6415">
            <v>1625331.3359141361</v>
          </cell>
          <cell r="F6415" t="str">
            <v/>
          </cell>
          <cell r="G6415">
            <v>896665.22</v>
          </cell>
        </row>
        <row r="6416">
          <cell r="A6416" t="str">
            <v>NE26 4</v>
          </cell>
          <cell r="B6416">
            <v>263171.56</v>
          </cell>
          <cell r="C6416" t="str">
            <v/>
          </cell>
          <cell r="D6416" t="str">
            <v/>
          </cell>
          <cell r="E6416">
            <v>1365177.3381540589</v>
          </cell>
          <cell r="F6416">
            <v>926706.72000000009</v>
          </cell>
          <cell r="G6416" t="str">
            <v/>
          </cell>
        </row>
        <row r="6417">
          <cell r="A6417" t="str">
            <v>NE26 9</v>
          </cell>
          <cell r="B6417" t="str">
            <v/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</row>
        <row r="6418">
          <cell r="A6418" t="str">
            <v>NE27 0</v>
          </cell>
          <cell r="B6418">
            <v>2312598.9</v>
          </cell>
          <cell r="C6418" t="str">
            <v/>
          </cell>
          <cell r="D6418">
            <v>1333251.3799999999</v>
          </cell>
          <cell r="E6418">
            <v>2778836.8252201388</v>
          </cell>
          <cell r="F6418">
            <v>908182.81</v>
          </cell>
          <cell r="G6418" t="str">
            <v/>
          </cell>
        </row>
        <row r="6419">
          <cell r="A6419" t="str">
            <v>NE27 9</v>
          </cell>
          <cell r="B6419" t="str">
            <v/>
          </cell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</row>
        <row r="6420">
          <cell r="A6420" t="str">
            <v>NE28 0</v>
          </cell>
          <cell r="B6420">
            <v>708345.5</v>
          </cell>
          <cell r="C6420" t="str">
            <v/>
          </cell>
          <cell r="D6420" t="str">
            <v/>
          </cell>
          <cell r="E6420">
            <v>830229.70250970533</v>
          </cell>
          <cell r="F6420">
            <v>208622.21000000002</v>
          </cell>
          <cell r="G6420" t="str">
            <v/>
          </cell>
        </row>
        <row r="6421">
          <cell r="A6421" t="str">
            <v>NE28 5</v>
          </cell>
          <cell r="B6421" t="str">
            <v/>
          </cell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</row>
        <row r="6422">
          <cell r="A6422" t="str">
            <v>NE28 6</v>
          </cell>
          <cell r="B6422">
            <v>3719363.36</v>
          </cell>
          <cell r="C6422" t="str">
            <v/>
          </cell>
          <cell r="D6422">
            <v>1282677.42</v>
          </cell>
          <cell r="E6422">
            <v>1043848.0472467387</v>
          </cell>
          <cell r="F6422">
            <v>1071031.6000000001</v>
          </cell>
          <cell r="G6422">
            <v>972562.88</v>
          </cell>
        </row>
        <row r="6423">
          <cell r="A6423" t="str">
            <v>NE28 7</v>
          </cell>
          <cell r="B6423">
            <v>994723.99</v>
          </cell>
          <cell r="C6423" t="str">
            <v/>
          </cell>
          <cell r="D6423">
            <v>299817.36</v>
          </cell>
          <cell r="E6423" t="str">
            <v/>
          </cell>
          <cell r="F6423" t="str">
            <v/>
          </cell>
          <cell r="G6423" t="str">
            <v/>
          </cell>
        </row>
        <row r="6424">
          <cell r="A6424" t="str">
            <v>NE28 8</v>
          </cell>
          <cell r="B6424">
            <v>952488.11</v>
          </cell>
          <cell r="C6424" t="str">
            <v/>
          </cell>
          <cell r="D6424" t="str">
            <v/>
          </cell>
          <cell r="E6424">
            <v>1037547.664769697</v>
          </cell>
          <cell r="F6424">
            <v>524947.87</v>
          </cell>
          <cell r="G6424">
            <v>704864.43</v>
          </cell>
        </row>
        <row r="6425">
          <cell r="A6425" t="str">
            <v>NE28 9</v>
          </cell>
          <cell r="B6425">
            <v>1295427.67</v>
          </cell>
          <cell r="C6425" t="str">
            <v/>
          </cell>
          <cell r="D6425">
            <v>1094887.1499999999</v>
          </cell>
          <cell r="E6425">
            <v>832366.41350808751</v>
          </cell>
          <cell r="F6425">
            <v>1247976.6100000001</v>
          </cell>
          <cell r="G6425" t="str">
            <v/>
          </cell>
        </row>
        <row r="6426">
          <cell r="A6426" t="str">
            <v>NE29 0</v>
          </cell>
          <cell r="B6426">
            <v>2146214.73</v>
          </cell>
          <cell r="C6426" t="str">
            <v/>
          </cell>
          <cell r="D6426">
            <v>435711.09</v>
          </cell>
          <cell r="E6426">
            <v>2100257.4424285414</v>
          </cell>
          <cell r="F6426" t="str">
            <v/>
          </cell>
          <cell r="G6426">
            <v>584903.21</v>
          </cell>
        </row>
        <row r="6427">
          <cell r="A6427" t="str">
            <v>NE29 1</v>
          </cell>
          <cell r="B6427" t="str">
            <v/>
          </cell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</row>
        <row r="6428">
          <cell r="A6428" t="str">
            <v>NE29 6</v>
          </cell>
          <cell r="B6428">
            <v>1995302.44</v>
          </cell>
          <cell r="C6428" t="str">
            <v/>
          </cell>
          <cell r="D6428">
            <v>402065.03</v>
          </cell>
          <cell r="E6428">
            <v>2700010.4198731435</v>
          </cell>
          <cell r="F6428">
            <v>844454.15</v>
          </cell>
          <cell r="G6428" t="str">
            <v/>
          </cell>
        </row>
        <row r="6429">
          <cell r="A6429" t="str">
            <v>NE29 7</v>
          </cell>
          <cell r="B6429">
            <v>2415432.7599999998</v>
          </cell>
          <cell r="C6429" t="str">
            <v/>
          </cell>
          <cell r="D6429">
            <v>507882.74</v>
          </cell>
          <cell r="E6429">
            <v>5025041.0641603051</v>
          </cell>
          <cell r="F6429">
            <v>2313526.0899999994</v>
          </cell>
          <cell r="G6429" t="str">
            <v/>
          </cell>
        </row>
        <row r="6430">
          <cell r="A6430" t="str">
            <v>NE29 8</v>
          </cell>
          <cell r="B6430">
            <v>1409965.84</v>
          </cell>
          <cell r="C6430" t="str">
            <v/>
          </cell>
          <cell r="D6430">
            <v>723371.98</v>
          </cell>
          <cell r="E6430">
            <v>3126867.7902157046</v>
          </cell>
          <cell r="F6430">
            <v>478607.62</v>
          </cell>
          <cell r="G6430" t="str">
            <v/>
          </cell>
        </row>
        <row r="6431">
          <cell r="A6431" t="str">
            <v>NE29 9</v>
          </cell>
          <cell r="B6431">
            <v>462318.89</v>
          </cell>
          <cell r="C6431" t="str">
            <v/>
          </cell>
          <cell r="D6431" t="str">
            <v/>
          </cell>
          <cell r="E6431">
            <v>1178669.6408539121</v>
          </cell>
          <cell r="F6431" t="str">
            <v/>
          </cell>
          <cell r="G6431" t="str">
            <v/>
          </cell>
        </row>
        <row r="6432">
          <cell r="A6432" t="str">
            <v>NE3 1</v>
          </cell>
          <cell r="B6432">
            <v>3830913.18</v>
          </cell>
          <cell r="C6432" t="str">
            <v/>
          </cell>
          <cell r="D6432">
            <v>1292375.05</v>
          </cell>
          <cell r="E6432">
            <v>5696670.4681419395</v>
          </cell>
          <cell r="F6432">
            <v>2463352.0099999993</v>
          </cell>
          <cell r="G6432" t="str">
            <v/>
          </cell>
        </row>
        <row r="6433">
          <cell r="A6433" t="str">
            <v>NE3 2</v>
          </cell>
          <cell r="B6433">
            <v>1025452.36</v>
          </cell>
          <cell r="C6433" t="str">
            <v/>
          </cell>
          <cell r="D6433">
            <v>793667.33</v>
          </cell>
          <cell r="E6433">
            <v>7586469.5864422414</v>
          </cell>
          <cell r="F6433">
            <v>1743423.3800000004</v>
          </cell>
          <cell r="G6433" t="str">
            <v/>
          </cell>
        </row>
        <row r="6434">
          <cell r="A6434" t="str">
            <v>NE3 3</v>
          </cell>
          <cell r="B6434">
            <v>3980418.05</v>
          </cell>
          <cell r="C6434" t="str">
            <v/>
          </cell>
          <cell r="D6434">
            <v>519858.18</v>
          </cell>
          <cell r="E6434">
            <v>5062763.8680341998</v>
          </cell>
          <cell r="F6434">
            <v>1264857.44</v>
          </cell>
          <cell r="G6434">
            <v>14152877.689999999</v>
          </cell>
        </row>
        <row r="6435">
          <cell r="A6435" t="str">
            <v>NE3 4</v>
          </cell>
          <cell r="B6435">
            <v>2446009.7400000002</v>
          </cell>
          <cell r="C6435" t="str">
            <v/>
          </cell>
          <cell r="D6435">
            <v>873534.62</v>
          </cell>
          <cell r="E6435">
            <v>15164615.303800812</v>
          </cell>
          <cell r="F6435">
            <v>4217559.4500000011</v>
          </cell>
          <cell r="G6435" t="str">
            <v/>
          </cell>
        </row>
        <row r="6436">
          <cell r="A6436" t="str">
            <v>NE3 5</v>
          </cell>
          <cell r="B6436">
            <v>1051254.6399999999</v>
          </cell>
          <cell r="C6436" t="str">
            <v/>
          </cell>
          <cell r="D6436">
            <v>812428.73</v>
          </cell>
          <cell r="E6436">
            <v>4546359.7300961325</v>
          </cell>
          <cell r="F6436">
            <v>1470124.89</v>
          </cell>
          <cell r="G6436" t="str">
            <v/>
          </cell>
        </row>
        <row r="6437">
          <cell r="A6437" t="str">
            <v>NE3 9</v>
          </cell>
          <cell r="B6437" t="str">
            <v/>
          </cell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</row>
        <row r="6438">
          <cell r="A6438" t="str">
            <v>NE30 1</v>
          </cell>
          <cell r="B6438">
            <v>1911634.59</v>
          </cell>
          <cell r="C6438" t="str">
            <v/>
          </cell>
          <cell r="D6438">
            <v>693834.77</v>
          </cell>
          <cell r="E6438">
            <v>3375597.9594683563</v>
          </cell>
          <cell r="F6438">
            <v>1720270.52</v>
          </cell>
          <cell r="G6438" t="str">
            <v/>
          </cell>
        </row>
        <row r="6439">
          <cell r="A6439" t="str">
            <v>NE30 2</v>
          </cell>
          <cell r="B6439">
            <v>1225839.82</v>
          </cell>
          <cell r="C6439" t="str">
            <v/>
          </cell>
          <cell r="D6439">
            <v>674143.44</v>
          </cell>
          <cell r="E6439">
            <v>2066340.939014663</v>
          </cell>
          <cell r="F6439" t="str">
            <v/>
          </cell>
          <cell r="G6439" t="str">
            <v/>
          </cell>
        </row>
        <row r="6440">
          <cell r="A6440" t="str">
            <v>NE30 3</v>
          </cell>
          <cell r="B6440">
            <v>344652.2</v>
          </cell>
          <cell r="C6440" t="str">
            <v/>
          </cell>
          <cell r="D6440">
            <v>330774.03000000003</v>
          </cell>
          <cell r="E6440">
            <v>1055247.1206717656</v>
          </cell>
          <cell r="F6440">
            <v>766268.71</v>
          </cell>
          <cell r="G6440" t="str">
            <v/>
          </cell>
        </row>
        <row r="6441">
          <cell r="A6441" t="str">
            <v>NE30 4</v>
          </cell>
          <cell r="B6441">
            <v>1199440.6100000001</v>
          </cell>
          <cell r="C6441" t="str">
            <v/>
          </cell>
          <cell r="D6441">
            <v>430922.63</v>
          </cell>
          <cell r="E6441">
            <v>1834977.69931197</v>
          </cell>
          <cell r="F6441">
            <v>1807696.74</v>
          </cell>
          <cell r="G6441" t="str">
            <v/>
          </cell>
        </row>
        <row r="6442">
          <cell r="A6442" t="str">
            <v>NE31 1</v>
          </cell>
          <cell r="B6442">
            <v>1393655.6</v>
          </cell>
          <cell r="C6442" t="str">
            <v/>
          </cell>
          <cell r="D6442">
            <v>662702.54</v>
          </cell>
          <cell r="E6442">
            <v>1554530.775012875</v>
          </cell>
          <cell r="F6442">
            <v>1292936.0899999999</v>
          </cell>
          <cell r="G6442">
            <v>793815.14</v>
          </cell>
        </row>
        <row r="6443">
          <cell r="A6443" t="str">
            <v>NE31 2</v>
          </cell>
          <cell r="B6443">
            <v>941000.87</v>
          </cell>
          <cell r="C6443" t="str">
            <v/>
          </cell>
          <cell r="D6443">
            <v>606294.17000000004</v>
          </cell>
          <cell r="E6443">
            <v>1250864.0412981526</v>
          </cell>
          <cell r="F6443" t="str">
            <v/>
          </cell>
          <cell r="G6443" t="str">
            <v/>
          </cell>
        </row>
        <row r="6444">
          <cell r="A6444" t="str">
            <v>NE31 9</v>
          </cell>
          <cell r="B6444" t="str">
            <v/>
          </cell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</row>
        <row r="6445">
          <cell r="A6445" t="str">
            <v>NE32 3</v>
          </cell>
          <cell r="B6445">
            <v>2214021.4</v>
          </cell>
          <cell r="C6445" t="str">
            <v/>
          </cell>
          <cell r="D6445">
            <v>315184.44</v>
          </cell>
          <cell r="E6445">
            <v>4603403.4826074922</v>
          </cell>
          <cell r="F6445">
            <v>2850451.87</v>
          </cell>
          <cell r="G6445" t="str">
            <v/>
          </cell>
        </row>
        <row r="6446">
          <cell r="A6446" t="str">
            <v>NE32 4</v>
          </cell>
          <cell r="B6446">
            <v>583131.68000000005</v>
          </cell>
          <cell r="C6446" t="str">
            <v/>
          </cell>
          <cell r="D6446" t="str">
            <v/>
          </cell>
          <cell r="E6446">
            <v>382698.24504497426</v>
          </cell>
          <cell r="F6446">
            <v>314414.03000000003</v>
          </cell>
          <cell r="G6446" t="str">
            <v/>
          </cell>
        </row>
        <row r="6447">
          <cell r="A6447" t="str">
            <v>NE32 5</v>
          </cell>
          <cell r="B6447">
            <v>1118478.05</v>
          </cell>
          <cell r="C6447" t="str">
            <v/>
          </cell>
          <cell r="D6447">
            <v>374076.5</v>
          </cell>
          <cell r="E6447">
            <v>613520.69519128278</v>
          </cell>
          <cell r="F6447">
            <v>536248.82999999996</v>
          </cell>
          <cell r="G6447" t="str">
            <v/>
          </cell>
        </row>
        <row r="6448">
          <cell r="A6448" t="str">
            <v>NE32 9</v>
          </cell>
          <cell r="B6448" t="str">
            <v/>
          </cell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</row>
        <row r="6449">
          <cell r="A6449" t="str">
            <v>NE33 1</v>
          </cell>
          <cell r="B6449">
            <v>2251683.77</v>
          </cell>
          <cell r="C6449" t="str">
            <v/>
          </cell>
          <cell r="D6449">
            <v>1003988.65</v>
          </cell>
          <cell r="E6449">
            <v>3323187.0504536969</v>
          </cell>
          <cell r="F6449">
            <v>1576512.27</v>
          </cell>
          <cell r="G6449" t="str">
            <v/>
          </cell>
        </row>
        <row r="6450">
          <cell r="A6450" t="str">
            <v>NE33 2</v>
          </cell>
          <cell r="B6450">
            <v>711498.98</v>
          </cell>
          <cell r="C6450" t="str">
            <v/>
          </cell>
          <cell r="D6450">
            <v>849282.13</v>
          </cell>
          <cell r="E6450">
            <v>4377170.7561279889</v>
          </cell>
          <cell r="F6450">
            <v>969841.91999999981</v>
          </cell>
          <cell r="G6450" t="str">
            <v/>
          </cell>
        </row>
        <row r="6451">
          <cell r="A6451" t="str">
            <v>NE33 3</v>
          </cell>
          <cell r="B6451">
            <v>600239.01</v>
          </cell>
          <cell r="C6451" t="str">
            <v/>
          </cell>
          <cell r="D6451">
            <v>457800.48</v>
          </cell>
          <cell r="E6451" t="str">
            <v/>
          </cell>
          <cell r="F6451">
            <v>1062512.06</v>
          </cell>
          <cell r="G6451">
            <v>9001866.4499999993</v>
          </cell>
        </row>
        <row r="6452">
          <cell r="A6452" t="str">
            <v>NE33 4</v>
          </cell>
          <cell r="B6452">
            <v>944440.34</v>
          </cell>
          <cell r="C6452" t="str">
            <v/>
          </cell>
          <cell r="D6452">
            <v>211168.62</v>
          </cell>
          <cell r="E6452">
            <v>8877961.276793899</v>
          </cell>
          <cell r="F6452">
            <v>1494082.0800000003</v>
          </cell>
          <cell r="G6452" t="str">
            <v/>
          </cell>
        </row>
        <row r="6453">
          <cell r="A6453" t="str">
            <v>NE33 5</v>
          </cell>
          <cell r="B6453">
            <v>764508.74</v>
          </cell>
          <cell r="C6453" t="str">
            <v/>
          </cell>
          <cell r="D6453" t="str">
            <v/>
          </cell>
          <cell r="E6453">
            <v>1306202.7389845548</v>
          </cell>
          <cell r="F6453">
            <v>642956.5</v>
          </cell>
          <cell r="G6453" t="str">
            <v/>
          </cell>
        </row>
        <row r="6454">
          <cell r="A6454" t="str">
            <v>NE33 9</v>
          </cell>
          <cell r="B6454" t="str">
            <v/>
          </cell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</row>
        <row r="6455">
          <cell r="A6455" t="str">
            <v>NE34 0</v>
          </cell>
          <cell r="B6455">
            <v>1729576.53</v>
          </cell>
          <cell r="C6455" t="str">
            <v/>
          </cell>
          <cell r="D6455">
            <v>321691.87</v>
          </cell>
          <cell r="E6455">
            <v>886956.66561518458</v>
          </cell>
          <cell r="F6455">
            <v>1249234.4099999999</v>
          </cell>
          <cell r="G6455" t="str">
            <v/>
          </cell>
        </row>
        <row r="6456">
          <cell r="A6456" t="str">
            <v>NE34 6</v>
          </cell>
          <cell r="B6456">
            <v>815572.75</v>
          </cell>
          <cell r="C6456" t="str">
            <v/>
          </cell>
          <cell r="D6456" t="str">
            <v/>
          </cell>
          <cell r="E6456">
            <v>1936640.5319269353</v>
          </cell>
          <cell r="F6456">
            <v>567360.76</v>
          </cell>
          <cell r="G6456" t="str">
            <v/>
          </cell>
        </row>
        <row r="6457">
          <cell r="A6457" t="str">
            <v>NE34 7</v>
          </cell>
          <cell r="B6457">
            <v>766010.15</v>
          </cell>
          <cell r="C6457" t="str">
            <v/>
          </cell>
          <cell r="D6457">
            <v>167028.70000000001</v>
          </cell>
          <cell r="E6457">
            <v>948902.37236218108</v>
          </cell>
          <cell r="F6457">
            <v>670584.70000000007</v>
          </cell>
          <cell r="G6457" t="str">
            <v/>
          </cell>
        </row>
        <row r="6458">
          <cell r="A6458" t="str">
            <v>NE34 8</v>
          </cell>
          <cell r="B6458">
            <v>1025652.38</v>
          </cell>
          <cell r="C6458" t="str">
            <v/>
          </cell>
          <cell r="D6458" t="str">
            <v/>
          </cell>
          <cell r="E6458">
            <v>1500670.3349851829</v>
          </cell>
          <cell r="F6458" t="str">
            <v/>
          </cell>
          <cell r="G6458">
            <v>405272.98</v>
          </cell>
        </row>
        <row r="6459">
          <cell r="A6459" t="str">
            <v>NE34 9</v>
          </cell>
          <cell r="B6459">
            <v>477791.58</v>
          </cell>
          <cell r="C6459" t="str">
            <v/>
          </cell>
          <cell r="D6459">
            <v>161803.17000000001</v>
          </cell>
          <cell r="E6459">
            <v>3598363.7401417335</v>
          </cell>
          <cell r="F6459">
            <v>872536.66999999993</v>
          </cell>
          <cell r="G6459" t="str">
            <v/>
          </cell>
        </row>
        <row r="6460">
          <cell r="A6460" t="str">
            <v>NE35 0</v>
          </cell>
          <cell r="B6460" t="str">
            <v/>
          </cell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</row>
        <row r="6461">
          <cell r="A6461" t="str">
            <v>NE35 9</v>
          </cell>
          <cell r="B6461">
            <v>972085.17</v>
          </cell>
          <cell r="C6461" t="str">
            <v/>
          </cell>
          <cell r="D6461" t="str">
            <v/>
          </cell>
          <cell r="E6461">
            <v>2484699.6417202726</v>
          </cell>
          <cell r="F6461" t="str">
            <v/>
          </cell>
          <cell r="G6461" t="str">
            <v/>
          </cell>
        </row>
        <row r="6462">
          <cell r="A6462" t="str">
            <v>NE36 0</v>
          </cell>
          <cell r="B6462">
            <v>3174926.17</v>
          </cell>
          <cell r="C6462" t="str">
            <v/>
          </cell>
          <cell r="D6462">
            <v>362697.72</v>
          </cell>
          <cell r="E6462">
            <v>4907510.6318331994</v>
          </cell>
          <cell r="F6462">
            <v>1317765.5199999998</v>
          </cell>
          <cell r="G6462" t="str">
            <v/>
          </cell>
        </row>
        <row r="6463">
          <cell r="A6463" t="str">
            <v>NE36 9</v>
          </cell>
          <cell r="B6463" t="str">
            <v/>
          </cell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</row>
        <row r="6464">
          <cell r="A6464" t="str">
            <v>NE37 1</v>
          </cell>
          <cell r="B6464">
            <v>1731713.5</v>
          </cell>
          <cell r="C6464" t="str">
            <v/>
          </cell>
          <cell r="D6464">
            <v>889067.1</v>
          </cell>
          <cell r="E6464">
            <v>2150985.5433448865</v>
          </cell>
          <cell r="F6464">
            <v>2049061.3599999999</v>
          </cell>
          <cell r="G6464">
            <v>939222.97</v>
          </cell>
        </row>
        <row r="6465">
          <cell r="A6465" t="str">
            <v>NE37 2</v>
          </cell>
          <cell r="B6465" t="str">
            <v/>
          </cell>
          <cell r="C6465" t="str">
            <v/>
          </cell>
          <cell r="D6465">
            <v>316250.65999999997</v>
          </cell>
          <cell r="E6465" t="str">
            <v/>
          </cell>
          <cell r="F6465" t="str">
            <v/>
          </cell>
          <cell r="G6465" t="str">
            <v/>
          </cell>
        </row>
        <row r="6466">
          <cell r="A6466" t="str">
            <v>NE37 3</v>
          </cell>
          <cell r="B6466">
            <v>982158.43</v>
          </cell>
          <cell r="C6466" t="str">
            <v/>
          </cell>
          <cell r="D6466" t="str">
            <v/>
          </cell>
          <cell r="E6466">
            <v>2173264.6297679804</v>
          </cell>
          <cell r="F6466" t="str">
            <v/>
          </cell>
          <cell r="G6466" t="str">
            <v/>
          </cell>
        </row>
        <row r="6467">
          <cell r="A6467" t="str">
            <v>NE37 9</v>
          </cell>
          <cell r="B6467" t="str">
            <v/>
          </cell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</row>
        <row r="6468">
          <cell r="A6468" t="str">
            <v>NE38 0</v>
          </cell>
          <cell r="B6468">
            <v>881410.33</v>
          </cell>
          <cell r="C6468" t="str">
            <v/>
          </cell>
          <cell r="D6468">
            <v>355271.22</v>
          </cell>
          <cell r="E6468" t="str">
            <v/>
          </cell>
          <cell r="F6468">
            <v>1135825.94</v>
          </cell>
          <cell r="G6468">
            <v>556426.88</v>
          </cell>
        </row>
        <row r="6469">
          <cell r="A6469" t="str">
            <v>NE38 7</v>
          </cell>
          <cell r="B6469">
            <v>260333.86</v>
          </cell>
          <cell r="C6469" t="str">
            <v/>
          </cell>
          <cell r="D6469" t="str">
            <v/>
          </cell>
          <cell r="E6469">
            <v>2332755.2651900314</v>
          </cell>
          <cell r="F6469">
            <v>1081495.4200000002</v>
          </cell>
          <cell r="G6469">
            <v>492292.09</v>
          </cell>
        </row>
        <row r="6470">
          <cell r="A6470" t="str">
            <v>NE38 8</v>
          </cell>
          <cell r="B6470">
            <v>1879025.93</v>
          </cell>
          <cell r="C6470" t="str">
            <v/>
          </cell>
          <cell r="D6470">
            <v>1047938.52</v>
          </cell>
          <cell r="E6470" t="str">
            <v/>
          </cell>
          <cell r="F6470">
            <v>877569.75999999989</v>
          </cell>
          <cell r="G6470" t="str">
            <v/>
          </cell>
        </row>
        <row r="6471">
          <cell r="A6471" t="str">
            <v>NE38 9</v>
          </cell>
          <cell r="B6471">
            <v>724348.61</v>
          </cell>
          <cell r="C6471" t="str">
            <v/>
          </cell>
          <cell r="D6471" t="str">
            <v/>
          </cell>
          <cell r="E6471">
            <v>3743313.1983567919</v>
          </cell>
          <cell r="F6471">
            <v>952664.64</v>
          </cell>
          <cell r="G6471" t="str">
            <v/>
          </cell>
        </row>
        <row r="6472">
          <cell r="A6472" t="str">
            <v>NE39 1</v>
          </cell>
          <cell r="B6472">
            <v>660831.12</v>
          </cell>
          <cell r="C6472" t="str">
            <v/>
          </cell>
          <cell r="D6472" t="str">
            <v/>
          </cell>
          <cell r="E6472" t="str">
            <v/>
          </cell>
          <cell r="F6472">
            <v>533730.54999999993</v>
          </cell>
          <cell r="G6472" t="str">
            <v/>
          </cell>
        </row>
        <row r="6473">
          <cell r="A6473" t="str">
            <v>NE39 2</v>
          </cell>
          <cell r="B6473">
            <v>667468.43999999994</v>
          </cell>
          <cell r="C6473" t="str">
            <v/>
          </cell>
          <cell r="D6473" t="str">
            <v/>
          </cell>
          <cell r="E6473">
            <v>723750.08030928671</v>
          </cell>
          <cell r="F6473">
            <v>546680.42999999993</v>
          </cell>
          <cell r="G6473" t="str">
            <v/>
          </cell>
        </row>
        <row r="6474">
          <cell r="A6474" t="str">
            <v>NE4 5</v>
          </cell>
          <cell r="B6474">
            <v>1031326.22</v>
          </cell>
          <cell r="C6474" t="str">
            <v/>
          </cell>
          <cell r="D6474">
            <v>1009831.51</v>
          </cell>
          <cell r="E6474">
            <v>2578036.2350881584</v>
          </cell>
          <cell r="F6474" t="str">
            <v/>
          </cell>
          <cell r="G6474" t="str">
            <v/>
          </cell>
        </row>
        <row r="6475">
          <cell r="A6475" t="str">
            <v>NE4 6</v>
          </cell>
          <cell r="B6475">
            <v>2398733.5699999998</v>
          </cell>
          <cell r="C6475" t="str">
            <v/>
          </cell>
          <cell r="D6475">
            <v>431947.62</v>
          </cell>
          <cell r="E6475">
            <v>5106530.1171346484</v>
          </cell>
          <cell r="F6475">
            <v>515029.78</v>
          </cell>
          <cell r="G6475" t="str">
            <v/>
          </cell>
        </row>
        <row r="6476">
          <cell r="A6476" t="str">
            <v>NE4 7</v>
          </cell>
          <cell r="B6476">
            <v>1902169.56</v>
          </cell>
          <cell r="C6476" t="str">
            <v/>
          </cell>
          <cell r="D6476">
            <v>763758.62</v>
          </cell>
          <cell r="E6476" t="str">
            <v/>
          </cell>
          <cell r="F6476" t="str">
            <v/>
          </cell>
          <cell r="G6476" t="str">
            <v/>
          </cell>
        </row>
        <row r="6477">
          <cell r="A6477" t="str">
            <v>NE4 8</v>
          </cell>
          <cell r="B6477">
            <v>2107523.06</v>
          </cell>
          <cell r="C6477" t="str">
            <v/>
          </cell>
          <cell r="D6477">
            <v>993270.66</v>
          </cell>
          <cell r="E6477">
            <v>1641350.9001791459</v>
          </cell>
          <cell r="F6477">
            <v>532095.67000000004</v>
          </cell>
          <cell r="G6477" t="str">
            <v/>
          </cell>
        </row>
        <row r="6478">
          <cell r="A6478" t="str">
            <v>NE4 9</v>
          </cell>
          <cell r="B6478">
            <v>4950592.51</v>
          </cell>
          <cell r="C6478">
            <v>271332.24000000005</v>
          </cell>
          <cell r="D6478" t="str">
            <v/>
          </cell>
          <cell r="E6478">
            <v>29257203.80128672</v>
          </cell>
          <cell r="F6478">
            <v>3710778.44</v>
          </cell>
          <cell r="G6478" t="str">
            <v/>
          </cell>
        </row>
        <row r="6479">
          <cell r="A6479" t="str">
            <v>NE40 3</v>
          </cell>
          <cell r="B6479">
            <v>1493032.7</v>
          </cell>
          <cell r="C6479" t="str">
            <v/>
          </cell>
          <cell r="D6479">
            <v>192015.11</v>
          </cell>
          <cell r="E6479">
            <v>2298637.7947019143</v>
          </cell>
          <cell r="F6479">
            <v>423021.80999999994</v>
          </cell>
          <cell r="G6479" t="str">
            <v/>
          </cell>
        </row>
        <row r="6480">
          <cell r="A6480" t="str">
            <v>NE40 4</v>
          </cell>
          <cell r="B6480">
            <v>278160.24</v>
          </cell>
          <cell r="C6480" t="str">
            <v/>
          </cell>
          <cell r="D6480" t="str">
            <v/>
          </cell>
          <cell r="E6480">
            <v>857173.64382676256</v>
          </cell>
          <cell r="F6480" t="str">
            <v/>
          </cell>
          <cell r="G6480">
            <v>353892.87</v>
          </cell>
        </row>
        <row r="6481">
          <cell r="A6481" t="str">
            <v>NE40 9</v>
          </cell>
          <cell r="B6481" t="str">
            <v/>
          </cell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</row>
        <row r="6482">
          <cell r="A6482" t="str">
            <v>NE41 8</v>
          </cell>
          <cell r="B6482" t="str">
            <v/>
          </cell>
          <cell r="C6482" t="str">
            <v/>
          </cell>
          <cell r="D6482" t="str">
            <v/>
          </cell>
          <cell r="E6482" t="str">
            <v/>
          </cell>
          <cell r="F6482" t="str">
            <v/>
          </cell>
          <cell r="G6482" t="str">
            <v/>
          </cell>
        </row>
        <row r="6483">
          <cell r="A6483" t="str">
            <v>NE42 5</v>
          </cell>
          <cell r="B6483">
            <v>910360.51</v>
          </cell>
          <cell r="C6483" t="str">
            <v/>
          </cell>
          <cell r="D6483" t="str">
            <v/>
          </cell>
          <cell r="E6483">
            <v>1540308.547184773</v>
          </cell>
          <cell r="F6483">
            <v>741992.69000000006</v>
          </cell>
          <cell r="G6483" t="str">
            <v/>
          </cell>
        </row>
        <row r="6484">
          <cell r="A6484" t="str">
            <v>NE42 6</v>
          </cell>
          <cell r="B6484">
            <v>1705528.87</v>
          </cell>
          <cell r="C6484" t="str">
            <v/>
          </cell>
          <cell r="D6484" t="str">
            <v/>
          </cell>
          <cell r="E6484">
            <v>954980.11835831613</v>
          </cell>
          <cell r="F6484">
            <v>565847.93000000005</v>
          </cell>
          <cell r="G6484">
            <v>518624.67</v>
          </cell>
        </row>
        <row r="6485">
          <cell r="A6485" t="str">
            <v>NE42 9</v>
          </cell>
          <cell r="B6485" t="str">
            <v/>
          </cell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</row>
        <row r="6486">
          <cell r="A6486" t="str">
            <v>NE43 7</v>
          </cell>
          <cell r="B6486">
            <v>2948313.72</v>
          </cell>
          <cell r="C6486" t="str">
            <v/>
          </cell>
          <cell r="D6486" t="str">
            <v/>
          </cell>
          <cell r="E6486">
            <v>3585593.2232072614</v>
          </cell>
          <cell r="F6486">
            <v>743242.47</v>
          </cell>
          <cell r="G6486" t="str">
            <v/>
          </cell>
        </row>
        <row r="6487">
          <cell r="A6487" t="str">
            <v>NE44 6</v>
          </cell>
          <cell r="B6487" t="str">
            <v/>
          </cell>
          <cell r="C6487" t="str">
            <v/>
          </cell>
          <cell r="D6487" t="str">
            <v/>
          </cell>
          <cell r="E6487" t="str">
            <v/>
          </cell>
          <cell r="F6487" t="str">
            <v/>
          </cell>
          <cell r="G6487" t="str">
            <v/>
          </cell>
        </row>
        <row r="6488">
          <cell r="A6488" t="str">
            <v>NE45 5</v>
          </cell>
          <cell r="B6488">
            <v>1709165.32</v>
          </cell>
          <cell r="C6488" t="str">
            <v/>
          </cell>
          <cell r="D6488">
            <v>548287.99</v>
          </cell>
          <cell r="E6488">
            <v>6885307.3779593036</v>
          </cell>
          <cell r="F6488" t="str">
            <v/>
          </cell>
          <cell r="G6488" t="str">
            <v/>
          </cell>
        </row>
        <row r="6489">
          <cell r="A6489" t="str">
            <v>NE46 1</v>
          </cell>
          <cell r="B6489">
            <v>3211562.39</v>
          </cell>
          <cell r="C6489" t="str">
            <v/>
          </cell>
          <cell r="D6489">
            <v>1288347.23</v>
          </cell>
          <cell r="E6489">
            <v>2914569.6343604354</v>
          </cell>
          <cell r="F6489" t="str">
            <v/>
          </cell>
          <cell r="G6489" t="str">
            <v/>
          </cell>
        </row>
        <row r="6490">
          <cell r="A6490" t="str">
            <v>NE46 2</v>
          </cell>
          <cell r="B6490">
            <v>1239049.6399999999</v>
          </cell>
          <cell r="C6490" t="str">
            <v/>
          </cell>
          <cell r="D6490" t="str">
            <v/>
          </cell>
          <cell r="E6490">
            <v>3704994.8775984915</v>
          </cell>
          <cell r="F6490" t="str">
            <v/>
          </cell>
          <cell r="G6490" t="str">
            <v/>
          </cell>
        </row>
        <row r="6491">
          <cell r="A6491" t="str">
            <v>NE46 3</v>
          </cell>
          <cell r="B6491">
            <v>3060074.85</v>
          </cell>
          <cell r="C6491" t="str">
            <v/>
          </cell>
          <cell r="D6491">
            <v>688890.76</v>
          </cell>
          <cell r="E6491">
            <v>1415577.6109084398</v>
          </cell>
          <cell r="F6491" t="str">
            <v/>
          </cell>
          <cell r="G6491" t="str">
            <v/>
          </cell>
        </row>
        <row r="6492">
          <cell r="A6492" t="str">
            <v>NE46 4</v>
          </cell>
          <cell r="B6492">
            <v>953516.77</v>
          </cell>
          <cell r="C6492" t="str">
            <v/>
          </cell>
          <cell r="D6492" t="str">
            <v/>
          </cell>
          <cell r="E6492">
            <v>7279698.4306874592</v>
          </cell>
          <cell r="F6492">
            <v>2701706.1300000004</v>
          </cell>
          <cell r="G6492" t="str">
            <v/>
          </cell>
        </row>
        <row r="6493">
          <cell r="A6493" t="str">
            <v>NE46 9</v>
          </cell>
          <cell r="B6493" t="str">
            <v/>
          </cell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</row>
        <row r="6494">
          <cell r="A6494" t="str">
            <v>NE47 0</v>
          </cell>
          <cell r="B6494">
            <v>781262.19</v>
          </cell>
          <cell r="C6494" t="str">
            <v/>
          </cell>
          <cell r="D6494" t="str">
            <v/>
          </cell>
          <cell r="E6494">
            <v>2700030.3072293457</v>
          </cell>
          <cell r="F6494" t="str">
            <v/>
          </cell>
          <cell r="G6494" t="str">
            <v/>
          </cell>
        </row>
        <row r="6495">
          <cell r="A6495" t="str">
            <v>NE47 5</v>
          </cell>
          <cell r="B6495" t="str">
            <v/>
          </cell>
          <cell r="C6495" t="str">
            <v/>
          </cell>
          <cell r="D6495" t="str">
            <v/>
          </cell>
          <cell r="E6495">
            <v>3863586.2409295375</v>
          </cell>
          <cell r="F6495" t="str">
            <v/>
          </cell>
          <cell r="G6495" t="str">
            <v/>
          </cell>
        </row>
        <row r="6496">
          <cell r="A6496" t="str">
            <v>NE47 6</v>
          </cell>
          <cell r="B6496" t="str">
            <v/>
          </cell>
          <cell r="C6496" t="str">
            <v/>
          </cell>
          <cell r="D6496" t="str">
            <v/>
          </cell>
          <cell r="E6496">
            <v>1360635.4325072968</v>
          </cell>
          <cell r="F6496" t="str">
            <v/>
          </cell>
          <cell r="G6496" t="str">
            <v/>
          </cell>
        </row>
        <row r="6497">
          <cell r="A6497" t="str">
            <v>NE47 7</v>
          </cell>
          <cell r="B6497" t="str">
            <v/>
          </cell>
          <cell r="C6497" t="str">
            <v/>
          </cell>
          <cell r="D6497">
            <v>2015318.99</v>
          </cell>
          <cell r="E6497">
            <v>886451.86116914079</v>
          </cell>
          <cell r="F6497" t="str">
            <v/>
          </cell>
          <cell r="G6497" t="str">
            <v/>
          </cell>
        </row>
        <row r="6498">
          <cell r="A6498" t="str">
            <v>NE47 8</v>
          </cell>
          <cell r="B6498" t="str">
            <v/>
          </cell>
          <cell r="C6498" t="str">
            <v/>
          </cell>
          <cell r="D6498" t="str">
            <v/>
          </cell>
          <cell r="E6498" t="str">
            <v/>
          </cell>
          <cell r="F6498" t="str">
            <v/>
          </cell>
          <cell r="G6498" t="str">
            <v/>
          </cell>
        </row>
        <row r="6499">
          <cell r="A6499" t="str">
            <v>NE47 9</v>
          </cell>
          <cell r="B6499">
            <v>1224596.49</v>
          </cell>
          <cell r="C6499" t="str">
            <v/>
          </cell>
          <cell r="D6499">
            <v>467450.25</v>
          </cell>
          <cell r="E6499">
            <v>1527304.5748244252</v>
          </cell>
          <cell r="F6499" t="str">
            <v/>
          </cell>
          <cell r="G6499" t="str">
            <v/>
          </cell>
        </row>
        <row r="6500">
          <cell r="A6500" t="str">
            <v>NE48 1</v>
          </cell>
          <cell r="B6500">
            <v>258456.52</v>
          </cell>
          <cell r="C6500" t="str">
            <v/>
          </cell>
          <cell r="D6500" t="str">
            <v/>
          </cell>
          <cell r="E6500">
            <v>1714270.5966433494</v>
          </cell>
          <cell r="F6500" t="str">
            <v/>
          </cell>
          <cell r="G6500" t="str">
            <v/>
          </cell>
        </row>
        <row r="6501">
          <cell r="A6501" t="str">
            <v>NE48 2</v>
          </cell>
          <cell r="B6501">
            <v>1832789.17</v>
          </cell>
          <cell r="C6501" t="str">
            <v/>
          </cell>
          <cell r="D6501" t="str">
            <v/>
          </cell>
          <cell r="E6501">
            <v>8193094.0849459339</v>
          </cell>
          <cell r="F6501">
            <v>538094.31999999995</v>
          </cell>
          <cell r="G6501" t="str">
            <v/>
          </cell>
        </row>
        <row r="6502">
          <cell r="A6502" t="str">
            <v>NE48 3</v>
          </cell>
          <cell r="B6502">
            <v>961898.19</v>
          </cell>
          <cell r="C6502" t="str">
            <v/>
          </cell>
          <cell r="D6502" t="str">
            <v/>
          </cell>
          <cell r="E6502">
            <v>2446513.7558764154</v>
          </cell>
          <cell r="F6502" t="str">
            <v/>
          </cell>
          <cell r="G6502" t="str">
            <v/>
          </cell>
        </row>
        <row r="6503">
          <cell r="A6503" t="str">
            <v>NE48 4</v>
          </cell>
          <cell r="B6503">
            <v>307908.53000000003</v>
          </cell>
          <cell r="C6503" t="str">
            <v/>
          </cell>
          <cell r="D6503" t="str">
            <v/>
          </cell>
          <cell r="E6503" t="str">
            <v/>
          </cell>
          <cell r="F6503" t="str">
            <v/>
          </cell>
          <cell r="G6503" t="str">
            <v/>
          </cell>
        </row>
        <row r="6504">
          <cell r="A6504" t="str">
            <v>NE49 0</v>
          </cell>
          <cell r="B6504">
            <v>450206.5</v>
          </cell>
          <cell r="C6504" t="str">
            <v/>
          </cell>
          <cell r="D6504">
            <v>1516937.83</v>
          </cell>
          <cell r="E6504" t="str">
            <v/>
          </cell>
          <cell r="F6504">
            <v>645057.84</v>
          </cell>
          <cell r="G6504" t="str">
            <v/>
          </cell>
        </row>
        <row r="6505">
          <cell r="A6505" t="str">
            <v>NE49 9</v>
          </cell>
          <cell r="B6505">
            <v>636158.61</v>
          </cell>
          <cell r="C6505" t="str">
            <v/>
          </cell>
          <cell r="D6505" t="str">
            <v/>
          </cell>
          <cell r="E6505" t="str">
            <v/>
          </cell>
          <cell r="F6505" t="str">
            <v/>
          </cell>
          <cell r="G6505" t="str">
            <v/>
          </cell>
        </row>
        <row r="6506">
          <cell r="A6506" t="str">
            <v>NE5 1</v>
          </cell>
          <cell r="B6506">
            <v>3738183.12</v>
          </cell>
          <cell r="C6506" t="str">
            <v/>
          </cell>
          <cell r="D6506">
            <v>362111.44</v>
          </cell>
          <cell r="E6506">
            <v>8192737.4705037558</v>
          </cell>
          <cell r="F6506" t="str">
            <v/>
          </cell>
          <cell r="G6506" t="str">
            <v/>
          </cell>
        </row>
        <row r="6507">
          <cell r="A6507" t="str">
            <v>NE5 2</v>
          </cell>
          <cell r="B6507">
            <v>1473747.3</v>
          </cell>
          <cell r="C6507" t="str">
            <v/>
          </cell>
          <cell r="D6507">
            <v>456298.13</v>
          </cell>
          <cell r="E6507">
            <v>2284015.0461638952</v>
          </cell>
          <cell r="F6507">
            <v>1463357.8299999998</v>
          </cell>
          <cell r="G6507">
            <v>754370.55</v>
          </cell>
        </row>
        <row r="6508">
          <cell r="A6508" t="str">
            <v>NE5 3</v>
          </cell>
          <cell r="B6508">
            <v>646558.43999999994</v>
          </cell>
          <cell r="C6508" t="str">
            <v/>
          </cell>
          <cell r="D6508">
            <v>271789.71999999997</v>
          </cell>
          <cell r="E6508">
            <v>1179144.6557482574</v>
          </cell>
          <cell r="F6508">
            <v>562844.87</v>
          </cell>
          <cell r="G6508">
            <v>444197.15</v>
          </cell>
        </row>
        <row r="6509">
          <cell r="A6509" t="str">
            <v>NE5 4</v>
          </cell>
          <cell r="B6509">
            <v>269000.12</v>
          </cell>
          <cell r="C6509" t="str">
            <v/>
          </cell>
          <cell r="D6509">
            <v>246919.17</v>
          </cell>
          <cell r="E6509">
            <v>317494.22398645483</v>
          </cell>
          <cell r="F6509">
            <v>123811.21</v>
          </cell>
          <cell r="G6509" t="str">
            <v/>
          </cell>
        </row>
        <row r="6510">
          <cell r="A6510" t="str">
            <v>NE5 5</v>
          </cell>
          <cell r="B6510">
            <v>483035.65</v>
          </cell>
          <cell r="C6510" t="str">
            <v/>
          </cell>
          <cell r="D6510">
            <v>156885.34</v>
          </cell>
          <cell r="E6510">
            <v>1640213.1219528974</v>
          </cell>
          <cell r="F6510">
            <v>396207.02999999997</v>
          </cell>
          <cell r="G6510">
            <v>1150954.25</v>
          </cell>
        </row>
        <row r="6511">
          <cell r="A6511" t="str">
            <v>NE5 9</v>
          </cell>
          <cell r="B6511" t="str">
            <v/>
          </cell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</row>
        <row r="6512">
          <cell r="A6512" t="str">
            <v>NE6 1</v>
          </cell>
          <cell r="B6512">
            <v>3953624.21</v>
          </cell>
          <cell r="C6512" t="str">
            <v/>
          </cell>
          <cell r="D6512">
            <v>925560.19</v>
          </cell>
          <cell r="E6512">
            <v>2053756.2394819681</v>
          </cell>
          <cell r="F6512">
            <v>1971789.5600000003</v>
          </cell>
          <cell r="G6512" t="str">
            <v/>
          </cell>
        </row>
        <row r="6513">
          <cell r="A6513" t="str">
            <v>NE6 2</v>
          </cell>
          <cell r="B6513">
            <v>1705162.21</v>
          </cell>
          <cell r="C6513" t="str">
            <v/>
          </cell>
          <cell r="D6513">
            <v>1492634.44</v>
          </cell>
          <cell r="E6513">
            <v>1747818.966026261</v>
          </cell>
          <cell r="F6513" t="str">
            <v/>
          </cell>
          <cell r="G6513" t="str">
            <v/>
          </cell>
        </row>
        <row r="6514">
          <cell r="A6514" t="str">
            <v>NE6 3</v>
          </cell>
          <cell r="B6514">
            <v>662796.31999999995</v>
          </cell>
          <cell r="C6514" t="str">
            <v/>
          </cell>
          <cell r="D6514" t="str">
            <v/>
          </cell>
          <cell r="E6514">
            <v>1015488.9354089861</v>
          </cell>
          <cell r="F6514">
            <v>339988.18</v>
          </cell>
          <cell r="G6514" t="str">
            <v/>
          </cell>
        </row>
        <row r="6515">
          <cell r="A6515" t="str">
            <v>NE6 4</v>
          </cell>
          <cell r="B6515">
            <v>967139.38</v>
          </cell>
          <cell r="C6515" t="str">
            <v/>
          </cell>
          <cell r="D6515">
            <v>256285.82</v>
          </cell>
          <cell r="E6515">
            <v>2021839.1245426387</v>
          </cell>
          <cell r="F6515">
            <v>317263.06</v>
          </cell>
          <cell r="G6515" t="str">
            <v/>
          </cell>
        </row>
        <row r="6516">
          <cell r="A6516" t="str">
            <v>NE6 5</v>
          </cell>
          <cell r="B6516">
            <v>2314225.52</v>
          </cell>
          <cell r="C6516" t="str">
            <v/>
          </cell>
          <cell r="D6516">
            <v>1132736.8700000001</v>
          </cell>
          <cell r="E6516" t="str">
            <v/>
          </cell>
          <cell r="F6516">
            <v>2189891.02</v>
          </cell>
          <cell r="G6516" t="str">
            <v/>
          </cell>
        </row>
        <row r="6517">
          <cell r="A6517" t="str">
            <v>NE6 9</v>
          </cell>
          <cell r="B6517" t="str">
            <v/>
          </cell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</row>
        <row r="6518">
          <cell r="A6518" t="str">
            <v>NE61 1</v>
          </cell>
          <cell r="B6518">
            <v>2725042.81</v>
          </cell>
          <cell r="C6518" t="str">
            <v/>
          </cell>
          <cell r="D6518">
            <v>754747.21</v>
          </cell>
          <cell r="E6518">
            <v>3622281.4995463924</v>
          </cell>
          <cell r="F6518">
            <v>1668040.6300000001</v>
          </cell>
          <cell r="G6518" t="str">
            <v/>
          </cell>
        </row>
        <row r="6519">
          <cell r="A6519" t="str">
            <v>NE61 2</v>
          </cell>
          <cell r="B6519">
            <v>1144659.8400000001</v>
          </cell>
          <cell r="C6519" t="str">
            <v/>
          </cell>
          <cell r="D6519">
            <v>626047.28</v>
          </cell>
          <cell r="E6519">
            <v>414455.62151935155</v>
          </cell>
          <cell r="F6519">
            <v>700692.21</v>
          </cell>
          <cell r="G6519" t="str">
            <v/>
          </cell>
        </row>
        <row r="6520">
          <cell r="A6520" t="str">
            <v>NE61 3</v>
          </cell>
          <cell r="B6520">
            <v>2150652.06</v>
          </cell>
          <cell r="C6520" t="str">
            <v/>
          </cell>
          <cell r="D6520">
            <v>1490892.91</v>
          </cell>
          <cell r="E6520">
            <v>13763512.983608358</v>
          </cell>
          <cell r="F6520" t="str">
            <v/>
          </cell>
          <cell r="G6520" t="str">
            <v/>
          </cell>
        </row>
        <row r="6521">
          <cell r="A6521" t="str">
            <v>NE61 4</v>
          </cell>
          <cell r="B6521">
            <v>1173931.57</v>
          </cell>
          <cell r="C6521" t="str">
            <v/>
          </cell>
          <cell r="D6521" t="str">
            <v/>
          </cell>
          <cell r="E6521" t="str">
            <v/>
          </cell>
          <cell r="F6521" t="str">
            <v/>
          </cell>
          <cell r="G6521" t="str">
            <v/>
          </cell>
        </row>
        <row r="6522">
          <cell r="A6522" t="str">
            <v>NE61 5</v>
          </cell>
          <cell r="B6522" t="str">
            <v/>
          </cell>
          <cell r="C6522" t="str">
            <v/>
          </cell>
          <cell r="D6522">
            <v>226434.93</v>
          </cell>
          <cell r="E6522" t="str">
            <v/>
          </cell>
          <cell r="F6522">
            <v>187964.25</v>
          </cell>
          <cell r="G6522" t="str">
            <v/>
          </cell>
        </row>
        <row r="6523">
          <cell r="A6523" t="str">
            <v>NE61 6</v>
          </cell>
          <cell r="B6523">
            <v>2007770.43</v>
          </cell>
          <cell r="C6523" t="str">
            <v/>
          </cell>
          <cell r="D6523">
            <v>1588177.44</v>
          </cell>
          <cell r="E6523">
            <v>3259067.5009161457</v>
          </cell>
          <cell r="F6523">
            <v>1996773.3199999996</v>
          </cell>
          <cell r="G6523" t="str">
            <v/>
          </cell>
        </row>
        <row r="6524">
          <cell r="A6524" t="str">
            <v>NE61 9</v>
          </cell>
          <cell r="B6524" t="str">
            <v/>
          </cell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</row>
        <row r="6525">
          <cell r="A6525" t="str">
            <v>NE62 5</v>
          </cell>
          <cell r="B6525">
            <v>516812.34</v>
          </cell>
          <cell r="C6525" t="str">
            <v/>
          </cell>
          <cell r="D6525">
            <v>289202.09000000003</v>
          </cell>
          <cell r="E6525">
            <v>721740.3000751785</v>
          </cell>
          <cell r="F6525">
            <v>521011.98</v>
          </cell>
          <cell r="G6525">
            <v>312658.62</v>
          </cell>
        </row>
        <row r="6526">
          <cell r="A6526" t="str">
            <v>NE63 0</v>
          </cell>
          <cell r="B6526">
            <v>3530305.84</v>
          </cell>
          <cell r="C6526" t="str">
            <v/>
          </cell>
          <cell r="D6526" t="str">
            <v/>
          </cell>
          <cell r="E6526">
            <v>2706220.5911271125</v>
          </cell>
          <cell r="F6526">
            <v>514216.85</v>
          </cell>
          <cell r="G6526" t="str">
            <v/>
          </cell>
        </row>
        <row r="6527">
          <cell r="A6527" t="str">
            <v>NE63 3</v>
          </cell>
          <cell r="B6527" t="str">
            <v/>
          </cell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</row>
        <row r="6528">
          <cell r="A6528" t="str">
            <v>NE63 8</v>
          </cell>
          <cell r="B6528">
            <v>1014219.38</v>
          </cell>
          <cell r="C6528" t="str">
            <v/>
          </cell>
          <cell r="D6528">
            <v>654167.51</v>
          </cell>
          <cell r="E6528">
            <v>2100124.4398507318</v>
          </cell>
          <cell r="F6528">
            <v>866080.22</v>
          </cell>
          <cell r="G6528" t="str">
            <v/>
          </cell>
        </row>
        <row r="6529">
          <cell r="A6529" t="str">
            <v>NE63 9</v>
          </cell>
          <cell r="B6529">
            <v>798518.24</v>
          </cell>
          <cell r="C6529" t="str">
            <v/>
          </cell>
          <cell r="D6529">
            <v>304188.95</v>
          </cell>
          <cell r="E6529">
            <v>2840139.9729656382</v>
          </cell>
          <cell r="F6529">
            <v>782320.76</v>
          </cell>
          <cell r="G6529" t="str">
            <v/>
          </cell>
        </row>
        <row r="6530">
          <cell r="A6530" t="str">
            <v>NE64 6</v>
          </cell>
          <cell r="B6530">
            <v>667688.11</v>
          </cell>
          <cell r="C6530" t="str">
            <v/>
          </cell>
          <cell r="D6530" t="str">
            <v/>
          </cell>
          <cell r="E6530">
            <v>1258903.4608483666</v>
          </cell>
          <cell r="F6530" t="str">
            <v/>
          </cell>
          <cell r="G6530" t="str">
            <v/>
          </cell>
        </row>
        <row r="6531">
          <cell r="A6531" t="str">
            <v>NE65 0</v>
          </cell>
          <cell r="B6531">
            <v>2716607.86</v>
          </cell>
          <cell r="C6531" t="str">
            <v/>
          </cell>
          <cell r="D6531">
            <v>421045.85</v>
          </cell>
          <cell r="E6531">
            <v>3613089.4012709721</v>
          </cell>
          <cell r="F6531">
            <v>2091792.1500000001</v>
          </cell>
          <cell r="G6531" t="str">
            <v/>
          </cell>
        </row>
        <row r="6532">
          <cell r="A6532" t="str">
            <v>NE65 7</v>
          </cell>
          <cell r="B6532">
            <v>5127231.8499999996</v>
          </cell>
          <cell r="C6532" t="str">
            <v/>
          </cell>
          <cell r="D6532">
            <v>317803.07</v>
          </cell>
          <cell r="E6532">
            <v>6124108.2043726239</v>
          </cell>
          <cell r="F6532" t="str">
            <v/>
          </cell>
          <cell r="G6532" t="str">
            <v/>
          </cell>
        </row>
        <row r="6533">
          <cell r="A6533" t="str">
            <v>NE65 8</v>
          </cell>
          <cell r="B6533">
            <v>3459358.86</v>
          </cell>
          <cell r="C6533" t="str">
            <v/>
          </cell>
          <cell r="D6533">
            <v>254528.75</v>
          </cell>
          <cell r="E6533">
            <v>13297844.195072491</v>
          </cell>
          <cell r="F6533" t="str">
            <v/>
          </cell>
          <cell r="G6533" t="str">
            <v/>
          </cell>
        </row>
        <row r="6534">
          <cell r="A6534" t="str">
            <v>NE65 9</v>
          </cell>
          <cell r="B6534">
            <v>5996414.9000000004</v>
          </cell>
          <cell r="C6534" t="str">
            <v/>
          </cell>
          <cell r="D6534">
            <v>595467.87</v>
          </cell>
          <cell r="E6534" t="str">
            <v/>
          </cell>
          <cell r="F6534">
            <v>1751734.8399999999</v>
          </cell>
          <cell r="G6534" t="str">
            <v/>
          </cell>
        </row>
        <row r="6535">
          <cell r="A6535" t="str">
            <v>NE66 1</v>
          </cell>
          <cell r="B6535" t="str">
            <v/>
          </cell>
          <cell r="C6535" t="str">
            <v/>
          </cell>
          <cell r="D6535">
            <v>468605</v>
          </cell>
          <cell r="E6535">
            <v>2520806.5767516354</v>
          </cell>
          <cell r="F6535">
            <v>1429268.17</v>
          </cell>
          <cell r="G6535" t="str">
            <v/>
          </cell>
        </row>
        <row r="6536">
          <cell r="A6536" t="str">
            <v>NE66 2</v>
          </cell>
          <cell r="B6536">
            <v>4867976.18</v>
          </cell>
          <cell r="C6536" t="str">
            <v/>
          </cell>
          <cell r="D6536" t="str">
            <v/>
          </cell>
          <cell r="E6536">
            <v>9591845.5883496422</v>
          </cell>
          <cell r="F6536" t="str">
            <v/>
          </cell>
          <cell r="G6536" t="str">
            <v/>
          </cell>
        </row>
        <row r="6537">
          <cell r="A6537" t="str">
            <v>NE66 3</v>
          </cell>
          <cell r="B6537">
            <v>2080992.05</v>
          </cell>
          <cell r="C6537" t="str">
            <v/>
          </cell>
          <cell r="D6537" t="str">
            <v/>
          </cell>
          <cell r="E6537">
            <v>3984784.8023912078</v>
          </cell>
          <cell r="F6537" t="str">
            <v/>
          </cell>
          <cell r="G6537" t="str">
            <v/>
          </cell>
        </row>
        <row r="6538">
          <cell r="A6538" t="str">
            <v>NE66 4</v>
          </cell>
          <cell r="B6538">
            <v>2078486.25</v>
          </cell>
          <cell r="C6538" t="str">
            <v/>
          </cell>
          <cell r="D6538" t="str">
            <v/>
          </cell>
          <cell r="E6538">
            <v>4763526.8956928048</v>
          </cell>
          <cell r="F6538" t="str">
            <v/>
          </cell>
          <cell r="G6538" t="str">
            <v/>
          </cell>
        </row>
        <row r="6539">
          <cell r="A6539" t="str">
            <v>NE66 5</v>
          </cell>
          <cell r="B6539" t="str">
            <v/>
          </cell>
          <cell r="C6539" t="str">
            <v/>
          </cell>
          <cell r="D6539" t="str">
            <v/>
          </cell>
          <cell r="E6539" t="str">
            <v/>
          </cell>
          <cell r="F6539" t="str">
            <v/>
          </cell>
          <cell r="G6539" t="str">
            <v/>
          </cell>
        </row>
        <row r="6540">
          <cell r="A6540" t="str">
            <v>NE66 9</v>
          </cell>
          <cell r="B6540" t="str">
            <v/>
          </cell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</row>
        <row r="6541">
          <cell r="A6541" t="str">
            <v>NE67 5</v>
          </cell>
          <cell r="B6541">
            <v>4243136.62</v>
          </cell>
          <cell r="C6541" t="str">
            <v/>
          </cell>
          <cell r="D6541" t="str">
            <v/>
          </cell>
          <cell r="E6541" t="str">
            <v/>
          </cell>
          <cell r="F6541" t="str">
            <v/>
          </cell>
          <cell r="G6541" t="str">
            <v/>
          </cell>
        </row>
        <row r="6542">
          <cell r="A6542" t="str">
            <v>NE68 7</v>
          </cell>
          <cell r="B6542">
            <v>1935549.16</v>
          </cell>
          <cell r="C6542" t="str">
            <v/>
          </cell>
          <cell r="D6542" t="str">
            <v/>
          </cell>
          <cell r="E6542">
            <v>3566013.4406736945</v>
          </cell>
          <cell r="F6542" t="str">
            <v/>
          </cell>
          <cell r="G6542" t="str">
            <v/>
          </cell>
        </row>
        <row r="6543">
          <cell r="A6543" t="str">
            <v>NE69 7</v>
          </cell>
          <cell r="B6543">
            <v>241257.9</v>
          </cell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</row>
        <row r="6544">
          <cell r="A6544" t="str">
            <v>NE7 7</v>
          </cell>
          <cell r="B6544">
            <v>1745618.37</v>
          </cell>
          <cell r="C6544" t="str">
            <v/>
          </cell>
          <cell r="D6544">
            <v>693465.22</v>
          </cell>
          <cell r="E6544">
            <v>11720967.553980563</v>
          </cell>
          <cell r="F6544">
            <v>1966684.7599999998</v>
          </cell>
          <cell r="G6544" t="str">
            <v/>
          </cell>
        </row>
        <row r="6545">
          <cell r="A6545" t="str">
            <v>NE70 7</v>
          </cell>
          <cell r="B6545" t="str">
            <v/>
          </cell>
          <cell r="C6545" t="str">
            <v/>
          </cell>
          <cell r="D6545" t="str">
            <v/>
          </cell>
          <cell r="E6545">
            <v>12139884.966151673</v>
          </cell>
          <cell r="F6545">
            <v>810975.61</v>
          </cell>
          <cell r="G6545" t="str">
            <v/>
          </cell>
        </row>
        <row r="6546">
          <cell r="A6546" t="str">
            <v>NE71 6</v>
          </cell>
          <cell r="B6546">
            <v>1596360.03</v>
          </cell>
          <cell r="C6546" t="str">
            <v/>
          </cell>
          <cell r="D6546" t="str">
            <v/>
          </cell>
          <cell r="E6546" t="str">
            <v/>
          </cell>
          <cell r="F6546">
            <v>652691.59000000008</v>
          </cell>
          <cell r="G6546" t="str">
            <v/>
          </cell>
        </row>
        <row r="6547">
          <cell r="A6547" t="str">
            <v>NE8 1</v>
          </cell>
          <cell r="B6547">
            <v>2232301.73</v>
          </cell>
          <cell r="C6547" t="str">
            <v/>
          </cell>
          <cell r="D6547">
            <v>609409.68999999994</v>
          </cell>
          <cell r="E6547">
            <v>55208273.738124385</v>
          </cell>
          <cell r="F6547">
            <v>1415768.69</v>
          </cell>
          <cell r="G6547" t="str">
            <v/>
          </cell>
        </row>
        <row r="6548">
          <cell r="A6548" t="str">
            <v>NE8 2</v>
          </cell>
          <cell r="B6548">
            <v>1045637.3</v>
          </cell>
          <cell r="C6548" t="str">
            <v/>
          </cell>
          <cell r="D6548">
            <v>729555.97</v>
          </cell>
          <cell r="E6548" t="str">
            <v/>
          </cell>
          <cell r="F6548" t="str">
            <v/>
          </cell>
          <cell r="G6548" t="str">
            <v/>
          </cell>
        </row>
        <row r="6549">
          <cell r="A6549" t="str">
            <v>NE8 3</v>
          </cell>
          <cell r="B6549">
            <v>2132644.58</v>
          </cell>
          <cell r="C6549" t="str">
            <v/>
          </cell>
          <cell r="D6549">
            <v>1356381.19</v>
          </cell>
          <cell r="E6549">
            <v>2812300.6979506752</v>
          </cell>
          <cell r="F6549">
            <v>1157021.2499999998</v>
          </cell>
          <cell r="G6549" t="str">
            <v/>
          </cell>
        </row>
        <row r="6550">
          <cell r="A6550" t="str">
            <v>NE8 4</v>
          </cell>
          <cell r="B6550">
            <v>2309548.54</v>
          </cell>
          <cell r="C6550" t="str">
            <v/>
          </cell>
          <cell r="D6550">
            <v>370050.58</v>
          </cell>
          <cell r="E6550">
            <v>12464831.92993873</v>
          </cell>
          <cell r="F6550">
            <v>2083857.01</v>
          </cell>
          <cell r="G6550" t="str">
            <v/>
          </cell>
        </row>
        <row r="6551">
          <cell r="A6551" t="str">
            <v>NE8 9</v>
          </cell>
          <cell r="B6551" t="str">
            <v/>
          </cell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</row>
        <row r="6552">
          <cell r="A6552" t="str">
            <v>NE82 6</v>
          </cell>
          <cell r="B6552" t="str">
            <v/>
          </cell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</row>
        <row r="6553">
          <cell r="A6553" t="str">
            <v>NE83 7</v>
          </cell>
          <cell r="B6553" t="str">
            <v/>
          </cell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</row>
        <row r="6554">
          <cell r="A6554" t="str">
            <v>NE85 1</v>
          </cell>
          <cell r="B6554" t="str">
            <v/>
          </cell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</row>
        <row r="6555">
          <cell r="A6555" t="str">
            <v>NE85 2</v>
          </cell>
          <cell r="B6555" t="str">
            <v/>
          </cell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</row>
        <row r="6556">
          <cell r="A6556" t="str">
            <v>NE88 1</v>
          </cell>
          <cell r="B6556" t="str">
            <v/>
          </cell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</row>
        <row r="6557">
          <cell r="A6557" t="str">
            <v>NE88 2</v>
          </cell>
          <cell r="B6557" t="str">
            <v/>
          </cell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</row>
        <row r="6558">
          <cell r="A6558" t="str">
            <v>NE9 5</v>
          </cell>
          <cell r="B6558">
            <v>1296838.02</v>
          </cell>
          <cell r="C6558" t="str">
            <v/>
          </cell>
          <cell r="D6558">
            <v>1059934.08</v>
          </cell>
          <cell r="E6558">
            <v>2473997.2641063998</v>
          </cell>
          <cell r="F6558">
            <v>2376215.2300000004</v>
          </cell>
          <cell r="G6558">
            <v>1010671.28</v>
          </cell>
        </row>
        <row r="6559">
          <cell r="A6559" t="str">
            <v>NE9 6</v>
          </cell>
          <cell r="B6559">
            <v>1076655.1000000001</v>
          </cell>
          <cell r="C6559" t="str">
            <v/>
          </cell>
          <cell r="D6559">
            <v>470521.16</v>
          </cell>
          <cell r="E6559">
            <v>2119874.7055203412</v>
          </cell>
          <cell r="F6559">
            <v>946783.98000000021</v>
          </cell>
          <cell r="G6559" t="str">
            <v/>
          </cell>
        </row>
        <row r="6560">
          <cell r="A6560" t="str">
            <v>NE9 7</v>
          </cell>
          <cell r="B6560">
            <v>597508.19999999995</v>
          </cell>
          <cell r="C6560" t="str">
            <v/>
          </cell>
          <cell r="D6560" t="str">
            <v/>
          </cell>
          <cell r="E6560">
            <v>1293151.678534932</v>
          </cell>
          <cell r="F6560">
            <v>445489.26</v>
          </cell>
          <cell r="G6560" t="str">
            <v/>
          </cell>
        </row>
        <row r="6561">
          <cell r="A6561" t="str">
            <v>NE9 9</v>
          </cell>
          <cell r="B6561" t="str">
            <v/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</row>
        <row r="6562">
          <cell r="A6562" t="str">
            <v>NE92 1</v>
          </cell>
          <cell r="B6562" t="str">
            <v/>
          </cell>
          <cell r="C6562" t="str">
            <v/>
          </cell>
          <cell r="D6562" t="str">
            <v/>
          </cell>
          <cell r="E6562" t="str">
            <v/>
          </cell>
          <cell r="F6562" t="str">
            <v/>
          </cell>
          <cell r="G6562" t="str">
            <v/>
          </cell>
        </row>
        <row r="6563">
          <cell r="A6563" t="str">
            <v>NE98 1</v>
          </cell>
          <cell r="B6563" t="str">
            <v/>
          </cell>
          <cell r="C6563" t="str">
            <v/>
          </cell>
          <cell r="D6563" t="str">
            <v/>
          </cell>
          <cell r="E6563" t="str">
            <v/>
          </cell>
          <cell r="F6563" t="str">
            <v/>
          </cell>
          <cell r="G6563" t="str">
            <v/>
          </cell>
        </row>
        <row r="6564">
          <cell r="A6564" t="str">
            <v>NE99 1</v>
          </cell>
          <cell r="B6564" t="str">
            <v/>
          </cell>
          <cell r="C6564" t="str">
            <v/>
          </cell>
          <cell r="D6564" t="str">
            <v/>
          </cell>
          <cell r="E6564" t="str">
            <v/>
          </cell>
          <cell r="F6564" t="str">
            <v/>
          </cell>
          <cell r="G6564" t="str">
            <v/>
          </cell>
        </row>
        <row r="6565">
          <cell r="A6565" t="str">
            <v>NE99 2</v>
          </cell>
          <cell r="B6565" t="str">
            <v/>
          </cell>
          <cell r="C6565" t="str">
            <v/>
          </cell>
          <cell r="D6565" t="str">
            <v/>
          </cell>
          <cell r="E6565" t="str">
            <v/>
          </cell>
          <cell r="F6565" t="str">
            <v/>
          </cell>
          <cell r="G6565" t="str">
            <v/>
          </cell>
        </row>
        <row r="6566">
          <cell r="A6566" t="str">
            <v>NE99 4</v>
          </cell>
          <cell r="B6566" t="str">
            <v/>
          </cell>
          <cell r="C6566" t="str">
            <v/>
          </cell>
          <cell r="D6566" t="str">
            <v/>
          </cell>
          <cell r="E6566" t="str">
            <v/>
          </cell>
          <cell r="F6566" t="str">
            <v/>
          </cell>
          <cell r="G6566" t="str">
            <v/>
          </cell>
        </row>
        <row r="6567">
          <cell r="A6567" t="str">
            <v>NE99 5</v>
          </cell>
          <cell r="B6567" t="str">
            <v/>
          </cell>
          <cell r="C6567" t="str">
            <v/>
          </cell>
          <cell r="D6567" t="str">
            <v/>
          </cell>
          <cell r="E6567" t="str">
            <v/>
          </cell>
          <cell r="F6567" t="str">
            <v/>
          </cell>
          <cell r="G6567" t="str">
            <v/>
          </cell>
        </row>
        <row r="6568">
          <cell r="A6568" t="str">
            <v>NG Other</v>
          </cell>
          <cell r="B6568">
            <v>111510310.03999998</v>
          </cell>
          <cell r="C6568">
            <v>66587799.069999993</v>
          </cell>
          <cell r="D6568">
            <v>89444194.200000018</v>
          </cell>
          <cell r="E6568">
            <v>148363312.35732988</v>
          </cell>
          <cell r="F6568">
            <v>74795366.210000008</v>
          </cell>
          <cell r="G6568">
            <v>96893631.110000014</v>
          </cell>
        </row>
        <row r="6569">
          <cell r="A6569" t="str">
            <v>NG total</v>
          </cell>
          <cell r="B6569">
            <v>306739051.73999995</v>
          </cell>
          <cell r="C6569">
            <v>80860091.839999989</v>
          </cell>
          <cell r="D6569">
            <v>290067948.91999984</v>
          </cell>
          <cell r="E6569">
            <v>499044688.38863158</v>
          </cell>
          <cell r="F6569">
            <v>482734577.63000011</v>
          </cell>
          <cell r="G6569">
            <v>106448257.36000001</v>
          </cell>
        </row>
        <row r="6570">
          <cell r="A6570" t="str">
            <v>NG1 1</v>
          </cell>
          <cell r="B6570">
            <v>1921244.61</v>
          </cell>
          <cell r="C6570" t="str">
            <v/>
          </cell>
          <cell r="D6570">
            <v>3907025.15</v>
          </cell>
          <cell r="E6570">
            <v>2292835.5179264005</v>
          </cell>
          <cell r="F6570">
            <v>5604502.3199999994</v>
          </cell>
          <cell r="G6570" t="str">
            <v/>
          </cell>
        </row>
        <row r="6571">
          <cell r="A6571" t="str">
            <v>NG1 2</v>
          </cell>
          <cell r="B6571" t="str">
            <v/>
          </cell>
          <cell r="C6571" t="str">
            <v/>
          </cell>
          <cell r="D6571">
            <v>1664958.08</v>
          </cell>
          <cell r="E6571" t="str">
            <v/>
          </cell>
          <cell r="F6571">
            <v>1468011.5100000002</v>
          </cell>
          <cell r="G6571" t="str">
            <v/>
          </cell>
        </row>
        <row r="6572">
          <cell r="A6572" t="str">
            <v>NG1 3</v>
          </cell>
          <cell r="B6572">
            <v>1680169.23</v>
          </cell>
          <cell r="C6572" t="str">
            <v/>
          </cell>
          <cell r="D6572">
            <v>833463.19</v>
          </cell>
          <cell r="E6572" t="str">
            <v/>
          </cell>
          <cell r="F6572">
            <v>2274445.0300000003</v>
          </cell>
          <cell r="G6572" t="str">
            <v/>
          </cell>
        </row>
        <row r="6573">
          <cell r="A6573" t="str">
            <v>NG1 4</v>
          </cell>
          <cell r="B6573">
            <v>1157670.52</v>
          </cell>
          <cell r="C6573" t="str">
            <v/>
          </cell>
          <cell r="D6573" t="str">
            <v/>
          </cell>
          <cell r="E6573" t="str">
            <v/>
          </cell>
          <cell r="F6573" t="str">
            <v/>
          </cell>
          <cell r="G6573" t="str">
            <v/>
          </cell>
        </row>
        <row r="6574">
          <cell r="A6574" t="str">
            <v>NG1 5</v>
          </cell>
          <cell r="B6574">
            <v>4192329.05</v>
          </cell>
          <cell r="C6574">
            <v>421870.41999999993</v>
          </cell>
          <cell r="D6574">
            <v>3273053.1</v>
          </cell>
          <cell r="E6574">
            <v>3142302.0952462084</v>
          </cell>
          <cell r="F6574">
            <v>13706035.25</v>
          </cell>
          <cell r="G6574" t="str">
            <v/>
          </cell>
        </row>
        <row r="6575">
          <cell r="A6575" t="str">
            <v>NG1 6</v>
          </cell>
          <cell r="B6575">
            <v>6554330.6399999997</v>
          </cell>
          <cell r="C6575" t="str">
            <v/>
          </cell>
          <cell r="D6575">
            <v>4050599.07</v>
          </cell>
          <cell r="E6575">
            <v>2032809.6967919269</v>
          </cell>
          <cell r="F6575">
            <v>6175671.5899999989</v>
          </cell>
          <cell r="G6575" t="str">
            <v/>
          </cell>
        </row>
        <row r="6576">
          <cell r="A6576" t="str">
            <v>NG1 7</v>
          </cell>
          <cell r="B6576" t="str">
            <v/>
          </cell>
          <cell r="C6576" t="str">
            <v/>
          </cell>
          <cell r="D6576">
            <v>415927.63</v>
          </cell>
          <cell r="E6576" t="str">
            <v/>
          </cell>
          <cell r="F6576">
            <v>2199032.69</v>
          </cell>
          <cell r="G6576" t="str">
            <v/>
          </cell>
        </row>
        <row r="6577">
          <cell r="A6577" t="str">
            <v>NG1 9</v>
          </cell>
          <cell r="B6577" t="str">
            <v/>
          </cell>
          <cell r="C6577" t="str">
            <v/>
          </cell>
          <cell r="D6577" t="str">
            <v/>
          </cell>
          <cell r="E6577" t="str">
            <v/>
          </cell>
          <cell r="F6577" t="str">
            <v/>
          </cell>
          <cell r="G6577" t="str">
            <v/>
          </cell>
        </row>
        <row r="6578">
          <cell r="A6578" t="str">
            <v>NG10 1</v>
          </cell>
          <cell r="B6578">
            <v>1977525.82</v>
          </cell>
          <cell r="C6578" t="str">
            <v/>
          </cell>
          <cell r="D6578">
            <v>3054752.1</v>
          </cell>
          <cell r="E6578" t="str">
            <v/>
          </cell>
          <cell r="F6578">
            <v>4483145</v>
          </cell>
          <cell r="G6578" t="str">
            <v/>
          </cell>
        </row>
        <row r="6579">
          <cell r="A6579" t="str">
            <v>NG10 2</v>
          </cell>
          <cell r="B6579">
            <v>1582176.95</v>
          </cell>
          <cell r="C6579" t="str">
            <v/>
          </cell>
          <cell r="D6579" t="str">
            <v/>
          </cell>
          <cell r="E6579">
            <v>913720.50288387178</v>
          </cell>
          <cell r="F6579">
            <v>3567486.8000000003</v>
          </cell>
          <cell r="G6579" t="str">
            <v/>
          </cell>
        </row>
        <row r="6580">
          <cell r="A6580" t="str">
            <v>NG10 3</v>
          </cell>
          <cell r="B6580">
            <v>2178818.09</v>
          </cell>
          <cell r="C6580" t="str">
            <v/>
          </cell>
          <cell r="D6580">
            <v>1559748.15</v>
          </cell>
          <cell r="E6580">
            <v>1594197.0836138348</v>
          </cell>
          <cell r="F6580">
            <v>2080798.9400000004</v>
          </cell>
          <cell r="G6580" t="str">
            <v/>
          </cell>
        </row>
        <row r="6581">
          <cell r="A6581" t="str">
            <v>NG10 4</v>
          </cell>
          <cell r="B6581">
            <v>835576.36</v>
          </cell>
          <cell r="C6581" t="str">
            <v/>
          </cell>
          <cell r="D6581">
            <v>853037.5</v>
          </cell>
          <cell r="E6581">
            <v>2969327.0036553266</v>
          </cell>
          <cell r="F6581">
            <v>2624513.3699999996</v>
          </cell>
          <cell r="G6581" t="str">
            <v/>
          </cell>
        </row>
        <row r="6582">
          <cell r="A6582" t="str">
            <v>NG10 5</v>
          </cell>
          <cell r="B6582" t="str">
            <v/>
          </cell>
          <cell r="C6582" t="str">
            <v/>
          </cell>
          <cell r="D6582" t="str">
            <v/>
          </cell>
          <cell r="E6582">
            <v>1628037.8684743065</v>
          </cell>
          <cell r="F6582">
            <v>1709174.6799999997</v>
          </cell>
          <cell r="G6582" t="str">
            <v/>
          </cell>
        </row>
        <row r="6583">
          <cell r="A6583" t="str">
            <v>NG10 9</v>
          </cell>
          <cell r="B6583" t="str">
            <v/>
          </cell>
          <cell r="C6583" t="str">
            <v/>
          </cell>
          <cell r="D6583" t="str">
            <v/>
          </cell>
          <cell r="E6583" t="str">
            <v/>
          </cell>
          <cell r="F6583" t="str">
            <v/>
          </cell>
          <cell r="G6583" t="str">
            <v/>
          </cell>
        </row>
        <row r="6584">
          <cell r="A6584" t="str">
            <v>NG11 0</v>
          </cell>
          <cell r="B6584">
            <v>563705.64</v>
          </cell>
          <cell r="C6584" t="str">
            <v/>
          </cell>
          <cell r="D6584">
            <v>1213089.45</v>
          </cell>
          <cell r="E6584">
            <v>628850.57224799925</v>
          </cell>
          <cell r="F6584" t="str">
            <v/>
          </cell>
          <cell r="G6584" t="str">
            <v/>
          </cell>
        </row>
        <row r="6585">
          <cell r="A6585" t="str">
            <v>NG11 1</v>
          </cell>
          <cell r="B6585" t="str">
            <v/>
          </cell>
          <cell r="C6585" t="str">
            <v/>
          </cell>
          <cell r="D6585" t="str">
            <v/>
          </cell>
          <cell r="E6585" t="str">
            <v/>
          </cell>
          <cell r="F6585" t="str">
            <v/>
          </cell>
          <cell r="G6585" t="str">
            <v/>
          </cell>
        </row>
        <row r="6586">
          <cell r="A6586" t="str">
            <v>NG11 6</v>
          </cell>
          <cell r="B6586">
            <v>1264672.31</v>
          </cell>
          <cell r="C6586" t="str">
            <v/>
          </cell>
          <cell r="D6586">
            <v>2417997.4700000002</v>
          </cell>
          <cell r="E6586">
            <v>1915843.3410209259</v>
          </cell>
          <cell r="F6586" t="str">
            <v/>
          </cell>
          <cell r="G6586" t="str">
            <v/>
          </cell>
        </row>
        <row r="6587">
          <cell r="A6587" t="str">
            <v>NG11 7</v>
          </cell>
          <cell r="B6587" t="str">
            <v/>
          </cell>
          <cell r="C6587" t="str">
            <v/>
          </cell>
          <cell r="D6587">
            <v>958195.37</v>
          </cell>
          <cell r="E6587">
            <v>1244658.8815578651</v>
          </cell>
          <cell r="F6587" t="str">
            <v/>
          </cell>
          <cell r="G6587" t="str">
            <v/>
          </cell>
        </row>
        <row r="6588">
          <cell r="A6588" t="str">
            <v>NG11 8</v>
          </cell>
          <cell r="B6588">
            <v>360330.48</v>
          </cell>
          <cell r="C6588" t="str">
            <v/>
          </cell>
          <cell r="D6588">
            <v>640998.42000000004</v>
          </cell>
          <cell r="E6588">
            <v>1338158.9728688118</v>
          </cell>
          <cell r="F6588">
            <v>1262307.8600000003</v>
          </cell>
          <cell r="G6588" t="str">
            <v/>
          </cell>
        </row>
        <row r="6589">
          <cell r="A6589" t="str">
            <v>NG11 9</v>
          </cell>
          <cell r="B6589">
            <v>284675.65000000002</v>
          </cell>
          <cell r="C6589" t="str">
            <v/>
          </cell>
          <cell r="D6589" t="str">
            <v/>
          </cell>
          <cell r="E6589">
            <v>271015.0098176754</v>
          </cell>
          <cell r="F6589">
            <v>389542.73</v>
          </cell>
          <cell r="G6589">
            <v>137784.68</v>
          </cell>
        </row>
        <row r="6590">
          <cell r="A6590" t="str">
            <v>NG12 1</v>
          </cell>
          <cell r="B6590" t="str">
            <v/>
          </cell>
          <cell r="C6590" t="str">
            <v/>
          </cell>
          <cell r="D6590" t="str">
            <v/>
          </cell>
          <cell r="E6590" t="str">
            <v/>
          </cell>
          <cell r="F6590">
            <v>484310.93999999994</v>
          </cell>
          <cell r="G6590" t="str">
            <v/>
          </cell>
        </row>
        <row r="6591">
          <cell r="A6591" t="str">
            <v>NG12 2</v>
          </cell>
          <cell r="B6591">
            <v>788934.37</v>
          </cell>
          <cell r="C6591" t="str">
            <v/>
          </cell>
          <cell r="D6591">
            <v>1304735.81</v>
          </cell>
          <cell r="E6591" t="str">
            <v/>
          </cell>
          <cell r="F6591">
            <v>2461206.0300000003</v>
          </cell>
          <cell r="G6591" t="str">
            <v/>
          </cell>
        </row>
        <row r="6592">
          <cell r="A6592" t="str">
            <v>NG12 3</v>
          </cell>
          <cell r="B6592">
            <v>1424774.18</v>
          </cell>
          <cell r="C6592" t="str">
            <v/>
          </cell>
          <cell r="D6592">
            <v>2590698.16</v>
          </cell>
          <cell r="E6592">
            <v>9818601.0748326313</v>
          </cell>
          <cell r="F6592">
            <v>8136353.7699999996</v>
          </cell>
          <cell r="G6592" t="str">
            <v/>
          </cell>
        </row>
        <row r="6593">
          <cell r="A6593" t="str">
            <v>NG12 4</v>
          </cell>
          <cell r="B6593">
            <v>565456.5</v>
          </cell>
          <cell r="C6593" t="str">
            <v/>
          </cell>
          <cell r="D6593" t="str">
            <v/>
          </cell>
          <cell r="E6593" t="str">
            <v/>
          </cell>
          <cell r="F6593">
            <v>2395897.5500000003</v>
          </cell>
          <cell r="G6593" t="str">
            <v/>
          </cell>
        </row>
        <row r="6594">
          <cell r="A6594" t="str">
            <v>NG12 5</v>
          </cell>
          <cell r="B6594">
            <v>1753439.43</v>
          </cell>
          <cell r="C6594" t="str">
            <v/>
          </cell>
          <cell r="D6594">
            <v>7673232.7999999998</v>
          </cell>
          <cell r="E6594" t="str">
            <v/>
          </cell>
          <cell r="F6594">
            <v>5993218.0899999999</v>
          </cell>
          <cell r="G6594" t="str">
            <v/>
          </cell>
        </row>
        <row r="6595">
          <cell r="A6595" t="str">
            <v>NG13 0</v>
          </cell>
          <cell r="B6595">
            <v>553000.03</v>
          </cell>
          <cell r="C6595" t="str">
            <v/>
          </cell>
          <cell r="D6595">
            <v>1910032.61</v>
          </cell>
          <cell r="E6595">
            <v>2971849.2435380281</v>
          </cell>
          <cell r="F6595">
            <v>3995929.3400000003</v>
          </cell>
          <cell r="G6595" t="str">
            <v/>
          </cell>
        </row>
        <row r="6596">
          <cell r="A6596" t="str">
            <v>NG13 8</v>
          </cell>
          <cell r="B6596">
            <v>4499254.33</v>
          </cell>
          <cell r="C6596" t="str">
            <v/>
          </cell>
          <cell r="D6596" t="str">
            <v/>
          </cell>
          <cell r="E6596">
            <v>5564039.2918197047</v>
          </cell>
          <cell r="F6596">
            <v>6344960.419999999</v>
          </cell>
          <cell r="G6596" t="str">
            <v/>
          </cell>
        </row>
        <row r="6597">
          <cell r="A6597" t="str">
            <v>NG13 9</v>
          </cell>
          <cell r="B6597">
            <v>3900933.8</v>
          </cell>
          <cell r="C6597" t="str">
            <v/>
          </cell>
          <cell r="D6597">
            <v>8700048.1699999999</v>
          </cell>
          <cell r="E6597">
            <v>4808300.5543230176</v>
          </cell>
          <cell r="F6597">
            <v>8852192.0800000019</v>
          </cell>
          <cell r="G6597" t="str">
            <v/>
          </cell>
        </row>
        <row r="6598">
          <cell r="A6598" t="str">
            <v>NG14 5</v>
          </cell>
          <cell r="B6598">
            <v>360250.5</v>
          </cell>
          <cell r="C6598" t="str">
            <v/>
          </cell>
          <cell r="D6598">
            <v>639142.14</v>
          </cell>
          <cell r="E6598">
            <v>820227.39947122033</v>
          </cell>
          <cell r="F6598">
            <v>2944863.32</v>
          </cell>
          <cell r="G6598" t="str">
            <v/>
          </cell>
        </row>
        <row r="6599">
          <cell r="A6599" t="str">
            <v>NG14 6</v>
          </cell>
          <cell r="B6599">
            <v>3795819.93</v>
          </cell>
          <cell r="C6599" t="str">
            <v/>
          </cell>
          <cell r="D6599">
            <v>2354489.7200000002</v>
          </cell>
          <cell r="E6599">
            <v>4593501.9069756381</v>
          </cell>
          <cell r="F6599">
            <v>2966059</v>
          </cell>
          <cell r="G6599" t="str">
            <v/>
          </cell>
        </row>
        <row r="6600">
          <cell r="A6600" t="str">
            <v>NG14 7</v>
          </cell>
          <cell r="B6600">
            <v>330403.73</v>
          </cell>
          <cell r="C6600" t="str">
            <v/>
          </cell>
          <cell r="D6600">
            <v>1273601.45</v>
          </cell>
          <cell r="E6600">
            <v>4813512.3659128882</v>
          </cell>
          <cell r="F6600">
            <v>4174745.5700000003</v>
          </cell>
          <cell r="G6600" t="str">
            <v/>
          </cell>
        </row>
        <row r="6601">
          <cell r="A6601" t="str">
            <v>NG15 0</v>
          </cell>
          <cell r="B6601">
            <v>665883.38</v>
          </cell>
          <cell r="C6601" t="str">
            <v/>
          </cell>
          <cell r="D6601" t="str">
            <v/>
          </cell>
          <cell r="E6601" t="str">
            <v/>
          </cell>
          <cell r="F6601">
            <v>1336335.77</v>
          </cell>
          <cell r="G6601" t="str">
            <v/>
          </cell>
        </row>
        <row r="6602">
          <cell r="A6602" t="str">
            <v>NG15 5</v>
          </cell>
          <cell r="B6602" t="str">
            <v/>
          </cell>
          <cell r="C6602" t="str">
            <v/>
          </cell>
          <cell r="D6602" t="str">
            <v/>
          </cell>
          <cell r="E6602" t="str">
            <v/>
          </cell>
          <cell r="F6602" t="str">
            <v/>
          </cell>
          <cell r="G6602" t="str">
            <v/>
          </cell>
        </row>
        <row r="6603">
          <cell r="A6603" t="str">
            <v>NG15 6</v>
          </cell>
          <cell r="B6603" t="str">
            <v/>
          </cell>
          <cell r="C6603" t="str">
            <v/>
          </cell>
          <cell r="D6603" t="str">
            <v/>
          </cell>
          <cell r="E6603">
            <v>2662876.1732552415</v>
          </cell>
          <cell r="F6603" t="str">
            <v/>
          </cell>
          <cell r="G6603" t="str">
            <v/>
          </cell>
        </row>
        <row r="6604">
          <cell r="A6604" t="str">
            <v>NG15 7</v>
          </cell>
          <cell r="B6604">
            <v>3016001.01</v>
          </cell>
          <cell r="C6604">
            <v>425030.15000000008</v>
          </cell>
          <cell r="D6604">
            <v>1918273.06</v>
          </cell>
          <cell r="E6604">
            <v>3808574.659421769</v>
          </cell>
          <cell r="F6604">
            <v>2464089.0299999998</v>
          </cell>
          <cell r="G6604" t="str">
            <v/>
          </cell>
        </row>
        <row r="6605">
          <cell r="A6605" t="str">
            <v>NG15 8</v>
          </cell>
          <cell r="B6605" t="str">
            <v/>
          </cell>
          <cell r="C6605" t="str">
            <v/>
          </cell>
          <cell r="D6605">
            <v>953132.73</v>
          </cell>
          <cell r="E6605" t="str">
            <v/>
          </cell>
          <cell r="F6605">
            <v>3397192.63</v>
          </cell>
          <cell r="G6605" t="str">
            <v/>
          </cell>
        </row>
        <row r="6606">
          <cell r="A6606" t="str">
            <v>NG15 9</v>
          </cell>
          <cell r="B6606">
            <v>4001412.95</v>
          </cell>
          <cell r="C6606" t="str">
            <v/>
          </cell>
          <cell r="D6606">
            <v>931565.85</v>
          </cell>
          <cell r="E6606" t="str">
            <v/>
          </cell>
          <cell r="F6606">
            <v>1919850.5300000003</v>
          </cell>
          <cell r="G6606" t="str">
            <v/>
          </cell>
        </row>
        <row r="6607">
          <cell r="A6607" t="str">
            <v>NG16 1</v>
          </cell>
          <cell r="B6607">
            <v>463666.73</v>
          </cell>
          <cell r="C6607" t="str">
            <v/>
          </cell>
          <cell r="D6607">
            <v>1573851.81</v>
          </cell>
          <cell r="E6607">
            <v>2205543.8422018657</v>
          </cell>
          <cell r="F6607">
            <v>2638585.1600000006</v>
          </cell>
          <cell r="G6607" t="str">
            <v/>
          </cell>
        </row>
        <row r="6608">
          <cell r="A6608" t="str">
            <v>NG16 2</v>
          </cell>
          <cell r="B6608">
            <v>954267.39</v>
          </cell>
          <cell r="C6608" t="str">
            <v/>
          </cell>
          <cell r="D6608">
            <v>3811742.74</v>
          </cell>
          <cell r="E6608">
            <v>4602472.990815294</v>
          </cell>
          <cell r="F6608">
            <v>3070621.8899999997</v>
          </cell>
          <cell r="G6608" t="str">
            <v/>
          </cell>
        </row>
        <row r="6609">
          <cell r="A6609" t="str">
            <v>NG16 3</v>
          </cell>
          <cell r="B6609">
            <v>2311696.59</v>
          </cell>
          <cell r="C6609" t="str">
            <v/>
          </cell>
          <cell r="D6609">
            <v>2146427.15</v>
          </cell>
          <cell r="E6609">
            <v>1452321.6054292663</v>
          </cell>
          <cell r="F6609">
            <v>4891096.7299999995</v>
          </cell>
          <cell r="G6609" t="str">
            <v/>
          </cell>
        </row>
        <row r="6610">
          <cell r="A6610" t="str">
            <v>NG16 4</v>
          </cell>
          <cell r="B6610">
            <v>2665404.21</v>
          </cell>
          <cell r="C6610" t="str">
            <v/>
          </cell>
          <cell r="D6610">
            <v>1654910.25</v>
          </cell>
          <cell r="E6610">
            <v>346852.5092209446</v>
          </cell>
          <cell r="F6610">
            <v>5634833.8500000006</v>
          </cell>
          <cell r="G6610" t="str">
            <v/>
          </cell>
        </row>
        <row r="6611">
          <cell r="A6611" t="str">
            <v>NG16 5</v>
          </cell>
          <cell r="B6611">
            <v>640299.48</v>
          </cell>
          <cell r="C6611" t="str">
            <v/>
          </cell>
          <cell r="D6611">
            <v>1093201.44</v>
          </cell>
          <cell r="E6611">
            <v>1859168.0075864056</v>
          </cell>
          <cell r="F6611">
            <v>1417708.7</v>
          </cell>
          <cell r="G6611" t="str">
            <v/>
          </cell>
        </row>
        <row r="6612">
          <cell r="A6612" t="str">
            <v>NG16 6</v>
          </cell>
          <cell r="B6612">
            <v>3417273.1</v>
          </cell>
          <cell r="C6612">
            <v>183066.30999999997</v>
          </cell>
          <cell r="D6612">
            <v>1616273.83</v>
          </cell>
          <cell r="E6612">
            <v>1708344.8027543211</v>
          </cell>
          <cell r="F6612">
            <v>6397378.2400000002</v>
          </cell>
          <cell r="G6612" t="str">
            <v/>
          </cell>
        </row>
        <row r="6613">
          <cell r="A6613" t="str">
            <v>NG16 9</v>
          </cell>
          <cell r="B6613" t="str">
            <v/>
          </cell>
          <cell r="C6613" t="str">
            <v/>
          </cell>
          <cell r="D6613" t="str">
            <v/>
          </cell>
          <cell r="E6613" t="str">
            <v/>
          </cell>
          <cell r="F6613" t="str">
            <v/>
          </cell>
          <cell r="G6613" t="str">
            <v/>
          </cell>
        </row>
        <row r="6614">
          <cell r="A6614" t="str">
            <v>NG17 0</v>
          </cell>
          <cell r="B6614" t="str">
            <v/>
          </cell>
          <cell r="C6614" t="str">
            <v/>
          </cell>
          <cell r="D6614" t="str">
            <v/>
          </cell>
          <cell r="E6614" t="str">
            <v/>
          </cell>
          <cell r="F6614" t="str">
            <v/>
          </cell>
          <cell r="G6614" t="str">
            <v/>
          </cell>
        </row>
        <row r="6615">
          <cell r="A6615" t="str">
            <v>NG17 1</v>
          </cell>
          <cell r="B6615">
            <v>465269.62</v>
          </cell>
          <cell r="C6615" t="str">
            <v/>
          </cell>
          <cell r="D6615" t="str">
            <v/>
          </cell>
          <cell r="E6615">
            <v>3685858.6510213837</v>
          </cell>
          <cell r="F6615">
            <v>2039304.57</v>
          </cell>
          <cell r="G6615" t="str">
            <v/>
          </cell>
        </row>
        <row r="6616">
          <cell r="A6616" t="str">
            <v>NG17 2</v>
          </cell>
          <cell r="B6616" t="str">
            <v/>
          </cell>
          <cell r="C6616" t="str">
            <v/>
          </cell>
          <cell r="D6616">
            <v>564431.05000000005</v>
          </cell>
          <cell r="E6616">
            <v>4605464.7682380695</v>
          </cell>
          <cell r="F6616">
            <v>2067495.53</v>
          </cell>
          <cell r="G6616" t="str">
            <v/>
          </cell>
        </row>
        <row r="6617">
          <cell r="A6617" t="str">
            <v>NG17 3</v>
          </cell>
          <cell r="B6617" t="str">
            <v/>
          </cell>
          <cell r="C6617" t="str">
            <v/>
          </cell>
          <cell r="D6617">
            <v>388556.81</v>
          </cell>
          <cell r="E6617">
            <v>864093.36108574958</v>
          </cell>
          <cell r="F6617">
            <v>1306467.5500000003</v>
          </cell>
          <cell r="G6617" t="str">
            <v/>
          </cell>
        </row>
        <row r="6618">
          <cell r="A6618" t="str">
            <v>NG17 4</v>
          </cell>
          <cell r="B6618">
            <v>1154696</v>
          </cell>
          <cell r="C6618" t="str">
            <v/>
          </cell>
          <cell r="D6618">
            <v>644902.36</v>
          </cell>
          <cell r="E6618">
            <v>1861662.7855743831</v>
          </cell>
          <cell r="F6618">
            <v>2556117.83</v>
          </cell>
          <cell r="G6618" t="str">
            <v/>
          </cell>
        </row>
        <row r="6619">
          <cell r="A6619" t="str">
            <v>NG17 5</v>
          </cell>
          <cell r="B6619">
            <v>400994.14</v>
          </cell>
          <cell r="C6619" t="str">
            <v/>
          </cell>
          <cell r="D6619">
            <v>1581976.91</v>
          </cell>
          <cell r="E6619">
            <v>1422607.3867639336</v>
          </cell>
          <cell r="F6619">
            <v>869116.09</v>
          </cell>
          <cell r="G6619" t="str">
            <v/>
          </cell>
        </row>
        <row r="6620">
          <cell r="A6620" t="str">
            <v>NG17 6</v>
          </cell>
          <cell r="B6620" t="str">
            <v/>
          </cell>
          <cell r="C6620" t="str">
            <v/>
          </cell>
          <cell r="D6620" t="str">
            <v/>
          </cell>
          <cell r="E6620" t="str">
            <v/>
          </cell>
          <cell r="F6620" t="str">
            <v/>
          </cell>
          <cell r="G6620" t="str">
            <v/>
          </cell>
        </row>
        <row r="6621">
          <cell r="A6621" t="str">
            <v>NG17 7</v>
          </cell>
          <cell r="B6621">
            <v>1155298.8899999999</v>
          </cell>
          <cell r="C6621" t="str">
            <v/>
          </cell>
          <cell r="D6621" t="str">
            <v/>
          </cell>
          <cell r="E6621">
            <v>1364162.3201819025</v>
          </cell>
          <cell r="F6621">
            <v>4737068.72</v>
          </cell>
          <cell r="G6621">
            <v>1736420.04</v>
          </cell>
        </row>
        <row r="6622">
          <cell r="A6622" t="str">
            <v>NG17 8</v>
          </cell>
          <cell r="B6622">
            <v>779570.1</v>
          </cell>
          <cell r="C6622" t="str">
            <v/>
          </cell>
          <cell r="D6622" t="str">
            <v/>
          </cell>
          <cell r="E6622">
            <v>1675524.899690232</v>
          </cell>
          <cell r="F6622">
            <v>1412650.7899999998</v>
          </cell>
          <cell r="G6622" t="str">
            <v/>
          </cell>
        </row>
        <row r="6623">
          <cell r="A6623" t="str">
            <v>NG17 9</v>
          </cell>
          <cell r="B6623">
            <v>670289.74</v>
          </cell>
          <cell r="C6623" t="str">
            <v/>
          </cell>
          <cell r="D6623">
            <v>305193.87</v>
          </cell>
          <cell r="E6623">
            <v>1179905.4773997532</v>
          </cell>
          <cell r="F6623">
            <v>1193306.8999999999</v>
          </cell>
          <cell r="G6623" t="str">
            <v/>
          </cell>
        </row>
        <row r="6624">
          <cell r="A6624" t="str">
            <v>NG18 1</v>
          </cell>
          <cell r="B6624">
            <v>7551855.6600000001</v>
          </cell>
          <cell r="C6624" t="str">
            <v/>
          </cell>
          <cell r="D6624">
            <v>900330.28</v>
          </cell>
          <cell r="E6624">
            <v>4650744.8524936046</v>
          </cell>
          <cell r="F6624">
            <v>4099883.41</v>
          </cell>
          <cell r="G6624" t="str">
            <v/>
          </cell>
        </row>
        <row r="6625">
          <cell r="A6625" t="str">
            <v>NG18 2</v>
          </cell>
          <cell r="B6625">
            <v>1284544.18</v>
          </cell>
          <cell r="C6625" t="str">
            <v/>
          </cell>
          <cell r="D6625">
            <v>552674.13</v>
          </cell>
          <cell r="E6625" t="str">
            <v/>
          </cell>
          <cell r="F6625">
            <v>3210332.38</v>
          </cell>
          <cell r="G6625" t="str">
            <v/>
          </cell>
        </row>
        <row r="6626">
          <cell r="A6626" t="str">
            <v>NG18 3</v>
          </cell>
          <cell r="B6626">
            <v>780943.85</v>
          </cell>
          <cell r="C6626" t="str">
            <v/>
          </cell>
          <cell r="D6626">
            <v>554402.85</v>
          </cell>
          <cell r="E6626" t="str">
            <v/>
          </cell>
          <cell r="F6626">
            <v>1550472.92</v>
          </cell>
          <cell r="G6626" t="str">
            <v/>
          </cell>
        </row>
        <row r="6627">
          <cell r="A6627" t="str">
            <v>NG18 4</v>
          </cell>
          <cell r="B6627">
            <v>1079907.6100000001</v>
          </cell>
          <cell r="C6627" t="str">
            <v/>
          </cell>
          <cell r="D6627">
            <v>1347077</v>
          </cell>
          <cell r="E6627" t="str">
            <v/>
          </cell>
          <cell r="F6627">
            <v>2458242.7799999998</v>
          </cell>
          <cell r="G6627" t="str">
            <v/>
          </cell>
        </row>
        <row r="6628">
          <cell r="A6628" t="str">
            <v>NG18 5</v>
          </cell>
          <cell r="B6628">
            <v>1597954.15</v>
          </cell>
          <cell r="C6628" t="str">
            <v/>
          </cell>
          <cell r="D6628">
            <v>2715803.37</v>
          </cell>
          <cell r="E6628">
            <v>3602175.3971217419</v>
          </cell>
          <cell r="F6628">
            <v>6569783.6500000013</v>
          </cell>
          <cell r="G6628" t="str">
            <v/>
          </cell>
        </row>
        <row r="6629">
          <cell r="A6629" t="str">
            <v>NG18 9</v>
          </cell>
          <cell r="B6629" t="str">
            <v/>
          </cell>
          <cell r="C6629" t="str">
            <v/>
          </cell>
          <cell r="D6629" t="str">
            <v/>
          </cell>
          <cell r="E6629" t="str">
            <v/>
          </cell>
          <cell r="F6629" t="str">
            <v/>
          </cell>
          <cell r="G6629" t="str">
            <v/>
          </cell>
        </row>
        <row r="6630">
          <cell r="A6630" t="str">
            <v>NG19 0</v>
          </cell>
          <cell r="B6630" t="str">
            <v/>
          </cell>
          <cell r="C6630">
            <v>242244.78999999995</v>
          </cell>
          <cell r="D6630">
            <v>1063152.48</v>
          </cell>
          <cell r="E6630">
            <v>4879004.6196968742</v>
          </cell>
          <cell r="F6630">
            <v>2365724.0899999994</v>
          </cell>
          <cell r="G6630" t="str">
            <v/>
          </cell>
        </row>
        <row r="6631">
          <cell r="A6631" t="str">
            <v>NG19 6</v>
          </cell>
          <cell r="B6631">
            <v>438806.27</v>
          </cell>
          <cell r="C6631" t="str">
            <v/>
          </cell>
          <cell r="D6631">
            <v>590637.6</v>
          </cell>
          <cell r="E6631" t="str">
            <v/>
          </cell>
          <cell r="F6631">
            <v>917733.95</v>
          </cell>
          <cell r="G6631" t="str">
            <v/>
          </cell>
        </row>
        <row r="6632">
          <cell r="A6632" t="str">
            <v>NG19 7</v>
          </cell>
          <cell r="B6632">
            <v>516597.51</v>
          </cell>
          <cell r="C6632">
            <v>1270007.2999999998</v>
          </cell>
          <cell r="D6632" t="str">
            <v/>
          </cell>
          <cell r="E6632">
            <v>2323549.9377677506</v>
          </cell>
          <cell r="F6632">
            <v>2794694.48</v>
          </cell>
          <cell r="G6632" t="str">
            <v/>
          </cell>
        </row>
        <row r="6633">
          <cell r="A6633" t="str">
            <v>NG19 8</v>
          </cell>
          <cell r="B6633">
            <v>911912.14</v>
          </cell>
          <cell r="C6633" t="str">
            <v/>
          </cell>
          <cell r="D6633">
            <v>597552.35</v>
          </cell>
          <cell r="E6633">
            <v>2101892.0296047078</v>
          </cell>
          <cell r="F6633">
            <v>2188955.11</v>
          </cell>
          <cell r="G6633" t="str">
            <v/>
          </cell>
        </row>
        <row r="6634">
          <cell r="A6634" t="str">
            <v>NG19 9</v>
          </cell>
          <cell r="B6634">
            <v>1035197.59</v>
          </cell>
          <cell r="C6634" t="str">
            <v/>
          </cell>
          <cell r="D6634">
            <v>894108.28</v>
          </cell>
          <cell r="E6634">
            <v>1809444.4716168444</v>
          </cell>
          <cell r="F6634">
            <v>2639725.8099999996</v>
          </cell>
          <cell r="G6634" t="str">
            <v/>
          </cell>
        </row>
        <row r="6635">
          <cell r="A6635" t="str">
            <v>NG2 1</v>
          </cell>
          <cell r="B6635">
            <v>480986.89</v>
          </cell>
          <cell r="C6635" t="str">
            <v/>
          </cell>
          <cell r="D6635" t="str">
            <v/>
          </cell>
          <cell r="E6635">
            <v>816345.70621937071</v>
          </cell>
          <cell r="F6635" t="str">
            <v/>
          </cell>
          <cell r="G6635" t="str">
            <v/>
          </cell>
        </row>
        <row r="6636">
          <cell r="A6636" t="str">
            <v>NG2 2</v>
          </cell>
          <cell r="B6636">
            <v>473692.45</v>
          </cell>
          <cell r="C6636" t="str">
            <v/>
          </cell>
          <cell r="D6636">
            <v>287695.34999999998</v>
          </cell>
          <cell r="E6636" t="str">
            <v/>
          </cell>
          <cell r="F6636">
            <v>637361.16</v>
          </cell>
          <cell r="G6636" t="str">
            <v/>
          </cell>
        </row>
        <row r="6637">
          <cell r="A6637" t="str">
            <v>NG2 3</v>
          </cell>
          <cell r="B6637">
            <v>1245886.28</v>
          </cell>
          <cell r="C6637" t="str">
            <v/>
          </cell>
          <cell r="D6637">
            <v>3242669.78</v>
          </cell>
          <cell r="E6637">
            <v>660497.48499124532</v>
          </cell>
          <cell r="F6637">
            <v>2652727.7500000005</v>
          </cell>
          <cell r="G6637" t="str">
            <v/>
          </cell>
        </row>
        <row r="6638">
          <cell r="A6638" t="str">
            <v>NG2 4</v>
          </cell>
          <cell r="B6638">
            <v>1265367.77</v>
          </cell>
          <cell r="C6638" t="str">
            <v/>
          </cell>
          <cell r="D6638">
            <v>2830097.07</v>
          </cell>
          <cell r="E6638" t="str">
            <v/>
          </cell>
          <cell r="F6638">
            <v>2352702.84</v>
          </cell>
          <cell r="G6638" t="str">
            <v/>
          </cell>
        </row>
        <row r="6639">
          <cell r="A6639" t="str">
            <v>NG2 5</v>
          </cell>
          <cell r="B6639">
            <v>684149.64</v>
          </cell>
          <cell r="C6639" t="str">
            <v/>
          </cell>
          <cell r="D6639">
            <v>1075775.8799999999</v>
          </cell>
          <cell r="E6639">
            <v>3472329.1950104353</v>
          </cell>
          <cell r="F6639">
            <v>2332472.6400000006</v>
          </cell>
          <cell r="G6639" t="str">
            <v/>
          </cell>
        </row>
        <row r="6640">
          <cell r="A6640" t="str">
            <v>NG2 6</v>
          </cell>
          <cell r="B6640">
            <v>2273560.66</v>
          </cell>
          <cell r="C6640" t="str">
            <v/>
          </cell>
          <cell r="D6640">
            <v>2669846.7000000002</v>
          </cell>
          <cell r="E6640">
            <v>3972819.8663347824</v>
          </cell>
          <cell r="F6640">
            <v>7550826.5099999998</v>
          </cell>
          <cell r="G6640" t="str">
            <v/>
          </cell>
        </row>
        <row r="6641">
          <cell r="A6641" t="str">
            <v>NG2 7</v>
          </cell>
          <cell r="B6641">
            <v>2176250.64</v>
          </cell>
          <cell r="C6641">
            <v>308271.52</v>
          </cell>
          <cell r="D6641">
            <v>2241137.2599999998</v>
          </cell>
          <cell r="E6641">
            <v>13251934.757104205</v>
          </cell>
          <cell r="F6641">
            <v>6422306.9399999985</v>
          </cell>
          <cell r="G6641" t="str">
            <v/>
          </cell>
        </row>
        <row r="6642">
          <cell r="A6642" t="str">
            <v>NG2 9</v>
          </cell>
          <cell r="B6642" t="str">
            <v/>
          </cell>
          <cell r="C6642" t="str">
            <v/>
          </cell>
          <cell r="D6642" t="str">
            <v/>
          </cell>
          <cell r="E6642" t="str">
            <v/>
          </cell>
          <cell r="F6642" t="str">
            <v/>
          </cell>
          <cell r="G6642" t="str">
            <v/>
          </cell>
        </row>
        <row r="6643">
          <cell r="A6643" t="str">
            <v>NG20 0</v>
          </cell>
          <cell r="B6643" t="str">
            <v/>
          </cell>
          <cell r="C6643" t="str">
            <v/>
          </cell>
          <cell r="D6643">
            <v>505589.58</v>
          </cell>
          <cell r="E6643">
            <v>2132231.4548388305</v>
          </cell>
          <cell r="F6643">
            <v>2733406.5999999996</v>
          </cell>
          <cell r="G6643" t="str">
            <v/>
          </cell>
        </row>
        <row r="6644">
          <cell r="A6644" t="str">
            <v>NG20 8</v>
          </cell>
          <cell r="B6644">
            <v>370502.53</v>
          </cell>
          <cell r="C6644" t="str">
            <v/>
          </cell>
          <cell r="D6644" t="str">
            <v/>
          </cell>
          <cell r="E6644">
            <v>3365277.4378434876</v>
          </cell>
          <cell r="F6644">
            <v>2924762.8599999989</v>
          </cell>
          <cell r="G6644" t="str">
            <v/>
          </cell>
        </row>
        <row r="6645">
          <cell r="A6645" t="str">
            <v>NG20 9</v>
          </cell>
          <cell r="B6645" t="str">
            <v/>
          </cell>
          <cell r="C6645" t="str">
            <v/>
          </cell>
          <cell r="D6645" t="str">
            <v/>
          </cell>
          <cell r="E6645">
            <v>571557.25998374028</v>
          </cell>
          <cell r="F6645">
            <v>1286497.7399999998</v>
          </cell>
          <cell r="G6645" t="str">
            <v/>
          </cell>
        </row>
        <row r="6646">
          <cell r="A6646" t="str">
            <v>NG21 0</v>
          </cell>
          <cell r="B6646">
            <v>1700248.4</v>
          </cell>
          <cell r="C6646" t="str">
            <v/>
          </cell>
          <cell r="D6646" t="str">
            <v/>
          </cell>
          <cell r="E6646">
            <v>5846896.7022614656</v>
          </cell>
          <cell r="F6646">
            <v>3505127.6599999997</v>
          </cell>
          <cell r="G6646" t="str">
            <v/>
          </cell>
        </row>
        <row r="6647">
          <cell r="A6647" t="str">
            <v>NG21 9</v>
          </cell>
          <cell r="B6647">
            <v>1783892.3</v>
          </cell>
          <cell r="C6647" t="str">
            <v/>
          </cell>
          <cell r="D6647">
            <v>624561.57999999996</v>
          </cell>
          <cell r="E6647">
            <v>1812925.6108132319</v>
          </cell>
          <cell r="F6647">
            <v>4272633.43</v>
          </cell>
          <cell r="G6647" t="str">
            <v/>
          </cell>
        </row>
        <row r="6648">
          <cell r="A6648" t="str">
            <v>NG22 0</v>
          </cell>
          <cell r="B6648" t="str">
            <v/>
          </cell>
          <cell r="C6648">
            <v>424493.21</v>
          </cell>
          <cell r="D6648" t="str">
            <v/>
          </cell>
          <cell r="E6648">
            <v>7398608.0961401183</v>
          </cell>
          <cell r="F6648">
            <v>13046672.849999998</v>
          </cell>
          <cell r="G6648" t="str">
            <v/>
          </cell>
        </row>
        <row r="6649">
          <cell r="A6649" t="str">
            <v>NG22 8</v>
          </cell>
          <cell r="B6649">
            <v>9801156.9100000001</v>
          </cell>
          <cell r="C6649" t="str">
            <v/>
          </cell>
          <cell r="D6649" t="str">
            <v/>
          </cell>
          <cell r="E6649" t="str">
            <v/>
          </cell>
          <cell r="F6649">
            <v>3891536.8899999992</v>
          </cell>
          <cell r="G6649" t="str">
            <v/>
          </cell>
        </row>
        <row r="6650">
          <cell r="A6650" t="str">
            <v>NG22 9</v>
          </cell>
          <cell r="B6650">
            <v>1881604.49</v>
          </cell>
          <cell r="C6650" t="str">
            <v/>
          </cell>
          <cell r="D6650">
            <v>1232573.92</v>
          </cell>
          <cell r="E6650">
            <v>3670208.3359368877</v>
          </cell>
          <cell r="F6650">
            <v>2730036.51</v>
          </cell>
          <cell r="G6650" t="str">
            <v/>
          </cell>
        </row>
        <row r="6651">
          <cell r="A6651" t="str">
            <v>NG23 5</v>
          </cell>
          <cell r="B6651">
            <v>3432731.28</v>
          </cell>
          <cell r="C6651">
            <v>700528.60000000009</v>
          </cell>
          <cell r="D6651">
            <v>5372502.5599999996</v>
          </cell>
          <cell r="E6651">
            <v>9894895.095775269</v>
          </cell>
          <cell r="F6651">
            <v>8697460.7799999975</v>
          </cell>
          <cell r="G6651">
            <v>4152408.3</v>
          </cell>
        </row>
        <row r="6652">
          <cell r="A6652" t="str">
            <v>NG23 6</v>
          </cell>
          <cell r="B6652">
            <v>1308744.1200000001</v>
          </cell>
          <cell r="C6652" t="str">
            <v/>
          </cell>
          <cell r="D6652">
            <v>3437249.46</v>
          </cell>
          <cell r="E6652">
            <v>8808895.0687072352</v>
          </cell>
          <cell r="F6652">
            <v>5819044.1000000006</v>
          </cell>
          <cell r="G6652" t="str">
            <v/>
          </cell>
        </row>
        <row r="6653">
          <cell r="A6653" t="str">
            <v>NG23 7</v>
          </cell>
          <cell r="B6653">
            <v>849063.65</v>
          </cell>
          <cell r="C6653" t="str">
            <v/>
          </cell>
          <cell r="D6653">
            <v>1072486.3799999999</v>
          </cell>
          <cell r="E6653">
            <v>2490525.9955107896</v>
          </cell>
          <cell r="F6653">
            <v>3042060.14</v>
          </cell>
          <cell r="G6653" t="str">
            <v/>
          </cell>
        </row>
        <row r="6654">
          <cell r="A6654" t="str">
            <v>NG24 1</v>
          </cell>
          <cell r="B6654">
            <v>5601570.5300000003</v>
          </cell>
          <cell r="C6654" t="str">
            <v/>
          </cell>
          <cell r="D6654">
            <v>2873943.59</v>
          </cell>
          <cell r="E6654">
            <v>2945613.7046006387</v>
          </cell>
          <cell r="F6654">
            <v>4776220.49</v>
          </cell>
          <cell r="G6654" t="str">
            <v/>
          </cell>
        </row>
        <row r="6655">
          <cell r="A6655" t="str">
            <v>NG24 2</v>
          </cell>
          <cell r="B6655">
            <v>1738033.05</v>
          </cell>
          <cell r="C6655" t="str">
            <v/>
          </cell>
          <cell r="D6655">
            <v>2544197.23</v>
          </cell>
          <cell r="E6655">
            <v>6251971.2290238207</v>
          </cell>
          <cell r="F6655">
            <v>8850686.6800000016</v>
          </cell>
          <cell r="G6655" t="str">
            <v/>
          </cell>
        </row>
        <row r="6656">
          <cell r="A6656" t="str">
            <v>NG24 3</v>
          </cell>
          <cell r="B6656">
            <v>2155300.9</v>
          </cell>
          <cell r="C6656" t="str">
            <v/>
          </cell>
          <cell r="D6656">
            <v>1775756.87</v>
          </cell>
          <cell r="E6656">
            <v>1737267.2432526285</v>
          </cell>
          <cell r="F6656">
            <v>6143120.7599999998</v>
          </cell>
          <cell r="G6656" t="str">
            <v/>
          </cell>
        </row>
        <row r="6657">
          <cell r="A6657" t="str">
            <v>NG24 4</v>
          </cell>
          <cell r="B6657">
            <v>1174786.1499999999</v>
          </cell>
          <cell r="C6657">
            <v>9139833.6399999987</v>
          </cell>
          <cell r="D6657">
            <v>1240988.27</v>
          </cell>
          <cell r="E6657">
            <v>1543035.5176147483</v>
          </cell>
          <cell r="F6657">
            <v>4123128.5599999991</v>
          </cell>
          <cell r="G6657" t="str">
            <v/>
          </cell>
        </row>
        <row r="6658">
          <cell r="A6658" t="str">
            <v>NG24 9</v>
          </cell>
          <cell r="B6658" t="str">
            <v/>
          </cell>
          <cell r="C6658" t="str">
            <v/>
          </cell>
          <cell r="D6658" t="str">
            <v/>
          </cell>
          <cell r="E6658" t="str">
            <v/>
          </cell>
          <cell r="F6658" t="str">
            <v/>
          </cell>
          <cell r="G6658" t="str">
            <v/>
          </cell>
        </row>
        <row r="6659">
          <cell r="A6659" t="str">
            <v>NG25 0</v>
          </cell>
          <cell r="B6659">
            <v>1860009.98</v>
          </cell>
          <cell r="C6659" t="str">
            <v/>
          </cell>
          <cell r="D6659" t="str">
            <v/>
          </cell>
          <cell r="E6659">
            <v>4534166.0411678087</v>
          </cell>
          <cell r="F6659">
            <v>6271201.3300000001</v>
          </cell>
          <cell r="G6659" t="str">
            <v/>
          </cell>
        </row>
        <row r="6660">
          <cell r="A6660" t="str">
            <v>NG3 1</v>
          </cell>
          <cell r="B6660" t="str">
            <v/>
          </cell>
          <cell r="C6660" t="str">
            <v/>
          </cell>
          <cell r="D6660" t="str">
            <v/>
          </cell>
          <cell r="E6660">
            <v>564147.83778646355</v>
          </cell>
          <cell r="F6660" t="str">
            <v/>
          </cell>
          <cell r="G6660" t="str">
            <v/>
          </cell>
        </row>
        <row r="6661">
          <cell r="A6661" t="str">
            <v>NG3 2</v>
          </cell>
          <cell r="B6661">
            <v>1005919.94</v>
          </cell>
          <cell r="C6661" t="str">
            <v/>
          </cell>
          <cell r="D6661">
            <v>1004473.81</v>
          </cell>
          <cell r="E6661">
            <v>864731.72789683915</v>
          </cell>
          <cell r="F6661">
            <v>1046516.4400000001</v>
          </cell>
          <cell r="G6661" t="str">
            <v/>
          </cell>
        </row>
        <row r="6662">
          <cell r="A6662" t="str">
            <v>NG3 3</v>
          </cell>
          <cell r="B6662">
            <v>728963.73</v>
          </cell>
          <cell r="C6662" t="str">
            <v/>
          </cell>
          <cell r="D6662">
            <v>482094.53</v>
          </cell>
          <cell r="E6662">
            <v>468944.27528551786</v>
          </cell>
          <cell r="F6662">
            <v>793348.38</v>
          </cell>
          <cell r="G6662" t="str">
            <v/>
          </cell>
        </row>
        <row r="6663">
          <cell r="A6663" t="str">
            <v>NG3 4</v>
          </cell>
          <cell r="B6663">
            <v>790834.91</v>
          </cell>
          <cell r="C6663" t="str">
            <v/>
          </cell>
          <cell r="D6663" t="str">
            <v/>
          </cell>
          <cell r="E6663">
            <v>253254.319712225</v>
          </cell>
          <cell r="F6663" t="str">
            <v/>
          </cell>
          <cell r="G6663" t="str">
            <v/>
          </cell>
        </row>
        <row r="6664">
          <cell r="A6664" t="str">
            <v>NG3 5</v>
          </cell>
          <cell r="B6664">
            <v>3269819.2</v>
          </cell>
          <cell r="C6664" t="str">
            <v/>
          </cell>
          <cell r="D6664">
            <v>959586.39</v>
          </cell>
          <cell r="E6664" t="str">
            <v/>
          </cell>
          <cell r="F6664">
            <v>8040988.1100000022</v>
          </cell>
          <cell r="G6664" t="str">
            <v/>
          </cell>
        </row>
        <row r="6665">
          <cell r="A6665" t="str">
            <v>NG3 6</v>
          </cell>
          <cell r="B6665">
            <v>1014297.58</v>
          </cell>
          <cell r="C6665" t="str">
            <v/>
          </cell>
          <cell r="D6665">
            <v>425649.52</v>
          </cell>
          <cell r="E6665">
            <v>1272094.9165240289</v>
          </cell>
          <cell r="F6665">
            <v>1252592.72</v>
          </cell>
          <cell r="G6665" t="str">
            <v/>
          </cell>
        </row>
        <row r="6666">
          <cell r="A6666" t="str">
            <v>NG3 7</v>
          </cell>
          <cell r="B6666">
            <v>407662.03</v>
          </cell>
          <cell r="C6666" t="str">
            <v/>
          </cell>
          <cell r="D6666">
            <v>221240.97</v>
          </cell>
          <cell r="E6666">
            <v>1745191.6388625843</v>
          </cell>
          <cell r="F6666">
            <v>1614186.0999999999</v>
          </cell>
          <cell r="G6666" t="str">
            <v/>
          </cell>
        </row>
        <row r="6667">
          <cell r="A6667" t="str">
            <v>NG31 0</v>
          </cell>
          <cell r="B6667" t="str">
            <v/>
          </cell>
          <cell r="C6667" t="str">
            <v/>
          </cell>
          <cell r="D6667" t="str">
            <v/>
          </cell>
          <cell r="E6667" t="str">
            <v/>
          </cell>
          <cell r="F6667" t="str">
            <v/>
          </cell>
          <cell r="G6667" t="str">
            <v/>
          </cell>
        </row>
        <row r="6668">
          <cell r="A6668" t="str">
            <v>NG31 6</v>
          </cell>
          <cell r="B6668" t="str">
            <v/>
          </cell>
          <cell r="C6668">
            <v>384395.02</v>
          </cell>
          <cell r="D6668" t="str">
            <v/>
          </cell>
          <cell r="E6668">
            <v>3991393.9279779941</v>
          </cell>
          <cell r="F6668">
            <v>1781009.9099999995</v>
          </cell>
          <cell r="G6668" t="str">
            <v/>
          </cell>
        </row>
        <row r="6669">
          <cell r="A6669" t="str">
            <v>NG31 7</v>
          </cell>
          <cell r="B6669">
            <v>2033253.89</v>
          </cell>
          <cell r="C6669">
            <v>498553.73000000004</v>
          </cell>
          <cell r="D6669">
            <v>1130113.7</v>
          </cell>
          <cell r="E6669">
            <v>3610045.3168607312</v>
          </cell>
          <cell r="F6669">
            <v>4860426.830000001</v>
          </cell>
          <cell r="G6669" t="str">
            <v/>
          </cell>
        </row>
        <row r="6670">
          <cell r="A6670" t="str">
            <v>NG31 8</v>
          </cell>
          <cell r="B6670">
            <v>662677.62</v>
          </cell>
          <cell r="C6670" t="str">
            <v/>
          </cell>
          <cell r="D6670">
            <v>1137144.6000000001</v>
          </cell>
          <cell r="E6670">
            <v>1158582.7307388084</v>
          </cell>
          <cell r="F6670">
            <v>1487960.43</v>
          </cell>
          <cell r="G6670">
            <v>1558914.15</v>
          </cell>
        </row>
        <row r="6671">
          <cell r="A6671" t="str">
            <v>NG31 9</v>
          </cell>
          <cell r="B6671">
            <v>2144497.9900000002</v>
          </cell>
          <cell r="C6671">
            <v>273998.08000000002</v>
          </cell>
          <cell r="D6671" t="str">
            <v/>
          </cell>
          <cell r="E6671">
            <v>2310521.7100976831</v>
          </cell>
          <cell r="F6671">
            <v>2419613.94</v>
          </cell>
          <cell r="G6671" t="str">
            <v/>
          </cell>
        </row>
        <row r="6672">
          <cell r="A6672" t="str">
            <v>NG32 1</v>
          </cell>
          <cell r="B6672">
            <v>395082.32</v>
          </cell>
          <cell r="C6672" t="str">
            <v/>
          </cell>
          <cell r="D6672">
            <v>1542636.14</v>
          </cell>
          <cell r="E6672" t="str">
            <v/>
          </cell>
          <cell r="F6672">
            <v>2872595.37</v>
          </cell>
          <cell r="G6672" t="str">
            <v/>
          </cell>
        </row>
        <row r="6673">
          <cell r="A6673" t="str">
            <v>NG32 2</v>
          </cell>
          <cell r="B6673" t="str">
            <v/>
          </cell>
          <cell r="C6673" t="str">
            <v/>
          </cell>
          <cell r="D6673">
            <v>877827.76</v>
          </cell>
          <cell r="E6673">
            <v>7672680.638497117</v>
          </cell>
          <cell r="F6673" t="str">
            <v/>
          </cell>
          <cell r="G6673" t="str">
            <v/>
          </cell>
        </row>
        <row r="6674">
          <cell r="A6674" t="str">
            <v>NG32 3</v>
          </cell>
          <cell r="B6674" t="str">
            <v/>
          </cell>
          <cell r="C6674" t="str">
            <v/>
          </cell>
          <cell r="D6674">
            <v>16456360.6</v>
          </cell>
          <cell r="E6674">
            <v>9660173.2742720209</v>
          </cell>
          <cell r="F6674">
            <v>3471454.1000000006</v>
          </cell>
          <cell r="G6674" t="str">
            <v/>
          </cell>
        </row>
        <row r="6675">
          <cell r="A6675" t="str">
            <v>NG33 4</v>
          </cell>
          <cell r="B6675">
            <v>2118990.2200000002</v>
          </cell>
          <cell r="C6675" t="str">
            <v/>
          </cell>
          <cell r="D6675">
            <v>6502953.4699999997</v>
          </cell>
          <cell r="E6675">
            <v>2863538.0123099247</v>
          </cell>
          <cell r="F6675">
            <v>1468202.7400000002</v>
          </cell>
          <cell r="G6675" t="str">
            <v/>
          </cell>
        </row>
        <row r="6676">
          <cell r="A6676" t="str">
            <v>NG33 5</v>
          </cell>
          <cell r="B6676">
            <v>1675441.22</v>
          </cell>
          <cell r="C6676" t="str">
            <v/>
          </cell>
          <cell r="D6676" t="str">
            <v/>
          </cell>
          <cell r="E6676">
            <v>2150867.8071898818</v>
          </cell>
          <cell r="F6676">
            <v>1530004.9000000001</v>
          </cell>
          <cell r="G6676" t="str">
            <v/>
          </cell>
        </row>
        <row r="6677">
          <cell r="A6677" t="str">
            <v>NG34 0</v>
          </cell>
          <cell r="B6677">
            <v>1330781.3700000001</v>
          </cell>
          <cell r="C6677" t="str">
            <v/>
          </cell>
          <cell r="D6677">
            <v>7666119.7000000002</v>
          </cell>
          <cell r="E6677">
            <v>7331852.5033328701</v>
          </cell>
          <cell r="F6677">
            <v>2121999.9700000007</v>
          </cell>
          <cell r="G6677" t="str">
            <v/>
          </cell>
        </row>
        <row r="6678">
          <cell r="A6678" t="str">
            <v>NG34 4</v>
          </cell>
          <cell r="B6678" t="str">
            <v/>
          </cell>
          <cell r="C6678" t="str">
            <v/>
          </cell>
          <cell r="D6678" t="str">
            <v/>
          </cell>
          <cell r="E6678" t="str">
            <v/>
          </cell>
          <cell r="F6678" t="str">
            <v/>
          </cell>
          <cell r="G6678" t="str">
            <v/>
          </cell>
        </row>
        <row r="6679">
          <cell r="A6679" t="str">
            <v>NG34 7</v>
          </cell>
          <cell r="B6679">
            <v>1984860.21</v>
          </cell>
          <cell r="C6679" t="str">
            <v/>
          </cell>
          <cell r="D6679">
            <v>3881616.33</v>
          </cell>
          <cell r="E6679">
            <v>5037014.2327579828</v>
          </cell>
          <cell r="F6679">
            <v>3487881.6200000006</v>
          </cell>
          <cell r="G6679" t="str">
            <v/>
          </cell>
        </row>
        <row r="6680">
          <cell r="A6680" t="str">
            <v>NG34 8</v>
          </cell>
          <cell r="B6680">
            <v>2455189.1</v>
          </cell>
          <cell r="C6680" t="str">
            <v/>
          </cell>
          <cell r="D6680">
            <v>1526157.45</v>
          </cell>
          <cell r="E6680">
            <v>5810415.2971371487</v>
          </cell>
          <cell r="F6680">
            <v>2656626.6800000002</v>
          </cell>
          <cell r="G6680" t="str">
            <v/>
          </cell>
        </row>
        <row r="6681">
          <cell r="A6681" t="str">
            <v>NG34 9</v>
          </cell>
          <cell r="B6681" t="str">
            <v/>
          </cell>
          <cell r="C6681" t="str">
            <v/>
          </cell>
          <cell r="D6681">
            <v>2122439.2000000002</v>
          </cell>
          <cell r="E6681">
            <v>4895353.2588226441</v>
          </cell>
          <cell r="F6681">
            <v>3691723.2799999989</v>
          </cell>
          <cell r="G6681" t="str">
            <v/>
          </cell>
        </row>
        <row r="6682">
          <cell r="A6682" t="str">
            <v>NG4 1</v>
          </cell>
          <cell r="B6682">
            <v>751605.91</v>
          </cell>
          <cell r="C6682" t="str">
            <v/>
          </cell>
          <cell r="D6682">
            <v>993626.64</v>
          </cell>
          <cell r="E6682">
            <v>2996789.3646610263</v>
          </cell>
          <cell r="F6682">
            <v>1255538.9399999997</v>
          </cell>
          <cell r="G6682" t="str">
            <v/>
          </cell>
        </row>
        <row r="6683">
          <cell r="A6683" t="str">
            <v>NG4 2</v>
          </cell>
          <cell r="B6683">
            <v>3202485.58</v>
          </cell>
          <cell r="C6683" t="str">
            <v/>
          </cell>
          <cell r="D6683">
            <v>1938924.77</v>
          </cell>
          <cell r="E6683">
            <v>3278116.9363686573</v>
          </cell>
          <cell r="F6683">
            <v>4875958.17</v>
          </cell>
          <cell r="G6683" t="str">
            <v/>
          </cell>
        </row>
        <row r="6684">
          <cell r="A6684" t="str">
            <v>NG4 3</v>
          </cell>
          <cell r="B6684">
            <v>859049.68</v>
          </cell>
          <cell r="C6684" t="str">
            <v/>
          </cell>
          <cell r="D6684">
            <v>514215.44</v>
          </cell>
          <cell r="E6684">
            <v>2285768.1558286627</v>
          </cell>
          <cell r="F6684">
            <v>5783065.0499999989</v>
          </cell>
          <cell r="G6684" t="str">
            <v/>
          </cell>
        </row>
        <row r="6685">
          <cell r="A6685" t="str">
            <v>NG4 4</v>
          </cell>
          <cell r="B6685">
            <v>669640.48</v>
          </cell>
          <cell r="C6685" t="str">
            <v/>
          </cell>
          <cell r="D6685">
            <v>619212.6</v>
          </cell>
          <cell r="E6685">
            <v>1520484.6480075691</v>
          </cell>
          <cell r="F6685">
            <v>1611102.1599999995</v>
          </cell>
          <cell r="G6685" t="str">
            <v/>
          </cell>
        </row>
        <row r="6686">
          <cell r="A6686" t="str">
            <v>NG4 9</v>
          </cell>
          <cell r="B6686" t="str">
            <v/>
          </cell>
          <cell r="C6686" t="str">
            <v/>
          </cell>
          <cell r="D6686" t="str">
            <v/>
          </cell>
          <cell r="E6686" t="str">
            <v/>
          </cell>
          <cell r="F6686" t="str">
            <v/>
          </cell>
          <cell r="G6686" t="str">
            <v/>
          </cell>
        </row>
        <row r="6687">
          <cell r="A6687" t="str">
            <v>NG5 0</v>
          </cell>
          <cell r="B6687" t="str">
            <v/>
          </cell>
          <cell r="C6687" t="str">
            <v/>
          </cell>
          <cell r="D6687" t="str">
            <v/>
          </cell>
          <cell r="E6687" t="str">
            <v/>
          </cell>
          <cell r="F6687" t="str">
            <v/>
          </cell>
          <cell r="G6687" t="str">
            <v/>
          </cell>
        </row>
        <row r="6688">
          <cell r="A6688" t="str">
            <v>NG5 1</v>
          </cell>
          <cell r="B6688">
            <v>5892344.0499999998</v>
          </cell>
          <cell r="C6688" t="str">
            <v/>
          </cell>
          <cell r="D6688" t="str">
            <v/>
          </cell>
          <cell r="E6688" t="str">
            <v/>
          </cell>
          <cell r="F6688">
            <v>4135018.48</v>
          </cell>
          <cell r="G6688" t="str">
            <v/>
          </cell>
        </row>
        <row r="6689">
          <cell r="A6689" t="str">
            <v>NG5 2</v>
          </cell>
          <cell r="B6689">
            <v>1081240.1599999999</v>
          </cell>
          <cell r="C6689" t="str">
            <v/>
          </cell>
          <cell r="D6689">
            <v>1124450.1399999999</v>
          </cell>
          <cell r="E6689" t="str">
            <v/>
          </cell>
          <cell r="F6689">
            <v>2295069.36</v>
          </cell>
          <cell r="G6689" t="str">
            <v/>
          </cell>
        </row>
        <row r="6690">
          <cell r="A6690" t="str">
            <v>NG5 3</v>
          </cell>
          <cell r="B6690">
            <v>348011.12</v>
          </cell>
          <cell r="C6690" t="str">
            <v/>
          </cell>
          <cell r="D6690">
            <v>442858.81</v>
          </cell>
          <cell r="E6690">
            <v>1493198.8280749756</v>
          </cell>
          <cell r="F6690">
            <v>1587922.3400000003</v>
          </cell>
          <cell r="G6690" t="str">
            <v/>
          </cell>
        </row>
        <row r="6691">
          <cell r="A6691" t="str">
            <v>NG5 4</v>
          </cell>
          <cell r="B6691">
            <v>455873.38</v>
          </cell>
          <cell r="C6691" t="str">
            <v/>
          </cell>
          <cell r="D6691">
            <v>548024.94999999995</v>
          </cell>
          <cell r="E6691">
            <v>3458355.4997450411</v>
          </cell>
          <cell r="F6691">
            <v>1859418.1199999996</v>
          </cell>
          <cell r="G6691" t="str">
            <v/>
          </cell>
        </row>
        <row r="6692">
          <cell r="A6692" t="str">
            <v>NG5 5</v>
          </cell>
          <cell r="B6692">
            <v>892027.29</v>
          </cell>
          <cell r="C6692" t="str">
            <v/>
          </cell>
          <cell r="D6692">
            <v>773510.54</v>
          </cell>
          <cell r="E6692">
            <v>1562010.8531226295</v>
          </cell>
          <cell r="F6692">
            <v>1566418.5500000003</v>
          </cell>
          <cell r="G6692" t="str">
            <v/>
          </cell>
        </row>
        <row r="6693">
          <cell r="A6693" t="str">
            <v>NG5 6</v>
          </cell>
          <cell r="B6693">
            <v>891879.26</v>
          </cell>
          <cell r="C6693" t="str">
            <v/>
          </cell>
          <cell r="D6693">
            <v>968695.39</v>
          </cell>
          <cell r="E6693" t="str">
            <v/>
          </cell>
          <cell r="F6693">
            <v>3214163.04</v>
          </cell>
          <cell r="G6693" t="str">
            <v/>
          </cell>
        </row>
        <row r="6694">
          <cell r="A6694" t="str">
            <v>NG5 7</v>
          </cell>
          <cell r="B6694" t="str">
            <v/>
          </cell>
          <cell r="C6694" t="str">
            <v/>
          </cell>
          <cell r="D6694">
            <v>572578.9</v>
          </cell>
          <cell r="E6694">
            <v>2462600.3021564102</v>
          </cell>
          <cell r="F6694">
            <v>1820569.59</v>
          </cell>
          <cell r="G6694" t="str">
            <v/>
          </cell>
        </row>
        <row r="6695">
          <cell r="A6695" t="str">
            <v>NG5 8</v>
          </cell>
          <cell r="B6695">
            <v>571206.26</v>
          </cell>
          <cell r="C6695" t="str">
            <v/>
          </cell>
          <cell r="D6695">
            <v>679284.53</v>
          </cell>
          <cell r="E6695">
            <v>793962.29670412757</v>
          </cell>
          <cell r="F6695">
            <v>1659662.5399999998</v>
          </cell>
          <cell r="G6695" t="str">
            <v/>
          </cell>
        </row>
        <row r="6696">
          <cell r="A6696" t="str">
            <v>NG5 9</v>
          </cell>
          <cell r="B6696">
            <v>577861.21</v>
          </cell>
          <cell r="C6696" t="str">
            <v/>
          </cell>
          <cell r="D6696">
            <v>754568.26</v>
          </cell>
          <cell r="E6696">
            <v>1361589.4751486536</v>
          </cell>
          <cell r="F6696">
            <v>893709.64</v>
          </cell>
          <cell r="G6696" t="str">
            <v/>
          </cell>
        </row>
        <row r="6697">
          <cell r="A6697" t="str">
            <v>NG6 0</v>
          </cell>
          <cell r="B6697">
            <v>1461900.27</v>
          </cell>
          <cell r="C6697" t="str">
            <v/>
          </cell>
          <cell r="D6697">
            <v>2641098.81</v>
          </cell>
          <cell r="E6697">
            <v>3580044.088857749</v>
          </cell>
          <cell r="F6697">
            <v>3026578.7499999995</v>
          </cell>
          <cell r="G6697" t="str">
            <v/>
          </cell>
        </row>
        <row r="6698">
          <cell r="A6698" t="str">
            <v>NG6 6</v>
          </cell>
          <cell r="B6698" t="str">
            <v/>
          </cell>
          <cell r="C6698" t="str">
            <v/>
          </cell>
          <cell r="D6698" t="str">
            <v/>
          </cell>
          <cell r="E6698" t="str">
            <v/>
          </cell>
          <cell r="F6698" t="str">
            <v/>
          </cell>
          <cell r="G6698" t="str">
            <v/>
          </cell>
        </row>
        <row r="6699">
          <cell r="A6699" t="str">
            <v>NG6 7</v>
          </cell>
          <cell r="B6699" t="str">
            <v/>
          </cell>
          <cell r="C6699" t="str">
            <v/>
          </cell>
          <cell r="D6699" t="str">
            <v/>
          </cell>
          <cell r="E6699">
            <v>546482.25248121819</v>
          </cell>
          <cell r="F6699">
            <v>294280.19999999995</v>
          </cell>
          <cell r="G6699" t="str">
            <v/>
          </cell>
        </row>
        <row r="6700">
          <cell r="A6700" t="str">
            <v>NG6 8</v>
          </cell>
          <cell r="B6700">
            <v>1617084.93</v>
          </cell>
          <cell r="C6700" t="str">
            <v/>
          </cell>
          <cell r="D6700">
            <v>7547013.0099999998</v>
          </cell>
          <cell r="E6700">
            <v>4866257.8011339055</v>
          </cell>
          <cell r="F6700">
            <v>3819282.7899999996</v>
          </cell>
          <cell r="G6700" t="str">
            <v/>
          </cell>
        </row>
        <row r="6701">
          <cell r="A6701" t="str">
            <v>NG6 9</v>
          </cell>
          <cell r="B6701">
            <v>274384.31</v>
          </cell>
          <cell r="C6701" t="str">
            <v/>
          </cell>
          <cell r="D6701">
            <v>839707.23</v>
          </cell>
          <cell r="E6701" t="str">
            <v/>
          </cell>
          <cell r="F6701">
            <v>1176230.8399999999</v>
          </cell>
          <cell r="G6701" t="str">
            <v/>
          </cell>
        </row>
        <row r="6702">
          <cell r="A6702" t="str">
            <v>NG7 1</v>
          </cell>
          <cell r="B6702">
            <v>2453472.2799999998</v>
          </cell>
          <cell r="C6702" t="str">
            <v/>
          </cell>
          <cell r="D6702">
            <v>327269.78999999998</v>
          </cell>
          <cell r="E6702" t="str">
            <v/>
          </cell>
          <cell r="F6702" t="str">
            <v/>
          </cell>
          <cell r="G6702" t="str">
            <v/>
          </cell>
        </row>
        <row r="6703">
          <cell r="A6703" t="str">
            <v>NG7 2</v>
          </cell>
          <cell r="B6703">
            <v>3871625.29</v>
          </cell>
          <cell r="C6703" t="str">
            <v/>
          </cell>
          <cell r="D6703">
            <v>3211745.22</v>
          </cell>
          <cell r="E6703">
            <v>11364421.18837356</v>
          </cell>
          <cell r="F6703">
            <v>9061045.0399999972</v>
          </cell>
          <cell r="G6703" t="str">
            <v/>
          </cell>
        </row>
        <row r="6704">
          <cell r="A6704" t="str">
            <v>NG7 3</v>
          </cell>
          <cell r="B6704">
            <v>1779540.47</v>
          </cell>
          <cell r="C6704" t="str">
            <v/>
          </cell>
          <cell r="D6704">
            <v>1511153.64</v>
          </cell>
          <cell r="E6704">
            <v>2338902.8260945864</v>
          </cell>
          <cell r="F6704">
            <v>2015958.02</v>
          </cell>
          <cell r="G6704" t="str">
            <v/>
          </cell>
        </row>
        <row r="6705">
          <cell r="A6705" t="str">
            <v>NG7 4</v>
          </cell>
          <cell r="B6705">
            <v>220759.65</v>
          </cell>
          <cell r="C6705" t="str">
            <v/>
          </cell>
          <cell r="D6705" t="str">
            <v/>
          </cell>
          <cell r="E6705" t="str">
            <v/>
          </cell>
          <cell r="F6705" t="str">
            <v/>
          </cell>
          <cell r="G6705" t="str">
            <v/>
          </cell>
        </row>
        <row r="6706">
          <cell r="A6706" t="str">
            <v>NG7 5</v>
          </cell>
          <cell r="B6706">
            <v>1429201.79</v>
          </cell>
          <cell r="C6706" t="str">
            <v/>
          </cell>
          <cell r="D6706">
            <v>1410026.18</v>
          </cell>
          <cell r="E6706">
            <v>3186235.3612458799</v>
          </cell>
          <cell r="F6706">
            <v>4738711.1099999994</v>
          </cell>
          <cell r="G6706" t="str">
            <v/>
          </cell>
        </row>
        <row r="6707">
          <cell r="A6707" t="str">
            <v>NG7 6</v>
          </cell>
          <cell r="B6707" t="str">
            <v/>
          </cell>
          <cell r="C6707" t="str">
            <v/>
          </cell>
          <cell r="D6707">
            <v>890292.63</v>
          </cell>
          <cell r="E6707">
            <v>1662399.4658945142</v>
          </cell>
          <cell r="F6707" t="str">
            <v/>
          </cell>
          <cell r="G6707" t="str">
            <v/>
          </cell>
        </row>
        <row r="6708">
          <cell r="A6708" t="str">
            <v>NG7 7</v>
          </cell>
          <cell r="B6708">
            <v>4582884.1399999997</v>
          </cell>
          <cell r="C6708" t="str">
            <v/>
          </cell>
          <cell r="D6708">
            <v>1565744.12</v>
          </cell>
          <cell r="E6708">
            <v>8102224.6171448026</v>
          </cell>
          <cell r="F6708" t="str">
            <v/>
          </cell>
          <cell r="G6708" t="str">
            <v/>
          </cell>
        </row>
        <row r="6709">
          <cell r="A6709" t="str">
            <v>NG70 1</v>
          </cell>
          <cell r="B6709" t="str">
            <v/>
          </cell>
          <cell r="C6709" t="str">
            <v/>
          </cell>
          <cell r="D6709" t="str">
            <v/>
          </cell>
          <cell r="E6709" t="str">
            <v/>
          </cell>
          <cell r="F6709" t="str">
            <v/>
          </cell>
          <cell r="G6709" t="str">
            <v/>
          </cell>
        </row>
        <row r="6710">
          <cell r="A6710" t="str">
            <v>NG8 1</v>
          </cell>
          <cell r="B6710">
            <v>567908.92000000004</v>
          </cell>
          <cell r="C6710" t="str">
            <v/>
          </cell>
          <cell r="D6710">
            <v>1302239.6499999999</v>
          </cell>
          <cell r="E6710">
            <v>1550355.9209260803</v>
          </cell>
          <cell r="F6710">
            <v>1523411.7100000002</v>
          </cell>
          <cell r="G6710" t="str">
            <v/>
          </cell>
        </row>
        <row r="6711">
          <cell r="A6711" t="str">
            <v>NG8 2</v>
          </cell>
          <cell r="B6711">
            <v>1289968.1100000001</v>
          </cell>
          <cell r="C6711" t="str">
            <v/>
          </cell>
          <cell r="D6711">
            <v>903462.9</v>
          </cell>
          <cell r="E6711">
            <v>10178339.241481304</v>
          </cell>
          <cell r="F6711">
            <v>2831782.1000000006</v>
          </cell>
          <cell r="G6711" t="str">
            <v/>
          </cell>
        </row>
        <row r="6712">
          <cell r="A6712" t="str">
            <v>NG8 3</v>
          </cell>
          <cell r="B6712">
            <v>1150136.1499999999</v>
          </cell>
          <cell r="C6712" t="str">
            <v/>
          </cell>
          <cell r="D6712" t="str">
            <v/>
          </cell>
          <cell r="E6712">
            <v>2459500.5695916861</v>
          </cell>
          <cell r="F6712">
            <v>1535645.3299999998</v>
          </cell>
          <cell r="G6712" t="str">
            <v/>
          </cell>
        </row>
        <row r="6713">
          <cell r="A6713" t="str">
            <v>NG8 4</v>
          </cell>
          <cell r="B6713">
            <v>715392.6</v>
          </cell>
          <cell r="C6713" t="str">
            <v/>
          </cell>
          <cell r="D6713">
            <v>722485.97</v>
          </cell>
          <cell r="E6713">
            <v>996009.08131478541</v>
          </cell>
          <cell r="F6713" t="str">
            <v/>
          </cell>
          <cell r="G6713" t="str">
            <v/>
          </cell>
        </row>
        <row r="6714">
          <cell r="A6714" t="str">
            <v>NG8 5</v>
          </cell>
          <cell r="B6714">
            <v>2204885.92</v>
          </cell>
          <cell r="C6714" t="str">
            <v/>
          </cell>
          <cell r="D6714">
            <v>1331311.29</v>
          </cell>
          <cell r="E6714">
            <v>3792104.2326990273</v>
          </cell>
          <cell r="F6714">
            <v>2227785.7200000007</v>
          </cell>
          <cell r="G6714" t="str">
            <v/>
          </cell>
        </row>
        <row r="6715">
          <cell r="A6715" t="str">
            <v>NG8 6</v>
          </cell>
          <cell r="B6715" t="str">
            <v/>
          </cell>
          <cell r="C6715" t="str">
            <v/>
          </cell>
          <cell r="D6715">
            <v>1659313.32</v>
          </cell>
          <cell r="E6715">
            <v>4083705.5413354468</v>
          </cell>
          <cell r="F6715" t="str">
            <v/>
          </cell>
          <cell r="G6715" t="str">
            <v/>
          </cell>
        </row>
        <row r="6716">
          <cell r="A6716" t="str">
            <v>NG8 9</v>
          </cell>
          <cell r="B6716" t="str">
            <v/>
          </cell>
          <cell r="C6716" t="str">
            <v/>
          </cell>
          <cell r="D6716" t="str">
            <v/>
          </cell>
          <cell r="E6716" t="str">
            <v/>
          </cell>
          <cell r="F6716" t="str">
            <v/>
          </cell>
          <cell r="G6716" t="str">
            <v/>
          </cell>
        </row>
        <row r="6717">
          <cell r="A6717" t="str">
            <v>NG80 1</v>
          </cell>
          <cell r="B6717" t="str">
            <v/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</row>
        <row r="6718">
          <cell r="A6718" t="str">
            <v>NG80 7</v>
          </cell>
          <cell r="B6718" t="str">
            <v/>
          </cell>
          <cell r="C6718" t="str">
            <v/>
          </cell>
          <cell r="D6718" t="str">
            <v/>
          </cell>
          <cell r="E6718" t="str">
            <v/>
          </cell>
          <cell r="F6718" t="str">
            <v/>
          </cell>
          <cell r="G6718" t="str">
            <v/>
          </cell>
        </row>
        <row r="6719">
          <cell r="A6719" t="str">
            <v>NG80 8</v>
          </cell>
          <cell r="B6719" t="str">
            <v/>
          </cell>
          <cell r="C6719" t="str">
            <v/>
          </cell>
          <cell r="D6719" t="str">
            <v/>
          </cell>
          <cell r="E6719" t="str">
            <v/>
          </cell>
          <cell r="F6719" t="str">
            <v/>
          </cell>
          <cell r="G6719" t="str">
            <v/>
          </cell>
        </row>
        <row r="6720">
          <cell r="A6720" t="str">
            <v>NG9 1</v>
          </cell>
          <cell r="B6720">
            <v>1030688.8</v>
          </cell>
          <cell r="C6720" t="str">
            <v/>
          </cell>
          <cell r="D6720" t="str">
            <v/>
          </cell>
          <cell r="E6720" t="str">
            <v/>
          </cell>
          <cell r="F6720" t="str">
            <v/>
          </cell>
          <cell r="G6720" t="str">
            <v/>
          </cell>
        </row>
        <row r="6721">
          <cell r="A6721" t="str">
            <v>NG9 2</v>
          </cell>
          <cell r="B6721">
            <v>3120834.16</v>
          </cell>
          <cell r="C6721" t="str">
            <v/>
          </cell>
          <cell r="D6721">
            <v>1876636.7</v>
          </cell>
          <cell r="E6721">
            <v>3672200.0554535948</v>
          </cell>
          <cell r="F6721">
            <v>6502976.7999999989</v>
          </cell>
          <cell r="G6721" t="str">
            <v/>
          </cell>
        </row>
        <row r="6722">
          <cell r="A6722" t="str">
            <v>NG9 3</v>
          </cell>
          <cell r="B6722">
            <v>2078813.9</v>
          </cell>
          <cell r="C6722" t="str">
            <v/>
          </cell>
          <cell r="D6722">
            <v>806196.71</v>
          </cell>
          <cell r="E6722">
            <v>4545135.8534828052</v>
          </cell>
          <cell r="F6722">
            <v>5135061.5199999996</v>
          </cell>
          <cell r="G6722">
            <v>1969099.08</v>
          </cell>
        </row>
        <row r="6723">
          <cell r="A6723" t="str">
            <v>NG9 4</v>
          </cell>
          <cell r="B6723" t="str">
            <v/>
          </cell>
          <cell r="C6723" t="str">
            <v/>
          </cell>
          <cell r="D6723">
            <v>409321.56</v>
          </cell>
          <cell r="E6723">
            <v>2292304.7944847979</v>
          </cell>
          <cell r="F6723">
            <v>869050.91000000015</v>
          </cell>
          <cell r="G6723" t="str">
            <v/>
          </cell>
        </row>
        <row r="6724">
          <cell r="A6724" t="str">
            <v>NG9 5</v>
          </cell>
          <cell r="B6724">
            <v>290196.47999999998</v>
          </cell>
          <cell r="C6724" t="str">
            <v/>
          </cell>
          <cell r="D6724">
            <v>1073409.96</v>
          </cell>
          <cell r="E6724" t="str">
            <v/>
          </cell>
          <cell r="F6724">
            <v>710039.08999999985</v>
          </cell>
          <cell r="G6724" t="str">
            <v/>
          </cell>
        </row>
        <row r="6725">
          <cell r="A6725" t="str">
            <v>NG9 6</v>
          </cell>
          <cell r="B6725">
            <v>1173112.72</v>
          </cell>
          <cell r="C6725" t="str">
            <v/>
          </cell>
          <cell r="D6725">
            <v>1451520.85</v>
          </cell>
          <cell r="E6725">
            <v>1428218.1635876196</v>
          </cell>
          <cell r="F6725">
            <v>2738631.9300000006</v>
          </cell>
          <cell r="G6725" t="str">
            <v/>
          </cell>
        </row>
        <row r="6726">
          <cell r="A6726" t="str">
            <v>NG9 7</v>
          </cell>
          <cell r="B6726">
            <v>1248665.69</v>
          </cell>
          <cell r="C6726" t="str">
            <v/>
          </cell>
          <cell r="D6726" t="str">
            <v/>
          </cell>
          <cell r="E6726">
            <v>2319128.5507935081</v>
          </cell>
          <cell r="F6726">
            <v>2191455.6300000004</v>
          </cell>
          <cell r="G6726" t="str">
            <v/>
          </cell>
        </row>
        <row r="6727">
          <cell r="A6727" t="str">
            <v>NG9 8</v>
          </cell>
          <cell r="B6727">
            <v>1713016.35</v>
          </cell>
          <cell r="C6727" t="str">
            <v/>
          </cell>
          <cell r="D6727">
            <v>561364.81999999995</v>
          </cell>
          <cell r="E6727">
            <v>1631690.9039934368</v>
          </cell>
          <cell r="F6727">
            <v>1885368.24</v>
          </cell>
          <cell r="G6727" t="str">
            <v/>
          </cell>
        </row>
        <row r="6728">
          <cell r="A6728" t="str">
            <v>NG9 9</v>
          </cell>
          <cell r="B6728" t="str">
            <v/>
          </cell>
          <cell r="C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</row>
        <row r="6729">
          <cell r="A6729" t="str">
            <v>NG90 1</v>
          </cell>
          <cell r="B6729" t="str">
            <v/>
          </cell>
          <cell r="C6729" t="str">
            <v/>
          </cell>
          <cell r="D6729" t="str">
            <v/>
          </cell>
          <cell r="E6729" t="str">
            <v/>
          </cell>
          <cell r="F6729" t="str">
            <v/>
          </cell>
          <cell r="G6729" t="str">
            <v/>
          </cell>
        </row>
        <row r="6730">
          <cell r="A6730" t="str">
            <v>NG90 2</v>
          </cell>
          <cell r="B6730" t="str">
            <v/>
          </cell>
          <cell r="C6730" t="str">
            <v/>
          </cell>
          <cell r="D6730" t="str">
            <v/>
          </cell>
          <cell r="E6730" t="str">
            <v/>
          </cell>
          <cell r="F6730" t="str">
            <v/>
          </cell>
          <cell r="G6730" t="str">
            <v/>
          </cell>
        </row>
        <row r="6731">
          <cell r="A6731" t="str">
            <v>NG90 4</v>
          </cell>
          <cell r="B6731" t="str">
            <v/>
          </cell>
          <cell r="C6731" t="str">
            <v/>
          </cell>
          <cell r="D6731" t="str">
            <v/>
          </cell>
          <cell r="E6731" t="str">
            <v/>
          </cell>
          <cell r="F6731" t="str">
            <v/>
          </cell>
          <cell r="G6731" t="str">
            <v/>
          </cell>
        </row>
        <row r="6732">
          <cell r="A6732" t="str">
            <v>NG90 5</v>
          </cell>
          <cell r="B6732" t="str">
            <v/>
          </cell>
          <cell r="C6732" t="str">
            <v/>
          </cell>
          <cell r="D6732" t="str">
            <v/>
          </cell>
          <cell r="E6732" t="str">
            <v/>
          </cell>
          <cell r="F6732" t="str">
            <v/>
          </cell>
          <cell r="G6732" t="str">
            <v/>
          </cell>
        </row>
        <row r="6733">
          <cell r="A6733" t="str">
            <v>NG90 6</v>
          </cell>
          <cell r="B6733" t="str">
            <v/>
          </cell>
          <cell r="C6733" t="str">
            <v/>
          </cell>
          <cell r="D6733" t="str">
            <v/>
          </cell>
          <cell r="E6733" t="str">
            <v/>
          </cell>
          <cell r="F6733" t="str">
            <v/>
          </cell>
          <cell r="G6733" t="str">
            <v/>
          </cell>
        </row>
        <row r="6734">
          <cell r="A6734" t="str">
            <v>NG90 7</v>
          </cell>
          <cell r="B6734" t="str">
            <v/>
          </cell>
          <cell r="C6734" t="str">
            <v/>
          </cell>
          <cell r="D6734" t="str">
            <v/>
          </cell>
          <cell r="E6734" t="str">
            <v/>
          </cell>
          <cell r="F6734" t="str">
            <v/>
          </cell>
          <cell r="G6734" t="str">
            <v/>
          </cell>
        </row>
        <row r="6735">
          <cell r="A6735" t="str">
            <v>NN Other</v>
          </cell>
          <cell r="B6735">
            <v>58378037.280000001</v>
          </cell>
          <cell r="C6735">
            <v>28877763.920000002</v>
          </cell>
          <cell r="D6735">
            <v>88577979.929999992</v>
          </cell>
          <cell r="E6735">
            <v>58107582.96636986</v>
          </cell>
          <cell r="F6735">
            <v>53732856.049999982</v>
          </cell>
          <cell r="G6735">
            <v>53426134.909999989</v>
          </cell>
        </row>
        <row r="6736">
          <cell r="A6736" t="str">
            <v>NN total</v>
          </cell>
          <cell r="B6736">
            <v>249828135.92999992</v>
          </cell>
          <cell r="C6736">
            <v>28877763.920000002</v>
          </cell>
          <cell r="D6736">
            <v>197053149.69</v>
          </cell>
          <cell r="E6736">
            <v>362332132.4183563</v>
          </cell>
          <cell r="F6736">
            <v>318090286.02999997</v>
          </cell>
          <cell r="G6736">
            <v>104545358.20999998</v>
          </cell>
        </row>
        <row r="6737">
          <cell r="A6737" t="str">
            <v>NN1 1</v>
          </cell>
          <cell r="B6737">
            <v>4231253.08</v>
          </cell>
          <cell r="C6737" t="str">
            <v/>
          </cell>
          <cell r="D6737">
            <v>1129449.1200000001</v>
          </cell>
          <cell r="E6737">
            <v>2876038.5316757374</v>
          </cell>
          <cell r="F6737">
            <v>1675910.9400000002</v>
          </cell>
          <cell r="G6737" t="str">
            <v/>
          </cell>
        </row>
        <row r="6738">
          <cell r="A6738" t="str">
            <v>NN1 2</v>
          </cell>
          <cell r="B6738">
            <v>1941050.11</v>
          </cell>
          <cell r="C6738" t="str">
            <v/>
          </cell>
          <cell r="D6738">
            <v>1781280.9</v>
          </cell>
          <cell r="E6738">
            <v>2260216.2564811939</v>
          </cell>
          <cell r="F6738">
            <v>1035211.95</v>
          </cell>
          <cell r="G6738" t="str">
            <v/>
          </cell>
        </row>
        <row r="6739">
          <cell r="A6739" t="str">
            <v>NN1 3</v>
          </cell>
          <cell r="B6739">
            <v>1211831.08</v>
          </cell>
          <cell r="C6739" t="str">
            <v/>
          </cell>
          <cell r="D6739">
            <v>1609592.81</v>
          </cell>
          <cell r="E6739">
            <v>2335861.4152228707</v>
          </cell>
          <cell r="F6739">
            <v>1565996.7700000003</v>
          </cell>
          <cell r="G6739">
            <v>820789.86</v>
          </cell>
        </row>
        <row r="6740">
          <cell r="A6740" t="str">
            <v>NN1 4</v>
          </cell>
          <cell r="B6740">
            <v>7020209.71</v>
          </cell>
          <cell r="C6740" t="str">
            <v/>
          </cell>
          <cell r="D6740">
            <v>2749197.65</v>
          </cell>
          <cell r="E6740">
            <v>16331241.090483412</v>
          </cell>
          <cell r="F6740">
            <v>3776091.5699999994</v>
          </cell>
          <cell r="G6740" t="str">
            <v/>
          </cell>
        </row>
        <row r="6741">
          <cell r="A6741" t="str">
            <v>NN1 5</v>
          </cell>
          <cell r="B6741" t="str">
            <v/>
          </cell>
          <cell r="C6741" t="str">
            <v/>
          </cell>
          <cell r="D6741">
            <v>1341706.24</v>
          </cell>
          <cell r="E6741">
            <v>4539438.1690105321</v>
          </cell>
          <cell r="F6741">
            <v>9462438.4600000028</v>
          </cell>
          <cell r="G6741" t="str">
            <v/>
          </cell>
        </row>
        <row r="6742">
          <cell r="A6742" t="str">
            <v>NN1 9</v>
          </cell>
          <cell r="B6742" t="str">
            <v/>
          </cell>
          <cell r="C6742" t="str">
            <v/>
          </cell>
          <cell r="D6742" t="str">
            <v/>
          </cell>
          <cell r="E6742" t="str">
            <v/>
          </cell>
          <cell r="F6742" t="str">
            <v/>
          </cell>
          <cell r="G6742" t="str">
            <v/>
          </cell>
        </row>
        <row r="6743">
          <cell r="A6743" t="str">
            <v>NN10 0</v>
          </cell>
          <cell r="B6743">
            <v>2463604.9</v>
          </cell>
          <cell r="C6743" t="str">
            <v/>
          </cell>
          <cell r="D6743">
            <v>1975291.17</v>
          </cell>
          <cell r="E6743">
            <v>4064502.8838471202</v>
          </cell>
          <cell r="F6743">
            <v>2682129.9699999997</v>
          </cell>
          <cell r="G6743" t="str">
            <v/>
          </cell>
        </row>
        <row r="6744">
          <cell r="A6744" t="str">
            <v>NN10 1</v>
          </cell>
          <cell r="B6744" t="str">
            <v/>
          </cell>
          <cell r="C6744" t="str">
            <v/>
          </cell>
          <cell r="D6744" t="str">
            <v/>
          </cell>
          <cell r="E6744" t="str">
            <v/>
          </cell>
          <cell r="F6744" t="str">
            <v/>
          </cell>
          <cell r="G6744" t="str">
            <v/>
          </cell>
        </row>
        <row r="6745">
          <cell r="A6745" t="str">
            <v>NN10 6</v>
          </cell>
          <cell r="B6745">
            <v>2551334.9500000002</v>
          </cell>
          <cell r="C6745" t="str">
            <v/>
          </cell>
          <cell r="D6745">
            <v>632158.31999999995</v>
          </cell>
          <cell r="E6745" t="str">
            <v/>
          </cell>
          <cell r="F6745">
            <v>4607307.38</v>
          </cell>
          <cell r="G6745" t="str">
            <v/>
          </cell>
        </row>
        <row r="6746">
          <cell r="A6746" t="str">
            <v>NN10 8</v>
          </cell>
          <cell r="B6746">
            <v>2781561.15</v>
          </cell>
          <cell r="C6746" t="str">
            <v/>
          </cell>
          <cell r="D6746">
            <v>1054616.95</v>
          </cell>
          <cell r="E6746">
            <v>2637302.5979049322</v>
          </cell>
          <cell r="F6746">
            <v>2748596.92</v>
          </cell>
          <cell r="G6746" t="str">
            <v/>
          </cell>
        </row>
        <row r="6747">
          <cell r="A6747" t="str">
            <v>NN10 9</v>
          </cell>
          <cell r="B6747">
            <v>3435938.83</v>
          </cell>
          <cell r="C6747" t="str">
            <v/>
          </cell>
          <cell r="D6747">
            <v>1053145.81</v>
          </cell>
          <cell r="E6747" t="str">
            <v/>
          </cell>
          <cell r="F6747">
            <v>650916.04999999993</v>
          </cell>
          <cell r="G6747" t="str">
            <v/>
          </cell>
        </row>
        <row r="6748">
          <cell r="A6748" t="str">
            <v>NN11 0</v>
          </cell>
          <cell r="B6748" t="str">
            <v/>
          </cell>
          <cell r="C6748" t="str">
            <v/>
          </cell>
          <cell r="D6748">
            <v>521935.64</v>
          </cell>
          <cell r="E6748">
            <v>489728.0590484289</v>
          </cell>
          <cell r="F6748">
            <v>429710.2</v>
          </cell>
          <cell r="G6748" t="str">
            <v/>
          </cell>
        </row>
        <row r="6749">
          <cell r="A6749" t="str">
            <v>NN11 1</v>
          </cell>
          <cell r="B6749" t="str">
            <v/>
          </cell>
          <cell r="C6749" t="str">
            <v/>
          </cell>
          <cell r="D6749" t="str">
            <v/>
          </cell>
          <cell r="E6749" t="str">
            <v/>
          </cell>
          <cell r="F6749" t="str">
            <v/>
          </cell>
          <cell r="G6749" t="str">
            <v/>
          </cell>
        </row>
        <row r="6750">
          <cell r="A6750" t="str">
            <v>NN11 2</v>
          </cell>
          <cell r="B6750" t="str">
            <v/>
          </cell>
          <cell r="C6750" t="str">
            <v/>
          </cell>
          <cell r="D6750">
            <v>402556.75</v>
          </cell>
          <cell r="E6750">
            <v>11278642.783551574</v>
          </cell>
          <cell r="F6750">
            <v>1129479.8999999999</v>
          </cell>
          <cell r="G6750" t="str">
            <v/>
          </cell>
        </row>
        <row r="6751">
          <cell r="A6751" t="str">
            <v>NN11 3</v>
          </cell>
          <cell r="B6751">
            <v>3857930.19</v>
          </cell>
          <cell r="C6751" t="str">
            <v/>
          </cell>
          <cell r="D6751">
            <v>2715969.73</v>
          </cell>
          <cell r="E6751">
            <v>5722754.5660989676</v>
          </cell>
          <cell r="F6751">
            <v>2762568.05</v>
          </cell>
          <cell r="G6751" t="str">
            <v/>
          </cell>
        </row>
        <row r="6752">
          <cell r="A6752" t="str">
            <v>NN11 4</v>
          </cell>
          <cell r="B6752">
            <v>2862397.28</v>
          </cell>
          <cell r="C6752" t="str">
            <v/>
          </cell>
          <cell r="D6752">
            <v>4291482.8499999996</v>
          </cell>
          <cell r="E6752">
            <v>6597046.9909046926</v>
          </cell>
          <cell r="F6752">
            <v>2861553.4099999997</v>
          </cell>
          <cell r="G6752" t="str">
            <v/>
          </cell>
        </row>
        <row r="6753">
          <cell r="A6753" t="str">
            <v>NN11 6</v>
          </cell>
          <cell r="B6753">
            <v>2602868.98</v>
          </cell>
          <cell r="C6753" t="str">
            <v/>
          </cell>
          <cell r="D6753">
            <v>1835653.29</v>
          </cell>
          <cell r="E6753" t="str">
            <v/>
          </cell>
          <cell r="F6753">
            <v>2952752.8</v>
          </cell>
          <cell r="G6753" t="str">
            <v/>
          </cell>
        </row>
        <row r="6754">
          <cell r="A6754" t="str">
            <v>NN11 7</v>
          </cell>
          <cell r="B6754" t="str">
            <v/>
          </cell>
          <cell r="C6754" t="str">
            <v/>
          </cell>
          <cell r="D6754" t="str">
            <v/>
          </cell>
          <cell r="E6754">
            <v>681565.34046009392</v>
          </cell>
          <cell r="F6754">
            <v>354338.77</v>
          </cell>
          <cell r="G6754" t="str">
            <v/>
          </cell>
        </row>
        <row r="6755">
          <cell r="A6755" t="str">
            <v>NN11 8</v>
          </cell>
          <cell r="B6755">
            <v>2006667.6</v>
          </cell>
          <cell r="C6755" t="str">
            <v/>
          </cell>
          <cell r="D6755">
            <v>1362737.38</v>
          </cell>
          <cell r="E6755">
            <v>3116658.6618864569</v>
          </cell>
          <cell r="F6755">
            <v>2626605.52</v>
          </cell>
          <cell r="G6755" t="str">
            <v/>
          </cell>
        </row>
        <row r="6756">
          <cell r="A6756" t="str">
            <v>NN11 9</v>
          </cell>
          <cell r="B6756">
            <v>237164.17</v>
          </cell>
          <cell r="C6756" t="str">
            <v/>
          </cell>
          <cell r="D6756">
            <v>266232.67</v>
          </cell>
          <cell r="E6756">
            <v>721415.05831653299</v>
          </cell>
          <cell r="F6756">
            <v>377531.89</v>
          </cell>
          <cell r="G6756" t="str">
            <v/>
          </cell>
        </row>
        <row r="6757">
          <cell r="A6757" t="str">
            <v>NN12 6</v>
          </cell>
          <cell r="B6757">
            <v>1024110.04</v>
          </cell>
          <cell r="C6757" t="str">
            <v/>
          </cell>
          <cell r="D6757" t="str">
            <v/>
          </cell>
          <cell r="E6757" t="str">
            <v/>
          </cell>
          <cell r="F6757">
            <v>4072880.98</v>
          </cell>
          <cell r="G6757" t="str">
            <v/>
          </cell>
        </row>
        <row r="6758">
          <cell r="A6758" t="str">
            <v>NN12 7</v>
          </cell>
          <cell r="B6758">
            <v>1952430.65</v>
          </cell>
          <cell r="C6758" t="str">
            <v/>
          </cell>
          <cell r="D6758" t="str">
            <v/>
          </cell>
          <cell r="E6758">
            <v>6121619.9223535284</v>
          </cell>
          <cell r="F6758">
            <v>4738559.72</v>
          </cell>
          <cell r="G6758" t="str">
            <v/>
          </cell>
        </row>
        <row r="6759">
          <cell r="A6759" t="str">
            <v>NN12 8</v>
          </cell>
          <cell r="B6759">
            <v>12257050.32</v>
          </cell>
          <cell r="C6759" t="str">
            <v/>
          </cell>
          <cell r="D6759">
            <v>2807465.68</v>
          </cell>
          <cell r="E6759">
            <v>16709983.362544522</v>
          </cell>
          <cell r="F6759">
            <v>7393407.1699999999</v>
          </cell>
          <cell r="G6759" t="str">
            <v/>
          </cell>
        </row>
        <row r="6760">
          <cell r="A6760" t="str">
            <v>NN12 9</v>
          </cell>
          <cell r="B6760" t="str">
            <v/>
          </cell>
          <cell r="C6760" t="str">
            <v/>
          </cell>
          <cell r="D6760" t="str">
            <v/>
          </cell>
          <cell r="E6760" t="str">
            <v/>
          </cell>
          <cell r="F6760" t="str">
            <v/>
          </cell>
          <cell r="G6760" t="str">
            <v/>
          </cell>
        </row>
        <row r="6761">
          <cell r="A6761" t="str">
            <v>NN13 5</v>
          </cell>
          <cell r="B6761">
            <v>7232565.0300000003</v>
          </cell>
          <cell r="C6761" t="str">
            <v/>
          </cell>
          <cell r="D6761">
            <v>2140959.25</v>
          </cell>
          <cell r="E6761">
            <v>8949084.104360152</v>
          </cell>
          <cell r="F6761">
            <v>1809013.8600000003</v>
          </cell>
          <cell r="G6761" t="str">
            <v/>
          </cell>
        </row>
        <row r="6762">
          <cell r="A6762" t="str">
            <v>NN13 6</v>
          </cell>
          <cell r="B6762">
            <v>962880.5</v>
          </cell>
          <cell r="C6762" t="str">
            <v/>
          </cell>
          <cell r="D6762">
            <v>581709.96</v>
          </cell>
          <cell r="E6762">
            <v>3421784.3317148406</v>
          </cell>
          <cell r="F6762">
            <v>310963.89999999997</v>
          </cell>
          <cell r="G6762" t="str">
            <v/>
          </cell>
        </row>
        <row r="6763">
          <cell r="A6763" t="str">
            <v>NN13 7</v>
          </cell>
          <cell r="B6763">
            <v>2250481.06</v>
          </cell>
          <cell r="C6763" t="str">
            <v/>
          </cell>
          <cell r="D6763">
            <v>812613.25</v>
          </cell>
          <cell r="E6763">
            <v>2387157.9014963377</v>
          </cell>
          <cell r="F6763">
            <v>5359153.459999999</v>
          </cell>
          <cell r="G6763" t="str">
            <v/>
          </cell>
        </row>
        <row r="6764">
          <cell r="A6764" t="str">
            <v>NN13 9</v>
          </cell>
          <cell r="B6764" t="str">
            <v/>
          </cell>
          <cell r="C6764" t="str">
            <v/>
          </cell>
          <cell r="D6764" t="str">
            <v/>
          </cell>
          <cell r="E6764" t="str">
            <v/>
          </cell>
          <cell r="F6764" t="str">
            <v/>
          </cell>
          <cell r="G6764" t="str">
            <v/>
          </cell>
        </row>
        <row r="6765">
          <cell r="A6765" t="str">
            <v>NN14 1</v>
          </cell>
          <cell r="B6765">
            <v>5302075.46</v>
          </cell>
          <cell r="C6765" t="str">
            <v/>
          </cell>
          <cell r="D6765" t="str">
            <v/>
          </cell>
          <cell r="E6765">
            <v>5518485.9510852229</v>
          </cell>
          <cell r="F6765">
            <v>5688179.3200000003</v>
          </cell>
          <cell r="G6765" t="str">
            <v/>
          </cell>
        </row>
        <row r="6766">
          <cell r="A6766" t="str">
            <v>NN14 2</v>
          </cell>
          <cell r="B6766">
            <v>2075516.76</v>
          </cell>
          <cell r="C6766" t="str">
            <v/>
          </cell>
          <cell r="D6766" t="str">
            <v/>
          </cell>
          <cell r="E6766">
            <v>1054902.0473977719</v>
          </cell>
          <cell r="F6766">
            <v>3288696.06</v>
          </cell>
          <cell r="G6766" t="str">
            <v/>
          </cell>
        </row>
        <row r="6767">
          <cell r="A6767" t="str">
            <v>NN14 3</v>
          </cell>
          <cell r="B6767">
            <v>1093870.96</v>
          </cell>
          <cell r="C6767" t="str">
            <v/>
          </cell>
          <cell r="D6767">
            <v>964139.07</v>
          </cell>
          <cell r="E6767">
            <v>2368502.4586958159</v>
          </cell>
          <cell r="F6767">
            <v>1899098.27</v>
          </cell>
          <cell r="G6767" t="str">
            <v/>
          </cell>
        </row>
        <row r="6768">
          <cell r="A6768" t="str">
            <v>NN14 4</v>
          </cell>
          <cell r="B6768">
            <v>4010174.78</v>
          </cell>
          <cell r="C6768" t="str">
            <v/>
          </cell>
          <cell r="D6768" t="str">
            <v/>
          </cell>
          <cell r="E6768">
            <v>4418087.4301881287</v>
          </cell>
          <cell r="F6768">
            <v>5110233.3800000008</v>
          </cell>
          <cell r="G6768" t="str">
            <v/>
          </cell>
        </row>
        <row r="6769">
          <cell r="A6769" t="str">
            <v>NN14 6</v>
          </cell>
          <cell r="B6769">
            <v>868818.3</v>
          </cell>
          <cell r="C6769" t="str">
            <v/>
          </cell>
          <cell r="D6769">
            <v>1484711.07</v>
          </cell>
          <cell r="E6769" t="str">
            <v/>
          </cell>
          <cell r="F6769">
            <v>594950.47999999986</v>
          </cell>
          <cell r="G6769">
            <v>617201.27</v>
          </cell>
        </row>
        <row r="6770">
          <cell r="A6770" t="str">
            <v>NN15 5</v>
          </cell>
          <cell r="B6770">
            <v>1718106.63</v>
          </cell>
          <cell r="C6770" t="str">
            <v/>
          </cell>
          <cell r="D6770">
            <v>1119693.23</v>
          </cell>
          <cell r="E6770">
            <v>2061627.9578647497</v>
          </cell>
          <cell r="F6770">
            <v>1970103.1900000002</v>
          </cell>
          <cell r="G6770" t="str">
            <v/>
          </cell>
        </row>
        <row r="6771">
          <cell r="A6771" t="str">
            <v>NN15 6</v>
          </cell>
          <cell r="B6771">
            <v>5264242.45</v>
          </cell>
          <cell r="C6771" t="str">
            <v/>
          </cell>
          <cell r="D6771">
            <v>1633484.1</v>
          </cell>
          <cell r="E6771">
            <v>3698048.8066677996</v>
          </cell>
          <cell r="F6771">
            <v>6055765.3000000007</v>
          </cell>
          <cell r="G6771" t="str">
            <v/>
          </cell>
        </row>
        <row r="6772">
          <cell r="A6772" t="str">
            <v>NN15 7</v>
          </cell>
          <cell r="B6772">
            <v>1406153.04</v>
          </cell>
          <cell r="C6772" t="str">
            <v/>
          </cell>
          <cell r="D6772">
            <v>839240.47</v>
          </cell>
          <cell r="E6772">
            <v>2485801.5220768624</v>
          </cell>
          <cell r="F6772">
            <v>2107097.62</v>
          </cell>
          <cell r="G6772">
            <v>925253.14</v>
          </cell>
        </row>
        <row r="6773">
          <cell r="A6773" t="str">
            <v>NN16 0</v>
          </cell>
          <cell r="B6773">
            <v>1020199.98</v>
          </cell>
          <cell r="C6773" t="str">
            <v/>
          </cell>
          <cell r="D6773">
            <v>917955.87</v>
          </cell>
          <cell r="E6773">
            <v>1734950.4030948041</v>
          </cell>
          <cell r="F6773">
            <v>1514828.1500000006</v>
          </cell>
          <cell r="G6773">
            <v>668345.77</v>
          </cell>
        </row>
        <row r="6774">
          <cell r="A6774" t="str">
            <v>NN16 6</v>
          </cell>
          <cell r="B6774" t="str">
            <v/>
          </cell>
          <cell r="C6774" t="str">
            <v/>
          </cell>
          <cell r="D6774" t="str">
            <v/>
          </cell>
          <cell r="E6774" t="str">
            <v/>
          </cell>
          <cell r="F6774" t="str">
            <v/>
          </cell>
          <cell r="G6774" t="str">
            <v/>
          </cell>
        </row>
        <row r="6775">
          <cell r="A6775" t="str">
            <v>NN16 8</v>
          </cell>
          <cell r="B6775">
            <v>3647723.95</v>
          </cell>
          <cell r="C6775" t="str">
            <v/>
          </cell>
          <cell r="D6775">
            <v>2898952.6</v>
          </cell>
          <cell r="E6775">
            <v>5030490.4397419002</v>
          </cell>
          <cell r="F6775">
            <v>8092814.4100000001</v>
          </cell>
          <cell r="G6775" t="str">
            <v/>
          </cell>
        </row>
        <row r="6776">
          <cell r="A6776" t="str">
            <v>NN16 9</v>
          </cell>
          <cell r="B6776">
            <v>1740307.73</v>
          </cell>
          <cell r="C6776" t="str">
            <v/>
          </cell>
          <cell r="D6776">
            <v>852426.5</v>
          </cell>
          <cell r="E6776">
            <v>1315770.0936472241</v>
          </cell>
          <cell r="F6776">
            <v>1389069.5899999999</v>
          </cell>
          <cell r="G6776">
            <v>770223.76</v>
          </cell>
        </row>
        <row r="6777">
          <cell r="A6777" t="str">
            <v>NN17 1</v>
          </cell>
          <cell r="B6777">
            <v>1760869.41</v>
          </cell>
          <cell r="C6777" t="str">
            <v/>
          </cell>
          <cell r="D6777">
            <v>1975618.14</v>
          </cell>
          <cell r="E6777">
            <v>2029111.9587237153</v>
          </cell>
          <cell r="F6777">
            <v>2761049.9899999998</v>
          </cell>
          <cell r="G6777" t="str">
            <v/>
          </cell>
        </row>
        <row r="6778">
          <cell r="A6778" t="str">
            <v>NN17 2</v>
          </cell>
          <cell r="B6778">
            <v>543831.27</v>
          </cell>
          <cell r="C6778" t="str">
            <v/>
          </cell>
          <cell r="D6778" t="str">
            <v/>
          </cell>
          <cell r="E6778">
            <v>1430190.1484865868</v>
          </cell>
          <cell r="F6778" t="str">
            <v/>
          </cell>
          <cell r="G6778" t="str">
            <v/>
          </cell>
        </row>
        <row r="6779">
          <cell r="A6779" t="str">
            <v>NN17 3</v>
          </cell>
          <cell r="B6779">
            <v>1995078.2</v>
          </cell>
          <cell r="C6779" t="str">
            <v/>
          </cell>
          <cell r="D6779" t="str">
            <v/>
          </cell>
          <cell r="E6779">
            <v>3989548.4669043636</v>
          </cell>
          <cell r="F6779">
            <v>1636850.8099999998</v>
          </cell>
          <cell r="G6779" t="str">
            <v/>
          </cell>
        </row>
        <row r="6780">
          <cell r="A6780" t="str">
            <v>NN17 4</v>
          </cell>
          <cell r="B6780">
            <v>817112.52</v>
          </cell>
          <cell r="C6780" t="str">
            <v/>
          </cell>
          <cell r="D6780">
            <v>3510504.95</v>
          </cell>
          <cell r="E6780">
            <v>592420.78508251894</v>
          </cell>
          <cell r="F6780">
            <v>3522299.0200000005</v>
          </cell>
          <cell r="G6780" t="str">
            <v/>
          </cell>
        </row>
        <row r="6781">
          <cell r="A6781" t="str">
            <v>NN17 5</v>
          </cell>
          <cell r="B6781" t="str">
            <v/>
          </cell>
          <cell r="C6781" t="str">
            <v/>
          </cell>
          <cell r="D6781" t="str">
            <v/>
          </cell>
          <cell r="E6781">
            <v>7618830.8450593157</v>
          </cell>
          <cell r="F6781">
            <v>4132833.95</v>
          </cell>
          <cell r="G6781" t="str">
            <v/>
          </cell>
        </row>
        <row r="6782">
          <cell r="A6782" t="str">
            <v>NN17 9</v>
          </cell>
          <cell r="B6782" t="str">
            <v/>
          </cell>
          <cell r="C6782" t="str">
            <v/>
          </cell>
          <cell r="D6782" t="str">
            <v/>
          </cell>
          <cell r="E6782" t="str">
            <v/>
          </cell>
          <cell r="F6782" t="str">
            <v/>
          </cell>
          <cell r="G6782" t="str">
            <v/>
          </cell>
        </row>
        <row r="6783">
          <cell r="A6783" t="str">
            <v>NN18 0</v>
          </cell>
          <cell r="B6783">
            <v>303268.46999999997</v>
          </cell>
          <cell r="C6783" t="str">
            <v/>
          </cell>
          <cell r="D6783">
            <v>649372.24</v>
          </cell>
          <cell r="E6783" t="str">
            <v/>
          </cell>
          <cell r="F6783">
            <v>519356.26999999996</v>
          </cell>
          <cell r="G6783" t="str">
            <v/>
          </cell>
        </row>
        <row r="6784">
          <cell r="A6784" t="str">
            <v>NN18 8</v>
          </cell>
          <cell r="B6784">
            <v>2703800.96</v>
          </cell>
          <cell r="C6784" t="str">
            <v/>
          </cell>
          <cell r="D6784">
            <v>4755105.16</v>
          </cell>
          <cell r="E6784">
            <v>4821454.6483709672</v>
          </cell>
          <cell r="F6784">
            <v>3635480.2600000007</v>
          </cell>
          <cell r="G6784" t="str">
            <v/>
          </cell>
        </row>
        <row r="6785">
          <cell r="A6785" t="str">
            <v>NN18 9</v>
          </cell>
          <cell r="B6785">
            <v>1890486.76</v>
          </cell>
          <cell r="C6785" t="str">
            <v/>
          </cell>
          <cell r="D6785">
            <v>1103284.1000000001</v>
          </cell>
          <cell r="E6785">
            <v>1051996.7667319982</v>
          </cell>
          <cell r="F6785">
            <v>1151710.9699999997</v>
          </cell>
          <cell r="G6785" t="str">
            <v/>
          </cell>
        </row>
        <row r="6786">
          <cell r="A6786" t="str">
            <v>NN2 1</v>
          </cell>
          <cell r="B6786" t="str">
            <v/>
          </cell>
          <cell r="C6786" t="str">
            <v/>
          </cell>
          <cell r="D6786" t="str">
            <v/>
          </cell>
          <cell r="E6786" t="str">
            <v/>
          </cell>
          <cell r="F6786" t="str">
            <v/>
          </cell>
          <cell r="G6786" t="str">
            <v/>
          </cell>
        </row>
        <row r="6787">
          <cell r="A6787" t="str">
            <v>NN2 6</v>
          </cell>
          <cell r="B6787">
            <v>2005437.89</v>
          </cell>
          <cell r="C6787" t="str">
            <v/>
          </cell>
          <cell r="D6787" t="str">
            <v/>
          </cell>
          <cell r="E6787">
            <v>6462130.0369255552</v>
          </cell>
          <cell r="F6787">
            <v>7048879.6300000008</v>
          </cell>
          <cell r="G6787" t="str">
            <v/>
          </cell>
        </row>
        <row r="6788">
          <cell r="A6788" t="str">
            <v>NN2 7</v>
          </cell>
          <cell r="B6788">
            <v>3709375.23</v>
          </cell>
          <cell r="C6788" t="str">
            <v/>
          </cell>
          <cell r="D6788">
            <v>1259134.93</v>
          </cell>
          <cell r="E6788">
            <v>10198761.864889337</v>
          </cell>
          <cell r="F6788">
            <v>3474744.1900000004</v>
          </cell>
          <cell r="G6788" t="str">
            <v/>
          </cell>
        </row>
        <row r="6789">
          <cell r="A6789" t="str">
            <v>NN2 8</v>
          </cell>
          <cell r="B6789">
            <v>1630939.11</v>
          </cell>
          <cell r="C6789" t="str">
            <v/>
          </cell>
          <cell r="D6789">
            <v>1678717.44</v>
          </cell>
          <cell r="E6789">
            <v>4498474.7112179035</v>
          </cell>
          <cell r="F6789">
            <v>3201899.1199999996</v>
          </cell>
          <cell r="G6789" t="str">
            <v/>
          </cell>
        </row>
        <row r="6790">
          <cell r="A6790" t="str">
            <v>NN29 7</v>
          </cell>
          <cell r="B6790">
            <v>3190858.85</v>
          </cell>
          <cell r="C6790" t="str">
            <v/>
          </cell>
          <cell r="D6790">
            <v>3057569.57</v>
          </cell>
          <cell r="E6790">
            <v>3432043.6639799671</v>
          </cell>
          <cell r="F6790">
            <v>2144989.8400000003</v>
          </cell>
          <cell r="G6790" t="str">
            <v/>
          </cell>
        </row>
        <row r="6791">
          <cell r="A6791" t="str">
            <v>NN3 0</v>
          </cell>
          <cell r="B6791" t="str">
            <v/>
          </cell>
          <cell r="C6791" t="str">
            <v/>
          </cell>
          <cell r="D6791" t="str">
            <v/>
          </cell>
          <cell r="E6791" t="str">
            <v/>
          </cell>
          <cell r="F6791" t="str">
            <v/>
          </cell>
          <cell r="G6791" t="str">
            <v/>
          </cell>
        </row>
        <row r="6792">
          <cell r="A6792" t="str">
            <v>NN3 2</v>
          </cell>
          <cell r="B6792">
            <v>1342945.22</v>
          </cell>
          <cell r="C6792" t="str">
            <v/>
          </cell>
          <cell r="D6792">
            <v>1436011.75</v>
          </cell>
          <cell r="E6792">
            <v>2071892.9128390842</v>
          </cell>
          <cell r="F6792">
            <v>2994883.8000000003</v>
          </cell>
          <cell r="G6792" t="str">
            <v/>
          </cell>
        </row>
        <row r="6793">
          <cell r="A6793" t="str">
            <v>NN3 3</v>
          </cell>
          <cell r="B6793">
            <v>1354548.79</v>
          </cell>
          <cell r="C6793" t="str">
            <v/>
          </cell>
          <cell r="D6793">
            <v>2003000.94</v>
          </cell>
          <cell r="E6793">
            <v>4258907.6141850781</v>
          </cell>
          <cell r="F6793">
            <v>3802490.5099999993</v>
          </cell>
          <cell r="G6793" t="str">
            <v/>
          </cell>
        </row>
        <row r="6794">
          <cell r="A6794" t="str">
            <v>NN3 5</v>
          </cell>
          <cell r="B6794">
            <v>1378035.49</v>
          </cell>
          <cell r="C6794" t="str">
            <v/>
          </cell>
          <cell r="D6794">
            <v>727707.01</v>
          </cell>
          <cell r="E6794">
            <v>1294857.3856387406</v>
          </cell>
          <cell r="F6794">
            <v>1232210.1499999999</v>
          </cell>
          <cell r="G6794">
            <v>527229.61</v>
          </cell>
        </row>
        <row r="6795">
          <cell r="A6795" t="str">
            <v>NN3 6</v>
          </cell>
          <cell r="B6795">
            <v>7142273.3899999997</v>
          </cell>
          <cell r="C6795" t="str">
            <v/>
          </cell>
          <cell r="D6795">
            <v>3145731.87</v>
          </cell>
          <cell r="E6795">
            <v>8634655.6037335917</v>
          </cell>
          <cell r="F6795">
            <v>10125216.32</v>
          </cell>
          <cell r="G6795" t="str">
            <v/>
          </cell>
        </row>
        <row r="6796">
          <cell r="A6796" t="str">
            <v>NN3 7</v>
          </cell>
          <cell r="B6796">
            <v>1065239.28</v>
          </cell>
          <cell r="C6796" t="str">
            <v/>
          </cell>
          <cell r="D6796">
            <v>1182508.3899999999</v>
          </cell>
          <cell r="E6796">
            <v>1781331.3524530127</v>
          </cell>
          <cell r="F6796">
            <v>2016240.6199999999</v>
          </cell>
          <cell r="G6796" t="str">
            <v/>
          </cell>
        </row>
        <row r="6797">
          <cell r="A6797" t="str">
            <v>NN3 8</v>
          </cell>
          <cell r="B6797">
            <v>2925961.82</v>
          </cell>
          <cell r="C6797" t="str">
            <v/>
          </cell>
          <cell r="D6797">
            <v>1299400.21</v>
          </cell>
          <cell r="E6797">
            <v>2962532.2092387602</v>
          </cell>
          <cell r="F6797">
            <v>5428950.9399999995</v>
          </cell>
          <cell r="G6797" t="str">
            <v/>
          </cell>
        </row>
        <row r="6798">
          <cell r="A6798" t="str">
            <v>NN3 9</v>
          </cell>
          <cell r="B6798">
            <v>1862117.83</v>
          </cell>
          <cell r="C6798" t="str">
            <v/>
          </cell>
          <cell r="D6798">
            <v>1447374.49</v>
          </cell>
          <cell r="E6798" t="str">
            <v/>
          </cell>
          <cell r="F6798">
            <v>5293806.9100000011</v>
          </cell>
          <cell r="G6798" t="str">
            <v/>
          </cell>
        </row>
        <row r="6799">
          <cell r="A6799" t="str">
            <v>NN4 0</v>
          </cell>
          <cell r="B6799">
            <v>1303348.8999999999</v>
          </cell>
          <cell r="C6799" t="str">
            <v/>
          </cell>
          <cell r="D6799">
            <v>1350979.73</v>
          </cell>
          <cell r="E6799">
            <v>3040204.6217033695</v>
          </cell>
          <cell r="F6799">
            <v>1980310.25</v>
          </cell>
          <cell r="G6799" t="str">
            <v/>
          </cell>
        </row>
        <row r="6800">
          <cell r="A6800" t="str">
            <v>NN4 1</v>
          </cell>
          <cell r="B6800" t="str">
            <v/>
          </cell>
          <cell r="C6800" t="str">
            <v/>
          </cell>
          <cell r="D6800" t="str">
            <v/>
          </cell>
          <cell r="E6800" t="str">
            <v/>
          </cell>
          <cell r="F6800" t="str">
            <v/>
          </cell>
          <cell r="G6800" t="str">
            <v/>
          </cell>
        </row>
        <row r="6801">
          <cell r="A6801" t="str">
            <v>NN4 4</v>
          </cell>
          <cell r="B6801" t="str">
            <v/>
          </cell>
          <cell r="C6801" t="str">
            <v/>
          </cell>
          <cell r="D6801" t="str">
            <v/>
          </cell>
          <cell r="E6801" t="str">
            <v/>
          </cell>
          <cell r="F6801" t="str">
            <v/>
          </cell>
          <cell r="G6801" t="str">
            <v/>
          </cell>
        </row>
        <row r="6802">
          <cell r="A6802" t="str">
            <v>NN4 5</v>
          </cell>
          <cell r="B6802">
            <v>375832.64</v>
          </cell>
          <cell r="C6802" t="str">
            <v/>
          </cell>
          <cell r="D6802">
            <v>704695.08</v>
          </cell>
          <cell r="E6802">
            <v>1979207.8087076328</v>
          </cell>
          <cell r="F6802">
            <v>2637999.92</v>
          </cell>
          <cell r="G6802" t="str">
            <v/>
          </cell>
        </row>
        <row r="6803">
          <cell r="A6803" t="str">
            <v>NN4 6</v>
          </cell>
          <cell r="B6803">
            <v>1374510.4</v>
          </cell>
          <cell r="C6803" t="str">
            <v/>
          </cell>
          <cell r="D6803">
            <v>1438947.23</v>
          </cell>
          <cell r="E6803">
            <v>3157581.8460703166</v>
          </cell>
          <cell r="F6803">
            <v>2316445.38</v>
          </cell>
          <cell r="G6803">
            <v>979166.27</v>
          </cell>
        </row>
        <row r="6804">
          <cell r="A6804" t="str">
            <v>NN4 7</v>
          </cell>
          <cell r="B6804">
            <v>16302361.609999999</v>
          </cell>
          <cell r="C6804" t="str">
            <v/>
          </cell>
          <cell r="D6804" t="str">
            <v/>
          </cell>
          <cell r="E6804">
            <v>4589389.4600823503</v>
          </cell>
          <cell r="F6804" t="str">
            <v/>
          </cell>
          <cell r="G6804">
            <v>32362852.98</v>
          </cell>
        </row>
        <row r="6805">
          <cell r="A6805" t="str">
            <v>NN4 8</v>
          </cell>
          <cell r="B6805">
            <v>3220816.63</v>
          </cell>
          <cell r="C6805" t="str">
            <v/>
          </cell>
          <cell r="D6805">
            <v>1726145.68</v>
          </cell>
          <cell r="E6805">
            <v>5214127.0049532279</v>
          </cell>
          <cell r="F6805">
            <v>2304711.5100000002</v>
          </cell>
          <cell r="G6805">
            <v>1815491.27</v>
          </cell>
        </row>
        <row r="6806">
          <cell r="A6806" t="str">
            <v>NN4 9</v>
          </cell>
          <cell r="B6806">
            <v>2432223.2000000002</v>
          </cell>
          <cell r="C6806" t="str">
            <v/>
          </cell>
          <cell r="D6806">
            <v>1103952.52</v>
          </cell>
          <cell r="E6806">
            <v>2203511.7118179956</v>
          </cell>
          <cell r="F6806">
            <v>1557053.06</v>
          </cell>
          <cell r="G6806" t="str">
            <v/>
          </cell>
        </row>
        <row r="6807">
          <cell r="A6807" t="str">
            <v>NN5 4</v>
          </cell>
          <cell r="B6807">
            <v>1094265.8500000001</v>
          </cell>
          <cell r="C6807" t="str">
            <v/>
          </cell>
          <cell r="D6807">
            <v>1475855.71</v>
          </cell>
          <cell r="E6807">
            <v>795031.54593179363</v>
          </cell>
          <cell r="F6807" t="str">
            <v/>
          </cell>
          <cell r="G6807" t="str">
            <v/>
          </cell>
        </row>
        <row r="6808">
          <cell r="A6808" t="str">
            <v>NN5 5</v>
          </cell>
          <cell r="B6808">
            <v>1143628.3899999999</v>
          </cell>
          <cell r="C6808" t="str">
            <v/>
          </cell>
          <cell r="D6808">
            <v>1733675.54</v>
          </cell>
          <cell r="E6808">
            <v>3798152.0455675949</v>
          </cell>
          <cell r="F6808">
            <v>3137609.9299999997</v>
          </cell>
          <cell r="G6808" t="str">
            <v/>
          </cell>
        </row>
        <row r="6809">
          <cell r="A6809" t="str">
            <v>NN5 6</v>
          </cell>
          <cell r="B6809">
            <v>2535235.2999999998</v>
          </cell>
          <cell r="C6809" t="str">
            <v/>
          </cell>
          <cell r="D6809">
            <v>3430391.69</v>
          </cell>
          <cell r="E6809">
            <v>2945644.035052815</v>
          </cell>
          <cell r="F6809">
            <v>4433241.71</v>
          </cell>
          <cell r="G6809" t="str">
            <v/>
          </cell>
        </row>
        <row r="6810">
          <cell r="A6810" t="str">
            <v>NN5 7</v>
          </cell>
          <cell r="B6810">
            <v>2632662.83</v>
          </cell>
          <cell r="C6810" t="str">
            <v/>
          </cell>
          <cell r="D6810">
            <v>1806900.7</v>
          </cell>
          <cell r="E6810">
            <v>4934903.6331450781</v>
          </cell>
          <cell r="F6810">
            <v>5152663.2500000009</v>
          </cell>
          <cell r="G6810" t="str">
            <v/>
          </cell>
        </row>
        <row r="6811">
          <cell r="A6811" t="str">
            <v>NN5 9</v>
          </cell>
          <cell r="B6811" t="str">
            <v/>
          </cell>
          <cell r="C6811" t="str">
            <v/>
          </cell>
          <cell r="D6811" t="str">
            <v/>
          </cell>
          <cell r="E6811" t="str">
            <v/>
          </cell>
          <cell r="F6811" t="str">
            <v/>
          </cell>
          <cell r="G6811" t="str">
            <v/>
          </cell>
        </row>
        <row r="6812">
          <cell r="A6812" t="str">
            <v>NN6 0</v>
          </cell>
          <cell r="B6812">
            <v>2843599.54</v>
          </cell>
          <cell r="C6812" t="str">
            <v/>
          </cell>
          <cell r="D6812" t="str">
            <v/>
          </cell>
          <cell r="E6812">
            <v>9175508.2015532665</v>
          </cell>
          <cell r="F6812">
            <v>9302175.2699999977</v>
          </cell>
          <cell r="G6812" t="str">
            <v/>
          </cell>
        </row>
        <row r="6813">
          <cell r="A6813" t="str">
            <v>NN6 6</v>
          </cell>
          <cell r="B6813">
            <v>2160811.79</v>
          </cell>
          <cell r="C6813" t="str">
            <v/>
          </cell>
          <cell r="D6813" t="str">
            <v/>
          </cell>
          <cell r="E6813">
            <v>2638237.0007072547</v>
          </cell>
          <cell r="F6813">
            <v>3206249.87</v>
          </cell>
          <cell r="G6813" t="str">
            <v/>
          </cell>
        </row>
        <row r="6814">
          <cell r="A6814" t="str">
            <v>NN6 7</v>
          </cell>
          <cell r="B6814">
            <v>1242158.52</v>
          </cell>
          <cell r="C6814" t="str">
            <v/>
          </cell>
          <cell r="D6814">
            <v>1032470.99</v>
          </cell>
          <cell r="E6814" t="str">
            <v/>
          </cell>
          <cell r="F6814">
            <v>6142478.7900000019</v>
          </cell>
          <cell r="G6814" t="str">
            <v/>
          </cell>
        </row>
        <row r="6815">
          <cell r="A6815" t="str">
            <v>NN6 8</v>
          </cell>
          <cell r="B6815" t="str">
            <v/>
          </cell>
          <cell r="C6815" t="str">
            <v/>
          </cell>
          <cell r="D6815">
            <v>4278252.5999999996</v>
          </cell>
          <cell r="E6815">
            <v>10048462.274221066</v>
          </cell>
          <cell r="F6815">
            <v>9077594.8599999994</v>
          </cell>
          <cell r="G6815" t="str">
            <v/>
          </cell>
        </row>
        <row r="6816">
          <cell r="A6816" t="str">
            <v>NN6 9</v>
          </cell>
          <cell r="B6816">
            <v>3380445.01</v>
          </cell>
          <cell r="C6816" t="str">
            <v/>
          </cell>
          <cell r="D6816">
            <v>4036243.43</v>
          </cell>
          <cell r="E6816">
            <v>7455373.618748392</v>
          </cell>
          <cell r="F6816">
            <v>8108702.169999999</v>
          </cell>
          <cell r="G6816" t="str">
            <v/>
          </cell>
        </row>
        <row r="6817">
          <cell r="A6817" t="str">
            <v>NN7 1</v>
          </cell>
          <cell r="B6817">
            <v>1389260.91</v>
          </cell>
          <cell r="C6817" t="str">
            <v/>
          </cell>
          <cell r="D6817">
            <v>998620.83</v>
          </cell>
          <cell r="E6817">
            <v>6436924.5808118097</v>
          </cell>
          <cell r="F6817">
            <v>2655208.2700000005</v>
          </cell>
          <cell r="G6817">
            <v>9476829.4700000007</v>
          </cell>
        </row>
        <row r="6818">
          <cell r="A6818" t="str">
            <v>NN7 2</v>
          </cell>
          <cell r="B6818" t="str">
            <v/>
          </cell>
          <cell r="C6818" t="str">
            <v/>
          </cell>
          <cell r="D6818">
            <v>3137799.43</v>
          </cell>
          <cell r="E6818">
            <v>4235874.5848663822</v>
          </cell>
          <cell r="F6818" t="str">
            <v/>
          </cell>
          <cell r="G6818" t="str">
            <v/>
          </cell>
        </row>
        <row r="6819">
          <cell r="A6819" t="str">
            <v>NN7 3</v>
          </cell>
          <cell r="B6819">
            <v>1547809.94</v>
          </cell>
          <cell r="C6819" t="str">
            <v/>
          </cell>
          <cell r="D6819">
            <v>1280953.74</v>
          </cell>
          <cell r="E6819">
            <v>2124348.7942385753</v>
          </cell>
          <cell r="F6819">
            <v>6060037.9499999993</v>
          </cell>
          <cell r="G6819" t="str">
            <v/>
          </cell>
        </row>
        <row r="6820">
          <cell r="A6820" t="str">
            <v>NN7 4</v>
          </cell>
          <cell r="B6820">
            <v>1594806.89</v>
          </cell>
          <cell r="C6820" t="str">
            <v/>
          </cell>
          <cell r="D6820">
            <v>1762896.74</v>
          </cell>
          <cell r="E6820">
            <v>9215779.8927392419</v>
          </cell>
          <cell r="F6820">
            <v>9937619.5800000019</v>
          </cell>
          <cell r="G6820" t="str">
            <v/>
          </cell>
        </row>
        <row r="6821">
          <cell r="A6821" t="str">
            <v>NN7 9</v>
          </cell>
          <cell r="B6821" t="str">
            <v/>
          </cell>
          <cell r="C6821" t="str">
            <v/>
          </cell>
          <cell r="D6821" t="str">
            <v/>
          </cell>
          <cell r="E6821" t="str">
            <v/>
          </cell>
          <cell r="F6821" t="str">
            <v/>
          </cell>
          <cell r="G6821" t="str">
            <v/>
          </cell>
        </row>
        <row r="6822">
          <cell r="A6822" t="str">
            <v>NN8 1</v>
          </cell>
          <cell r="B6822">
            <v>3320923.82</v>
          </cell>
          <cell r="C6822" t="str">
            <v/>
          </cell>
          <cell r="D6822">
            <v>1980107.9</v>
          </cell>
          <cell r="E6822">
            <v>2331039.9339015433</v>
          </cell>
          <cell r="F6822">
            <v>2005206.5200000003</v>
          </cell>
          <cell r="G6822" t="str">
            <v/>
          </cell>
        </row>
        <row r="6823">
          <cell r="A6823" t="str">
            <v>NN8 2</v>
          </cell>
          <cell r="B6823" t="str">
            <v/>
          </cell>
          <cell r="C6823" t="str">
            <v/>
          </cell>
          <cell r="D6823">
            <v>925548.33</v>
          </cell>
          <cell r="E6823">
            <v>1672030.6135374978</v>
          </cell>
          <cell r="F6823">
            <v>2225408.7399999998</v>
          </cell>
          <cell r="G6823">
            <v>890865.94000000006</v>
          </cell>
        </row>
        <row r="6824">
          <cell r="A6824" t="str">
            <v>NN8 3</v>
          </cell>
          <cell r="B6824">
            <v>697088.35</v>
          </cell>
          <cell r="C6824" t="str">
            <v/>
          </cell>
          <cell r="D6824">
            <v>604322.59</v>
          </cell>
          <cell r="E6824">
            <v>1564105.795295859</v>
          </cell>
          <cell r="F6824">
            <v>977918.95000000007</v>
          </cell>
          <cell r="G6824">
            <v>452836.2</v>
          </cell>
        </row>
        <row r="6825">
          <cell r="A6825" t="str">
            <v>NN8 4</v>
          </cell>
          <cell r="B6825">
            <v>5536736.4000000004</v>
          </cell>
          <cell r="C6825" t="str">
            <v/>
          </cell>
          <cell r="D6825" t="str">
            <v/>
          </cell>
          <cell r="E6825">
            <v>5167749.2160386508</v>
          </cell>
          <cell r="F6825">
            <v>4381403.3900000025</v>
          </cell>
          <cell r="G6825" t="str">
            <v/>
          </cell>
        </row>
        <row r="6826">
          <cell r="A6826" t="str">
            <v>NN8 5</v>
          </cell>
          <cell r="B6826">
            <v>1019346.23</v>
          </cell>
          <cell r="C6826" t="str">
            <v/>
          </cell>
          <cell r="D6826">
            <v>654732.32999999996</v>
          </cell>
          <cell r="E6826">
            <v>2389084.9755198774</v>
          </cell>
          <cell r="F6826">
            <v>1522513.67</v>
          </cell>
          <cell r="G6826">
            <v>812137.76</v>
          </cell>
        </row>
        <row r="6827">
          <cell r="A6827" t="str">
            <v>NN8 6</v>
          </cell>
          <cell r="B6827">
            <v>457396.45</v>
          </cell>
          <cell r="C6827" t="str">
            <v/>
          </cell>
          <cell r="D6827">
            <v>911452.42</v>
          </cell>
          <cell r="E6827" t="str">
            <v/>
          </cell>
          <cell r="F6827" t="str">
            <v/>
          </cell>
          <cell r="G6827" t="str">
            <v/>
          </cell>
        </row>
        <row r="6828">
          <cell r="A6828" t="str">
            <v>NN8 9</v>
          </cell>
          <cell r="B6828" t="str">
            <v/>
          </cell>
          <cell r="C6828" t="str">
            <v/>
          </cell>
          <cell r="D6828" t="str">
            <v/>
          </cell>
          <cell r="E6828" t="str">
            <v/>
          </cell>
          <cell r="F6828" t="str">
            <v/>
          </cell>
          <cell r="G6828" t="str">
            <v/>
          </cell>
        </row>
        <row r="6829">
          <cell r="A6829" t="str">
            <v>NN9 5</v>
          </cell>
          <cell r="B6829">
            <v>2924943.2</v>
          </cell>
          <cell r="C6829" t="str">
            <v/>
          </cell>
          <cell r="D6829" t="str">
            <v/>
          </cell>
          <cell r="E6829">
            <v>4357929.1529113483</v>
          </cell>
          <cell r="F6829">
            <v>3811786.8700000006</v>
          </cell>
          <cell r="G6829" t="str">
            <v/>
          </cell>
        </row>
        <row r="6830">
          <cell r="A6830" t="str">
            <v>NN9 6</v>
          </cell>
          <cell r="B6830">
            <v>2267185.69</v>
          </cell>
          <cell r="C6830" t="str">
            <v/>
          </cell>
          <cell r="D6830">
            <v>1092825.03</v>
          </cell>
          <cell r="E6830">
            <v>4696496.9915807992</v>
          </cell>
          <cell r="F6830">
            <v>4205241.3599999994</v>
          </cell>
          <cell r="G6830" t="str">
            <v/>
          </cell>
        </row>
        <row r="6831">
          <cell r="A6831" t="str">
            <v>North East</v>
          </cell>
          <cell r="B6831">
            <v>886765211.66000009</v>
          </cell>
          <cell r="C6831">
            <v>204838738.26000002</v>
          </cell>
          <cell r="D6831">
            <v>445619398.71999991</v>
          </cell>
          <cell r="E6831">
            <v>1415202859.6661284</v>
          </cell>
          <cell r="F6831">
            <v>735125281.63</v>
          </cell>
          <cell r="G6831">
            <v>338005153.40999997</v>
          </cell>
        </row>
        <row r="6832">
          <cell r="A6832" t="str">
            <v>North West</v>
          </cell>
          <cell r="B6832">
            <v>2038776553.0599997</v>
          </cell>
          <cell r="C6832">
            <v>592746838.16999984</v>
          </cell>
          <cell r="D6832">
            <v>1667162938.45</v>
          </cell>
          <cell r="E6832">
            <v>3045242227.0167665</v>
          </cell>
          <cell r="F6832">
            <v>3932627253.4115</v>
          </cell>
          <cell r="G6832">
            <v>1192629190.4399998</v>
          </cell>
        </row>
        <row r="6833">
          <cell r="A6833" t="str">
            <v>NP Other</v>
          </cell>
          <cell r="B6833">
            <v>55412468.489999995</v>
          </cell>
          <cell r="C6833">
            <v>870732.3899999999</v>
          </cell>
          <cell r="D6833">
            <v>31321826.770000003</v>
          </cell>
          <cell r="E6833">
            <v>55135552.989634819</v>
          </cell>
          <cell r="F6833">
            <v>62819837.57</v>
          </cell>
          <cell r="G6833">
            <v>71089934.214000016</v>
          </cell>
        </row>
        <row r="6834">
          <cell r="A6834" t="str">
            <v>NP total</v>
          </cell>
          <cell r="B6834">
            <v>161921827.99999997</v>
          </cell>
          <cell r="C6834">
            <v>870732.3899999999</v>
          </cell>
          <cell r="D6834">
            <v>77231354.330000013</v>
          </cell>
          <cell r="E6834">
            <v>220199157.69298401</v>
          </cell>
          <cell r="F6834">
            <v>148678994.09999996</v>
          </cell>
          <cell r="G6834">
            <v>72233668.214000016</v>
          </cell>
        </row>
        <row r="6835">
          <cell r="A6835" t="str">
            <v>NP10 0</v>
          </cell>
          <cell r="B6835" t="str">
            <v/>
          </cell>
          <cell r="C6835" t="str">
            <v/>
          </cell>
          <cell r="D6835" t="str">
            <v/>
          </cell>
          <cell r="E6835" t="str">
            <v/>
          </cell>
          <cell r="F6835" t="str">
            <v/>
          </cell>
          <cell r="G6835" t="str">
            <v/>
          </cell>
        </row>
        <row r="6836">
          <cell r="A6836" t="str">
            <v>NP10 8</v>
          </cell>
          <cell r="B6836" t="str">
            <v/>
          </cell>
          <cell r="C6836" t="str">
            <v/>
          </cell>
          <cell r="D6836" t="str">
            <v/>
          </cell>
          <cell r="E6836">
            <v>7120923.3327282751</v>
          </cell>
          <cell r="F6836">
            <v>3070532.8000000003</v>
          </cell>
          <cell r="G6836" t="str">
            <v/>
          </cell>
        </row>
        <row r="6837">
          <cell r="A6837" t="str">
            <v>NP10 9</v>
          </cell>
          <cell r="B6837">
            <v>2285729.41</v>
          </cell>
          <cell r="C6837" t="str">
            <v/>
          </cell>
          <cell r="D6837" t="str">
            <v/>
          </cell>
          <cell r="E6837" t="str">
            <v/>
          </cell>
          <cell r="F6837">
            <v>1152611.57</v>
          </cell>
          <cell r="G6837" t="str">
            <v/>
          </cell>
        </row>
        <row r="6838">
          <cell r="A6838" t="str">
            <v>NP11 3</v>
          </cell>
          <cell r="B6838" t="str">
            <v/>
          </cell>
          <cell r="C6838" t="str">
            <v/>
          </cell>
          <cell r="D6838" t="str">
            <v/>
          </cell>
          <cell r="E6838">
            <v>681503.18147594039</v>
          </cell>
          <cell r="F6838" t="str">
            <v/>
          </cell>
          <cell r="G6838" t="str">
            <v/>
          </cell>
        </row>
        <row r="6839">
          <cell r="A6839" t="str">
            <v>NP11 4</v>
          </cell>
          <cell r="B6839" t="str">
            <v/>
          </cell>
          <cell r="C6839" t="str">
            <v/>
          </cell>
          <cell r="D6839">
            <v>909730.21</v>
          </cell>
          <cell r="E6839">
            <v>573335.76632915065</v>
          </cell>
          <cell r="F6839" t="str">
            <v/>
          </cell>
          <cell r="G6839" t="str">
            <v/>
          </cell>
        </row>
        <row r="6840">
          <cell r="A6840" t="str">
            <v>NP11 5</v>
          </cell>
          <cell r="B6840" t="str">
            <v/>
          </cell>
          <cell r="C6840" t="str">
            <v/>
          </cell>
          <cell r="D6840" t="str">
            <v/>
          </cell>
          <cell r="E6840">
            <v>1234871.0956676311</v>
          </cell>
          <cell r="F6840" t="str">
            <v/>
          </cell>
          <cell r="G6840" t="str">
            <v/>
          </cell>
        </row>
        <row r="6841">
          <cell r="A6841" t="str">
            <v>NP11 6</v>
          </cell>
          <cell r="B6841">
            <v>1577246.77</v>
          </cell>
          <cell r="C6841" t="str">
            <v/>
          </cell>
          <cell r="D6841">
            <v>547073.27</v>
          </cell>
          <cell r="E6841">
            <v>783535.08139714226</v>
          </cell>
          <cell r="F6841" t="str">
            <v/>
          </cell>
          <cell r="G6841" t="str">
            <v/>
          </cell>
        </row>
        <row r="6842">
          <cell r="A6842" t="str">
            <v>NP11 7</v>
          </cell>
          <cell r="B6842">
            <v>2039262.04</v>
          </cell>
          <cell r="C6842" t="str">
            <v/>
          </cell>
          <cell r="D6842">
            <v>859503.23</v>
          </cell>
          <cell r="E6842">
            <v>1542741.0538647138</v>
          </cell>
          <cell r="F6842">
            <v>674159.05999999994</v>
          </cell>
          <cell r="G6842" t="str">
            <v/>
          </cell>
        </row>
        <row r="6843">
          <cell r="A6843" t="str">
            <v>NP11 9</v>
          </cell>
          <cell r="B6843" t="str">
            <v/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</row>
        <row r="6844">
          <cell r="A6844" t="str">
            <v>NP12 0</v>
          </cell>
          <cell r="B6844">
            <v>1136806.8400000001</v>
          </cell>
          <cell r="C6844" t="str">
            <v/>
          </cell>
          <cell r="D6844" t="str">
            <v/>
          </cell>
          <cell r="E6844">
            <v>1108667.7253862252</v>
          </cell>
          <cell r="F6844" t="str">
            <v/>
          </cell>
          <cell r="G6844" t="str">
            <v/>
          </cell>
        </row>
        <row r="6845">
          <cell r="A6845" t="str">
            <v>NP12 1</v>
          </cell>
          <cell r="B6845">
            <v>1393303.12</v>
          </cell>
          <cell r="C6845" t="str">
            <v/>
          </cell>
          <cell r="D6845">
            <v>588492.81000000006</v>
          </cell>
          <cell r="E6845">
            <v>1231395.7411408783</v>
          </cell>
          <cell r="F6845" t="str">
            <v/>
          </cell>
          <cell r="G6845">
            <v>628490.03</v>
          </cell>
        </row>
        <row r="6846">
          <cell r="A6846" t="str">
            <v>NP12 2</v>
          </cell>
          <cell r="B6846">
            <v>2035503.35</v>
          </cell>
          <cell r="C6846" t="str">
            <v/>
          </cell>
          <cell r="D6846">
            <v>592752.43000000005</v>
          </cell>
          <cell r="E6846">
            <v>748727.50724921201</v>
          </cell>
          <cell r="F6846">
            <v>1803430.6799999997</v>
          </cell>
          <cell r="G6846" t="str">
            <v/>
          </cell>
        </row>
        <row r="6847">
          <cell r="A6847" t="str">
            <v>NP12 3</v>
          </cell>
          <cell r="B6847">
            <v>874512.27</v>
          </cell>
          <cell r="C6847" t="str">
            <v/>
          </cell>
          <cell r="D6847">
            <v>468167.55</v>
          </cell>
          <cell r="E6847">
            <v>2269307.6181132151</v>
          </cell>
          <cell r="F6847">
            <v>1627609.31</v>
          </cell>
          <cell r="G6847" t="str">
            <v/>
          </cell>
        </row>
        <row r="6848">
          <cell r="A6848" t="str">
            <v>NP12 4</v>
          </cell>
          <cell r="B6848" t="str">
            <v/>
          </cell>
          <cell r="C6848" t="str">
            <v/>
          </cell>
          <cell r="D6848" t="str">
            <v/>
          </cell>
          <cell r="E6848" t="str">
            <v/>
          </cell>
          <cell r="F6848" t="str">
            <v/>
          </cell>
          <cell r="G6848" t="str">
            <v/>
          </cell>
        </row>
        <row r="6849">
          <cell r="A6849" t="str">
            <v>NP12 9</v>
          </cell>
          <cell r="B6849" t="str">
            <v/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</row>
        <row r="6850">
          <cell r="A6850" t="str">
            <v>NP13 1</v>
          </cell>
          <cell r="B6850">
            <v>1294580.8</v>
          </cell>
          <cell r="C6850" t="str">
            <v/>
          </cell>
          <cell r="D6850" t="str">
            <v/>
          </cell>
          <cell r="E6850" t="str">
            <v/>
          </cell>
          <cell r="F6850">
            <v>870418.69000000006</v>
          </cell>
          <cell r="G6850" t="str">
            <v/>
          </cell>
        </row>
        <row r="6851">
          <cell r="A6851" t="str">
            <v>NP13 2</v>
          </cell>
          <cell r="B6851">
            <v>359097.8</v>
          </cell>
          <cell r="C6851" t="str">
            <v/>
          </cell>
          <cell r="D6851" t="str">
            <v/>
          </cell>
          <cell r="E6851">
            <v>907265.26042547054</v>
          </cell>
          <cell r="F6851" t="str">
            <v/>
          </cell>
          <cell r="G6851" t="str">
            <v/>
          </cell>
        </row>
        <row r="6852">
          <cell r="A6852" t="str">
            <v>NP13 3</v>
          </cell>
          <cell r="B6852">
            <v>312875.65999999997</v>
          </cell>
          <cell r="C6852" t="str">
            <v/>
          </cell>
          <cell r="D6852" t="str">
            <v/>
          </cell>
          <cell r="E6852">
            <v>1453242.9531539923</v>
          </cell>
          <cell r="F6852" t="str">
            <v/>
          </cell>
          <cell r="G6852" t="str">
            <v/>
          </cell>
        </row>
        <row r="6853">
          <cell r="A6853" t="str">
            <v>NP15 1</v>
          </cell>
          <cell r="B6853">
            <v>4239117.4000000004</v>
          </cell>
          <cell r="C6853" t="str">
            <v/>
          </cell>
          <cell r="D6853">
            <v>2416180.9300000002</v>
          </cell>
          <cell r="E6853">
            <v>14654202.410272911</v>
          </cell>
          <cell r="F6853">
            <v>2298219.17</v>
          </cell>
          <cell r="G6853" t="str">
            <v/>
          </cell>
        </row>
        <row r="6854">
          <cell r="A6854" t="str">
            <v>NP15 2</v>
          </cell>
          <cell r="B6854">
            <v>3167368.98</v>
          </cell>
          <cell r="C6854" t="str">
            <v/>
          </cell>
          <cell r="D6854">
            <v>1024780.68</v>
          </cell>
          <cell r="E6854">
            <v>2042118.3244452826</v>
          </cell>
          <cell r="F6854">
            <v>1449310.9799999997</v>
          </cell>
          <cell r="G6854" t="str">
            <v/>
          </cell>
        </row>
        <row r="6855">
          <cell r="A6855" t="str">
            <v>NP15 9</v>
          </cell>
          <cell r="B6855" t="str">
            <v/>
          </cell>
          <cell r="C6855" t="str">
            <v/>
          </cell>
          <cell r="D6855" t="str">
            <v/>
          </cell>
          <cell r="E6855" t="str">
            <v/>
          </cell>
          <cell r="F6855" t="str">
            <v/>
          </cell>
          <cell r="G6855" t="str">
            <v/>
          </cell>
        </row>
        <row r="6856">
          <cell r="A6856" t="str">
            <v>NP16 5</v>
          </cell>
          <cell r="B6856">
            <v>1743675.81</v>
          </cell>
          <cell r="C6856" t="str">
            <v/>
          </cell>
          <cell r="D6856">
            <v>2477605.2200000002</v>
          </cell>
          <cell r="E6856">
            <v>5108950.6686899709</v>
          </cell>
          <cell r="F6856">
            <v>4627815.4399999995</v>
          </cell>
          <cell r="G6856" t="str">
            <v/>
          </cell>
        </row>
        <row r="6857">
          <cell r="A6857" t="str">
            <v>NP16 6</v>
          </cell>
          <cell r="B6857">
            <v>8083858.1299999999</v>
          </cell>
          <cell r="C6857" t="str">
            <v/>
          </cell>
          <cell r="D6857">
            <v>2555613.98</v>
          </cell>
          <cell r="E6857">
            <v>11305432.383975353</v>
          </cell>
          <cell r="F6857">
            <v>4086638.6399999997</v>
          </cell>
          <cell r="G6857" t="str">
            <v/>
          </cell>
        </row>
        <row r="6858">
          <cell r="A6858" t="str">
            <v>NP16 7</v>
          </cell>
          <cell r="B6858">
            <v>616858.53</v>
          </cell>
          <cell r="C6858" t="str">
            <v/>
          </cell>
          <cell r="D6858" t="str">
            <v/>
          </cell>
          <cell r="E6858">
            <v>5804612.8284351453</v>
          </cell>
          <cell r="F6858" t="str">
            <v/>
          </cell>
          <cell r="G6858" t="str">
            <v/>
          </cell>
        </row>
        <row r="6859">
          <cell r="A6859" t="str">
            <v>NP16 9</v>
          </cell>
          <cell r="B6859" t="str">
            <v/>
          </cell>
          <cell r="C6859" t="str">
            <v/>
          </cell>
          <cell r="D6859" t="str">
            <v/>
          </cell>
          <cell r="E6859" t="str">
            <v/>
          </cell>
          <cell r="F6859" t="str">
            <v/>
          </cell>
          <cell r="G6859" t="str">
            <v/>
          </cell>
        </row>
        <row r="6860">
          <cell r="A6860" t="str">
            <v>NP18 1</v>
          </cell>
          <cell r="B6860">
            <v>696243.82</v>
          </cell>
          <cell r="C6860" t="str">
            <v/>
          </cell>
          <cell r="D6860">
            <v>1224242.6299999999</v>
          </cell>
          <cell r="E6860">
            <v>4696218.8890108531</v>
          </cell>
          <cell r="F6860">
            <v>1221437.9000000001</v>
          </cell>
          <cell r="G6860" t="str">
            <v/>
          </cell>
        </row>
        <row r="6861">
          <cell r="A6861" t="str">
            <v>NP18 2</v>
          </cell>
          <cell r="B6861">
            <v>3064690.56</v>
          </cell>
          <cell r="C6861" t="str">
            <v/>
          </cell>
          <cell r="D6861" t="str">
            <v/>
          </cell>
          <cell r="E6861" t="str">
            <v/>
          </cell>
          <cell r="F6861">
            <v>3180924.8900000006</v>
          </cell>
          <cell r="G6861" t="str">
            <v/>
          </cell>
        </row>
        <row r="6862">
          <cell r="A6862" t="str">
            <v>NP18 3</v>
          </cell>
          <cell r="B6862" t="str">
            <v/>
          </cell>
          <cell r="C6862" t="str">
            <v/>
          </cell>
          <cell r="D6862">
            <v>233340.76</v>
          </cell>
          <cell r="E6862">
            <v>568946.70683914004</v>
          </cell>
          <cell r="F6862">
            <v>1722946.7899999998</v>
          </cell>
          <cell r="G6862" t="str">
            <v/>
          </cell>
        </row>
        <row r="6863">
          <cell r="A6863" t="str">
            <v>NP19 0</v>
          </cell>
          <cell r="B6863">
            <v>2024011.93</v>
          </cell>
          <cell r="C6863" t="str">
            <v/>
          </cell>
          <cell r="D6863">
            <v>702995.66</v>
          </cell>
          <cell r="E6863">
            <v>1577343.5646297028</v>
          </cell>
          <cell r="F6863">
            <v>2686442.29</v>
          </cell>
          <cell r="G6863" t="str">
            <v/>
          </cell>
        </row>
        <row r="6864">
          <cell r="A6864" t="str">
            <v>NP19 1</v>
          </cell>
          <cell r="B6864" t="str">
            <v/>
          </cell>
          <cell r="C6864" t="str">
            <v/>
          </cell>
          <cell r="D6864" t="str">
            <v/>
          </cell>
          <cell r="E6864" t="str">
            <v/>
          </cell>
          <cell r="F6864" t="str">
            <v/>
          </cell>
          <cell r="G6864" t="str">
            <v/>
          </cell>
        </row>
        <row r="6865">
          <cell r="A6865" t="str">
            <v>NP19 4</v>
          </cell>
          <cell r="B6865">
            <v>1495212.57</v>
          </cell>
          <cell r="C6865" t="str">
            <v/>
          </cell>
          <cell r="D6865">
            <v>1485765.17</v>
          </cell>
          <cell r="E6865">
            <v>3922224.9741280451</v>
          </cell>
          <cell r="F6865" t="str">
            <v/>
          </cell>
          <cell r="G6865" t="str">
            <v/>
          </cell>
        </row>
        <row r="6866">
          <cell r="A6866" t="str">
            <v>NP19 7</v>
          </cell>
          <cell r="B6866">
            <v>1924713.75</v>
          </cell>
          <cell r="C6866" t="str">
            <v/>
          </cell>
          <cell r="D6866">
            <v>1288229.79</v>
          </cell>
          <cell r="E6866" t="str">
            <v/>
          </cell>
          <cell r="F6866">
            <v>1808839.0300000003</v>
          </cell>
          <cell r="G6866" t="str">
            <v/>
          </cell>
        </row>
        <row r="6867">
          <cell r="A6867" t="str">
            <v>NP19 8</v>
          </cell>
          <cell r="B6867">
            <v>1038158.14</v>
          </cell>
          <cell r="C6867" t="str">
            <v/>
          </cell>
          <cell r="D6867">
            <v>811267.1</v>
          </cell>
          <cell r="E6867">
            <v>4121187.7826023744</v>
          </cell>
          <cell r="F6867">
            <v>3158088.3799999994</v>
          </cell>
          <cell r="G6867" t="str">
            <v/>
          </cell>
        </row>
        <row r="6868">
          <cell r="A6868" t="str">
            <v>NP19 9</v>
          </cell>
          <cell r="B6868">
            <v>450930.53</v>
          </cell>
          <cell r="C6868" t="str">
            <v/>
          </cell>
          <cell r="D6868">
            <v>466765.69</v>
          </cell>
          <cell r="E6868">
            <v>706697.77526365034</v>
          </cell>
          <cell r="F6868">
            <v>829715.77999999991</v>
          </cell>
          <cell r="G6868" t="str">
            <v/>
          </cell>
        </row>
        <row r="6869">
          <cell r="A6869" t="str">
            <v>NP20 1</v>
          </cell>
          <cell r="B6869" t="str">
            <v/>
          </cell>
          <cell r="C6869" t="str">
            <v/>
          </cell>
          <cell r="D6869">
            <v>508704.09</v>
          </cell>
          <cell r="E6869">
            <v>1816341.1654235586</v>
          </cell>
          <cell r="F6869" t="str">
            <v/>
          </cell>
          <cell r="G6869" t="str">
            <v/>
          </cell>
        </row>
        <row r="6870">
          <cell r="A6870" t="str">
            <v>NP20 2</v>
          </cell>
          <cell r="B6870">
            <v>6250857.1500000004</v>
          </cell>
          <cell r="C6870" t="str">
            <v/>
          </cell>
          <cell r="D6870">
            <v>1696266.32</v>
          </cell>
          <cell r="E6870">
            <v>7622016.8431017213</v>
          </cell>
          <cell r="F6870">
            <v>3656739.9399999995</v>
          </cell>
          <cell r="G6870" t="str">
            <v/>
          </cell>
        </row>
        <row r="6871">
          <cell r="A6871" t="str">
            <v>NP20 3</v>
          </cell>
          <cell r="B6871">
            <v>870352.98</v>
          </cell>
          <cell r="C6871" t="str">
            <v/>
          </cell>
          <cell r="D6871">
            <v>597505.93000000005</v>
          </cell>
          <cell r="E6871">
            <v>701572.92656993202</v>
          </cell>
          <cell r="F6871">
            <v>1219485.8900000001</v>
          </cell>
          <cell r="G6871" t="str">
            <v/>
          </cell>
        </row>
        <row r="6872">
          <cell r="A6872" t="str">
            <v>NP20 4</v>
          </cell>
          <cell r="B6872">
            <v>6677980</v>
          </cell>
          <cell r="C6872" t="str">
            <v/>
          </cell>
          <cell r="D6872">
            <v>1515092.57</v>
          </cell>
          <cell r="E6872">
            <v>5252081.3914610771</v>
          </cell>
          <cell r="F6872">
            <v>2374519.8000000007</v>
          </cell>
          <cell r="G6872" t="str">
            <v/>
          </cell>
        </row>
        <row r="6873">
          <cell r="A6873" t="str">
            <v>NP20 5</v>
          </cell>
          <cell r="B6873">
            <v>3760933.97</v>
          </cell>
          <cell r="C6873" t="str">
            <v/>
          </cell>
          <cell r="D6873" t="str">
            <v/>
          </cell>
          <cell r="E6873">
            <v>2141040.1138252448</v>
          </cell>
          <cell r="F6873">
            <v>1301288.5499999998</v>
          </cell>
          <cell r="G6873" t="str">
            <v/>
          </cell>
        </row>
        <row r="6874">
          <cell r="A6874" t="str">
            <v>NP20 6</v>
          </cell>
          <cell r="B6874">
            <v>676688.37</v>
          </cell>
          <cell r="C6874" t="str">
            <v/>
          </cell>
          <cell r="D6874" t="str">
            <v/>
          </cell>
          <cell r="E6874" t="str">
            <v/>
          </cell>
          <cell r="F6874" t="str">
            <v/>
          </cell>
          <cell r="G6874" t="str">
            <v/>
          </cell>
        </row>
        <row r="6875">
          <cell r="A6875" t="str">
            <v>NP20 7</v>
          </cell>
          <cell r="B6875" t="str">
            <v/>
          </cell>
          <cell r="C6875" t="str">
            <v/>
          </cell>
          <cell r="D6875" t="str">
            <v/>
          </cell>
          <cell r="E6875">
            <v>309946.48471004906</v>
          </cell>
          <cell r="F6875" t="str">
            <v/>
          </cell>
          <cell r="G6875" t="str">
            <v/>
          </cell>
        </row>
        <row r="6876">
          <cell r="A6876" t="str">
            <v>NP20 9</v>
          </cell>
          <cell r="B6876" t="str">
            <v/>
          </cell>
          <cell r="C6876" t="str">
            <v/>
          </cell>
          <cell r="D6876" t="str">
            <v/>
          </cell>
          <cell r="E6876" t="str">
            <v/>
          </cell>
          <cell r="F6876" t="str">
            <v/>
          </cell>
          <cell r="G6876" t="str">
            <v/>
          </cell>
        </row>
        <row r="6877">
          <cell r="A6877" t="str">
            <v>NP22 3</v>
          </cell>
          <cell r="B6877">
            <v>2219849.5699999998</v>
          </cell>
          <cell r="C6877" t="str">
            <v/>
          </cell>
          <cell r="D6877" t="str">
            <v/>
          </cell>
          <cell r="E6877">
            <v>1187688.4854838701</v>
          </cell>
          <cell r="F6877">
            <v>1056995.95</v>
          </cell>
          <cell r="G6877" t="str">
            <v/>
          </cell>
        </row>
        <row r="6878">
          <cell r="A6878" t="str">
            <v>NP22 4</v>
          </cell>
          <cell r="B6878">
            <v>1595722.33</v>
          </cell>
          <cell r="C6878" t="str">
            <v/>
          </cell>
          <cell r="D6878">
            <v>926220.6</v>
          </cell>
          <cell r="E6878">
            <v>947331.51256698265</v>
          </cell>
          <cell r="F6878">
            <v>416073.19</v>
          </cell>
          <cell r="G6878">
            <v>515243.97000000003</v>
          </cell>
        </row>
        <row r="6879">
          <cell r="A6879" t="str">
            <v>NP22 5</v>
          </cell>
          <cell r="B6879">
            <v>914158.53</v>
          </cell>
          <cell r="C6879" t="str">
            <v/>
          </cell>
          <cell r="D6879" t="str">
            <v/>
          </cell>
          <cell r="E6879">
            <v>1927360.1776651028</v>
          </cell>
          <cell r="F6879" t="str">
            <v/>
          </cell>
          <cell r="G6879" t="str">
            <v/>
          </cell>
        </row>
        <row r="6880">
          <cell r="A6880" t="str">
            <v>NP22 9</v>
          </cell>
          <cell r="B6880" t="str">
            <v/>
          </cell>
          <cell r="C6880" t="str">
            <v/>
          </cell>
          <cell r="D6880" t="str">
            <v/>
          </cell>
          <cell r="E6880" t="str">
            <v/>
          </cell>
          <cell r="F6880" t="str">
            <v/>
          </cell>
          <cell r="G6880" t="str">
            <v/>
          </cell>
        </row>
        <row r="6881">
          <cell r="A6881" t="str">
            <v>NP23 4</v>
          </cell>
          <cell r="B6881">
            <v>1380345.74</v>
          </cell>
          <cell r="C6881" t="str">
            <v/>
          </cell>
          <cell r="D6881">
            <v>1150233.27</v>
          </cell>
          <cell r="E6881">
            <v>2659820.3530207272</v>
          </cell>
          <cell r="F6881">
            <v>827729.79</v>
          </cell>
          <cell r="G6881" t="str">
            <v/>
          </cell>
        </row>
        <row r="6882">
          <cell r="A6882" t="str">
            <v>NP23 5</v>
          </cell>
          <cell r="B6882" t="str">
            <v/>
          </cell>
          <cell r="C6882" t="str">
            <v/>
          </cell>
          <cell r="D6882">
            <v>554995.31000000006</v>
          </cell>
          <cell r="E6882">
            <v>1241706.1952743826</v>
          </cell>
          <cell r="F6882" t="str">
            <v/>
          </cell>
          <cell r="G6882" t="str">
            <v/>
          </cell>
        </row>
        <row r="6883">
          <cell r="A6883" t="str">
            <v>NP23 6</v>
          </cell>
          <cell r="B6883">
            <v>918191.06</v>
          </cell>
          <cell r="C6883" t="str">
            <v/>
          </cell>
          <cell r="D6883" t="str">
            <v/>
          </cell>
          <cell r="E6883">
            <v>1792934.6461639672</v>
          </cell>
          <cell r="F6883">
            <v>664558.72</v>
          </cell>
          <cell r="G6883" t="str">
            <v/>
          </cell>
        </row>
        <row r="6884">
          <cell r="A6884" t="str">
            <v>NP23 7</v>
          </cell>
          <cell r="B6884" t="str">
            <v/>
          </cell>
          <cell r="C6884" t="str">
            <v/>
          </cell>
          <cell r="D6884" t="str">
            <v/>
          </cell>
          <cell r="E6884" t="str">
            <v/>
          </cell>
          <cell r="F6884" t="str">
            <v/>
          </cell>
          <cell r="G6884" t="str">
            <v/>
          </cell>
        </row>
        <row r="6885">
          <cell r="A6885" t="str">
            <v>NP23 8</v>
          </cell>
          <cell r="B6885" t="str">
            <v/>
          </cell>
          <cell r="C6885" t="str">
            <v/>
          </cell>
          <cell r="D6885" t="str">
            <v/>
          </cell>
          <cell r="E6885" t="str">
            <v/>
          </cell>
          <cell r="F6885" t="str">
            <v/>
          </cell>
          <cell r="G6885" t="str">
            <v/>
          </cell>
        </row>
        <row r="6886">
          <cell r="A6886" t="str">
            <v>NP23 9</v>
          </cell>
          <cell r="B6886" t="str">
            <v/>
          </cell>
          <cell r="C6886" t="str">
            <v/>
          </cell>
          <cell r="D6886" t="str">
            <v/>
          </cell>
          <cell r="E6886" t="str">
            <v/>
          </cell>
          <cell r="F6886" t="str">
            <v/>
          </cell>
          <cell r="G6886" t="str">
            <v/>
          </cell>
        </row>
        <row r="6887">
          <cell r="A6887" t="str">
            <v>NP24 6</v>
          </cell>
          <cell r="B6887">
            <v>633094.31000000006</v>
          </cell>
          <cell r="C6887" t="str">
            <v/>
          </cell>
          <cell r="D6887" t="str">
            <v/>
          </cell>
          <cell r="E6887">
            <v>688922.93070637737</v>
          </cell>
          <cell r="F6887" t="str">
            <v/>
          </cell>
          <cell r="G6887" t="str">
            <v/>
          </cell>
        </row>
        <row r="6888">
          <cell r="A6888" t="str">
            <v>NP25 3</v>
          </cell>
          <cell r="B6888">
            <v>1432003.57</v>
          </cell>
          <cell r="C6888" t="str">
            <v/>
          </cell>
          <cell r="D6888">
            <v>732892.37</v>
          </cell>
          <cell r="E6888">
            <v>3686682.7154545612</v>
          </cell>
          <cell r="F6888">
            <v>2641649.2399999998</v>
          </cell>
          <cell r="G6888" t="str">
            <v/>
          </cell>
        </row>
        <row r="6889">
          <cell r="A6889" t="str">
            <v>NP25 4</v>
          </cell>
          <cell r="B6889">
            <v>1148865.8600000001</v>
          </cell>
          <cell r="C6889" t="str">
            <v/>
          </cell>
          <cell r="D6889">
            <v>1254597.6100000001</v>
          </cell>
          <cell r="E6889">
            <v>4417996.0229807869</v>
          </cell>
          <cell r="F6889" t="str">
            <v/>
          </cell>
          <cell r="G6889" t="str">
            <v/>
          </cell>
        </row>
        <row r="6890">
          <cell r="A6890" t="str">
            <v>NP25 5</v>
          </cell>
          <cell r="B6890">
            <v>2651759.13</v>
          </cell>
          <cell r="C6890" t="str">
            <v/>
          </cell>
          <cell r="D6890">
            <v>1006432.92</v>
          </cell>
          <cell r="E6890">
            <v>2846210.2416843148</v>
          </cell>
          <cell r="F6890">
            <v>2003524.5500000003</v>
          </cell>
          <cell r="G6890" t="str">
            <v/>
          </cell>
        </row>
        <row r="6891">
          <cell r="A6891" t="str">
            <v>NP25 9</v>
          </cell>
          <cell r="B6891" t="str">
            <v/>
          </cell>
          <cell r="C6891" t="str">
            <v/>
          </cell>
          <cell r="D6891" t="str">
            <v/>
          </cell>
          <cell r="E6891" t="str">
            <v/>
          </cell>
          <cell r="F6891" t="str">
            <v/>
          </cell>
          <cell r="G6891" t="str">
            <v/>
          </cell>
        </row>
        <row r="6892">
          <cell r="A6892" t="str">
            <v>NP26 3</v>
          </cell>
          <cell r="B6892" t="str">
            <v/>
          </cell>
          <cell r="C6892" t="str">
            <v/>
          </cell>
          <cell r="D6892">
            <v>1817314.51</v>
          </cell>
          <cell r="E6892">
            <v>3527524.4937294293</v>
          </cell>
          <cell r="F6892">
            <v>1981139.44</v>
          </cell>
          <cell r="G6892" t="str">
            <v/>
          </cell>
        </row>
        <row r="6893">
          <cell r="A6893" t="str">
            <v>NP26 4</v>
          </cell>
          <cell r="B6893">
            <v>932724.94</v>
          </cell>
          <cell r="C6893" t="str">
            <v/>
          </cell>
          <cell r="D6893">
            <v>502180.59</v>
          </cell>
          <cell r="E6893">
            <v>850644.83528615721</v>
          </cell>
          <cell r="F6893">
            <v>504564.18</v>
          </cell>
          <cell r="G6893" t="str">
            <v/>
          </cell>
        </row>
        <row r="6894">
          <cell r="A6894" t="str">
            <v>NP26 5</v>
          </cell>
          <cell r="B6894">
            <v>1812901.67</v>
          </cell>
          <cell r="C6894" t="str">
            <v/>
          </cell>
          <cell r="D6894" t="str">
            <v/>
          </cell>
          <cell r="E6894">
            <v>2534118.916448357</v>
          </cell>
          <cell r="F6894">
            <v>2916670.8</v>
          </cell>
          <cell r="G6894" t="str">
            <v/>
          </cell>
        </row>
        <row r="6895">
          <cell r="A6895" t="str">
            <v>NP26 9</v>
          </cell>
          <cell r="B6895" t="str">
            <v/>
          </cell>
          <cell r="C6895" t="str">
            <v/>
          </cell>
          <cell r="D6895" t="str">
            <v/>
          </cell>
          <cell r="E6895" t="str">
            <v/>
          </cell>
          <cell r="F6895" t="str">
            <v/>
          </cell>
          <cell r="G6895" t="str">
            <v/>
          </cell>
        </row>
        <row r="6896">
          <cell r="A6896" t="str">
            <v>NP4 0</v>
          </cell>
          <cell r="B6896">
            <v>2196739.4700000002</v>
          </cell>
          <cell r="C6896" t="str">
            <v/>
          </cell>
          <cell r="D6896">
            <v>2158167.2799999998</v>
          </cell>
          <cell r="E6896">
            <v>3081358.4359547333</v>
          </cell>
          <cell r="F6896">
            <v>1568235.3400000005</v>
          </cell>
          <cell r="G6896" t="str">
            <v/>
          </cell>
        </row>
        <row r="6897">
          <cell r="A6897" t="str">
            <v>NP4 4</v>
          </cell>
          <cell r="B6897" t="str">
            <v/>
          </cell>
          <cell r="C6897" t="str">
            <v/>
          </cell>
          <cell r="D6897" t="str">
            <v/>
          </cell>
          <cell r="E6897" t="str">
            <v/>
          </cell>
          <cell r="F6897" t="str">
            <v/>
          </cell>
          <cell r="G6897" t="str">
            <v/>
          </cell>
        </row>
        <row r="6898">
          <cell r="A6898" t="str">
            <v>NP4 5</v>
          </cell>
          <cell r="B6898">
            <v>683354.54</v>
          </cell>
          <cell r="C6898" t="str">
            <v/>
          </cell>
          <cell r="D6898">
            <v>618431.86</v>
          </cell>
          <cell r="E6898" t="str">
            <v/>
          </cell>
          <cell r="F6898">
            <v>273151.96999999997</v>
          </cell>
          <cell r="G6898" t="str">
            <v/>
          </cell>
        </row>
        <row r="6899">
          <cell r="A6899" t="str">
            <v>NP4 6</v>
          </cell>
          <cell r="B6899" t="str">
            <v/>
          </cell>
          <cell r="C6899" t="str">
            <v/>
          </cell>
          <cell r="D6899">
            <v>500781.18</v>
          </cell>
          <cell r="E6899">
            <v>1435724.2092595361</v>
          </cell>
          <cell r="F6899">
            <v>1947998.62</v>
          </cell>
          <cell r="G6899" t="str">
            <v/>
          </cell>
        </row>
        <row r="6900">
          <cell r="A6900" t="str">
            <v>NP4 7</v>
          </cell>
          <cell r="B6900">
            <v>607313.36</v>
          </cell>
          <cell r="C6900" t="str">
            <v/>
          </cell>
          <cell r="D6900">
            <v>441640.67</v>
          </cell>
          <cell r="E6900">
            <v>551698.56785855105</v>
          </cell>
          <cell r="F6900">
            <v>578167.15999999992</v>
          </cell>
          <cell r="G6900" t="str">
            <v/>
          </cell>
        </row>
        <row r="6901">
          <cell r="A6901" t="str">
            <v>NP4 8</v>
          </cell>
          <cell r="B6901" t="str">
            <v/>
          </cell>
          <cell r="C6901" t="str">
            <v/>
          </cell>
          <cell r="D6901">
            <v>1180299.56</v>
          </cell>
          <cell r="E6901">
            <v>645443.14752205531</v>
          </cell>
          <cell r="F6901">
            <v>607154.86</v>
          </cell>
          <cell r="G6901" t="str">
            <v/>
          </cell>
        </row>
        <row r="6902">
          <cell r="A6902" t="str">
            <v>NP4 9</v>
          </cell>
          <cell r="B6902">
            <v>616696.19999999995</v>
          </cell>
          <cell r="C6902" t="str">
            <v/>
          </cell>
          <cell r="D6902" t="str">
            <v/>
          </cell>
          <cell r="E6902">
            <v>354855.69416383724</v>
          </cell>
          <cell r="F6902" t="str">
            <v/>
          </cell>
          <cell r="G6902" t="str">
            <v/>
          </cell>
        </row>
        <row r="6903">
          <cell r="A6903" t="str">
            <v>NP44 1</v>
          </cell>
          <cell r="B6903">
            <v>2469404.21</v>
          </cell>
          <cell r="C6903" t="str">
            <v/>
          </cell>
          <cell r="D6903">
            <v>1448412.2</v>
          </cell>
          <cell r="E6903">
            <v>6666649.0421071872</v>
          </cell>
          <cell r="F6903" t="str">
            <v/>
          </cell>
          <cell r="G6903" t="str">
            <v/>
          </cell>
        </row>
        <row r="6904">
          <cell r="A6904" t="str">
            <v>NP44 2</v>
          </cell>
          <cell r="B6904" t="str">
            <v/>
          </cell>
          <cell r="C6904" t="str">
            <v/>
          </cell>
          <cell r="D6904">
            <v>293802.03000000003</v>
          </cell>
          <cell r="E6904" t="str">
            <v/>
          </cell>
          <cell r="F6904">
            <v>338743.95</v>
          </cell>
          <cell r="G6904" t="str">
            <v/>
          </cell>
        </row>
        <row r="6905">
          <cell r="A6905" t="str">
            <v>NP44 3</v>
          </cell>
          <cell r="B6905">
            <v>4609113.88</v>
          </cell>
          <cell r="C6905" t="str">
            <v/>
          </cell>
          <cell r="D6905">
            <v>2103739.2599999998</v>
          </cell>
          <cell r="E6905" t="str">
            <v/>
          </cell>
          <cell r="F6905">
            <v>2595838.54</v>
          </cell>
          <cell r="G6905" t="str">
            <v/>
          </cell>
        </row>
        <row r="6906">
          <cell r="A6906" t="str">
            <v>NP44 4</v>
          </cell>
          <cell r="B6906">
            <v>127170.16</v>
          </cell>
          <cell r="C6906" t="str">
            <v/>
          </cell>
          <cell r="D6906" t="str">
            <v/>
          </cell>
          <cell r="E6906">
            <v>145896.99360174546</v>
          </cell>
          <cell r="F6906" t="str">
            <v/>
          </cell>
          <cell r="G6906" t="str">
            <v/>
          </cell>
        </row>
        <row r="6907">
          <cell r="A6907" t="str">
            <v>NP44 5</v>
          </cell>
          <cell r="B6907">
            <v>1104094.3400000001</v>
          </cell>
          <cell r="C6907" t="str">
            <v/>
          </cell>
          <cell r="D6907">
            <v>1025542.08</v>
          </cell>
          <cell r="E6907">
            <v>1111355.0337215192</v>
          </cell>
          <cell r="F6907">
            <v>619445.51</v>
          </cell>
          <cell r="G6907" t="str">
            <v/>
          </cell>
        </row>
        <row r="6908">
          <cell r="A6908" t="str">
            <v>NP44 6</v>
          </cell>
          <cell r="B6908" t="str">
            <v/>
          </cell>
          <cell r="C6908" t="str">
            <v/>
          </cell>
          <cell r="D6908" t="str">
            <v/>
          </cell>
          <cell r="E6908">
            <v>534166.60317478294</v>
          </cell>
          <cell r="F6908" t="str">
            <v/>
          </cell>
          <cell r="G6908" t="str">
            <v/>
          </cell>
        </row>
        <row r="6909">
          <cell r="A6909" t="str">
            <v>NP44 7</v>
          </cell>
          <cell r="B6909">
            <v>1451118.42</v>
          </cell>
          <cell r="C6909" t="str">
            <v/>
          </cell>
          <cell r="D6909">
            <v>586747.59</v>
          </cell>
          <cell r="E6909">
            <v>885643.58477728278</v>
          </cell>
          <cell r="F6909">
            <v>1537815.79</v>
          </cell>
          <cell r="G6909" t="str">
            <v/>
          </cell>
        </row>
        <row r="6910">
          <cell r="A6910" t="str">
            <v>NP44 8</v>
          </cell>
          <cell r="B6910" t="str">
            <v/>
          </cell>
          <cell r="C6910" t="str">
            <v/>
          </cell>
          <cell r="D6910" t="str">
            <v/>
          </cell>
          <cell r="E6910">
            <v>545728.80319542775</v>
          </cell>
          <cell r="F6910" t="str">
            <v/>
          </cell>
          <cell r="G6910" t="str">
            <v/>
          </cell>
        </row>
        <row r="6911">
          <cell r="A6911" t="str">
            <v>NP44 9</v>
          </cell>
          <cell r="B6911" t="str">
            <v/>
          </cell>
          <cell r="C6911" t="str">
            <v/>
          </cell>
          <cell r="D6911" t="str">
            <v/>
          </cell>
          <cell r="E6911" t="str">
            <v/>
          </cell>
          <cell r="F6911" t="str">
            <v/>
          </cell>
          <cell r="G6911" t="str">
            <v/>
          </cell>
        </row>
        <row r="6912">
          <cell r="A6912" t="str">
            <v>NP7 0</v>
          </cell>
          <cell r="B6912" t="str">
            <v/>
          </cell>
          <cell r="C6912" t="str">
            <v/>
          </cell>
          <cell r="D6912" t="str">
            <v/>
          </cell>
          <cell r="E6912" t="str">
            <v/>
          </cell>
          <cell r="F6912">
            <v>422308.5799999999</v>
          </cell>
          <cell r="G6912" t="str">
            <v/>
          </cell>
        </row>
        <row r="6913">
          <cell r="A6913" t="str">
            <v>NP7 1</v>
          </cell>
          <cell r="B6913" t="str">
            <v/>
          </cell>
          <cell r="C6913" t="str">
            <v/>
          </cell>
          <cell r="D6913" t="str">
            <v/>
          </cell>
          <cell r="E6913" t="str">
            <v/>
          </cell>
          <cell r="F6913" t="str">
            <v/>
          </cell>
          <cell r="G6913" t="str">
            <v/>
          </cell>
        </row>
        <row r="6914">
          <cell r="A6914" t="str">
            <v>NP7 5</v>
          </cell>
          <cell r="B6914">
            <v>4910451.33</v>
          </cell>
          <cell r="C6914" t="str">
            <v/>
          </cell>
          <cell r="D6914">
            <v>633108.31999999995</v>
          </cell>
          <cell r="E6914">
            <v>5392334.4413226787</v>
          </cell>
          <cell r="F6914">
            <v>3525892.7399999998</v>
          </cell>
          <cell r="G6914" t="str">
            <v/>
          </cell>
        </row>
        <row r="6915">
          <cell r="A6915" t="str">
            <v>NP7 6</v>
          </cell>
          <cell r="B6915">
            <v>240831.22</v>
          </cell>
          <cell r="C6915" t="str">
            <v/>
          </cell>
          <cell r="D6915">
            <v>157707.62</v>
          </cell>
          <cell r="E6915">
            <v>295409.85212587076</v>
          </cell>
          <cell r="F6915" t="str">
            <v/>
          </cell>
          <cell r="G6915" t="str">
            <v/>
          </cell>
        </row>
        <row r="6916">
          <cell r="A6916" t="str">
            <v>NP7 7</v>
          </cell>
          <cell r="B6916" t="str">
            <v/>
          </cell>
          <cell r="C6916" t="str">
            <v/>
          </cell>
          <cell r="D6916">
            <v>444116.04</v>
          </cell>
          <cell r="E6916">
            <v>1222120.4441368508</v>
          </cell>
          <cell r="F6916">
            <v>1487479.4600000002</v>
          </cell>
          <cell r="G6916" t="str">
            <v/>
          </cell>
        </row>
        <row r="6917">
          <cell r="A6917" t="str">
            <v>NP7 8</v>
          </cell>
          <cell r="B6917">
            <v>3672932.73</v>
          </cell>
          <cell r="C6917" t="str">
            <v/>
          </cell>
          <cell r="D6917">
            <v>2031663.68</v>
          </cell>
          <cell r="E6917">
            <v>10460110.552589847</v>
          </cell>
          <cell r="F6917">
            <v>4729716.6899999985</v>
          </cell>
          <cell r="G6917" t="str">
            <v/>
          </cell>
        </row>
        <row r="6918">
          <cell r="A6918" t="str">
            <v>NP7 9</v>
          </cell>
          <cell r="B6918">
            <v>3462967.24</v>
          </cell>
          <cell r="C6918" t="str">
            <v/>
          </cell>
          <cell r="D6918">
            <v>768708.3</v>
          </cell>
          <cell r="E6918">
            <v>4682194.8300848324</v>
          </cell>
          <cell r="F6918">
            <v>4800498.8499999996</v>
          </cell>
          <cell r="G6918" t="str">
            <v/>
          </cell>
        </row>
        <row r="6919">
          <cell r="A6919" t="str">
            <v>NP8 1</v>
          </cell>
          <cell r="B6919">
            <v>4626985.0199999996</v>
          </cell>
          <cell r="C6919" t="str">
            <v/>
          </cell>
          <cell r="D6919">
            <v>601716.68999999994</v>
          </cell>
          <cell r="E6919">
            <v>6737521.3909715824</v>
          </cell>
          <cell r="F6919">
            <v>2992627.0299999993</v>
          </cell>
          <cell r="G6919" t="str">
            <v/>
          </cell>
        </row>
        <row r="6920">
          <cell r="A6920" t="str">
            <v>NR Other</v>
          </cell>
          <cell r="B6920">
            <v>94742188.319999993</v>
          </cell>
          <cell r="C6920">
            <v>21702650.38000001</v>
          </cell>
          <cell r="D6920">
            <v>105955215.90000001</v>
          </cell>
          <cell r="E6920">
            <v>95551688.583318263</v>
          </cell>
          <cell r="F6920">
            <v>181819329.24000001</v>
          </cell>
          <cell r="G6920">
            <v>56644779.560000017</v>
          </cell>
        </row>
        <row r="6921">
          <cell r="A6921" t="str">
            <v>NR total</v>
          </cell>
          <cell r="B6921">
            <v>449406298.79000002</v>
          </cell>
          <cell r="C6921">
            <v>21702650.38000001</v>
          </cell>
          <cell r="D6921">
            <v>228250622.03999996</v>
          </cell>
          <cell r="E6921">
            <v>371286334.16504765</v>
          </cell>
          <cell r="F6921">
            <v>340472635.32000005</v>
          </cell>
          <cell r="G6921">
            <v>67800982.720000014</v>
          </cell>
        </row>
        <row r="6922">
          <cell r="A6922" t="str">
            <v>NR1 1</v>
          </cell>
          <cell r="B6922">
            <v>12148251.99</v>
          </cell>
          <cell r="C6922" t="str">
            <v/>
          </cell>
          <cell r="D6922">
            <v>3148077.58</v>
          </cell>
          <cell r="E6922">
            <v>4802219.9379624398</v>
          </cell>
          <cell r="F6922">
            <v>9407418.0499999989</v>
          </cell>
          <cell r="G6922" t="str">
            <v/>
          </cell>
        </row>
        <row r="6923">
          <cell r="A6923" t="str">
            <v>NR1 2</v>
          </cell>
          <cell r="B6923">
            <v>701198.07</v>
          </cell>
          <cell r="C6923" t="str">
            <v/>
          </cell>
          <cell r="D6923">
            <v>567864.43000000005</v>
          </cell>
          <cell r="E6923" t="str">
            <v/>
          </cell>
          <cell r="F6923">
            <v>887670.75</v>
          </cell>
          <cell r="G6923" t="str">
            <v/>
          </cell>
        </row>
        <row r="6924">
          <cell r="A6924" t="str">
            <v>NR1 3</v>
          </cell>
          <cell r="B6924">
            <v>4464505.26</v>
          </cell>
          <cell r="C6924" t="str">
            <v/>
          </cell>
          <cell r="D6924">
            <v>2482542.5</v>
          </cell>
          <cell r="E6924" t="str">
            <v/>
          </cell>
          <cell r="F6924">
            <v>3457205.9499999997</v>
          </cell>
          <cell r="G6924" t="str">
            <v/>
          </cell>
        </row>
        <row r="6925">
          <cell r="A6925" t="str">
            <v>NR1 4</v>
          </cell>
          <cell r="B6925">
            <v>13758754.449999999</v>
          </cell>
          <cell r="C6925" t="str">
            <v/>
          </cell>
          <cell r="D6925">
            <v>514114.15</v>
          </cell>
          <cell r="E6925">
            <v>774437.56522726105</v>
          </cell>
          <cell r="F6925">
            <v>3806361.0900000008</v>
          </cell>
          <cell r="G6925">
            <v>8649099.5099999998</v>
          </cell>
        </row>
        <row r="6926">
          <cell r="A6926" t="str">
            <v>NR10 3</v>
          </cell>
          <cell r="B6926">
            <v>1334698.26</v>
          </cell>
          <cell r="C6926" t="str">
            <v/>
          </cell>
          <cell r="D6926">
            <v>1685903.06</v>
          </cell>
          <cell r="E6926">
            <v>3562515.9576665345</v>
          </cell>
          <cell r="F6926">
            <v>1761314.2600000002</v>
          </cell>
          <cell r="G6926" t="str">
            <v/>
          </cell>
        </row>
        <row r="6927">
          <cell r="A6927" t="str">
            <v>NR10 4</v>
          </cell>
          <cell r="B6927">
            <v>11686415.6</v>
          </cell>
          <cell r="C6927" t="str">
            <v/>
          </cell>
          <cell r="D6927">
            <v>2717079.5</v>
          </cell>
          <cell r="E6927">
            <v>756123.09234584565</v>
          </cell>
          <cell r="F6927">
            <v>2584303.8200000003</v>
          </cell>
          <cell r="G6927" t="str">
            <v/>
          </cell>
        </row>
        <row r="6928">
          <cell r="A6928" t="str">
            <v>NR10 5</v>
          </cell>
          <cell r="B6928">
            <v>14152250.859999999</v>
          </cell>
          <cell r="C6928" t="str">
            <v/>
          </cell>
          <cell r="D6928">
            <v>1591614.03</v>
          </cell>
          <cell r="E6928">
            <v>2083366.0878818713</v>
          </cell>
          <cell r="F6928">
            <v>2229044.1400000006</v>
          </cell>
          <cell r="G6928" t="str">
            <v/>
          </cell>
        </row>
        <row r="6929">
          <cell r="A6929" t="str">
            <v>NR11 6</v>
          </cell>
          <cell r="B6929">
            <v>14448510.23</v>
          </cell>
          <cell r="C6929" t="str">
            <v/>
          </cell>
          <cell r="D6929">
            <v>2280833.1800000002</v>
          </cell>
          <cell r="E6929">
            <v>4547617.4080610815</v>
          </cell>
          <cell r="F6929">
            <v>1218323.3900000001</v>
          </cell>
          <cell r="G6929" t="str">
            <v/>
          </cell>
        </row>
        <row r="6930">
          <cell r="A6930" t="str">
            <v>NR11 7</v>
          </cell>
          <cell r="B6930">
            <v>4725787.72</v>
          </cell>
          <cell r="C6930" t="str">
            <v/>
          </cell>
          <cell r="D6930" t="str">
            <v/>
          </cell>
          <cell r="E6930">
            <v>7593210.0650085621</v>
          </cell>
          <cell r="F6930" t="str">
            <v/>
          </cell>
          <cell r="G6930" t="str">
            <v/>
          </cell>
        </row>
        <row r="6931">
          <cell r="A6931" t="str">
            <v>NR11 8</v>
          </cell>
          <cell r="B6931">
            <v>11565129.439999999</v>
          </cell>
          <cell r="C6931" t="str">
            <v/>
          </cell>
          <cell r="D6931">
            <v>1150215.74</v>
          </cell>
          <cell r="E6931">
            <v>5404827.9209651826</v>
          </cell>
          <cell r="F6931">
            <v>2126174.85</v>
          </cell>
          <cell r="G6931" t="str">
            <v/>
          </cell>
        </row>
        <row r="6932">
          <cell r="A6932" t="str">
            <v>NR12 0</v>
          </cell>
          <cell r="B6932">
            <v>2346507.52</v>
          </cell>
          <cell r="C6932" t="str">
            <v/>
          </cell>
          <cell r="D6932" t="str">
            <v/>
          </cell>
          <cell r="E6932" t="str">
            <v/>
          </cell>
          <cell r="F6932">
            <v>1244158.0700000003</v>
          </cell>
          <cell r="G6932" t="str">
            <v/>
          </cell>
        </row>
        <row r="6933">
          <cell r="A6933" t="str">
            <v>NR12 7</v>
          </cell>
          <cell r="B6933">
            <v>1196649.6299999999</v>
          </cell>
          <cell r="C6933" t="str">
            <v/>
          </cell>
          <cell r="D6933" t="str">
            <v/>
          </cell>
          <cell r="E6933">
            <v>4463720.1217786381</v>
          </cell>
          <cell r="F6933">
            <v>707443.75999999989</v>
          </cell>
          <cell r="G6933" t="str">
            <v/>
          </cell>
        </row>
        <row r="6934">
          <cell r="A6934" t="str">
            <v>NR12 8</v>
          </cell>
          <cell r="B6934">
            <v>9836120.2799999993</v>
          </cell>
          <cell r="C6934" t="str">
            <v/>
          </cell>
          <cell r="D6934">
            <v>1687357.64</v>
          </cell>
          <cell r="E6934">
            <v>3429791.3577802838</v>
          </cell>
          <cell r="F6934" t="str">
            <v/>
          </cell>
          <cell r="G6934" t="str">
            <v/>
          </cell>
        </row>
        <row r="6935">
          <cell r="A6935" t="str">
            <v>NR12 9</v>
          </cell>
          <cell r="B6935">
            <v>2164494.77</v>
          </cell>
          <cell r="C6935" t="str">
            <v/>
          </cell>
          <cell r="D6935">
            <v>131357.98000000001</v>
          </cell>
          <cell r="E6935" t="str">
            <v/>
          </cell>
          <cell r="F6935" t="str">
            <v/>
          </cell>
          <cell r="G6935" t="str">
            <v/>
          </cell>
        </row>
        <row r="6936">
          <cell r="A6936" t="str">
            <v>NR13 3</v>
          </cell>
          <cell r="B6936">
            <v>6052485.2000000002</v>
          </cell>
          <cell r="C6936" t="str">
            <v/>
          </cell>
          <cell r="D6936">
            <v>1030279.99</v>
          </cell>
          <cell r="E6936">
            <v>4672565.3331583068</v>
          </cell>
          <cell r="F6936">
            <v>1576404.2300000002</v>
          </cell>
          <cell r="G6936" t="str">
            <v/>
          </cell>
        </row>
        <row r="6937">
          <cell r="A6937" t="str">
            <v>NR13 4</v>
          </cell>
          <cell r="B6937">
            <v>2520881.9300000002</v>
          </cell>
          <cell r="C6937" t="str">
            <v/>
          </cell>
          <cell r="D6937">
            <v>1522276.69</v>
          </cell>
          <cell r="E6937">
            <v>2369439.9142019767</v>
          </cell>
          <cell r="F6937" t="str">
            <v/>
          </cell>
          <cell r="G6937" t="str">
            <v/>
          </cell>
        </row>
        <row r="6938">
          <cell r="A6938" t="str">
            <v>NR13 5</v>
          </cell>
          <cell r="B6938" t="str">
            <v/>
          </cell>
          <cell r="C6938" t="str">
            <v/>
          </cell>
          <cell r="D6938">
            <v>1853936.73</v>
          </cell>
          <cell r="E6938">
            <v>4237968.2203273168</v>
          </cell>
          <cell r="F6938">
            <v>3122284.9</v>
          </cell>
          <cell r="G6938" t="str">
            <v/>
          </cell>
        </row>
        <row r="6939">
          <cell r="A6939" t="str">
            <v>NR13 6</v>
          </cell>
          <cell r="B6939" t="str">
            <v/>
          </cell>
          <cell r="C6939" t="str">
            <v/>
          </cell>
          <cell r="D6939" t="str">
            <v/>
          </cell>
          <cell r="E6939">
            <v>5223534.4261521576</v>
          </cell>
          <cell r="F6939">
            <v>4145634.5299999993</v>
          </cell>
          <cell r="G6939" t="str">
            <v/>
          </cell>
        </row>
        <row r="6940">
          <cell r="A6940" t="str">
            <v>NR14 6</v>
          </cell>
          <cell r="B6940">
            <v>10739146.279999999</v>
          </cell>
          <cell r="C6940" t="str">
            <v/>
          </cell>
          <cell r="D6940">
            <v>1934849.26</v>
          </cell>
          <cell r="E6940">
            <v>1179104.8444839637</v>
          </cell>
          <cell r="F6940" t="str">
            <v/>
          </cell>
          <cell r="G6940" t="str">
            <v/>
          </cell>
        </row>
        <row r="6941">
          <cell r="A6941" t="str">
            <v>NR14 7</v>
          </cell>
          <cell r="B6941">
            <v>2305635.1800000002</v>
          </cell>
          <cell r="C6941" t="str">
            <v/>
          </cell>
          <cell r="D6941">
            <v>2002444.18</v>
          </cell>
          <cell r="E6941">
            <v>2663782.5466401195</v>
          </cell>
          <cell r="F6941">
            <v>1730711.2799999998</v>
          </cell>
          <cell r="G6941" t="str">
            <v/>
          </cell>
        </row>
        <row r="6942">
          <cell r="A6942" t="str">
            <v>NR14 8</v>
          </cell>
          <cell r="B6942">
            <v>6180662.3600000003</v>
          </cell>
          <cell r="C6942" t="str">
            <v/>
          </cell>
          <cell r="D6942">
            <v>1744834.77</v>
          </cell>
          <cell r="E6942">
            <v>1890012.120520731</v>
          </cell>
          <cell r="F6942">
            <v>4122492.0300000003</v>
          </cell>
          <cell r="G6942" t="str">
            <v/>
          </cell>
        </row>
        <row r="6943">
          <cell r="A6943" t="str">
            <v>NR15 1</v>
          </cell>
          <cell r="B6943">
            <v>4149510.2</v>
          </cell>
          <cell r="C6943" t="str">
            <v/>
          </cell>
          <cell r="D6943">
            <v>578844.57999999996</v>
          </cell>
          <cell r="E6943">
            <v>2763397.8717347295</v>
          </cell>
          <cell r="F6943" t="str">
            <v/>
          </cell>
          <cell r="G6943" t="str">
            <v/>
          </cell>
        </row>
        <row r="6944">
          <cell r="A6944" t="str">
            <v>NR15 2</v>
          </cell>
          <cell r="B6944">
            <v>7350083.9500000002</v>
          </cell>
          <cell r="C6944" t="str">
            <v/>
          </cell>
          <cell r="D6944">
            <v>4526484.9000000004</v>
          </cell>
          <cell r="E6944">
            <v>4562960.5813036319</v>
          </cell>
          <cell r="F6944">
            <v>3956425.0000000005</v>
          </cell>
          <cell r="G6944" t="str">
            <v/>
          </cell>
        </row>
        <row r="6945">
          <cell r="A6945" t="str">
            <v>NR16 1</v>
          </cell>
          <cell r="B6945">
            <v>5226442.84</v>
          </cell>
          <cell r="C6945" t="str">
            <v/>
          </cell>
          <cell r="D6945">
            <v>1876804.74</v>
          </cell>
          <cell r="E6945">
            <v>7937391.1034436477</v>
          </cell>
          <cell r="F6945">
            <v>3397097.98</v>
          </cell>
          <cell r="G6945" t="str">
            <v/>
          </cell>
        </row>
        <row r="6946">
          <cell r="A6946" t="str">
            <v>NR16 2</v>
          </cell>
          <cell r="B6946">
            <v>10538350.33</v>
          </cell>
          <cell r="C6946" t="str">
            <v/>
          </cell>
          <cell r="D6946">
            <v>1334338.51</v>
          </cell>
          <cell r="E6946">
            <v>15719293.890666032</v>
          </cell>
          <cell r="F6946" t="str">
            <v/>
          </cell>
          <cell r="G6946" t="str">
            <v/>
          </cell>
        </row>
        <row r="6947">
          <cell r="A6947" t="str">
            <v>NR17 1</v>
          </cell>
          <cell r="B6947">
            <v>9957478.0700000003</v>
          </cell>
          <cell r="C6947" t="str">
            <v/>
          </cell>
          <cell r="D6947">
            <v>4377782.32</v>
          </cell>
          <cell r="E6947">
            <v>6966891.0538824396</v>
          </cell>
          <cell r="F6947">
            <v>6569662.3700000001</v>
          </cell>
          <cell r="G6947" t="str">
            <v/>
          </cell>
        </row>
        <row r="6948">
          <cell r="A6948" t="str">
            <v>NR17 2</v>
          </cell>
          <cell r="B6948">
            <v>1878204.93</v>
          </cell>
          <cell r="C6948" t="str">
            <v/>
          </cell>
          <cell r="D6948">
            <v>3021561.96</v>
          </cell>
          <cell r="E6948">
            <v>4576611.758272511</v>
          </cell>
          <cell r="F6948">
            <v>1641931.6600000001</v>
          </cell>
          <cell r="G6948" t="str">
            <v/>
          </cell>
        </row>
        <row r="6949">
          <cell r="A6949" t="str">
            <v>NR18 0</v>
          </cell>
          <cell r="B6949">
            <v>3363966.58</v>
          </cell>
          <cell r="C6949" t="str">
            <v/>
          </cell>
          <cell r="D6949">
            <v>1793746.61</v>
          </cell>
          <cell r="E6949">
            <v>6914122.2734192591</v>
          </cell>
          <cell r="F6949">
            <v>2968231.0799999996</v>
          </cell>
          <cell r="G6949" t="str">
            <v/>
          </cell>
        </row>
        <row r="6950">
          <cell r="A6950" t="str">
            <v>NR18 8</v>
          </cell>
          <cell r="B6950" t="str">
            <v/>
          </cell>
          <cell r="C6950" t="str">
            <v/>
          </cell>
          <cell r="D6950" t="str">
            <v/>
          </cell>
          <cell r="E6950" t="str">
            <v/>
          </cell>
          <cell r="F6950" t="str">
            <v/>
          </cell>
          <cell r="G6950" t="str">
            <v/>
          </cell>
        </row>
        <row r="6951">
          <cell r="A6951" t="str">
            <v>NR18 9</v>
          </cell>
          <cell r="B6951">
            <v>5750798.29</v>
          </cell>
          <cell r="C6951" t="str">
            <v/>
          </cell>
          <cell r="D6951">
            <v>1672425.4</v>
          </cell>
          <cell r="E6951" t="str">
            <v/>
          </cell>
          <cell r="F6951" t="str">
            <v/>
          </cell>
          <cell r="G6951" t="str">
            <v/>
          </cell>
        </row>
        <row r="6952">
          <cell r="A6952" t="str">
            <v>NR19 1</v>
          </cell>
          <cell r="B6952">
            <v>3972190.82</v>
          </cell>
          <cell r="C6952" t="str">
            <v/>
          </cell>
          <cell r="D6952" t="str">
            <v/>
          </cell>
          <cell r="E6952">
            <v>3225360.8836975768</v>
          </cell>
          <cell r="F6952">
            <v>3107415</v>
          </cell>
          <cell r="G6952" t="str">
            <v/>
          </cell>
        </row>
        <row r="6953">
          <cell r="A6953" t="str">
            <v>NR19 2</v>
          </cell>
          <cell r="B6953">
            <v>4259370.3600000003</v>
          </cell>
          <cell r="C6953" t="str">
            <v/>
          </cell>
          <cell r="D6953">
            <v>794747.05</v>
          </cell>
          <cell r="E6953" t="str">
            <v/>
          </cell>
          <cell r="F6953" t="str">
            <v/>
          </cell>
          <cell r="G6953" t="str">
            <v/>
          </cell>
        </row>
        <row r="6954">
          <cell r="A6954" t="str">
            <v>NR19 9</v>
          </cell>
          <cell r="B6954" t="str">
            <v/>
          </cell>
          <cell r="C6954" t="str">
            <v/>
          </cell>
          <cell r="D6954" t="str">
            <v/>
          </cell>
          <cell r="E6954" t="str">
            <v/>
          </cell>
          <cell r="F6954" t="str">
            <v/>
          </cell>
          <cell r="G6954" t="str">
            <v/>
          </cell>
        </row>
        <row r="6955">
          <cell r="A6955" t="str">
            <v>NR2 1</v>
          </cell>
          <cell r="B6955">
            <v>2378783.19</v>
          </cell>
          <cell r="C6955" t="str">
            <v/>
          </cell>
          <cell r="D6955">
            <v>2417364.67</v>
          </cell>
          <cell r="E6955">
            <v>6049519.3527961532</v>
          </cell>
          <cell r="F6955">
            <v>3350687.4100000006</v>
          </cell>
          <cell r="G6955" t="str">
            <v/>
          </cell>
        </row>
        <row r="6956">
          <cell r="A6956" t="str">
            <v>NR2 2</v>
          </cell>
          <cell r="B6956">
            <v>476905.84</v>
          </cell>
          <cell r="C6956" t="str">
            <v/>
          </cell>
          <cell r="D6956">
            <v>338826.71</v>
          </cell>
          <cell r="E6956">
            <v>2007979.0107506532</v>
          </cell>
          <cell r="F6956" t="str">
            <v/>
          </cell>
          <cell r="G6956" t="str">
            <v/>
          </cell>
        </row>
        <row r="6957">
          <cell r="A6957" t="str">
            <v>NR2 3</v>
          </cell>
          <cell r="B6957">
            <v>998368.91</v>
          </cell>
          <cell r="C6957" t="str">
            <v/>
          </cell>
          <cell r="D6957">
            <v>563107.14</v>
          </cell>
          <cell r="E6957">
            <v>1041957.7302511809</v>
          </cell>
          <cell r="F6957" t="str">
            <v/>
          </cell>
          <cell r="G6957" t="str">
            <v/>
          </cell>
        </row>
        <row r="6958">
          <cell r="A6958" t="str">
            <v>NR2 4</v>
          </cell>
          <cell r="B6958">
            <v>2523677.46</v>
          </cell>
          <cell r="C6958" t="str">
            <v/>
          </cell>
          <cell r="D6958">
            <v>1466508.02</v>
          </cell>
          <cell r="E6958">
            <v>3523511.0157359773</v>
          </cell>
          <cell r="F6958">
            <v>1730697.72</v>
          </cell>
          <cell r="G6958" t="str">
            <v/>
          </cell>
        </row>
        <row r="6959">
          <cell r="A6959" t="str">
            <v>NR20 3</v>
          </cell>
          <cell r="B6959">
            <v>4258186.99</v>
          </cell>
          <cell r="C6959" t="str">
            <v/>
          </cell>
          <cell r="D6959">
            <v>2945001.83</v>
          </cell>
          <cell r="E6959">
            <v>7666318.7158573242</v>
          </cell>
          <cell r="F6959" t="str">
            <v/>
          </cell>
          <cell r="G6959" t="str">
            <v/>
          </cell>
        </row>
        <row r="6960">
          <cell r="A6960" t="str">
            <v>NR20 4</v>
          </cell>
          <cell r="B6960">
            <v>5941111.75</v>
          </cell>
          <cell r="C6960" t="str">
            <v/>
          </cell>
          <cell r="D6960">
            <v>474914.67</v>
          </cell>
          <cell r="E6960">
            <v>2393493.1478252169</v>
          </cell>
          <cell r="F6960" t="str">
            <v/>
          </cell>
          <cell r="G6960" t="str">
            <v/>
          </cell>
        </row>
        <row r="6961">
          <cell r="A6961" t="str">
            <v>NR20 5</v>
          </cell>
          <cell r="B6961">
            <v>5632744.8399999999</v>
          </cell>
          <cell r="C6961" t="str">
            <v/>
          </cell>
          <cell r="D6961">
            <v>1209143.3500000001</v>
          </cell>
          <cell r="E6961">
            <v>1761722.1103833229</v>
          </cell>
          <cell r="F6961">
            <v>1660740.0199999998</v>
          </cell>
          <cell r="G6961" t="str">
            <v/>
          </cell>
        </row>
        <row r="6962">
          <cell r="A6962" t="str">
            <v>NR21 0</v>
          </cell>
          <cell r="B6962">
            <v>2165885.31</v>
          </cell>
          <cell r="C6962" t="str">
            <v/>
          </cell>
          <cell r="D6962" t="str">
            <v/>
          </cell>
          <cell r="E6962" t="str">
            <v/>
          </cell>
          <cell r="F6962">
            <v>1100227.6599999999</v>
          </cell>
          <cell r="G6962" t="str">
            <v/>
          </cell>
        </row>
        <row r="6963">
          <cell r="A6963" t="str">
            <v>NR21 1</v>
          </cell>
          <cell r="B6963" t="str">
            <v/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</row>
        <row r="6964">
          <cell r="A6964" t="str">
            <v>NR21 7</v>
          </cell>
          <cell r="B6964">
            <v>3684991.19</v>
          </cell>
          <cell r="C6964" t="str">
            <v/>
          </cell>
          <cell r="D6964">
            <v>1730503.35</v>
          </cell>
          <cell r="E6964" t="str">
            <v/>
          </cell>
          <cell r="F6964" t="str">
            <v/>
          </cell>
          <cell r="G6964" t="str">
            <v/>
          </cell>
        </row>
        <row r="6965">
          <cell r="A6965" t="str">
            <v>NR21 8</v>
          </cell>
          <cell r="B6965">
            <v>462480.08</v>
          </cell>
          <cell r="C6965" t="str">
            <v/>
          </cell>
          <cell r="D6965">
            <v>1395964.44</v>
          </cell>
          <cell r="E6965">
            <v>4616655.9503283342</v>
          </cell>
          <cell r="F6965">
            <v>1140570.46</v>
          </cell>
          <cell r="G6965" t="str">
            <v/>
          </cell>
        </row>
        <row r="6966">
          <cell r="A6966" t="str">
            <v>NR21 9</v>
          </cell>
          <cell r="B6966">
            <v>4816640.68</v>
          </cell>
          <cell r="C6966" t="str">
            <v/>
          </cell>
          <cell r="D6966" t="str">
            <v/>
          </cell>
          <cell r="E6966" t="str">
            <v/>
          </cell>
          <cell r="F6966">
            <v>1520532.0899999999</v>
          </cell>
          <cell r="G6966" t="str">
            <v/>
          </cell>
        </row>
        <row r="6967">
          <cell r="A6967" t="str">
            <v>NR22 6</v>
          </cell>
          <cell r="B6967" t="str">
            <v/>
          </cell>
          <cell r="C6967" t="str">
            <v/>
          </cell>
          <cell r="D6967" t="str">
            <v/>
          </cell>
          <cell r="E6967" t="str">
            <v/>
          </cell>
          <cell r="F6967" t="str">
            <v/>
          </cell>
          <cell r="G6967" t="str">
            <v/>
          </cell>
        </row>
        <row r="6968">
          <cell r="A6968" t="str">
            <v>NR23 1</v>
          </cell>
          <cell r="B6968">
            <v>1528915.57</v>
          </cell>
          <cell r="C6968" t="str">
            <v/>
          </cell>
          <cell r="D6968" t="str">
            <v/>
          </cell>
          <cell r="E6968">
            <v>1216525.5221011622</v>
          </cell>
          <cell r="F6968">
            <v>2239066.1500000004</v>
          </cell>
          <cell r="G6968" t="str">
            <v/>
          </cell>
        </row>
        <row r="6969">
          <cell r="A6969" t="str">
            <v>NR24 2</v>
          </cell>
          <cell r="B6969">
            <v>1844553.95</v>
          </cell>
          <cell r="C6969" t="str">
            <v/>
          </cell>
          <cell r="D6969">
            <v>353456.25</v>
          </cell>
          <cell r="E6969" t="str">
            <v/>
          </cell>
          <cell r="F6969" t="str">
            <v/>
          </cell>
          <cell r="G6969" t="str">
            <v/>
          </cell>
        </row>
        <row r="6970">
          <cell r="A6970" t="str">
            <v>NR25 6</v>
          </cell>
          <cell r="B6970" t="str">
            <v/>
          </cell>
          <cell r="C6970" t="str">
            <v/>
          </cell>
          <cell r="D6970">
            <v>1086494.8500000001</v>
          </cell>
          <cell r="E6970" t="str">
            <v/>
          </cell>
          <cell r="F6970">
            <v>4511581.71</v>
          </cell>
          <cell r="G6970" t="str">
            <v/>
          </cell>
        </row>
        <row r="6971">
          <cell r="A6971" t="str">
            <v>NR25 7</v>
          </cell>
          <cell r="B6971">
            <v>2573173.04</v>
          </cell>
          <cell r="C6971" t="str">
            <v/>
          </cell>
          <cell r="D6971">
            <v>265009.51</v>
          </cell>
          <cell r="E6971">
            <v>699889.37616591947</v>
          </cell>
          <cell r="F6971">
            <v>2219951.7899999996</v>
          </cell>
          <cell r="G6971" t="str">
            <v/>
          </cell>
        </row>
        <row r="6972">
          <cell r="A6972" t="str">
            <v>NR25 9</v>
          </cell>
          <cell r="B6972" t="str">
            <v/>
          </cell>
          <cell r="C6972" t="str">
            <v/>
          </cell>
          <cell r="D6972" t="str">
            <v/>
          </cell>
          <cell r="E6972" t="str">
            <v/>
          </cell>
          <cell r="F6972" t="str">
            <v/>
          </cell>
          <cell r="G6972" t="str">
            <v/>
          </cell>
        </row>
        <row r="6973">
          <cell r="A6973" t="str">
            <v>NR26 8</v>
          </cell>
          <cell r="B6973">
            <v>3193626.39</v>
          </cell>
          <cell r="C6973" t="str">
            <v/>
          </cell>
          <cell r="D6973" t="str">
            <v/>
          </cell>
          <cell r="E6973">
            <v>3123602.3689792352</v>
          </cell>
          <cell r="F6973">
            <v>1402746.9999999998</v>
          </cell>
          <cell r="G6973" t="str">
            <v/>
          </cell>
        </row>
        <row r="6974">
          <cell r="A6974" t="str">
            <v>NR26 9</v>
          </cell>
          <cell r="B6974" t="str">
            <v/>
          </cell>
          <cell r="C6974" t="str">
            <v/>
          </cell>
          <cell r="D6974" t="str">
            <v/>
          </cell>
          <cell r="E6974" t="str">
            <v/>
          </cell>
          <cell r="F6974" t="str">
            <v/>
          </cell>
          <cell r="G6974" t="str">
            <v/>
          </cell>
        </row>
        <row r="6975">
          <cell r="A6975" t="str">
            <v>NR27 0</v>
          </cell>
          <cell r="B6975" t="str">
            <v/>
          </cell>
          <cell r="C6975" t="str">
            <v/>
          </cell>
          <cell r="D6975">
            <v>888603.26</v>
          </cell>
          <cell r="E6975">
            <v>1699796.4952099202</v>
          </cell>
          <cell r="F6975">
            <v>1029061.1100000001</v>
          </cell>
          <cell r="G6975" t="str">
            <v/>
          </cell>
        </row>
        <row r="6976">
          <cell r="A6976" t="str">
            <v>NR27 7</v>
          </cell>
          <cell r="B6976" t="str">
            <v/>
          </cell>
          <cell r="C6976" t="str">
            <v/>
          </cell>
          <cell r="D6976" t="str">
            <v/>
          </cell>
          <cell r="E6976" t="str">
            <v/>
          </cell>
          <cell r="F6976" t="str">
            <v/>
          </cell>
          <cell r="G6976" t="str">
            <v/>
          </cell>
        </row>
        <row r="6977">
          <cell r="A6977" t="str">
            <v>NR27 9</v>
          </cell>
          <cell r="B6977">
            <v>1184237.6200000001</v>
          </cell>
          <cell r="C6977" t="str">
            <v/>
          </cell>
          <cell r="D6977" t="str">
            <v/>
          </cell>
          <cell r="E6977">
            <v>1573048.6753618605</v>
          </cell>
          <cell r="F6977">
            <v>5842147.71</v>
          </cell>
          <cell r="G6977" t="str">
            <v/>
          </cell>
        </row>
        <row r="6978">
          <cell r="A6978" t="str">
            <v>NR28 0</v>
          </cell>
          <cell r="B6978">
            <v>4610970.3600000003</v>
          </cell>
          <cell r="C6978" t="str">
            <v/>
          </cell>
          <cell r="D6978">
            <v>2305479.44</v>
          </cell>
          <cell r="E6978">
            <v>9395273.1028352603</v>
          </cell>
          <cell r="F6978">
            <v>4180539.6399999997</v>
          </cell>
          <cell r="G6978" t="str">
            <v/>
          </cell>
        </row>
        <row r="6979">
          <cell r="A6979" t="str">
            <v>NR28 8</v>
          </cell>
          <cell r="B6979" t="str">
            <v/>
          </cell>
          <cell r="C6979" t="str">
            <v/>
          </cell>
          <cell r="D6979" t="str">
            <v/>
          </cell>
          <cell r="E6979" t="str">
            <v/>
          </cell>
          <cell r="F6979" t="str">
            <v/>
          </cell>
          <cell r="G6979" t="str">
            <v/>
          </cell>
        </row>
        <row r="6980">
          <cell r="A6980" t="str">
            <v>NR28 9</v>
          </cell>
          <cell r="B6980">
            <v>1473093.52</v>
          </cell>
          <cell r="C6980" t="str">
            <v/>
          </cell>
          <cell r="D6980">
            <v>508790.18</v>
          </cell>
          <cell r="E6980">
            <v>2243127.2689160067</v>
          </cell>
          <cell r="F6980">
            <v>1177746.9400000002</v>
          </cell>
          <cell r="G6980" t="str">
            <v/>
          </cell>
        </row>
        <row r="6981">
          <cell r="A6981" t="str">
            <v>NR29 3</v>
          </cell>
          <cell r="B6981">
            <v>8191943.0099999998</v>
          </cell>
          <cell r="C6981" t="str">
            <v/>
          </cell>
          <cell r="D6981">
            <v>1797478.92</v>
          </cell>
          <cell r="E6981">
            <v>7192488.9184763851</v>
          </cell>
          <cell r="F6981" t="str">
            <v/>
          </cell>
          <cell r="G6981" t="str">
            <v/>
          </cell>
        </row>
        <row r="6982">
          <cell r="A6982" t="str">
            <v>NR29 4</v>
          </cell>
          <cell r="B6982">
            <v>3233249.74</v>
          </cell>
          <cell r="C6982" t="str">
            <v/>
          </cell>
          <cell r="D6982">
            <v>698512.11</v>
          </cell>
          <cell r="E6982">
            <v>2585914.4832461686</v>
          </cell>
          <cell r="F6982" t="str">
            <v/>
          </cell>
          <cell r="G6982" t="str">
            <v/>
          </cell>
        </row>
        <row r="6983">
          <cell r="A6983" t="str">
            <v>NR29 5</v>
          </cell>
          <cell r="B6983">
            <v>4847875.68</v>
          </cell>
          <cell r="C6983" t="str">
            <v/>
          </cell>
          <cell r="D6983" t="str">
            <v/>
          </cell>
          <cell r="E6983">
            <v>1181027.62731225</v>
          </cell>
          <cell r="F6983">
            <v>986249.4</v>
          </cell>
          <cell r="G6983" t="str">
            <v/>
          </cell>
        </row>
        <row r="6984">
          <cell r="A6984" t="str">
            <v>NR3 1</v>
          </cell>
          <cell r="B6984">
            <v>8595508.2200000007</v>
          </cell>
          <cell r="C6984" t="str">
            <v/>
          </cell>
          <cell r="D6984">
            <v>1353596.93</v>
          </cell>
          <cell r="E6984" t="str">
            <v/>
          </cell>
          <cell r="F6984">
            <v>3328753.0599999996</v>
          </cell>
          <cell r="G6984" t="str">
            <v/>
          </cell>
        </row>
        <row r="6985">
          <cell r="A6985" t="str">
            <v>NR3 2</v>
          </cell>
          <cell r="B6985">
            <v>1819876.02</v>
          </cell>
          <cell r="C6985" t="str">
            <v/>
          </cell>
          <cell r="D6985">
            <v>719337.81</v>
          </cell>
          <cell r="E6985" t="str">
            <v/>
          </cell>
          <cell r="F6985">
            <v>922105.37</v>
          </cell>
          <cell r="G6985" t="str">
            <v/>
          </cell>
        </row>
        <row r="6986">
          <cell r="A6986" t="str">
            <v>NR3 3</v>
          </cell>
          <cell r="B6986">
            <v>1489320.37</v>
          </cell>
          <cell r="C6986" t="str">
            <v/>
          </cell>
          <cell r="D6986" t="str">
            <v/>
          </cell>
          <cell r="E6986">
            <v>2299627.1884541344</v>
          </cell>
          <cell r="F6986">
            <v>1646273.7000000004</v>
          </cell>
          <cell r="G6986" t="str">
            <v/>
          </cell>
        </row>
        <row r="6987">
          <cell r="A6987" t="str">
            <v>NR3 4</v>
          </cell>
          <cell r="B6987">
            <v>741449.12</v>
          </cell>
          <cell r="C6987" t="str">
            <v/>
          </cell>
          <cell r="D6987" t="str">
            <v/>
          </cell>
          <cell r="E6987">
            <v>1238125.144969776</v>
          </cell>
          <cell r="F6987">
            <v>718190.02</v>
          </cell>
          <cell r="G6987">
            <v>786843.93</v>
          </cell>
        </row>
        <row r="6988">
          <cell r="A6988" t="str">
            <v>NR30 1</v>
          </cell>
          <cell r="B6988">
            <v>3150676.88</v>
          </cell>
          <cell r="C6988" t="str">
            <v/>
          </cell>
          <cell r="D6988" t="str">
            <v/>
          </cell>
          <cell r="E6988">
            <v>5666702.6264273291</v>
          </cell>
          <cell r="F6988">
            <v>2332483.6800000002</v>
          </cell>
          <cell r="G6988" t="str">
            <v/>
          </cell>
        </row>
        <row r="6989">
          <cell r="A6989" t="str">
            <v>NR30 2</v>
          </cell>
          <cell r="B6989">
            <v>2177739.61</v>
          </cell>
          <cell r="C6989" t="str">
            <v/>
          </cell>
          <cell r="D6989">
            <v>2610435.1</v>
          </cell>
          <cell r="E6989">
            <v>3161586.0074757664</v>
          </cell>
          <cell r="F6989">
            <v>1359402.9400000002</v>
          </cell>
          <cell r="G6989" t="str">
            <v/>
          </cell>
        </row>
        <row r="6990">
          <cell r="A6990" t="str">
            <v>NR30 3</v>
          </cell>
          <cell r="B6990">
            <v>858169.65</v>
          </cell>
          <cell r="C6990" t="str">
            <v/>
          </cell>
          <cell r="D6990">
            <v>1859960.4</v>
          </cell>
          <cell r="E6990">
            <v>3342211.7294179425</v>
          </cell>
          <cell r="F6990">
            <v>2386236.5999999996</v>
          </cell>
          <cell r="G6990" t="str">
            <v/>
          </cell>
        </row>
        <row r="6991">
          <cell r="A6991" t="str">
            <v>NR30 4</v>
          </cell>
          <cell r="B6991" t="str">
            <v/>
          </cell>
          <cell r="C6991" t="str">
            <v/>
          </cell>
          <cell r="D6991">
            <v>212670.21</v>
          </cell>
          <cell r="E6991">
            <v>2639428.7498470782</v>
          </cell>
          <cell r="F6991" t="str">
            <v/>
          </cell>
          <cell r="G6991">
            <v>474740.15</v>
          </cell>
        </row>
        <row r="6992">
          <cell r="A6992" t="str">
            <v>NR30 5</v>
          </cell>
          <cell r="B6992" t="str">
            <v/>
          </cell>
          <cell r="C6992" t="str">
            <v/>
          </cell>
          <cell r="D6992">
            <v>621109.88</v>
          </cell>
          <cell r="E6992">
            <v>544659.66458256193</v>
          </cell>
          <cell r="F6992">
            <v>742341.58000000007</v>
          </cell>
          <cell r="G6992" t="str">
            <v/>
          </cell>
        </row>
        <row r="6993">
          <cell r="A6993" t="str">
            <v>NR30 9</v>
          </cell>
          <cell r="B6993" t="str">
            <v/>
          </cell>
          <cell r="C6993" t="str">
            <v/>
          </cell>
          <cell r="D6993" t="str">
            <v/>
          </cell>
          <cell r="E6993" t="str">
            <v/>
          </cell>
          <cell r="F6993" t="str">
            <v/>
          </cell>
          <cell r="G6993" t="str">
            <v/>
          </cell>
        </row>
        <row r="6994">
          <cell r="A6994" t="str">
            <v>NR31 0</v>
          </cell>
          <cell r="B6994">
            <v>2727651.29</v>
          </cell>
          <cell r="C6994" t="str">
            <v/>
          </cell>
          <cell r="D6994">
            <v>9393759.4499999993</v>
          </cell>
          <cell r="E6994">
            <v>3938763.0491282609</v>
          </cell>
          <cell r="F6994">
            <v>4328216.41</v>
          </cell>
          <cell r="G6994" t="str">
            <v/>
          </cell>
        </row>
        <row r="6995">
          <cell r="A6995" t="str">
            <v>NR31 6</v>
          </cell>
          <cell r="B6995">
            <v>1954540.22</v>
          </cell>
          <cell r="C6995" t="str">
            <v/>
          </cell>
          <cell r="D6995">
            <v>1023615.71</v>
          </cell>
          <cell r="E6995">
            <v>3869527.3825151101</v>
          </cell>
          <cell r="F6995">
            <v>1298908.6400000001</v>
          </cell>
          <cell r="G6995" t="str">
            <v/>
          </cell>
        </row>
        <row r="6996">
          <cell r="A6996" t="str">
            <v>NR31 7</v>
          </cell>
          <cell r="B6996">
            <v>1215672.3700000001</v>
          </cell>
          <cell r="C6996" t="str">
            <v/>
          </cell>
          <cell r="D6996" t="str">
            <v/>
          </cell>
          <cell r="E6996">
            <v>925790.31046820653</v>
          </cell>
          <cell r="F6996">
            <v>448976.65</v>
          </cell>
          <cell r="G6996" t="str">
            <v/>
          </cell>
        </row>
        <row r="6997">
          <cell r="A6997" t="str">
            <v>NR31 8</v>
          </cell>
          <cell r="B6997">
            <v>450853.16</v>
          </cell>
          <cell r="C6997" t="str">
            <v/>
          </cell>
          <cell r="D6997">
            <v>553436.42000000004</v>
          </cell>
          <cell r="E6997">
            <v>1836048.6713827895</v>
          </cell>
          <cell r="F6997">
            <v>1018513.4899999999</v>
          </cell>
          <cell r="G6997" t="str">
            <v/>
          </cell>
        </row>
        <row r="6998">
          <cell r="A6998" t="str">
            <v>NR31 9</v>
          </cell>
          <cell r="B6998" t="str">
            <v/>
          </cell>
          <cell r="C6998" t="str">
            <v/>
          </cell>
          <cell r="D6998">
            <v>916970.7</v>
          </cell>
          <cell r="E6998">
            <v>2860249.0329353395</v>
          </cell>
          <cell r="F6998" t="str">
            <v/>
          </cell>
          <cell r="G6998" t="str">
            <v/>
          </cell>
        </row>
        <row r="6999">
          <cell r="A6999" t="str">
            <v>NR32 1</v>
          </cell>
          <cell r="B6999">
            <v>3055902.34</v>
          </cell>
          <cell r="C6999" t="str">
            <v/>
          </cell>
          <cell r="D6999">
            <v>450788.74</v>
          </cell>
          <cell r="E6999">
            <v>2475987.9329565158</v>
          </cell>
          <cell r="F6999">
            <v>2102123.17</v>
          </cell>
          <cell r="G6999" t="str">
            <v/>
          </cell>
        </row>
        <row r="7000">
          <cell r="A7000" t="str">
            <v>NR32 2</v>
          </cell>
          <cell r="B7000">
            <v>2668711.34</v>
          </cell>
          <cell r="C7000" t="str">
            <v/>
          </cell>
          <cell r="D7000">
            <v>889518.34</v>
          </cell>
          <cell r="E7000">
            <v>2148128.2393640657</v>
          </cell>
          <cell r="F7000">
            <v>3231101.9700000007</v>
          </cell>
          <cell r="G7000" t="str">
            <v/>
          </cell>
        </row>
        <row r="7001">
          <cell r="A7001" t="str">
            <v>NR32 3</v>
          </cell>
          <cell r="B7001">
            <v>634899.43999999994</v>
          </cell>
          <cell r="C7001" t="str">
            <v/>
          </cell>
          <cell r="D7001">
            <v>441195.24</v>
          </cell>
          <cell r="E7001" t="str">
            <v/>
          </cell>
          <cell r="F7001" t="str">
            <v/>
          </cell>
          <cell r="G7001" t="str">
            <v/>
          </cell>
        </row>
        <row r="7002">
          <cell r="A7002" t="str">
            <v>NR32 4</v>
          </cell>
          <cell r="B7002">
            <v>796189.74</v>
          </cell>
          <cell r="C7002" t="str">
            <v/>
          </cell>
          <cell r="D7002">
            <v>567618.43000000005</v>
          </cell>
          <cell r="E7002">
            <v>819631.10350024677</v>
          </cell>
          <cell r="F7002">
            <v>875953.6</v>
          </cell>
          <cell r="G7002">
            <v>540263.19999999995</v>
          </cell>
        </row>
        <row r="7003">
          <cell r="A7003" t="str">
            <v>NR32 5</v>
          </cell>
          <cell r="B7003" t="str">
            <v/>
          </cell>
          <cell r="C7003" t="str">
            <v/>
          </cell>
          <cell r="D7003">
            <v>1265553.42</v>
          </cell>
          <cell r="E7003">
            <v>1205263.4240256117</v>
          </cell>
          <cell r="F7003" t="str">
            <v/>
          </cell>
          <cell r="G7003" t="str">
            <v/>
          </cell>
        </row>
        <row r="7004">
          <cell r="A7004" t="str">
            <v>NR32 9</v>
          </cell>
          <cell r="B7004" t="str">
            <v/>
          </cell>
          <cell r="C7004" t="str">
            <v/>
          </cell>
          <cell r="D7004" t="str">
            <v/>
          </cell>
          <cell r="E7004" t="str">
            <v/>
          </cell>
          <cell r="F7004" t="str">
            <v/>
          </cell>
          <cell r="G7004" t="str">
            <v/>
          </cell>
        </row>
        <row r="7005">
          <cell r="A7005" t="str">
            <v>NR33 0</v>
          </cell>
          <cell r="B7005">
            <v>1329228.3799999999</v>
          </cell>
          <cell r="C7005" t="str">
            <v/>
          </cell>
          <cell r="D7005">
            <v>924728.96</v>
          </cell>
          <cell r="E7005">
            <v>1200535.1208402913</v>
          </cell>
          <cell r="F7005">
            <v>876207.03</v>
          </cell>
          <cell r="G7005" t="str">
            <v/>
          </cell>
        </row>
        <row r="7006">
          <cell r="A7006" t="str">
            <v>NR33 7</v>
          </cell>
          <cell r="B7006">
            <v>1746942.48</v>
          </cell>
          <cell r="C7006" t="str">
            <v/>
          </cell>
          <cell r="D7006" t="str">
            <v/>
          </cell>
          <cell r="E7006">
            <v>952677.31560327578</v>
          </cell>
          <cell r="F7006">
            <v>2292554.02</v>
          </cell>
          <cell r="G7006" t="str">
            <v/>
          </cell>
        </row>
        <row r="7007">
          <cell r="A7007" t="str">
            <v>NR33 8</v>
          </cell>
          <cell r="B7007">
            <v>1065360.32</v>
          </cell>
          <cell r="C7007" t="str">
            <v/>
          </cell>
          <cell r="D7007" t="str">
            <v/>
          </cell>
          <cell r="E7007">
            <v>2109869.8577632126</v>
          </cell>
          <cell r="F7007">
            <v>2230714.4000000004</v>
          </cell>
          <cell r="G7007" t="str">
            <v/>
          </cell>
        </row>
        <row r="7008">
          <cell r="A7008" t="str">
            <v>NR33 9</v>
          </cell>
          <cell r="B7008">
            <v>580403.81999999995</v>
          </cell>
          <cell r="C7008" t="str">
            <v/>
          </cell>
          <cell r="D7008">
            <v>432642.09</v>
          </cell>
          <cell r="E7008">
            <v>2565932.4646043298</v>
          </cell>
          <cell r="F7008" t="str">
            <v/>
          </cell>
          <cell r="G7008" t="str">
            <v/>
          </cell>
        </row>
        <row r="7009">
          <cell r="A7009" t="str">
            <v>NR34 0</v>
          </cell>
          <cell r="B7009">
            <v>4800856.7699999996</v>
          </cell>
          <cell r="C7009" t="str">
            <v/>
          </cell>
          <cell r="D7009" t="str">
            <v/>
          </cell>
          <cell r="E7009">
            <v>5536155.5370068038</v>
          </cell>
          <cell r="F7009" t="str">
            <v/>
          </cell>
          <cell r="G7009" t="str">
            <v/>
          </cell>
        </row>
        <row r="7010">
          <cell r="A7010" t="str">
            <v>NR34 4</v>
          </cell>
          <cell r="B7010" t="str">
            <v/>
          </cell>
          <cell r="C7010" t="str">
            <v/>
          </cell>
          <cell r="D7010" t="str">
            <v/>
          </cell>
          <cell r="E7010" t="str">
            <v/>
          </cell>
          <cell r="F7010" t="str">
            <v/>
          </cell>
          <cell r="G7010" t="str">
            <v/>
          </cell>
        </row>
        <row r="7011">
          <cell r="A7011" t="str">
            <v>NR34 7</v>
          </cell>
          <cell r="B7011">
            <v>1753510.03</v>
          </cell>
          <cell r="C7011" t="str">
            <v/>
          </cell>
          <cell r="D7011" t="str">
            <v/>
          </cell>
          <cell r="E7011">
            <v>5185750.0009738188</v>
          </cell>
          <cell r="F7011">
            <v>2346109.23</v>
          </cell>
          <cell r="G7011" t="str">
            <v/>
          </cell>
        </row>
        <row r="7012">
          <cell r="A7012" t="str">
            <v>NR34 8</v>
          </cell>
          <cell r="B7012">
            <v>7023605.2599999998</v>
          </cell>
          <cell r="C7012" t="str">
            <v/>
          </cell>
          <cell r="D7012" t="str">
            <v/>
          </cell>
          <cell r="E7012">
            <v>2339467.3620502343</v>
          </cell>
          <cell r="F7012">
            <v>1796943.94</v>
          </cell>
          <cell r="G7012" t="str">
            <v/>
          </cell>
        </row>
        <row r="7013">
          <cell r="A7013" t="str">
            <v>NR34 9</v>
          </cell>
          <cell r="B7013">
            <v>1945728.5</v>
          </cell>
          <cell r="C7013" t="str">
            <v/>
          </cell>
          <cell r="D7013">
            <v>865233.99</v>
          </cell>
          <cell r="E7013">
            <v>1913143.7855837476</v>
          </cell>
          <cell r="F7013">
            <v>1519665.06</v>
          </cell>
          <cell r="G7013" t="str">
            <v/>
          </cell>
        </row>
        <row r="7014">
          <cell r="A7014" t="str">
            <v>NR35 1</v>
          </cell>
          <cell r="B7014">
            <v>2834872.27</v>
          </cell>
          <cell r="C7014" t="str">
            <v/>
          </cell>
          <cell r="D7014">
            <v>3683709.41</v>
          </cell>
          <cell r="E7014">
            <v>1878854.2880376473</v>
          </cell>
          <cell r="F7014">
            <v>1312468.72</v>
          </cell>
          <cell r="G7014" t="str">
            <v/>
          </cell>
        </row>
        <row r="7015">
          <cell r="A7015" t="str">
            <v>NR35 2</v>
          </cell>
          <cell r="B7015">
            <v>13062970.859999999</v>
          </cell>
          <cell r="C7015" t="str">
            <v/>
          </cell>
          <cell r="D7015" t="str">
            <v/>
          </cell>
          <cell r="E7015">
            <v>2983529.0546665071</v>
          </cell>
          <cell r="F7015">
            <v>343687.80999999994</v>
          </cell>
          <cell r="G7015" t="str">
            <v/>
          </cell>
        </row>
        <row r="7016">
          <cell r="A7016" t="str">
            <v>NR35 9</v>
          </cell>
          <cell r="B7016" t="str">
            <v/>
          </cell>
          <cell r="C7016" t="str">
            <v/>
          </cell>
          <cell r="D7016" t="str">
            <v/>
          </cell>
          <cell r="E7016" t="str">
            <v/>
          </cell>
          <cell r="F7016" t="str">
            <v/>
          </cell>
          <cell r="G7016" t="str">
            <v/>
          </cell>
        </row>
        <row r="7017">
          <cell r="A7017" t="str">
            <v>NR4 6</v>
          </cell>
          <cell r="B7017">
            <v>1103357.3400000001</v>
          </cell>
          <cell r="C7017" t="str">
            <v/>
          </cell>
          <cell r="D7017">
            <v>1385639.57</v>
          </cell>
          <cell r="E7017" t="str">
            <v/>
          </cell>
          <cell r="F7017">
            <v>2719687.65</v>
          </cell>
          <cell r="G7017" t="str">
            <v/>
          </cell>
        </row>
        <row r="7018">
          <cell r="A7018" t="str">
            <v>NR4 7</v>
          </cell>
          <cell r="B7018">
            <v>1995865.72</v>
          </cell>
          <cell r="C7018" t="str">
            <v/>
          </cell>
          <cell r="D7018">
            <v>975220.29</v>
          </cell>
          <cell r="E7018">
            <v>5206788.931883974</v>
          </cell>
          <cell r="F7018">
            <v>2483516.8000000003</v>
          </cell>
          <cell r="G7018" t="str">
            <v/>
          </cell>
        </row>
        <row r="7019">
          <cell r="A7019" t="str">
            <v>NR5 0</v>
          </cell>
          <cell r="B7019">
            <v>870051</v>
          </cell>
          <cell r="C7019" t="str">
            <v/>
          </cell>
          <cell r="D7019">
            <v>787776.55</v>
          </cell>
          <cell r="E7019">
            <v>2909432.8018816253</v>
          </cell>
          <cell r="F7019">
            <v>1472617.76</v>
          </cell>
          <cell r="G7019">
            <v>705256.37</v>
          </cell>
        </row>
        <row r="7020">
          <cell r="A7020" t="str">
            <v>NR5 5</v>
          </cell>
          <cell r="B7020" t="str">
            <v/>
          </cell>
          <cell r="C7020" t="str">
            <v/>
          </cell>
          <cell r="D7020" t="str">
            <v/>
          </cell>
          <cell r="E7020" t="str">
            <v/>
          </cell>
          <cell r="F7020" t="str">
            <v/>
          </cell>
          <cell r="G7020" t="str">
            <v/>
          </cell>
        </row>
        <row r="7021">
          <cell r="A7021" t="str">
            <v>NR5 8</v>
          </cell>
          <cell r="B7021">
            <v>938774.59</v>
          </cell>
          <cell r="C7021" t="str">
            <v/>
          </cell>
          <cell r="D7021">
            <v>251869.16</v>
          </cell>
          <cell r="E7021" t="str">
            <v/>
          </cell>
          <cell r="F7021">
            <v>649574.05000000005</v>
          </cell>
          <cell r="G7021" t="str">
            <v/>
          </cell>
        </row>
        <row r="7022">
          <cell r="A7022" t="str">
            <v>NR5 9</v>
          </cell>
          <cell r="B7022" t="str">
            <v/>
          </cell>
          <cell r="C7022" t="str">
            <v/>
          </cell>
          <cell r="D7022">
            <v>1455340.74</v>
          </cell>
          <cell r="E7022">
            <v>1077416.414532687</v>
          </cell>
          <cell r="F7022">
            <v>340408.24999999994</v>
          </cell>
          <cell r="G7022" t="str">
            <v/>
          </cell>
        </row>
        <row r="7023">
          <cell r="A7023" t="str">
            <v>NR6 5</v>
          </cell>
          <cell r="B7023" t="str">
            <v/>
          </cell>
          <cell r="C7023" t="str">
            <v/>
          </cell>
          <cell r="D7023">
            <v>658196.04</v>
          </cell>
          <cell r="E7023">
            <v>1616851.039213927</v>
          </cell>
          <cell r="F7023">
            <v>1664239.08</v>
          </cell>
          <cell r="G7023" t="str">
            <v/>
          </cell>
        </row>
        <row r="7024">
          <cell r="A7024" t="str">
            <v>NR6 6</v>
          </cell>
          <cell r="B7024">
            <v>5352119.5</v>
          </cell>
          <cell r="C7024" t="str">
            <v/>
          </cell>
          <cell r="D7024">
            <v>4678589.8099999996</v>
          </cell>
          <cell r="E7024">
            <v>4842042.1955759525</v>
          </cell>
          <cell r="F7024">
            <v>4562420.1500000013</v>
          </cell>
          <cell r="G7024" t="str">
            <v/>
          </cell>
        </row>
        <row r="7025">
          <cell r="A7025" t="str">
            <v>NR6 7</v>
          </cell>
          <cell r="B7025" t="str">
            <v/>
          </cell>
          <cell r="C7025" t="str">
            <v/>
          </cell>
          <cell r="D7025">
            <v>359349.86</v>
          </cell>
          <cell r="E7025">
            <v>2582047.409952688</v>
          </cell>
          <cell r="F7025">
            <v>557588.43000000005</v>
          </cell>
          <cell r="G7025" t="str">
            <v/>
          </cell>
        </row>
        <row r="7026">
          <cell r="A7026" t="str">
            <v>NR7 0</v>
          </cell>
          <cell r="B7026">
            <v>9169097.9800000004</v>
          </cell>
          <cell r="C7026" t="str">
            <v/>
          </cell>
          <cell r="D7026">
            <v>2255251.27</v>
          </cell>
          <cell r="E7026">
            <v>5366327.943061335</v>
          </cell>
          <cell r="F7026" t="str">
            <v/>
          </cell>
          <cell r="G7026" t="str">
            <v/>
          </cell>
        </row>
        <row r="7027">
          <cell r="A7027" t="str">
            <v>NR7 7</v>
          </cell>
          <cell r="B7027" t="str">
            <v/>
          </cell>
          <cell r="C7027" t="str">
            <v/>
          </cell>
          <cell r="D7027" t="str">
            <v/>
          </cell>
          <cell r="E7027" t="str">
            <v/>
          </cell>
          <cell r="F7027" t="str">
            <v/>
          </cell>
          <cell r="G7027" t="str">
            <v/>
          </cell>
        </row>
        <row r="7028">
          <cell r="A7028" t="str">
            <v>NR7 8</v>
          </cell>
          <cell r="B7028">
            <v>1261110.6100000001</v>
          </cell>
          <cell r="C7028" t="str">
            <v/>
          </cell>
          <cell r="D7028">
            <v>952063.57</v>
          </cell>
          <cell r="E7028">
            <v>1866960.0713024833</v>
          </cell>
          <cell r="F7028" t="str">
            <v/>
          </cell>
          <cell r="G7028" t="str">
            <v/>
          </cell>
        </row>
        <row r="7029">
          <cell r="A7029" t="str">
            <v>NR7 9</v>
          </cell>
          <cell r="B7029" t="str">
            <v/>
          </cell>
          <cell r="C7029" t="str">
            <v/>
          </cell>
          <cell r="D7029">
            <v>181272.27</v>
          </cell>
          <cell r="E7029">
            <v>1085924.7430078331</v>
          </cell>
          <cell r="F7029" t="str">
            <v/>
          </cell>
          <cell r="G7029" t="str">
            <v/>
          </cell>
        </row>
        <row r="7030">
          <cell r="A7030" t="str">
            <v>NR8 5</v>
          </cell>
          <cell r="B7030">
            <v>971721.18</v>
          </cell>
          <cell r="C7030" t="str">
            <v/>
          </cell>
          <cell r="D7030">
            <v>734850.19</v>
          </cell>
          <cell r="E7030">
            <v>1362277.5993266855</v>
          </cell>
          <cell r="F7030">
            <v>892714.83</v>
          </cell>
          <cell r="G7030" t="str">
            <v/>
          </cell>
        </row>
        <row r="7031">
          <cell r="A7031" t="str">
            <v>NR8 6</v>
          </cell>
          <cell r="B7031">
            <v>2046863.67</v>
          </cell>
          <cell r="C7031" t="str">
            <v/>
          </cell>
          <cell r="D7031" t="str">
            <v/>
          </cell>
          <cell r="E7031" t="str">
            <v/>
          </cell>
          <cell r="F7031">
            <v>2442864.75</v>
          </cell>
          <cell r="G7031" t="str">
            <v/>
          </cell>
        </row>
        <row r="7032">
          <cell r="A7032" t="str">
            <v>NR9 3</v>
          </cell>
          <cell r="B7032">
            <v>2790628.63</v>
          </cell>
          <cell r="C7032" t="str">
            <v/>
          </cell>
          <cell r="D7032">
            <v>6337582.0199999996</v>
          </cell>
          <cell r="E7032">
            <v>4963179.4577708859</v>
          </cell>
          <cell r="F7032">
            <v>1549488.24</v>
          </cell>
          <cell r="G7032" t="str">
            <v/>
          </cell>
        </row>
        <row r="7033">
          <cell r="A7033" t="str">
            <v>NR9 4</v>
          </cell>
          <cell r="B7033">
            <v>4887985.2699999996</v>
          </cell>
          <cell r="C7033" t="str">
            <v/>
          </cell>
          <cell r="D7033">
            <v>2892854.62</v>
          </cell>
          <cell r="E7033" t="str">
            <v/>
          </cell>
          <cell r="F7033" t="str">
            <v/>
          </cell>
          <cell r="G7033" t="str">
            <v/>
          </cell>
        </row>
        <row r="7034">
          <cell r="A7034" t="str">
            <v>NR9 5</v>
          </cell>
          <cell r="B7034" t="str">
            <v/>
          </cell>
          <cell r="C7034" t="str">
            <v/>
          </cell>
          <cell r="D7034">
            <v>1136192.77</v>
          </cell>
          <cell r="E7034">
            <v>4925634.7205242934</v>
          </cell>
          <cell r="F7034" t="str">
            <v/>
          </cell>
          <cell r="G7034" t="str">
            <v/>
          </cell>
        </row>
        <row r="7035">
          <cell r="A7035" t="str">
            <v>NR99 1</v>
          </cell>
          <cell r="B7035" t="str">
            <v/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</row>
        <row r="7036">
          <cell r="A7036" t="str">
            <v>NW Other</v>
          </cell>
          <cell r="B7036">
            <v>66202377.390000001</v>
          </cell>
          <cell r="C7036">
            <v>14978977.129999992</v>
          </cell>
          <cell r="D7036">
            <v>43219322.960000001</v>
          </cell>
          <cell r="E7036">
            <v>166223926.57881472</v>
          </cell>
          <cell r="F7036">
            <v>245394451.28999999</v>
          </cell>
          <cell r="G7036">
            <v>192337796.29914701</v>
          </cell>
        </row>
        <row r="7037">
          <cell r="A7037" t="str">
            <v>NW total</v>
          </cell>
          <cell r="B7037">
            <v>447743597.1500001</v>
          </cell>
          <cell r="C7037">
            <v>14978977.129999992</v>
          </cell>
          <cell r="D7037">
            <v>242350608.56999999</v>
          </cell>
          <cell r="E7037">
            <v>697455805.84573257</v>
          </cell>
          <cell r="F7037">
            <v>647491195.49999988</v>
          </cell>
          <cell r="G7037">
            <v>305108484.37914699</v>
          </cell>
        </row>
        <row r="7038">
          <cell r="A7038" t="str">
            <v>NW1 0</v>
          </cell>
          <cell r="B7038">
            <v>5057250.74</v>
          </cell>
          <cell r="C7038" t="str">
            <v/>
          </cell>
          <cell r="D7038">
            <v>2551007.34</v>
          </cell>
          <cell r="E7038">
            <v>2843452.4200220788</v>
          </cell>
          <cell r="F7038" t="str">
            <v/>
          </cell>
          <cell r="G7038" t="str">
            <v/>
          </cell>
        </row>
        <row r="7039">
          <cell r="A7039" t="str">
            <v>NW1 1</v>
          </cell>
          <cell r="B7039">
            <v>1044245.71</v>
          </cell>
          <cell r="C7039" t="str">
            <v/>
          </cell>
          <cell r="D7039">
            <v>978517.53</v>
          </cell>
          <cell r="E7039">
            <v>1380429.3359683047</v>
          </cell>
          <cell r="F7039">
            <v>2168618.7000000002</v>
          </cell>
          <cell r="G7039" t="str">
            <v/>
          </cell>
        </row>
        <row r="7040">
          <cell r="A7040" t="str">
            <v>NW1 2</v>
          </cell>
          <cell r="B7040">
            <v>875422.56</v>
          </cell>
          <cell r="C7040" t="str">
            <v/>
          </cell>
          <cell r="D7040" t="str">
            <v/>
          </cell>
          <cell r="E7040">
            <v>339157.0069853043</v>
          </cell>
          <cell r="F7040">
            <v>21656076.490000002</v>
          </cell>
          <cell r="G7040" t="str">
            <v/>
          </cell>
        </row>
        <row r="7041">
          <cell r="A7041" t="str">
            <v>NW1 3</v>
          </cell>
          <cell r="B7041" t="str">
            <v/>
          </cell>
          <cell r="C7041" t="str">
            <v/>
          </cell>
          <cell r="D7041">
            <v>1113436.3700000001</v>
          </cell>
          <cell r="E7041">
            <v>410253.23918051645</v>
          </cell>
          <cell r="F7041">
            <v>1191625.6100000001</v>
          </cell>
          <cell r="G7041" t="str">
            <v/>
          </cell>
        </row>
        <row r="7042">
          <cell r="A7042" t="str">
            <v>NW1 4</v>
          </cell>
          <cell r="B7042">
            <v>448063.38</v>
          </cell>
          <cell r="C7042" t="str">
            <v/>
          </cell>
          <cell r="D7042" t="str">
            <v/>
          </cell>
          <cell r="E7042" t="str">
            <v/>
          </cell>
          <cell r="F7042" t="str">
            <v/>
          </cell>
          <cell r="G7042" t="str">
            <v/>
          </cell>
        </row>
        <row r="7043">
          <cell r="A7043" t="str">
            <v>NW1 5</v>
          </cell>
          <cell r="B7043">
            <v>4205475.2699999996</v>
          </cell>
          <cell r="C7043" t="str">
            <v/>
          </cell>
          <cell r="D7043">
            <v>1623843.76</v>
          </cell>
          <cell r="E7043">
            <v>7220582.5103947045</v>
          </cell>
          <cell r="F7043" t="str">
            <v/>
          </cell>
          <cell r="G7043" t="str">
            <v/>
          </cell>
        </row>
        <row r="7044">
          <cell r="A7044" t="str">
            <v>NW1 6</v>
          </cell>
          <cell r="B7044">
            <v>3084923.69</v>
          </cell>
          <cell r="C7044" t="str">
            <v/>
          </cell>
          <cell r="D7044">
            <v>1831443.2</v>
          </cell>
          <cell r="E7044">
            <v>9877652.4445366319</v>
          </cell>
          <cell r="F7044">
            <v>1933870.4299999997</v>
          </cell>
          <cell r="G7044" t="str">
            <v/>
          </cell>
        </row>
        <row r="7045">
          <cell r="A7045" t="str">
            <v>NW1 7</v>
          </cell>
          <cell r="B7045">
            <v>6731142.79</v>
          </cell>
          <cell r="C7045" t="str">
            <v/>
          </cell>
          <cell r="D7045">
            <v>4964624.9800000004</v>
          </cell>
          <cell r="E7045">
            <v>3911222.6822129991</v>
          </cell>
          <cell r="F7045">
            <v>2926231.3000000003</v>
          </cell>
          <cell r="G7045">
            <v>2335101.33</v>
          </cell>
        </row>
        <row r="7046">
          <cell r="A7046" t="str">
            <v>NW1 8</v>
          </cell>
          <cell r="B7046">
            <v>4323605.95</v>
          </cell>
          <cell r="C7046" t="str">
            <v/>
          </cell>
          <cell r="D7046">
            <v>3516273.38</v>
          </cell>
          <cell r="E7046">
            <v>9664296.9911322109</v>
          </cell>
          <cell r="F7046">
            <v>3956526.34</v>
          </cell>
          <cell r="G7046" t="str">
            <v/>
          </cell>
        </row>
        <row r="7047">
          <cell r="A7047" t="str">
            <v>NW1 9</v>
          </cell>
          <cell r="B7047">
            <v>3009778.85</v>
          </cell>
          <cell r="C7047" t="str">
            <v/>
          </cell>
          <cell r="D7047" t="str">
            <v/>
          </cell>
          <cell r="E7047">
            <v>4432776.4927413333</v>
          </cell>
          <cell r="F7047">
            <v>6468809.0899999999</v>
          </cell>
          <cell r="G7047" t="str">
            <v/>
          </cell>
        </row>
        <row r="7048">
          <cell r="A7048" t="str">
            <v>NW10 0</v>
          </cell>
          <cell r="B7048">
            <v>6993490.96</v>
          </cell>
          <cell r="C7048" t="str">
            <v/>
          </cell>
          <cell r="D7048">
            <v>6886402.8200000003</v>
          </cell>
          <cell r="E7048">
            <v>7142311.6916877106</v>
          </cell>
          <cell r="F7048" t="str">
            <v/>
          </cell>
          <cell r="G7048" t="str">
            <v/>
          </cell>
        </row>
        <row r="7049">
          <cell r="A7049" t="str">
            <v>NW10 1</v>
          </cell>
          <cell r="B7049">
            <v>2205777.86</v>
          </cell>
          <cell r="C7049" t="str">
            <v/>
          </cell>
          <cell r="D7049">
            <v>1833751.49</v>
          </cell>
          <cell r="E7049">
            <v>9181510.4566277452</v>
          </cell>
          <cell r="F7049">
            <v>2094494.17</v>
          </cell>
          <cell r="G7049">
            <v>2103490.6</v>
          </cell>
        </row>
        <row r="7050">
          <cell r="A7050" t="str">
            <v>NW10 2</v>
          </cell>
          <cell r="B7050">
            <v>7389359.0499999998</v>
          </cell>
          <cell r="C7050" t="str">
            <v/>
          </cell>
          <cell r="D7050">
            <v>2779403.93</v>
          </cell>
          <cell r="E7050">
            <v>12099266.989170887</v>
          </cell>
          <cell r="F7050">
            <v>27904679.389999997</v>
          </cell>
          <cell r="G7050" t="str">
            <v/>
          </cell>
        </row>
        <row r="7051">
          <cell r="A7051" t="str">
            <v>NW10 3</v>
          </cell>
          <cell r="B7051">
            <v>3577327.84</v>
          </cell>
          <cell r="C7051" t="str">
            <v/>
          </cell>
          <cell r="D7051" t="str">
            <v/>
          </cell>
          <cell r="E7051">
            <v>2354103.7102479227</v>
          </cell>
          <cell r="F7051">
            <v>4126835.03</v>
          </cell>
          <cell r="G7051" t="str">
            <v/>
          </cell>
        </row>
        <row r="7052">
          <cell r="A7052" t="str">
            <v>NW10 4</v>
          </cell>
          <cell r="B7052">
            <v>3845186.37</v>
          </cell>
          <cell r="C7052" t="str">
            <v/>
          </cell>
          <cell r="D7052">
            <v>2580330.36</v>
          </cell>
          <cell r="E7052">
            <v>3953743.3128326871</v>
          </cell>
          <cell r="F7052" t="str">
            <v/>
          </cell>
          <cell r="G7052">
            <v>3001946.16</v>
          </cell>
        </row>
        <row r="7053">
          <cell r="A7053" t="str">
            <v>NW10 5</v>
          </cell>
          <cell r="B7053">
            <v>2834693.27</v>
          </cell>
          <cell r="C7053" t="str">
            <v/>
          </cell>
          <cell r="D7053">
            <v>1464918.18</v>
          </cell>
          <cell r="E7053">
            <v>2843880.2341478718</v>
          </cell>
          <cell r="F7053">
            <v>2990094.27</v>
          </cell>
          <cell r="G7053">
            <v>1283591.1299999999</v>
          </cell>
        </row>
        <row r="7054">
          <cell r="A7054" t="str">
            <v>NW10 6</v>
          </cell>
          <cell r="B7054">
            <v>18877102.16</v>
          </cell>
          <cell r="C7054" t="str">
            <v/>
          </cell>
          <cell r="D7054">
            <v>12382899.49</v>
          </cell>
          <cell r="E7054">
            <v>29479876.641913518</v>
          </cell>
          <cell r="F7054" t="str">
            <v/>
          </cell>
          <cell r="G7054" t="str">
            <v/>
          </cell>
        </row>
        <row r="7055">
          <cell r="A7055" t="str">
            <v>NW10 7</v>
          </cell>
          <cell r="B7055">
            <v>25793951.460000001</v>
          </cell>
          <cell r="C7055" t="str">
            <v/>
          </cell>
          <cell r="D7055">
            <v>20045547.100000001</v>
          </cell>
          <cell r="E7055" t="str">
            <v/>
          </cell>
          <cell r="F7055">
            <v>30266699.259999998</v>
          </cell>
          <cell r="G7055" t="str">
            <v/>
          </cell>
        </row>
        <row r="7056">
          <cell r="A7056" t="str">
            <v>NW10 8</v>
          </cell>
          <cell r="B7056">
            <v>2115565.84</v>
          </cell>
          <cell r="C7056" t="str">
            <v/>
          </cell>
          <cell r="D7056">
            <v>906882.78</v>
          </cell>
          <cell r="E7056">
            <v>3410234.9561132016</v>
          </cell>
          <cell r="F7056">
            <v>2438275.7200000002</v>
          </cell>
          <cell r="G7056" t="str">
            <v/>
          </cell>
        </row>
        <row r="7057">
          <cell r="A7057" t="str">
            <v>NW10 9</v>
          </cell>
          <cell r="B7057">
            <v>2503745.19</v>
          </cell>
          <cell r="C7057" t="str">
            <v/>
          </cell>
          <cell r="D7057">
            <v>977247.7</v>
          </cell>
          <cell r="E7057">
            <v>1649625.2168822153</v>
          </cell>
          <cell r="F7057">
            <v>1100748.92</v>
          </cell>
          <cell r="G7057" t="str">
            <v/>
          </cell>
        </row>
        <row r="7058">
          <cell r="A7058" t="str">
            <v>NW11 0</v>
          </cell>
          <cell r="B7058">
            <v>55702431.340000004</v>
          </cell>
          <cell r="C7058" t="str">
            <v/>
          </cell>
          <cell r="D7058">
            <v>4931590.8499999996</v>
          </cell>
          <cell r="E7058">
            <v>47712066.941199772</v>
          </cell>
          <cell r="F7058">
            <v>55214165.520000011</v>
          </cell>
          <cell r="G7058">
            <v>89868164.799999997</v>
          </cell>
        </row>
        <row r="7059">
          <cell r="A7059" t="str">
            <v>NW11 1</v>
          </cell>
          <cell r="B7059" t="str">
            <v/>
          </cell>
          <cell r="C7059" t="str">
            <v/>
          </cell>
          <cell r="D7059" t="str">
            <v/>
          </cell>
          <cell r="E7059" t="str">
            <v/>
          </cell>
          <cell r="F7059" t="str">
            <v/>
          </cell>
          <cell r="G7059" t="str">
            <v/>
          </cell>
        </row>
        <row r="7060">
          <cell r="A7060" t="str">
            <v>NW11 6</v>
          </cell>
          <cell r="B7060">
            <v>1430101.75</v>
          </cell>
          <cell r="C7060" t="str">
            <v/>
          </cell>
          <cell r="D7060">
            <v>2151616.06</v>
          </cell>
          <cell r="E7060" t="str">
            <v/>
          </cell>
          <cell r="F7060">
            <v>2796989.8499999996</v>
          </cell>
          <cell r="G7060" t="str">
            <v/>
          </cell>
        </row>
        <row r="7061">
          <cell r="A7061" t="str">
            <v>NW11 7</v>
          </cell>
          <cell r="B7061">
            <v>12720292.6</v>
          </cell>
          <cell r="C7061" t="str">
            <v/>
          </cell>
          <cell r="D7061">
            <v>3112271.54</v>
          </cell>
          <cell r="E7061">
            <v>27923340.225779667</v>
          </cell>
          <cell r="F7061">
            <v>4103631.9400000009</v>
          </cell>
          <cell r="G7061">
            <v>5654835.4199999999</v>
          </cell>
        </row>
        <row r="7062">
          <cell r="A7062" t="str">
            <v>NW11 8</v>
          </cell>
          <cell r="B7062">
            <v>16823122.579999998</v>
          </cell>
          <cell r="C7062" t="str">
            <v/>
          </cell>
          <cell r="D7062">
            <v>8531174.6199999992</v>
          </cell>
          <cell r="E7062">
            <v>26566732.054739274</v>
          </cell>
          <cell r="F7062">
            <v>12320165.500000004</v>
          </cell>
          <cell r="G7062" t="str">
            <v/>
          </cell>
        </row>
        <row r="7063">
          <cell r="A7063" t="str">
            <v>NW11 9</v>
          </cell>
          <cell r="B7063">
            <v>4814436.49</v>
          </cell>
          <cell r="C7063" t="str">
            <v/>
          </cell>
          <cell r="D7063">
            <v>4097741.47</v>
          </cell>
          <cell r="E7063">
            <v>43359492.53092356</v>
          </cell>
          <cell r="F7063">
            <v>8599735.2599999998</v>
          </cell>
          <cell r="G7063">
            <v>7808695.5899999999</v>
          </cell>
        </row>
        <row r="7064">
          <cell r="A7064" t="str">
            <v>NW1W 7</v>
          </cell>
          <cell r="B7064" t="str">
            <v/>
          </cell>
          <cell r="C7064" t="str">
            <v/>
          </cell>
          <cell r="D7064" t="str">
            <v/>
          </cell>
          <cell r="E7064" t="str">
            <v/>
          </cell>
          <cell r="F7064" t="str">
            <v/>
          </cell>
          <cell r="G7064" t="str">
            <v/>
          </cell>
        </row>
        <row r="7065">
          <cell r="A7065" t="str">
            <v>NW1W 8</v>
          </cell>
          <cell r="B7065" t="str">
            <v/>
          </cell>
          <cell r="C7065" t="str">
            <v/>
          </cell>
          <cell r="D7065" t="str">
            <v/>
          </cell>
          <cell r="E7065" t="str">
            <v/>
          </cell>
          <cell r="F7065" t="str">
            <v/>
          </cell>
          <cell r="G7065" t="str">
            <v/>
          </cell>
        </row>
        <row r="7066">
          <cell r="A7066" t="str">
            <v>NW1W 9</v>
          </cell>
          <cell r="B7066" t="str">
            <v/>
          </cell>
          <cell r="C7066" t="str">
            <v/>
          </cell>
          <cell r="D7066" t="str">
            <v/>
          </cell>
          <cell r="E7066" t="str">
            <v/>
          </cell>
          <cell r="F7066" t="str">
            <v/>
          </cell>
          <cell r="G7066" t="str">
            <v/>
          </cell>
        </row>
        <row r="7067">
          <cell r="A7067" t="str">
            <v>NW2 1</v>
          </cell>
          <cell r="B7067">
            <v>6370420.9400000004</v>
          </cell>
          <cell r="C7067" t="str">
            <v/>
          </cell>
          <cell r="D7067">
            <v>2044517.89</v>
          </cell>
          <cell r="E7067">
            <v>2580471.3587327627</v>
          </cell>
          <cell r="F7067">
            <v>5151430.8199999984</v>
          </cell>
          <cell r="G7067" t="str">
            <v/>
          </cell>
        </row>
        <row r="7068">
          <cell r="A7068" t="str">
            <v>NW2 2</v>
          </cell>
          <cell r="B7068">
            <v>3859765.84</v>
          </cell>
          <cell r="C7068" t="str">
            <v/>
          </cell>
          <cell r="D7068" t="str">
            <v/>
          </cell>
          <cell r="E7068">
            <v>12855945.431522569</v>
          </cell>
          <cell r="F7068">
            <v>5844612.7400000002</v>
          </cell>
          <cell r="G7068" t="str">
            <v/>
          </cell>
        </row>
        <row r="7069">
          <cell r="A7069" t="str">
            <v>NW2 3</v>
          </cell>
          <cell r="B7069">
            <v>3393253.18</v>
          </cell>
          <cell r="C7069" t="str">
            <v/>
          </cell>
          <cell r="D7069">
            <v>2220107.27</v>
          </cell>
          <cell r="E7069">
            <v>8308721.1687555891</v>
          </cell>
          <cell r="F7069">
            <v>3030478.32</v>
          </cell>
          <cell r="G7069" t="str">
            <v/>
          </cell>
        </row>
        <row r="7070">
          <cell r="A7070" t="str">
            <v>NW2 4</v>
          </cell>
          <cell r="B7070">
            <v>4076610.72</v>
          </cell>
          <cell r="C7070" t="str">
            <v/>
          </cell>
          <cell r="D7070">
            <v>1327203.2</v>
          </cell>
          <cell r="E7070">
            <v>4982707.9963992126</v>
          </cell>
          <cell r="F7070">
            <v>2389974.8099999996</v>
          </cell>
          <cell r="G7070" t="str">
            <v/>
          </cell>
        </row>
        <row r="7071">
          <cell r="A7071" t="str">
            <v>NW2 5</v>
          </cell>
          <cell r="B7071">
            <v>2314000.0499999998</v>
          </cell>
          <cell r="C7071" t="str">
            <v/>
          </cell>
          <cell r="D7071">
            <v>1850204</v>
          </cell>
          <cell r="E7071" t="str">
            <v/>
          </cell>
          <cell r="F7071">
            <v>4261485.1600000011</v>
          </cell>
          <cell r="G7071" t="str">
            <v/>
          </cell>
        </row>
        <row r="7072">
          <cell r="A7072" t="str">
            <v>NW2 6</v>
          </cell>
          <cell r="B7072">
            <v>3988543.94</v>
          </cell>
          <cell r="C7072" t="str">
            <v/>
          </cell>
          <cell r="D7072">
            <v>3455075.76</v>
          </cell>
          <cell r="E7072">
            <v>12879184.79125814</v>
          </cell>
          <cell r="F7072">
            <v>22584529.850000005</v>
          </cell>
          <cell r="G7072" t="str">
            <v/>
          </cell>
        </row>
        <row r="7073">
          <cell r="A7073" t="str">
            <v>NW2 7</v>
          </cell>
          <cell r="B7073">
            <v>7215892.2199999997</v>
          </cell>
          <cell r="C7073" t="str">
            <v/>
          </cell>
          <cell r="D7073">
            <v>5618127.7599999998</v>
          </cell>
          <cell r="E7073">
            <v>9509918.104502093</v>
          </cell>
          <cell r="F7073">
            <v>11087813.139999999</v>
          </cell>
          <cell r="G7073" t="str">
            <v/>
          </cell>
        </row>
        <row r="7074">
          <cell r="A7074" t="str">
            <v>NW2 9</v>
          </cell>
          <cell r="B7074" t="str">
            <v/>
          </cell>
          <cell r="C7074" t="str">
            <v/>
          </cell>
          <cell r="D7074" t="str">
            <v/>
          </cell>
          <cell r="E7074" t="str">
            <v/>
          </cell>
          <cell r="F7074" t="str">
            <v/>
          </cell>
          <cell r="G7074" t="str">
            <v/>
          </cell>
        </row>
        <row r="7075">
          <cell r="A7075" t="str">
            <v>NW26 9</v>
          </cell>
          <cell r="B7075" t="str">
            <v/>
          </cell>
          <cell r="C7075" t="str">
            <v/>
          </cell>
          <cell r="D7075" t="str">
            <v/>
          </cell>
          <cell r="E7075" t="str">
            <v/>
          </cell>
          <cell r="F7075" t="str">
            <v/>
          </cell>
          <cell r="G7075" t="str">
            <v/>
          </cell>
        </row>
        <row r="7076">
          <cell r="A7076" t="str">
            <v>NW3 1</v>
          </cell>
          <cell r="B7076" t="str">
            <v/>
          </cell>
          <cell r="C7076" t="str">
            <v/>
          </cell>
          <cell r="D7076" t="str">
            <v/>
          </cell>
          <cell r="E7076" t="str">
            <v/>
          </cell>
          <cell r="F7076" t="str">
            <v/>
          </cell>
          <cell r="G7076" t="str">
            <v/>
          </cell>
        </row>
        <row r="7077">
          <cell r="A7077" t="str">
            <v>NW3 2</v>
          </cell>
          <cell r="B7077">
            <v>2488920.75</v>
          </cell>
          <cell r="C7077" t="str">
            <v/>
          </cell>
          <cell r="D7077">
            <v>1564569.48</v>
          </cell>
          <cell r="E7077">
            <v>4506549.0328247035</v>
          </cell>
          <cell r="F7077">
            <v>2779475.2800000003</v>
          </cell>
          <cell r="G7077" t="str">
            <v/>
          </cell>
        </row>
        <row r="7078">
          <cell r="A7078" t="str">
            <v>NW3 3</v>
          </cell>
          <cell r="B7078">
            <v>841950.05</v>
          </cell>
          <cell r="C7078" t="str">
            <v/>
          </cell>
          <cell r="D7078">
            <v>1817709.88</v>
          </cell>
          <cell r="E7078">
            <v>2214328.5933364676</v>
          </cell>
          <cell r="F7078">
            <v>2019830.54</v>
          </cell>
          <cell r="G7078" t="str">
            <v/>
          </cell>
        </row>
        <row r="7079">
          <cell r="A7079" t="str">
            <v>NW3 4</v>
          </cell>
          <cell r="B7079">
            <v>2402587.5499999998</v>
          </cell>
          <cell r="C7079" t="str">
            <v/>
          </cell>
          <cell r="D7079">
            <v>1632825.77</v>
          </cell>
          <cell r="E7079" t="str">
            <v/>
          </cell>
          <cell r="F7079">
            <v>3617977.85</v>
          </cell>
          <cell r="G7079" t="str">
            <v/>
          </cell>
        </row>
        <row r="7080">
          <cell r="A7080" t="str">
            <v>NW3 5</v>
          </cell>
          <cell r="B7080" t="str">
            <v/>
          </cell>
          <cell r="C7080" t="str">
            <v/>
          </cell>
          <cell r="D7080">
            <v>3517325.54</v>
          </cell>
          <cell r="E7080">
            <v>9984373.4780986477</v>
          </cell>
          <cell r="F7080" t="str">
            <v/>
          </cell>
          <cell r="G7080" t="str">
            <v/>
          </cell>
        </row>
        <row r="7081">
          <cell r="A7081" t="str">
            <v>NW3 6</v>
          </cell>
          <cell r="B7081">
            <v>5776800.5099999998</v>
          </cell>
          <cell r="C7081" t="str">
            <v/>
          </cell>
          <cell r="D7081" t="str">
            <v/>
          </cell>
          <cell r="E7081">
            <v>13246621.724052753</v>
          </cell>
          <cell r="F7081">
            <v>6135534.79</v>
          </cell>
          <cell r="G7081" t="str">
            <v/>
          </cell>
        </row>
        <row r="7082">
          <cell r="A7082" t="str">
            <v>NW3 7</v>
          </cell>
          <cell r="B7082">
            <v>1403606.18</v>
          </cell>
          <cell r="C7082" t="str">
            <v/>
          </cell>
          <cell r="D7082">
            <v>2002627.96</v>
          </cell>
          <cell r="E7082">
            <v>21747195.448541049</v>
          </cell>
          <cell r="F7082" t="str">
            <v/>
          </cell>
          <cell r="G7082" t="str">
            <v/>
          </cell>
        </row>
        <row r="7083">
          <cell r="A7083" t="str">
            <v>NW3 9</v>
          </cell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</row>
        <row r="7084">
          <cell r="A7084" t="str">
            <v>NW4 1</v>
          </cell>
          <cell r="B7084">
            <v>3616346.39</v>
          </cell>
          <cell r="C7084" t="str">
            <v/>
          </cell>
          <cell r="D7084">
            <v>1622286.01</v>
          </cell>
          <cell r="E7084">
            <v>27765824.649416212</v>
          </cell>
          <cell r="F7084">
            <v>6044730.3500000006</v>
          </cell>
          <cell r="G7084" t="str">
            <v/>
          </cell>
        </row>
        <row r="7085">
          <cell r="A7085" t="str">
            <v>NW4 2</v>
          </cell>
          <cell r="B7085">
            <v>5616313</v>
          </cell>
          <cell r="C7085" t="str">
            <v/>
          </cell>
          <cell r="D7085">
            <v>2925263.26</v>
          </cell>
          <cell r="E7085">
            <v>29257367.347392697</v>
          </cell>
          <cell r="F7085">
            <v>29364083.070000008</v>
          </cell>
          <cell r="G7085" t="str">
            <v/>
          </cell>
        </row>
        <row r="7086">
          <cell r="A7086" t="str">
            <v>NW4 3</v>
          </cell>
          <cell r="B7086">
            <v>6659548.2400000002</v>
          </cell>
          <cell r="C7086" t="str">
            <v/>
          </cell>
          <cell r="D7086">
            <v>4167111.26</v>
          </cell>
          <cell r="E7086">
            <v>4959007.6843329007</v>
          </cell>
          <cell r="F7086">
            <v>9559486.5600000005</v>
          </cell>
          <cell r="G7086" t="str">
            <v/>
          </cell>
        </row>
        <row r="7087">
          <cell r="A7087" t="str">
            <v>NW4 4</v>
          </cell>
          <cell r="B7087">
            <v>11847404.15</v>
          </cell>
          <cell r="C7087" t="str">
            <v/>
          </cell>
          <cell r="D7087">
            <v>4993432.78</v>
          </cell>
          <cell r="E7087">
            <v>14795005.825607771</v>
          </cell>
          <cell r="F7087" t="str">
            <v/>
          </cell>
          <cell r="G7087" t="str">
            <v/>
          </cell>
        </row>
        <row r="7088">
          <cell r="A7088" t="str">
            <v>NW4 9</v>
          </cell>
          <cell r="B7088" t="str">
            <v/>
          </cell>
          <cell r="C7088" t="str">
            <v/>
          </cell>
          <cell r="D7088" t="str">
            <v/>
          </cell>
          <cell r="E7088" t="str">
            <v/>
          </cell>
          <cell r="F7088" t="str">
            <v/>
          </cell>
          <cell r="G7088" t="str">
            <v/>
          </cell>
        </row>
        <row r="7089">
          <cell r="A7089" t="str">
            <v>NW5 1</v>
          </cell>
          <cell r="B7089">
            <v>1463358.4</v>
          </cell>
          <cell r="C7089" t="str">
            <v/>
          </cell>
          <cell r="D7089">
            <v>3061629.97</v>
          </cell>
          <cell r="E7089" t="str">
            <v/>
          </cell>
          <cell r="F7089">
            <v>2114456.7600000002</v>
          </cell>
          <cell r="G7089" t="str">
            <v/>
          </cell>
        </row>
        <row r="7090">
          <cell r="A7090" t="str">
            <v>NW5 2</v>
          </cell>
          <cell r="B7090" t="str">
            <v/>
          </cell>
          <cell r="C7090" t="str">
            <v/>
          </cell>
          <cell r="D7090">
            <v>1422070.25</v>
          </cell>
          <cell r="E7090">
            <v>4398444.6718700947</v>
          </cell>
          <cell r="F7090" t="str">
            <v/>
          </cell>
          <cell r="G7090" t="str">
            <v/>
          </cell>
        </row>
        <row r="7091">
          <cell r="A7091" t="str">
            <v>NW5 3</v>
          </cell>
          <cell r="B7091">
            <v>698264.16</v>
          </cell>
          <cell r="C7091" t="str">
            <v/>
          </cell>
          <cell r="D7091">
            <v>1270019.3400000001</v>
          </cell>
          <cell r="E7091" t="str">
            <v/>
          </cell>
          <cell r="F7091" t="str">
            <v/>
          </cell>
          <cell r="G7091" t="str">
            <v/>
          </cell>
        </row>
        <row r="7092">
          <cell r="A7092" t="str">
            <v>NW5 4</v>
          </cell>
          <cell r="B7092" t="str">
            <v/>
          </cell>
          <cell r="C7092" t="str">
            <v/>
          </cell>
          <cell r="D7092">
            <v>1391625.34</v>
          </cell>
          <cell r="E7092">
            <v>1052933.3240153962</v>
          </cell>
          <cell r="F7092">
            <v>502993.91000000003</v>
          </cell>
          <cell r="G7092" t="str">
            <v/>
          </cell>
        </row>
        <row r="7093">
          <cell r="A7093" t="str">
            <v>NW5 9</v>
          </cell>
          <cell r="B7093" t="str">
            <v/>
          </cell>
          <cell r="C7093" t="str">
            <v/>
          </cell>
          <cell r="D7093" t="str">
            <v/>
          </cell>
          <cell r="E7093" t="str">
            <v/>
          </cell>
          <cell r="F7093" t="str">
            <v/>
          </cell>
          <cell r="G7093" t="str">
            <v/>
          </cell>
        </row>
        <row r="7094">
          <cell r="A7094" t="str">
            <v>NW6 1</v>
          </cell>
          <cell r="B7094">
            <v>4363252.08</v>
          </cell>
          <cell r="C7094" t="str">
            <v/>
          </cell>
          <cell r="D7094">
            <v>3160729.09</v>
          </cell>
          <cell r="E7094">
            <v>5275859.6568156462</v>
          </cell>
          <cell r="F7094">
            <v>6071427.8600000022</v>
          </cell>
          <cell r="G7094" t="str">
            <v/>
          </cell>
        </row>
        <row r="7095">
          <cell r="A7095" t="str">
            <v>NW6 2</v>
          </cell>
          <cell r="B7095">
            <v>7143811.5999999996</v>
          </cell>
          <cell r="C7095" t="str">
            <v/>
          </cell>
          <cell r="D7095">
            <v>1202112.19</v>
          </cell>
          <cell r="E7095">
            <v>11210432.734933168</v>
          </cell>
          <cell r="F7095">
            <v>2114526.4</v>
          </cell>
          <cell r="G7095" t="str">
            <v/>
          </cell>
        </row>
        <row r="7096">
          <cell r="A7096" t="str">
            <v>NW6 3</v>
          </cell>
          <cell r="B7096">
            <v>5312045.24</v>
          </cell>
          <cell r="C7096" t="str">
            <v/>
          </cell>
          <cell r="D7096">
            <v>1339028.44</v>
          </cell>
          <cell r="E7096" t="str">
            <v/>
          </cell>
          <cell r="F7096">
            <v>12231823.49</v>
          </cell>
          <cell r="G7096" t="str">
            <v/>
          </cell>
        </row>
        <row r="7097">
          <cell r="A7097" t="str">
            <v>NW6 4</v>
          </cell>
          <cell r="B7097">
            <v>4897783.0999999996</v>
          </cell>
          <cell r="C7097" t="str">
            <v/>
          </cell>
          <cell r="D7097">
            <v>1927542.2</v>
          </cell>
          <cell r="E7097">
            <v>1527012.9177741453</v>
          </cell>
          <cell r="F7097" t="str">
            <v/>
          </cell>
          <cell r="G7097" t="str">
            <v/>
          </cell>
        </row>
        <row r="7098">
          <cell r="A7098" t="str">
            <v>NW6 5</v>
          </cell>
          <cell r="B7098">
            <v>3230130.33</v>
          </cell>
          <cell r="C7098" t="str">
            <v/>
          </cell>
          <cell r="D7098">
            <v>2524676.0099999998</v>
          </cell>
          <cell r="E7098">
            <v>1571951.716571324</v>
          </cell>
          <cell r="F7098">
            <v>2332412.1300000004</v>
          </cell>
          <cell r="G7098" t="str">
            <v/>
          </cell>
        </row>
        <row r="7099">
          <cell r="A7099" t="str">
            <v>NW6 6</v>
          </cell>
          <cell r="B7099">
            <v>1306636.3600000001</v>
          </cell>
          <cell r="C7099" t="str">
            <v/>
          </cell>
          <cell r="D7099">
            <v>3848743.54</v>
          </cell>
          <cell r="E7099" t="str">
            <v/>
          </cell>
          <cell r="F7099">
            <v>4976719.83</v>
          </cell>
          <cell r="G7099" t="str">
            <v/>
          </cell>
        </row>
        <row r="7100">
          <cell r="A7100" t="str">
            <v>NW6 7</v>
          </cell>
          <cell r="B7100">
            <v>5617206.6699999999</v>
          </cell>
          <cell r="C7100" t="str">
            <v/>
          </cell>
          <cell r="D7100">
            <v>3681633.44</v>
          </cell>
          <cell r="E7100">
            <v>14085066.094013829</v>
          </cell>
          <cell r="F7100">
            <v>11436938.759999996</v>
          </cell>
          <cell r="G7100" t="str">
            <v/>
          </cell>
        </row>
        <row r="7101">
          <cell r="A7101" t="str">
            <v>NW6 9</v>
          </cell>
          <cell r="B7101" t="str">
            <v/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</row>
        <row r="7102">
          <cell r="A7102" t="str">
            <v>NW7 0</v>
          </cell>
          <cell r="B7102" t="str">
            <v/>
          </cell>
          <cell r="C7102" t="str">
            <v/>
          </cell>
          <cell r="D7102" t="str">
            <v/>
          </cell>
          <cell r="E7102" t="str">
            <v/>
          </cell>
          <cell r="F7102" t="str">
            <v/>
          </cell>
          <cell r="G7102" t="str">
            <v/>
          </cell>
        </row>
        <row r="7103">
          <cell r="A7103" t="str">
            <v>NW7 1</v>
          </cell>
          <cell r="B7103">
            <v>1821885.07</v>
          </cell>
          <cell r="C7103" t="str">
            <v/>
          </cell>
          <cell r="D7103" t="str">
            <v/>
          </cell>
          <cell r="E7103">
            <v>2175871.5513623618</v>
          </cell>
          <cell r="F7103" t="str">
            <v/>
          </cell>
          <cell r="G7103" t="str">
            <v/>
          </cell>
        </row>
        <row r="7104">
          <cell r="A7104" t="str">
            <v>NW7 2</v>
          </cell>
          <cell r="B7104">
            <v>8029180.7699999996</v>
          </cell>
          <cell r="C7104" t="str">
            <v/>
          </cell>
          <cell r="D7104">
            <v>10772495.5</v>
          </cell>
          <cell r="E7104" t="str">
            <v/>
          </cell>
          <cell r="F7104">
            <v>7650271.9899999993</v>
          </cell>
          <cell r="G7104" t="str">
            <v/>
          </cell>
        </row>
        <row r="7105">
          <cell r="A7105" t="str">
            <v>NW7 3</v>
          </cell>
          <cell r="B7105">
            <v>5567690.3799999999</v>
          </cell>
          <cell r="C7105" t="str">
            <v/>
          </cell>
          <cell r="D7105">
            <v>2571662.5099999998</v>
          </cell>
          <cell r="E7105" t="str">
            <v/>
          </cell>
          <cell r="F7105" t="str">
            <v/>
          </cell>
          <cell r="G7105" t="str">
            <v/>
          </cell>
        </row>
        <row r="7106">
          <cell r="A7106" t="str">
            <v>NW7 4</v>
          </cell>
          <cell r="B7106">
            <v>1503721.91</v>
          </cell>
          <cell r="C7106" t="str">
            <v/>
          </cell>
          <cell r="D7106">
            <v>1361238.11</v>
          </cell>
          <cell r="E7106">
            <v>13556047.85027625</v>
          </cell>
          <cell r="F7106">
            <v>3169297.63</v>
          </cell>
          <cell r="G7106" t="str">
            <v/>
          </cell>
        </row>
        <row r="7107">
          <cell r="A7107" t="str">
            <v>NW8 0</v>
          </cell>
          <cell r="B7107">
            <v>3670253.33</v>
          </cell>
          <cell r="C7107" t="str">
            <v/>
          </cell>
          <cell r="D7107">
            <v>980632.79</v>
          </cell>
          <cell r="E7107" t="str">
            <v/>
          </cell>
          <cell r="F7107">
            <v>3061094.4600000004</v>
          </cell>
          <cell r="G7107" t="str">
            <v/>
          </cell>
        </row>
        <row r="7108">
          <cell r="A7108" t="str">
            <v>NW8 1</v>
          </cell>
          <cell r="B7108" t="str">
            <v/>
          </cell>
          <cell r="C7108" t="str">
            <v/>
          </cell>
          <cell r="D7108" t="str">
            <v/>
          </cell>
          <cell r="E7108" t="str">
            <v/>
          </cell>
          <cell r="F7108" t="str">
            <v/>
          </cell>
          <cell r="G7108" t="str">
            <v/>
          </cell>
        </row>
        <row r="7109">
          <cell r="A7109" t="str">
            <v>NW8 6</v>
          </cell>
          <cell r="B7109">
            <v>1509167.75</v>
          </cell>
          <cell r="C7109" t="str">
            <v/>
          </cell>
          <cell r="D7109">
            <v>490615.9</v>
          </cell>
          <cell r="E7109">
            <v>2108347.9799689082</v>
          </cell>
          <cell r="F7109">
            <v>718841.52</v>
          </cell>
          <cell r="G7109" t="str">
            <v/>
          </cell>
        </row>
        <row r="7110">
          <cell r="A7110" t="str">
            <v>NW8 7</v>
          </cell>
          <cell r="B7110" t="str">
            <v/>
          </cell>
          <cell r="C7110" t="str">
            <v/>
          </cell>
          <cell r="D7110">
            <v>1357632.64</v>
          </cell>
          <cell r="E7110" t="str">
            <v/>
          </cell>
          <cell r="F7110">
            <v>1317917.6500000001</v>
          </cell>
          <cell r="G7110" t="str">
            <v/>
          </cell>
        </row>
        <row r="7111">
          <cell r="A7111" t="str">
            <v>NW8 8</v>
          </cell>
          <cell r="B7111">
            <v>3185737.94</v>
          </cell>
          <cell r="C7111" t="str">
            <v/>
          </cell>
          <cell r="D7111">
            <v>935732.01</v>
          </cell>
          <cell r="E7111">
            <v>1290227.3823044959</v>
          </cell>
          <cell r="F7111">
            <v>988361.59000000008</v>
          </cell>
          <cell r="G7111">
            <v>714863.05</v>
          </cell>
        </row>
        <row r="7112">
          <cell r="A7112" t="str">
            <v>NW8 9</v>
          </cell>
          <cell r="B7112">
            <v>1013193.31</v>
          </cell>
          <cell r="C7112" t="str">
            <v/>
          </cell>
          <cell r="D7112">
            <v>1326720.1000000001</v>
          </cell>
          <cell r="E7112" t="str">
            <v/>
          </cell>
          <cell r="F7112">
            <v>2416079.12</v>
          </cell>
          <cell r="G7112" t="str">
            <v/>
          </cell>
        </row>
        <row r="7113">
          <cell r="A7113" t="str">
            <v>NW9 0</v>
          </cell>
          <cell r="B7113">
            <v>6543072.2699999996</v>
          </cell>
          <cell r="C7113" t="str">
            <v/>
          </cell>
          <cell r="D7113">
            <v>2916223.21</v>
          </cell>
          <cell r="E7113">
            <v>4081029.7702610139</v>
          </cell>
          <cell r="F7113">
            <v>5400911.2899999991</v>
          </cell>
          <cell r="G7113" t="str">
            <v/>
          </cell>
        </row>
        <row r="7114">
          <cell r="A7114" t="str">
            <v>NW9 1</v>
          </cell>
          <cell r="B7114" t="str">
            <v/>
          </cell>
          <cell r="C7114" t="str">
            <v/>
          </cell>
          <cell r="D7114" t="str">
            <v/>
          </cell>
          <cell r="E7114" t="str">
            <v/>
          </cell>
          <cell r="F7114" t="str">
            <v/>
          </cell>
          <cell r="G7114" t="str">
            <v/>
          </cell>
        </row>
        <row r="7115">
          <cell r="A7115" t="str">
            <v>NW9 4</v>
          </cell>
          <cell r="B7115">
            <v>958768.42</v>
          </cell>
          <cell r="C7115" t="str">
            <v/>
          </cell>
          <cell r="D7115">
            <v>1142972.52</v>
          </cell>
          <cell r="E7115" t="str">
            <v/>
          </cell>
          <cell r="F7115">
            <v>317754.73</v>
          </cell>
          <cell r="G7115" t="str">
            <v/>
          </cell>
        </row>
        <row r="7116">
          <cell r="A7116" t="str">
            <v>NW9 5</v>
          </cell>
          <cell r="B7116">
            <v>6659841.2300000004</v>
          </cell>
          <cell r="C7116" t="str">
            <v/>
          </cell>
          <cell r="D7116">
            <v>4165419.45</v>
          </cell>
          <cell r="E7116">
            <v>6795749.9723234037</v>
          </cell>
          <cell r="F7116">
            <v>3523669.41</v>
          </cell>
          <cell r="G7116" t="str">
            <v/>
          </cell>
        </row>
        <row r="7117">
          <cell r="A7117" t="str">
            <v>NW9 6</v>
          </cell>
          <cell r="B7117">
            <v>8108017</v>
          </cell>
          <cell r="C7117" t="str">
            <v/>
          </cell>
          <cell r="D7117">
            <v>4682083.55</v>
          </cell>
          <cell r="E7117">
            <v>8655078.0537790731</v>
          </cell>
          <cell r="F7117">
            <v>11725873.040000001</v>
          </cell>
          <cell r="G7117" t="str">
            <v/>
          </cell>
        </row>
        <row r="7118">
          <cell r="A7118" t="str">
            <v>NW9 7</v>
          </cell>
          <cell r="B7118">
            <v>10150337.93</v>
          </cell>
          <cell r="C7118" t="str">
            <v/>
          </cell>
          <cell r="D7118">
            <v>3054876.38</v>
          </cell>
          <cell r="E7118" t="str">
            <v/>
          </cell>
          <cell r="F7118">
            <v>2041271.6700000002</v>
          </cell>
          <cell r="G7118" t="str">
            <v/>
          </cell>
        </row>
        <row r="7119">
          <cell r="A7119" t="str">
            <v>NW9 8</v>
          </cell>
          <cell r="B7119">
            <v>12474744.49</v>
          </cell>
          <cell r="C7119" t="str">
            <v/>
          </cell>
          <cell r="D7119">
            <v>4187767.19</v>
          </cell>
          <cell r="E7119">
            <v>11361967.881168157</v>
          </cell>
          <cell r="F7119">
            <v>4412809.88</v>
          </cell>
          <cell r="G7119" t="str">
            <v/>
          </cell>
        </row>
        <row r="7120">
          <cell r="A7120" t="str">
            <v>NW9 9</v>
          </cell>
          <cell r="B7120">
            <v>8034662.6100000003</v>
          </cell>
          <cell r="C7120" t="str">
            <v/>
          </cell>
          <cell r="D7120">
            <v>4336091.17</v>
          </cell>
          <cell r="E7120">
            <v>4736626.9892670391</v>
          </cell>
          <cell r="F7120">
            <v>5441575.0200000014</v>
          </cell>
          <cell r="G7120" t="str">
            <v/>
          </cell>
        </row>
        <row r="7121">
          <cell r="A7121" t="str">
            <v>OL Other</v>
          </cell>
          <cell r="B7121">
            <v>8554937.5899999999</v>
          </cell>
          <cell r="C7121">
            <v>28626041.939999998</v>
          </cell>
          <cell r="D7121">
            <v>11556002.33</v>
          </cell>
          <cell r="E7121">
            <v>30396449.309222117</v>
          </cell>
          <cell r="F7121">
            <v>17081061.530000001</v>
          </cell>
          <cell r="G7121">
            <v>43054781.709999993</v>
          </cell>
        </row>
        <row r="7122">
          <cell r="A7122" t="str">
            <v>OL total</v>
          </cell>
          <cell r="B7122">
            <v>90690136.799999997</v>
          </cell>
          <cell r="C7122">
            <v>41649826.429999992</v>
          </cell>
          <cell r="D7122">
            <v>67304400.609999999</v>
          </cell>
          <cell r="E7122">
            <v>110895803.73434578</v>
          </cell>
          <cell r="F7122">
            <v>212475353.95999998</v>
          </cell>
          <cell r="G7122">
            <v>56632352.669999994</v>
          </cell>
        </row>
        <row r="7123">
          <cell r="A7123" t="str">
            <v>OL1 1</v>
          </cell>
          <cell r="B7123">
            <v>4241426.84</v>
          </cell>
          <cell r="C7123" t="str">
            <v/>
          </cell>
          <cell r="D7123">
            <v>2514462.67</v>
          </cell>
          <cell r="E7123">
            <v>1895781.1445619827</v>
          </cell>
          <cell r="F7123">
            <v>6313380.4500000011</v>
          </cell>
          <cell r="G7123" t="str">
            <v/>
          </cell>
        </row>
        <row r="7124">
          <cell r="A7124" t="str">
            <v>OL1 2</v>
          </cell>
          <cell r="B7124">
            <v>552845.05000000005</v>
          </cell>
          <cell r="C7124" t="str">
            <v/>
          </cell>
          <cell r="D7124">
            <v>1078975.2</v>
          </cell>
          <cell r="E7124">
            <v>2987142.2699811552</v>
          </cell>
          <cell r="F7124">
            <v>5894137.6399999987</v>
          </cell>
          <cell r="G7124" t="str">
            <v/>
          </cell>
        </row>
        <row r="7125">
          <cell r="A7125" t="str">
            <v>OL1 3</v>
          </cell>
          <cell r="B7125">
            <v>1010898.63</v>
          </cell>
          <cell r="C7125">
            <v>410487.95999999996</v>
          </cell>
          <cell r="D7125">
            <v>806838.9</v>
          </cell>
          <cell r="E7125">
            <v>2164021.9511060067</v>
          </cell>
          <cell r="F7125">
            <v>4470967.72</v>
          </cell>
          <cell r="G7125" t="str">
            <v/>
          </cell>
        </row>
        <row r="7126">
          <cell r="A7126" t="str">
            <v>OL1 4</v>
          </cell>
          <cell r="B7126">
            <v>1581962.08</v>
          </cell>
          <cell r="C7126" t="str">
            <v/>
          </cell>
          <cell r="D7126">
            <v>651776.37</v>
          </cell>
          <cell r="E7126">
            <v>1272139.4028439063</v>
          </cell>
          <cell r="F7126">
            <v>1564196.3800000001</v>
          </cell>
          <cell r="G7126" t="str">
            <v/>
          </cell>
        </row>
        <row r="7127">
          <cell r="A7127" t="str">
            <v>OL1 9</v>
          </cell>
          <cell r="B7127" t="str">
            <v/>
          </cell>
          <cell r="C7127" t="str">
            <v/>
          </cell>
          <cell r="D7127" t="str">
            <v/>
          </cell>
          <cell r="E7127" t="str">
            <v/>
          </cell>
          <cell r="F7127" t="str">
            <v/>
          </cell>
          <cell r="G7127" t="str">
            <v/>
          </cell>
        </row>
        <row r="7128">
          <cell r="A7128" t="str">
            <v>OL10 1</v>
          </cell>
          <cell r="B7128">
            <v>2049793.29</v>
          </cell>
          <cell r="C7128">
            <v>617177.54999999993</v>
          </cell>
          <cell r="D7128">
            <v>409128.98</v>
          </cell>
          <cell r="E7128">
            <v>1309684.7898685737</v>
          </cell>
          <cell r="F7128">
            <v>3261250.5</v>
          </cell>
          <cell r="G7128">
            <v>1050625.29</v>
          </cell>
        </row>
        <row r="7129">
          <cell r="A7129" t="str">
            <v>OL10 2</v>
          </cell>
          <cell r="B7129">
            <v>2119039.73</v>
          </cell>
          <cell r="C7129" t="str">
            <v/>
          </cell>
          <cell r="D7129">
            <v>1417525.99</v>
          </cell>
          <cell r="E7129">
            <v>2014322.0135383843</v>
          </cell>
          <cell r="F7129">
            <v>4990544.67</v>
          </cell>
          <cell r="G7129">
            <v>1576069.94</v>
          </cell>
        </row>
        <row r="7130">
          <cell r="A7130" t="str">
            <v>OL10 3</v>
          </cell>
          <cell r="B7130">
            <v>455937.71</v>
          </cell>
          <cell r="C7130" t="str">
            <v/>
          </cell>
          <cell r="D7130">
            <v>199218.08</v>
          </cell>
          <cell r="E7130">
            <v>522165.35374603019</v>
          </cell>
          <cell r="F7130">
            <v>940886.2699999999</v>
          </cell>
          <cell r="G7130">
            <v>365712.69</v>
          </cell>
        </row>
        <row r="7131">
          <cell r="A7131" t="str">
            <v>OL10 4</v>
          </cell>
          <cell r="B7131">
            <v>1871142.26</v>
          </cell>
          <cell r="C7131">
            <v>570485.00000000012</v>
          </cell>
          <cell r="D7131">
            <v>699137.18</v>
          </cell>
          <cell r="E7131">
            <v>2905569.7835587086</v>
          </cell>
          <cell r="F7131">
            <v>2210881.5499999998</v>
          </cell>
          <cell r="G7131" t="str">
            <v/>
          </cell>
        </row>
        <row r="7132">
          <cell r="A7132" t="str">
            <v>OL10 9</v>
          </cell>
          <cell r="B7132" t="str">
            <v/>
          </cell>
          <cell r="C7132" t="str">
            <v/>
          </cell>
          <cell r="D7132" t="str">
            <v/>
          </cell>
          <cell r="E7132" t="str">
            <v/>
          </cell>
          <cell r="F7132" t="str">
            <v/>
          </cell>
          <cell r="G7132" t="str">
            <v/>
          </cell>
        </row>
        <row r="7133">
          <cell r="A7133" t="str">
            <v>OL11 1</v>
          </cell>
          <cell r="B7133">
            <v>1124045.52</v>
          </cell>
          <cell r="C7133">
            <v>233416.00000000003</v>
          </cell>
          <cell r="D7133">
            <v>1274183.95</v>
          </cell>
          <cell r="E7133">
            <v>1338067.3225894514</v>
          </cell>
          <cell r="F7133">
            <v>3097933.9899999998</v>
          </cell>
          <cell r="G7133" t="str">
            <v/>
          </cell>
        </row>
        <row r="7134">
          <cell r="A7134" t="str">
            <v>OL11 2</v>
          </cell>
          <cell r="B7134">
            <v>1848615.83</v>
          </cell>
          <cell r="C7134" t="str">
            <v/>
          </cell>
          <cell r="D7134">
            <v>2089662.35</v>
          </cell>
          <cell r="E7134" t="str">
            <v/>
          </cell>
          <cell r="F7134">
            <v>1375976.59</v>
          </cell>
          <cell r="G7134" t="str">
            <v/>
          </cell>
        </row>
        <row r="7135">
          <cell r="A7135" t="str">
            <v>OL11 3</v>
          </cell>
          <cell r="B7135">
            <v>1157492.8799999999</v>
          </cell>
          <cell r="C7135">
            <v>198457.8</v>
          </cell>
          <cell r="D7135">
            <v>1909689</v>
          </cell>
          <cell r="E7135">
            <v>1376516.1739486912</v>
          </cell>
          <cell r="F7135">
            <v>2450786.7300000004</v>
          </cell>
          <cell r="G7135">
            <v>1358981.43</v>
          </cell>
        </row>
        <row r="7136">
          <cell r="A7136" t="str">
            <v>OL11 4</v>
          </cell>
          <cell r="B7136">
            <v>2310310.63</v>
          </cell>
          <cell r="C7136" t="str">
            <v/>
          </cell>
          <cell r="D7136">
            <v>776751.81</v>
          </cell>
          <cell r="E7136" t="str">
            <v/>
          </cell>
          <cell r="F7136">
            <v>2576860.2900000005</v>
          </cell>
          <cell r="G7136" t="str">
            <v/>
          </cell>
        </row>
        <row r="7137">
          <cell r="A7137" t="str">
            <v>OL11 5</v>
          </cell>
          <cell r="B7137">
            <v>2095570.68</v>
          </cell>
          <cell r="C7137">
            <v>917561.65</v>
          </cell>
          <cell r="D7137">
            <v>1711676.02</v>
          </cell>
          <cell r="E7137">
            <v>5796638.7971729096</v>
          </cell>
          <cell r="F7137">
            <v>3654666.71</v>
          </cell>
          <cell r="G7137" t="str">
            <v/>
          </cell>
        </row>
        <row r="7138">
          <cell r="A7138" t="str">
            <v>OL12 0</v>
          </cell>
          <cell r="B7138">
            <v>1627445.46</v>
          </cell>
          <cell r="C7138">
            <v>576962.64999999991</v>
          </cell>
          <cell r="D7138">
            <v>1514274.4</v>
          </cell>
          <cell r="E7138">
            <v>1070575.0193696786</v>
          </cell>
          <cell r="F7138">
            <v>4151458.36</v>
          </cell>
          <cell r="G7138" t="str">
            <v/>
          </cell>
        </row>
        <row r="7139">
          <cell r="A7139" t="str">
            <v>OL12 6</v>
          </cell>
          <cell r="B7139">
            <v>2086870.62</v>
          </cell>
          <cell r="C7139">
            <v>496872.46000000008</v>
          </cell>
          <cell r="D7139">
            <v>2537082.96</v>
          </cell>
          <cell r="E7139">
            <v>2669566.7352361912</v>
          </cell>
          <cell r="F7139">
            <v>3715535.6900000004</v>
          </cell>
          <cell r="G7139" t="str">
            <v/>
          </cell>
        </row>
        <row r="7140">
          <cell r="A7140" t="str">
            <v>OL12 7</v>
          </cell>
          <cell r="B7140">
            <v>1031066.49</v>
          </cell>
          <cell r="C7140">
            <v>485334.89</v>
          </cell>
          <cell r="D7140">
            <v>1167615.3999999999</v>
          </cell>
          <cell r="E7140">
            <v>1017107.8717291596</v>
          </cell>
          <cell r="F7140">
            <v>1187851.7899999998</v>
          </cell>
          <cell r="G7140">
            <v>667470.72</v>
          </cell>
        </row>
        <row r="7141">
          <cell r="A7141" t="str">
            <v>OL12 8</v>
          </cell>
          <cell r="B7141">
            <v>644205.64</v>
          </cell>
          <cell r="C7141">
            <v>592895.72000000009</v>
          </cell>
          <cell r="D7141">
            <v>1682185.84</v>
          </cell>
          <cell r="E7141">
            <v>1032101.0817416986</v>
          </cell>
          <cell r="F7141">
            <v>2972409.1600000006</v>
          </cell>
          <cell r="G7141" t="str">
            <v/>
          </cell>
        </row>
        <row r="7142">
          <cell r="A7142" t="str">
            <v>OL12 9</v>
          </cell>
          <cell r="B7142">
            <v>1705621.47</v>
          </cell>
          <cell r="C7142">
            <v>345522.28</v>
          </cell>
          <cell r="D7142" t="str">
            <v/>
          </cell>
          <cell r="E7142">
            <v>609569.07223733806</v>
          </cell>
          <cell r="F7142">
            <v>2450127.37</v>
          </cell>
          <cell r="G7142" t="str">
            <v/>
          </cell>
        </row>
        <row r="7143">
          <cell r="A7143" t="str">
            <v>OL13 0</v>
          </cell>
          <cell r="B7143">
            <v>979511.34</v>
          </cell>
          <cell r="C7143" t="str">
            <v/>
          </cell>
          <cell r="D7143" t="str">
            <v/>
          </cell>
          <cell r="E7143" t="str">
            <v/>
          </cell>
          <cell r="F7143">
            <v>1616631.7900000003</v>
          </cell>
          <cell r="G7143" t="str">
            <v/>
          </cell>
        </row>
        <row r="7144">
          <cell r="A7144" t="str">
            <v>OL13 3</v>
          </cell>
          <cell r="B7144" t="str">
            <v/>
          </cell>
          <cell r="C7144" t="str">
            <v/>
          </cell>
          <cell r="D7144" t="str">
            <v/>
          </cell>
          <cell r="E7144" t="str">
            <v/>
          </cell>
          <cell r="F7144" t="str">
            <v/>
          </cell>
          <cell r="G7144" t="str">
            <v/>
          </cell>
        </row>
        <row r="7145">
          <cell r="A7145" t="str">
            <v>OL13 8</v>
          </cell>
          <cell r="B7145">
            <v>648431.56999999995</v>
          </cell>
          <cell r="C7145" t="str">
            <v/>
          </cell>
          <cell r="D7145" t="str">
            <v/>
          </cell>
          <cell r="E7145">
            <v>573293.60035614192</v>
          </cell>
          <cell r="F7145" t="str">
            <v/>
          </cell>
          <cell r="G7145">
            <v>526789.5</v>
          </cell>
        </row>
        <row r="7146">
          <cell r="A7146" t="str">
            <v>OL13 9</v>
          </cell>
          <cell r="B7146">
            <v>1439281.28</v>
          </cell>
          <cell r="C7146" t="str">
            <v/>
          </cell>
          <cell r="D7146">
            <v>481209.34</v>
          </cell>
          <cell r="E7146">
            <v>402204.22138089879</v>
          </cell>
          <cell r="F7146">
            <v>1993442.7900000003</v>
          </cell>
          <cell r="G7146">
            <v>1309261.1000000001</v>
          </cell>
        </row>
        <row r="7147">
          <cell r="A7147" t="str">
            <v>OL14 5</v>
          </cell>
          <cell r="B7147">
            <v>186616.17</v>
          </cell>
          <cell r="C7147">
            <v>232057.07</v>
          </cell>
          <cell r="D7147" t="str">
            <v/>
          </cell>
          <cell r="E7147">
            <v>229108.74789124209</v>
          </cell>
          <cell r="F7147">
            <v>810544.54</v>
          </cell>
          <cell r="G7147" t="str">
            <v/>
          </cell>
        </row>
        <row r="7148">
          <cell r="A7148" t="str">
            <v>OL14 6</v>
          </cell>
          <cell r="B7148" t="str">
            <v/>
          </cell>
          <cell r="C7148" t="str">
            <v/>
          </cell>
          <cell r="D7148" t="str">
            <v/>
          </cell>
          <cell r="E7148">
            <v>980738.08841421304</v>
          </cell>
          <cell r="F7148">
            <v>956984.89</v>
          </cell>
          <cell r="G7148" t="str">
            <v/>
          </cell>
        </row>
        <row r="7149">
          <cell r="A7149" t="str">
            <v>OL14 7</v>
          </cell>
          <cell r="B7149">
            <v>866638.15</v>
          </cell>
          <cell r="C7149">
            <v>608411.81000000006</v>
          </cell>
          <cell r="D7149" t="str">
            <v/>
          </cell>
          <cell r="E7149" t="str">
            <v/>
          </cell>
          <cell r="F7149">
            <v>1637074.62</v>
          </cell>
          <cell r="G7149" t="str">
            <v/>
          </cell>
        </row>
        <row r="7150">
          <cell r="A7150" t="str">
            <v>OL14 8</v>
          </cell>
          <cell r="B7150">
            <v>292777.09999999998</v>
          </cell>
          <cell r="C7150" t="str">
            <v/>
          </cell>
          <cell r="D7150" t="str">
            <v/>
          </cell>
          <cell r="E7150">
            <v>469201.17682725791</v>
          </cell>
          <cell r="F7150" t="str">
            <v/>
          </cell>
          <cell r="G7150" t="str">
            <v/>
          </cell>
        </row>
        <row r="7151">
          <cell r="A7151" t="str">
            <v>OL14 9</v>
          </cell>
          <cell r="B7151" t="str">
            <v/>
          </cell>
          <cell r="C7151" t="str">
            <v/>
          </cell>
          <cell r="D7151" t="str">
            <v/>
          </cell>
          <cell r="E7151" t="str">
            <v/>
          </cell>
          <cell r="F7151" t="str">
            <v/>
          </cell>
          <cell r="G7151" t="str">
            <v/>
          </cell>
        </row>
        <row r="7152">
          <cell r="A7152" t="str">
            <v>OL15 0</v>
          </cell>
          <cell r="B7152" t="str">
            <v/>
          </cell>
          <cell r="C7152">
            <v>263838.87</v>
          </cell>
          <cell r="D7152">
            <v>393869.79</v>
          </cell>
          <cell r="E7152" t="str">
            <v/>
          </cell>
          <cell r="F7152">
            <v>2111078.3600000003</v>
          </cell>
          <cell r="G7152" t="str">
            <v/>
          </cell>
        </row>
        <row r="7153">
          <cell r="A7153" t="str">
            <v>OL15 8</v>
          </cell>
          <cell r="B7153">
            <v>455589.04</v>
          </cell>
          <cell r="C7153">
            <v>202715.21</v>
          </cell>
          <cell r="D7153" t="str">
            <v/>
          </cell>
          <cell r="E7153">
            <v>663380.17473964929</v>
          </cell>
          <cell r="F7153">
            <v>1141766.1499999999</v>
          </cell>
          <cell r="G7153" t="str">
            <v/>
          </cell>
        </row>
        <row r="7154">
          <cell r="A7154" t="str">
            <v>OL15 9</v>
          </cell>
          <cell r="B7154">
            <v>424977.15</v>
          </cell>
          <cell r="C7154" t="str">
            <v/>
          </cell>
          <cell r="D7154">
            <v>280671.75</v>
          </cell>
          <cell r="E7154">
            <v>470583.8207756526</v>
          </cell>
          <cell r="F7154">
            <v>2535211.1199999996</v>
          </cell>
          <cell r="G7154" t="str">
            <v/>
          </cell>
        </row>
        <row r="7155">
          <cell r="A7155" t="str">
            <v>OL16 1</v>
          </cell>
          <cell r="B7155">
            <v>3741428.19</v>
          </cell>
          <cell r="C7155" t="str">
            <v/>
          </cell>
          <cell r="D7155">
            <v>1562604.26</v>
          </cell>
          <cell r="E7155">
            <v>1740651.7633350077</v>
          </cell>
          <cell r="F7155">
            <v>5826540.1299999999</v>
          </cell>
          <cell r="G7155">
            <v>1719214.79</v>
          </cell>
        </row>
        <row r="7156">
          <cell r="A7156" t="str">
            <v>OL16 2</v>
          </cell>
          <cell r="B7156">
            <v>3337327.17</v>
          </cell>
          <cell r="C7156" t="str">
            <v/>
          </cell>
          <cell r="D7156">
            <v>1430110.05</v>
          </cell>
          <cell r="E7156" t="str">
            <v/>
          </cell>
          <cell r="F7156">
            <v>4246405.9700000007</v>
          </cell>
          <cell r="G7156" t="str">
            <v/>
          </cell>
        </row>
        <row r="7157">
          <cell r="A7157" t="str">
            <v>OL16 3</v>
          </cell>
          <cell r="B7157">
            <v>1302565.44</v>
          </cell>
          <cell r="C7157">
            <v>427153.8</v>
          </cell>
          <cell r="D7157">
            <v>893971.84</v>
          </cell>
          <cell r="E7157">
            <v>487207.51870300982</v>
          </cell>
          <cell r="F7157">
            <v>1777288.4</v>
          </cell>
          <cell r="G7157">
            <v>699543.44000000006</v>
          </cell>
        </row>
        <row r="7158">
          <cell r="A7158" t="str">
            <v>OL16 4</v>
          </cell>
          <cell r="B7158">
            <v>994966.54</v>
          </cell>
          <cell r="C7158">
            <v>453799.05999999994</v>
          </cell>
          <cell r="D7158">
            <v>589838.07999999996</v>
          </cell>
          <cell r="E7158" t="str">
            <v/>
          </cell>
          <cell r="F7158">
            <v>2786968.2300000009</v>
          </cell>
          <cell r="G7158" t="str">
            <v/>
          </cell>
        </row>
        <row r="7159">
          <cell r="A7159" t="str">
            <v>OL16 5</v>
          </cell>
          <cell r="B7159" t="str">
            <v/>
          </cell>
          <cell r="C7159">
            <v>1625419.6100000003</v>
          </cell>
          <cell r="D7159">
            <v>1144141.92</v>
          </cell>
          <cell r="E7159">
            <v>1151464.0391022861</v>
          </cell>
          <cell r="F7159">
            <v>3010993.6300000004</v>
          </cell>
          <cell r="G7159" t="str">
            <v/>
          </cell>
        </row>
        <row r="7160">
          <cell r="A7160" t="str">
            <v>OL16 9</v>
          </cell>
          <cell r="B7160" t="str">
            <v/>
          </cell>
          <cell r="C7160" t="str">
            <v/>
          </cell>
          <cell r="D7160" t="str">
            <v/>
          </cell>
          <cell r="E7160" t="str">
            <v/>
          </cell>
          <cell r="F7160" t="str">
            <v/>
          </cell>
          <cell r="G7160" t="str">
            <v/>
          </cell>
        </row>
        <row r="7161">
          <cell r="A7161" t="str">
            <v>OL2 5</v>
          </cell>
          <cell r="B7161">
            <v>769859.31</v>
          </cell>
          <cell r="C7161">
            <v>503328.4</v>
          </cell>
          <cell r="D7161">
            <v>603372.55000000005</v>
          </cell>
          <cell r="E7161">
            <v>2364552.7464346942</v>
          </cell>
          <cell r="F7161">
            <v>2148875.79</v>
          </cell>
          <cell r="G7161" t="str">
            <v/>
          </cell>
        </row>
        <row r="7162">
          <cell r="A7162" t="str">
            <v>OL2 6</v>
          </cell>
          <cell r="B7162">
            <v>2154283.7200000002</v>
          </cell>
          <cell r="C7162">
            <v>806186.6</v>
          </cell>
          <cell r="D7162">
            <v>1675369.69</v>
          </cell>
          <cell r="E7162" t="str">
            <v/>
          </cell>
          <cell r="F7162">
            <v>6681793.4699999997</v>
          </cell>
          <cell r="G7162" t="str">
            <v/>
          </cell>
        </row>
        <row r="7163">
          <cell r="A7163" t="str">
            <v>OL2 7</v>
          </cell>
          <cell r="B7163">
            <v>802773.39</v>
          </cell>
          <cell r="C7163">
            <v>454890.45</v>
          </cell>
          <cell r="D7163">
            <v>853993.18</v>
          </cell>
          <cell r="E7163" t="str">
            <v/>
          </cell>
          <cell r="F7163">
            <v>1674692</v>
          </cell>
          <cell r="G7163">
            <v>644780.69000000006</v>
          </cell>
        </row>
        <row r="7164">
          <cell r="A7164" t="str">
            <v>OL2 8</v>
          </cell>
          <cell r="B7164">
            <v>1518058.68</v>
          </cell>
          <cell r="C7164">
            <v>435345.37000000005</v>
          </cell>
          <cell r="D7164">
            <v>641069.47</v>
          </cell>
          <cell r="E7164">
            <v>687180.8967417751</v>
          </cell>
          <cell r="F7164">
            <v>5719270.8400000008</v>
          </cell>
          <cell r="G7164" t="str">
            <v/>
          </cell>
        </row>
        <row r="7165">
          <cell r="A7165" t="str">
            <v>OL3 5</v>
          </cell>
          <cell r="B7165">
            <v>1478089.95</v>
          </cell>
          <cell r="C7165">
            <v>896133.82999999984</v>
          </cell>
          <cell r="D7165">
            <v>879569.34</v>
          </cell>
          <cell r="E7165">
            <v>1718746.82521406</v>
          </cell>
          <cell r="F7165">
            <v>7531016.8399999999</v>
          </cell>
          <cell r="G7165" t="str">
            <v/>
          </cell>
        </row>
        <row r="7166">
          <cell r="A7166" t="str">
            <v>OL3 6</v>
          </cell>
          <cell r="B7166">
            <v>331821.89</v>
          </cell>
          <cell r="C7166" t="str">
            <v/>
          </cell>
          <cell r="D7166">
            <v>375807.55</v>
          </cell>
          <cell r="E7166" t="str">
            <v/>
          </cell>
          <cell r="F7166">
            <v>3724279.92</v>
          </cell>
          <cell r="G7166" t="str">
            <v/>
          </cell>
        </row>
        <row r="7167">
          <cell r="A7167" t="str">
            <v>OL3 7</v>
          </cell>
          <cell r="B7167">
            <v>509010.27</v>
          </cell>
          <cell r="C7167" t="str">
            <v/>
          </cell>
          <cell r="D7167">
            <v>281692.28000000003</v>
          </cell>
          <cell r="E7167">
            <v>332545.65067973267</v>
          </cell>
          <cell r="F7167">
            <v>1379014.4900000002</v>
          </cell>
          <cell r="G7167" t="str">
            <v/>
          </cell>
        </row>
        <row r="7168">
          <cell r="A7168" t="str">
            <v>OL4 1</v>
          </cell>
          <cell r="B7168">
            <v>1228176.1000000001</v>
          </cell>
          <cell r="C7168" t="str">
            <v/>
          </cell>
          <cell r="D7168" t="str">
            <v/>
          </cell>
          <cell r="E7168">
            <v>3617304.8073124131</v>
          </cell>
          <cell r="F7168">
            <v>7113704.8700000001</v>
          </cell>
          <cell r="G7168" t="str">
            <v/>
          </cell>
        </row>
        <row r="7169">
          <cell r="A7169" t="str">
            <v>OL4 2</v>
          </cell>
          <cell r="B7169">
            <v>1161332.53</v>
          </cell>
          <cell r="C7169" t="str">
            <v/>
          </cell>
          <cell r="D7169">
            <v>692248.85</v>
          </cell>
          <cell r="E7169">
            <v>724346.62231721368</v>
          </cell>
          <cell r="F7169">
            <v>1560345.1400000001</v>
          </cell>
          <cell r="G7169">
            <v>718626.13</v>
          </cell>
        </row>
        <row r="7170">
          <cell r="A7170" t="str">
            <v>OL4 3</v>
          </cell>
          <cell r="B7170">
            <v>945146.75</v>
          </cell>
          <cell r="C7170" t="str">
            <v/>
          </cell>
          <cell r="D7170">
            <v>652967.98</v>
          </cell>
          <cell r="E7170">
            <v>482438.72661343991</v>
          </cell>
          <cell r="F7170">
            <v>2354958.4500000002</v>
          </cell>
          <cell r="G7170" t="str">
            <v/>
          </cell>
        </row>
        <row r="7171">
          <cell r="A7171" t="str">
            <v>OL4 4</v>
          </cell>
          <cell r="B7171">
            <v>1303811.83</v>
          </cell>
          <cell r="C7171" t="str">
            <v/>
          </cell>
          <cell r="D7171">
            <v>394716.28</v>
          </cell>
          <cell r="E7171" t="str">
            <v/>
          </cell>
          <cell r="F7171">
            <v>3522309.84</v>
          </cell>
          <cell r="G7171" t="str">
            <v/>
          </cell>
        </row>
        <row r="7172">
          <cell r="A7172" t="str">
            <v>OL4 5</v>
          </cell>
          <cell r="B7172">
            <v>955517.84</v>
          </cell>
          <cell r="C7172">
            <v>669330.45000000007</v>
          </cell>
          <cell r="D7172">
            <v>471864.58</v>
          </cell>
          <cell r="E7172">
            <v>816530.83915931871</v>
          </cell>
          <cell r="F7172">
            <v>2703533.9700000007</v>
          </cell>
          <cell r="G7172" t="str">
            <v/>
          </cell>
        </row>
        <row r="7173">
          <cell r="A7173" t="str">
            <v>OL5 0</v>
          </cell>
          <cell r="B7173">
            <v>312180.78999999998</v>
          </cell>
          <cell r="C7173" t="str">
            <v/>
          </cell>
          <cell r="D7173">
            <v>483054.39</v>
          </cell>
          <cell r="E7173" t="str">
            <v/>
          </cell>
          <cell r="F7173">
            <v>1648232.8699999999</v>
          </cell>
          <cell r="G7173" t="str">
            <v/>
          </cell>
        </row>
        <row r="7174">
          <cell r="A7174" t="str">
            <v>OL5 9</v>
          </cell>
          <cell r="B7174">
            <v>532284.39</v>
          </cell>
          <cell r="C7174" t="str">
            <v/>
          </cell>
          <cell r="D7174">
            <v>1042638.1</v>
          </cell>
          <cell r="E7174">
            <v>1192034.353916374</v>
          </cell>
          <cell r="F7174">
            <v>3138045.79</v>
          </cell>
          <cell r="G7174" t="str">
            <v/>
          </cell>
        </row>
        <row r="7175">
          <cell r="A7175" t="str">
            <v>OL6 0</v>
          </cell>
          <cell r="B7175" t="str">
            <v/>
          </cell>
          <cell r="C7175" t="str">
            <v/>
          </cell>
          <cell r="D7175" t="str">
            <v/>
          </cell>
          <cell r="E7175" t="str">
            <v/>
          </cell>
          <cell r="F7175" t="str">
            <v/>
          </cell>
          <cell r="G7175" t="str">
            <v/>
          </cell>
        </row>
        <row r="7176">
          <cell r="A7176" t="str">
            <v>OL6 6</v>
          </cell>
          <cell r="B7176">
            <v>1663169.12</v>
          </cell>
          <cell r="C7176" t="str">
            <v/>
          </cell>
          <cell r="D7176">
            <v>742921.12</v>
          </cell>
          <cell r="E7176">
            <v>3329702.0937680849</v>
          </cell>
          <cell r="F7176">
            <v>4921440.6199999992</v>
          </cell>
          <cell r="G7176">
            <v>1314765.26</v>
          </cell>
        </row>
        <row r="7177">
          <cell r="A7177" t="str">
            <v>OL6 7</v>
          </cell>
          <cell r="B7177">
            <v>3620682.2</v>
          </cell>
          <cell r="C7177" t="str">
            <v/>
          </cell>
          <cell r="D7177" t="str">
            <v/>
          </cell>
          <cell r="E7177">
            <v>4115282.3055254538</v>
          </cell>
          <cell r="F7177">
            <v>2505988.1399999992</v>
          </cell>
          <cell r="G7177" t="str">
            <v/>
          </cell>
        </row>
        <row r="7178">
          <cell r="A7178" t="str">
            <v>OL6 8</v>
          </cell>
          <cell r="B7178">
            <v>1827470.19</v>
          </cell>
          <cell r="C7178" t="str">
            <v/>
          </cell>
          <cell r="D7178">
            <v>1076676.43</v>
          </cell>
          <cell r="E7178">
            <v>1059634.8158772411</v>
          </cell>
          <cell r="F7178">
            <v>2665303.98</v>
          </cell>
          <cell r="G7178" t="str">
            <v/>
          </cell>
        </row>
        <row r="7179">
          <cell r="A7179" t="str">
            <v>OL6 9</v>
          </cell>
          <cell r="B7179">
            <v>690781.82</v>
          </cell>
          <cell r="C7179" t="str">
            <v/>
          </cell>
          <cell r="D7179">
            <v>719214.57</v>
          </cell>
          <cell r="E7179">
            <v>1590102.9375170704</v>
          </cell>
          <cell r="F7179">
            <v>1276989.8500000001</v>
          </cell>
          <cell r="G7179" t="str">
            <v/>
          </cell>
        </row>
        <row r="7180">
          <cell r="A7180" t="str">
            <v>OL7 0</v>
          </cell>
          <cell r="B7180">
            <v>1409534</v>
          </cell>
          <cell r="C7180" t="str">
            <v/>
          </cell>
          <cell r="D7180">
            <v>750295.93</v>
          </cell>
          <cell r="E7180">
            <v>3611228.0024258122</v>
          </cell>
          <cell r="F7180">
            <v>1861921.7999999996</v>
          </cell>
          <cell r="G7180" t="str">
            <v/>
          </cell>
        </row>
        <row r="7181">
          <cell r="A7181" t="str">
            <v>OL7 9</v>
          </cell>
          <cell r="B7181">
            <v>770702.9</v>
          </cell>
          <cell r="C7181" t="str">
            <v/>
          </cell>
          <cell r="D7181">
            <v>1065915.8999999999</v>
          </cell>
          <cell r="E7181">
            <v>2020788.6817563388</v>
          </cell>
          <cell r="F7181">
            <v>1993442.57</v>
          </cell>
          <cell r="G7181" t="str">
            <v/>
          </cell>
        </row>
        <row r="7182">
          <cell r="A7182" t="str">
            <v>OL8 1</v>
          </cell>
          <cell r="B7182">
            <v>2397132.9700000002</v>
          </cell>
          <cell r="C7182" t="str">
            <v/>
          </cell>
          <cell r="D7182">
            <v>1915798.62</v>
          </cell>
          <cell r="E7182">
            <v>2887215.0932371635</v>
          </cell>
          <cell r="F7182">
            <v>2323630.1799999997</v>
          </cell>
          <cell r="G7182" t="str">
            <v/>
          </cell>
        </row>
        <row r="7183">
          <cell r="A7183" t="str">
            <v>OL8 2</v>
          </cell>
          <cell r="B7183">
            <v>858588.25</v>
          </cell>
          <cell r="C7183" t="str">
            <v/>
          </cell>
          <cell r="D7183">
            <v>1009650.99</v>
          </cell>
          <cell r="E7183">
            <v>1205008.0196675572</v>
          </cell>
          <cell r="F7183" t="str">
            <v/>
          </cell>
          <cell r="G7183" t="str">
            <v/>
          </cell>
        </row>
        <row r="7184">
          <cell r="A7184" t="str">
            <v>OL8 3</v>
          </cell>
          <cell r="B7184">
            <v>2314564.6</v>
          </cell>
          <cell r="C7184" t="str">
            <v/>
          </cell>
          <cell r="D7184">
            <v>1363134.92</v>
          </cell>
          <cell r="E7184">
            <v>1149470.6072755491</v>
          </cell>
          <cell r="F7184">
            <v>3372690.919999999</v>
          </cell>
          <cell r="G7184" t="str">
            <v/>
          </cell>
        </row>
        <row r="7185">
          <cell r="A7185" t="str">
            <v>OL8 4</v>
          </cell>
          <cell r="B7185">
            <v>2421890.0699999998</v>
          </cell>
          <cell r="C7185" t="str">
            <v/>
          </cell>
          <cell r="D7185">
            <v>1110394.3799999999</v>
          </cell>
          <cell r="E7185">
            <v>2162844.3012265563</v>
          </cell>
          <cell r="F7185">
            <v>3358942.5899999994</v>
          </cell>
          <cell r="G7185" t="str">
            <v/>
          </cell>
        </row>
        <row r="7186">
          <cell r="A7186" t="str">
            <v>OL9 0</v>
          </cell>
          <cell r="B7186">
            <v>316124.96999999997</v>
          </cell>
          <cell r="C7186" t="str">
            <v/>
          </cell>
          <cell r="D7186">
            <v>303292.06</v>
          </cell>
          <cell r="E7186">
            <v>924255.55116118887</v>
          </cell>
          <cell r="F7186" t="str">
            <v/>
          </cell>
          <cell r="G7186" t="str">
            <v/>
          </cell>
        </row>
        <row r="7187">
          <cell r="A7187" t="str">
            <v>OL9 6</v>
          </cell>
          <cell r="B7187">
            <v>814329.67</v>
          </cell>
          <cell r="C7187" t="str">
            <v/>
          </cell>
          <cell r="D7187">
            <v>1746565.02</v>
          </cell>
          <cell r="E7187">
            <v>1891207.6726863347</v>
          </cell>
          <cell r="F7187">
            <v>3451449.67</v>
          </cell>
          <cell r="G7187" t="str">
            <v/>
          </cell>
        </row>
        <row r="7188">
          <cell r="A7188" t="str">
            <v>OL9 7</v>
          </cell>
          <cell r="B7188">
            <v>1672939.48</v>
          </cell>
          <cell r="C7188" t="str">
            <v/>
          </cell>
          <cell r="D7188">
            <v>337650.54</v>
          </cell>
          <cell r="E7188">
            <v>1118818.6140695857</v>
          </cell>
          <cell r="F7188">
            <v>4020109.65</v>
          </cell>
          <cell r="G7188">
            <v>886401</v>
          </cell>
        </row>
        <row r="7189">
          <cell r="A7189" t="str">
            <v>OL9 8</v>
          </cell>
          <cell r="B7189">
            <v>628440.61</v>
          </cell>
          <cell r="C7189" t="str">
            <v/>
          </cell>
          <cell r="D7189">
            <v>574846.82999999996</v>
          </cell>
          <cell r="E7189">
            <v>497008.94706604636</v>
          </cell>
          <cell r="F7189">
            <v>1541795.7999999998</v>
          </cell>
          <cell r="G7189">
            <v>739328.98</v>
          </cell>
        </row>
        <row r="7190">
          <cell r="A7190" t="str">
            <v>OL9 9</v>
          </cell>
          <cell r="B7190">
            <v>2542100.9700000002</v>
          </cell>
          <cell r="C7190" t="str">
            <v/>
          </cell>
          <cell r="D7190">
            <v>4767074.5999999996</v>
          </cell>
          <cell r="E7190">
            <v>3852303.3787194388</v>
          </cell>
          <cell r="F7190">
            <v>23469729.899999995</v>
          </cell>
          <cell r="G7190" t="str">
            <v/>
          </cell>
        </row>
        <row r="7191">
          <cell r="A7191" t="str">
            <v>OL95 1</v>
          </cell>
          <cell r="B7191" t="str">
            <v/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</row>
        <row r="7192">
          <cell r="A7192" t="str">
            <v>OX Other</v>
          </cell>
          <cell r="B7192">
            <v>131002317.71000002</v>
          </cell>
          <cell r="C7192">
            <v>15517491.029999999</v>
          </cell>
          <cell r="D7192">
            <v>48008765.920000002</v>
          </cell>
          <cell r="E7192">
            <v>138407007.95711383</v>
          </cell>
          <cell r="F7192">
            <v>124169563.08</v>
          </cell>
          <cell r="G7192">
            <v>65976544.409999996</v>
          </cell>
        </row>
        <row r="7193">
          <cell r="A7193" t="str">
            <v>OX total</v>
          </cell>
          <cell r="B7193">
            <v>276247713.06</v>
          </cell>
          <cell r="C7193">
            <v>15517491.029999999</v>
          </cell>
          <cell r="D7193">
            <v>132819931.39</v>
          </cell>
          <cell r="E7193">
            <v>436564784.34774292</v>
          </cell>
          <cell r="F7193">
            <v>303316930.23000008</v>
          </cell>
          <cell r="G7193">
            <v>66224523.029999994</v>
          </cell>
        </row>
        <row r="7194">
          <cell r="A7194" t="str">
            <v>OX1 1</v>
          </cell>
          <cell r="B7194">
            <v>437725.59</v>
          </cell>
          <cell r="C7194" t="str">
            <v/>
          </cell>
          <cell r="D7194">
            <v>889204.35</v>
          </cell>
          <cell r="E7194">
            <v>757536.79876762466</v>
          </cell>
          <cell r="F7194" t="str">
            <v/>
          </cell>
          <cell r="G7194" t="str">
            <v/>
          </cell>
        </row>
        <row r="7195">
          <cell r="A7195" t="str">
            <v>OX1 2</v>
          </cell>
          <cell r="B7195" t="str">
            <v/>
          </cell>
          <cell r="C7195" t="str">
            <v/>
          </cell>
          <cell r="D7195">
            <v>1285410.79</v>
          </cell>
          <cell r="E7195">
            <v>2243516.1511700153</v>
          </cell>
          <cell r="F7195" t="str">
            <v/>
          </cell>
          <cell r="G7195" t="str">
            <v/>
          </cell>
        </row>
        <row r="7196">
          <cell r="A7196" t="str">
            <v>OX1 3</v>
          </cell>
          <cell r="B7196">
            <v>2469601.0499999998</v>
          </cell>
          <cell r="C7196" t="str">
            <v/>
          </cell>
          <cell r="D7196">
            <v>639380.1</v>
          </cell>
          <cell r="E7196" t="str">
            <v/>
          </cell>
          <cell r="F7196" t="str">
            <v/>
          </cell>
          <cell r="G7196" t="str">
            <v/>
          </cell>
        </row>
        <row r="7197">
          <cell r="A7197" t="str">
            <v>OX1 4</v>
          </cell>
          <cell r="B7197" t="str">
            <v/>
          </cell>
          <cell r="C7197" t="str">
            <v/>
          </cell>
          <cell r="D7197">
            <v>877650</v>
          </cell>
          <cell r="E7197">
            <v>761175.13570536079</v>
          </cell>
          <cell r="F7197" t="str">
            <v/>
          </cell>
          <cell r="G7197" t="str">
            <v/>
          </cell>
        </row>
        <row r="7198">
          <cell r="A7198" t="str">
            <v>OX1 5</v>
          </cell>
          <cell r="B7198">
            <v>546190.96</v>
          </cell>
          <cell r="C7198" t="str">
            <v/>
          </cell>
          <cell r="D7198" t="str">
            <v/>
          </cell>
          <cell r="E7198">
            <v>7622359.5544973277</v>
          </cell>
          <cell r="F7198">
            <v>1815283.1699999997</v>
          </cell>
          <cell r="G7198" t="str">
            <v/>
          </cell>
        </row>
        <row r="7199">
          <cell r="A7199" t="str">
            <v>OX1 9</v>
          </cell>
          <cell r="B7199" t="str">
            <v/>
          </cell>
          <cell r="C7199" t="str">
            <v/>
          </cell>
          <cell r="D7199" t="str">
            <v/>
          </cell>
          <cell r="E7199" t="str">
            <v/>
          </cell>
          <cell r="F7199" t="str">
            <v/>
          </cell>
          <cell r="G7199" t="str">
            <v/>
          </cell>
        </row>
        <row r="7200">
          <cell r="A7200" t="str">
            <v>OX10 0</v>
          </cell>
          <cell r="B7200">
            <v>1615722.41</v>
          </cell>
          <cell r="C7200" t="str">
            <v/>
          </cell>
          <cell r="D7200">
            <v>428765.35</v>
          </cell>
          <cell r="E7200">
            <v>2801800.1684218715</v>
          </cell>
          <cell r="F7200">
            <v>1828273.4600000002</v>
          </cell>
          <cell r="G7200" t="str">
            <v/>
          </cell>
        </row>
        <row r="7201">
          <cell r="A7201" t="str">
            <v>OX10 1</v>
          </cell>
          <cell r="B7201" t="str">
            <v/>
          </cell>
          <cell r="C7201" t="str">
            <v/>
          </cell>
          <cell r="D7201" t="str">
            <v/>
          </cell>
          <cell r="E7201" t="str">
            <v/>
          </cell>
          <cell r="F7201" t="str">
            <v/>
          </cell>
          <cell r="G7201" t="str">
            <v/>
          </cell>
        </row>
        <row r="7202">
          <cell r="A7202" t="str">
            <v>OX10 6</v>
          </cell>
          <cell r="B7202" t="str">
            <v/>
          </cell>
          <cell r="C7202" t="str">
            <v/>
          </cell>
          <cell r="D7202">
            <v>874859.15</v>
          </cell>
          <cell r="E7202" t="str">
            <v/>
          </cell>
          <cell r="F7202">
            <v>1350089.3900000004</v>
          </cell>
          <cell r="G7202" t="str">
            <v/>
          </cell>
        </row>
        <row r="7203">
          <cell r="A7203" t="str">
            <v>OX10 7</v>
          </cell>
          <cell r="B7203">
            <v>436376.42</v>
          </cell>
          <cell r="C7203" t="str">
            <v/>
          </cell>
          <cell r="D7203">
            <v>479147.73</v>
          </cell>
          <cell r="E7203" t="str">
            <v/>
          </cell>
          <cell r="F7203">
            <v>740185.83</v>
          </cell>
          <cell r="G7203" t="str">
            <v/>
          </cell>
        </row>
        <row r="7204">
          <cell r="A7204" t="str">
            <v>OX10 8</v>
          </cell>
          <cell r="B7204">
            <v>1205013.74</v>
          </cell>
          <cell r="C7204" t="str">
            <v/>
          </cell>
          <cell r="D7204">
            <v>1180415.32</v>
          </cell>
          <cell r="E7204">
            <v>1423293.8046158077</v>
          </cell>
          <cell r="F7204" t="str">
            <v/>
          </cell>
          <cell r="G7204" t="str">
            <v/>
          </cell>
        </row>
        <row r="7205">
          <cell r="A7205" t="str">
            <v>OX10 9</v>
          </cell>
          <cell r="B7205">
            <v>2256260.5099999998</v>
          </cell>
          <cell r="C7205" t="str">
            <v/>
          </cell>
          <cell r="D7205">
            <v>711534.55</v>
          </cell>
          <cell r="E7205" t="str">
            <v/>
          </cell>
          <cell r="F7205" t="str">
            <v/>
          </cell>
          <cell r="G7205" t="str">
            <v/>
          </cell>
        </row>
        <row r="7206">
          <cell r="A7206" t="str">
            <v>OX11 0</v>
          </cell>
          <cell r="B7206">
            <v>906976.48</v>
          </cell>
          <cell r="C7206" t="str">
            <v/>
          </cell>
          <cell r="D7206" t="str">
            <v/>
          </cell>
          <cell r="E7206">
            <v>1172538.1378919133</v>
          </cell>
          <cell r="F7206">
            <v>3283245.12</v>
          </cell>
          <cell r="G7206" t="str">
            <v/>
          </cell>
        </row>
        <row r="7207">
          <cell r="A7207" t="str">
            <v>OX11 1</v>
          </cell>
          <cell r="B7207" t="str">
            <v/>
          </cell>
          <cell r="C7207" t="str">
            <v/>
          </cell>
          <cell r="D7207" t="str">
            <v/>
          </cell>
          <cell r="E7207" t="str">
            <v/>
          </cell>
          <cell r="F7207" t="str">
            <v/>
          </cell>
          <cell r="G7207" t="str">
            <v/>
          </cell>
        </row>
        <row r="7208">
          <cell r="A7208" t="str">
            <v>OX11 6</v>
          </cell>
          <cell r="B7208">
            <v>712545.84</v>
          </cell>
          <cell r="C7208" t="str">
            <v/>
          </cell>
          <cell r="D7208">
            <v>820978.01</v>
          </cell>
          <cell r="E7208">
            <v>355008.60998898634</v>
          </cell>
          <cell r="F7208" t="str">
            <v/>
          </cell>
          <cell r="G7208" t="str">
            <v/>
          </cell>
        </row>
        <row r="7209">
          <cell r="A7209" t="str">
            <v>OX11 7</v>
          </cell>
          <cell r="B7209">
            <v>1099952.74</v>
          </cell>
          <cell r="C7209" t="str">
            <v/>
          </cell>
          <cell r="D7209" t="str">
            <v/>
          </cell>
          <cell r="E7209">
            <v>2394387.3867719006</v>
          </cell>
          <cell r="F7209">
            <v>1374230.97</v>
          </cell>
          <cell r="G7209" t="str">
            <v/>
          </cell>
        </row>
        <row r="7210">
          <cell r="A7210" t="str">
            <v>OX11 8</v>
          </cell>
          <cell r="B7210">
            <v>1972627.34</v>
          </cell>
          <cell r="C7210" t="str">
            <v/>
          </cell>
          <cell r="D7210">
            <v>635266.41</v>
          </cell>
          <cell r="E7210">
            <v>1561319.6800273876</v>
          </cell>
          <cell r="F7210">
            <v>1078429.4799999997</v>
          </cell>
          <cell r="G7210" t="str">
            <v/>
          </cell>
        </row>
        <row r="7211">
          <cell r="A7211" t="str">
            <v>OX11 9</v>
          </cell>
          <cell r="B7211">
            <v>597261.78</v>
          </cell>
          <cell r="C7211" t="str">
            <v/>
          </cell>
          <cell r="D7211">
            <v>642501.52</v>
          </cell>
          <cell r="E7211" t="str">
            <v/>
          </cell>
          <cell r="F7211">
            <v>7897973.1000000015</v>
          </cell>
          <cell r="G7211" t="str">
            <v/>
          </cell>
        </row>
        <row r="7212">
          <cell r="A7212" t="str">
            <v>OX12 0</v>
          </cell>
          <cell r="B7212" t="str">
            <v/>
          </cell>
          <cell r="C7212" t="str">
            <v/>
          </cell>
          <cell r="D7212">
            <v>623096.57999999996</v>
          </cell>
          <cell r="E7212" t="str">
            <v/>
          </cell>
          <cell r="F7212">
            <v>551754.75</v>
          </cell>
          <cell r="G7212" t="str">
            <v/>
          </cell>
        </row>
        <row r="7213">
          <cell r="A7213" t="str">
            <v>OX12 2</v>
          </cell>
          <cell r="B7213" t="str">
            <v/>
          </cell>
          <cell r="C7213" t="str">
            <v/>
          </cell>
          <cell r="D7213" t="str">
            <v/>
          </cell>
          <cell r="E7213" t="str">
            <v/>
          </cell>
          <cell r="F7213" t="str">
            <v/>
          </cell>
          <cell r="G7213" t="str">
            <v/>
          </cell>
        </row>
        <row r="7214">
          <cell r="A7214" t="str">
            <v>OX12 7</v>
          </cell>
          <cell r="B7214">
            <v>1062395.42</v>
          </cell>
          <cell r="C7214" t="str">
            <v/>
          </cell>
          <cell r="D7214">
            <v>613436.82999999996</v>
          </cell>
          <cell r="E7214" t="str">
            <v/>
          </cell>
          <cell r="F7214">
            <v>719265.36</v>
          </cell>
          <cell r="G7214" t="str">
            <v/>
          </cell>
        </row>
        <row r="7215">
          <cell r="A7215" t="str">
            <v>OX12 8</v>
          </cell>
          <cell r="B7215">
            <v>4251379.05</v>
          </cell>
          <cell r="C7215" t="str">
            <v/>
          </cell>
          <cell r="D7215" t="str">
            <v/>
          </cell>
          <cell r="E7215" t="str">
            <v/>
          </cell>
          <cell r="F7215">
            <v>1881105.4900000002</v>
          </cell>
          <cell r="G7215" t="str">
            <v/>
          </cell>
        </row>
        <row r="7216">
          <cell r="A7216" t="str">
            <v>OX12 9</v>
          </cell>
          <cell r="B7216">
            <v>2474321.5499999998</v>
          </cell>
          <cell r="C7216" t="str">
            <v/>
          </cell>
          <cell r="D7216">
            <v>627787.39</v>
          </cell>
          <cell r="E7216">
            <v>2792492.8655264028</v>
          </cell>
          <cell r="F7216">
            <v>5531517.9900000002</v>
          </cell>
          <cell r="G7216" t="str">
            <v/>
          </cell>
        </row>
        <row r="7217">
          <cell r="A7217" t="str">
            <v>OX13 5</v>
          </cell>
          <cell r="B7217" t="str">
            <v/>
          </cell>
          <cell r="C7217" t="str">
            <v/>
          </cell>
          <cell r="D7217">
            <v>1252668.54</v>
          </cell>
          <cell r="E7217">
            <v>18666501.190988436</v>
          </cell>
          <cell r="F7217">
            <v>3121112.42</v>
          </cell>
          <cell r="G7217" t="str">
            <v/>
          </cell>
        </row>
        <row r="7218">
          <cell r="A7218" t="str">
            <v>OX13 6</v>
          </cell>
          <cell r="B7218">
            <v>1923802.93</v>
          </cell>
          <cell r="C7218" t="str">
            <v/>
          </cell>
          <cell r="D7218">
            <v>675221.28</v>
          </cell>
          <cell r="E7218" t="str">
            <v/>
          </cell>
          <cell r="F7218">
            <v>1526891.4400000002</v>
          </cell>
          <cell r="G7218" t="str">
            <v/>
          </cell>
        </row>
        <row r="7219">
          <cell r="A7219" t="str">
            <v>OX14 1</v>
          </cell>
          <cell r="B7219" t="str">
            <v/>
          </cell>
          <cell r="C7219" t="str">
            <v/>
          </cell>
          <cell r="D7219" t="str">
            <v/>
          </cell>
          <cell r="E7219">
            <v>825388.65823481418</v>
          </cell>
          <cell r="F7219" t="str">
            <v/>
          </cell>
          <cell r="G7219" t="str">
            <v/>
          </cell>
        </row>
        <row r="7220">
          <cell r="A7220" t="str">
            <v>OX14 2</v>
          </cell>
          <cell r="B7220">
            <v>228877.98</v>
          </cell>
          <cell r="C7220" t="str">
            <v/>
          </cell>
          <cell r="D7220">
            <v>433926.29</v>
          </cell>
          <cell r="E7220">
            <v>435561.9455717798</v>
          </cell>
          <cell r="F7220">
            <v>833086.11</v>
          </cell>
          <cell r="G7220" t="str">
            <v/>
          </cell>
        </row>
        <row r="7221">
          <cell r="A7221" t="str">
            <v>OX14 3</v>
          </cell>
          <cell r="B7221">
            <v>2058995.92</v>
          </cell>
          <cell r="C7221" t="str">
            <v/>
          </cell>
          <cell r="D7221">
            <v>1235851.52</v>
          </cell>
          <cell r="E7221">
            <v>2500952.8456108593</v>
          </cell>
          <cell r="F7221">
            <v>4750602.16</v>
          </cell>
          <cell r="G7221" t="str">
            <v/>
          </cell>
        </row>
        <row r="7222">
          <cell r="A7222" t="str">
            <v>OX14 4</v>
          </cell>
          <cell r="B7222" t="str">
            <v/>
          </cell>
          <cell r="C7222" t="str">
            <v/>
          </cell>
          <cell r="D7222">
            <v>3234788.31</v>
          </cell>
          <cell r="E7222">
            <v>4044239.5412591468</v>
          </cell>
          <cell r="F7222">
            <v>2889444.9900000012</v>
          </cell>
          <cell r="G7222" t="str">
            <v/>
          </cell>
        </row>
        <row r="7223">
          <cell r="A7223" t="str">
            <v>OX14 5</v>
          </cell>
          <cell r="B7223">
            <v>1591162.75</v>
          </cell>
          <cell r="C7223" t="str">
            <v/>
          </cell>
          <cell r="D7223">
            <v>1002903.26</v>
          </cell>
          <cell r="E7223" t="str">
            <v/>
          </cell>
          <cell r="F7223">
            <v>1429583.9299999997</v>
          </cell>
          <cell r="G7223" t="str">
            <v/>
          </cell>
        </row>
        <row r="7224">
          <cell r="A7224" t="str">
            <v>OX14 9</v>
          </cell>
          <cell r="B7224" t="str">
            <v/>
          </cell>
          <cell r="C7224" t="str">
            <v/>
          </cell>
          <cell r="D7224" t="str">
            <v/>
          </cell>
          <cell r="E7224" t="str">
            <v/>
          </cell>
          <cell r="F7224" t="str">
            <v/>
          </cell>
          <cell r="G7224" t="str">
            <v/>
          </cell>
        </row>
        <row r="7225">
          <cell r="A7225" t="str">
            <v>OX15 0</v>
          </cell>
          <cell r="B7225">
            <v>219319.65</v>
          </cell>
          <cell r="C7225" t="str">
            <v/>
          </cell>
          <cell r="D7225">
            <v>498496.17</v>
          </cell>
          <cell r="E7225">
            <v>3876626.0366532505</v>
          </cell>
          <cell r="F7225">
            <v>2147172.5600000005</v>
          </cell>
          <cell r="G7225" t="str">
            <v/>
          </cell>
        </row>
        <row r="7226">
          <cell r="A7226" t="str">
            <v>OX15 4</v>
          </cell>
          <cell r="B7226">
            <v>4423740</v>
          </cell>
          <cell r="C7226" t="str">
            <v/>
          </cell>
          <cell r="D7226">
            <v>3205587.86</v>
          </cell>
          <cell r="E7226" t="str">
            <v/>
          </cell>
          <cell r="F7226">
            <v>2241643.63</v>
          </cell>
          <cell r="G7226" t="str">
            <v/>
          </cell>
        </row>
        <row r="7227">
          <cell r="A7227" t="str">
            <v>OX15 5</v>
          </cell>
          <cell r="B7227" t="str">
            <v/>
          </cell>
          <cell r="C7227" t="str">
            <v/>
          </cell>
          <cell r="D7227">
            <v>1663582.81</v>
          </cell>
          <cell r="E7227">
            <v>4385258.3719596863</v>
          </cell>
          <cell r="F7227">
            <v>1742529.1199999999</v>
          </cell>
          <cell r="G7227" t="str">
            <v/>
          </cell>
        </row>
        <row r="7228">
          <cell r="A7228" t="str">
            <v>OX15 6</v>
          </cell>
          <cell r="B7228">
            <v>5985732.9100000001</v>
          </cell>
          <cell r="C7228" t="str">
            <v/>
          </cell>
          <cell r="D7228">
            <v>2420028.46</v>
          </cell>
          <cell r="E7228">
            <v>13210687.82295027</v>
          </cell>
          <cell r="F7228">
            <v>1836432.23</v>
          </cell>
          <cell r="G7228" t="str">
            <v/>
          </cell>
        </row>
        <row r="7229">
          <cell r="A7229" t="str">
            <v>OX16 0</v>
          </cell>
          <cell r="B7229">
            <v>1718981.32</v>
          </cell>
          <cell r="C7229" t="str">
            <v/>
          </cell>
          <cell r="D7229">
            <v>827058.26</v>
          </cell>
          <cell r="E7229">
            <v>1301931.3335590318</v>
          </cell>
          <cell r="F7229" t="str">
            <v/>
          </cell>
          <cell r="G7229" t="str">
            <v/>
          </cell>
        </row>
        <row r="7230">
          <cell r="A7230" t="str">
            <v>OX16 1</v>
          </cell>
          <cell r="B7230">
            <v>693417.14</v>
          </cell>
          <cell r="C7230" t="str">
            <v/>
          </cell>
          <cell r="D7230">
            <v>787988.42</v>
          </cell>
          <cell r="E7230">
            <v>2189897.1829245556</v>
          </cell>
          <cell r="F7230">
            <v>2240248.06</v>
          </cell>
          <cell r="G7230" t="str">
            <v/>
          </cell>
        </row>
        <row r="7231">
          <cell r="A7231" t="str">
            <v>OX16 2</v>
          </cell>
          <cell r="B7231" t="str">
            <v/>
          </cell>
          <cell r="C7231" t="str">
            <v/>
          </cell>
          <cell r="D7231" t="str">
            <v/>
          </cell>
          <cell r="E7231">
            <v>1205496.1771201203</v>
          </cell>
          <cell r="F7231">
            <v>753223.58000000007</v>
          </cell>
          <cell r="G7231" t="str">
            <v/>
          </cell>
        </row>
        <row r="7232">
          <cell r="A7232" t="str">
            <v>OX16 3</v>
          </cell>
          <cell r="B7232" t="str">
            <v/>
          </cell>
          <cell r="C7232" t="str">
            <v/>
          </cell>
          <cell r="D7232">
            <v>622072.23</v>
          </cell>
          <cell r="E7232">
            <v>670272.32982495567</v>
          </cell>
          <cell r="F7232" t="str">
            <v/>
          </cell>
          <cell r="G7232" t="str">
            <v/>
          </cell>
        </row>
        <row r="7233">
          <cell r="A7233" t="str">
            <v>OX16 4</v>
          </cell>
          <cell r="B7233">
            <v>1117225.8500000001</v>
          </cell>
          <cell r="C7233" t="str">
            <v/>
          </cell>
          <cell r="D7233" t="str">
            <v/>
          </cell>
          <cell r="E7233">
            <v>1971808.3863473064</v>
          </cell>
          <cell r="F7233">
            <v>1449685.99</v>
          </cell>
          <cell r="G7233" t="str">
            <v/>
          </cell>
        </row>
        <row r="7234">
          <cell r="A7234" t="str">
            <v>OX16 5</v>
          </cell>
          <cell r="B7234">
            <v>932765.01</v>
          </cell>
          <cell r="C7234" t="str">
            <v/>
          </cell>
          <cell r="D7234">
            <v>646042.98</v>
          </cell>
          <cell r="E7234">
            <v>4226218.6202755421</v>
          </cell>
          <cell r="F7234" t="str">
            <v/>
          </cell>
          <cell r="G7234" t="str">
            <v/>
          </cell>
        </row>
        <row r="7235">
          <cell r="A7235" t="str">
            <v>OX16 6</v>
          </cell>
          <cell r="B7235" t="str">
            <v/>
          </cell>
          <cell r="C7235" t="str">
            <v/>
          </cell>
          <cell r="D7235" t="str">
            <v/>
          </cell>
          <cell r="E7235" t="str">
            <v/>
          </cell>
          <cell r="F7235" t="str">
            <v/>
          </cell>
          <cell r="G7235" t="str">
            <v/>
          </cell>
        </row>
        <row r="7236">
          <cell r="A7236" t="str">
            <v>OX16 9</v>
          </cell>
          <cell r="B7236">
            <v>4372703.93</v>
          </cell>
          <cell r="C7236" t="str">
            <v/>
          </cell>
          <cell r="D7236">
            <v>1230974.6599999999</v>
          </cell>
          <cell r="E7236">
            <v>5512376.8389427867</v>
          </cell>
          <cell r="F7236" t="str">
            <v/>
          </cell>
          <cell r="G7236" t="str">
            <v/>
          </cell>
        </row>
        <row r="7237">
          <cell r="A7237" t="str">
            <v>OX17 1</v>
          </cell>
          <cell r="B7237">
            <v>2086107.47</v>
          </cell>
          <cell r="C7237" t="str">
            <v/>
          </cell>
          <cell r="D7237">
            <v>2501814.66</v>
          </cell>
          <cell r="E7237">
            <v>6938932.2528418815</v>
          </cell>
          <cell r="F7237" t="str">
            <v/>
          </cell>
          <cell r="G7237" t="str">
            <v/>
          </cell>
        </row>
        <row r="7238">
          <cell r="A7238" t="str">
            <v>OX17 2</v>
          </cell>
          <cell r="B7238" t="str">
            <v/>
          </cell>
          <cell r="C7238" t="str">
            <v/>
          </cell>
          <cell r="D7238" t="str">
            <v/>
          </cell>
          <cell r="E7238">
            <v>7236526.2857845835</v>
          </cell>
          <cell r="F7238">
            <v>3720511.14</v>
          </cell>
          <cell r="G7238" t="str">
            <v/>
          </cell>
        </row>
        <row r="7239">
          <cell r="A7239" t="str">
            <v>OX17 3</v>
          </cell>
          <cell r="B7239">
            <v>2373185.4300000002</v>
          </cell>
          <cell r="C7239" t="str">
            <v/>
          </cell>
          <cell r="D7239" t="str">
            <v/>
          </cell>
          <cell r="E7239">
            <v>3451635.6510997838</v>
          </cell>
          <cell r="F7239" t="str">
            <v/>
          </cell>
          <cell r="G7239" t="str">
            <v/>
          </cell>
        </row>
        <row r="7240">
          <cell r="A7240" t="str">
            <v>OX18 1</v>
          </cell>
          <cell r="B7240">
            <v>1157819</v>
          </cell>
          <cell r="C7240" t="str">
            <v/>
          </cell>
          <cell r="D7240">
            <v>657607.23</v>
          </cell>
          <cell r="E7240">
            <v>642110.63014748192</v>
          </cell>
          <cell r="F7240">
            <v>596948</v>
          </cell>
          <cell r="G7240" t="str">
            <v/>
          </cell>
        </row>
        <row r="7241">
          <cell r="A7241" t="str">
            <v>OX18 2</v>
          </cell>
          <cell r="B7241" t="str">
            <v/>
          </cell>
          <cell r="C7241" t="str">
            <v/>
          </cell>
          <cell r="D7241">
            <v>968317.2</v>
          </cell>
          <cell r="E7241">
            <v>2974664.7414570707</v>
          </cell>
          <cell r="F7241">
            <v>2756944.53</v>
          </cell>
          <cell r="G7241" t="str">
            <v/>
          </cell>
        </row>
        <row r="7242">
          <cell r="A7242" t="str">
            <v>OX18 3</v>
          </cell>
          <cell r="B7242">
            <v>1480996.2</v>
          </cell>
          <cell r="C7242" t="str">
            <v/>
          </cell>
          <cell r="D7242" t="str">
            <v/>
          </cell>
          <cell r="E7242" t="str">
            <v/>
          </cell>
          <cell r="F7242">
            <v>1632568.4700000004</v>
          </cell>
          <cell r="G7242" t="str">
            <v/>
          </cell>
        </row>
        <row r="7243">
          <cell r="A7243" t="str">
            <v>OX18 4</v>
          </cell>
          <cell r="B7243">
            <v>721358.28</v>
          </cell>
          <cell r="C7243" t="str">
            <v/>
          </cell>
          <cell r="D7243" t="str">
            <v/>
          </cell>
          <cell r="E7243">
            <v>18558344.878926307</v>
          </cell>
          <cell r="F7243">
            <v>2920282.2</v>
          </cell>
          <cell r="G7243" t="str">
            <v/>
          </cell>
        </row>
        <row r="7244">
          <cell r="A7244" t="str">
            <v>OX18 9</v>
          </cell>
          <cell r="B7244" t="str">
            <v/>
          </cell>
          <cell r="C7244" t="str">
            <v/>
          </cell>
          <cell r="D7244" t="str">
            <v/>
          </cell>
          <cell r="E7244" t="str">
            <v/>
          </cell>
          <cell r="F7244" t="str">
            <v/>
          </cell>
          <cell r="G7244" t="str">
            <v/>
          </cell>
        </row>
        <row r="7245">
          <cell r="A7245" t="str">
            <v>OX2 0</v>
          </cell>
          <cell r="B7245" t="str">
            <v/>
          </cell>
          <cell r="C7245" t="str">
            <v/>
          </cell>
          <cell r="D7245" t="str">
            <v/>
          </cell>
          <cell r="E7245" t="str">
            <v/>
          </cell>
          <cell r="F7245">
            <v>1164319.76</v>
          </cell>
          <cell r="G7245" t="str">
            <v/>
          </cell>
        </row>
        <row r="7246">
          <cell r="A7246" t="str">
            <v>OX2 6</v>
          </cell>
          <cell r="B7246">
            <v>769478.77</v>
          </cell>
          <cell r="C7246" t="str">
            <v/>
          </cell>
          <cell r="D7246">
            <v>988163.16</v>
          </cell>
          <cell r="E7246" t="str">
            <v/>
          </cell>
          <cell r="F7246">
            <v>4167222.83</v>
          </cell>
          <cell r="G7246" t="str">
            <v/>
          </cell>
        </row>
        <row r="7247">
          <cell r="A7247" t="str">
            <v>OX2 7</v>
          </cell>
          <cell r="B7247">
            <v>10460789.27</v>
          </cell>
          <cell r="C7247" t="str">
            <v/>
          </cell>
          <cell r="D7247">
            <v>1875456.83</v>
          </cell>
          <cell r="E7247">
            <v>5928237.7027013488</v>
          </cell>
          <cell r="F7247">
            <v>5423792.3999999994</v>
          </cell>
          <cell r="G7247" t="str">
            <v/>
          </cell>
        </row>
        <row r="7248">
          <cell r="A7248" t="str">
            <v>OX2 8</v>
          </cell>
          <cell r="B7248">
            <v>382505.47</v>
          </cell>
          <cell r="C7248" t="str">
            <v/>
          </cell>
          <cell r="D7248">
            <v>1069687.1599999999</v>
          </cell>
          <cell r="E7248">
            <v>4200026.8390814867</v>
          </cell>
          <cell r="F7248">
            <v>584832.47000000009</v>
          </cell>
          <cell r="G7248" t="str">
            <v/>
          </cell>
        </row>
        <row r="7249">
          <cell r="A7249" t="str">
            <v>OX2 9</v>
          </cell>
          <cell r="B7249">
            <v>3211076.12</v>
          </cell>
          <cell r="C7249" t="str">
            <v/>
          </cell>
          <cell r="D7249">
            <v>1185224.33</v>
          </cell>
          <cell r="E7249">
            <v>4556294.9161637975</v>
          </cell>
          <cell r="F7249">
            <v>2527488.37</v>
          </cell>
          <cell r="G7249" t="str">
            <v/>
          </cell>
        </row>
        <row r="7250">
          <cell r="A7250" t="str">
            <v>OX20 1</v>
          </cell>
          <cell r="B7250">
            <v>1619606.29</v>
          </cell>
          <cell r="C7250" t="str">
            <v/>
          </cell>
          <cell r="D7250">
            <v>975140.74</v>
          </cell>
          <cell r="E7250">
            <v>3522109.455500125</v>
          </cell>
          <cell r="F7250">
            <v>2981072.6700000004</v>
          </cell>
          <cell r="G7250" t="str">
            <v/>
          </cell>
        </row>
        <row r="7251">
          <cell r="A7251" t="str">
            <v>OX25 1</v>
          </cell>
          <cell r="B7251" t="str">
            <v/>
          </cell>
          <cell r="C7251" t="str">
            <v/>
          </cell>
          <cell r="D7251" t="str">
            <v/>
          </cell>
          <cell r="E7251">
            <v>2525972.7148722825</v>
          </cell>
          <cell r="F7251">
            <v>522432.06000000006</v>
          </cell>
          <cell r="G7251" t="str">
            <v/>
          </cell>
        </row>
        <row r="7252">
          <cell r="A7252" t="str">
            <v>OX25 2</v>
          </cell>
          <cell r="B7252">
            <v>883628.74</v>
          </cell>
          <cell r="C7252" t="str">
            <v/>
          </cell>
          <cell r="D7252" t="str">
            <v/>
          </cell>
          <cell r="E7252" t="str">
            <v/>
          </cell>
          <cell r="F7252">
            <v>758241.24</v>
          </cell>
          <cell r="G7252" t="str">
            <v/>
          </cell>
        </row>
        <row r="7253">
          <cell r="A7253" t="str">
            <v>OX25 3</v>
          </cell>
          <cell r="B7253" t="str">
            <v/>
          </cell>
          <cell r="C7253" t="str">
            <v/>
          </cell>
          <cell r="D7253" t="str">
            <v/>
          </cell>
          <cell r="E7253">
            <v>1219698.7222586083</v>
          </cell>
          <cell r="F7253">
            <v>891326.29</v>
          </cell>
          <cell r="G7253" t="str">
            <v/>
          </cell>
        </row>
        <row r="7254">
          <cell r="A7254" t="str">
            <v>OX25 4</v>
          </cell>
          <cell r="B7254" t="str">
            <v/>
          </cell>
          <cell r="C7254" t="str">
            <v/>
          </cell>
          <cell r="D7254" t="str">
            <v/>
          </cell>
          <cell r="E7254" t="str">
            <v/>
          </cell>
          <cell r="F7254" t="str">
            <v/>
          </cell>
          <cell r="G7254" t="str">
            <v/>
          </cell>
        </row>
        <row r="7255">
          <cell r="A7255" t="str">
            <v>OX25 5</v>
          </cell>
          <cell r="B7255" t="str">
            <v/>
          </cell>
          <cell r="C7255" t="str">
            <v/>
          </cell>
          <cell r="D7255">
            <v>692646.26</v>
          </cell>
          <cell r="E7255">
            <v>1112576.8254835275</v>
          </cell>
          <cell r="F7255">
            <v>695846.76</v>
          </cell>
          <cell r="G7255" t="str">
            <v/>
          </cell>
        </row>
        <row r="7256">
          <cell r="A7256" t="str">
            <v>OX25 6</v>
          </cell>
          <cell r="B7256" t="str">
            <v/>
          </cell>
          <cell r="C7256" t="str">
            <v/>
          </cell>
          <cell r="D7256" t="str">
            <v/>
          </cell>
          <cell r="E7256" t="str">
            <v/>
          </cell>
          <cell r="F7256" t="str">
            <v/>
          </cell>
          <cell r="G7256" t="str">
            <v/>
          </cell>
        </row>
        <row r="7257">
          <cell r="A7257" t="str">
            <v>OX26 1</v>
          </cell>
          <cell r="B7257">
            <v>680881.98</v>
          </cell>
          <cell r="C7257" t="str">
            <v/>
          </cell>
          <cell r="D7257">
            <v>661563.79</v>
          </cell>
          <cell r="E7257" t="str">
            <v/>
          </cell>
          <cell r="F7257">
            <v>490435.29</v>
          </cell>
          <cell r="G7257" t="str">
            <v/>
          </cell>
        </row>
        <row r="7258">
          <cell r="A7258" t="str">
            <v>OX26 2</v>
          </cell>
          <cell r="B7258">
            <v>616533.67000000004</v>
          </cell>
          <cell r="C7258" t="str">
            <v/>
          </cell>
          <cell r="D7258">
            <v>414682.42</v>
          </cell>
          <cell r="E7258">
            <v>825898.80791622656</v>
          </cell>
          <cell r="F7258">
            <v>371996.18</v>
          </cell>
          <cell r="G7258" t="str">
            <v/>
          </cell>
        </row>
        <row r="7259">
          <cell r="A7259" t="str">
            <v>OX26 3</v>
          </cell>
          <cell r="B7259">
            <v>395168.49</v>
          </cell>
          <cell r="C7259" t="str">
            <v/>
          </cell>
          <cell r="D7259">
            <v>276605.62</v>
          </cell>
          <cell r="E7259">
            <v>829471.53150775714</v>
          </cell>
          <cell r="F7259">
            <v>381415.89</v>
          </cell>
          <cell r="G7259">
            <v>247978.62</v>
          </cell>
        </row>
        <row r="7260">
          <cell r="A7260" t="str">
            <v>OX26 4</v>
          </cell>
          <cell r="B7260">
            <v>1901479.09</v>
          </cell>
          <cell r="C7260" t="str">
            <v/>
          </cell>
          <cell r="D7260" t="str">
            <v/>
          </cell>
          <cell r="E7260" t="str">
            <v/>
          </cell>
          <cell r="F7260">
            <v>3064887.28</v>
          </cell>
          <cell r="G7260" t="str">
            <v/>
          </cell>
        </row>
        <row r="7261">
          <cell r="A7261" t="str">
            <v>OX26 5</v>
          </cell>
          <cell r="B7261">
            <v>399758.36</v>
          </cell>
          <cell r="C7261" t="str">
            <v/>
          </cell>
          <cell r="D7261" t="str">
            <v/>
          </cell>
          <cell r="E7261">
            <v>771952.95156596834</v>
          </cell>
          <cell r="F7261" t="str">
            <v/>
          </cell>
          <cell r="G7261" t="str">
            <v/>
          </cell>
        </row>
        <row r="7262">
          <cell r="A7262" t="str">
            <v>OX26 6</v>
          </cell>
          <cell r="B7262">
            <v>5955036</v>
          </cell>
          <cell r="C7262" t="str">
            <v/>
          </cell>
          <cell r="D7262">
            <v>1598836.91</v>
          </cell>
          <cell r="E7262">
            <v>4692727.0177798495</v>
          </cell>
          <cell r="F7262">
            <v>3306488.2499999995</v>
          </cell>
          <cell r="G7262" t="str">
            <v/>
          </cell>
        </row>
        <row r="7263">
          <cell r="A7263" t="str">
            <v>OX26 9</v>
          </cell>
          <cell r="B7263" t="str">
            <v/>
          </cell>
          <cell r="C7263" t="str">
            <v/>
          </cell>
          <cell r="D7263" t="str">
            <v/>
          </cell>
          <cell r="E7263" t="str">
            <v/>
          </cell>
          <cell r="F7263" t="str">
            <v/>
          </cell>
          <cell r="G7263" t="str">
            <v/>
          </cell>
        </row>
        <row r="7264">
          <cell r="A7264" t="str">
            <v>OX27 0</v>
          </cell>
          <cell r="B7264" t="str">
            <v/>
          </cell>
          <cell r="C7264" t="str">
            <v/>
          </cell>
          <cell r="D7264" t="str">
            <v/>
          </cell>
          <cell r="E7264" t="str">
            <v/>
          </cell>
          <cell r="F7264">
            <v>353306.68</v>
          </cell>
          <cell r="G7264" t="str">
            <v/>
          </cell>
        </row>
        <row r="7265">
          <cell r="A7265" t="str">
            <v>OX27 7</v>
          </cell>
          <cell r="B7265" t="str">
            <v/>
          </cell>
          <cell r="C7265" t="str">
            <v/>
          </cell>
          <cell r="D7265" t="str">
            <v/>
          </cell>
          <cell r="E7265">
            <v>2832301.1018439522</v>
          </cell>
          <cell r="F7265">
            <v>1277025.98</v>
          </cell>
          <cell r="G7265" t="str">
            <v/>
          </cell>
        </row>
        <row r="7266">
          <cell r="A7266" t="str">
            <v>OX27 8</v>
          </cell>
          <cell r="B7266">
            <v>2131586.9900000002</v>
          </cell>
          <cell r="C7266" t="str">
            <v/>
          </cell>
          <cell r="D7266">
            <v>262000.97</v>
          </cell>
          <cell r="E7266" t="str">
            <v/>
          </cell>
          <cell r="F7266" t="str">
            <v/>
          </cell>
          <cell r="G7266" t="str">
            <v/>
          </cell>
        </row>
        <row r="7267">
          <cell r="A7267" t="str">
            <v>OX27 9</v>
          </cell>
          <cell r="B7267" t="str">
            <v/>
          </cell>
          <cell r="C7267" t="str">
            <v/>
          </cell>
          <cell r="D7267">
            <v>388933.19</v>
          </cell>
          <cell r="E7267">
            <v>9819823.5771433618</v>
          </cell>
          <cell r="F7267" t="str">
            <v/>
          </cell>
          <cell r="G7267" t="str">
            <v/>
          </cell>
        </row>
        <row r="7268">
          <cell r="A7268" t="str">
            <v>OX28 1</v>
          </cell>
          <cell r="B7268">
            <v>940612.39</v>
          </cell>
          <cell r="C7268" t="str">
            <v/>
          </cell>
          <cell r="D7268">
            <v>645944.68000000005</v>
          </cell>
          <cell r="E7268">
            <v>2601396.2618285087</v>
          </cell>
          <cell r="F7268">
            <v>953761.90000000014</v>
          </cell>
          <cell r="G7268" t="str">
            <v/>
          </cell>
        </row>
        <row r="7269">
          <cell r="A7269" t="str">
            <v>OX28 2</v>
          </cell>
          <cell r="B7269" t="str">
            <v/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</row>
        <row r="7270">
          <cell r="A7270" t="str">
            <v>OX28 3</v>
          </cell>
          <cell r="B7270">
            <v>625322.92000000004</v>
          </cell>
          <cell r="C7270" t="str">
            <v/>
          </cell>
          <cell r="D7270" t="str">
            <v/>
          </cell>
          <cell r="E7270">
            <v>393833.6120689091</v>
          </cell>
          <cell r="F7270">
            <v>1641739.62</v>
          </cell>
          <cell r="G7270" t="str">
            <v/>
          </cell>
        </row>
        <row r="7271">
          <cell r="A7271" t="str">
            <v>OX28 4</v>
          </cell>
          <cell r="B7271">
            <v>1658070.08</v>
          </cell>
          <cell r="C7271" t="str">
            <v/>
          </cell>
          <cell r="D7271">
            <v>1374933</v>
          </cell>
          <cell r="E7271">
            <v>2193736.8156149229</v>
          </cell>
          <cell r="F7271">
            <v>3025950.57</v>
          </cell>
          <cell r="G7271" t="str">
            <v/>
          </cell>
        </row>
        <row r="7272">
          <cell r="A7272" t="str">
            <v>OX28 5</v>
          </cell>
          <cell r="B7272">
            <v>358960.34</v>
          </cell>
          <cell r="C7272" t="str">
            <v/>
          </cell>
          <cell r="D7272">
            <v>548484.59</v>
          </cell>
          <cell r="E7272">
            <v>1280622.9853522673</v>
          </cell>
          <cell r="F7272">
            <v>440465.9</v>
          </cell>
          <cell r="G7272" t="str">
            <v/>
          </cell>
        </row>
        <row r="7273">
          <cell r="A7273" t="str">
            <v>OX28 6</v>
          </cell>
          <cell r="B7273">
            <v>5420221.5499999998</v>
          </cell>
          <cell r="C7273" t="str">
            <v/>
          </cell>
          <cell r="D7273">
            <v>1967025</v>
          </cell>
          <cell r="E7273" t="str">
            <v/>
          </cell>
          <cell r="F7273">
            <v>4017570.33</v>
          </cell>
          <cell r="G7273" t="str">
            <v/>
          </cell>
        </row>
        <row r="7274">
          <cell r="A7274" t="str">
            <v>OX28 9</v>
          </cell>
          <cell r="B7274" t="str">
            <v/>
          </cell>
          <cell r="C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</row>
        <row r="7275">
          <cell r="A7275" t="str">
            <v>OX29 0</v>
          </cell>
          <cell r="B7275">
            <v>1628429.08</v>
          </cell>
          <cell r="C7275" t="str">
            <v/>
          </cell>
          <cell r="D7275">
            <v>2577880.84</v>
          </cell>
          <cell r="E7275">
            <v>1823051.9145339043</v>
          </cell>
          <cell r="F7275">
            <v>3019126.44</v>
          </cell>
          <cell r="G7275" t="str">
            <v/>
          </cell>
        </row>
        <row r="7276">
          <cell r="A7276" t="str">
            <v>OX29 4</v>
          </cell>
          <cell r="B7276">
            <v>2143933.87</v>
          </cell>
          <cell r="C7276" t="str">
            <v/>
          </cell>
          <cell r="D7276">
            <v>4092095.42</v>
          </cell>
          <cell r="E7276">
            <v>3612445.50321142</v>
          </cell>
          <cell r="F7276">
            <v>3087551.36</v>
          </cell>
          <cell r="G7276" t="str">
            <v/>
          </cell>
        </row>
        <row r="7277">
          <cell r="A7277" t="str">
            <v>OX29 5</v>
          </cell>
          <cell r="B7277" t="str">
            <v/>
          </cell>
          <cell r="C7277" t="str">
            <v/>
          </cell>
          <cell r="D7277" t="str">
            <v/>
          </cell>
          <cell r="E7277">
            <v>310640.19692771375</v>
          </cell>
          <cell r="F7277" t="str">
            <v/>
          </cell>
          <cell r="G7277" t="str">
            <v/>
          </cell>
        </row>
        <row r="7278">
          <cell r="A7278" t="str">
            <v>OX29 6</v>
          </cell>
          <cell r="B7278" t="str">
            <v/>
          </cell>
          <cell r="C7278" t="str">
            <v/>
          </cell>
          <cell r="D7278" t="str">
            <v/>
          </cell>
          <cell r="E7278">
            <v>3842874.8741874145</v>
          </cell>
          <cell r="F7278">
            <v>695952.46</v>
          </cell>
          <cell r="G7278" t="str">
            <v/>
          </cell>
        </row>
        <row r="7279">
          <cell r="A7279" t="str">
            <v>OX29 7</v>
          </cell>
          <cell r="B7279">
            <v>2715680.39</v>
          </cell>
          <cell r="C7279" t="str">
            <v/>
          </cell>
          <cell r="D7279" t="str">
            <v/>
          </cell>
          <cell r="E7279">
            <v>5956115.5477658445</v>
          </cell>
          <cell r="F7279">
            <v>3121140.6300000004</v>
          </cell>
          <cell r="G7279" t="str">
            <v/>
          </cell>
        </row>
        <row r="7280">
          <cell r="A7280" t="str">
            <v>OX29 8</v>
          </cell>
          <cell r="B7280">
            <v>2712036.55</v>
          </cell>
          <cell r="C7280" t="str">
            <v/>
          </cell>
          <cell r="D7280" t="str">
            <v/>
          </cell>
          <cell r="E7280">
            <v>1296183.876506001</v>
          </cell>
          <cell r="F7280">
            <v>2169155.9</v>
          </cell>
          <cell r="G7280" t="str">
            <v/>
          </cell>
        </row>
        <row r="7281">
          <cell r="A7281" t="str">
            <v>OX29 9</v>
          </cell>
          <cell r="B7281">
            <v>289547.28999999998</v>
          </cell>
          <cell r="C7281" t="str">
            <v/>
          </cell>
          <cell r="D7281" t="str">
            <v/>
          </cell>
          <cell r="E7281" t="str">
            <v/>
          </cell>
          <cell r="F7281" t="str">
            <v/>
          </cell>
          <cell r="G7281" t="str">
            <v/>
          </cell>
        </row>
        <row r="7282">
          <cell r="A7282" t="str">
            <v>OX3 0</v>
          </cell>
          <cell r="B7282">
            <v>896744.37</v>
          </cell>
          <cell r="C7282" t="str">
            <v/>
          </cell>
          <cell r="D7282">
            <v>573550.21</v>
          </cell>
          <cell r="E7282">
            <v>5759857.019259369</v>
          </cell>
          <cell r="F7282">
            <v>993987.20999999985</v>
          </cell>
          <cell r="G7282" t="str">
            <v/>
          </cell>
        </row>
        <row r="7283">
          <cell r="A7283" t="str">
            <v>OX3 3</v>
          </cell>
          <cell r="B7283" t="str">
            <v/>
          </cell>
          <cell r="C7283" t="str">
            <v/>
          </cell>
          <cell r="D7283" t="str">
            <v/>
          </cell>
          <cell r="E7283" t="str">
            <v/>
          </cell>
          <cell r="F7283" t="str">
            <v/>
          </cell>
          <cell r="G7283" t="str">
            <v/>
          </cell>
        </row>
        <row r="7284">
          <cell r="A7284" t="str">
            <v>OX3 7</v>
          </cell>
          <cell r="B7284">
            <v>2583222.48</v>
          </cell>
          <cell r="C7284" t="str">
            <v/>
          </cell>
          <cell r="D7284">
            <v>534838.01</v>
          </cell>
          <cell r="E7284">
            <v>3598791.2830607477</v>
          </cell>
          <cell r="F7284">
            <v>1505563.9100000001</v>
          </cell>
          <cell r="G7284" t="str">
            <v/>
          </cell>
        </row>
        <row r="7285">
          <cell r="A7285" t="str">
            <v>OX3 8</v>
          </cell>
          <cell r="B7285">
            <v>710891.15</v>
          </cell>
          <cell r="C7285" t="str">
            <v/>
          </cell>
          <cell r="D7285">
            <v>614445.03</v>
          </cell>
          <cell r="E7285">
            <v>1754884.5421139849</v>
          </cell>
          <cell r="F7285">
            <v>664796.17000000004</v>
          </cell>
          <cell r="G7285" t="str">
            <v/>
          </cell>
        </row>
        <row r="7286">
          <cell r="A7286" t="str">
            <v>OX3 9</v>
          </cell>
          <cell r="B7286">
            <v>2694477.77</v>
          </cell>
          <cell r="C7286" t="str">
            <v/>
          </cell>
          <cell r="D7286">
            <v>779711.35</v>
          </cell>
          <cell r="E7286">
            <v>5421795.057056156</v>
          </cell>
          <cell r="F7286" t="str">
            <v/>
          </cell>
          <cell r="G7286" t="str">
            <v/>
          </cell>
        </row>
        <row r="7287">
          <cell r="A7287" t="str">
            <v>OX33 1</v>
          </cell>
          <cell r="B7287">
            <v>2521514.6</v>
          </cell>
          <cell r="C7287" t="str">
            <v/>
          </cell>
          <cell r="D7287">
            <v>602849.62</v>
          </cell>
          <cell r="E7287">
            <v>9818369.4964174144</v>
          </cell>
          <cell r="F7287">
            <v>3870687.43</v>
          </cell>
          <cell r="G7287" t="str">
            <v/>
          </cell>
        </row>
        <row r="7288">
          <cell r="A7288" t="str">
            <v>OX39 4</v>
          </cell>
          <cell r="B7288">
            <v>826815.6</v>
          </cell>
          <cell r="C7288" t="str">
            <v/>
          </cell>
          <cell r="D7288">
            <v>956528.24</v>
          </cell>
          <cell r="E7288">
            <v>4290211.8251776528</v>
          </cell>
          <cell r="F7288" t="str">
            <v/>
          </cell>
          <cell r="G7288" t="str">
            <v/>
          </cell>
        </row>
        <row r="7289">
          <cell r="A7289" t="str">
            <v>OX4 1</v>
          </cell>
          <cell r="B7289">
            <v>2992089.84</v>
          </cell>
          <cell r="C7289" t="str">
            <v/>
          </cell>
          <cell r="D7289">
            <v>1210323.95</v>
          </cell>
          <cell r="E7289">
            <v>7397498.3683502702</v>
          </cell>
          <cell r="F7289">
            <v>5559265.0700000012</v>
          </cell>
          <cell r="G7289" t="str">
            <v/>
          </cell>
        </row>
        <row r="7290">
          <cell r="A7290" t="str">
            <v>OX4 2</v>
          </cell>
          <cell r="B7290">
            <v>4009495.32</v>
          </cell>
          <cell r="C7290" t="str">
            <v/>
          </cell>
          <cell r="D7290">
            <v>1797201.91</v>
          </cell>
          <cell r="E7290">
            <v>4197542.6109358724</v>
          </cell>
          <cell r="F7290">
            <v>4793388.7399999993</v>
          </cell>
          <cell r="G7290" t="str">
            <v/>
          </cell>
        </row>
        <row r="7291">
          <cell r="A7291" t="str">
            <v>OX4 3</v>
          </cell>
          <cell r="B7291">
            <v>601257.81000000006</v>
          </cell>
          <cell r="C7291" t="str">
            <v/>
          </cell>
          <cell r="D7291">
            <v>848207.84</v>
          </cell>
          <cell r="E7291">
            <v>1675970.160097918</v>
          </cell>
          <cell r="F7291">
            <v>1241157.0899999999</v>
          </cell>
          <cell r="G7291" t="str">
            <v/>
          </cell>
        </row>
        <row r="7292">
          <cell r="A7292" t="str">
            <v>OX4 4</v>
          </cell>
          <cell r="B7292" t="str">
            <v/>
          </cell>
          <cell r="C7292" t="str">
            <v/>
          </cell>
          <cell r="D7292">
            <v>1130709.54</v>
          </cell>
          <cell r="E7292">
            <v>2017702.6054410886</v>
          </cell>
          <cell r="F7292">
            <v>3081643.98</v>
          </cell>
          <cell r="G7292" t="str">
            <v/>
          </cell>
        </row>
        <row r="7293">
          <cell r="A7293" t="str">
            <v>OX4 6</v>
          </cell>
          <cell r="B7293">
            <v>1214078.1100000001</v>
          </cell>
          <cell r="C7293" t="str">
            <v/>
          </cell>
          <cell r="D7293" t="str">
            <v/>
          </cell>
          <cell r="E7293" t="str">
            <v/>
          </cell>
          <cell r="F7293">
            <v>434002.45</v>
          </cell>
          <cell r="G7293" t="str">
            <v/>
          </cell>
        </row>
        <row r="7294">
          <cell r="A7294" t="str">
            <v>OX4 7</v>
          </cell>
          <cell r="B7294">
            <v>169989.22</v>
          </cell>
          <cell r="C7294" t="str">
            <v/>
          </cell>
          <cell r="D7294" t="str">
            <v/>
          </cell>
          <cell r="E7294">
            <v>139441.35323334203</v>
          </cell>
          <cell r="F7294" t="str">
            <v/>
          </cell>
          <cell r="G7294" t="str">
            <v/>
          </cell>
        </row>
        <row r="7295">
          <cell r="A7295" t="str">
            <v>OX4 9</v>
          </cell>
          <cell r="B7295" t="str">
            <v/>
          </cell>
          <cell r="C7295" t="str">
            <v/>
          </cell>
          <cell r="D7295" t="str">
            <v/>
          </cell>
          <cell r="E7295" t="str">
            <v/>
          </cell>
          <cell r="F7295" t="str">
            <v/>
          </cell>
          <cell r="G7295" t="str">
            <v/>
          </cell>
        </row>
        <row r="7296">
          <cell r="A7296" t="str">
            <v>OX44 7</v>
          </cell>
          <cell r="B7296">
            <v>1551031.76</v>
          </cell>
          <cell r="C7296" t="str">
            <v/>
          </cell>
          <cell r="D7296">
            <v>1178392.06</v>
          </cell>
          <cell r="E7296">
            <v>8162457.2830359479</v>
          </cell>
          <cell r="F7296">
            <v>2976649.62</v>
          </cell>
          <cell r="G7296" t="str">
            <v/>
          </cell>
        </row>
        <row r="7297">
          <cell r="A7297" t="str">
            <v>OX44 9</v>
          </cell>
          <cell r="B7297">
            <v>706520.71</v>
          </cell>
          <cell r="C7297" t="str">
            <v/>
          </cell>
          <cell r="D7297">
            <v>341624.09</v>
          </cell>
          <cell r="E7297" t="str">
            <v/>
          </cell>
          <cell r="F7297" t="str">
            <v/>
          </cell>
          <cell r="G7297" t="str">
            <v/>
          </cell>
        </row>
        <row r="7298">
          <cell r="A7298" t="str">
            <v>OX49 5</v>
          </cell>
          <cell r="B7298">
            <v>2880943.75</v>
          </cell>
          <cell r="C7298" t="str">
            <v/>
          </cell>
          <cell r="D7298">
            <v>490175.71</v>
          </cell>
          <cell r="E7298">
            <v>10718576.052962352</v>
          </cell>
          <cell r="F7298">
            <v>2676696.06</v>
          </cell>
          <cell r="G7298" t="str">
            <v/>
          </cell>
        </row>
        <row r="7299">
          <cell r="A7299" t="str">
            <v>OX5 1</v>
          </cell>
          <cell r="B7299">
            <v>3970406.6</v>
          </cell>
          <cell r="C7299" t="str">
            <v/>
          </cell>
          <cell r="D7299">
            <v>2349242.1800000002</v>
          </cell>
          <cell r="E7299">
            <v>5805217.6764576109</v>
          </cell>
          <cell r="F7299">
            <v>11599239.310000001</v>
          </cell>
          <cell r="G7299" t="str">
            <v/>
          </cell>
        </row>
        <row r="7300">
          <cell r="A7300" t="str">
            <v>OX5 2</v>
          </cell>
          <cell r="B7300">
            <v>1227793.8899999999</v>
          </cell>
          <cell r="C7300" t="str">
            <v/>
          </cell>
          <cell r="D7300">
            <v>1077652.53</v>
          </cell>
          <cell r="E7300">
            <v>6693793.9377170596</v>
          </cell>
          <cell r="F7300">
            <v>4180722.8200000003</v>
          </cell>
          <cell r="G7300" t="str">
            <v/>
          </cell>
        </row>
        <row r="7301">
          <cell r="A7301" t="str">
            <v>OX5 3</v>
          </cell>
          <cell r="B7301" t="str">
            <v/>
          </cell>
          <cell r="C7301" t="str">
            <v/>
          </cell>
          <cell r="D7301">
            <v>390193.14</v>
          </cell>
          <cell r="E7301" t="str">
            <v/>
          </cell>
          <cell r="F7301">
            <v>987566.47</v>
          </cell>
          <cell r="G7301" t="str">
            <v/>
          </cell>
        </row>
        <row r="7302">
          <cell r="A7302" t="str">
            <v>OX5 9</v>
          </cell>
          <cell r="B7302" t="str">
            <v/>
          </cell>
          <cell r="C7302" t="str">
            <v/>
          </cell>
          <cell r="D7302" t="str">
            <v/>
          </cell>
          <cell r="E7302" t="str">
            <v/>
          </cell>
          <cell r="F7302" t="str">
            <v/>
          </cell>
          <cell r="G7302" t="str">
            <v/>
          </cell>
        </row>
        <row r="7303">
          <cell r="A7303" t="str">
            <v>OX7 3</v>
          </cell>
          <cell r="B7303" t="str">
            <v/>
          </cell>
          <cell r="C7303" t="str">
            <v/>
          </cell>
          <cell r="D7303">
            <v>2146200.0299999998</v>
          </cell>
          <cell r="E7303">
            <v>2776112.8067112467</v>
          </cell>
          <cell r="F7303">
            <v>1450385.76</v>
          </cell>
          <cell r="G7303" t="str">
            <v/>
          </cell>
        </row>
        <row r="7304">
          <cell r="A7304" t="str">
            <v>OX7 4</v>
          </cell>
          <cell r="B7304" t="str">
            <v/>
          </cell>
          <cell r="C7304" t="str">
            <v/>
          </cell>
          <cell r="D7304">
            <v>881511.57</v>
          </cell>
          <cell r="E7304" t="str">
            <v/>
          </cell>
          <cell r="F7304">
            <v>379873.88</v>
          </cell>
          <cell r="G7304" t="str">
            <v/>
          </cell>
        </row>
        <row r="7305">
          <cell r="A7305" t="str">
            <v>OX7 5</v>
          </cell>
          <cell r="B7305">
            <v>3457300.38</v>
          </cell>
          <cell r="C7305" t="str">
            <v/>
          </cell>
          <cell r="D7305">
            <v>3432148.08</v>
          </cell>
          <cell r="E7305" t="str">
            <v/>
          </cell>
          <cell r="F7305">
            <v>7063478.9699999997</v>
          </cell>
          <cell r="G7305" t="str">
            <v/>
          </cell>
        </row>
        <row r="7306">
          <cell r="A7306" t="str">
            <v>OX7 6</v>
          </cell>
          <cell r="B7306">
            <v>3411678.5</v>
          </cell>
          <cell r="C7306" t="str">
            <v/>
          </cell>
          <cell r="D7306">
            <v>3671874.03</v>
          </cell>
          <cell r="E7306">
            <v>6710286.9542765999</v>
          </cell>
          <cell r="F7306" t="str">
            <v/>
          </cell>
          <cell r="G7306" t="str">
            <v/>
          </cell>
        </row>
        <row r="7307">
          <cell r="A7307" t="str">
            <v>OX7 7</v>
          </cell>
          <cell r="B7307" t="str">
            <v/>
          </cell>
          <cell r="C7307" t="str">
            <v/>
          </cell>
          <cell r="D7307" t="str">
            <v/>
          </cell>
          <cell r="E7307">
            <v>3035068.0804069694</v>
          </cell>
          <cell r="F7307">
            <v>191930.59</v>
          </cell>
          <cell r="G7307" t="str">
            <v/>
          </cell>
        </row>
        <row r="7308">
          <cell r="A7308" t="str">
            <v>OX7 9</v>
          </cell>
          <cell r="B7308" t="str">
            <v/>
          </cell>
          <cell r="C7308" t="str">
            <v/>
          </cell>
          <cell r="D7308" t="str">
            <v/>
          </cell>
          <cell r="E7308" t="str">
            <v/>
          </cell>
          <cell r="F7308" t="str">
            <v/>
          </cell>
          <cell r="G7308" t="str">
            <v/>
          </cell>
        </row>
        <row r="7309">
          <cell r="A7309" t="str">
            <v>OX9 0</v>
          </cell>
          <cell r="B7309" t="str">
            <v/>
          </cell>
          <cell r="C7309" t="str">
            <v/>
          </cell>
          <cell r="D7309" t="str">
            <v/>
          </cell>
          <cell r="E7309" t="str">
            <v/>
          </cell>
          <cell r="F7309" t="str">
            <v/>
          </cell>
          <cell r="G7309" t="str">
            <v/>
          </cell>
        </row>
        <row r="7310">
          <cell r="A7310" t="str">
            <v>OX9 2</v>
          </cell>
          <cell r="B7310">
            <v>1516036.89</v>
          </cell>
          <cell r="C7310" t="str">
            <v/>
          </cell>
          <cell r="D7310">
            <v>678604.81</v>
          </cell>
          <cell r="E7310">
            <v>3571223.5544950152</v>
          </cell>
          <cell r="F7310" t="str">
            <v/>
          </cell>
          <cell r="G7310" t="str">
            <v/>
          </cell>
        </row>
        <row r="7311">
          <cell r="A7311" t="str">
            <v>OX9 3</v>
          </cell>
          <cell r="B7311">
            <v>4272220.25</v>
          </cell>
          <cell r="C7311" t="str">
            <v/>
          </cell>
          <cell r="D7311">
            <v>2335512.41</v>
          </cell>
          <cell r="E7311">
            <v>8365074.706754283</v>
          </cell>
          <cell r="F7311">
            <v>7267854.6700000018</v>
          </cell>
          <cell r="G7311" t="str">
            <v/>
          </cell>
        </row>
        <row r="7312">
          <cell r="A7312" t="str">
            <v>OX9 7</v>
          </cell>
          <cell r="B7312" t="str">
            <v/>
          </cell>
          <cell r="C7312" t="str">
            <v/>
          </cell>
          <cell r="D7312" t="str">
            <v/>
          </cell>
          <cell r="E7312">
            <v>1389047.2489886258</v>
          </cell>
          <cell r="F7312">
            <v>453666.77</v>
          </cell>
          <cell r="G7312" t="str">
            <v/>
          </cell>
        </row>
        <row r="7313">
          <cell r="A7313" t="str">
            <v>PA Other</v>
          </cell>
          <cell r="B7313">
            <v>33165004.699999999</v>
          </cell>
          <cell r="C7313">
            <v>45700444.479999997</v>
          </cell>
          <cell r="D7313">
            <v>20118745.940000005</v>
          </cell>
          <cell r="E7313">
            <v>45598239.439210214</v>
          </cell>
          <cell r="F7313">
            <v>26013294.259999994</v>
          </cell>
          <cell r="G7313">
            <v>23121351.500000007</v>
          </cell>
        </row>
        <row r="7314">
          <cell r="A7314" t="str">
            <v>PA total</v>
          </cell>
          <cell r="B7314">
            <v>35951219.799999997</v>
          </cell>
          <cell r="C7314">
            <v>67919638.359999999</v>
          </cell>
          <cell r="D7314">
            <v>21455750.750000004</v>
          </cell>
          <cell r="E7314">
            <v>124907435.52936739</v>
          </cell>
          <cell r="F7314">
            <v>139124163.81999999</v>
          </cell>
          <cell r="G7314">
            <v>26944703.430000007</v>
          </cell>
        </row>
        <row r="7315">
          <cell r="A7315" t="str">
            <v>PA1 1</v>
          </cell>
          <cell r="B7315">
            <v>406551.68</v>
          </cell>
          <cell r="C7315">
            <v>1386348.2</v>
          </cell>
          <cell r="D7315">
            <v>591062.4</v>
          </cell>
          <cell r="E7315">
            <v>2454175.6027818178</v>
          </cell>
          <cell r="F7315">
            <v>3962092.1900000009</v>
          </cell>
          <cell r="G7315">
            <v>1062451.48</v>
          </cell>
        </row>
        <row r="7316">
          <cell r="A7316" t="str">
            <v>PA1 2</v>
          </cell>
          <cell r="B7316">
            <v>672994.38</v>
          </cell>
          <cell r="C7316">
            <v>839386.60999999987</v>
          </cell>
          <cell r="D7316">
            <v>250541.72</v>
          </cell>
          <cell r="E7316">
            <v>2043573.0071204416</v>
          </cell>
          <cell r="F7316">
            <v>2241059.4700000002</v>
          </cell>
          <cell r="G7316">
            <v>947581.72</v>
          </cell>
        </row>
        <row r="7317">
          <cell r="A7317" t="str">
            <v>PA1 3</v>
          </cell>
          <cell r="B7317">
            <v>335171.03000000003</v>
          </cell>
          <cell r="C7317">
            <v>325983.84000000003</v>
          </cell>
          <cell r="D7317" t="str">
            <v/>
          </cell>
          <cell r="E7317">
            <v>2969287.8488871991</v>
          </cell>
          <cell r="F7317">
            <v>2221951.79</v>
          </cell>
          <cell r="G7317" t="str">
            <v/>
          </cell>
        </row>
        <row r="7318">
          <cell r="A7318" t="str">
            <v>PA10 2</v>
          </cell>
          <cell r="B7318" t="str">
            <v/>
          </cell>
          <cell r="C7318" t="str">
            <v/>
          </cell>
          <cell r="D7318" t="str">
            <v/>
          </cell>
          <cell r="E7318">
            <v>1080061.7753493502</v>
          </cell>
          <cell r="F7318">
            <v>544917.72</v>
          </cell>
          <cell r="G7318" t="str">
            <v/>
          </cell>
        </row>
        <row r="7319">
          <cell r="A7319" t="str">
            <v>PA11 3</v>
          </cell>
          <cell r="B7319" t="str">
            <v/>
          </cell>
          <cell r="C7319">
            <v>1016636.5799999998</v>
          </cell>
          <cell r="D7319" t="str">
            <v/>
          </cell>
          <cell r="E7319">
            <v>1255743.2157953051</v>
          </cell>
          <cell r="F7319">
            <v>2384754.2999999998</v>
          </cell>
          <cell r="G7319" t="str">
            <v/>
          </cell>
        </row>
        <row r="7320">
          <cell r="A7320" t="str">
            <v>PA12 4</v>
          </cell>
          <cell r="B7320" t="str">
            <v/>
          </cell>
          <cell r="C7320">
            <v>240452.36999999997</v>
          </cell>
          <cell r="D7320" t="str">
            <v/>
          </cell>
          <cell r="E7320">
            <v>3194588.1755973776</v>
          </cell>
          <cell r="F7320">
            <v>2115350.83</v>
          </cell>
          <cell r="G7320" t="str">
            <v/>
          </cell>
        </row>
        <row r="7321">
          <cell r="A7321" t="str">
            <v>PA13 4</v>
          </cell>
          <cell r="B7321" t="str">
            <v/>
          </cell>
          <cell r="C7321" t="str">
            <v/>
          </cell>
          <cell r="D7321" t="str">
            <v/>
          </cell>
          <cell r="E7321" t="str">
            <v/>
          </cell>
          <cell r="F7321">
            <v>2834830.93</v>
          </cell>
          <cell r="G7321" t="str">
            <v/>
          </cell>
        </row>
        <row r="7322">
          <cell r="A7322" t="str">
            <v>PA14 5</v>
          </cell>
          <cell r="B7322" t="str">
            <v/>
          </cell>
          <cell r="C7322">
            <v>431266.98000000004</v>
          </cell>
          <cell r="D7322" t="str">
            <v/>
          </cell>
          <cell r="E7322">
            <v>1741960.1933733006</v>
          </cell>
          <cell r="F7322">
            <v>1426904.8199999998</v>
          </cell>
          <cell r="G7322" t="str">
            <v/>
          </cell>
        </row>
        <row r="7323">
          <cell r="A7323" t="str">
            <v>PA14 6</v>
          </cell>
          <cell r="B7323" t="str">
            <v/>
          </cell>
          <cell r="C7323">
            <v>485292.17999999993</v>
          </cell>
          <cell r="D7323" t="str">
            <v/>
          </cell>
          <cell r="E7323">
            <v>351116.70020363602</v>
          </cell>
          <cell r="F7323">
            <v>873138.21</v>
          </cell>
          <cell r="G7323">
            <v>443334.56</v>
          </cell>
        </row>
        <row r="7324">
          <cell r="A7324" t="str">
            <v>PA15 1</v>
          </cell>
          <cell r="B7324">
            <v>281492.7</v>
          </cell>
          <cell r="C7324" t="str">
            <v/>
          </cell>
          <cell r="D7324" t="str">
            <v/>
          </cell>
          <cell r="E7324">
            <v>2275102.7314133244</v>
          </cell>
          <cell r="F7324">
            <v>1969934.4900000002</v>
          </cell>
          <cell r="G7324" t="str">
            <v/>
          </cell>
        </row>
        <row r="7325">
          <cell r="A7325" t="str">
            <v>PA15 2</v>
          </cell>
          <cell r="B7325" t="str">
            <v/>
          </cell>
          <cell r="C7325" t="str">
            <v/>
          </cell>
          <cell r="D7325" t="str">
            <v/>
          </cell>
          <cell r="E7325" t="str">
            <v/>
          </cell>
          <cell r="F7325">
            <v>614864.69999999995</v>
          </cell>
          <cell r="G7325" t="str">
            <v/>
          </cell>
        </row>
        <row r="7326">
          <cell r="A7326" t="str">
            <v>PA15 3</v>
          </cell>
          <cell r="B7326" t="str">
            <v/>
          </cell>
          <cell r="C7326" t="str">
            <v/>
          </cell>
          <cell r="D7326" t="str">
            <v/>
          </cell>
          <cell r="E7326" t="str">
            <v/>
          </cell>
          <cell r="F7326" t="str">
            <v/>
          </cell>
          <cell r="G7326" t="str">
            <v/>
          </cell>
        </row>
        <row r="7327">
          <cell r="A7327" t="str">
            <v>PA15 4</v>
          </cell>
          <cell r="B7327" t="str">
            <v/>
          </cell>
          <cell r="C7327">
            <v>392179.48000000004</v>
          </cell>
          <cell r="D7327" t="str">
            <v/>
          </cell>
          <cell r="E7327">
            <v>494581.38525302382</v>
          </cell>
          <cell r="F7327" t="str">
            <v/>
          </cell>
          <cell r="G7327" t="str">
            <v/>
          </cell>
        </row>
        <row r="7328">
          <cell r="A7328" t="str">
            <v>PA15 9</v>
          </cell>
          <cell r="B7328" t="str">
            <v/>
          </cell>
          <cell r="C7328" t="str">
            <v/>
          </cell>
          <cell r="D7328" t="str">
            <v/>
          </cell>
          <cell r="E7328" t="str">
            <v/>
          </cell>
          <cell r="F7328" t="str">
            <v/>
          </cell>
          <cell r="G7328" t="str">
            <v/>
          </cell>
        </row>
        <row r="7329">
          <cell r="A7329" t="str">
            <v>PA16 0</v>
          </cell>
          <cell r="B7329" t="str">
            <v/>
          </cell>
          <cell r="C7329" t="str">
            <v/>
          </cell>
          <cell r="D7329" t="str">
            <v/>
          </cell>
          <cell r="E7329" t="str">
            <v/>
          </cell>
          <cell r="F7329">
            <v>1795840.73</v>
          </cell>
          <cell r="G7329" t="str">
            <v/>
          </cell>
        </row>
        <row r="7330">
          <cell r="A7330" t="str">
            <v>PA16 7</v>
          </cell>
          <cell r="B7330" t="str">
            <v/>
          </cell>
          <cell r="C7330" t="str">
            <v/>
          </cell>
          <cell r="D7330" t="str">
            <v/>
          </cell>
          <cell r="E7330" t="str">
            <v/>
          </cell>
          <cell r="F7330">
            <v>1508904.8900000001</v>
          </cell>
          <cell r="G7330" t="str">
            <v/>
          </cell>
        </row>
        <row r="7331">
          <cell r="A7331" t="str">
            <v>PA16 8</v>
          </cell>
          <cell r="B7331" t="str">
            <v/>
          </cell>
          <cell r="C7331" t="str">
            <v/>
          </cell>
          <cell r="D7331" t="str">
            <v/>
          </cell>
          <cell r="E7331" t="str">
            <v/>
          </cell>
          <cell r="F7331">
            <v>2401322.98</v>
          </cell>
          <cell r="G7331" t="str">
            <v/>
          </cell>
        </row>
        <row r="7332">
          <cell r="A7332" t="str">
            <v>PA16 9</v>
          </cell>
          <cell r="B7332" t="str">
            <v/>
          </cell>
          <cell r="C7332" t="str">
            <v/>
          </cell>
          <cell r="D7332" t="str">
            <v/>
          </cell>
          <cell r="E7332" t="str">
            <v/>
          </cell>
          <cell r="F7332" t="str">
            <v/>
          </cell>
          <cell r="G7332" t="str">
            <v/>
          </cell>
        </row>
        <row r="7333">
          <cell r="A7333" t="str">
            <v>PA17 5</v>
          </cell>
          <cell r="B7333" t="str">
            <v/>
          </cell>
          <cell r="C7333" t="str">
            <v/>
          </cell>
          <cell r="D7333" t="str">
            <v/>
          </cell>
          <cell r="E7333">
            <v>238101.04600484087</v>
          </cell>
          <cell r="F7333">
            <v>1203118.81</v>
          </cell>
          <cell r="G7333" t="str">
            <v/>
          </cell>
        </row>
        <row r="7334">
          <cell r="A7334" t="str">
            <v>PA18 6</v>
          </cell>
          <cell r="B7334" t="str">
            <v/>
          </cell>
          <cell r="C7334" t="str">
            <v/>
          </cell>
          <cell r="D7334" t="str">
            <v/>
          </cell>
          <cell r="E7334" t="str">
            <v/>
          </cell>
          <cell r="F7334">
            <v>465672.11</v>
          </cell>
          <cell r="G7334" t="str">
            <v/>
          </cell>
        </row>
        <row r="7335">
          <cell r="A7335" t="str">
            <v>PA19 1</v>
          </cell>
          <cell r="B7335" t="str">
            <v/>
          </cell>
          <cell r="C7335">
            <v>480940.9599999999</v>
          </cell>
          <cell r="D7335" t="str">
            <v/>
          </cell>
          <cell r="E7335">
            <v>931287.32056591962</v>
          </cell>
          <cell r="F7335">
            <v>1780945.9000000001</v>
          </cell>
          <cell r="G7335" t="str">
            <v/>
          </cell>
        </row>
        <row r="7336">
          <cell r="A7336" t="str">
            <v>PA2 0</v>
          </cell>
          <cell r="B7336" t="str">
            <v/>
          </cell>
          <cell r="C7336" t="str">
            <v/>
          </cell>
          <cell r="D7336" t="str">
            <v/>
          </cell>
          <cell r="E7336">
            <v>248417.0324132269</v>
          </cell>
          <cell r="F7336" t="str">
            <v/>
          </cell>
          <cell r="G7336" t="str">
            <v/>
          </cell>
        </row>
        <row r="7337">
          <cell r="A7337" t="str">
            <v>PA2 6</v>
          </cell>
          <cell r="B7337" t="str">
            <v/>
          </cell>
          <cell r="C7337" t="str">
            <v/>
          </cell>
          <cell r="D7337" t="str">
            <v/>
          </cell>
          <cell r="E7337">
            <v>1891233.4528537272</v>
          </cell>
          <cell r="F7337">
            <v>1658533.05</v>
          </cell>
          <cell r="G7337" t="str">
            <v/>
          </cell>
        </row>
        <row r="7338">
          <cell r="A7338" t="str">
            <v>PA2 7</v>
          </cell>
          <cell r="B7338" t="str">
            <v/>
          </cell>
          <cell r="C7338">
            <v>282717.40000000002</v>
          </cell>
          <cell r="D7338" t="str">
            <v/>
          </cell>
          <cell r="E7338">
            <v>814999.46463260252</v>
          </cell>
          <cell r="F7338">
            <v>774656.72</v>
          </cell>
          <cell r="G7338" t="str">
            <v/>
          </cell>
        </row>
        <row r="7339">
          <cell r="A7339" t="str">
            <v>PA2 8</v>
          </cell>
          <cell r="B7339" t="str">
            <v/>
          </cell>
          <cell r="C7339">
            <v>230237.13999999998</v>
          </cell>
          <cell r="D7339" t="str">
            <v/>
          </cell>
          <cell r="E7339">
            <v>814687.55515320459</v>
          </cell>
          <cell r="F7339">
            <v>351318.48</v>
          </cell>
          <cell r="G7339">
            <v>302237.64</v>
          </cell>
        </row>
        <row r="7340">
          <cell r="A7340" t="str">
            <v>PA2 9</v>
          </cell>
          <cell r="B7340" t="str">
            <v/>
          </cell>
          <cell r="C7340" t="str">
            <v/>
          </cell>
          <cell r="D7340" t="str">
            <v/>
          </cell>
          <cell r="E7340">
            <v>798175.9955152676</v>
          </cell>
          <cell r="F7340">
            <v>1310046.3599999999</v>
          </cell>
          <cell r="G7340" t="str">
            <v/>
          </cell>
        </row>
        <row r="7341">
          <cell r="A7341" t="str">
            <v>PA20 0</v>
          </cell>
          <cell r="B7341" t="str">
            <v/>
          </cell>
          <cell r="C7341" t="str">
            <v/>
          </cell>
          <cell r="D7341" t="str">
            <v/>
          </cell>
          <cell r="E7341" t="str">
            <v/>
          </cell>
          <cell r="F7341">
            <v>1266208.9999999998</v>
          </cell>
          <cell r="G7341" t="str">
            <v/>
          </cell>
        </row>
        <row r="7342">
          <cell r="A7342" t="str">
            <v>PA20 2</v>
          </cell>
          <cell r="B7342" t="str">
            <v/>
          </cell>
          <cell r="C7342" t="str">
            <v/>
          </cell>
          <cell r="D7342" t="str">
            <v/>
          </cell>
          <cell r="E7342" t="str">
            <v/>
          </cell>
          <cell r="F7342" t="str">
            <v/>
          </cell>
          <cell r="G7342" t="str">
            <v/>
          </cell>
        </row>
        <row r="7343">
          <cell r="A7343" t="str">
            <v>PA20 9</v>
          </cell>
          <cell r="B7343" t="str">
            <v/>
          </cell>
          <cell r="C7343" t="str">
            <v/>
          </cell>
          <cell r="D7343" t="str">
            <v/>
          </cell>
          <cell r="E7343">
            <v>1235007.4251860669</v>
          </cell>
          <cell r="F7343">
            <v>2501404.6700000004</v>
          </cell>
          <cell r="G7343" t="str">
            <v/>
          </cell>
        </row>
        <row r="7344">
          <cell r="A7344" t="str">
            <v>PA21 2</v>
          </cell>
          <cell r="B7344" t="str">
            <v/>
          </cell>
          <cell r="C7344" t="str">
            <v/>
          </cell>
          <cell r="D7344" t="str">
            <v/>
          </cell>
          <cell r="E7344" t="str">
            <v/>
          </cell>
          <cell r="F7344">
            <v>1070813.5000000002</v>
          </cell>
          <cell r="G7344" t="str">
            <v/>
          </cell>
        </row>
        <row r="7345">
          <cell r="A7345" t="str">
            <v>PA22 3</v>
          </cell>
          <cell r="B7345" t="str">
            <v/>
          </cell>
          <cell r="C7345" t="str">
            <v/>
          </cell>
          <cell r="D7345" t="str">
            <v/>
          </cell>
          <cell r="E7345" t="str">
            <v/>
          </cell>
          <cell r="F7345" t="str">
            <v/>
          </cell>
          <cell r="G7345" t="str">
            <v/>
          </cell>
        </row>
        <row r="7346">
          <cell r="A7346" t="str">
            <v>PA23 7</v>
          </cell>
          <cell r="B7346" t="str">
            <v/>
          </cell>
          <cell r="C7346" t="str">
            <v/>
          </cell>
          <cell r="D7346" t="str">
            <v/>
          </cell>
          <cell r="E7346">
            <v>1158894.5486899288</v>
          </cell>
          <cell r="F7346">
            <v>2100790.54</v>
          </cell>
          <cell r="G7346" t="str">
            <v/>
          </cell>
        </row>
        <row r="7347">
          <cell r="A7347" t="str">
            <v>PA23 8</v>
          </cell>
          <cell r="B7347" t="str">
            <v/>
          </cell>
          <cell r="C7347" t="str">
            <v/>
          </cell>
          <cell r="D7347" t="str">
            <v/>
          </cell>
          <cell r="E7347">
            <v>1144286.0345225141</v>
          </cell>
          <cell r="F7347">
            <v>2621145.5499999998</v>
          </cell>
          <cell r="G7347" t="str">
            <v/>
          </cell>
        </row>
        <row r="7348">
          <cell r="A7348" t="str">
            <v>PA23 9</v>
          </cell>
          <cell r="B7348" t="str">
            <v/>
          </cell>
          <cell r="C7348" t="str">
            <v/>
          </cell>
          <cell r="D7348" t="str">
            <v/>
          </cell>
          <cell r="E7348" t="str">
            <v/>
          </cell>
          <cell r="F7348" t="str">
            <v/>
          </cell>
          <cell r="G7348" t="str">
            <v/>
          </cell>
        </row>
        <row r="7349">
          <cell r="A7349" t="str">
            <v>PA24 8</v>
          </cell>
          <cell r="B7349" t="str">
            <v/>
          </cell>
          <cell r="C7349" t="str">
            <v/>
          </cell>
          <cell r="D7349" t="str">
            <v/>
          </cell>
          <cell r="E7349" t="str">
            <v/>
          </cell>
          <cell r="F7349" t="str">
            <v/>
          </cell>
          <cell r="G7349" t="str">
            <v/>
          </cell>
        </row>
        <row r="7350">
          <cell r="A7350" t="str">
            <v>PA25 8</v>
          </cell>
          <cell r="B7350" t="str">
            <v/>
          </cell>
          <cell r="C7350" t="str">
            <v/>
          </cell>
          <cell r="D7350" t="str">
            <v/>
          </cell>
          <cell r="E7350" t="str">
            <v/>
          </cell>
          <cell r="F7350" t="str">
            <v/>
          </cell>
          <cell r="G7350" t="str">
            <v/>
          </cell>
        </row>
        <row r="7351">
          <cell r="A7351" t="str">
            <v>PA26 8</v>
          </cell>
          <cell r="B7351" t="str">
            <v/>
          </cell>
          <cell r="C7351" t="str">
            <v/>
          </cell>
          <cell r="D7351" t="str">
            <v/>
          </cell>
          <cell r="E7351" t="str">
            <v/>
          </cell>
          <cell r="F7351" t="str">
            <v/>
          </cell>
          <cell r="G7351" t="str">
            <v/>
          </cell>
        </row>
        <row r="7352">
          <cell r="A7352" t="str">
            <v>PA27 8</v>
          </cell>
          <cell r="B7352" t="str">
            <v/>
          </cell>
          <cell r="C7352" t="str">
            <v/>
          </cell>
          <cell r="D7352" t="str">
            <v/>
          </cell>
          <cell r="E7352" t="str">
            <v/>
          </cell>
          <cell r="F7352" t="str">
            <v/>
          </cell>
          <cell r="G7352" t="str">
            <v/>
          </cell>
        </row>
        <row r="7353">
          <cell r="A7353" t="str">
            <v>PA28 6</v>
          </cell>
          <cell r="B7353" t="str">
            <v/>
          </cell>
          <cell r="C7353">
            <v>3340940.3000000003</v>
          </cell>
          <cell r="D7353" t="str">
            <v/>
          </cell>
          <cell r="E7353">
            <v>4462581.3290622989</v>
          </cell>
          <cell r="F7353">
            <v>5893886.4799999995</v>
          </cell>
          <cell r="G7353" t="str">
            <v/>
          </cell>
        </row>
        <row r="7354">
          <cell r="A7354" t="str">
            <v>PA28 9</v>
          </cell>
          <cell r="B7354" t="str">
            <v/>
          </cell>
          <cell r="C7354" t="str">
            <v/>
          </cell>
          <cell r="D7354" t="str">
            <v/>
          </cell>
          <cell r="E7354" t="str">
            <v/>
          </cell>
          <cell r="F7354" t="str">
            <v/>
          </cell>
          <cell r="G7354" t="str">
            <v/>
          </cell>
        </row>
        <row r="7355">
          <cell r="A7355" t="str">
            <v>PA29 6</v>
          </cell>
          <cell r="B7355" t="str">
            <v/>
          </cell>
          <cell r="C7355">
            <v>426294.52000000014</v>
          </cell>
          <cell r="D7355" t="str">
            <v/>
          </cell>
          <cell r="E7355">
            <v>4545461.5898012184</v>
          </cell>
          <cell r="F7355">
            <v>1200579.2</v>
          </cell>
          <cell r="G7355" t="str">
            <v/>
          </cell>
        </row>
        <row r="7356">
          <cell r="A7356" t="str">
            <v>PA3 1</v>
          </cell>
          <cell r="B7356" t="str">
            <v/>
          </cell>
          <cell r="C7356" t="str">
            <v/>
          </cell>
          <cell r="D7356" t="str">
            <v/>
          </cell>
          <cell r="E7356">
            <v>1081797.1588428302</v>
          </cell>
          <cell r="F7356">
            <v>1576311.77</v>
          </cell>
          <cell r="G7356">
            <v>657861.07999999996</v>
          </cell>
        </row>
        <row r="7357">
          <cell r="A7357" t="str">
            <v>PA3 2</v>
          </cell>
          <cell r="B7357" t="str">
            <v/>
          </cell>
          <cell r="C7357">
            <v>492998.43000000005</v>
          </cell>
          <cell r="D7357" t="str">
            <v/>
          </cell>
          <cell r="E7357">
            <v>1432572.2539652581</v>
          </cell>
          <cell r="F7357">
            <v>4035437.2299999995</v>
          </cell>
          <cell r="G7357" t="str">
            <v/>
          </cell>
        </row>
        <row r="7358">
          <cell r="A7358" t="str">
            <v>PA3 3</v>
          </cell>
          <cell r="B7358">
            <v>223282.44</v>
          </cell>
          <cell r="C7358" t="str">
            <v/>
          </cell>
          <cell r="D7358" t="str">
            <v/>
          </cell>
          <cell r="E7358">
            <v>1240818.3442715348</v>
          </cell>
          <cell r="F7358">
            <v>1419590.64</v>
          </cell>
          <cell r="G7358" t="str">
            <v/>
          </cell>
        </row>
        <row r="7359">
          <cell r="A7359" t="str">
            <v>PA3 4</v>
          </cell>
          <cell r="B7359">
            <v>866722.87</v>
          </cell>
          <cell r="C7359">
            <v>422388.17000000004</v>
          </cell>
          <cell r="D7359">
            <v>495400.69</v>
          </cell>
          <cell r="E7359">
            <v>3362950.0445965976</v>
          </cell>
          <cell r="F7359" t="str">
            <v/>
          </cell>
          <cell r="G7359" t="str">
            <v/>
          </cell>
        </row>
        <row r="7360">
          <cell r="A7360" t="str">
            <v>PA3 9</v>
          </cell>
          <cell r="B7360" t="str">
            <v/>
          </cell>
          <cell r="C7360" t="str">
            <v/>
          </cell>
          <cell r="D7360" t="str">
            <v/>
          </cell>
          <cell r="E7360" t="str">
            <v/>
          </cell>
          <cell r="F7360" t="str">
            <v/>
          </cell>
          <cell r="G7360" t="str">
            <v/>
          </cell>
        </row>
        <row r="7361">
          <cell r="A7361" t="str">
            <v>PA30 8</v>
          </cell>
          <cell r="B7361" t="str">
            <v/>
          </cell>
          <cell r="C7361" t="str">
            <v/>
          </cell>
          <cell r="D7361" t="str">
            <v/>
          </cell>
          <cell r="E7361" t="str">
            <v/>
          </cell>
          <cell r="F7361" t="str">
            <v/>
          </cell>
          <cell r="G7361" t="str">
            <v/>
          </cell>
        </row>
        <row r="7362">
          <cell r="A7362" t="str">
            <v>PA31 8</v>
          </cell>
          <cell r="B7362" t="str">
            <v/>
          </cell>
          <cell r="C7362">
            <v>876700.19000000006</v>
          </cell>
          <cell r="D7362" t="str">
            <v/>
          </cell>
          <cell r="E7362">
            <v>2997685.1600218234</v>
          </cell>
          <cell r="F7362">
            <v>3144104.4900000007</v>
          </cell>
          <cell r="G7362" t="str">
            <v/>
          </cell>
        </row>
        <row r="7363">
          <cell r="A7363" t="str">
            <v>PA31 9</v>
          </cell>
          <cell r="B7363" t="str">
            <v/>
          </cell>
          <cell r="C7363" t="str">
            <v/>
          </cell>
          <cell r="D7363" t="str">
            <v/>
          </cell>
          <cell r="E7363" t="str">
            <v/>
          </cell>
          <cell r="F7363" t="str">
            <v/>
          </cell>
          <cell r="G7363" t="str">
            <v/>
          </cell>
        </row>
        <row r="7364">
          <cell r="A7364" t="str">
            <v>PA32 8</v>
          </cell>
          <cell r="B7364" t="str">
            <v/>
          </cell>
          <cell r="C7364" t="str">
            <v/>
          </cell>
          <cell r="D7364" t="str">
            <v/>
          </cell>
          <cell r="E7364" t="str">
            <v/>
          </cell>
          <cell r="F7364">
            <v>4863804.669999999</v>
          </cell>
          <cell r="G7364" t="str">
            <v/>
          </cell>
        </row>
        <row r="7365">
          <cell r="A7365" t="str">
            <v>PA33 1</v>
          </cell>
          <cell r="B7365" t="str">
            <v/>
          </cell>
          <cell r="C7365" t="str">
            <v/>
          </cell>
          <cell r="D7365" t="str">
            <v/>
          </cell>
          <cell r="E7365" t="str">
            <v/>
          </cell>
          <cell r="F7365">
            <v>586375.95000000007</v>
          </cell>
          <cell r="G7365" t="str">
            <v/>
          </cell>
        </row>
        <row r="7366">
          <cell r="A7366" t="str">
            <v>PA34 4</v>
          </cell>
          <cell r="B7366" t="str">
            <v/>
          </cell>
          <cell r="C7366">
            <v>3024371.09</v>
          </cell>
          <cell r="D7366" t="str">
            <v/>
          </cell>
          <cell r="E7366">
            <v>8168389.443717828</v>
          </cell>
          <cell r="F7366">
            <v>10469021.540000001</v>
          </cell>
          <cell r="G7366" t="str">
            <v/>
          </cell>
        </row>
        <row r="7367">
          <cell r="A7367" t="str">
            <v>PA34 5</v>
          </cell>
          <cell r="B7367" t="str">
            <v/>
          </cell>
          <cell r="C7367">
            <v>724654.6399999999</v>
          </cell>
          <cell r="D7367" t="str">
            <v/>
          </cell>
          <cell r="E7367">
            <v>2068817.2674015372</v>
          </cell>
          <cell r="F7367">
            <v>4156843.1399999997</v>
          </cell>
          <cell r="G7367" t="str">
            <v/>
          </cell>
        </row>
        <row r="7368">
          <cell r="A7368" t="str">
            <v>PA34 9</v>
          </cell>
          <cell r="B7368" t="str">
            <v/>
          </cell>
          <cell r="C7368" t="str">
            <v/>
          </cell>
          <cell r="D7368" t="str">
            <v/>
          </cell>
          <cell r="E7368" t="str">
            <v/>
          </cell>
          <cell r="F7368" t="str">
            <v/>
          </cell>
          <cell r="G7368" t="str">
            <v/>
          </cell>
        </row>
        <row r="7369">
          <cell r="A7369" t="str">
            <v>PA35 1</v>
          </cell>
          <cell r="B7369" t="str">
            <v/>
          </cell>
          <cell r="C7369" t="str">
            <v/>
          </cell>
          <cell r="D7369" t="str">
            <v/>
          </cell>
          <cell r="E7369" t="str">
            <v/>
          </cell>
          <cell r="F7369">
            <v>1432994.31</v>
          </cell>
          <cell r="G7369" t="str">
            <v/>
          </cell>
        </row>
        <row r="7370">
          <cell r="A7370" t="str">
            <v>PA36 4</v>
          </cell>
          <cell r="B7370" t="str">
            <v/>
          </cell>
          <cell r="C7370" t="str">
            <v/>
          </cell>
          <cell r="D7370" t="str">
            <v/>
          </cell>
          <cell r="E7370" t="str">
            <v/>
          </cell>
          <cell r="F7370" t="str">
            <v/>
          </cell>
          <cell r="G7370" t="str">
            <v/>
          </cell>
        </row>
        <row r="7371">
          <cell r="A7371" t="str">
            <v>PA37 1</v>
          </cell>
          <cell r="B7371" t="str">
            <v/>
          </cell>
          <cell r="C7371">
            <v>671629.81</v>
          </cell>
          <cell r="D7371" t="str">
            <v/>
          </cell>
          <cell r="E7371">
            <v>610387.95419400372</v>
          </cell>
          <cell r="F7371">
            <v>2167310.96</v>
          </cell>
          <cell r="G7371" t="str">
            <v/>
          </cell>
        </row>
        <row r="7372">
          <cell r="A7372" t="str">
            <v>PA38 4</v>
          </cell>
          <cell r="B7372" t="str">
            <v/>
          </cell>
          <cell r="C7372" t="str">
            <v/>
          </cell>
          <cell r="D7372" t="str">
            <v/>
          </cell>
          <cell r="E7372" t="str">
            <v/>
          </cell>
          <cell r="F7372">
            <v>671974.46</v>
          </cell>
          <cell r="G7372" t="str">
            <v/>
          </cell>
        </row>
        <row r="7373">
          <cell r="A7373" t="str">
            <v>PA4 0</v>
          </cell>
          <cell r="B7373" t="str">
            <v/>
          </cell>
          <cell r="C7373" t="str">
            <v/>
          </cell>
          <cell r="D7373" t="str">
            <v/>
          </cell>
          <cell r="E7373">
            <v>455453.43993062986</v>
          </cell>
          <cell r="F7373">
            <v>744886.66</v>
          </cell>
          <cell r="G7373">
            <v>409885.45</v>
          </cell>
        </row>
        <row r="7374">
          <cell r="A7374" t="str">
            <v>PA4 4</v>
          </cell>
          <cell r="B7374" t="str">
            <v/>
          </cell>
          <cell r="C7374" t="str">
            <v/>
          </cell>
          <cell r="D7374" t="str">
            <v/>
          </cell>
          <cell r="E7374" t="str">
            <v/>
          </cell>
          <cell r="F7374" t="str">
            <v/>
          </cell>
          <cell r="G7374" t="str">
            <v/>
          </cell>
        </row>
        <row r="7375">
          <cell r="A7375" t="str">
            <v>PA4 8</v>
          </cell>
          <cell r="B7375" t="str">
            <v/>
          </cell>
          <cell r="C7375">
            <v>1974109.83</v>
          </cell>
          <cell r="D7375" t="str">
            <v/>
          </cell>
          <cell r="E7375">
            <v>3633330.7732910281</v>
          </cell>
          <cell r="F7375">
            <v>7204578.5600000005</v>
          </cell>
          <cell r="G7375" t="str">
            <v/>
          </cell>
        </row>
        <row r="7376">
          <cell r="A7376" t="str">
            <v>PA4 9</v>
          </cell>
          <cell r="B7376" t="str">
            <v/>
          </cell>
          <cell r="C7376" t="str">
            <v/>
          </cell>
          <cell r="D7376" t="str">
            <v/>
          </cell>
          <cell r="E7376">
            <v>5343282.6399891097</v>
          </cell>
          <cell r="F7376" t="str">
            <v/>
          </cell>
          <cell r="G7376" t="str">
            <v/>
          </cell>
        </row>
        <row r="7377">
          <cell r="A7377" t="str">
            <v>PA41 7</v>
          </cell>
          <cell r="B7377" t="str">
            <v/>
          </cell>
          <cell r="C7377" t="str">
            <v/>
          </cell>
          <cell r="D7377" t="str">
            <v/>
          </cell>
          <cell r="E7377" t="str">
            <v/>
          </cell>
          <cell r="F7377" t="str">
            <v/>
          </cell>
          <cell r="G7377" t="str">
            <v/>
          </cell>
        </row>
        <row r="7378">
          <cell r="A7378" t="str">
            <v>PA42 7</v>
          </cell>
          <cell r="B7378" t="str">
            <v/>
          </cell>
          <cell r="C7378" t="str">
            <v/>
          </cell>
          <cell r="D7378" t="str">
            <v/>
          </cell>
          <cell r="E7378">
            <v>3672222.4138264339</v>
          </cell>
          <cell r="F7378">
            <v>2547632.08</v>
          </cell>
          <cell r="G7378" t="str">
            <v/>
          </cell>
        </row>
        <row r="7379">
          <cell r="A7379" t="str">
            <v>PA43 7</v>
          </cell>
          <cell r="B7379" t="str">
            <v/>
          </cell>
          <cell r="C7379" t="str">
            <v/>
          </cell>
          <cell r="D7379" t="str">
            <v/>
          </cell>
          <cell r="E7379">
            <v>873080.63032596745</v>
          </cell>
          <cell r="F7379" t="str">
            <v/>
          </cell>
          <cell r="G7379" t="str">
            <v/>
          </cell>
        </row>
        <row r="7380">
          <cell r="A7380" t="str">
            <v>PA44 7</v>
          </cell>
          <cell r="B7380" t="str">
            <v/>
          </cell>
          <cell r="C7380" t="str">
            <v/>
          </cell>
          <cell r="D7380" t="str">
            <v/>
          </cell>
          <cell r="E7380">
            <v>871740.28296090837</v>
          </cell>
          <cell r="F7380">
            <v>1082891.9000000001</v>
          </cell>
          <cell r="G7380" t="str">
            <v/>
          </cell>
        </row>
        <row r="7381">
          <cell r="A7381" t="str">
            <v>PA45 7</v>
          </cell>
          <cell r="B7381" t="str">
            <v/>
          </cell>
          <cell r="C7381" t="str">
            <v/>
          </cell>
          <cell r="D7381" t="str">
            <v/>
          </cell>
          <cell r="E7381" t="str">
            <v/>
          </cell>
          <cell r="F7381" t="str">
            <v/>
          </cell>
          <cell r="G7381" t="str">
            <v/>
          </cell>
        </row>
        <row r="7382">
          <cell r="A7382" t="str">
            <v>PA46 7</v>
          </cell>
          <cell r="B7382" t="str">
            <v/>
          </cell>
          <cell r="C7382" t="str">
            <v/>
          </cell>
          <cell r="D7382" t="str">
            <v/>
          </cell>
          <cell r="E7382" t="str">
            <v/>
          </cell>
          <cell r="F7382" t="str">
            <v/>
          </cell>
          <cell r="G7382" t="str">
            <v/>
          </cell>
        </row>
        <row r="7383">
          <cell r="A7383" t="str">
            <v>PA47 7</v>
          </cell>
          <cell r="B7383" t="str">
            <v/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</row>
        <row r="7384">
          <cell r="A7384" t="str">
            <v>PA48 7</v>
          </cell>
          <cell r="B7384" t="str">
            <v/>
          </cell>
          <cell r="C7384" t="str">
            <v/>
          </cell>
          <cell r="D7384" t="str">
            <v/>
          </cell>
          <cell r="E7384" t="str">
            <v/>
          </cell>
          <cell r="F7384" t="str">
            <v/>
          </cell>
          <cell r="G7384" t="str">
            <v/>
          </cell>
        </row>
        <row r="7385">
          <cell r="A7385" t="str">
            <v>PA49 7</v>
          </cell>
          <cell r="B7385" t="str">
            <v/>
          </cell>
          <cell r="C7385" t="str">
            <v/>
          </cell>
          <cell r="D7385" t="str">
            <v/>
          </cell>
          <cell r="E7385" t="str">
            <v/>
          </cell>
          <cell r="F7385" t="str">
            <v/>
          </cell>
          <cell r="G7385" t="str">
            <v/>
          </cell>
        </row>
        <row r="7386">
          <cell r="A7386" t="str">
            <v>PA5 0</v>
          </cell>
          <cell r="B7386" t="str">
            <v/>
          </cell>
          <cell r="C7386" t="str">
            <v/>
          </cell>
          <cell r="D7386" t="str">
            <v/>
          </cell>
          <cell r="E7386">
            <v>349102.8332436101</v>
          </cell>
          <cell r="F7386">
            <v>693050.04</v>
          </cell>
          <cell r="G7386" t="str">
            <v/>
          </cell>
        </row>
        <row r="7387">
          <cell r="A7387" t="str">
            <v>PA5 5</v>
          </cell>
          <cell r="B7387" t="str">
            <v/>
          </cell>
          <cell r="C7387" t="str">
            <v/>
          </cell>
          <cell r="D7387" t="str">
            <v/>
          </cell>
          <cell r="E7387" t="str">
            <v/>
          </cell>
          <cell r="F7387" t="str">
            <v/>
          </cell>
          <cell r="G7387" t="str">
            <v/>
          </cell>
        </row>
        <row r="7388">
          <cell r="A7388" t="str">
            <v>PA5 8</v>
          </cell>
          <cell r="B7388" t="str">
            <v/>
          </cell>
          <cell r="C7388">
            <v>749176.50000000012</v>
          </cell>
          <cell r="D7388" t="str">
            <v/>
          </cell>
          <cell r="E7388">
            <v>2666341.1582161929</v>
          </cell>
          <cell r="F7388">
            <v>3045034.4500000011</v>
          </cell>
          <cell r="G7388" t="str">
            <v/>
          </cell>
        </row>
        <row r="7389">
          <cell r="A7389" t="str">
            <v>PA5 9</v>
          </cell>
          <cell r="B7389" t="str">
            <v/>
          </cell>
          <cell r="C7389" t="str">
            <v/>
          </cell>
          <cell r="D7389" t="str">
            <v/>
          </cell>
          <cell r="E7389">
            <v>2346243.2600153303</v>
          </cell>
          <cell r="F7389">
            <v>1008227.7399999999</v>
          </cell>
          <cell r="G7389" t="str">
            <v/>
          </cell>
        </row>
        <row r="7390">
          <cell r="A7390" t="str">
            <v>PA6 7</v>
          </cell>
          <cell r="B7390" t="str">
            <v/>
          </cell>
          <cell r="C7390">
            <v>837643.68000000017</v>
          </cell>
          <cell r="D7390" t="str">
            <v/>
          </cell>
          <cell r="E7390" t="str">
            <v/>
          </cell>
          <cell r="F7390">
            <v>1512864.83</v>
          </cell>
          <cell r="G7390" t="str">
            <v/>
          </cell>
        </row>
        <row r="7391">
          <cell r="A7391" t="str">
            <v>PA60 7</v>
          </cell>
          <cell r="B7391" t="str">
            <v/>
          </cell>
          <cell r="C7391" t="str">
            <v/>
          </cell>
          <cell r="D7391" t="str">
            <v/>
          </cell>
          <cell r="E7391" t="str">
            <v/>
          </cell>
          <cell r="F7391" t="str">
            <v/>
          </cell>
          <cell r="G7391" t="str">
            <v/>
          </cell>
        </row>
        <row r="7392">
          <cell r="A7392" t="str">
            <v>PA61 7</v>
          </cell>
          <cell r="B7392" t="str">
            <v/>
          </cell>
          <cell r="C7392" t="str">
            <v/>
          </cell>
          <cell r="D7392" t="str">
            <v/>
          </cell>
          <cell r="E7392" t="str">
            <v/>
          </cell>
          <cell r="F7392" t="str">
            <v/>
          </cell>
          <cell r="G7392" t="str">
            <v/>
          </cell>
        </row>
        <row r="7393">
          <cell r="A7393" t="str">
            <v>PA62 6</v>
          </cell>
          <cell r="B7393" t="str">
            <v/>
          </cell>
          <cell r="C7393" t="str">
            <v/>
          </cell>
          <cell r="D7393" t="str">
            <v/>
          </cell>
          <cell r="E7393" t="str">
            <v/>
          </cell>
          <cell r="F7393" t="str">
            <v/>
          </cell>
          <cell r="G7393" t="str">
            <v/>
          </cell>
        </row>
        <row r="7394">
          <cell r="A7394" t="str">
            <v>PA63 6</v>
          </cell>
          <cell r="B7394" t="str">
            <v/>
          </cell>
          <cell r="C7394" t="str">
            <v/>
          </cell>
          <cell r="D7394" t="str">
            <v/>
          </cell>
          <cell r="E7394" t="str">
            <v/>
          </cell>
          <cell r="F7394" t="str">
            <v/>
          </cell>
          <cell r="G7394" t="str">
            <v/>
          </cell>
        </row>
        <row r="7395">
          <cell r="A7395" t="str">
            <v>PA64 6</v>
          </cell>
          <cell r="B7395" t="str">
            <v/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</row>
        <row r="7396">
          <cell r="A7396" t="str">
            <v>PA65 6</v>
          </cell>
          <cell r="B7396" t="str">
            <v/>
          </cell>
          <cell r="C7396" t="str">
            <v/>
          </cell>
          <cell r="D7396" t="str">
            <v/>
          </cell>
          <cell r="E7396" t="str">
            <v/>
          </cell>
          <cell r="F7396" t="str">
            <v/>
          </cell>
          <cell r="G7396" t="str">
            <v/>
          </cell>
        </row>
        <row r="7397">
          <cell r="A7397" t="str">
            <v>PA66 6</v>
          </cell>
          <cell r="B7397" t="str">
            <v/>
          </cell>
          <cell r="C7397" t="str">
            <v/>
          </cell>
          <cell r="D7397" t="str">
            <v/>
          </cell>
          <cell r="E7397" t="str">
            <v/>
          </cell>
          <cell r="F7397" t="str">
            <v/>
          </cell>
          <cell r="G7397" t="str">
            <v/>
          </cell>
        </row>
        <row r="7398">
          <cell r="A7398" t="str">
            <v>PA67 6</v>
          </cell>
          <cell r="B7398" t="str">
            <v/>
          </cell>
          <cell r="C7398" t="str">
            <v/>
          </cell>
          <cell r="D7398" t="str">
            <v/>
          </cell>
          <cell r="E7398" t="str">
            <v/>
          </cell>
          <cell r="F7398" t="str">
            <v/>
          </cell>
          <cell r="G7398" t="str">
            <v/>
          </cell>
        </row>
        <row r="7399">
          <cell r="A7399" t="str">
            <v>PA68 6</v>
          </cell>
          <cell r="B7399" t="str">
            <v/>
          </cell>
          <cell r="C7399" t="str">
            <v/>
          </cell>
          <cell r="D7399" t="str">
            <v/>
          </cell>
          <cell r="E7399" t="str">
            <v/>
          </cell>
          <cell r="F7399" t="str">
            <v/>
          </cell>
          <cell r="G7399" t="str">
            <v/>
          </cell>
        </row>
        <row r="7400">
          <cell r="A7400" t="str">
            <v>PA69 6</v>
          </cell>
          <cell r="B7400" t="str">
            <v/>
          </cell>
          <cell r="C7400" t="str">
            <v/>
          </cell>
          <cell r="D7400" t="str">
            <v/>
          </cell>
          <cell r="E7400" t="str">
            <v/>
          </cell>
          <cell r="F7400" t="str">
            <v/>
          </cell>
          <cell r="G7400" t="str">
            <v/>
          </cell>
        </row>
        <row r="7401">
          <cell r="A7401" t="str">
            <v>PA7 5</v>
          </cell>
          <cell r="B7401" t="str">
            <v/>
          </cell>
          <cell r="C7401" t="str">
            <v/>
          </cell>
          <cell r="D7401" t="str">
            <v/>
          </cell>
          <cell r="E7401">
            <v>944937.05624274211</v>
          </cell>
          <cell r="F7401">
            <v>4678206.38</v>
          </cell>
          <cell r="G7401" t="str">
            <v/>
          </cell>
        </row>
        <row r="7402">
          <cell r="A7402" t="str">
            <v>PA7 9</v>
          </cell>
          <cell r="B7402" t="str">
            <v/>
          </cell>
          <cell r="C7402" t="str">
            <v/>
          </cell>
          <cell r="D7402" t="str">
            <v/>
          </cell>
          <cell r="E7402" t="str">
            <v/>
          </cell>
          <cell r="F7402" t="str">
            <v/>
          </cell>
          <cell r="G7402" t="str">
            <v/>
          </cell>
        </row>
        <row r="7403">
          <cell r="A7403" t="str">
            <v>PA70 6</v>
          </cell>
          <cell r="B7403" t="str">
            <v/>
          </cell>
          <cell r="C7403" t="str">
            <v/>
          </cell>
          <cell r="D7403" t="str">
            <v/>
          </cell>
          <cell r="E7403" t="str">
            <v/>
          </cell>
          <cell r="F7403" t="str">
            <v/>
          </cell>
          <cell r="G7403" t="str">
            <v/>
          </cell>
        </row>
        <row r="7404">
          <cell r="A7404" t="str">
            <v>PA71 6</v>
          </cell>
          <cell r="B7404" t="str">
            <v/>
          </cell>
          <cell r="C7404" t="str">
            <v/>
          </cell>
          <cell r="D7404" t="str">
            <v/>
          </cell>
          <cell r="E7404" t="str">
            <v/>
          </cell>
          <cell r="F7404" t="str">
            <v/>
          </cell>
          <cell r="G7404" t="str">
            <v/>
          </cell>
        </row>
        <row r="7405">
          <cell r="A7405" t="str">
            <v>PA72 6</v>
          </cell>
          <cell r="B7405" t="str">
            <v/>
          </cell>
          <cell r="C7405">
            <v>579174.13</v>
          </cell>
          <cell r="D7405" t="str">
            <v/>
          </cell>
          <cell r="E7405" t="str">
            <v/>
          </cell>
          <cell r="F7405" t="str">
            <v/>
          </cell>
          <cell r="G7405" t="str">
            <v/>
          </cell>
        </row>
        <row r="7406">
          <cell r="A7406" t="str">
            <v>PA73 6</v>
          </cell>
          <cell r="B7406" t="str">
            <v/>
          </cell>
          <cell r="C7406" t="str">
            <v/>
          </cell>
          <cell r="D7406" t="str">
            <v/>
          </cell>
          <cell r="E7406" t="str">
            <v/>
          </cell>
          <cell r="F7406" t="str">
            <v/>
          </cell>
          <cell r="G7406" t="str">
            <v/>
          </cell>
        </row>
        <row r="7407">
          <cell r="A7407" t="str">
            <v>PA74 6</v>
          </cell>
          <cell r="B7407" t="str">
            <v/>
          </cell>
          <cell r="C7407" t="str">
            <v/>
          </cell>
          <cell r="D7407" t="str">
            <v/>
          </cell>
          <cell r="E7407" t="str">
            <v/>
          </cell>
          <cell r="F7407" t="str">
            <v/>
          </cell>
          <cell r="G7407" t="str">
            <v/>
          </cell>
        </row>
        <row r="7408">
          <cell r="A7408" t="str">
            <v>PA75 6</v>
          </cell>
          <cell r="B7408" t="str">
            <v/>
          </cell>
          <cell r="C7408">
            <v>1987670.8500000003</v>
          </cell>
          <cell r="D7408" t="str">
            <v/>
          </cell>
          <cell r="E7408">
            <v>719674.33879694319</v>
          </cell>
          <cell r="F7408">
            <v>2167556.2400000002</v>
          </cell>
          <cell r="G7408" t="str">
            <v/>
          </cell>
        </row>
        <row r="7409">
          <cell r="A7409" t="str">
            <v>PA76 6</v>
          </cell>
          <cell r="B7409" t="str">
            <v/>
          </cell>
          <cell r="C7409" t="str">
            <v/>
          </cell>
          <cell r="D7409" t="str">
            <v/>
          </cell>
          <cell r="E7409" t="str">
            <v/>
          </cell>
          <cell r="F7409" t="str">
            <v/>
          </cell>
          <cell r="G7409" t="str">
            <v/>
          </cell>
        </row>
        <row r="7410">
          <cell r="A7410" t="str">
            <v>PA77 6</v>
          </cell>
          <cell r="B7410" t="str">
            <v/>
          </cell>
          <cell r="C7410" t="str">
            <v/>
          </cell>
          <cell r="D7410" t="str">
            <v/>
          </cell>
          <cell r="E7410" t="str">
            <v/>
          </cell>
          <cell r="F7410">
            <v>1054477.4100000001</v>
          </cell>
          <cell r="G7410" t="str">
            <v/>
          </cell>
        </row>
        <row r="7411">
          <cell r="A7411" t="str">
            <v>PA78 6</v>
          </cell>
          <cell r="B7411" t="str">
            <v/>
          </cell>
          <cell r="C7411" t="str">
            <v/>
          </cell>
          <cell r="D7411" t="str">
            <v/>
          </cell>
          <cell r="E7411" t="str">
            <v/>
          </cell>
          <cell r="F7411" t="str">
            <v/>
          </cell>
          <cell r="G7411" t="str">
            <v/>
          </cell>
        </row>
        <row r="7412">
          <cell r="A7412" t="str">
            <v>PA8 6</v>
          </cell>
          <cell r="B7412" t="str">
            <v/>
          </cell>
          <cell r="C7412" t="str">
            <v/>
          </cell>
          <cell r="D7412" t="str">
            <v/>
          </cell>
          <cell r="E7412" t="str">
            <v/>
          </cell>
          <cell r="F7412" t="str">
            <v/>
          </cell>
          <cell r="G7412" t="str">
            <v/>
          </cell>
        </row>
        <row r="7413">
          <cell r="A7413" t="str">
            <v>PA8 7</v>
          </cell>
          <cell r="B7413" t="str">
            <v/>
          </cell>
          <cell r="C7413" t="str">
            <v/>
          </cell>
          <cell r="D7413" t="str">
            <v/>
          </cell>
          <cell r="E7413" t="str">
            <v/>
          </cell>
          <cell r="F7413">
            <v>1382873.4100000001</v>
          </cell>
          <cell r="G7413" t="str">
            <v/>
          </cell>
        </row>
        <row r="7414">
          <cell r="A7414" t="str">
            <v>PA8 9</v>
          </cell>
          <cell r="B7414" t="str">
            <v/>
          </cell>
          <cell r="C7414" t="str">
            <v/>
          </cell>
          <cell r="D7414" t="str">
            <v/>
          </cell>
          <cell r="E7414" t="str">
            <v/>
          </cell>
          <cell r="F7414" t="str">
            <v/>
          </cell>
          <cell r="G7414" t="str">
            <v/>
          </cell>
        </row>
        <row r="7415">
          <cell r="A7415" t="str">
            <v>PA80 5</v>
          </cell>
          <cell r="B7415" t="str">
            <v/>
          </cell>
          <cell r="C7415" t="str">
            <v/>
          </cell>
          <cell r="D7415" t="str">
            <v/>
          </cell>
          <cell r="E7415" t="str">
            <v/>
          </cell>
          <cell r="F7415" t="str">
            <v/>
          </cell>
          <cell r="G7415" t="str">
            <v/>
          </cell>
        </row>
        <row r="7416">
          <cell r="A7416" t="str">
            <v>PA9 1</v>
          </cell>
          <cell r="B7416" t="str">
            <v/>
          </cell>
          <cell r="C7416" t="str">
            <v/>
          </cell>
          <cell r="D7416" t="str">
            <v/>
          </cell>
          <cell r="E7416">
            <v>327046.2061312588</v>
          </cell>
          <cell r="F7416">
            <v>369832.27999999997</v>
          </cell>
          <cell r="G7416" t="str">
            <v/>
          </cell>
        </row>
        <row r="7417">
          <cell r="A7417" t="str">
            <v>PE Other</v>
          </cell>
          <cell r="B7417">
            <v>128754527.71000002</v>
          </cell>
          <cell r="C7417">
            <v>31783875.82</v>
          </cell>
          <cell r="D7417">
            <v>122614432.86</v>
          </cell>
          <cell r="E7417">
            <v>201139527.61898047</v>
          </cell>
          <cell r="F7417">
            <v>181611495.23999998</v>
          </cell>
          <cell r="G7417">
            <v>91309835.199999958</v>
          </cell>
        </row>
        <row r="7418">
          <cell r="A7418" t="str">
            <v>PE total</v>
          </cell>
          <cell r="B7418">
            <v>534786580.68999994</v>
          </cell>
          <cell r="C7418">
            <v>31783875.82</v>
          </cell>
          <cell r="D7418">
            <v>255960202.14999998</v>
          </cell>
          <cell r="E7418">
            <v>623355538.73946762</v>
          </cell>
          <cell r="F7418">
            <v>477677661.99999988</v>
          </cell>
          <cell r="G7418">
            <v>99280852.729999959</v>
          </cell>
        </row>
        <row r="7419">
          <cell r="A7419" t="str">
            <v>PE1 1</v>
          </cell>
          <cell r="B7419">
            <v>7507127.7699999996</v>
          </cell>
          <cell r="C7419" t="str">
            <v/>
          </cell>
          <cell r="D7419">
            <v>1361622.95</v>
          </cell>
          <cell r="E7419">
            <v>2367644.4196935813</v>
          </cell>
          <cell r="F7419">
            <v>1480256.2600000002</v>
          </cell>
          <cell r="G7419" t="str">
            <v/>
          </cell>
        </row>
        <row r="7420">
          <cell r="A7420" t="str">
            <v>PE1 2</v>
          </cell>
          <cell r="B7420">
            <v>9559414.8000000007</v>
          </cell>
          <cell r="C7420" t="str">
            <v/>
          </cell>
          <cell r="D7420">
            <v>1971452.93</v>
          </cell>
          <cell r="E7420">
            <v>10709987.795073472</v>
          </cell>
          <cell r="F7420">
            <v>5012854.83</v>
          </cell>
          <cell r="G7420" t="str">
            <v/>
          </cell>
        </row>
        <row r="7421">
          <cell r="A7421" t="str">
            <v>PE1 3</v>
          </cell>
          <cell r="B7421">
            <v>2920480.29</v>
          </cell>
          <cell r="C7421" t="str">
            <v/>
          </cell>
          <cell r="D7421">
            <v>1110455.0900000001</v>
          </cell>
          <cell r="E7421" t="str">
            <v/>
          </cell>
          <cell r="F7421">
            <v>2671267.42</v>
          </cell>
          <cell r="G7421" t="str">
            <v/>
          </cell>
        </row>
        <row r="7422">
          <cell r="A7422" t="str">
            <v>PE1 4</v>
          </cell>
          <cell r="B7422">
            <v>5013940.6399999997</v>
          </cell>
          <cell r="C7422" t="str">
            <v/>
          </cell>
          <cell r="D7422">
            <v>1019769.69</v>
          </cell>
          <cell r="E7422">
            <v>4034174.7811824125</v>
          </cell>
          <cell r="F7422">
            <v>9889170.7200000007</v>
          </cell>
          <cell r="G7422" t="str">
            <v/>
          </cell>
        </row>
        <row r="7423">
          <cell r="A7423" t="str">
            <v>PE1 5</v>
          </cell>
          <cell r="B7423">
            <v>9196363.3599999994</v>
          </cell>
          <cell r="C7423" t="str">
            <v/>
          </cell>
          <cell r="D7423">
            <v>12848924.109999999</v>
          </cell>
          <cell r="E7423">
            <v>5748381.7395836869</v>
          </cell>
          <cell r="F7423">
            <v>6933230.740000003</v>
          </cell>
          <cell r="G7423" t="str">
            <v/>
          </cell>
        </row>
        <row r="7424">
          <cell r="A7424" t="str">
            <v>PE1 9</v>
          </cell>
          <cell r="B7424" t="str">
            <v/>
          </cell>
          <cell r="C7424" t="str">
            <v/>
          </cell>
          <cell r="D7424" t="str">
            <v/>
          </cell>
          <cell r="E7424" t="str">
            <v/>
          </cell>
          <cell r="F7424" t="str">
            <v/>
          </cell>
          <cell r="G7424" t="str">
            <v/>
          </cell>
        </row>
        <row r="7425">
          <cell r="A7425" t="str">
            <v>PE10 0</v>
          </cell>
          <cell r="B7425" t="str">
            <v/>
          </cell>
          <cell r="C7425" t="str">
            <v/>
          </cell>
          <cell r="D7425">
            <v>1991282.91</v>
          </cell>
          <cell r="E7425">
            <v>13467501.225537386</v>
          </cell>
          <cell r="F7425">
            <v>8595250.7899999991</v>
          </cell>
          <cell r="G7425" t="str">
            <v/>
          </cell>
        </row>
        <row r="7426">
          <cell r="A7426" t="str">
            <v>PE10 1</v>
          </cell>
          <cell r="B7426" t="str">
            <v/>
          </cell>
          <cell r="C7426" t="str">
            <v/>
          </cell>
          <cell r="D7426" t="str">
            <v/>
          </cell>
          <cell r="E7426" t="str">
            <v/>
          </cell>
          <cell r="F7426" t="str">
            <v/>
          </cell>
          <cell r="G7426" t="str">
            <v/>
          </cell>
        </row>
        <row r="7427">
          <cell r="A7427" t="str">
            <v>PE10 9</v>
          </cell>
          <cell r="B7427">
            <v>2567269.27</v>
          </cell>
          <cell r="C7427" t="str">
            <v/>
          </cell>
          <cell r="D7427" t="str">
            <v/>
          </cell>
          <cell r="E7427" t="str">
            <v/>
          </cell>
          <cell r="F7427">
            <v>3342721.6199999996</v>
          </cell>
          <cell r="G7427" t="str">
            <v/>
          </cell>
        </row>
        <row r="7428">
          <cell r="A7428" t="str">
            <v>PE11 1</v>
          </cell>
          <cell r="B7428">
            <v>11407033.15</v>
          </cell>
          <cell r="C7428" t="str">
            <v/>
          </cell>
          <cell r="D7428">
            <v>1240458.53</v>
          </cell>
          <cell r="E7428">
            <v>6839297.0638673846</v>
          </cell>
          <cell r="F7428">
            <v>3808397.9099999997</v>
          </cell>
          <cell r="G7428" t="str">
            <v/>
          </cell>
        </row>
        <row r="7429">
          <cell r="A7429" t="str">
            <v>PE11 2</v>
          </cell>
          <cell r="B7429">
            <v>3280321.47</v>
          </cell>
          <cell r="C7429" t="str">
            <v/>
          </cell>
          <cell r="D7429">
            <v>1408147.71</v>
          </cell>
          <cell r="E7429">
            <v>3213497.1078220191</v>
          </cell>
          <cell r="F7429">
            <v>1115329.0899999999</v>
          </cell>
          <cell r="G7429" t="str">
            <v/>
          </cell>
        </row>
        <row r="7430">
          <cell r="A7430" t="str">
            <v>PE11 3</v>
          </cell>
          <cell r="B7430">
            <v>12147255.02</v>
          </cell>
          <cell r="C7430" t="str">
            <v/>
          </cell>
          <cell r="D7430">
            <v>3163187.39</v>
          </cell>
          <cell r="E7430" t="str">
            <v/>
          </cell>
          <cell r="F7430">
            <v>14095778.08</v>
          </cell>
          <cell r="G7430" t="str">
            <v/>
          </cell>
        </row>
        <row r="7431">
          <cell r="A7431" t="str">
            <v>PE11 4</v>
          </cell>
          <cell r="B7431" t="str">
            <v/>
          </cell>
          <cell r="C7431" t="str">
            <v/>
          </cell>
          <cell r="D7431" t="str">
            <v/>
          </cell>
          <cell r="E7431">
            <v>13813117.710555341</v>
          </cell>
          <cell r="F7431">
            <v>5269938.03</v>
          </cell>
          <cell r="G7431" t="str">
            <v/>
          </cell>
        </row>
        <row r="7432">
          <cell r="A7432" t="str">
            <v>PE11 9</v>
          </cell>
          <cell r="B7432" t="str">
            <v/>
          </cell>
          <cell r="C7432" t="str">
            <v/>
          </cell>
          <cell r="D7432" t="str">
            <v/>
          </cell>
          <cell r="E7432" t="str">
            <v/>
          </cell>
          <cell r="F7432" t="str">
            <v/>
          </cell>
          <cell r="G7432" t="str">
            <v/>
          </cell>
        </row>
        <row r="7433">
          <cell r="A7433" t="str">
            <v>PE12 0</v>
          </cell>
          <cell r="B7433">
            <v>1689932.02</v>
          </cell>
          <cell r="C7433" t="str">
            <v/>
          </cell>
          <cell r="D7433" t="str">
            <v/>
          </cell>
          <cell r="E7433">
            <v>6658853.1597529054</v>
          </cell>
          <cell r="F7433">
            <v>4803366.26</v>
          </cell>
          <cell r="G7433" t="str">
            <v/>
          </cell>
        </row>
        <row r="7434">
          <cell r="A7434" t="str">
            <v>PE12 2</v>
          </cell>
          <cell r="B7434" t="str">
            <v/>
          </cell>
          <cell r="C7434" t="str">
            <v/>
          </cell>
          <cell r="D7434" t="str">
            <v/>
          </cell>
          <cell r="E7434" t="str">
            <v/>
          </cell>
          <cell r="F7434" t="str">
            <v/>
          </cell>
          <cell r="G7434" t="str">
            <v/>
          </cell>
        </row>
        <row r="7435">
          <cell r="A7435" t="str">
            <v>PE12 6</v>
          </cell>
          <cell r="B7435">
            <v>16938501.140000001</v>
          </cell>
          <cell r="C7435" t="str">
            <v/>
          </cell>
          <cell r="D7435" t="str">
            <v/>
          </cell>
          <cell r="E7435" t="str">
            <v/>
          </cell>
          <cell r="F7435">
            <v>13088937.270000001</v>
          </cell>
          <cell r="G7435" t="str">
            <v/>
          </cell>
        </row>
        <row r="7436">
          <cell r="A7436" t="str">
            <v>PE12 7</v>
          </cell>
          <cell r="B7436">
            <v>511156.86</v>
          </cell>
          <cell r="C7436" t="str">
            <v/>
          </cell>
          <cell r="D7436">
            <v>565001.85</v>
          </cell>
          <cell r="E7436">
            <v>848463.20303217403</v>
          </cell>
          <cell r="F7436">
            <v>1179929.7799999998</v>
          </cell>
          <cell r="G7436" t="str">
            <v/>
          </cell>
        </row>
        <row r="7437">
          <cell r="A7437" t="str">
            <v>PE12 8</v>
          </cell>
          <cell r="B7437" t="str">
            <v/>
          </cell>
          <cell r="C7437" t="str">
            <v/>
          </cell>
          <cell r="D7437">
            <v>2367324.87</v>
          </cell>
          <cell r="E7437" t="str">
            <v/>
          </cell>
          <cell r="F7437">
            <v>2894466.75</v>
          </cell>
          <cell r="G7437" t="str">
            <v/>
          </cell>
        </row>
        <row r="7438">
          <cell r="A7438" t="str">
            <v>PE12 9</v>
          </cell>
          <cell r="B7438">
            <v>4020512.6</v>
          </cell>
          <cell r="C7438" t="str">
            <v/>
          </cell>
          <cell r="D7438" t="str">
            <v/>
          </cell>
          <cell r="E7438">
            <v>10018542.879778575</v>
          </cell>
          <cell r="F7438">
            <v>5096398.1899999995</v>
          </cell>
          <cell r="G7438" t="str">
            <v/>
          </cell>
        </row>
        <row r="7439">
          <cell r="A7439" t="str">
            <v>PE13 1</v>
          </cell>
          <cell r="B7439">
            <v>7423642.0700000003</v>
          </cell>
          <cell r="C7439" t="str">
            <v/>
          </cell>
          <cell r="D7439" t="str">
            <v/>
          </cell>
          <cell r="E7439">
            <v>3336674.689432825</v>
          </cell>
          <cell r="F7439">
            <v>2472708.6800000002</v>
          </cell>
          <cell r="G7439" t="str">
            <v/>
          </cell>
        </row>
        <row r="7440">
          <cell r="A7440" t="str">
            <v>PE13 2</v>
          </cell>
          <cell r="B7440">
            <v>2892541.97</v>
          </cell>
          <cell r="C7440" t="str">
            <v/>
          </cell>
          <cell r="D7440">
            <v>786511.41</v>
          </cell>
          <cell r="E7440">
            <v>1793724.0819764102</v>
          </cell>
          <cell r="F7440">
            <v>1763795.49</v>
          </cell>
          <cell r="G7440" t="str">
            <v/>
          </cell>
        </row>
        <row r="7441">
          <cell r="A7441" t="str">
            <v>PE13 3</v>
          </cell>
          <cell r="B7441">
            <v>2252378.5499999998</v>
          </cell>
          <cell r="C7441" t="str">
            <v/>
          </cell>
          <cell r="D7441">
            <v>476250.57</v>
          </cell>
          <cell r="E7441">
            <v>1530982.5966562959</v>
          </cell>
          <cell r="F7441" t="str">
            <v/>
          </cell>
          <cell r="G7441" t="str">
            <v/>
          </cell>
        </row>
        <row r="7442">
          <cell r="A7442" t="str">
            <v>PE13 4</v>
          </cell>
          <cell r="B7442">
            <v>2863747.52</v>
          </cell>
          <cell r="C7442" t="str">
            <v/>
          </cell>
          <cell r="D7442">
            <v>995340.27</v>
          </cell>
          <cell r="E7442">
            <v>3805584.0349779744</v>
          </cell>
          <cell r="F7442">
            <v>2351278.6599999997</v>
          </cell>
          <cell r="G7442" t="str">
            <v/>
          </cell>
        </row>
        <row r="7443">
          <cell r="A7443" t="str">
            <v>PE13 5</v>
          </cell>
          <cell r="B7443">
            <v>962082.31</v>
          </cell>
          <cell r="C7443" t="str">
            <v/>
          </cell>
          <cell r="D7443">
            <v>635649.30000000005</v>
          </cell>
          <cell r="E7443">
            <v>2053593.2160494016</v>
          </cell>
          <cell r="F7443">
            <v>740385.33000000007</v>
          </cell>
          <cell r="G7443" t="str">
            <v/>
          </cell>
        </row>
        <row r="7444">
          <cell r="A7444" t="str">
            <v>PE14 0</v>
          </cell>
          <cell r="B7444" t="str">
            <v/>
          </cell>
          <cell r="C7444" t="str">
            <v/>
          </cell>
          <cell r="D7444">
            <v>1643850.48</v>
          </cell>
          <cell r="E7444">
            <v>1009988.7965767412</v>
          </cell>
          <cell r="F7444">
            <v>1494615.0400000003</v>
          </cell>
          <cell r="G7444" t="str">
            <v/>
          </cell>
        </row>
        <row r="7445">
          <cell r="A7445" t="str">
            <v>PE14 4</v>
          </cell>
          <cell r="B7445" t="str">
            <v/>
          </cell>
          <cell r="C7445" t="str">
            <v/>
          </cell>
          <cell r="D7445" t="str">
            <v/>
          </cell>
          <cell r="E7445" t="str">
            <v/>
          </cell>
          <cell r="F7445" t="str">
            <v/>
          </cell>
          <cell r="G7445" t="str">
            <v/>
          </cell>
        </row>
        <row r="7446">
          <cell r="A7446" t="str">
            <v>PE14 7</v>
          </cell>
          <cell r="B7446">
            <v>2546147.7599999998</v>
          </cell>
          <cell r="C7446" t="str">
            <v/>
          </cell>
          <cell r="D7446" t="str">
            <v/>
          </cell>
          <cell r="E7446">
            <v>8762122.3350402974</v>
          </cell>
          <cell r="F7446">
            <v>4815178.5199999996</v>
          </cell>
          <cell r="G7446" t="str">
            <v/>
          </cell>
        </row>
        <row r="7447">
          <cell r="A7447" t="str">
            <v>PE14 8</v>
          </cell>
          <cell r="B7447">
            <v>1754067.05</v>
          </cell>
          <cell r="C7447" t="str">
            <v/>
          </cell>
          <cell r="D7447" t="str">
            <v/>
          </cell>
          <cell r="E7447" t="str">
            <v/>
          </cell>
          <cell r="F7447">
            <v>1151675.7700000003</v>
          </cell>
          <cell r="G7447">
            <v>2244101.02</v>
          </cell>
        </row>
        <row r="7448">
          <cell r="A7448" t="str">
            <v>PE14 9</v>
          </cell>
          <cell r="B7448">
            <v>3955383.13</v>
          </cell>
          <cell r="C7448" t="str">
            <v/>
          </cell>
          <cell r="D7448" t="str">
            <v/>
          </cell>
          <cell r="E7448" t="str">
            <v/>
          </cell>
          <cell r="F7448" t="str">
            <v/>
          </cell>
          <cell r="G7448" t="str">
            <v/>
          </cell>
        </row>
        <row r="7449">
          <cell r="A7449" t="str">
            <v>PE15 0</v>
          </cell>
          <cell r="B7449">
            <v>8121884.3899999997</v>
          </cell>
          <cell r="C7449" t="str">
            <v/>
          </cell>
          <cell r="D7449">
            <v>5917825.6299999999</v>
          </cell>
          <cell r="E7449">
            <v>11749910.659222815</v>
          </cell>
          <cell r="F7449">
            <v>4193094.7500000005</v>
          </cell>
          <cell r="G7449" t="str">
            <v/>
          </cell>
        </row>
        <row r="7450">
          <cell r="A7450" t="str">
            <v>PE15 5</v>
          </cell>
          <cell r="B7450" t="str">
            <v/>
          </cell>
          <cell r="C7450" t="str">
            <v/>
          </cell>
          <cell r="D7450" t="str">
            <v/>
          </cell>
          <cell r="E7450" t="str">
            <v/>
          </cell>
          <cell r="F7450" t="str">
            <v/>
          </cell>
          <cell r="G7450" t="str">
            <v/>
          </cell>
        </row>
        <row r="7451">
          <cell r="A7451" t="str">
            <v>PE15 8</v>
          </cell>
          <cell r="B7451">
            <v>2363407.12</v>
          </cell>
          <cell r="C7451" t="str">
            <v/>
          </cell>
          <cell r="D7451">
            <v>675970.04</v>
          </cell>
          <cell r="E7451">
            <v>1517525.3993346919</v>
          </cell>
          <cell r="F7451">
            <v>1401677.22</v>
          </cell>
          <cell r="G7451">
            <v>734357.06</v>
          </cell>
        </row>
        <row r="7452">
          <cell r="A7452" t="str">
            <v>PE15 9</v>
          </cell>
          <cell r="B7452">
            <v>695278.8</v>
          </cell>
          <cell r="C7452" t="str">
            <v/>
          </cell>
          <cell r="D7452" t="str">
            <v/>
          </cell>
          <cell r="E7452">
            <v>2084847.6546232423</v>
          </cell>
          <cell r="F7452">
            <v>1259916.83</v>
          </cell>
          <cell r="G7452" t="str">
            <v/>
          </cell>
        </row>
        <row r="7453">
          <cell r="A7453" t="str">
            <v>PE16 6</v>
          </cell>
          <cell r="B7453">
            <v>3213087.15</v>
          </cell>
          <cell r="C7453" t="str">
            <v/>
          </cell>
          <cell r="D7453" t="str">
            <v/>
          </cell>
          <cell r="E7453" t="str">
            <v/>
          </cell>
          <cell r="F7453">
            <v>4453920.3199999994</v>
          </cell>
          <cell r="G7453" t="str">
            <v/>
          </cell>
        </row>
        <row r="7454">
          <cell r="A7454" t="str">
            <v>PE16 9</v>
          </cell>
          <cell r="B7454" t="str">
            <v/>
          </cell>
          <cell r="C7454" t="str">
            <v/>
          </cell>
          <cell r="D7454" t="str">
            <v/>
          </cell>
          <cell r="E7454" t="str">
            <v/>
          </cell>
          <cell r="F7454" t="str">
            <v/>
          </cell>
          <cell r="G7454" t="str">
            <v/>
          </cell>
        </row>
        <row r="7455">
          <cell r="A7455" t="str">
            <v>PE19 1</v>
          </cell>
          <cell r="B7455">
            <v>1312631.96</v>
          </cell>
          <cell r="C7455" t="str">
            <v/>
          </cell>
          <cell r="D7455">
            <v>940477.5</v>
          </cell>
          <cell r="E7455">
            <v>2411455.3337927209</v>
          </cell>
          <cell r="F7455">
            <v>3594386</v>
          </cell>
          <cell r="G7455" t="str">
            <v/>
          </cell>
        </row>
        <row r="7456">
          <cell r="A7456" t="str">
            <v>PE19 2</v>
          </cell>
          <cell r="B7456">
            <v>1718037.42</v>
          </cell>
          <cell r="C7456" t="str">
            <v/>
          </cell>
          <cell r="D7456">
            <v>1042938.44</v>
          </cell>
          <cell r="E7456">
            <v>1172948.8619615694</v>
          </cell>
          <cell r="F7456">
            <v>1643814.27</v>
          </cell>
          <cell r="G7456" t="str">
            <v/>
          </cell>
        </row>
        <row r="7457">
          <cell r="A7457" t="str">
            <v>PE19 5</v>
          </cell>
          <cell r="B7457">
            <v>2913598.37</v>
          </cell>
          <cell r="C7457" t="str">
            <v/>
          </cell>
          <cell r="D7457">
            <v>1854250.3</v>
          </cell>
          <cell r="E7457">
            <v>8303691.8941932628</v>
          </cell>
          <cell r="F7457">
            <v>2808513.3499999996</v>
          </cell>
          <cell r="G7457" t="str">
            <v/>
          </cell>
        </row>
        <row r="7458">
          <cell r="A7458" t="str">
            <v>PE19 6</v>
          </cell>
          <cell r="B7458" t="str">
            <v/>
          </cell>
          <cell r="C7458" t="str">
            <v/>
          </cell>
          <cell r="D7458" t="str">
            <v/>
          </cell>
          <cell r="E7458">
            <v>7246676.2872559847</v>
          </cell>
          <cell r="F7458">
            <v>2510038.39</v>
          </cell>
          <cell r="G7458" t="str">
            <v/>
          </cell>
        </row>
        <row r="7459">
          <cell r="A7459" t="str">
            <v>PE19 7</v>
          </cell>
          <cell r="B7459">
            <v>403176.49</v>
          </cell>
          <cell r="C7459" t="str">
            <v/>
          </cell>
          <cell r="D7459">
            <v>476505.38</v>
          </cell>
          <cell r="E7459" t="str">
            <v/>
          </cell>
          <cell r="F7459">
            <v>902459.91999999993</v>
          </cell>
          <cell r="G7459" t="str">
            <v/>
          </cell>
        </row>
        <row r="7460">
          <cell r="A7460" t="str">
            <v>PE19 8</v>
          </cell>
          <cell r="B7460">
            <v>4379962.46</v>
          </cell>
          <cell r="C7460" t="str">
            <v/>
          </cell>
          <cell r="D7460">
            <v>2463927.2000000002</v>
          </cell>
          <cell r="E7460">
            <v>1613799.0535658698</v>
          </cell>
          <cell r="F7460">
            <v>2286027.69</v>
          </cell>
          <cell r="G7460" t="str">
            <v/>
          </cell>
        </row>
        <row r="7461">
          <cell r="A7461" t="str">
            <v>PE19 9</v>
          </cell>
          <cell r="B7461" t="str">
            <v/>
          </cell>
          <cell r="C7461" t="str">
            <v/>
          </cell>
          <cell r="D7461" t="str">
            <v/>
          </cell>
          <cell r="E7461" t="str">
            <v/>
          </cell>
          <cell r="F7461" t="str">
            <v/>
          </cell>
          <cell r="G7461" t="str">
            <v/>
          </cell>
        </row>
        <row r="7462">
          <cell r="A7462" t="str">
            <v>PE2 2</v>
          </cell>
          <cell r="B7462" t="str">
            <v/>
          </cell>
          <cell r="C7462" t="str">
            <v/>
          </cell>
          <cell r="D7462" t="str">
            <v/>
          </cell>
          <cell r="E7462" t="str">
            <v/>
          </cell>
          <cell r="F7462" t="str">
            <v/>
          </cell>
          <cell r="G7462" t="str">
            <v/>
          </cell>
        </row>
        <row r="7463">
          <cell r="A7463" t="str">
            <v>PE2 5</v>
          </cell>
          <cell r="B7463">
            <v>1805173.66</v>
          </cell>
          <cell r="C7463" t="str">
            <v/>
          </cell>
          <cell r="D7463" t="str">
            <v/>
          </cell>
          <cell r="E7463" t="str">
            <v/>
          </cell>
          <cell r="F7463" t="str">
            <v/>
          </cell>
          <cell r="G7463" t="str">
            <v/>
          </cell>
        </row>
        <row r="7464">
          <cell r="A7464" t="str">
            <v>PE2 6</v>
          </cell>
          <cell r="B7464">
            <v>8536449.0500000007</v>
          </cell>
          <cell r="C7464" t="str">
            <v/>
          </cell>
          <cell r="D7464">
            <v>3977150.62</v>
          </cell>
          <cell r="E7464">
            <v>1741494.3232114792</v>
          </cell>
          <cell r="F7464">
            <v>4356686.29</v>
          </cell>
          <cell r="G7464" t="str">
            <v/>
          </cell>
        </row>
        <row r="7465">
          <cell r="A7465" t="str">
            <v>PE2 7</v>
          </cell>
          <cell r="B7465" t="str">
            <v/>
          </cell>
          <cell r="C7465" t="str">
            <v/>
          </cell>
          <cell r="D7465" t="str">
            <v/>
          </cell>
          <cell r="E7465">
            <v>2395534.9964996642</v>
          </cell>
          <cell r="F7465">
            <v>2433873.21</v>
          </cell>
          <cell r="G7465" t="str">
            <v/>
          </cell>
        </row>
        <row r="7466">
          <cell r="A7466" t="str">
            <v>PE2 8</v>
          </cell>
          <cell r="B7466">
            <v>3765625.66</v>
          </cell>
          <cell r="C7466" t="str">
            <v/>
          </cell>
          <cell r="D7466">
            <v>705415.54</v>
          </cell>
          <cell r="E7466">
            <v>3829920.8761448259</v>
          </cell>
          <cell r="F7466">
            <v>1263711.26</v>
          </cell>
          <cell r="G7466" t="str">
            <v/>
          </cell>
        </row>
        <row r="7467">
          <cell r="A7467" t="str">
            <v>PE2 9</v>
          </cell>
          <cell r="B7467">
            <v>2878011.67</v>
          </cell>
          <cell r="C7467" t="str">
            <v/>
          </cell>
          <cell r="D7467">
            <v>1892451.37</v>
          </cell>
          <cell r="E7467">
            <v>1816300.2928568008</v>
          </cell>
          <cell r="F7467">
            <v>1626244.5500000003</v>
          </cell>
          <cell r="G7467" t="str">
            <v/>
          </cell>
        </row>
        <row r="7468">
          <cell r="A7468" t="str">
            <v>PE20 1</v>
          </cell>
          <cell r="B7468">
            <v>2362066.0499999998</v>
          </cell>
          <cell r="C7468" t="str">
            <v/>
          </cell>
          <cell r="D7468" t="str">
            <v/>
          </cell>
          <cell r="E7468">
            <v>8619815.1784329265</v>
          </cell>
          <cell r="F7468">
            <v>3525123.95</v>
          </cell>
          <cell r="G7468" t="str">
            <v/>
          </cell>
        </row>
        <row r="7469">
          <cell r="A7469" t="str">
            <v>PE20 2</v>
          </cell>
          <cell r="B7469">
            <v>517040.14</v>
          </cell>
          <cell r="C7469" t="str">
            <v/>
          </cell>
          <cell r="D7469" t="str">
            <v/>
          </cell>
          <cell r="E7469">
            <v>1732257.7160150786</v>
          </cell>
          <cell r="F7469" t="str">
            <v/>
          </cell>
          <cell r="G7469" t="str">
            <v/>
          </cell>
        </row>
        <row r="7470">
          <cell r="A7470" t="str">
            <v>PE20 3</v>
          </cell>
          <cell r="B7470">
            <v>1682221.12</v>
          </cell>
          <cell r="C7470" t="str">
            <v/>
          </cell>
          <cell r="D7470">
            <v>2574801.64</v>
          </cell>
          <cell r="E7470">
            <v>6197988.7386653014</v>
          </cell>
          <cell r="F7470">
            <v>1812329</v>
          </cell>
          <cell r="G7470" t="str">
            <v/>
          </cell>
        </row>
        <row r="7471">
          <cell r="A7471" t="str">
            <v>PE21 0</v>
          </cell>
          <cell r="B7471">
            <v>651309</v>
          </cell>
          <cell r="C7471" t="str">
            <v/>
          </cell>
          <cell r="D7471">
            <v>545242.84</v>
          </cell>
          <cell r="E7471">
            <v>1757792.7231890443</v>
          </cell>
          <cell r="F7471">
            <v>309052.01</v>
          </cell>
          <cell r="G7471" t="str">
            <v/>
          </cell>
        </row>
        <row r="7472">
          <cell r="A7472" t="str">
            <v>PE21 1</v>
          </cell>
          <cell r="B7472" t="str">
            <v/>
          </cell>
          <cell r="C7472" t="str">
            <v/>
          </cell>
          <cell r="D7472" t="str">
            <v/>
          </cell>
          <cell r="E7472" t="str">
            <v/>
          </cell>
          <cell r="F7472" t="str">
            <v/>
          </cell>
          <cell r="G7472" t="str">
            <v/>
          </cell>
        </row>
        <row r="7473">
          <cell r="A7473" t="str">
            <v>PE21 6</v>
          </cell>
          <cell r="B7473">
            <v>3003664.73</v>
          </cell>
          <cell r="C7473" t="str">
            <v/>
          </cell>
          <cell r="D7473">
            <v>960496.78</v>
          </cell>
          <cell r="E7473">
            <v>8288848.4078549035</v>
          </cell>
          <cell r="F7473" t="str">
            <v/>
          </cell>
          <cell r="G7473" t="str">
            <v/>
          </cell>
        </row>
        <row r="7474">
          <cell r="A7474" t="str">
            <v>PE21 7</v>
          </cell>
          <cell r="B7474">
            <v>3371251.46</v>
          </cell>
          <cell r="C7474" t="str">
            <v/>
          </cell>
          <cell r="D7474">
            <v>1412852.67</v>
          </cell>
          <cell r="E7474">
            <v>10807063.586743901</v>
          </cell>
          <cell r="F7474">
            <v>4822259.7699999996</v>
          </cell>
          <cell r="G7474" t="str">
            <v/>
          </cell>
        </row>
        <row r="7475">
          <cell r="A7475" t="str">
            <v>PE21 8</v>
          </cell>
          <cell r="B7475">
            <v>1686512.1</v>
          </cell>
          <cell r="C7475" t="str">
            <v/>
          </cell>
          <cell r="D7475">
            <v>1925957.2</v>
          </cell>
          <cell r="E7475">
            <v>4700027.415921011</v>
          </cell>
          <cell r="F7475">
            <v>1009681.52</v>
          </cell>
          <cell r="G7475" t="str">
            <v/>
          </cell>
        </row>
        <row r="7476">
          <cell r="A7476" t="str">
            <v>PE21 9</v>
          </cell>
          <cell r="B7476">
            <v>754923.08</v>
          </cell>
          <cell r="C7476" t="str">
            <v/>
          </cell>
          <cell r="D7476" t="str">
            <v/>
          </cell>
          <cell r="E7476">
            <v>1337783.6796058156</v>
          </cell>
          <cell r="F7476">
            <v>1224673.27</v>
          </cell>
          <cell r="G7476" t="str">
            <v/>
          </cell>
        </row>
        <row r="7477">
          <cell r="A7477" t="str">
            <v>PE22 0</v>
          </cell>
          <cell r="B7477" t="str">
            <v/>
          </cell>
          <cell r="C7477" t="str">
            <v/>
          </cell>
          <cell r="D7477">
            <v>1201602.52</v>
          </cell>
          <cell r="E7477">
            <v>7945507.4658884481</v>
          </cell>
          <cell r="F7477" t="str">
            <v/>
          </cell>
          <cell r="G7477" t="str">
            <v/>
          </cell>
        </row>
        <row r="7478">
          <cell r="A7478" t="str">
            <v>PE22 7</v>
          </cell>
          <cell r="B7478" t="str">
            <v/>
          </cell>
          <cell r="C7478" t="str">
            <v/>
          </cell>
          <cell r="D7478" t="str">
            <v/>
          </cell>
          <cell r="E7478" t="str">
            <v/>
          </cell>
          <cell r="F7478">
            <v>1056510.17</v>
          </cell>
          <cell r="G7478" t="str">
            <v/>
          </cell>
        </row>
        <row r="7479">
          <cell r="A7479" t="str">
            <v>PE22 8</v>
          </cell>
          <cell r="B7479" t="str">
            <v/>
          </cell>
          <cell r="C7479" t="str">
            <v/>
          </cell>
          <cell r="D7479">
            <v>2001024.66</v>
          </cell>
          <cell r="E7479">
            <v>5343909.2089607017</v>
          </cell>
          <cell r="F7479" t="str">
            <v/>
          </cell>
          <cell r="G7479" t="str">
            <v/>
          </cell>
        </row>
        <row r="7480">
          <cell r="A7480" t="str">
            <v>PE22 9</v>
          </cell>
          <cell r="B7480">
            <v>1237656.8600000001</v>
          </cell>
          <cell r="C7480" t="str">
            <v/>
          </cell>
          <cell r="D7480" t="str">
            <v/>
          </cell>
          <cell r="E7480">
            <v>6448127.3538286015</v>
          </cell>
          <cell r="F7480">
            <v>499529.04</v>
          </cell>
          <cell r="G7480" t="str">
            <v/>
          </cell>
        </row>
        <row r="7481">
          <cell r="A7481" t="str">
            <v>PE23 4</v>
          </cell>
          <cell r="B7481" t="str">
            <v/>
          </cell>
          <cell r="C7481" t="str">
            <v/>
          </cell>
          <cell r="D7481" t="str">
            <v/>
          </cell>
          <cell r="E7481">
            <v>17885505.38389802</v>
          </cell>
          <cell r="F7481">
            <v>682582.97</v>
          </cell>
          <cell r="G7481" t="str">
            <v/>
          </cell>
        </row>
        <row r="7482">
          <cell r="A7482" t="str">
            <v>PE23 5</v>
          </cell>
          <cell r="B7482">
            <v>3371081.35</v>
          </cell>
          <cell r="C7482" t="str">
            <v/>
          </cell>
          <cell r="D7482" t="str">
            <v/>
          </cell>
          <cell r="E7482">
            <v>8089464.0937874578</v>
          </cell>
          <cell r="F7482">
            <v>910056.47</v>
          </cell>
          <cell r="G7482" t="str">
            <v/>
          </cell>
        </row>
        <row r="7483">
          <cell r="A7483" t="str">
            <v>PE23 9</v>
          </cell>
          <cell r="B7483" t="str">
            <v/>
          </cell>
          <cell r="C7483" t="str">
            <v/>
          </cell>
          <cell r="D7483" t="str">
            <v/>
          </cell>
          <cell r="E7483" t="str">
            <v/>
          </cell>
          <cell r="F7483" t="str">
            <v/>
          </cell>
          <cell r="G7483" t="str">
            <v/>
          </cell>
        </row>
        <row r="7484">
          <cell r="A7484" t="str">
            <v>PE24 4</v>
          </cell>
          <cell r="B7484">
            <v>2401899.85</v>
          </cell>
          <cell r="C7484" t="str">
            <v/>
          </cell>
          <cell r="D7484" t="str">
            <v/>
          </cell>
          <cell r="E7484" t="str">
            <v/>
          </cell>
          <cell r="F7484" t="str">
            <v/>
          </cell>
          <cell r="G7484" t="str">
            <v/>
          </cell>
        </row>
        <row r="7485">
          <cell r="A7485" t="str">
            <v>PE24 5</v>
          </cell>
          <cell r="B7485">
            <v>1815083.23</v>
          </cell>
          <cell r="C7485" t="str">
            <v/>
          </cell>
          <cell r="D7485">
            <v>7017493.2000000002</v>
          </cell>
          <cell r="E7485">
            <v>7375968.2972208411</v>
          </cell>
          <cell r="F7485">
            <v>3863377.2099999995</v>
          </cell>
          <cell r="G7485" t="str">
            <v/>
          </cell>
        </row>
        <row r="7486">
          <cell r="A7486" t="str">
            <v>PE25 1</v>
          </cell>
          <cell r="B7486">
            <v>1910640.63</v>
          </cell>
          <cell r="C7486" t="str">
            <v/>
          </cell>
          <cell r="D7486">
            <v>1701920.13</v>
          </cell>
          <cell r="E7486">
            <v>2826004.5632792013</v>
          </cell>
          <cell r="F7486" t="str">
            <v/>
          </cell>
          <cell r="G7486" t="str">
            <v/>
          </cell>
        </row>
        <row r="7487">
          <cell r="A7487" t="str">
            <v>PE25 2</v>
          </cell>
          <cell r="B7487">
            <v>1431771.48</v>
          </cell>
          <cell r="C7487" t="str">
            <v/>
          </cell>
          <cell r="D7487">
            <v>647658.23999999999</v>
          </cell>
          <cell r="E7487">
            <v>6120547.3286333252</v>
          </cell>
          <cell r="F7487" t="str">
            <v/>
          </cell>
          <cell r="G7487" t="str">
            <v/>
          </cell>
        </row>
        <row r="7488">
          <cell r="A7488" t="str">
            <v>PE25 3</v>
          </cell>
          <cell r="B7488">
            <v>2120864.0699999998</v>
          </cell>
          <cell r="C7488" t="str">
            <v/>
          </cell>
          <cell r="D7488" t="str">
            <v/>
          </cell>
          <cell r="E7488">
            <v>4423715.5401181076</v>
          </cell>
          <cell r="F7488">
            <v>4212847.8699999992</v>
          </cell>
          <cell r="G7488" t="str">
            <v/>
          </cell>
        </row>
        <row r="7489">
          <cell r="A7489" t="str">
            <v>PE25 9</v>
          </cell>
          <cell r="B7489" t="str">
            <v/>
          </cell>
          <cell r="C7489" t="str">
            <v/>
          </cell>
          <cell r="D7489" t="str">
            <v/>
          </cell>
          <cell r="E7489" t="str">
            <v/>
          </cell>
          <cell r="F7489" t="str">
            <v/>
          </cell>
          <cell r="G7489" t="str">
            <v/>
          </cell>
        </row>
        <row r="7490">
          <cell r="A7490" t="str">
            <v>PE26 1</v>
          </cell>
          <cell r="B7490">
            <v>3009990.78</v>
          </cell>
          <cell r="C7490" t="str">
            <v/>
          </cell>
          <cell r="D7490">
            <v>245140.36</v>
          </cell>
          <cell r="E7490">
            <v>725591.83454939048</v>
          </cell>
          <cell r="F7490">
            <v>851523.62999999989</v>
          </cell>
          <cell r="G7490" t="str">
            <v/>
          </cell>
        </row>
        <row r="7491">
          <cell r="A7491" t="str">
            <v>PE26 2</v>
          </cell>
          <cell r="B7491">
            <v>3136428.96</v>
          </cell>
          <cell r="C7491" t="str">
            <v/>
          </cell>
          <cell r="D7491">
            <v>312943.90999999997</v>
          </cell>
          <cell r="E7491">
            <v>1596574.5028260094</v>
          </cell>
          <cell r="F7491">
            <v>3102704.8299999996</v>
          </cell>
          <cell r="G7491" t="str">
            <v/>
          </cell>
        </row>
        <row r="7492">
          <cell r="A7492" t="str">
            <v>PE27 3</v>
          </cell>
          <cell r="B7492">
            <v>2894545.99</v>
          </cell>
          <cell r="C7492" t="str">
            <v/>
          </cell>
          <cell r="D7492">
            <v>2157304.0299999998</v>
          </cell>
          <cell r="E7492">
            <v>3000506.4613624485</v>
          </cell>
          <cell r="F7492">
            <v>2690794.0900000003</v>
          </cell>
          <cell r="G7492">
            <v>1272406.3500000001</v>
          </cell>
        </row>
        <row r="7493">
          <cell r="A7493" t="str">
            <v>PE27 4</v>
          </cell>
          <cell r="B7493">
            <v>436894.71999999997</v>
          </cell>
          <cell r="C7493" t="str">
            <v/>
          </cell>
          <cell r="D7493">
            <v>454716.05</v>
          </cell>
          <cell r="E7493" t="str">
            <v/>
          </cell>
          <cell r="F7493" t="str">
            <v/>
          </cell>
          <cell r="G7493" t="str">
            <v/>
          </cell>
        </row>
        <row r="7494">
          <cell r="A7494" t="str">
            <v>PE27 5</v>
          </cell>
          <cell r="B7494">
            <v>7722368.6299999999</v>
          </cell>
          <cell r="C7494" t="str">
            <v/>
          </cell>
          <cell r="D7494">
            <v>1598667.21</v>
          </cell>
          <cell r="E7494">
            <v>3823900.4421364618</v>
          </cell>
          <cell r="F7494">
            <v>5460027.5099999998</v>
          </cell>
          <cell r="G7494" t="str">
            <v/>
          </cell>
        </row>
        <row r="7495">
          <cell r="A7495" t="str">
            <v>PE27 6</v>
          </cell>
          <cell r="B7495">
            <v>318643.53000000003</v>
          </cell>
          <cell r="C7495" t="str">
            <v/>
          </cell>
          <cell r="D7495">
            <v>258406.62</v>
          </cell>
          <cell r="E7495">
            <v>462445.47295895865</v>
          </cell>
          <cell r="F7495">
            <v>282853.65000000002</v>
          </cell>
          <cell r="G7495" t="str">
            <v/>
          </cell>
        </row>
        <row r="7496">
          <cell r="A7496" t="str">
            <v>PE27 9</v>
          </cell>
          <cell r="B7496" t="str">
            <v/>
          </cell>
          <cell r="C7496" t="str">
            <v/>
          </cell>
          <cell r="D7496" t="str">
            <v/>
          </cell>
          <cell r="E7496" t="str">
            <v/>
          </cell>
          <cell r="F7496" t="str">
            <v/>
          </cell>
          <cell r="G7496" t="str">
            <v/>
          </cell>
        </row>
        <row r="7497">
          <cell r="A7497" t="str">
            <v>PE28 0</v>
          </cell>
          <cell r="B7497">
            <v>5573426.7699999996</v>
          </cell>
          <cell r="C7497" t="str">
            <v/>
          </cell>
          <cell r="D7497">
            <v>1349796.63</v>
          </cell>
          <cell r="E7497">
            <v>3079801.5046309279</v>
          </cell>
          <cell r="F7497">
            <v>1866693.37</v>
          </cell>
          <cell r="G7497" t="str">
            <v/>
          </cell>
        </row>
        <row r="7498">
          <cell r="A7498" t="str">
            <v>PE28 2</v>
          </cell>
          <cell r="B7498" t="str">
            <v/>
          </cell>
          <cell r="C7498" t="str">
            <v/>
          </cell>
          <cell r="D7498" t="str">
            <v/>
          </cell>
          <cell r="E7498" t="str">
            <v/>
          </cell>
          <cell r="F7498">
            <v>4927442.0700000012</v>
          </cell>
          <cell r="G7498" t="str">
            <v/>
          </cell>
        </row>
        <row r="7499">
          <cell r="A7499" t="str">
            <v>PE28 3</v>
          </cell>
          <cell r="B7499">
            <v>7002002.7699999996</v>
          </cell>
          <cell r="C7499" t="str">
            <v/>
          </cell>
          <cell r="D7499">
            <v>1224632.33</v>
          </cell>
          <cell r="E7499" t="str">
            <v/>
          </cell>
          <cell r="F7499">
            <v>5953787.5699999994</v>
          </cell>
          <cell r="G7499" t="str">
            <v/>
          </cell>
        </row>
        <row r="7500">
          <cell r="A7500" t="str">
            <v>PE28 4</v>
          </cell>
          <cell r="B7500">
            <v>1324590.3700000001</v>
          </cell>
          <cell r="C7500" t="str">
            <v/>
          </cell>
          <cell r="D7500">
            <v>707988.74</v>
          </cell>
          <cell r="E7500">
            <v>2281611.3856381662</v>
          </cell>
          <cell r="F7500" t="str">
            <v/>
          </cell>
          <cell r="G7500" t="str">
            <v/>
          </cell>
        </row>
        <row r="7501">
          <cell r="A7501" t="str">
            <v>PE28 5</v>
          </cell>
          <cell r="B7501">
            <v>10724795.41</v>
          </cell>
          <cell r="C7501" t="str">
            <v/>
          </cell>
          <cell r="D7501">
            <v>2314202.86</v>
          </cell>
          <cell r="E7501">
            <v>7522456.2377206078</v>
          </cell>
          <cell r="F7501">
            <v>2085623.2899999996</v>
          </cell>
          <cell r="G7501" t="str">
            <v/>
          </cell>
        </row>
        <row r="7502">
          <cell r="A7502" t="str">
            <v>PE28 9</v>
          </cell>
          <cell r="B7502">
            <v>848878.48</v>
          </cell>
          <cell r="C7502" t="str">
            <v/>
          </cell>
          <cell r="D7502" t="str">
            <v/>
          </cell>
          <cell r="E7502">
            <v>1312136.233309255</v>
          </cell>
          <cell r="F7502" t="str">
            <v/>
          </cell>
          <cell r="G7502" t="str">
            <v/>
          </cell>
        </row>
        <row r="7503">
          <cell r="A7503" t="str">
            <v>PE29 1</v>
          </cell>
          <cell r="B7503">
            <v>882543.42</v>
          </cell>
          <cell r="C7503" t="str">
            <v/>
          </cell>
          <cell r="D7503" t="str">
            <v/>
          </cell>
          <cell r="E7503">
            <v>1276935.1724612487</v>
          </cell>
          <cell r="F7503">
            <v>756388.55999999994</v>
          </cell>
          <cell r="G7503">
            <v>587605.52</v>
          </cell>
        </row>
        <row r="7504">
          <cell r="A7504" t="str">
            <v>PE29 2</v>
          </cell>
          <cell r="B7504">
            <v>465993</v>
          </cell>
          <cell r="C7504" t="str">
            <v/>
          </cell>
          <cell r="D7504" t="str">
            <v/>
          </cell>
          <cell r="E7504" t="str">
            <v/>
          </cell>
          <cell r="F7504">
            <v>1606441.7000000002</v>
          </cell>
          <cell r="G7504" t="str">
            <v/>
          </cell>
        </row>
        <row r="7505">
          <cell r="A7505" t="str">
            <v>PE29 3</v>
          </cell>
          <cell r="B7505">
            <v>2217154.5299999998</v>
          </cell>
          <cell r="C7505" t="str">
            <v/>
          </cell>
          <cell r="D7505">
            <v>659750.26</v>
          </cell>
          <cell r="E7505">
            <v>1369409.4411814308</v>
          </cell>
          <cell r="F7505">
            <v>1676123.8800000001</v>
          </cell>
          <cell r="G7505" t="str">
            <v/>
          </cell>
        </row>
        <row r="7506">
          <cell r="A7506" t="str">
            <v>PE29 6</v>
          </cell>
          <cell r="B7506">
            <v>5513899.5899999999</v>
          </cell>
          <cell r="C7506" t="str">
            <v/>
          </cell>
          <cell r="D7506">
            <v>1588676.56</v>
          </cell>
          <cell r="E7506">
            <v>998910.04184536135</v>
          </cell>
          <cell r="F7506" t="str">
            <v/>
          </cell>
          <cell r="G7506" t="str">
            <v/>
          </cell>
        </row>
        <row r="7507">
          <cell r="A7507" t="str">
            <v>PE29 7</v>
          </cell>
          <cell r="B7507" t="str">
            <v/>
          </cell>
          <cell r="C7507" t="str">
            <v/>
          </cell>
          <cell r="D7507" t="str">
            <v/>
          </cell>
          <cell r="E7507">
            <v>789558.5970355192</v>
          </cell>
          <cell r="F7507" t="str">
            <v/>
          </cell>
          <cell r="G7507" t="str">
            <v/>
          </cell>
        </row>
        <row r="7508">
          <cell r="A7508" t="str">
            <v>PE29 9</v>
          </cell>
          <cell r="B7508" t="str">
            <v/>
          </cell>
          <cell r="C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</row>
        <row r="7509">
          <cell r="A7509" t="str">
            <v>PE3 6</v>
          </cell>
          <cell r="B7509">
            <v>1403967.67</v>
          </cell>
          <cell r="C7509" t="str">
            <v/>
          </cell>
          <cell r="D7509">
            <v>2252894.61</v>
          </cell>
          <cell r="E7509">
            <v>5719019.0190103296</v>
          </cell>
          <cell r="F7509">
            <v>3282710.8700000006</v>
          </cell>
          <cell r="G7509" t="str">
            <v/>
          </cell>
        </row>
        <row r="7510">
          <cell r="A7510" t="str">
            <v>PE3 7</v>
          </cell>
          <cell r="B7510">
            <v>2936312.79</v>
          </cell>
          <cell r="C7510" t="str">
            <v/>
          </cell>
          <cell r="D7510">
            <v>738579.99</v>
          </cell>
          <cell r="E7510">
            <v>7707071.1076634321</v>
          </cell>
          <cell r="F7510">
            <v>976395.27000000014</v>
          </cell>
          <cell r="G7510" t="str">
            <v/>
          </cell>
        </row>
        <row r="7511">
          <cell r="A7511" t="str">
            <v>PE3 8</v>
          </cell>
          <cell r="B7511">
            <v>1877520.17</v>
          </cell>
          <cell r="C7511" t="str">
            <v/>
          </cell>
          <cell r="D7511">
            <v>284570.5</v>
          </cell>
          <cell r="E7511" t="str">
            <v/>
          </cell>
          <cell r="F7511">
            <v>1833071.59</v>
          </cell>
          <cell r="G7511" t="str">
            <v/>
          </cell>
        </row>
        <row r="7512">
          <cell r="A7512" t="str">
            <v>PE3 9</v>
          </cell>
          <cell r="B7512">
            <v>1466164.24</v>
          </cell>
          <cell r="C7512" t="str">
            <v/>
          </cell>
          <cell r="D7512">
            <v>796617.16</v>
          </cell>
          <cell r="E7512">
            <v>2491442.636898648</v>
          </cell>
          <cell r="F7512">
            <v>2447549.8900000006</v>
          </cell>
          <cell r="G7512" t="str">
            <v/>
          </cell>
        </row>
        <row r="7513">
          <cell r="A7513" t="str">
            <v>PE30 1</v>
          </cell>
          <cell r="B7513">
            <v>9701293.75</v>
          </cell>
          <cell r="C7513" t="str">
            <v/>
          </cell>
          <cell r="D7513">
            <v>1221141.71</v>
          </cell>
          <cell r="E7513">
            <v>2613930.5188380796</v>
          </cell>
          <cell r="F7513">
            <v>3359036.2000000007</v>
          </cell>
          <cell r="G7513" t="str">
            <v/>
          </cell>
        </row>
        <row r="7514">
          <cell r="A7514" t="str">
            <v>PE30 2</v>
          </cell>
          <cell r="B7514">
            <v>3082753.98</v>
          </cell>
          <cell r="C7514" t="str">
            <v/>
          </cell>
          <cell r="D7514" t="str">
            <v/>
          </cell>
          <cell r="E7514" t="str">
            <v/>
          </cell>
          <cell r="F7514">
            <v>3604809.8599999994</v>
          </cell>
          <cell r="G7514" t="str">
            <v/>
          </cell>
        </row>
        <row r="7515">
          <cell r="A7515" t="str">
            <v>PE30 3</v>
          </cell>
          <cell r="B7515">
            <v>819681.3</v>
          </cell>
          <cell r="C7515" t="str">
            <v/>
          </cell>
          <cell r="D7515">
            <v>1797985.82</v>
          </cell>
          <cell r="E7515">
            <v>2744222.4160249191</v>
          </cell>
          <cell r="F7515">
            <v>2269214.0800000005</v>
          </cell>
          <cell r="G7515" t="str">
            <v/>
          </cell>
        </row>
        <row r="7516">
          <cell r="A7516" t="str">
            <v>PE30 4</v>
          </cell>
          <cell r="B7516">
            <v>2954130.1</v>
          </cell>
          <cell r="C7516" t="str">
            <v/>
          </cell>
          <cell r="D7516">
            <v>4902689.8</v>
          </cell>
          <cell r="E7516">
            <v>4055914.3371823048</v>
          </cell>
          <cell r="F7516">
            <v>3867606.1300000004</v>
          </cell>
          <cell r="G7516" t="str">
            <v/>
          </cell>
        </row>
        <row r="7517">
          <cell r="A7517" t="str">
            <v>PE30 5</v>
          </cell>
          <cell r="B7517">
            <v>472666.5</v>
          </cell>
          <cell r="C7517" t="str">
            <v/>
          </cell>
          <cell r="D7517">
            <v>1727367.41</v>
          </cell>
          <cell r="E7517" t="str">
            <v/>
          </cell>
          <cell r="F7517">
            <v>1539084.27</v>
          </cell>
          <cell r="G7517" t="str">
            <v/>
          </cell>
        </row>
        <row r="7518">
          <cell r="A7518" t="str">
            <v>PE30 9</v>
          </cell>
          <cell r="B7518" t="str">
            <v/>
          </cell>
          <cell r="C7518" t="str">
            <v/>
          </cell>
          <cell r="D7518" t="str">
            <v/>
          </cell>
          <cell r="E7518" t="str">
            <v/>
          </cell>
          <cell r="F7518" t="str">
            <v/>
          </cell>
          <cell r="G7518" t="str">
            <v/>
          </cell>
        </row>
        <row r="7519">
          <cell r="A7519" t="str">
            <v>PE31 6</v>
          </cell>
          <cell r="B7519" t="str">
            <v/>
          </cell>
          <cell r="C7519" t="str">
            <v/>
          </cell>
          <cell r="D7519" t="str">
            <v/>
          </cell>
          <cell r="E7519">
            <v>2074819.3609913588</v>
          </cell>
          <cell r="F7519">
            <v>3303767.73</v>
          </cell>
          <cell r="G7519" t="str">
            <v/>
          </cell>
        </row>
        <row r="7520">
          <cell r="A7520" t="str">
            <v>PE31 7</v>
          </cell>
          <cell r="B7520" t="str">
            <v/>
          </cell>
          <cell r="C7520" t="str">
            <v/>
          </cell>
          <cell r="D7520" t="str">
            <v/>
          </cell>
          <cell r="E7520" t="str">
            <v/>
          </cell>
          <cell r="F7520">
            <v>2748322.13</v>
          </cell>
          <cell r="G7520" t="str">
            <v/>
          </cell>
        </row>
        <row r="7521">
          <cell r="A7521" t="str">
            <v>PE31 8</v>
          </cell>
          <cell r="B7521">
            <v>16635238.050000001</v>
          </cell>
          <cell r="C7521" t="str">
            <v/>
          </cell>
          <cell r="D7521">
            <v>460258.18</v>
          </cell>
          <cell r="E7521">
            <v>5630976.1172347674</v>
          </cell>
          <cell r="F7521">
            <v>1681942.6700000002</v>
          </cell>
          <cell r="G7521" t="str">
            <v/>
          </cell>
        </row>
        <row r="7522">
          <cell r="A7522" t="str">
            <v>PE32 1</v>
          </cell>
          <cell r="B7522">
            <v>5502267.2400000002</v>
          </cell>
          <cell r="C7522" t="str">
            <v/>
          </cell>
          <cell r="D7522" t="str">
            <v/>
          </cell>
          <cell r="E7522">
            <v>10014608.16290753</v>
          </cell>
          <cell r="F7522">
            <v>10016746.599999998</v>
          </cell>
          <cell r="G7522" t="str">
            <v/>
          </cell>
        </row>
        <row r="7523">
          <cell r="A7523" t="str">
            <v>PE32 2</v>
          </cell>
          <cell r="B7523">
            <v>12165482.57</v>
          </cell>
          <cell r="C7523" t="str">
            <v/>
          </cell>
          <cell r="D7523" t="str">
            <v/>
          </cell>
          <cell r="E7523" t="str">
            <v/>
          </cell>
          <cell r="F7523" t="str">
            <v/>
          </cell>
          <cell r="G7523" t="str">
            <v/>
          </cell>
        </row>
        <row r="7524">
          <cell r="A7524" t="str">
            <v>PE33 0</v>
          </cell>
          <cell r="B7524">
            <v>4147288.84</v>
          </cell>
          <cell r="C7524" t="str">
            <v/>
          </cell>
          <cell r="D7524">
            <v>2899869.1</v>
          </cell>
          <cell r="E7524" t="str">
            <v/>
          </cell>
          <cell r="F7524">
            <v>935202.6</v>
          </cell>
          <cell r="G7524" t="str">
            <v/>
          </cell>
        </row>
        <row r="7525">
          <cell r="A7525" t="str">
            <v>PE33 9</v>
          </cell>
          <cell r="B7525">
            <v>4011067.65</v>
          </cell>
          <cell r="C7525" t="str">
            <v/>
          </cell>
          <cell r="D7525" t="str">
            <v/>
          </cell>
          <cell r="E7525">
            <v>9961856.24935917</v>
          </cell>
          <cell r="F7525">
            <v>2323582.9500000007</v>
          </cell>
          <cell r="G7525" t="str">
            <v/>
          </cell>
        </row>
        <row r="7526">
          <cell r="A7526" t="str">
            <v>PE34 3</v>
          </cell>
          <cell r="B7526">
            <v>5216787.54</v>
          </cell>
          <cell r="C7526" t="str">
            <v/>
          </cell>
          <cell r="D7526">
            <v>2187862.5099999998</v>
          </cell>
          <cell r="E7526">
            <v>1880834.1838851566</v>
          </cell>
          <cell r="F7526">
            <v>5324677.5699999994</v>
          </cell>
          <cell r="G7526" t="str">
            <v/>
          </cell>
        </row>
        <row r="7527">
          <cell r="A7527" t="str">
            <v>PE34 4</v>
          </cell>
          <cell r="B7527">
            <v>3488569.18</v>
          </cell>
          <cell r="C7527" t="str">
            <v/>
          </cell>
          <cell r="D7527" t="str">
            <v/>
          </cell>
          <cell r="E7527">
            <v>6033339.8894547122</v>
          </cell>
          <cell r="F7527">
            <v>2979750.3299999991</v>
          </cell>
          <cell r="G7527">
            <v>2397363.0499999998</v>
          </cell>
        </row>
        <row r="7528">
          <cell r="A7528" t="str">
            <v>PE35 6</v>
          </cell>
          <cell r="B7528" t="str">
            <v/>
          </cell>
          <cell r="C7528" t="str">
            <v/>
          </cell>
          <cell r="D7528" t="str">
            <v/>
          </cell>
          <cell r="E7528" t="str">
            <v/>
          </cell>
          <cell r="F7528" t="str">
            <v/>
          </cell>
          <cell r="G7528" t="str">
            <v/>
          </cell>
        </row>
        <row r="7529">
          <cell r="A7529" t="str">
            <v>PE36 5</v>
          </cell>
          <cell r="B7529" t="str">
            <v/>
          </cell>
          <cell r="C7529" t="str">
            <v/>
          </cell>
          <cell r="D7529">
            <v>371736.15</v>
          </cell>
          <cell r="E7529" t="str">
            <v/>
          </cell>
          <cell r="F7529">
            <v>2255732.8199999998</v>
          </cell>
          <cell r="G7529" t="str">
            <v/>
          </cell>
        </row>
        <row r="7530">
          <cell r="A7530" t="str">
            <v>PE36 6</v>
          </cell>
          <cell r="B7530">
            <v>954436.81</v>
          </cell>
          <cell r="C7530" t="str">
            <v/>
          </cell>
          <cell r="D7530" t="str">
            <v/>
          </cell>
          <cell r="E7530" t="str">
            <v/>
          </cell>
          <cell r="F7530">
            <v>5650320.370000002</v>
          </cell>
          <cell r="G7530" t="str">
            <v/>
          </cell>
        </row>
        <row r="7531">
          <cell r="A7531" t="str">
            <v>PE36 9</v>
          </cell>
          <cell r="B7531" t="str">
            <v/>
          </cell>
          <cell r="C7531" t="str">
            <v/>
          </cell>
          <cell r="D7531" t="str">
            <v/>
          </cell>
          <cell r="E7531" t="str">
            <v/>
          </cell>
          <cell r="F7531" t="str">
            <v/>
          </cell>
          <cell r="G7531" t="str">
            <v/>
          </cell>
        </row>
        <row r="7532">
          <cell r="A7532" t="str">
            <v>PE37 7</v>
          </cell>
          <cell r="B7532">
            <v>3761709.13</v>
          </cell>
          <cell r="C7532" t="str">
            <v/>
          </cell>
          <cell r="D7532">
            <v>1267044.3799999999</v>
          </cell>
          <cell r="E7532" t="str">
            <v/>
          </cell>
          <cell r="F7532">
            <v>2182312.1399999997</v>
          </cell>
          <cell r="G7532" t="str">
            <v/>
          </cell>
        </row>
        <row r="7533">
          <cell r="A7533" t="str">
            <v>PE37 8</v>
          </cell>
          <cell r="B7533">
            <v>4452444.6500000004</v>
          </cell>
          <cell r="C7533" t="str">
            <v/>
          </cell>
          <cell r="D7533" t="str">
            <v/>
          </cell>
          <cell r="E7533" t="str">
            <v/>
          </cell>
          <cell r="F7533">
            <v>1174289.55</v>
          </cell>
          <cell r="G7533" t="str">
            <v/>
          </cell>
        </row>
        <row r="7534">
          <cell r="A7534" t="str">
            <v>PE37 9</v>
          </cell>
          <cell r="B7534" t="str">
            <v/>
          </cell>
          <cell r="C7534" t="str">
            <v/>
          </cell>
          <cell r="D7534" t="str">
            <v/>
          </cell>
          <cell r="E7534" t="str">
            <v/>
          </cell>
          <cell r="F7534" t="str">
            <v/>
          </cell>
          <cell r="G7534" t="str">
            <v/>
          </cell>
        </row>
        <row r="7535">
          <cell r="A7535" t="str">
            <v>PE38 0</v>
          </cell>
          <cell r="B7535">
            <v>3485313.31</v>
          </cell>
          <cell r="C7535" t="str">
            <v/>
          </cell>
          <cell r="D7535">
            <v>764684.39</v>
          </cell>
          <cell r="E7535">
            <v>6390074.0980926463</v>
          </cell>
          <cell r="F7535" t="str">
            <v/>
          </cell>
          <cell r="G7535" t="str">
            <v/>
          </cell>
        </row>
        <row r="7536">
          <cell r="A7536" t="str">
            <v>PE38 8</v>
          </cell>
          <cell r="B7536" t="str">
            <v/>
          </cell>
          <cell r="C7536" t="str">
            <v/>
          </cell>
          <cell r="D7536" t="str">
            <v/>
          </cell>
          <cell r="E7536" t="str">
            <v/>
          </cell>
          <cell r="F7536" t="str">
            <v/>
          </cell>
          <cell r="G7536" t="str">
            <v/>
          </cell>
        </row>
        <row r="7537">
          <cell r="A7537" t="str">
            <v>PE38 9</v>
          </cell>
          <cell r="B7537">
            <v>2485808.4700000002</v>
          </cell>
          <cell r="C7537" t="str">
            <v/>
          </cell>
          <cell r="D7537">
            <v>936527.23</v>
          </cell>
          <cell r="E7537">
            <v>2263603.6832357994</v>
          </cell>
          <cell r="F7537" t="str">
            <v/>
          </cell>
          <cell r="G7537" t="str">
            <v/>
          </cell>
        </row>
        <row r="7538">
          <cell r="A7538" t="str">
            <v>PE4 5</v>
          </cell>
          <cell r="B7538">
            <v>1907968.93</v>
          </cell>
          <cell r="C7538" t="str">
            <v/>
          </cell>
          <cell r="D7538">
            <v>402641.35</v>
          </cell>
          <cell r="E7538" t="str">
            <v/>
          </cell>
          <cell r="F7538">
            <v>577674.74</v>
          </cell>
          <cell r="G7538" t="str">
            <v/>
          </cell>
        </row>
        <row r="7539">
          <cell r="A7539" t="str">
            <v>PE4 6</v>
          </cell>
          <cell r="B7539">
            <v>2691128.4</v>
          </cell>
          <cell r="C7539" t="str">
            <v/>
          </cell>
          <cell r="D7539" t="str">
            <v/>
          </cell>
          <cell r="E7539">
            <v>2524267.9884038768</v>
          </cell>
          <cell r="F7539">
            <v>1570004.2099999997</v>
          </cell>
          <cell r="G7539" t="str">
            <v/>
          </cell>
        </row>
        <row r="7540">
          <cell r="A7540" t="str">
            <v>PE4 7</v>
          </cell>
          <cell r="B7540">
            <v>1302313.3500000001</v>
          </cell>
          <cell r="C7540" t="str">
            <v/>
          </cell>
          <cell r="D7540">
            <v>337799.65</v>
          </cell>
          <cell r="E7540">
            <v>990934.67160172912</v>
          </cell>
          <cell r="F7540">
            <v>1177598.31</v>
          </cell>
          <cell r="G7540" t="str">
            <v/>
          </cell>
        </row>
        <row r="7541">
          <cell r="A7541" t="str">
            <v>PE5 7</v>
          </cell>
          <cell r="B7541" t="str">
            <v/>
          </cell>
          <cell r="C7541" t="str">
            <v/>
          </cell>
          <cell r="D7541">
            <v>188994.66</v>
          </cell>
          <cell r="E7541" t="str">
            <v/>
          </cell>
          <cell r="F7541" t="str">
            <v/>
          </cell>
          <cell r="G7541" t="str">
            <v/>
          </cell>
        </row>
        <row r="7542">
          <cell r="A7542" t="str">
            <v>PE6 0</v>
          </cell>
          <cell r="B7542">
            <v>18050664.359999999</v>
          </cell>
          <cell r="C7542" t="str">
            <v/>
          </cell>
          <cell r="D7542">
            <v>2080315.68</v>
          </cell>
          <cell r="E7542">
            <v>4943144.461367676</v>
          </cell>
          <cell r="F7542">
            <v>3131021.21</v>
          </cell>
          <cell r="G7542" t="str">
            <v/>
          </cell>
        </row>
        <row r="7543">
          <cell r="A7543" t="str">
            <v>PE6 6</v>
          </cell>
          <cell r="B7543" t="str">
            <v/>
          </cell>
          <cell r="C7543" t="str">
            <v/>
          </cell>
          <cell r="D7543" t="str">
            <v/>
          </cell>
          <cell r="E7543" t="str">
            <v/>
          </cell>
          <cell r="F7543" t="str">
            <v/>
          </cell>
          <cell r="G7543" t="str">
            <v/>
          </cell>
        </row>
        <row r="7544">
          <cell r="A7544" t="str">
            <v>PE6 7</v>
          </cell>
          <cell r="B7544">
            <v>8079413.4400000004</v>
          </cell>
          <cell r="C7544" t="str">
            <v/>
          </cell>
          <cell r="D7544">
            <v>1418234.95</v>
          </cell>
          <cell r="E7544" t="str">
            <v/>
          </cell>
          <cell r="F7544" t="str">
            <v/>
          </cell>
          <cell r="G7544" t="str">
            <v/>
          </cell>
        </row>
        <row r="7545">
          <cell r="A7545" t="str">
            <v>PE6 8</v>
          </cell>
          <cell r="B7545">
            <v>5095250.88</v>
          </cell>
          <cell r="C7545" t="str">
            <v/>
          </cell>
          <cell r="D7545">
            <v>3010902.51</v>
          </cell>
          <cell r="E7545" t="str">
            <v/>
          </cell>
          <cell r="F7545">
            <v>3013407.6</v>
          </cell>
          <cell r="G7545" t="str">
            <v/>
          </cell>
        </row>
        <row r="7546">
          <cell r="A7546" t="str">
            <v>PE6 9</v>
          </cell>
          <cell r="B7546" t="str">
            <v/>
          </cell>
          <cell r="C7546" t="str">
            <v/>
          </cell>
          <cell r="D7546">
            <v>2221990.15</v>
          </cell>
          <cell r="E7546">
            <v>3377200.1158299185</v>
          </cell>
          <cell r="F7546">
            <v>2116143.1399999997</v>
          </cell>
          <cell r="G7546" t="str">
            <v/>
          </cell>
        </row>
        <row r="7547">
          <cell r="A7547" t="str">
            <v>PE7 0</v>
          </cell>
          <cell r="B7547" t="str">
            <v/>
          </cell>
          <cell r="C7547" t="str">
            <v/>
          </cell>
          <cell r="D7547" t="str">
            <v/>
          </cell>
          <cell r="E7547" t="str">
            <v/>
          </cell>
          <cell r="F7547" t="str">
            <v/>
          </cell>
          <cell r="G7547" t="str">
            <v/>
          </cell>
        </row>
        <row r="7548">
          <cell r="A7548" t="str">
            <v>PE7 1</v>
          </cell>
          <cell r="B7548">
            <v>1529488.59</v>
          </cell>
          <cell r="C7548" t="str">
            <v/>
          </cell>
          <cell r="D7548">
            <v>271687.24</v>
          </cell>
          <cell r="E7548">
            <v>1755675.2092503356</v>
          </cell>
          <cell r="F7548">
            <v>1886709</v>
          </cell>
          <cell r="G7548">
            <v>735184.53</v>
          </cell>
        </row>
        <row r="7549">
          <cell r="A7549" t="str">
            <v>PE7 2</v>
          </cell>
          <cell r="B7549" t="str">
            <v/>
          </cell>
          <cell r="C7549" t="str">
            <v/>
          </cell>
          <cell r="D7549" t="str">
            <v/>
          </cell>
          <cell r="E7549">
            <v>5896465.3803252075</v>
          </cell>
          <cell r="F7549">
            <v>2556715.7000000002</v>
          </cell>
          <cell r="G7549" t="str">
            <v/>
          </cell>
        </row>
        <row r="7550">
          <cell r="A7550" t="str">
            <v>PE7 3</v>
          </cell>
          <cell r="B7550">
            <v>11285537.43</v>
          </cell>
          <cell r="C7550" t="str">
            <v/>
          </cell>
          <cell r="D7550">
            <v>1097899.8500000001</v>
          </cell>
          <cell r="E7550">
            <v>6734322.4328723531</v>
          </cell>
          <cell r="F7550">
            <v>4979200.4499999993</v>
          </cell>
          <cell r="G7550" t="str">
            <v/>
          </cell>
        </row>
        <row r="7551">
          <cell r="A7551" t="str">
            <v>PE7 8</v>
          </cell>
          <cell r="B7551">
            <v>8356193.7599999998</v>
          </cell>
          <cell r="C7551" t="str">
            <v/>
          </cell>
          <cell r="D7551">
            <v>1587396.39</v>
          </cell>
          <cell r="E7551">
            <v>10451934.072059216</v>
          </cell>
          <cell r="F7551">
            <v>1657586.52</v>
          </cell>
          <cell r="G7551" t="str">
            <v/>
          </cell>
        </row>
        <row r="7552">
          <cell r="A7552" t="str">
            <v>PE8 4</v>
          </cell>
          <cell r="B7552">
            <v>1337663.1100000001</v>
          </cell>
          <cell r="C7552" t="str">
            <v/>
          </cell>
          <cell r="D7552">
            <v>257584.12</v>
          </cell>
          <cell r="E7552">
            <v>1132527.7018545691</v>
          </cell>
          <cell r="F7552" t="str">
            <v/>
          </cell>
          <cell r="G7552" t="str">
            <v/>
          </cell>
        </row>
        <row r="7553">
          <cell r="A7553" t="str">
            <v>PE8 5</v>
          </cell>
          <cell r="B7553">
            <v>6690097.5899999999</v>
          </cell>
          <cell r="C7553" t="str">
            <v/>
          </cell>
          <cell r="D7553">
            <v>3096096.77</v>
          </cell>
          <cell r="E7553">
            <v>7403354.2046146113</v>
          </cell>
          <cell r="F7553">
            <v>6090744.8399999999</v>
          </cell>
          <cell r="G7553" t="str">
            <v/>
          </cell>
        </row>
        <row r="7554">
          <cell r="A7554" t="str">
            <v>PE8 6</v>
          </cell>
          <cell r="B7554">
            <v>6019730.4900000002</v>
          </cell>
          <cell r="C7554" t="str">
            <v/>
          </cell>
          <cell r="D7554">
            <v>1668973.65</v>
          </cell>
          <cell r="E7554">
            <v>4694526.823418038</v>
          </cell>
          <cell r="F7554" t="str">
            <v/>
          </cell>
          <cell r="G7554" t="str">
            <v/>
          </cell>
        </row>
        <row r="7555">
          <cell r="A7555" t="str">
            <v>PE8 9</v>
          </cell>
          <cell r="B7555" t="str">
            <v/>
          </cell>
          <cell r="C7555" t="str">
            <v/>
          </cell>
          <cell r="D7555" t="str">
            <v/>
          </cell>
          <cell r="E7555" t="str">
            <v/>
          </cell>
          <cell r="F7555" t="str">
            <v/>
          </cell>
          <cell r="G7555" t="str">
            <v/>
          </cell>
        </row>
        <row r="7556">
          <cell r="A7556" t="str">
            <v>PE9 1</v>
          </cell>
          <cell r="B7556">
            <v>2033551.15</v>
          </cell>
          <cell r="C7556" t="str">
            <v/>
          </cell>
          <cell r="D7556">
            <v>874280.39</v>
          </cell>
          <cell r="E7556">
            <v>1486340.8657210865</v>
          </cell>
          <cell r="F7556">
            <v>3211074.6500000004</v>
          </cell>
          <cell r="G7556" t="str">
            <v/>
          </cell>
        </row>
        <row r="7557">
          <cell r="A7557" t="str">
            <v>PE9 2</v>
          </cell>
          <cell r="B7557">
            <v>4942064.17</v>
          </cell>
          <cell r="C7557" t="str">
            <v/>
          </cell>
          <cell r="D7557">
            <v>3256464.06</v>
          </cell>
          <cell r="E7557">
            <v>5400541.8221535962</v>
          </cell>
          <cell r="F7557" t="str">
            <v/>
          </cell>
          <cell r="G7557" t="str">
            <v/>
          </cell>
        </row>
        <row r="7558">
          <cell r="A7558" t="str">
            <v>PE9 3</v>
          </cell>
          <cell r="B7558" t="str">
            <v/>
          </cell>
          <cell r="C7558" t="str">
            <v/>
          </cell>
          <cell r="D7558">
            <v>1844905.18</v>
          </cell>
          <cell r="E7558" t="str">
            <v/>
          </cell>
          <cell r="F7558">
            <v>4007158.4299999997</v>
          </cell>
          <cell r="G7558" t="str">
            <v/>
          </cell>
        </row>
        <row r="7559">
          <cell r="A7559" t="str">
            <v>PE9 4</v>
          </cell>
          <cell r="B7559">
            <v>1784318.34</v>
          </cell>
          <cell r="C7559" t="str">
            <v/>
          </cell>
          <cell r="D7559">
            <v>726356.23</v>
          </cell>
          <cell r="E7559">
            <v>11806663.111285612</v>
          </cell>
          <cell r="F7559">
            <v>2345279.66</v>
          </cell>
          <cell r="G7559" t="str">
            <v/>
          </cell>
        </row>
        <row r="7560">
          <cell r="A7560" t="str">
            <v>PE9 9</v>
          </cell>
          <cell r="B7560" t="str">
            <v/>
          </cell>
          <cell r="C7560" t="str">
            <v/>
          </cell>
          <cell r="D7560" t="str">
            <v/>
          </cell>
          <cell r="E7560" t="str">
            <v/>
          </cell>
          <cell r="F7560" t="str">
            <v/>
          </cell>
          <cell r="G7560" t="str">
            <v/>
          </cell>
        </row>
        <row r="7561">
          <cell r="A7561" t="str">
            <v>PH Other</v>
          </cell>
          <cell r="B7561">
            <v>6894865.8900000006</v>
          </cell>
          <cell r="C7561">
            <v>20538016.770000003</v>
          </cell>
          <cell r="D7561">
            <v>25966638.390000001</v>
          </cell>
          <cell r="E7561">
            <v>32256805.375558209</v>
          </cell>
          <cell r="F7561">
            <v>41980109.670000002</v>
          </cell>
          <cell r="G7561">
            <v>36724704.049999997</v>
          </cell>
        </row>
        <row r="7562">
          <cell r="A7562" t="str">
            <v>PH total</v>
          </cell>
          <cell r="B7562">
            <v>7339184.7200000007</v>
          </cell>
          <cell r="C7562">
            <v>39418148.590000004</v>
          </cell>
          <cell r="D7562">
            <v>29024425.760000002</v>
          </cell>
          <cell r="E7562">
            <v>193415598.38743871</v>
          </cell>
          <cell r="F7562">
            <v>162715988.25</v>
          </cell>
          <cell r="G7562">
            <v>44643139.109999999</v>
          </cell>
        </row>
        <row r="7563">
          <cell r="A7563" t="str">
            <v>PH1 1</v>
          </cell>
          <cell r="B7563" t="str">
            <v/>
          </cell>
          <cell r="C7563">
            <v>397721.84</v>
          </cell>
          <cell r="D7563" t="str">
            <v/>
          </cell>
          <cell r="E7563">
            <v>8398568.6011890061</v>
          </cell>
          <cell r="F7563">
            <v>6764442.7299999995</v>
          </cell>
          <cell r="G7563" t="str">
            <v/>
          </cell>
        </row>
        <row r="7564">
          <cell r="A7564" t="str">
            <v>PH1 2</v>
          </cell>
          <cell r="B7564" t="str">
            <v/>
          </cell>
          <cell r="C7564" t="str">
            <v/>
          </cell>
          <cell r="D7564" t="str">
            <v/>
          </cell>
          <cell r="E7564">
            <v>321283.2971156775</v>
          </cell>
          <cell r="F7564">
            <v>755451.47</v>
          </cell>
          <cell r="G7564">
            <v>235544.98</v>
          </cell>
        </row>
        <row r="7565">
          <cell r="A7565" t="str">
            <v>PH1 3</v>
          </cell>
          <cell r="B7565" t="str">
            <v/>
          </cell>
          <cell r="C7565">
            <v>4899119.76</v>
          </cell>
          <cell r="D7565">
            <v>1580881.39</v>
          </cell>
          <cell r="E7565">
            <v>10605632.328196619</v>
          </cell>
          <cell r="F7565">
            <v>11432213.580000004</v>
          </cell>
          <cell r="G7565" t="str">
            <v/>
          </cell>
        </row>
        <row r="7566">
          <cell r="A7566" t="str">
            <v>PH1 4</v>
          </cell>
          <cell r="B7566" t="str">
            <v/>
          </cell>
          <cell r="C7566" t="str">
            <v/>
          </cell>
          <cell r="D7566" t="str">
            <v/>
          </cell>
          <cell r="E7566">
            <v>12939280.665476672</v>
          </cell>
          <cell r="F7566" t="str">
            <v/>
          </cell>
          <cell r="G7566" t="str">
            <v/>
          </cell>
        </row>
        <row r="7567">
          <cell r="A7567" t="str">
            <v>PH1 5</v>
          </cell>
          <cell r="B7567">
            <v>444318.83</v>
          </cell>
          <cell r="C7567">
            <v>1703147.7899999996</v>
          </cell>
          <cell r="D7567">
            <v>395612.45</v>
          </cell>
          <cell r="E7567">
            <v>2617503.0731145469</v>
          </cell>
          <cell r="F7567">
            <v>8606311.879999999</v>
          </cell>
          <cell r="G7567" t="str">
            <v/>
          </cell>
        </row>
        <row r="7568">
          <cell r="A7568" t="str">
            <v>PH10 6</v>
          </cell>
          <cell r="B7568" t="str">
            <v/>
          </cell>
          <cell r="C7568">
            <v>783097.25</v>
          </cell>
          <cell r="D7568">
            <v>594742.61</v>
          </cell>
          <cell r="E7568">
            <v>5172867.4065469848</v>
          </cell>
          <cell r="F7568">
            <v>4308705.83</v>
          </cell>
          <cell r="G7568" t="str">
            <v/>
          </cell>
        </row>
        <row r="7569">
          <cell r="A7569" t="str">
            <v>PH10 7</v>
          </cell>
          <cell r="B7569" t="str">
            <v/>
          </cell>
          <cell r="C7569" t="str">
            <v/>
          </cell>
          <cell r="D7569" t="str">
            <v/>
          </cell>
          <cell r="E7569">
            <v>4537904.3832184738</v>
          </cell>
          <cell r="F7569" t="str">
            <v/>
          </cell>
          <cell r="G7569" t="str">
            <v/>
          </cell>
        </row>
        <row r="7570">
          <cell r="A7570" t="str">
            <v>PH10 9</v>
          </cell>
          <cell r="B7570" t="str">
            <v/>
          </cell>
          <cell r="C7570" t="str">
            <v/>
          </cell>
          <cell r="D7570" t="str">
            <v/>
          </cell>
          <cell r="E7570" t="str">
            <v/>
          </cell>
          <cell r="F7570" t="str">
            <v/>
          </cell>
          <cell r="G7570" t="str">
            <v/>
          </cell>
        </row>
        <row r="7571">
          <cell r="A7571" t="str">
            <v>PH11 8</v>
          </cell>
          <cell r="B7571" t="str">
            <v/>
          </cell>
          <cell r="C7571">
            <v>1116674.99</v>
          </cell>
          <cell r="D7571" t="str">
            <v/>
          </cell>
          <cell r="E7571">
            <v>7730897.6362818815</v>
          </cell>
          <cell r="F7571">
            <v>6048420.5200000005</v>
          </cell>
          <cell r="G7571" t="str">
            <v/>
          </cell>
        </row>
        <row r="7572">
          <cell r="A7572" t="str">
            <v>PH12 8</v>
          </cell>
          <cell r="B7572" t="str">
            <v/>
          </cell>
          <cell r="C7572" t="str">
            <v/>
          </cell>
          <cell r="D7572" t="str">
            <v/>
          </cell>
          <cell r="E7572">
            <v>13172161.123165041</v>
          </cell>
          <cell r="F7572" t="str">
            <v/>
          </cell>
          <cell r="G7572" t="str">
            <v/>
          </cell>
        </row>
        <row r="7573">
          <cell r="A7573" t="str">
            <v>PH13 9</v>
          </cell>
          <cell r="B7573" t="str">
            <v/>
          </cell>
          <cell r="C7573" t="str">
            <v/>
          </cell>
          <cell r="D7573" t="str">
            <v/>
          </cell>
          <cell r="E7573">
            <v>3137422.4430412455</v>
          </cell>
          <cell r="F7573">
            <v>8387315.7600000007</v>
          </cell>
          <cell r="G7573" t="str">
            <v/>
          </cell>
        </row>
        <row r="7574">
          <cell r="A7574" t="str">
            <v>PH14 9</v>
          </cell>
          <cell r="B7574" t="str">
            <v/>
          </cell>
          <cell r="C7574" t="str">
            <v/>
          </cell>
          <cell r="D7574" t="str">
            <v/>
          </cell>
          <cell r="E7574" t="str">
            <v/>
          </cell>
          <cell r="F7574">
            <v>641145.96</v>
          </cell>
          <cell r="G7574" t="str">
            <v/>
          </cell>
        </row>
        <row r="7575">
          <cell r="A7575" t="str">
            <v>PH15 2</v>
          </cell>
          <cell r="B7575" t="str">
            <v/>
          </cell>
          <cell r="C7575">
            <v>449760.32</v>
          </cell>
          <cell r="D7575" t="str">
            <v/>
          </cell>
          <cell r="E7575">
            <v>4362892.0917372731</v>
          </cell>
          <cell r="F7575" t="str">
            <v/>
          </cell>
          <cell r="G7575" t="str">
            <v/>
          </cell>
        </row>
        <row r="7576">
          <cell r="A7576" t="str">
            <v>PH16 5</v>
          </cell>
          <cell r="B7576" t="str">
            <v/>
          </cell>
          <cell r="C7576" t="str">
            <v/>
          </cell>
          <cell r="D7576" t="str">
            <v/>
          </cell>
          <cell r="E7576">
            <v>10729099.403858835</v>
          </cell>
          <cell r="F7576">
            <v>6345734.129999999</v>
          </cell>
          <cell r="G7576" t="str">
            <v/>
          </cell>
        </row>
        <row r="7577">
          <cell r="A7577" t="str">
            <v>PH16 9</v>
          </cell>
          <cell r="B7577" t="str">
            <v/>
          </cell>
          <cell r="C7577" t="str">
            <v/>
          </cell>
          <cell r="D7577" t="str">
            <v/>
          </cell>
          <cell r="E7577" t="str">
            <v/>
          </cell>
          <cell r="F7577" t="str">
            <v/>
          </cell>
          <cell r="G7577" t="str">
            <v/>
          </cell>
        </row>
        <row r="7578">
          <cell r="A7578" t="str">
            <v>PH17 2</v>
          </cell>
          <cell r="B7578" t="str">
            <v/>
          </cell>
          <cell r="C7578" t="str">
            <v/>
          </cell>
          <cell r="D7578" t="str">
            <v/>
          </cell>
          <cell r="E7578" t="str">
            <v/>
          </cell>
          <cell r="F7578" t="str">
            <v/>
          </cell>
          <cell r="G7578" t="str">
            <v/>
          </cell>
        </row>
        <row r="7579">
          <cell r="A7579" t="str">
            <v>PH18 5</v>
          </cell>
          <cell r="B7579" t="str">
            <v/>
          </cell>
          <cell r="C7579" t="str">
            <v/>
          </cell>
          <cell r="D7579" t="str">
            <v/>
          </cell>
          <cell r="E7579" t="str">
            <v/>
          </cell>
          <cell r="F7579" t="str">
            <v/>
          </cell>
          <cell r="G7579" t="str">
            <v/>
          </cell>
        </row>
        <row r="7580">
          <cell r="A7580" t="str">
            <v>PH19 1</v>
          </cell>
          <cell r="B7580" t="str">
            <v/>
          </cell>
          <cell r="C7580" t="str">
            <v/>
          </cell>
          <cell r="D7580" t="str">
            <v/>
          </cell>
          <cell r="E7580" t="str">
            <v/>
          </cell>
          <cell r="F7580" t="str">
            <v/>
          </cell>
          <cell r="G7580" t="str">
            <v/>
          </cell>
        </row>
        <row r="7581">
          <cell r="A7581" t="str">
            <v>PH2 0</v>
          </cell>
          <cell r="B7581" t="str">
            <v/>
          </cell>
          <cell r="C7581">
            <v>892566.94</v>
          </cell>
          <cell r="D7581" t="str">
            <v/>
          </cell>
          <cell r="E7581">
            <v>7608530.9027994918</v>
          </cell>
          <cell r="F7581">
            <v>3629597.2899999996</v>
          </cell>
          <cell r="G7581" t="str">
            <v/>
          </cell>
        </row>
        <row r="7582">
          <cell r="A7582" t="str">
            <v>PH2 1</v>
          </cell>
          <cell r="B7582" t="str">
            <v/>
          </cell>
          <cell r="C7582" t="str">
            <v/>
          </cell>
          <cell r="D7582" t="str">
            <v/>
          </cell>
          <cell r="E7582" t="str">
            <v/>
          </cell>
          <cell r="F7582" t="str">
            <v/>
          </cell>
          <cell r="G7582" t="str">
            <v/>
          </cell>
        </row>
        <row r="7583">
          <cell r="A7583" t="str">
            <v>PH2 6</v>
          </cell>
          <cell r="B7583" t="str">
            <v/>
          </cell>
          <cell r="C7583">
            <v>745180.26</v>
          </cell>
          <cell r="D7583" t="str">
            <v/>
          </cell>
          <cell r="E7583" t="str">
            <v/>
          </cell>
          <cell r="F7583">
            <v>3522283.1500000004</v>
          </cell>
          <cell r="G7583" t="str">
            <v/>
          </cell>
        </row>
        <row r="7584">
          <cell r="A7584" t="str">
            <v>PH2 7</v>
          </cell>
          <cell r="B7584" t="str">
            <v/>
          </cell>
          <cell r="C7584" t="str">
            <v/>
          </cell>
          <cell r="D7584" t="str">
            <v/>
          </cell>
          <cell r="E7584">
            <v>13523714.492665838</v>
          </cell>
          <cell r="F7584">
            <v>4109428.4699999993</v>
          </cell>
          <cell r="G7584" t="str">
            <v/>
          </cell>
        </row>
        <row r="7585">
          <cell r="A7585" t="str">
            <v>PH2 8</v>
          </cell>
          <cell r="B7585" t="str">
            <v/>
          </cell>
          <cell r="C7585">
            <v>1012853.0100000001</v>
          </cell>
          <cell r="D7585">
            <v>486550.92</v>
          </cell>
          <cell r="E7585">
            <v>5800350.2587712286</v>
          </cell>
          <cell r="F7585">
            <v>6054876.5999999996</v>
          </cell>
          <cell r="G7585">
            <v>7682890.0800000001</v>
          </cell>
        </row>
        <row r="7586">
          <cell r="A7586" t="str">
            <v>PH2 9</v>
          </cell>
          <cell r="B7586" t="str">
            <v/>
          </cell>
          <cell r="C7586" t="str">
            <v/>
          </cell>
          <cell r="D7586" t="str">
            <v/>
          </cell>
          <cell r="E7586">
            <v>11727364.211659424</v>
          </cell>
          <cell r="F7586">
            <v>4214268.5200000005</v>
          </cell>
          <cell r="G7586" t="str">
            <v/>
          </cell>
        </row>
        <row r="7587">
          <cell r="A7587" t="str">
            <v>PH20 1</v>
          </cell>
          <cell r="B7587" t="str">
            <v/>
          </cell>
          <cell r="C7587" t="str">
            <v/>
          </cell>
          <cell r="D7587" t="str">
            <v/>
          </cell>
          <cell r="E7587">
            <v>1000698.4401109726</v>
          </cell>
          <cell r="F7587">
            <v>1048503.6900000001</v>
          </cell>
          <cell r="G7587" t="str">
            <v/>
          </cell>
        </row>
        <row r="7588">
          <cell r="A7588" t="str">
            <v>PH21 1</v>
          </cell>
          <cell r="B7588" t="str">
            <v/>
          </cell>
          <cell r="C7588">
            <v>488027.06</v>
          </cell>
          <cell r="D7588" t="str">
            <v/>
          </cell>
          <cell r="E7588">
            <v>1456968.5472491491</v>
          </cell>
          <cell r="F7588">
            <v>1148744.31</v>
          </cell>
          <cell r="G7588" t="str">
            <v/>
          </cell>
        </row>
        <row r="7589">
          <cell r="A7589" t="str">
            <v>PH22 1</v>
          </cell>
          <cell r="B7589" t="str">
            <v/>
          </cell>
          <cell r="C7589" t="str">
            <v/>
          </cell>
          <cell r="D7589" t="str">
            <v/>
          </cell>
          <cell r="E7589">
            <v>6375991.4294171054</v>
          </cell>
          <cell r="F7589">
            <v>2930156.78</v>
          </cell>
          <cell r="G7589" t="str">
            <v/>
          </cell>
        </row>
        <row r="7590">
          <cell r="A7590" t="str">
            <v>PH23 3</v>
          </cell>
          <cell r="B7590" t="str">
            <v/>
          </cell>
          <cell r="C7590" t="str">
            <v/>
          </cell>
          <cell r="D7590" t="str">
            <v/>
          </cell>
          <cell r="E7590" t="str">
            <v/>
          </cell>
          <cell r="F7590" t="str">
            <v/>
          </cell>
          <cell r="G7590" t="str">
            <v/>
          </cell>
        </row>
        <row r="7591">
          <cell r="A7591" t="str">
            <v>PH24 3</v>
          </cell>
          <cell r="B7591" t="str">
            <v/>
          </cell>
          <cell r="C7591" t="str">
            <v/>
          </cell>
          <cell r="D7591" t="str">
            <v/>
          </cell>
          <cell r="E7591" t="str">
            <v/>
          </cell>
          <cell r="F7591">
            <v>204703.96</v>
          </cell>
          <cell r="G7591" t="str">
            <v/>
          </cell>
        </row>
        <row r="7592">
          <cell r="A7592" t="str">
            <v>PH25 3</v>
          </cell>
          <cell r="B7592" t="str">
            <v/>
          </cell>
          <cell r="C7592" t="str">
            <v/>
          </cell>
          <cell r="D7592" t="str">
            <v/>
          </cell>
          <cell r="E7592" t="str">
            <v/>
          </cell>
          <cell r="F7592" t="str">
            <v/>
          </cell>
          <cell r="G7592" t="str">
            <v/>
          </cell>
        </row>
        <row r="7593">
          <cell r="A7593" t="str">
            <v>PH26 3</v>
          </cell>
          <cell r="B7593" t="str">
            <v/>
          </cell>
          <cell r="C7593" t="str">
            <v/>
          </cell>
          <cell r="D7593" t="str">
            <v/>
          </cell>
          <cell r="E7593">
            <v>4689588.2613247344</v>
          </cell>
          <cell r="F7593">
            <v>4436731.28</v>
          </cell>
          <cell r="G7593" t="str">
            <v/>
          </cell>
        </row>
        <row r="7594">
          <cell r="A7594" t="str">
            <v>PH26 9</v>
          </cell>
          <cell r="B7594" t="str">
            <v/>
          </cell>
          <cell r="C7594" t="str">
            <v/>
          </cell>
          <cell r="D7594" t="str">
            <v/>
          </cell>
          <cell r="E7594" t="str">
            <v/>
          </cell>
          <cell r="F7594" t="str">
            <v/>
          </cell>
          <cell r="G7594" t="str">
            <v/>
          </cell>
        </row>
        <row r="7595">
          <cell r="A7595" t="str">
            <v>PH3 1</v>
          </cell>
          <cell r="B7595" t="str">
            <v/>
          </cell>
          <cell r="C7595">
            <v>2563292.8700000006</v>
          </cell>
          <cell r="D7595" t="str">
            <v/>
          </cell>
          <cell r="E7595">
            <v>11781559.65411751</v>
          </cell>
          <cell r="F7595">
            <v>2630919.8200000003</v>
          </cell>
          <cell r="G7595" t="str">
            <v/>
          </cell>
        </row>
        <row r="7596">
          <cell r="A7596" t="str">
            <v>PH30 4</v>
          </cell>
          <cell r="B7596" t="str">
            <v/>
          </cell>
          <cell r="C7596" t="str">
            <v/>
          </cell>
          <cell r="D7596" t="str">
            <v/>
          </cell>
          <cell r="E7596" t="str">
            <v/>
          </cell>
          <cell r="F7596" t="str">
            <v/>
          </cell>
          <cell r="G7596" t="str">
            <v/>
          </cell>
        </row>
        <row r="7597">
          <cell r="A7597" t="str">
            <v>PH31 4</v>
          </cell>
          <cell r="B7597" t="str">
            <v/>
          </cell>
          <cell r="C7597" t="str">
            <v/>
          </cell>
          <cell r="D7597" t="str">
            <v/>
          </cell>
          <cell r="E7597" t="str">
            <v/>
          </cell>
          <cell r="F7597" t="str">
            <v/>
          </cell>
          <cell r="G7597" t="str">
            <v/>
          </cell>
        </row>
        <row r="7598">
          <cell r="A7598" t="str">
            <v>PH32 4</v>
          </cell>
          <cell r="B7598" t="str">
            <v/>
          </cell>
          <cell r="C7598" t="str">
            <v/>
          </cell>
          <cell r="D7598" t="str">
            <v/>
          </cell>
          <cell r="E7598" t="str">
            <v/>
          </cell>
          <cell r="F7598" t="str">
            <v/>
          </cell>
          <cell r="G7598" t="str">
            <v/>
          </cell>
        </row>
        <row r="7599">
          <cell r="A7599" t="str">
            <v>PH33 6</v>
          </cell>
          <cell r="B7599" t="str">
            <v/>
          </cell>
          <cell r="C7599">
            <v>1168035.2899999998</v>
          </cell>
          <cell r="D7599" t="str">
            <v/>
          </cell>
          <cell r="E7599">
            <v>3568989.1688342178</v>
          </cell>
          <cell r="F7599">
            <v>9526402.3399999999</v>
          </cell>
          <cell r="G7599" t="str">
            <v/>
          </cell>
        </row>
        <row r="7600">
          <cell r="A7600" t="str">
            <v>PH33 7</v>
          </cell>
          <cell r="B7600" t="str">
            <v/>
          </cell>
          <cell r="C7600">
            <v>872069.47999999986</v>
          </cell>
          <cell r="D7600" t="str">
            <v/>
          </cell>
          <cell r="E7600">
            <v>2503367.942023118</v>
          </cell>
          <cell r="F7600">
            <v>5066459.01</v>
          </cell>
          <cell r="G7600" t="str">
            <v/>
          </cell>
        </row>
        <row r="7601">
          <cell r="A7601" t="str">
            <v>PH33 9</v>
          </cell>
          <cell r="B7601" t="str">
            <v/>
          </cell>
          <cell r="C7601" t="str">
            <v/>
          </cell>
          <cell r="D7601" t="str">
            <v/>
          </cell>
          <cell r="E7601" t="str">
            <v/>
          </cell>
          <cell r="F7601" t="str">
            <v/>
          </cell>
          <cell r="G7601" t="str">
            <v/>
          </cell>
        </row>
        <row r="7602">
          <cell r="A7602" t="str">
            <v>PH34 4</v>
          </cell>
          <cell r="B7602" t="str">
            <v/>
          </cell>
          <cell r="C7602" t="str">
            <v/>
          </cell>
          <cell r="D7602" t="str">
            <v/>
          </cell>
          <cell r="E7602" t="str">
            <v/>
          </cell>
          <cell r="F7602">
            <v>2016906.5100000002</v>
          </cell>
          <cell r="G7602" t="str">
            <v/>
          </cell>
        </row>
        <row r="7603">
          <cell r="A7603" t="str">
            <v>PH35 4</v>
          </cell>
          <cell r="B7603" t="str">
            <v/>
          </cell>
          <cell r="C7603" t="str">
            <v/>
          </cell>
          <cell r="D7603" t="str">
            <v/>
          </cell>
          <cell r="E7603" t="str">
            <v/>
          </cell>
          <cell r="F7603" t="str">
            <v/>
          </cell>
          <cell r="G7603" t="str">
            <v/>
          </cell>
        </row>
        <row r="7604">
          <cell r="A7604" t="str">
            <v>PH36 4</v>
          </cell>
          <cell r="B7604" t="str">
            <v/>
          </cell>
          <cell r="C7604" t="str">
            <v/>
          </cell>
          <cell r="D7604" t="str">
            <v/>
          </cell>
          <cell r="E7604">
            <v>243031.03917582118</v>
          </cell>
          <cell r="F7604">
            <v>1940377.8800000004</v>
          </cell>
          <cell r="G7604" t="str">
            <v/>
          </cell>
        </row>
        <row r="7605">
          <cell r="A7605" t="str">
            <v>PH37 4</v>
          </cell>
          <cell r="B7605" t="str">
            <v/>
          </cell>
          <cell r="C7605" t="str">
            <v/>
          </cell>
          <cell r="D7605" t="str">
            <v/>
          </cell>
          <cell r="E7605" t="str">
            <v/>
          </cell>
          <cell r="F7605" t="str">
            <v/>
          </cell>
          <cell r="G7605" t="str">
            <v/>
          </cell>
        </row>
        <row r="7606">
          <cell r="A7606" t="str">
            <v>PH38 4</v>
          </cell>
          <cell r="B7606" t="str">
            <v/>
          </cell>
          <cell r="C7606" t="str">
            <v/>
          </cell>
          <cell r="D7606" t="str">
            <v/>
          </cell>
          <cell r="E7606" t="str">
            <v/>
          </cell>
          <cell r="F7606" t="str">
            <v/>
          </cell>
          <cell r="G7606" t="str">
            <v/>
          </cell>
        </row>
        <row r="7607">
          <cell r="A7607" t="str">
            <v>PH39 4</v>
          </cell>
          <cell r="B7607" t="str">
            <v/>
          </cell>
          <cell r="C7607" t="str">
            <v/>
          </cell>
          <cell r="D7607" t="str">
            <v/>
          </cell>
          <cell r="E7607" t="str">
            <v/>
          </cell>
          <cell r="F7607" t="str">
            <v/>
          </cell>
          <cell r="G7607" t="str">
            <v/>
          </cell>
        </row>
        <row r="7608">
          <cell r="A7608" t="str">
            <v>PH4 1</v>
          </cell>
          <cell r="B7608" t="str">
            <v/>
          </cell>
          <cell r="C7608" t="str">
            <v/>
          </cell>
          <cell r="D7608" t="str">
            <v/>
          </cell>
          <cell r="E7608" t="str">
            <v/>
          </cell>
          <cell r="F7608" t="str">
            <v/>
          </cell>
          <cell r="G7608" t="str">
            <v/>
          </cell>
        </row>
        <row r="7609">
          <cell r="A7609" t="str">
            <v>PH40 4</v>
          </cell>
          <cell r="B7609" t="str">
            <v/>
          </cell>
          <cell r="C7609" t="str">
            <v/>
          </cell>
          <cell r="D7609" t="str">
            <v/>
          </cell>
          <cell r="E7609" t="str">
            <v/>
          </cell>
          <cell r="F7609" t="str">
            <v/>
          </cell>
          <cell r="G7609" t="str">
            <v/>
          </cell>
        </row>
        <row r="7610">
          <cell r="A7610" t="str">
            <v>PH41 2</v>
          </cell>
          <cell r="B7610" t="str">
            <v/>
          </cell>
          <cell r="C7610" t="str">
            <v/>
          </cell>
          <cell r="D7610" t="str">
            <v/>
          </cell>
          <cell r="E7610" t="str">
            <v/>
          </cell>
          <cell r="F7610" t="str">
            <v/>
          </cell>
          <cell r="G7610" t="str">
            <v/>
          </cell>
        </row>
        <row r="7611">
          <cell r="A7611" t="str">
            <v>PH41 4</v>
          </cell>
          <cell r="B7611" t="str">
            <v/>
          </cell>
          <cell r="C7611" t="str">
            <v/>
          </cell>
          <cell r="D7611" t="str">
            <v/>
          </cell>
          <cell r="E7611" t="str">
            <v/>
          </cell>
          <cell r="F7611">
            <v>2577855.15</v>
          </cell>
          <cell r="G7611" t="str">
            <v/>
          </cell>
        </row>
        <row r="7612">
          <cell r="A7612" t="str">
            <v>PH42 4</v>
          </cell>
          <cell r="B7612" t="str">
            <v/>
          </cell>
          <cell r="C7612" t="str">
            <v/>
          </cell>
          <cell r="D7612" t="str">
            <v/>
          </cell>
          <cell r="E7612" t="str">
            <v/>
          </cell>
          <cell r="F7612" t="str">
            <v/>
          </cell>
          <cell r="G7612" t="str">
            <v/>
          </cell>
        </row>
        <row r="7613">
          <cell r="A7613" t="str">
            <v>PH43 4</v>
          </cell>
          <cell r="B7613" t="str">
            <v/>
          </cell>
          <cell r="C7613" t="str">
            <v/>
          </cell>
          <cell r="D7613" t="str">
            <v/>
          </cell>
          <cell r="E7613" t="str">
            <v/>
          </cell>
          <cell r="F7613" t="str">
            <v/>
          </cell>
          <cell r="G7613" t="str">
            <v/>
          </cell>
        </row>
        <row r="7614">
          <cell r="A7614" t="str">
            <v>PH44 4</v>
          </cell>
          <cell r="B7614" t="str">
            <v/>
          </cell>
          <cell r="C7614" t="str">
            <v/>
          </cell>
          <cell r="D7614" t="str">
            <v/>
          </cell>
          <cell r="E7614" t="str">
            <v/>
          </cell>
          <cell r="F7614" t="str">
            <v/>
          </cell>
          <cell r="G7614" t="str">
            <v/>
          </cell>
        </row>
        <row r="7615">
          <cell r="A7615" t="str">
            <v>PH49 4</v>
          </cell>
          <cell r="B7615" t="str">
            <v/>
          </cell>
          <cell r="C7615" t="str">
            <v/>
          </cell>
          <cell r="D7615" t="str">
            <v/>
          </cell>
          <cell r="E7615" t="str">
            <v/>
          </cell>
          <cell r="F7615">
            <v>1984099.13</v>
          </cell>
          <cell r="G7615" t="str">
            <v/>
          </cell>
        </row>
        <row r="7616">
          <cell r="A7616" t="str">
            <v>PH5 2</v>
          </cell>
          <cell r="B7616" t="str">
            <v/>
          </cell>
          <cell r="C7616" t="str">
            <v/>
          </cell>
          <cell r="D7616" t="str">
            <v/>
          </cell>
          <cell r="E7616" t="str">
            <v/>
          </cell>
          <cell r="F7616" t="str">
            <v/>
          </cell>
          <cell r="G7616" t="str">
            <v/>
          </cell>
        </row>
        <row r="7617">
          <cell r="A7617" t="str">
            <v>PH50 4</v>
          </cell>
          <cell r="B7617" t="str">
            <v/>
          </cell>
          <cell r="C7617" t="str">
            <v/>
          </cell>
          <cell r="D7617" t="str">
            <v/>
          </cell>
          <cell r="E7617" t="str">
            <v/>
          </cell>
          <cell r="F7617">
            <v>650515.66</v>
          </cell>
          <cell r="G7617" t="str">
            <v/>
          </cell>
        </row>
        <row r="7618">
          <cell r="A7618" t="str">
            <v>PH6 2</v>
          </cell>
          <cell r="B7618" t="str">
            <v/>
          </cell>
          <cell r="C7618">
            <v>514521.72000000003</v>
          </cell>
          <cell r="D7618" t="str">
            <v/>
          </cell>
          <cell r="E7618">
            <v>252738.78398617101</v>
          </cell>
          <cell r="F7618" t="str">
            <v/>
          </cell>
          <cell r="G7618" t="str">
            <v/>
          </cell>
        </row>
        <row r="7619">
          <cell r="A7619" t="str">
            <v>PH7 3</v>
          </cell>
          <cell r="B7619" t="str">
            <v/>
          </cell>
          <cell r="C7619">
            <v>557565.77999999991</v>
          </cell>
          <cell r="D7619" t="str">
            <v/>
          </cell>
          <cell r="E7619">
            <v>4848769.9203980053</v>
          </cell>
          <cell r="F7619">
            <v>5405515.5299999993</v>
          </cell>
          <cell r="G7619" t="str">
            <v/>
          </cell>
        </row>
        <row r="7620">
          <cell r="A7620" t="str">
            <v>PH7 4</v>
          </cell>
          <cell r="B7620" t="str">
            <v/>
          </cell>
          <cell r="C7620">
            <v>716497.46</v>
          </cell>
          <cell r="D7620" t="str">
            <v/>
          </cell>
          <cell r="E7620">
            <v>791134.86744556413</v>
          </cell>
          <cell r="F7620">
            <v>1915078.03</v>
          </cell>
          <cell r="G7620" t="str">
            <v/>
          </cell>
        </row>
        <row r="7621">
          <cell r="A7621" t="str">
            <v>PH7 9</v>
          </cell>
          <cell r="B7621" t="str">
            <v/>
          </cell>
          <cell r="C7621" t="str">
            <v/>
          </cell>
          <cell r="D7621" t="str">
            <v/>
          </cell>
          <cell r="E7621" t="str">
            <v/>
          </cell>
          <cell r="F7621" t="str">
            <v/>
          </cell>
          <cell r="G7621" t="str">
            <v/>
          </cell>
        </row>
        <row r="7622">
          <cell r="A7622" t="str">
            <v>PH8 0</v>
          </cell>
          <cell r="B7622" t="str">
            <v/>
          </cell>
          <cell r="C7622" t="str">
            <v/>
          </cell>
          <cell r="D7622" t="str">
            <v/>
          </cell>
          <cell r="E7622">
            <v>1260482.6389599242</v>
          </cell>
          <cell r="F7622">
            <v>1343602.4600000002</v>
          </cell>
          <cell r="G7622" t="str">
            <v/>
          </cell>
        </row>
        <row r="7623">
          <cell r="A7623" t="str">
            <v>PH9 0</v>
          </cell>
          <cell r="B7623" t="str">
            <v/>
          </cell>
          <cell r="C7623" t="str">
            <v/>
          </cell>
          <cell r="D7623" t="str">
            <v/>
          </cell>
          <cell r="E7623" t="str">
            <v/>
          </cell>
          <cell r="F7623">
            <v>1089111.1499999999</v>
          </cell>
          <cell r="G7623" t="str">
            <v/>
          </cell>
        </row>
        <row r="7624">
          <cell r="A7624" t="str">
            <v>PL Other</v>
          </cell>
          <cell r="B7624">
            <v>71133902.780000001</v>
          </cell>
          <cell r="C7624">
            <v>10966455.67</v>
          </cell>
          <cell r="D7624">
            <v>89967236.890000015</v>
          </cell>
          <cell r="E7624">
            <v>10330232.444545543</v>
          </cell>
          <cell r="F7624">
            <v>99527175.74999997</v>
          </cell>
          <cell r="G7624">
            <v>57607659.659999989</v>
          </cell>
        </row>
        <row r="7625">
          <cell r="A7625" t="str">
            <v>PL total</v>
          </cell>
          <cell r="B7625">
            <v>208428827.45999998</v>
          </cell>
          <cell r="C7625">
            <v>10966455.67</v>
          </cell>
          <cell r="D7625">
            <v>161276012.22000003</v>
          </cell>
          <cell r="E7625">
            <v>453435982.12868321</v>
          </cell>
          <cell r="F7625">
            <v>306470716.74000001</v>
          </cell>
          <cell r="G7625">
            <v>59086819.269999988</v>
          </cell>
        </row>
        <row r="7626">
          <cell r="A7626" t="str">
            <v>PL1 1</v>
          </cell>
          <cell r="B7626">
            <v>1596645.24</v>
          </cell>
          <cell r="C7626" t="str">
            <v/>
          </cell>
          <cell r="D7626">
            <v>847094.91</v>
          </cell>
          <cell r="E7626">
            <v>1784497.6951890565</v>
          </cell>
          <cell r="F7626">
            <v>1099216.6700000002</v>
          </cell>
          <cell r="G7626">
            <v>604668.57000000007</v>
          </cell>
        </row>
        <row r="7627">
          <cell r="A7627" t="str">
            <v>PL1 2</v>
          </cell>
          <cell r="B7627">
            <v>2428169.1</v>
          </cell>
          <cell r="C7627" t="str">
            <v/>
          </cell>
          <cell r="D7627" t="str">
            <v/>
          </cell>
          <cell r="E7627">
            <v>4035107.5439212942</v>
          </cell>
          <cell r="F7627">
            <v>4569193.5200000005</v>
          </cell>
          <cell r="G7627" t="str">
            <v/>
          </cell>
        </row>
        <row r="7628">
          <cell r="A7628" t="str">
            <v>PL1 3</v>
          </cell>
          <cell r="B7628">
            <v>2118801.23</v>
          </cell>
          <cell r="C7628" t="str">
            <v/>
          </cell>
          <cell r="D7628">
            <v>1294621.3500000001</v>
          </cell>
          <cell r="E7628">
            <v>5129149.7007388864</v>
          </cell>
          <cell r="F7628" t="str">
            <v/>
          </cell>
          <cell r="G7628" t="str">
            <v/>
          </cell>
        </row>
        <row r="7629">
          <cell r="A7629" t="str">
            <v>PL1 4</v>
          </cell>
          <cell r="B7629">
            <v>532478.34</v>
          </cell>
          <cell r="C7629" t="str">
            <v/>
          </cell>
          <cell r="D7629">
            <v>314618.46999999997</v>
          </cell>
          <cell r="E7629">
            <v>2084209.3221222181</v>
          </cell>
          <cell r="F7629" t="str">
            <v/>
          </cell>
          <cell r="G7629" t="str">
            <v/>
          </cell>
        </row>
        <row r="7630">
          <cell r="A7630" t="str">
            <v>PL1 5</v>
          </cell>
          <cell r="B7630">
            <v>275093.68</v>
          </cell>
          <cell r="C7630" t="str">
            <v/>
          </cell>
          <cell r="D7630">
            <v>307100.90000000002</v>
          </cell>
          <cell r="E7630">
            <v>1913498.1126958798</v>
          </cell>
          <cell r="F7630" t="str">
            <v/>
          </cell>
          <cell r="G7630" t="str">
            <v/>
          </cell>
        </row>
        <row r="7631">
          <cell r="A7631" t="str">
            <v>PL1 9</v>
          </cell>
          <cell r="B7631" t="str">
            <v/>
          </cell>
          <cell r="C7631" t="str">
            <v/>
          </cell>
          <cell r="D7631" t="str">
            <v/>
          </cell>
          <cell r="E7631" t="str">
            <v/>
          </cell>
          <cell r="F7631" t="str">
            <v/>
          </cell>
          <cell r="G7631" t="str">
            <v/>
          </cell>
        </row>
        <row r="7632">
          <cell r="A7632" t="str">
            <v>PL10 1</v>
          </cell>
          <cell r="B7632">
            <v>832873.72</v>
          </cell>
          <cell r="C7632" t="str">
            <v/>
          </cell>
          <cell r="D7632" t="str">
            <v/>
          </cell>
          <cell r="E7632">
            <v>2053091.4065845995</v>
          </cell>
          <cell r="F7632">
            <v>581603.02</v>
          </cell>
          <cell r="G7632" t="str">
            <v/>
          </cell>
        </row>
        <row r="7633">
          <cell r="A7633" t="str">
            <v>PL11 2</v>
          </cell>
          <cell r="B7633">
            <v>886866.77</v>
          </cell>
          <cell r="C7633" t="str">
            <v/>
          </cell>
          <cell r="D7633" t="str">
            <v/>
          </cell>
          <cell r="E7633" t="str">
            <v/>
          </cell>
          <cell r="F7633">
            <v>2024403.33</v>
          </cell>
          <cell r="G7633" t="str">
            <v/>
          </cell>
        </row>
        <row r="7634">
          <cell r="A7634" t="str">
            <v>PL11 3</v>
          </cell>
          <cell r="B7634">
            <v>1213634.8899999999</v>
          </cell>
          <cell r="C7634" t="str">
            <v/>
          </cell>
          <cell r="D7634">
            <v>117082.8</v>
          </cell>
          <cell r="E7634">
            <v>4047991.6137070637</v>
          </cell>
          <cell r="F7634">
            <v>2064459.3200000003</v>
          </cell>
          <cell r="G7634" t="str">
            <v/>
          </cell>
        </row>
        <row r="7635">
          <cell r="A7635" t="str">
            <v>PL12 4</v>
          </cell>
          <cell r="B7635">
            <v>484472.32000000001</v>
          </cell>
          <cell r="C7635" t="str">
            <v/>
          </cell>
          <cell r="D7635" t="str">
            <v/>
          </cell>
          <cell r="E7635">
            <v>12589786.701953851</v>
          </cell>
          <cell r="F7635">
            <v>1623564.1600000004</v>
          </cell>
          <cell r="G7635" t="str">
            <v/>
          </cell>
        </row>
        <row r="7636">
          <cell r="A7636" t="str">
            <v>PL12 5</v>
          </cell>
          <cell r="B7636">
            <v>1931405.2</v>
          </cell>
          <cell r="C7636" t="str">
            <v/>
          </cell>
          <cell r="D7636">
            <v>575098.91</v>
          </cell>
          <cell r="E7636">
            <v>4873090.1250363402</v>
          </cell>
          <cell r="F7636">
            <v>2124833.31</v>
          </cell>
          <cell r="G7636" t="str">
            <v/>
          </cell>
        </row>
        <row r="7637">
          <cell r="A7637" t="str">
            <v>PL12 6</v>
          </cell>
          <cell r="B7637">
            <v>6750068.1200000001</v>
          </cell>
          <cell r="C7637" t="str">
            <v/>
          </cell>
          <cell r="D7637">
            <v>4308207.38</v>
          </cell>
          <cell r="E7637">
            <v>7716515.9209406776</v>
          </cell>
          <cell r="F7637">
            <v>8291070.7100000018</v>
          </cell>
          <cell r="G7637" t="str">
            <v/>
          </cell>
        </row>
        <row r="7638">
          <cell r="A7638" t="str">
            <v>PL12 9</v>
          </cell>
          <cell r="B7638" t="str">
            <v/>
          </cell>
          <cell r="C7638" t="str">
            <v/>
          </cell>
          <cell r="D7638" t="str">
            <v/>
          </cell>
          <cell r="E7638" t="str">
            <v/>
          </cell>
          <cell r="F7638" t="str">
            <v/>
          </cell>
          <cell r="G7638" t="str">
            <v/>
          </cell>
        </row>
        <row r="7639">
          <cell r="A7639" t="str">
            <v>PL13 1</v>
          </cell>
          <cell r="B7639">
            <v>1638772</v>
          </cell>
          <cell r="C7639" t="str">
            <v/>
          </cell>
          <cell r="D7639">
            <v>1680536.79</v>
          </cell>
          <cell r="E7639">
            <v>3159526.0311695645</v>
          </cell>
          <cell r="F7639">
            <v>2436969.1199999996</v>
          </cell>
          <cell r="G7639" t="str">
            <v/>
          </cell>
        </row>
        <row r="7640">
          <cell r="A7640" t="str">
            <v>PL13 2</v>
          </cell>
          <cell r="B7640">
            <v>2822667.23</v>
          </cell>
          <cell r="C7640" t="str">
            <v/>
          </cell>
          <cell r="D7640" t="str">
            <v/>
          </cell>
          <cell r="E7640">
            <v>7130653.3106354522</v>
          </cell>
          <cell r="F7640">
            <v>1596827.4300000006</v>
          </cell>
          <cell r="G7640" t="str">
            <v/>
          </cell>
        </row>
        <row r="7641">
          <cell r="A7641" t="str">
            <v>PL13 9</v>
          </cell>
          <cell r="B7641" t="str">
            <v/>
          </cell>
          <cell r="C7641" t="str">
            <v/>
          </cell>
          <cell r="D7641" t="str">
            <v/>
          </cell>
          <cell r="E7641" t="str">
            <v/>
          </cell>
          <cell r="F7641" t="str">
            <v/>
          </cell>
          <cell r="G7641" t="str">
            <v/>
          </cell>
        </row>
        <row r="7642">
          <cell r="A7642" t="str">
            <v>PL14 3</v>
          </cell>
          <cell r="B7642">
            <v>3238022.38</v>
          </cell>
          <cell r="C7642" t="str">
            <v/>
          </cell>
          <cell r="D7642">
            <v>2849767.72</v>
          </cell>
          <cell r="E7642">
            <v>6736341.2641854025</v>
          </cell>
          <cell r="F7642">
            <v>3358087.8499999996</v>
          </cell>
          <cell r="G7642" t="str">
            <v/>
          </cell>
        </row>
        <row r="7643">
          <cell r="A7643" t="str">
            <v>PL14 4</v>
          </cell>
          <cell r="B7643">
            <v>1509976.28</v>
          </cell>
          <cell r="C7643" t="str">
            <v/>
          </cell>
          <cell r="D7643" t="str">
            <v/>
          </cell>
          <cell r="E7643">
            <v>3061852.3217741703</v>
          </cell>
          <cell r="F7643">
            <v>3683229.64</v>
          </cell>
          <cell r="G7643" t="str">
            <v/>
          </cell>
        </row>
        <row r="7644">
          <cell r="A7644" t="str">
            <v>PL14 5</v>
          </cell>
          <cell r="B7644">
            <v>1843631.07</v>
          </cell>
          <cell r="C7644" t="str">
            <v/>
          </cell>
          <cell r="D7644">
            <v>1103041.78</v>
          </cell>
          <cell r="E7644">
            <v>1866178.636709891</v>
          </cell>
          <cell r="F7644">
            <v>3912515.42</v>
          </cell>
          <cell r="G7644" t="str">
            <v/>
          </cell>
        </row>
        <row r="7645">
          <cell r="A7645" t="str">
            <v>PL14 6</v>
          </cell>
          <cell r="B7645">
            <v>4546659.22</v>
          </cell>
          <cell r="C7645" t="str">
            <v/>
          </cell>
          <cell r="D7645" t="str">
            <v/>
          </cell>
          <cell r="E7645">
            <v>7008093.7908345712</v>
          </cell>
          <cell r="F7645">
            <v>535067.4800000001</v>
          </cell>
          <cell r="G7645" t="str">
            <v/>
          </cell>
        </row>
        <row r="7646">
          <cell r="A7646" t="str">
            <v>PL14 9</v>
          </cell>
          <cell r="B7646" t="str">
            <v/>
          </cell>
          <cell r="C7646" t="str">
            <v/>
          </cell>
          <cell r="D7646" t="str">
            <v/>
          </cell>
          <cell r="E7646" t="str">
            <v/>
          </cell>
          <cell r="F7646" t="str">
            <v/>
          </cell>
          <cell r="G7646" t="str">
            <v/>
          </cell>
        </row>
        <row r="7647">
          <cell r="A7647" t="str">
            <v>PL15 0</v>
          </cell>
          <cell r="B7647" t="str">
            <v/>
          </cell>
          <cell r="C7647" t="str">
            <v/>
          </cell>
          <cell r="D7647" t="str">
            <v/>
          </cell>
          <cell r="E7647" t="str">
            <v/>
          </cell>
          <cell r="F7647" t="str">
            <v/>
          </cell>
          <cell r="G7647" t="str">
            <v/>
          </cell>
        </row>
        <row r="7648">
          <cell r="A7648" t="str">
            <v>PL15 7</v>
          </cell>
          <cell r="B7648" t="str">
            <v/>
          </cell>
          <cell r="C7648" t="str">
            <v/>
          </cell>
          <cell r="D7648">
            <v>5378260.9500000002</v>
          </cell>
          <cell r="E7648">
            <v>12855610.551573437</v>
          </cell>
          <cell r="F7648">
            <v>11490407.029999999</v>
          </cell>
          <cell r="G7648" t="str">
            <v/>
          </cell>
        </row>
        <row r="7649">
          <cell r="A7649" t="str">
            <v>PL15 8</v>
          </cell>
          <cell r="B7649">
            <v>3267733.9</v>
          </cell>
          <cell r="C7649" t="str">
            <v/>
          </cell>
          <cell r="D7649" t="str">
            <v/>
          </cell>
          <cell r="E7649">
            <v>19751526.400539376</v>
          </cell>
          <cell r="F7649">
            <v>6232145.0699999994</v>
          </cell>
          <cell r="G7649" t="str">
            <v/>
          </cell>
        </row>
        <row r="7650">
          <cell r="A7650" t="str">
            <v>PL15 9</v>
          </cell>
          <cell r="B7650">
            <v>10519133.58</v>
          </cell>
          <cell r="C7650" t="str">
            <v/>
          </cell>
          <cell r="D7650" t="str">
            <v/>
          </cell>
          <cell r="E7650">
            <v>9635180.0045171212</v>
          </cell>
          <cell r="F7650">
            <v>10614390.380000001</v>
          </cell>
          <cell r="G7650" t="str">
            <v/>
          </cell>
        </row>
        <row r="7651">
          <cell r="A7651" t="str">
            <v>PL16 0</v>
          </cell>
          <cell r="B7651" t="str">
            <v/>
          </cell>
          <cell r="C7651" t="str">
            <v/>
          </cell>
          <cell r="D7651" t="str">
            <v/>
          </cell>
          <cell r="E7651">
            <v>6003574.5864585005</v>
          </cell>
          <cell r="F7651">
            <v>3042821.0500000003</v>
          </cell>
          <cell r="G7651" t="str">
            <v/>
          </cell>
        </row>
        <row r="7652">
          <cell r="A7652" t="str">
            <v>PL17 0</v>
          </cell>
          <cell r="B7652" t="str">
            <v/>
          </cell>
          <cell r="C7652" t="str">
            <v/>
          </cell>
          <cell r="D7652" t="str">
            <v/>
          </cell>
          <cell r="E7652" t="str">
            <v/>
          </cell>
          <cell r="F7652" t="str">
            <v/>
          </cell>
          <cell r="G7652" t="str">
            <v/>
          </cell>
        </row>
        <row r="7653">
          <cell r="A7653" t="str">
            <v>PL17 7</v>
          </cell>
          <cell r="B7653">
            <v>2309103.7599999998</v>
          </cell>
          <cell r="C7653" t="str">
            <v/>
          </cell>
          <cell r="D7653">
            <v>261953.42</v>
          </cell>
          <cell r="E7653">
            <v>4387636.7739027264</v>
          </cell>
          <cell r="F7653">
            <v>2225145.98</v>
          </cell>
          <cell r="G7653" t="str">
            <v/>
          </cell>
        </row>
        <row r="7654">
          <cell r="A7654" t="str">
            <v>PL17 8</v>
          </cell>
          <cell r="B7654">
            <v>4993177.8</v>
          </cell>
          <cell r="C7654" t="str">
            <v/>
          </cell>
          <cell r="D7654" t="str">
            <v/>
          </cell>
          <cell r="E7654">
            <v>3918851.9175017788</v>
          </cell>
          <cell r="F7654">
            <v>2473935.0700000008</v>
          </cell>
          <cell r="G7654" t="str">
            <v/>
          </cell>
        </row>
        <row r="7655">
          <cell r="A7655" t="str">
            <v>PL18 9</v>
          </cell>
          <cell r="B7655">
            <v>456536.97</v>
          </cell>
          <cell r="C7655" t="str">
            <v/>
          </cell>
          <cell r="D7655">
            <v>828676.07</v>
          </cell>
          <cell r="E7655">
            <v>2155290.9252113877</v>
          </cell>
          <cell r="F7655">
            <v>1434411.7100000002</v>
          </cell>
          <cell r="G7655" t="str">
            <v/>
          </cell>
        </row>
        <row r="7656">
          <cell r="A7656" t="str">
            <v>PL19 0</v>
          </cell>
          <cell r="B7656">
            <v>1704129.75</v>
          </cell>
          <cell r="C7656" t="str">
            <v/>
          </cell>
          <cell r="D7656">
            <v>733747.71</v>
          </cell>
          <cell r="E7656">
            <v>5021338.7715081051</v>
          </cell>
          <cell r="F7656" t="str">
            <v/>
          </cell>
          <cell r="G7656" t="str">
            <v/>
          </cell>
        </row>
        <row r="7657">
          <cell r="A7657" t="str">
            <v>PL19 1</v>
          </cell>
          <cell r="B7657" t="str">
            <v/>
          </cell>
          <cell r="C7657" t="str">
            <v/>
          </cell>
          <cell r="D7657" t="str">
            <v/>
          </cell>
          <cell r="E7657" t="str">
            <v/>
          </cell>
          <cell r="F7657" t="str">
            <v/>
          </cell>
          <cell r="G7657" t="str">
            <v/>
          </cell>
        </row>
        <row r="7658">
          <cell r="A7658" t="str">
            <v>PL19 8</v>
          </cell>
          <cell r="B7658">
            <v>1671567.03</v>
          </cell>
          <cell r="C7658" t="str">
            <v/>
          </cell>
          <cell r="D7658" t="str">
            <v/>
          </cell>
          <cell r="E7658">
            <v>4065970.4911637399</v>
          </cell>
          <cell r="F7658">
            <v>6644253.1999999993</v>
          </cell>
          <cell r="G7658" t="str">
            <v/>
          </cell>
        </row>
        <row r="7659">
          <cell r="A7659" t="str">
            <v>PL19 9</v>
          </cell>
          <cell r="B7659">
            <v>1247499.3799999999</v>
          </cell>
          <cell r="C7659" t="str">
            <v/>
          </cell>
          <cell r="D7659">
            <v>1341957.0900000001</v>
          </cell>
          <cell r="E7659">
            <v>7664391.8286383636</v>
          </cell>
          <cell r="F7659">
            <v>2516392.2800000003</v>
          </cell>
          <cell r="G7659" t="str">
            <v/>
          </cell>
        </row>
        <row r="7660">
          <cell r="A7660" t="str">
            <v>PL2 1</v>
          </cell>
          <cell r="B7660">
            <v>498274.67</v>
          </cell>
          <cell r="C7660" t="str">
            <v/>
          </cell>
          <cell r="D7660">
            <v>365923.83</v>
          </cell>
          <cell r="E7660">
            <v>1534500.9241367918</v>
          </cell>
          <cell r="F7660">
            <v>897236.67</v>
          </cell>
          <cell r="G7660" t="str">
            <v/>
          </cell>
        </row>
        <row r="7661">
          <cell r="A7661" t="str">
            <v>PL2 2</v>
          </cell>
          <cell r="B7661">
            <v>519152.35</v>
          </cell>
          <cell r="C7661" t="str">
            <v/>
          </cell>
          <cell r="D7661">
            <v>639353.52</v>
          </cell>
          <cell r="E7661">
            <v>1583275.8439097835</v>
          </cell>
          <cell r="F7661">
            <v>244446.43</v>
          </cell>
          <cell r="G7661">
            <v>346187.91000000003</v>
          </cell>
        </row>
        <row r="7662">
          <cell r="A7662" t="str">
            <v>PL2 3</v>
          </cell>
          <cell r="B7662">
            <v>673945.78</v>
          </cell>
          <cell r="C7662" t="str">
            <v/>
          </cell>
          <cell r="D7662">
            <v>342156.92</v>
          </cell>
          <cell r="E7662">
            <v>2702120.2135801036</v>
          </cell>
          <cell r="F7662">
            <v>1998426.34</v>
          </cell>
          <cell r="G7662" t="str">
            <v/>
          </cell>
        </row>
        <row r="7663">
          <cell r="A7663" t="str">
            <v>PL2 9</v>
          </cell>
          <cell r="B7663" t="str">
            <v/>
          </cell>
          <cell r="C7663" t="str">
            <v/>
          </cell>
          <cell r="D7663" t="str">
            <v/>
          </cell>
          <cell r="E7663" t="str">
            <v/>
          </cell>
          <cell r="F7663" t="str">
            <v/>
          </cell>
          <cell r="G7663" t="str">
            <v/>
          </cell>
        </row>
        <row r="7664">
          <cell r="A7664" t="str">
            <v>PL20 6</v>
          </cell>
          <cell r="B7664">
            <v>1061242.69</v>
          </cell>
          <cell r="C7664" t="str">
            <v/>
          </cell>
          <cell r="D7664">
            <v>2977864.8</v>
          </cell>
          <cell r="E7664">
            <v>4145757.9044644358</v>
          </cell>
          <cell r="F7664">
            <v>3737055.0500000017</v>
          </cell>
          <cell r="G7664" t="str">
            <v/>
          </cell>
        </row>
        <row r="7665">
          <cell r="A7665" t="str">
            <v>PL20 7</v>
          </cell>
          <cell r="B7665">
            <v>409749.76000000001</v>
          </cell>
          <cell r="C7665" t="str">
            <v/>
          </cell>
          <cell r="D7665">
            <v>842961.53</v>
          </cell>
          <cell r="E7665">
            <v>6340078.1308932109</v>
          </cell>
          <cell r="F7665">
            <v>3903162.0000000009</v>
          </cell>
          <cell r="G7665" t="str">
            <v/>
          </cell>
        </row>
        <row r="7666">
          <cell r="A7666" t="str">
            <v>PL21 0</v>
          </cell>
          <cell r="B7666">
            <v>3190568.05</v>
          </cell>
          <cell r="C7666" t="str">
            <v/>
          </cell>
          <cell r="D7666">
            <v>1524761.17</v>
          </cell>
          <cell r="E7666">
            <v>13175119.274089834</v>
          </cell>
          <cell r="F7666">
            <v>8133562.8899999997</v>
          </cell>
          <cell r="G7666" t="str">
            <v/>
          </cell>
        </row>
        <row r="7667">
          <cell r="A7667" t="str">
            <v>PL21 1</v>
          </cell>
          <cell r="B7667" t="str">
            <v/>
          </cell>
          <cell r="C7667" t="str">
            <v/>
          </cell>
          <cell r="D7667" t="str">
            <v/>
          </cell>
          <cell r="E7667" t="str">
            <v/>
          </cell>
          <cell r="F7667" t="str">
            <v/>
          </cell>
          <cell r="G7667" t="str">
            <v/>
          </cell>
        </row>
        <row r="7668">
          <cell r="A7668" t="str">
            <v>PL21 9</v>
          </cell>
          <cell r="B7668" t="str">
            <v/>
          </cell>
          <cell r="C7668" t="str">
            <v/>
          </cell>
          <cell r="D7668">
            <v>2237723.27</v>
          </cell>
          <cell r="E7668">
            <v>11007602.384354787</v>
          </cell>
          <cell r="F7668">
            <v>4409755.08</v>
          </cell>
          <cell r="G7668" t="str">
            <v/>
          </cell>
        </row>
        <row r="7669">
          <cell r="A7669" t="str">
            <v>PL22 0</v>
          </cell>
          <cell r="B7669">
            <v>2005816.05</v>
          </cell>
          <cell r="C7669" t="str">
            <v/>
          </cell>
          <cell r="D7669">
            <v>1043909.24</v>
          </cell>
          <cell r="E7669">
            <v>6916509.5731089953</v>
          </cell>
          <cell r="F7669" t="str">
            <v/>
          </cell>
          <cell r="G7669" t="str">
            <v/>
          </cell>
        </row>
        <row r="7670">
          <cell r="A7670" t="str">
            <v>PL23 1</v>
          </cell>
          <cell r="B7670">
            <v>902845.87</v>
          </cell>
          <cell r="C7670" t="str">
            <v/>
          </cell>
          <cell r="D7670">
            <v>584320.64</v>
          </cell>
          <cell r="E7670">
            <v>3462357.0060435301</v>
          </cell>
          <cell r="F7670" t="str">
            <v/>
          </cell>
          <cell r="G7670" t="str">
            <v/>
          </cell>
        </row>
        <row r="7671">
          <cell r="A7671" t="str">
            <v>PL24 2</v>
          </cell>
          <cell r="B7671">
            <v>2202272.44</v>
          </cell>
          <cell r="C7671" t="str">
            <v/>
          </cell>
          <cell r="D7671">
            <v>951994.16</v>
          </cell>
          <cell r="E7671">
            <v>8171492.2016027048</v>
          </cell>
          <cell r="F7671">
            <v>1892088.79</v>
          </cell>
          <cell r="G7671" t="str">
            <v/>
          </cell>
        </row>
        <row r="7672">
          <cell r="A7672" t="str">
            <v>PL25 3</v>
          </cell>
          <cell r="B7672">
            <v>2066641.98</v>
          </cell>
          <cell r="C7672" t="str">
            <v/>
          </cell>
          <cell r="D7672">
            <v>2581996.35</v>
          </cell>
          <cell r="E7672">
            <v>4639696.5063034529</v>
          </cell>
          <cell r="F7672">
            <v>1841555.06</v>
          </cell>
          <cell r="G7672" t="str">
            <v/>
          </cell>
        </row>
        <row r="7673">
          <cell r="A7673" t="str">
            <v>PL25 4</v>
          </cell>
          <cell r="B7673">
            <v>3090721.36</v>
          </cell>
          <cell r="C7673" t="str">
            <v/>
          </cell>
          <cell r="D7673">
            <v>583276.93999999994</v>
          </cell>
          <cell r="E7673">
            <v>4404978.3512262413</v>
          </cell>
          <cell r="F7673" t="str">
            <v/>
          </cell>
          <cell r="G7673" t="str">
            <v/>
          </cell>
        </row>
        <row r="7674">
          <cell r="A7674" t="str">
            <v>PL25 5</v>
          </cell>
          <cell r="B7674">
            <v>464604.74</v>
          </cell>
          <cell r="C7674" t="str">
            <v/>
          </cell>
          <cell r="D7674">
            <v>303582.07</v>
          </cell>
          <cell r="E7674">
            <v>4704252.2741886992</v>
          </cell>
          <cell r="F7674">
            <v>959556.20999999985</v>
          </cell>
          <cell r="G7674" t="str">
            <v/>
          </cell>
        </row>
        <row r="7675">
          <cell r="A7675" t="str">
            <v>PL25 9</v>
          </cell>
          <cell r="B7675" t="str">
            <v/>
          </cell>
          <cell r="C7675" t="str">
            <v/>
          </cell>
          <cell r="D7675" t="str">
            <v/>
          </cell>
          <cell r="E7675" t="str">
            <v/>
          </cell>
          <cell r="F7675" t="str">
            <v/>
          </cell>
          <cell r="G7675" t="str">
            <v/>
          </cell>
        </row>
        <row r="7676">
          <cell r="A7676" t="str">
            <v>PL26 6</v>
          </cell>
          <cell r="B7676">
            <v>6387396.5999999996</v>
          </cell>
          <cell r="C7676" t="str">
            <v/>
          </cell>
          <cell r="D7676">
            <v>1983439.1</v>
          </cell>
          <cell r="E7676">
            <v>10086048.107242186</v>
          </cell>
          <cell r="F7676">
            <v>3349759.4400000004</v>
          </cell>
          <cell r="G7676" t="str">
            <v/>
          </cell>
        </row>
        <row r="7677">
          <cell r="A7677" t="str">
            <v>PL26 7</v>
          </cell>
          <cell r="B7677">
            <v>1032967.14</v>
          </cell>
          <cell r="C7677" t="str">
            <v/>
          </cell>
          <cell r="D7677">
            <v>3223454.17</v>
          </cell>
          <cell r="E7677">
            <v>7459830.0580807431</v>
          </cell>
          <cell r="F7677">
            <v>1794883.4399999997</v>
          </cell>
          <cell r="G7677" t="str">
            <v/>
          </cell>
        </row>
        <row r="7678">
          <cell r="A7678" t="str">
            <v>PL26 8</v>
          </cell>
          <cell r="B7678">
            <v>3805600.26</v>
          </cell>
          <cell r="C7678" t="str">
            <v/>
          </cell>
          <cell r="D7678">
            <v>1229195.1299999999</v>
          </cell>
          <cell r="E7678">
            <v>4164793.9937515943</v>
          </cell>
          <cell r="F7678">
            <v>4187827.0700000003</v>
          </cell>
          <cell r="G7678" t="str">
            <v/>
          </cell>
        </row>
        <row r="7679">
          <cell r="A7679" t="str">
            <v>PL27 6</v>
          </cell>
          <cell r="B7679" t="str">
            <v/>
          </cell>
          <cell r="C7679" t="str">
            <v/>
          </cell>
          <cell r="D7679" t="str">
            <v/>
          </cell>
          <cell r="E7679">
            <v>12085509.328616377</v>
          </cell>
          <cell r="F7679">
            <v>1523608.7499999998</v>
          </cell>
          <cell r="G7679" t="str">
            <v/>
          </cell>
        </row>
        <row r="7680">
          <cell r="A7680" t="str">
            <v>PL27 7</v>
          </cell>
          <cell r="B7680">
            <v>9051826.2400000002</v>
          </cell>
          <cell r="C7680" t="str">
            <v/>
          </cell>
          <cell r="D7680">
            <v>1235567.03</v>
          </cell>
          <cell r="E7680">
            <v>13137769.191581441</v>
          </cell>
          <cell r="F7680">
            <v>3061594.51</v>
          </cell>
          <cell r="G7680" t="str">
            <v/>
          </cell>
        </row>
        <row r="7681">
          <cell r="A7681" t="str">
            <v>PL27 9</v>
          </cell>
          <cell r="B7681" t="str">
            <v/>
          </cell>
          <cell r="C7681" t="str">
            <v/>
          </cell>
          <cell r="D7681" t="str">
            <v/>
          </cell>
          <cell r="E7681" t="str">
            <v/>
          </cell>
          <cell r="F7681" t="str">
            <v/>
          </cell>
          <cell r="G7681" t="str">
            <v/>
          </cell>
        </row>
        <row r="7682">
          <cell r="A7682" t="str">
            <v>PL28 8</v>
          </cell>
          <cell r="B7682" t="str">
            <v/>
          </cell>
          <cell r="C7682" t="str">
            <v/>
          </cell>
          <cell r="D7682" t="str">
            <v/>
          </cell>
          <cell r="E7682">
            <v>6600467.9017639086</v>
          </cell>
          <cell r="F7682">
            <v>2467141.52</v>
          </cell>
          <cell r="G7682" t="str">
            <v/>
          </cell>
        </row>
        <row r="7683">
          <cell r="A7683" t="str">
            <v>PL29 3</v>
          </cell>
          <cell r="B7683" t="str">
            <v/>
          </cell>
          <cell r="C7683" t="str">
            <v/>
          </cell>
          <cell r="D7683" t="str">
            <v/>
          </cell>
          <cell r="E7683">
            <v>1234678.3689088379</v>
          </cell>
          <cell r="F7683" t="str">
            <v/>
          </cell>
          <cell r="G7683" t="str">
            <v/>
          </cell>
        </row>
        <row r="7684">
          <cell r="A7684" t="str">
            <v>PL3 4</v>
          </cell>
          <cell r="B7684">
            <v>1137835.25</v>
          </cell>
          <cell r="C7684" t="str">
            <v/>
          </cell>
          <cell r="D7684">
            <v>1102004.73</v>
          </cell>
          <cell r="E7684">
            <v>7944788.7600232596</v>
          </cell>
          <cell r="F7684">
            <v>3981675.79</v>
          </cell>
          <cell r="G7684" t="str">
            <v/>
          </cell>
        </row>
        <row r="7685">
          <cell r="A7685" t="str">
            <v>PL3 5</v>
          </cell>
          <cell r="B7685">
            <v>547747.21</v>
          </cell>
          <cell r="C7685" t="str">
            <v/>
          </cell>
          <cell r="D7685">
            <v>853945.45</v>
          </cell>
          <cell r="E7685">
            <v>8351864.8426955221</v>
          </cell>
          <cell r="F7685">
            <v>8861384.6599999983</v>
          </cell>
          <cell r="G7685" t="str">
            <v/>
          </cell>
        </row>
        <row r="7686">
          <cell r="A7686" t="str">
            <v>PL3 6</v>
          </cell>
          <cell r="B7686" t="str">
            <v/>
          </cell>
          <cell r="C7686" t="str">
            <v/>
          </cell>
          <cell r="D7686">
            <v>337149.13</v>
          </cell>
          <cell r="E7686">
            <v>942042.96716064156</v>
          </cell>
          <cell r="F7686">
            <v>772363.87</v>
          </cell>
          <cell r="G7686">
            <v>528303.13</v>
          </cell>
        </row>
        <row r="7687">
          <cell r="A7687" t="str">
            <v>PL30 3</v>
          </cell>
          <cell r="B7687">
            <v>2088528.24</v>
          </cell>
          <cell r="C7687" t="str">
            <v/>
          </cell>
          <cell r="D7687">
            <v>5902289.0300000003</v>
          </cell>
          <cell r="E7687">
            <v>9110492.5632031038</v>
          </cell>
          <cell r="F7687">
            <v>3672311.88</v>
          </cell>
          <cell r="G7687" t="str">
            <v/>
          </cell>
        </row>
        <row r="7688">
          <cell r="A7688" t="str">
            <v>PL30 4</v>
          </cell>
          <cell r="B7688">
            <v>547363.85</v>
          </cell>
          <cell r="C7688" t="str">
            <v/>
          </cell>
          <cell r="D7688">
            <v>2787709.35</v>
          </cell>
          <cell r="E7688">
            <v>3641477.4056062205</v>
          </cell>
          <cell r="F7688">
            <v>9621635.6200000029</v>
          </cell>
          <cell r="G7688" t="str">
            <v/>
          </cell>
        </row>
        <row r="7689">
          <cell r="A7689" t="str">
            <v>PL30 5</v>
          </cell>
          <cell r="B7689">
            <v>8981756.8900000006</v>
          </cell>
          <cell r="C7689" t="str">
            <v/>
          </cell>
          <cell r="D7689" t="str">
            <v/>
          </cell>
          <cell r="E7689">
            <v>10232762.51138352</v>
          </cell>
          <cell r="F7689">
            <v>1438253.38</v>
          </cell>
          <cell r="G7689" t="str">
            <v/>
          </cell>
        </row>
        <row r="7690">
          <cell r="A7690" t="str">
            <v>PL31 1</v>
          </cell>
          <cell r="B7690">
            <v>1145997.68</v>
          </cell>
          <cell r="C7690" t="str">
            <v/>
          </cell>
          <cell r="D7690">
            <v>823047.97</v>
          </cell>
          <cell r="E7690">
            <v>859517.13042969641</v>
          </cell>
          <cell r="F7690">
            <v>1553649.4899999995</v>
          </cell>
          <cell r="G7690" t="str">
            <v/>
          </cell>
        </row>
        <row r="7691">
          <cell r="A7691" t="str">
            <v>PL31 2</v>
          </cell>
          <cell r="B7691">
            <v>2707646.82</v>
          </cell>
          <cell r="C7691" t="str">
            <v/>
          </cell>
          <cell r="D7691">
            <v>1045964.71</v>
          </cell>
          <cell r="E7691">
            <v>3760598.3931414736</v>
          </cell>
          <cell r="F7691">
            <v>2668370.7400000002</v>
          </cell>
          <cell r="G7691" t="str">
            <v/>
          </cell>
        </row>
        <row r="7692">
          <cell r="A7692" t="str">
            <v>PL31 9</v>
          </cell>
          <cell r="B7692" t="str">
            <v/>
          </cell>
          <cell r="C7692" t="str">
            <v/>
          </cell>
          <cell r="D7692" t="str">
            <v/>
          </cell>
          <cell r="E7692" t="str">
            <v/>
          </cell>
          <cell r="F7692" t="str">
            <v/>
          </cell>
          <cell r="G7692" t="str">
            <v/>
          </cell>
        </row>
        <row r="7693">
          <cell r="A7693" t="str">
            <v>PL32 9</v>
          </cell>
          <cell r="B7693" t="str">
            <v/>
          </cell>
          <cell r="C7693" t="str">
            <v/>
          </cell>
          <cell r="D7693" t="str">
            <v/>
          </cell>
          <cell r="E7693">
            <v>4047486.7188237957</v>
          </cell>
          <cell r="F7693" t="str">
            <v/>
          </cell>
          <cell r="G7693" t="str">
            <v/>
          </cell>
        </row>
        <row r="7694">
          <cell r="A7694" t="str">
            <v>PL33 9</v>
          </cell>
          <cell r="B7694" t="str">
            <v/>
          </cell>
          <cell r="C7694" t="str">
            <v/>
          </cell>
          <cell r="D7694">
            <v>205920.63</v>
          </cell>
          <cell r="E7694">
            <v>2271115.1504943324</v>
          </cell>
          <cell r="F7694" t="str">
            <v/>
          </cell>
          <cell r="G7694" t="str">
            <v/>
          </cell>
        </row>
        <row r="7695">
          <cell r="A7695" t="str">
            <v>PL34 0</v>
          </cell>
          <cell r="B7695" t="str">
            <v/>
          </cell>
          <cell r="C7695" t="str">
            <v/>
          </cell>
          <cell r="D7695" t="str">
            <v/>
          </cell>
          <cell r="E7695">
            <v>1606409.1715692449</v>
          </cell>
          <cell r="F7695">
            <v>1186152.83</v>
          </cell>
          <cell r="G7695" t="str">
            <v/>
          </cell>
        </row>
        <row r="7696">
          <cell r="A7696" t="str">
            <v>PL35 0</v>
          </cell>
          <cell r="B7696">
            <v>466241.54</v>
          </cell>
          <cell r="C7696" t="str">
            <v/>
          </cell>
          <cell r="D7696" t="str">
            <v/>
          </cell>
          <cell r="E7696">
            <v>2190368.0952693173</v>
          </cell>
          <cell r="F7696" t="str">
            <v/>
          </cell>
          <cell r="G7696" t="str">
            <v/>
          </cell>
        </row>
        <row r="7697">
          <cell r="A7697" t="str">
            <v>PL4 0</v>
          </cell>
          <cell r="B7697">
            <v>4593632.55</v>
          </cell>
          <cell r="C7697" t="str">
            <v/>
          </cell>
          <cell r="D7697">
            <v>2893078.73</v>
          </cell>
          <cell r="E7697">
            <v>23010135.725567907</v>
          </cell>
          <cell r="F7697">
            <v>5470306.8199999984</v>
          </cell>
          <cell r="G7697" t="str">
            <v/>
          </cell>
        </row>
        <row r="7698">
          <cell r="A7698" t="str">
            <v>PL4 6</v>
          </cell>
          <cell r="B7698">
            <v>2001933.03</v>
          </cell>
          <cell r="C7698" t="str">
            <v/>
          </cell>
          <cell r="D7698" t="str">
            <v/>
          </cell>
          <cell r="E7698" t="str">
            <v/>
          </cell>
          <cell r="F7698" t="str">
            <v/>
          </cell>
          <cell r="G7698" t="str">
            <v/>
          </cell>
        </row>
        <row r="7699">
          <cell r="A7699" t="str">
            <v>PL4 7</v>
          </cell>
          <cell r="B7699">
            <v>556224.28</v>
          </cell>
          <cell r="C7699" t="str">
            <v/>
          </cell>
          <cell r="D7699">
            <v>231572.42</v>
          </cell>
          <cell r="E7699">
            <v>4621799.5028009107</v>
          </cell>
          <cell r="F7699">
            <v>1333968.45</v>
          </cell>
          <cell r="G7699" t="str">
            <v/>
          </cell>
        </row>
        <row r="7700">
          <cell r="A7700" t="str">
            <v>PL4 8</v>
          </cell>
          <cell r="B7700">
            <v>683381.78</v>
          </cell>
          <cell r="C7700" t="str">
            <v/>
          </cell>
          <cell r="D7700">
            <v>1178166.3400000001</v>
          </cell>
          <cell r="E7700">
            <v>3133805.7674931628</v>
          </cell>
          <cell r="F7700">
            <v>1902007.11</v>
          </cell>
          <cell r="G7700" t="str">
            <v/>
          </cell>
        </row>
        <row r="7701">
          <cell r="A7701" t="str">
            <v>PL4 9</v>
          </cell>
          <cell r="B7701">
            <v>1112802.48</v>
          </cell>
          <cell r="C7701" t="str">
            <v/>
          </cell>
          <cell r="D7701">
            <v>246407.82</v>
          </cell>
          <cell r="E7701">
            <v>6234136.7678542146</v>
          </cell>
          <cell r="F7701">
            <v>1273865.32</v>
          </cell>
          <cell r="G7701" t="str">
            <v/>
          </cell>
        </row>
        <row r="7702">
          <cell r="A7702" t="str">
            <v>PL5 1</v>
          </cell>
          <cell r="B7702">
            <v>244091.76</v>
          </cell>
          <cell r="C7702" t="str">
            <v/>
          </cell>
          <cell r="D7702">
            <v>528900.92000000004</v>
          </cell>
          <cell r="E7702">
            <v>1625504.4160989583</v>
          </cell>
          <cell r="F7702">
            <v>1308078.2800000005</v>
          </cell>
          <cell r="G7702" t="str">
            <v/>
          </cell>
        </row>
        <row r="7703">
          <cell r="A7703" t="str">
            <v>PL5 2</v>
          </cell>
          <cell r="B7703">
            <v>371180.13</v>
          </cell>
          <cell r="C7703" t="str">
            <v/>
          </cell>
          <cell r="D7703">
            <v>228579.29</v>
          </cell>
          <cell r="E7703">
            <v>872154.86126840347</v>
          </cell>
          <cell r="F7703">
            <v>958659.7300000001</v>
          </cell>
          <cell r="G7703" t="str">
            <v/>
          </cell>
        </row>
        <row r="7704">
          <cell r="A7704" t="str">
            <v>PL5 3</v>
          </cell>
          <cell r="B7704">
            <v>1038628.52</v>
          </cell>
          <cell r="C7704" t="str">
            <v/>
          </cell>
          <cell r="D7704">
            <v>576109.66</v>
          </cell>
          <cell r="E7704">
            <v>2641743.8435106874</v>
          </cell>
          <cell r="F7704">
            <v>1045226.9199999999</v>
          </cell>
          <cell r="G7704" t="str">
            <v/>
          </cell>
        </row>
        <row r="7705">
          <cell r="A7705" t="str">
            <v>PL5 4</v>
          </cell>
          <cell r="B7705">
            <v>517084.69</v>
          </cell>
          <cell r="C7705" t="str">
            <v/>
          </cell>
          <cell r="D7705" t="str">
            <v/>
          </cell>
          <cell r="E7705">
            <v>3225301.3452382605</v>
          </cell>
          <cell r="F7705">
            <v>884944.57000000007</v>
          </cell>
          <cell r="G7705" t="str">
            <v/>
          </cell>
        </row>
        <row r="7706">
          <cell r="A7706" t="str">
            <v>PL5 9</v>
          </cell>
          <cell r="B7706" t="str">
            <v/>
          </cell>
          <cell r="C7706" t="str">
            <v/>
          </cell>
          <cell r="D7706" t="str">
            <v/>
          </cell>
          <cell r="E7706" t="str">
            <v/>
          </cell>
          <cell r="F7706" t="str">
            <v/>
          </cell>
          <cell r="G7706" t="str">
            <v/>
          </cell>
        </row>
        <row r="7707">
          <cell r="A7707" t="str">
            <v>PL6 5</v>
          </cell>
          <cell r="B7707">
            <v>1103594.0900000001</v>
          </cell>
          <cell r="C7707" t="str">
            <v/>
          </cell>
          <cell r="D7707">
            <v>742634.76</v>
          </cell>
          <cell r="E7707">
            <v>3939951.3959966288</v>
          </cell>
          <cell r="F7707" t="str">
            <v/>
          </cell>
          <cell r="G7707" t="str">
            <v/>
          </cell>
        </row>
        <row r="7708">
          <cell r="A7708" t="str">
            <v>PL6 6</v>
          </cell>
          <cell r="B7708">
            <v>353794.67</v>
          </cell>
          <cell r="C7708" t="str">
            <v/>
          </cell>
          <cell r="D7708" t="str">
            <v/>
          </cell>
          <cell r="E7708" t="str">
            <v/>
          </cell>
          <cell r="F7708">
            <v>712631.04</v>
          </cell>
          <cell r="G7708" t="str">
            <v/>
          </cell>
        </row>
        <row r="7709">
          <cell r="A7709" t="str">
            <v>PL6 7</v>
          </cell>
          <cell r="B7709">
            <v>3019754.19</v>
          </cell>
          <cell r="C7709" t="str">
            <v/>
          </cell>
          <cell r="D7709">
            <v>3694999.48</v>
          </cell>
          <cell r="E7709">
            <v>10541413.390457405</v>
          </cell>
          <cell r="F7709">
            <v>5172894.9700000007</v>
          </cell>
          <cell r="G7709" t="str">
            <v/>
          </cell>
        </row>
        <row r="7710">
          <cell r="A7710" t="str">
            <v>PL6 8</v>
          </cell>
          <cell r="B7710" t="str">
            <v/>
          </cell>
          <cell r="C7710" t="str">
            <v/>
          </cell>
          <cell r="D7710" t="str">
            <v/>
          </cell>
          <cell r="E7710">
            <v>1842639.3304510247</v>
          </cell>
          <cell r="F7710">
            <v>1727188.65</v>
          </cell>
          <cell r="G7710" t="str">
            <v/>
          </cell>
        </row>
        <row r="7711">
          <cell r="A7711" t="str">
            <v>PL7 1</v>
          </cell>
          <cell r="B7711">
            <v>349775.97</v>
          </cell>
          <cell r="C7711" t="str">
            <v/>
          </cell>
          <cell r="D7711">
            <v>567360.89</v>
          </cell>
          <cell r="E7711">
            <v>3111184.2630069489</v>
          </cell>
          <cell r="F7711">
            <v>2297282.6</v>
          </cell>
          <cell r="G7711" t="str">
            <v/>
          </cell>
        </row>
        <row r="7712">
          <cell r="A7712" t="str">
            <v>PL7 2</v>
          </cell>
          <cell r="B7712">
            <v>406190.23</v>
          </cell>
          <cell r="C7712" t="str">
            <v/>
          </cell>
          <cell r="D7712">
            <v>559370.6</v>
          </cell>
          <cell r="E7712">
            <v>1483579.6515372717</v>
          </cell>
          <cell r="F7712" t="str">
            <v/>
          </cell>
          <cell r="G7712" t="str">
            <v/>
          </cell>
        </row>
        <row r="7713">
          <cell r="A7713" t="str">
            <v>PL7 4</v>
          </cell>
          <cell r="B7713">
            <v>1143414.3400000001</v>
          </cell>
          <cell r="C7713" t="str">
            <v/>
          </cell>
          <cell r="D7713">
            <v>799462.76</v>
          </cell>
          <cell r="E7713">
            <v>8614305.7593036406</v>
          </cell>
          <cell r="F7713">
            <v>4612845.9400000004</v>
          </cell>
          <cell r="G7713" t="str">
            <v/>
          </cell>
        </row>
        <row r="7714">
          <cell r="A7714" t="str">
            <v>PL7 5</v>
          </cell>
          <cell r="B7714" t="str">
            <v/>
          </cell>
          <cell r="C7714" t="str">
            <v/>
          </cell>
          <cell r="D7714" t="str">
            <v/>
          </cell>
          <cell r="E7714">
            <v>4930075.7692321464</v>
          </cell>
          <cell r="F7714">
            <v>5219240.6100000003</v>
          </cell>
          <cell r="G7714" t="str">
            <v/>
          </cell>
        </row>
        <row r="7715">
          <cell r="A7715" t="str">
            <v>PL7 9</v>
          </cell>
          <cell r="B7715" t="str">
            <v/>
          </cell>
          <cell r="C7715" t="str">
            <v/>
          </cell>
          <cell r="D7715" t="str">
            <v/>
          </cell>
          <cell r="E7715" t="str">
            <v/>
          </cell>
          <cell r="F7715" t="str">
            <v/>
          </cell>
          <cell r="G7715" t="str">
            <v/>
          </cell>
        </row>
        <row r="7716">
          <cell r="A7716" t="str">
            <v>PL8 1</v>
          </cell>
          <cell r="B7716" t="str">
            <v/>
          </cell>
          <cell r="C7716" t="str">
            <v/>
          </cell>
          <cell r="D7716" t="str">
            <v/>
          </cell>
          <cell r="E7716">
            <v>9485834.7923240885</v>
          </cell>
          <cell r="F7716" t="str">
            <v/>
          </cell>
          <cell r="G7716" t="str">
            <v/>
          </cell>
        </row>
        <row r="7717">
          <cell r="A7717" t="str">
            <v>PL8 2</v>
          </cell>
          <cell r="B7717">
            <v>1444864.88</v>
          </cell>
          <cell r="C7717" t="str">
            <v/>
          </cell>
          <cell r="D7717">
            <v>318764</v>
          </cell>
          <cell r="E7717">
            <v>3228963.9972101119</v>
          </cell>
          <cell r="F7717">
            <v>4362772.7599999988</v>
          </cell>
          <cell r="G7717" t="str">
            <v/>
          </cell>
        </row>
        <row r="7718">
          <cell r="A7718" t="str">
            <v>PL9 0</v>
          </cell>
          <cell r="B7718">
            <v>300302.78000000003</v>
          </cell>
          <cell r="C7718" t="str">
            <v/>
          </cell>
          <cell r="D7718">
            <v>228653.55</v>
          </cell>
          <cell r="E7718">
            <v>2415459.5210622055</v>
          </cell>
          <cell r="F7718">
            <v>1068615.2999999998</v>
          </cell>
          <cell r="G7718" t="str">
            <v/>
          </cell>
        </row>
        <row r="7719">
          <cell r="A7719" t="str">
            <v>PL9 7</v>
          </cell>
          <cell r="B7719">
            <v>982080.13</v>
          </cell>
          <cell r="C7719" t="str">
            <v/>
          </cell>
          <cell r="D7719">
            <v>254936.43</v>
          </cell>
          <cell r="E7719">
            <v>4586429.0900732884</v>
          </cell>
          <cell r="F7719">
            <v>1410535.7100000002</v>
          </cell>
          <cell r="G7719" t="str">
            <v/>
          </cell>
        </row>
        <row r="7720">
          <cell r="A7720" t="str">
            <v>PL9 8</v>
          </cell>
          <cell r="B7720">
            <v>503754</v>
          </cell>
          <cell r="C7720" t="str">
            <v/>
          </cell>
          <cell r="D7720" t="str">
            <v/>
          </cell>
          <cell r="E7720">
            <v>2641593.6761224181</v>
          </cell>
          <cell r="F7720">
            <v>1480678.3800000001</v>
          </cell>
          <cell r="G7720" t="str">
            <v/>
          </cell>
        </row>
        <row r="7721">
          <cell r="A7721" t="str">
            <v>PL9 9</v>
          </cell>
          <cell r="B7721">
            <v>762577.76</v>
          </cell>
          <cell r="C7721" t="str">
            <v/>
          </cell>
          <cell r="D7721">
            <v>608500.56000000006</v>
          </cell>
          <cell r="E7721">
            <v>7755019.8206669036</v>
          </cell>
          <cell r="F7721">
            <v>1969397.5700000003</v>
          </cell>
          <cell r="G7721" t="str">
            <v/>
          </cell>
        </row>
        <row r="7722">
          <cell r="A7722" t="str">
            <v>PL95 8</v>
          </cell>
          <cell r="B7722" t="str">
            <v/>
          </cell>
          <cell r="C7722" t="str">
            <v/>
          </cell>
          <cell r="D7722" t="str">
            <v/>
          </cell>
          <cell r="E7722" t="str">
            <v/>
          </cell>
          <cell r="F7722" t="str">
            <v/>
          </cell>
          <cell r="G7722" t="str">
            <v/>
          </cell>
        </row>
        <row r="7723">
          <cell r="A7723" t="str">
            <v>PO Other</v>
          </cell>
          <cell r="B7723">
            <v>62719733.929999992</v>
          </cell>
          <cell r="C7723">
            <v>8155621.6099999994</v>
          </cell>
          <cell r="D7723">
            <v>54635514.150000013</v>
          </cell>
          <cell r="E7723">
            <v>56372768.096493743</v>
          </cell>
          <cell r="F7723">
            <v>58630472.700000018</v>
          </cell>
          <cell r="G7723">
            <v>90419998.14000003</v>
          </cell>
        </row>
        <row r="7724">
          <cell r="A7724" t="str">
            <v>PO total</v>
          </cell>
          <cell r="B7724">
            <v>239613025.00999999</v>
          </cell>
          <cell r="C7724">
            <v>8155621.6099999994</v>
          </cell>
          <cell r="D7724">
            <v>139037587.10999998</v>
          </cell>
          <cell r="E7724">
            <v>439666649.58348423</v>
          </cell>
          <cell r="F7724">
            <v>332243893.48000014</v>
          </cell>
          <cell r="G7724">
            <v>111272359.02000004</v>
          </cell>
        </row>
        <row r="7725">
          <cell r="A7725" t="str">
            <v>PO1 1</v>
          </cell>
          <cell r="B7725">
            <v>603571.78</v>
          </cell>
          <cell r="C7725" t="str">
            <v/>
          </cell>
          <cell r="D7725">
            <v>398004.36</v>
          </cell>
          <cell r="E7725">
            <v>1542575.8121073821</v>
          </cell>
          <cell r="F7725">
            <v>282191.57</v>
          </cell>
          <cell r="G7725" t="str">
            <v/>
          </cell>
        </row>
        <row r="7726">
          <cell r="A7726" t="str">
            <v>PO1 2</v>
          </cell>
          <cell r="B7726">
            <v>2194425.61</v>
          </cell>
          <cell r="C7726" t="str">
            <v/>
          </cell>
          <cell r="D7726">
            <v>600073.78</v>
          </cell>
          <cell r="E7726">
            <v>11326023.81511548</v>
          </cell>
          <cell r="F7726">
            <v>1323847.54</v>
          </cell>
          <cell r="G7726" t="str">
            <v/>
          </cell>
        </row>
        <row r="7727">
          <cell r="A7727" t="str">
            <v>PO1 3</v>
          </cell>
          <cell r="B7727">
            <v>1257142.24</v>
          </cell>
          <cell r="C7727" t="str">
            <v/>
          </cell>
          <cell r="D7727">
            <v>704324.71</v>
          </cell>
          <cell r="E7727">
            <v>542911.4227796935</v>
          </cell>
          <cell r="F7727" t="str">
            <v/>
          </cell>
          <cell r="G7727" t="str">
            <v/>
          </cell>
        </row>
        <row r="7728">
          <cell r="A7728" t="str">
            <v>PO1 4</v>
          </cell>
          <cell r="B7728">
            <v>354189.06</v>
          </cell>
          <cell r="C7728" t="str">
            <v/>
          </cell>
          <cell r="D7728" t="str">
            <v/>
          </cell>
          <cell r="E7728">
            <v>1663298.6417586238</v>
          </cell>
          <cell r="F7728" t="str">
            <v/>
          </cell>
          <cell r="G7728" t="str">
            <v/>
          </cell>
        </row>
        <row r="7729">
          <cell r="A7729" t="str">
            <v>PO1 5</v>
          </cell>
          <cell r="B7729" t="str">
            <v/>
          </cell>
          <cell r="C7729" t="str">
            <v/>
          </cell>
          <cell r="D7729">
            <v>525394.31000000006</v>
          </cell>
          <cell r="E7729" t="str">
            <v/>
          </cell>
          <cell r="F7729">
            <v>1564840.0699999998</v>
          </cell>
          <cell r="G7729" t="str">
            <v/>
          </cell>
        </row>
        <row r="7730">
          <cell r="A7730" t="str">
            <v>PO1 9</v>
          </cell>
          <cell r="B7730" t="str">
            <v/>
          </cell>
          <cell r="C7730" t="str">
            <v/>
          </cell>
          <cell r="D7730" t="str">
            <v/>
          </cell>
          <cell r="E7730" t="str">
            <v/>
          </cell>
          <cell r="F7730" t="str">
            <v/>
          </cell>
          <cell r="G7730" t="str">
            <v/>
          </cell>
        </row>
        <row r="7731">
          <cell r="A7731" t="str">
            <v>PO10 7</v>
          </cell>
          <cell r="B7731">
            <v>2097727.77</v>
          </cell>
          <cell r="C7731" t="str">
            <v/>
          </cell>
          <cell r="D7731" t="str">
            <v/>
          </cell>
          <cell r="E7731">
            <v>6058244.4943552092</v>
          </cell>
          <cell r="F7731">
            <v>4320665.080000001</v>
          </cell>
          <cell r="G7731" t="str">
            <v/>
          </cell>
        </row>
        <row r="7732">
          <cell r="A7732" t="str">
            <v>PO10 8</v>
          </cell>
          <cell r="B7732">
            <v>1764218.35</v>
          </cell>
          <cell r="C7732" t="str">
            <v/>
          </cell>
          <cell r="D7732">
            <v>549533.92000000004</v>
          </cell>
          <cell r="E7732">
            <v>3885928.6987858303</v>
          </cell>
          <cell r="F7732">
            <v>5623644.1300000008</v>
          </cell>
          <cell r="G7732" t="str">
            <v/>
          </cell>
        </row>
        <row r="7733">
          <cell r="A7733" t="str">
            <v>PO10 9</v>
          </cell>
          <cell r="B7733" t="str">
            <v/>
          </cell>
          <cell r="C7733" t="str">
            <v/>
          </cell>
          <cell r="D7733" t="str">
            <v/>
          </cell>
          <cell r="E7733" t="str">
            <v/>
          </cell>
          <cell r="F7733" t="str">
            <v/>
          </cell>
          <cell r="G7733" t="str">
            <v/>
          </cell>
        </row>
        <row r="7734">
          <cell r="A7734" t="str">
            <v>PO11 0</v>
          </cell>
          <cell r="B7734">
            <v>543338.57999999996</v>
          </cell>
          <cell r="C7734" t="str">
            <v/>
          </cell>
          <cell r="D7734">
            <v>208261.56</v>
          </cell>
          <cell r="E7734">
            <v>5037663.8800849216</v>
          </cell>
          <cell r="F7734">
            <v>3015475.28</v>
          </cell>
          <cell r="G7734" t="str">
            <v/>
          </cell>
        </row>
        <row r="7735">
          <cell r="A7735" t="str">
            <v>PO11 1</v>
          </cell>
          <cell r="B7735" t="str">
            <v/>
          </cell>
          <cell r="C7735" t="str">
            <v/>
          </cell>
          <cell r="D7735" t="str">
            <v/>
          </cell>
          <cell r="E7735" t="str">
            <v/>
          </cell>
          <cell r="F7735" t="str">
            <v/>
          </cell>
          <cell r="G7735" t="str">
            <v/>
          </cell>
        </row>
        <row r="7736">
          <cell r="A7736" t="str">
            <v>PO11 9</v>
          </cell>
          <cell r="B7736">
            <v>1832016.08</v>
          </cell>
          <cell r="C7736" t="str">
            <v/>
          </cell>
          <cell r="D7736">
            <v>558532.57999999996</v>
          </cell>
          <cell r="E7736">
            <v>1236913.12090777</v>
          </cell>
          <cell r="F7736">
            <v>2604330.1699999995</v>
          </cell>
          <cell r="G7736" t="str">
            <v/>
          </cell>
        </row>
        <row r="7737">
          <cell r="A7737" t="str">
            <v>PO12 1</v>
          </cell>
          <cell r="B7737">
            <v>1930215.47</v>
          </cell>
          <cell r="C7737" t="str">
            <v/>
          </cell>
          <cell r="D7737" t="str">
            <v/>
          </cell>
          <cell r="E7737">
            <v>3257074.8763164766</v>
          </cell>
          <cell r="F7737">
            <v>1990363.2500000002</v>
          </cell>
          <cell r="G7737" t="str">
            <v/>
          </cell>
        </row>
        <row r="7738">
          <cell r="A7738" t="str">
            <v>PO12 2</v>
          </cell>
          <cell r="B7738" t="str">
            <v/>
          </cell>
          <cell r="C7738" t="str">
            <v/>
          </cell>
          <cell r="D7738">
            <v>993992</v>
          </cell>
          <cell r="E7738">
            <v>3163267.2406314197</v>
          </cell>
          <cell r="F7738">
            <v>1709770.75</v>
          </cell>
          <cell r="G7738" t="str">
            <v/>
          </cell>
        </row>
        <row r="7739">
          <cell r="A7739" t="str">
            <v>PO12 3</v>
          </cell>
          <cell r="B7739">
            <v>1832825.22</v>
          </cell>
          <cell r="C7739" t="str">
            <v/>
          </cell>
          <cell r="D7739">
            <v>482539.41</v>
          </cell>
          <cell r="E7739">
            <v>1054340.860176445</v>
          </cell>
          <cell r="F7739">
            <v>1932811.73</v>
          </cell>
          <cell r="G7739">
            <v>698985.01</v>
          </cell>
        </row>
        <row r="7740">
          <cell r="A7740" t="str">
            <v>PO12 4</v>
          </cell>
          <cell r="B7740">
            <v>967810.55</v>
          </cell>
          <cell r="C7740" t="str">
            <v/>
          </cell>
          <cell r="D7740">
            <v>1035641</v>
          </cell>
          <cell r="E7740">
            <v>2064985.3216281824</v>
          </cell>
          <cell r="F7740">
            <v>2162766.12</v>
          </cell>
          <cell r="G7740" t="str">
            <v/>
          </cell>
        </row>
        <row r="7741">
          <cell r="A7741" t="str">
            <v>PO12 9</v>
          </cell>
          <cell r="B7741" t="str">
            <v/>
          </cell>
          <cell r="C7741" t="str">
            <v/>
          </cell>
          <cell r="D7741" t="str">
            <v/>
          </cell>
          <cell r="E7741" t="str">
            <v/>
          </cell>
          <cell r="F7741" t="str">
            <v/>
          </cell>
          <cell r="G7741" t="str">
            <v/>
          </cell>
        </row>
        <row r="7742">
          <cell r="A7742" t="str">
            <v>PO13 0</v>
          </cell>
          <cell r="B7742">
            <v>1504637.5</v>
          </cell>
          <cell r="C7742" t="str">
            <v/>
          </cell>
          <cell r="D7742" t="str">
            <v/>
          </cell>
          <cell r="E7742" t="str">
            <v/>
          </cell>
          <cell r="F7742">
            <v>3429492.91</v>
          </cell>
          <cell r="G7742" t="str">
            <v/>
          </cell>
        </row>
        <row r="7743">
          <cell r="A7743" t="str">
            <v>PO13 8</v>
          </cell>
          <cell r="B7743">
            <v>294675.21999999997</v>
          </cell>
          <cell r="C7743" t="str">
            <v/>
          </cell>
          <cell r="D7743">
            <v>583183.73</v>
          </cell>
          <cell r="E7743">
            <v>400288.09827306622</v>
          </cell>
          <cell r="F7743">
            <v>384339.38</v>
          </cell>
          <cell r="G7743">
            <v>288673.22000000003</v>
          </cell>
        </row>
        <row r="7744">
          <cell r="A7744" t="str">
            <v>PO13 9</v>
          </cell>
          <cell r="B7744">
            <v>2053274.58</v>
          </cell>
          <cell r="C7744" t="str">
            <v/>
          </cell>
          <cell r="D7744" t="str">
            <v/>
          </cell>
          <cell r="E7744">
            <v>3303219.1871460211</v>
          </cell>
          <cell r="F7744">
            <v>5579284.2900000019</v>
          </cell>
          <cell r="G7744" t="str">
            <v/>
          </cell>
        </row>
        <row r="7745">
          <cell r="A7745" t="str">
            <v>PO14 1</v>
          </cell>
          <cell r="B7745">
            <v>1617777.63</v>
          </cell>
          <cell r="C7745" t="str">
            <v/>
          </cell>
          <cell r="D7745">
            <v>1397412.07</v>
          </cell>
          <cell r="E7745">
            <v>1591954.6657209259</v>
          </cell>
          <cell r="F7745" t="str">
            <v/>
          </cell>
          <cell r="G7745" t="str">
            <v/>
          </cell>
        </row>
        <row r="7746">
          <cell r="A7746" t="str">
            <v>PO14 2</v>
          </cell>
          <cell r="B7746">
            <v>1082287.22</v>
          </cell>
          <cell r="C7746" t="str">
            <v/>
          </cell>
          <cell r="D7746">
            <v>308212.23</v>
          </cell>
          <cell r="E7746">
            <v>869866.06870729371</v>
          </cell>
          <cell r="F7746">
            <v>1405320.5</v>
          </cell>
          <cell r="G7746" t="str">
            <v/>
          </cell>
        </row>
        <row r="7747">
          <cell r="A7747" t="str">
            <v>PO14 3</v>
          </cell>
          <cell r="B7747">
            <v>491395.96</v>
          </cell>
          <cell r="C7747" t="str">
            <v/>
          </cell>
          <cell r="D7747">
            <v>426276.1</v>
          </cell>
          <cell r="E7747">
            <v>910598.76699881267</v>
          </cell>
          <cell r="F7747">
            <v>947386.24999999988</v>
          </cell>
          <cell r="G7747" t="str">
            <v/>
          </cell>
        </row>
        <row r="7748">
          <cell r="A7748" t="str">
            <v>PO14 4</v>
          </cell>
          <cell r="B7748">
            <v>1157394.19</v>
          </cell>
          <cell r="C7748" t="str">
            <v/>
          </cell>
          <cell r="D7748">
            <v>911289.55</v>
          </cell>
          <cell r="E7748">
            <v>3172350.9431266231</v>
          </cell>
          <cell r="F7748">
            <v>2088070.37</v>
          </cell>
          <cell r="G7748" t="str">
            <v/>
          </cell>
        </row>
        <row r="7749">
          <cell r="A7749" t="str">
            <v>PO14 9</v>
          </cell>
          <cell r="B7749" t="str">
            <v/>
          </cell>
          <cell r="C7749" t="str">
            <v/>
          </cell>
          <cell r="D7749" t="str">
            <v/>
          </cell>
          <cell r="E7749" t="str">
            <v/>
          </cell>
          <cell r="F7749" t="str">
            <v/>
          </cell>
          <cell r="G7749" t="str">
            <v/>
          </cell>
        </row>
        <row r="7750">
          <cell r="A7750" t="str">
            <v>PO15 5</v>
          </cell>
          <cell r="B7750">
            <v>2161624</v>
          </cell>
          <cell r="C7750" t="str">
            <v/>
          </cell>
          <cell r="D7750" t="str">
            <v/>
          </cell>
          <cell r="E7750">
            <v>5063114.3373944415</v>
          </cell>
          <cell r="F7750">
            <v>7240776.3199999994</v>
          </cell>
          <cell r="G7750" t="str">
            <v/>
          </cell>
        </row>
        <row r="7751">
          <cell r="A7751" t="str">
            <v>PO15 6</v>
          </cell>
          <cell r="B7751" t="str">
            <v/>
          </cell>
          <cell r="C7751" t="str">
            <v/>
          </cell>
          <cell r="D7751">
            <v>358108.96</v>
          </cell>
          <cell r="E7751">
            <v>2178952.2931972328</v>
          </cell>
          <cell r="F7751" t="str">
            <v/>
          </cell>
          <cell r="G7751">
            <v>7418994.2300000004</v>
          </cell>
        </row>
        <row r="7752">
          <cell r="A7752" t="str">
            <v>PO15 7</v>
          </cell>
          <cell r="B7752">
            <v>1639364.35</v>
          </cell>
          <cell r="C7752" t="str">
            <v/>
          </cell>
          <cell r="D7752">
            <v>1635862.83</v>
          </cell>
          <cell r="E7752">
            <v>9990873.585902866</v>
          </cell>
          <cell r="F7752" t="str">
            <v/>
          </cell>
          <cell r="G7752" t="str">
            <v/>
          </cell>
        </row>
        <row r="7753">
          <cell r="A7753" t="str">
            <v>PO16 0</v>
          </cell>
          <cell r="B7753">
            <v>3052191.22</v>
          </cell>
          <cell r="C7753" t="str">
            <v/>
          </cell>
          <cell r="D7753">
            <v>1247348.54</v>
          </cell>
          <cell r="E7753">
            <v>5023836.025560122</v>
          </cell>
          <cell r="F7753">
            <v>3896468.7500000005</v>
          </cell>
          <cell r="G7753" t="str">
            <v/>
          </cell>
        </row>
        <row r="7754">
          <cell r="A7754" t="str">
            <v>PO16 7</v>
          </cell>
          <cell r="B7754">
            <v>5603139.1699999999</v>
          </cell>
          <cell r="C7754" t="str">
            <v/>
          </cell>
          <cell r="D7754">
            <v>887249.01</v>
          </cell>
          <cell r="E7754">
            <v>2066236.9928132414</v>
          </cell>
          <cell r="F7754">
            <v>4910823.67</v>
          </cell>
          <cell r="G7754">
            <v>5180751.46</v>
          </cell>
        </row>
        <row r="7755">
          <cell r="A7755" t="str">
            <v>PO16 8</v>
          </cell>
          <cell r="B7755">
            <v>2792561.76</v>
          </cell>
          <cell r="C7755" t="str">
            <v/>
          </cell>
          <cell r="D7755">
            <v>1754512.61</v>
          </cell>
          <cell r="E7755">
            <v>5123552.3323402535</v>
          </cell>
          <cell r="F7755">
            <v>4054943.9399999995</v>
          </cell>
          <cell r="G7755" t="str">
            <v/>
          </cell>
        </row>
        <row r="7756">
          <cell r="A7756" t="str">
            <v>PO16 9</v>
          </cell>
          <cell r="B7756">
            <v>1604918.7</v>
          </cell>
          <cell r="C7756" t="str">
            <v/>
          </cell>
          <cell r="D7756">
            <v>456125.58</v>
          </cell>
          <cell r="E7756">
            <v>1809884.9394285339</v>
          </cell>
          <cell r="F7756">
            <v>5953615.8500000006</v>
          </cell>
          <cell r="G7756" t="str">
            <v/>
          </cell>
        </row>
        <row r="7757">
          <cell r="A7757" t="str">
            <v>PO17 5</v>
          </cell>
          <cell r="B7757">
            <v>449975.84</v>
          </cell>
          <cell r="C7757" t="str">
            <v/>
          </cell>
          <cell r="D7757">
            <v>1143438.33</v>
          </cell>
          <cell r="E7757">
            <v>2264894.9134591036</v>
          </cell>
          <cell r="F7757">
            <v>4179139.7800000003</v>
          </cell>
          <cell r="G7757" t="str">
            <v/>
          </cell>
        </row>
        <row r="7758">
          <cell r="A7758" t="str">
            <v>PO17 6</v>
          </cell>
          <cell r="B7758">
            <v>1071339.68</v>
          </cell>
          <cell r="C7758" t="str">
            <v/>
          </cell>
          <cell r="D7758">
            <v>697856.81</v>
          </cell>
          <cell r="E7758" t="str">
            <v/>
          </cell>
          <cell r="F7758" t="str">
            <v/>
          </cell>
          <cell r="G7758" t="str">
            <v/>
          </cell>
        </row>
        <row r="7759">
          <cell r="A7759" t="str">
            <v>PO18 0</v>
          </cell>
          <cell r="B7759" t="str">
            <v/>
          </cell>
          <cell r="C7759" t="str">
            <v/>
          </cell>
          <cell r="D7759" t="str">
            <v/>
          </cell>
          <cell r="E7759" t="str">
            <v/>
          </cell>
          <cell r="F7759" t="str">
            <v/>
          </cell>
          <cell r="G7759" t="str">
            <v/>
          </cell>
        </row>
        <row r="7760">
          <cell r="A7760" t="str">
            <v>PO18 8</v>
          </cell>
          <cell r="B7760" t="str">
            <v/>
          </cell>
          <cell r="C7760" t="str">
            <v/>
          </cell>
          <cell r="D7760" t="str">
            <v/>
          </cell>
          <cell r="E7760">
            <v>6894591.7246227553</v>
          </cell>
          <cell r="F7760">
            <v>5624724.9200000009</v>
          </cell>
          <cell r="G7760" t="str">
            <v/>
          </cell>
        </row>
        <row r="7761">
          <cell r="A7761" t="str">
            <v>PO18 9</v>
          </cell>
          <cell r="B7761">
            <v>4189321.62</v>
          </cell>
          <cell r="C7761" t="str">
            <v/>
          </cell>
          <cell r="D7761" t="str">
            <v/>
          </cell>
          <cell r="E7761">
            <v>6015279.437347577</v>
          </cell>
          <cell r="F7761">
            <v>5863560.6000000006</v>
          </cell>
          <cell r="G7761" t="str">
            <v/>
          </cell>
        </row>
        <row r="7762">
          <cell r="A7762" t="str">
            <v>PO19 1</v>
          </cell>
          <cell r="B7762">
            <v>5549698.5199999996</v>
          </cell>
          <cell r="C7762" t="str">
            <v/>
          </cell>
          <cell r="D7762">
            <v>1285088.54</v>
          </cell>
          <cell r="E7762">
            <v>12283291.691277964</v>
          </cell>
          <cell r="F7762">
            <v>13870832.150000002</v>
          </cell>
          <cell r="G7762" t="str">
            <v/>
          </cell>
        </row>
        <row r="7763">
          <cell r="A7763" t="str">
            <v>PO19 3</v>
          </cell>
          <cell r="B7763">
            <v>641502.9</v>
          </cell>
          <cell r="C7763" t="str">
            <v/>
          </cell>
          <cell r="D7763">
            <v>286426.75</v>
          </cell>
          <cell r="E7763" t="str">
            <v/>
          </cell>
          <cell r="F7763">
            <v>1025482.91</v>
          </cell>
          <cell r="G7763" t="str">
            <v/>
          </cell>
        </row>
        <row r="7764">
          <cell r="A7764" t="str">
            <v>PO19 5</v>
          </cell>
          <cell r="B7764" t="str">
            <v/>
          </cell>
          <cell r="C7764" t="str">
            <v/>
          </cell>
          <cell r="D7764" t="str">
            <v/>
          </cell>
          <cell r="E7764" t="str">
            <v/>
          </cell>
          <cell r="F7764" t="str">
            <v/>
          </cell>
          <cell r="G7764" t="str">
            <v/>
          </cell>
        </row>
        <row r="7765">
          <cell r="A7765" t="str">
            <v>PO19 6</v>
          </cell>
          <cell r="B7765">
            <v>501060.83</v>
          </cell>
          <cell r="C7765" t="str">
            <v/>
          </cell>
          <cell r="D7765" t="str">
            <v/>
          </cell>
          <cell r="E7765">
            <v>454001.16883266019</v>
          </cell>
          <cell r="F7765">
            <v>385467.75</v>
          </cell>
          <cell r="G7765" t="str">
            <v/>
          </cell>
        </row>
        <row r="7766">
          <cell r="A7766" t="str">
            <v>PO19 7</v>
          </cell>
          <cell r="B7766">
            <v>2713096.63</v>
          </cell>
          <cell r="C7766" t="str">
            <v/>
          </cell>
          <cell r="D7766">
            <v>1523862.84</v>
          </cell>
          <cell r="E7766">
            <v>1662043.7865124431</v>
          </cell>
          <cell r="F7766">
            <v>5218108.0200000005</v>
          </cell>
          <cell r="G7766" t="str">
            <v/>
          </cell>
        </row>
        <row r="7767">
          <cell r="A7767" t="str">
            <v>PO19 8</v>
          </cell>
          <cell r="B7767">
            <v>2264031.06</v>
          </cell>
          <cell r="C7767" t="str">
            <v/>
          </cell>
          <cell r="D7767">
            <v>1324022.77</v>
          </cell>
          <cell r="E7767">
            <v>3808330.3727804059</v>
          </cell>
          <cell r="F7767">
            <v>3205272.3600000003</v>
          </cell>
          <cell r="G7767" t="str">
            <v/>
          </cell>
        </row>
        <row r="7768">
          <cell r="A7768" t="str">
            <v>PO19 9</v>
          </cell>
          <cell r="B7768" t="str">
            <v/>
          </cell>
          <cell r="C7768" t="str">
            <v/>
          </cell>
          <cell r="D7768" t="str">
            <v/>
          </cell>
          <cell r="E7768" t="str">
            <v/>
          </cell>
          <cell r="F7768" t="str">
            <v/>
          </cell>
          <cell r="G7768" t="str">
            <v/>
          </cell>
        </row>
        <row r="7769">
          <cell r="A7769" t="str">
            <v>PO2 0</v>
          </cell>
          <cell r="B7769">
            <v>1648363.73</v>
          </cell>
          <cell r="C7769" t="str">
            <v/>
          </cell>
          <cell r="D7769">
            <v>1359433.27</v>
          </cell>
          <cell r="E7769">
            <v>2224821.1186642377</v>
          </cell>
          <cell r="F7769">
            <v>1740630.17</v>
          </cell>
          <cell r="G7769" t="str">
            <v/>
          </cell>
        </row>
        <row r="7770">
          <cell r="A7770" t="str">
            <v>PO2 7</v>
          </cell>
          <cell r="B7770">
            <v>2441243.63</v>
          </cell>
          <cell r="C7770" t="str">
            <v/>
          </cell>
          <cell r="D7770">
            <v>1074343.02</v>
          </cell>
          <cell r="E7770">
            <v>3247432.4253122173</v>
          </cell>
          <cell r="F7770">
            <v>2219648.4200000004</v>
          </cell>
          <cell r="G7770" t="str">
            <v/>
          </cell>
        </row>
        <row r="7771">
          <cell r="A7771" t="str">
            <v>PO2 8</v>
          </cell>
          <cell r="B7771">
            <v>4326143.26</v>
          </cell>
          <cell r="C7771" t="str">
            <v/>
          </cell>
          <cell r="D7771">
            <v>373103.84</v>
          </cell>
          <cell r="E7771">
            <v>3344150.6674577072</v>
          </cell>
          <cell r="F7771">
            <v>1191677.24</v>
          </cell>
          <cell r="G7771" t="str">
            <v/>
          </cell>
        </row>
        <row r="7772">
          <cell r="A7772" t="str">
            <v>PO2 9</v>
          </cell>
          <cell r="B7772">
            <v>1160542.47</v>
          </cell>
          <cell r="C7772" t="str">
            <v/>
          </cell>
          <cell r="D7772">
            <v>1104679.05</v>
          </cell>
          <cell r="E7772">
            <v>5047383.5179261211</v>
          </cell>
          <cell r="F7772">
            <v>1660360.26</v>
          </cell>
          <cell r="G7772" t="str">
            <v/>
          </cell>
        </row>
        <row r="7773">
          <cell r="A7773" t="str">
            <v>PO20 0</v>
          </cell>
          <cell r="B7773">
            <v>1487935.97</v>
          </cell>
          <cell r="C7773" t="str">
            <v/>
          </cell>
          <cell r="D7773">
            <v>793595.15</v>
          </cell>
          <cell r="E7773">
            <v>2026950.2230085132</v>
          </cell>
          <cell r="F7773">
            <v>1057121.3700000001</v>
          </cell>
          <cell r="G7773" t="str">
            <v/>
          </cell>
        </row>
        <row r="7774">
          <cell r="A7774" t="str">
            <v>PO20 1</v>
          </cell>
          <cell r="B7774" t="str">
            <v/>
          </cell>
          <cell r="C7774" t="str">
            <v/>
          </cell>
          <cell r="D7774">
            <v>1203767.51</v>
          </cell>
          <cell r="E7774">
            <v>1387492.9907630307</v>
          </cell>
          <cell r="F7774" t="str">
            <v/>
          </cell>
          <cell r="G7774" t="str">
            <v/>
          </cell>
        </row>
        <row r="7775">
          <cell r="A7775" t="str">
            <v>PO20 2</v>
          </cell>
          <cell r="B7775">
            <v>997272.67</v>
          </cell>
          <cell r="C7775" t="str">
            <v/>
          </cell>
          <cell r="D7775">
            <v>440118.57</v>
          </cell>
          <cell r="E7775" t="str">
            <v/>
          </cell>
          <cell r="F7775" t="str">
            <v/>
          </cell>
          <cell r="G7775" t="str">
            <v/>
          </cell>
        </row>
        <row r="7776">
          <cell r="A7776" t="str">
            <v>PO20 3</v>
          </cell>
          <cell r="B7776">
            <v>1474659.52</v>
          </cell>
          <cell r="C7776" t="str">
            <v/>
          </cell>
          <cell r="D7776">
            <v>657086.22</v>
          </cell>
          <cell r="E7776">
            <v>3622551.9496578011</v>
          </cell>
          <cell r="F7776">
            <v>2354406.06</v>
          </cell>
          <cell r="G7776" t="str">
            <v/>
          </cell>
        </row>
        <row r="7777">
          <cell r="A7777" t="str">
            <v>PO20 4</v>
          </cell>
          <cell r="B7777" t="str">
            <v/>
          </cell>
          <cell r="C7777" t="str">
            <v/>
          </cell>
          <cell r="D7777" t="str">
            <v/>
          </cell>
          <cell r="E7777" t="str">
            <v/>
          </cell>
          <cell r="F7777" t="str">
            <v/>
          </cell>
          <cell r="G7777" t="str">
            <v/>
          </cell>
        </row>
        <row r="7778">
          <cell r="A7778" t="str">
            <v>PO20 7</v>
          </cell>
          <cell r="B7778">
            <v>4453074.6900000004</v>
          </cell>
          <cell r="C7778" t="str">
            <v/>
          </cell>
          <cell r="D7778">
            <v>2338163.48</v>
          </cell>
          <cell r="E7778">
            <v>9272662.9530001041</v>
          </cell>
          <cell r="F7778">
            <v>6205296.9399999995</v>
          </cell>
          <cell r="G7778" t="str">
            <v/>
          </cell>
        </row>
        <row r="7779">
          <cell r="A7779" t="str">
            <v>PO20 8</v>
          </cell>
          <cell r="B7779">
            <v>2602410.1800000002</v>
          </cell>
          <cell r="C7779" t="str">
            <v/>
          </cell>
          <cell r="D7779">
            <v>1880917.04</v>
          </cell>
          <cell r="E7779">
            <v>3037162.332334165</v>
          </cell>
          <cell r="F7779">
            <v>3561818.6899999995</v>
          </cell>
          <cell r="G7779" t="str">
            <v/>
          </cell>
        </row>
        <row r="7780">
          <cell r="A7780" t="str">
            <v>PO20 9</v>
          </cell>
          <cell r="B7780" t="str">
            <v/>
          </cell>
          <cell r="C7780" t="str">
            <v/>
          </cell>
          <cell r="D7780" t="str">
            <v/>
          </cell>
          <cell r="E7780">
            <v>402671.93484449899</v>
          </cell>
          <cell r="F7780">
            <v>565454.67000000004</v>
          </cell>
          <cell r="G7780" t="str">
            <v/>
          </cell>
        </row>
        <row r="7781">
          <cell r="A7781" t="str">
            <v>PO21 1</v>
          </cell>
          <cell r="B7781">
            <v>2361559.38</v>
          </cell>
          <cell r="C7781" t="str">
            <v/>
          </cell>
          <cell r="D7781">
            <v>647268.61</v>
          </cell>
          <cell r="E7781">
            <v>3176629.0496209604</v>
          </cell>
          <cell r="F7781">
            <v>4108550.3899999997</v>
          </cell>
          <cell r="G7781" t="str">
            <v/>
          </cell>
        </row>
        <row r="7782">
          <cell r="A7782" t="str">
            <v>PO21 2</v>
          </cell>
          <cell r="B7782">
            <v>1997226.12</v>
          </cell>
          <cell r="C7782" t="str">
            <v/>
          </cell>
          <cell r="D7782" t="str">
            <v/>
          </cell>
          <cell r="E7782">
            <v>1462772.5447186138</v>
          </cell>
          <cell r="F7782">
            <v>1086412.53</v>
          </cell>
          <cell r="G7782" t="str">
            <v/>
          </cell>
        </row>
        <row r="7783">
          <cell r="A7783" t="str">
            <v>PO21 3</v>
          </cell>
          <cell r="B7783">
            <v>828276.45</v>
          </cell>
          <cell r="C7783" t="str">
            <v/>
          </cell>
          <cell r="D7783">
            <v>336791.7</v>
          </cell>
          <cell r="E7783">
            <v>666810.11188411096</v>
          </cell>
          <cell r="F7783">
            <v>799520.5199999999</v>
          </cell>
          <cell r="G7783" t="str">
            <v/>
          </cell>
        </row>
        <row r="7784">
          <cell r="A7784" t="str">
            <v>PO21 4</v>
          </cell>
          <cell r="B7784">
            <v>1185331.68</v>
          </cell>
          <cell r="C7784" t="str">
            <v/>
          </cell>
          <cell r="D7784">
            <v>501581.16</v>
          </cell>
          <cell r="E7784">
            <v>2116433.8741173157</v>
          </cell>
          <cell r="F7784">
            <v>2041454.8099999998</v>
          </cell>
          <cell r="G7784" t="str">
            <v/>
          </cell>
        </row>
        <row r="7785">
          <cell r="A7785" t="str">
            <v>PO21 5</v>
          </cell>
          <cell r="B7785">
            <v>1033094.16</v>
          </cell>
          <cell r="C7785" t="str">
            <v/>
          </cell>
          <cell r="D7785" t="str">
            <v/>
          </cell>
          <cell r="E7785">
            <v>826586.08208751609</v>
          </cell>
          <cell r="F7785">
            <v>1542499.05</v>
          </cell>
          <cell r="G7785">
            <v>591435.70000000007</v>
          </cell>
        </row>
        <row r="7786">
          <cell r="A7786" t="str">
            <v>PO21 9</v>
          </cell>
          <cell r="B7786" t="str">
            <v/>
          </cell>
          <cell r="C7786" t="str">
            <v/>
          </cell>
          <cell r="D7786" t="str">
            <v/>
          </cell>
          <cell r="E7786" t="str">
            <v/>
          </cell>
          <cell r="F7786" t="str">
            <v/>
          </cell>
          <cell r="G7786" t="str">
            <v/>
          </cell>
        </row>
        <row r="7787">
          <cell r="A7787" t="str">
            <v>PO22 0</v>
          </cell>
          <cell r="B7787" t="str">
            <v/>
          </cell>
          <cell r="C7787" t="str">
            <v/>
          </cell>
          <cell r="D7787" t="str">
            <v/>
          </cell>
          <cell r="E7787">
            <v>2926375.9559436701</v>
          </cell>
          <cell r="F7787">
            <v>2211057.83</v>
          </cell>
          <cell r="G7787" t="str">
            <v/>
          </cell>
        </row>
        <row r="7788">
          <cell r="A7788" t="str">
            <v>PO22 6</v>
          </cell>
          <cell r="B7788">
            <v>416241.86</v>
          </cell>
          <cell r="C7788" t="str">
            <v/>
          </cell>
          <cell r="D7788">
            <v>162322.47</v>
          </cell>
          <cell r="E7788">
            <v>1011619.0784845296</v>
          </cell>
          <cell r="F7788">
            <v>1073787.31</v>
          </cell>
          <cell r="G7788" t="str">
            <v/>
          </cell>
        </row>
        <row r="7789">
          <cell r="A7789" t="str">
            <v>PO22 7</v>
          </cell>
          <cell r="B7789">
            <v>1416122.13</v>
          </cell>
          <cell r="C7789" t="str">
            <v/>
          </cell>
          <cell r="D7789">
            <v>418703.12</v>
          </cell>
          <cell r="E7789" t="str">
            <v/>
          </cell>
          <cell r="F7789">
            <v>955730.33</v>
          </cell>
          <cell r="G7789" t="str">
            <v/>
          </cell>
        </row>
        <row r="7790">
          <cell r="A7790" t="str">
            <v>PO22 8</v>
          </cell>
          <cell r="B7790">
            <v>1064564.2</v>
          </cell>
          <cell r="C7790" t="str">
            <v/>
          </cell>
          <cell r="D7790">
            <v>287892.40999999997</v>
          </cell>
          <cell r="E7790">
            <v>372092.62586060143</v>
          </cell>
          <cell r="F7790">
            <v>781167.47</v>
          </cell>
          <cell r="G7790" t="str">
            <v/>
          </cell>
        </row>
        <row r="7791">
          <cell r="A7791" t="str">
            <v>PO22 9</v>
          </cell>
          <cell r="B7791">
            <v>2326278.4500000002</v>
          </cell>
          <cell r="C7791" t="str">
            <v/>
          </cell>
          <cell r="D7791" t="str">
            <v/>
          </cell>
          <cell r="E7791">
            <v>1378002.2799892223</v>
          </cell>
          <cell r="F7791" t="str">
            <v/>
          </cell>
          <cell r="G7791" t="str">
            <v/>
          </cell>
        </row>
        <row r="7792">
          <cell r="A7792" t="str">
            <v>PO3 5</v>
          </cell>
          <cell r="B7792">
            <v>3955550.71</v>
          </cell>
          <cell r="C7792" t="str">
            <v/>
          </cell>
          <cell r="D7792">
            <v>3909701.33</v>
          </cell>
          <cell r="E7792">
            <v>6399078.3455968322</v>
          </cell>
          <cell r="F7792">
            <v>10435873.300000003</v>
          </cell>
          <cell r="G7792" t="str">
            <v/>
          </cell>
        </row>
        <row r="7793">
          <cell r="A7793" t="str">
            <v>PO3 6</v>
          </cell>
          <cell r="B7793">
            <v>1292133.47</v>
          </cell>
          <cell r="C7793" t="str">
            <v/>
          </cell>
          <cell r="D7793">
            <v>789339.8</v>
          </cell>
          <cell r="E7793">
            <v>2731850.1737333694</v>
          </cell>
          <cell r="F7793">
            <v>1999825.0899999999</v>
          </cell>
          <cell r="G7793" t="str">
            <v/>
          </cell>
        </row>
        <row r="7794">
          <cell r="A7794" t="str">
            <v>PO30 1</v>
          </cell>
          <cell r="B7794">
            <v>3939844.47</v>
          </cell>
          <cell r="C7794" t="str">
            <v/>
          </cell>
          <cell r="D7794">
            <v>1312098.07</v>
          </cell>
          <cell r="E7794">
            <v>6152714.7510967636</v>
          </cell>
          <cell r="F7794">
            <v>3426805.65</v>
          </cell>
          <cell r="G7794" t="str">
            <v/>
          </cell>
        </row>
        <row r="7795">
          <cell r="A7795" t="str">
            <v>PO30 2</v>
          </cell>
          <cell r="B7795">
            <v>670894.91</v>
          </cell>
          <cell r="C7795" t="str">
            <v/>
          </cell>
          <cell r="D7795">
            <v>349335.16</v>
          </cell>
          <cell r="E7795">
            <v>3765594.1610485949</v>
          </cell>
          <cell r="F7795">
            <v>644013.03</v>
          </cell>
          <cell r="G7795" t="str">
            <v/>
          </cell>
        </row>
        <row r="7796">
          <cell r="A7796" t="str">
            <v>PO30 3</v>
          </cell>
          <cell r="B7796" t="str">
            <v/>
          </cell>
          <cell r="C7796" t="str">
            <v/>
          </cell>
          <cell r="D7796" t="str">
            <v/>
          </cell>
          <cell r="E7796">
            <v>4990327.5577844279</v>
          </cell>
          <cell r="F7796">
            <v>970798.63</v>
          </cell>
          <cell r="G7796" t="str">
            <v/>
          </cell>
        </row>
        <row r="7797">
          <cell r="A7797" t="str">
            <v>PO30 4</v>
          </cell>
          <cell r="B7797" t="str">
            <v/>
          </cell>
          <cell r="C7797" t="str">
            <v/>
          </cell>
          <cell r="D7797">
            <v>471447.46</v>
          </cell>
          <cell r="E7797">
            <v>1414577.6337688514</v>
          </cell>
          <cell r="F7797">
            <v>2937207.09</v>
          </cell>
          <cell r="G7797" t="str">
            <v/>
          </cell>
        </row>
        <row r="7798">
          <cell r="A7798" t="str">
            <v>PO30 5</v>
          </cell>
          <cell r="B7798">
            <v>2294723.4</v>
          </cell>
          <cell r="C7798" t="str">
            <v/>
          </cell>
          <cell r="D7798">
            <v>2112330.79</v>
          </cell>
          <cell r="E7798">
            <v>10810494.756087132</v>
          </cell>
          <cell r="F7798" t="str">
            <v/>
          </cell>
          <cell r="G7798" t="str">
            <v/>
          </cell>
        </row>
        <row r="7799">
          <cell r="A7799" t="str">
            <v>PO30 9</v>
          </cell>
          <cell r="B7799" t="str">
            <v/>
          </cell>
          <cell r="C7799" t="str">
            <v/>
          </cell>
          <cell r="D7799" t="str">
            <v/>
          </cell>
          <cell r="E7799" t="str">
            <v/>
          </cell>
          <cell r="F7799" t="str">
            <v/>
          </cell>
          <cell r="G7799" t="str">
            <v/>
          </cell>
        </row>
        <row r="7800">
          <cell r="A7800" t="str">
            <v>PO31 7</v>
          </cell>
          <cell r="B7800">
            <v>1593876.46</v>
          </cell>
          <cell r="C7800" t="str">
            <v/>
          </cell>
          <cell r="D7800">
            <v>3889360.75</v>
          </cell>
          <cell r="E7800">
            <v>3481786.736897381</v>
          </cell>
          <cell r="F7800">
            <v>2776157.37</v>
          </cell>
          <cell r="G7800" t="str">
            <v/>
          </cell>
        </row>
        <row r="7801">
          <cell r="A7801" t="str">
            <v>PO31 8</v>
          </cell>
          <cell r="B7801">
            <v>497803.69</v>
          </cell>
          <cell r="C7801" t="str">
            <v/>
          </cell>
          <cell r="D7801">
            <v>1048092.25</v>
          </cell>
          <cell r="E7801">
            <v>5179581.7796699638</v>
          </cell>
          <cell r="F7801">
            <v>1876453.09</v>
          </cell>
          <cell r="G7801" t="str">
            <v/>
          </cell>
        </row>
        <row r="7802">
          <cell r="A7802" t="str">
            <v>PO32 6</v>
          </cell>
          <cell r="B7802">
            <v>592771.17000000004</v>
          </cell>
          <cell r="C7802" t="str">
            <v/>
          </cell>
          <cell r="D7802">
            <v>521783.3</v>
          </cell>
          <cell r="E7802">
            <v>1845833.2950807279</v>
          </cell>
          <cell r="F7802">
            <v>1447329.79</v>
          </cell>
          <cell r="G7802" t="str">
            <v/>
          </cell>
        </row>
        <row r="7803">
          <cell r="A7803" t="str">
            <v>PO33 1</v>
          </cell>
          <cell r="B7803">
            <v>1685997.97</v>
          </cell>
          <cell r="C7803" t="str">
            <v/>
          </cell>
          <cell r="D7803">
            <v>1032024.93</v>
          </cell>
          <cell r="E7803">
            <v>3641806.0068300078</v>
          </cell>
          <cell r="F7803">
            <v>4163874.05</v>
          </cell>
          <cell r="G7803" t="str">
            <v/>
          </cell>
        </row>
        <row r="7804">
          <cell r="A7804" t="str">
            <v>PO33 2</v>
          </cell>
          <cell r="B7804">
            <v>3283245.94</v>
          </cell>
          <cell r="C7804" t="str">
            <v/>
          </cell>
          <cell r="D7804">
            <v>733035.66</v>
          </cell>
          <cell r="E7804">
            <v>3952337.3739286792</v>
          </cell>
          <cell r="F7804">
            <v>1455240.28</v>
          </cell>
          <cell r="G7804" t="str">
            <v/>
          </cell>
        </row>
        <row r="7805">
          <cell r="A7805" t="str">
            <v>PO33 3</v>
          </cell>
          <cell r="B7805" t="str">
            <v/>
          </cell>
          <cell r="C7805" t="str">
            <v/>
          </cell>
          <cell r="D7805" t="str">
            <v/>
          </cell>
          <cell r="E7805" t="str">
            <v/>
          </cell>
          <cell r="F7805">
            <v>1653344.5800000003</v>
          </cell>
          <cell r="G7805" t="str">
            <v/>
          </cell>
        </row>
        <row r="7806">
          <cell r="A7806" t="str">
            <v>PO33 4</v>
          </cell>
          <cell r="B7806">
            <v>1055008.29</v>
          </cell>
          <cell r="C7806" t="str">
            <v/>
          </cell>
          <cell r="D7806">
            <v>591582.63</v>
          </cell>
          <cell r="E7806">
            <v>8230232.6503604455</v>
          </cell>
          <cell r="F7806">
            <v>1487445.1700000002</v>
          </cell>
          <cell r="G7806" t="str">
            <v/>
          </cell>
        </row>
        <row r="7807">
          <cell r="A7807" t="str">
            <v>PO33 9</v>
          </cell>
          <cell r="B7807" t="str">
            <v/>
          </cell>
          <cell r="C7807" t="str">
            <v/>
          </cell>
          <cell r="D7807" t="str">
            <v/>
          </cell>
          <cell r="E7807" t="str">
            <v/>
          </cell>
          <cell r="F7807" t="str">
            <v/>
          </cell>
          <cell r="G7807" t="str">
            <v/>
          </cell>
        </row>
        <row r="7808">
          <cell r="A7808" t="str">
            <v>PO34 5</v>
          </cell>
          <cell r="B7808" t="str">
            <v/>
          </cell>
          <cell r="C7808" t="str">
            <v/>
          </cell>
          <cell r="D7808" t="str">
            <v/>
          </cell>
          <cell r="E7808" t="str">
            <v/>
          </cell>
          <cell r="F7808">
            <v>132767.44000000003</v>
          </cell>
          <cell r="G7808" t="str">
            <v/>
          </cell>
        </row>
        <row r="7809">
          <cell r="A7809" t="str">
            <v>PO35 5</v>
          </cell>
          <cell r="B7809">
            <v>263880.57</v>
          </cell>
          <cell r="C7809" t="str">
            <v/>
          </cell>
          <cell r="D7809">
            <v>294263.17</v>
          </cell>
          <cell r="E7809">
            <v>4220949.4328616122</v>
          </cell>
          <cell r="F7809">
            <v>756752.54</v>
          </cell>
          <cell r="G7809" t="str">
            <v/>
          </cell>
        </row>
        <row r="7810">
          <cell r="A7810" t="str">
            <v>PO36 0</v>
          </cell>
          <cell r="B7810">
            <v>1487997</v>
          </cell>
          <cell r="C7810" t="str">
            <v/>
          </cell>
          <cell r="D7810">
            <v>1276613.71</v>
          </cell>
          <cell r="E7810">
            <v>2506212.1555736954</v>
          </cell>
          <cell r="F7810">
            <v>2680729.46</v>
          </cell>
          <cell r="G7810" t="str">
            <v/>
          </cell>
        </row>
        <row r="7811">
          <cell r="A7811" t="str">
            <v>PO36 6</v>
          </cell>
          <cell r="B7811" t="str">
            <v/>
          </cell>
          <cell r="C7811" t="str">
            <v/>
          </cell>
          <cell r="D7811" t="str">
            <v/>
          </cell>
          <cell r="E7811" t="str">
            <v/>
          </cell>
          <cell r="F7811" t="str">
            <v/>
          </cell>
          <cell r="G7811" t="str">
            <v/>
          </cell>
        </row>
        <row r="7812">
          <cell r="A7812" t="str">
            <v>PO36 8</v>
          </cell>
          <cell r="B7812">
            <v>958924.09</v>
          </cell>
          <cell r="C7812" t="str">
            <v/>
          </cell>
          <cell r="D7812">
            <v>1150961.56</v>
          </cell>
          <cell r="E7812">
            <v>4360979.3247981565</v>
          </cell>
          <cell r="F7812">
            <v>1755457.7599999998</v>
          </cell>
          <cell r="G7812" t="str">
            <v/>
          </cell>
        </row>
        <row r="7813">
          <cell r="A7813" t="str">
            <v>PO36 9</v>
          </cell>
          <cell r="B7813">
            <v>851756.79</v>
          </cell>
          <cell r="C7813" t="str">
            <v/>
          </cell>
          <cell r="D7813">
            <v>564603.97</v>
          </cell>
          <cell r="E7813">
            <v>1479534.8028347981</v>
          </cell>
          <cell r="F7813">
            <v>2640170.2300000004</v>
          </cell>
          <cell r="G7813" t="str">
            <v/>
          </cell>
        </row>
        <row r="7814">
          <cell r="A7814" t="str">
            <v>PO37 6</v>
          </cell>
          <cell r="B7814">
            <v>1109249.75</v>
          </cell>
          <cell r="C7814" t="str">
            <v/>
          </cell>
          <cell r="D7814">
            <v>841957.5</v>
          </cell>
          <cell r="E7814">
            <v>2864714.1833205828</v>
          </cell>
          <cell r="F7814">
            <v>3428781.7</v>
          </cell>
          <cell r="G7814" t="str">
            <v/>
          </cell>
        </row>
        <row r="7815">
          <cell r="A7815" t="str">
            <v>PO37 7</v>
          </cell>
          <cell r="B7815">
            <v>1386024.69</v>
          </cell>
          <cell r="C7815" t="str">
            <v/>
          </cell>
          <cell r="D7815">
            <v>383106.1</v>
          </cell>
          <cell r="E7815">
            <v>1770225.7481176537</v>
          </cell>
          <cell r="F7815">
            <v>1337019.99</v>
          </cell>
          <cell r="G7815" t="str">
            <v/>
          </cell>
        </row>
        <row r="7816">
          <cell r="A7816" t="str">
            <v>PO38 1</v>
          </cell>
          <cell r="B7816">
            <v>474423.46</v>
          </cell>
          <cell r="C7816" t="str">
            <v/>
          </cell>
          <cell r="D7816">
            <v>1709246.08</v>
          </cell>
          <cell r="E7816">
            <v>4694286.1923786011</v>
          </cell>
          <cell r="F7816">
            <v>764535.94</v>
          </cell>
          <cell r="G7816" t="str">
            <v/>
          </cell>
        </row>
        <row r="7817">
          <cell r="A7817" t="str">
            <v>PO38 2</v>
          </cell>
          <cell r="B7817" t="str">
            <v/>
          </cell>
          <cell r="C7817" t="str">
            <v/>
          </cell>
          <cell r="D7817">
            <v>447011.44</v>
          </cell>
          <cell r="E7817">
            <v>5235333.3992988961</v>
          </cell>
          <cell r="F7817">
            <v>1263392.55</v>
          </cell>
          <cell r="G7817" t="str">
            <v/>
          </cell>
        </row>
        <row r="7818">
          <cell r="A7818" t="str">
            <v>PO38 3</v>
          </cell>
          <cell r="B7818">
            <v>1626290.98</v>
          </cell>
          <cell r="C7818" t="str">
            <v/>
          </cell>
          <cell r="D7818">
            <v>470703.32</v>
          </cell>
          <cell r="E7818">
            <v>4473258.206220096</v>
          </cell>
          <cell r="F7818">
            <v>1472404.34</v>
          </cell>
          <cell r="G7818" t="str">
            <v/>
          </cell>
        </row>
        <row r="7819">
          <cell r="A7819" t="str">
            <v>PO38 9</v>
          </cell>
          <cell r="B7819" t="str">
            <v/>
          </cell>
          <cell r="C7819" t="str">
            <v/>
          </cell>
          <cell r="D7819" t="str">
            <v/>
          </cell>
          <cell r="E7819" t="str">
            <v/>
          </cell>
          <cell r="F7819" t="str">
            <v/>
          </cell>
          <cell r="G7819" t="str">
            <v/>
          </cell>
        </row>
        <row r="7820">
          <cell r="A7820" t="str">
            <v>PO39 0</v>
          </cell>
          <cell r="B7820" t="str">
            <v/>
          </cell>
          <cell r="C7820" t="str">
            <v/>
          </cell>
          <cell r="D7820" t="str">
            <v/>
          </cell>
          <cell r="E7820">
            <v>1281219.4004171898</v>
          </cell>
          <cell r="F7820">
            <v>402952.35</v>
          </cell>
          <cell r="G7820" t="str">
            <v/>
          </cell>
        </row>
        <row r="7821">
          <cell r="A7821" t="str">
            <v>PO4 0</v>
          </cell>
          <cell r="B7821">
            <v>1666228.63</v>
          </cell>
          <cell r="C7821" t="str">
            <v/>
          </cell>
          <cell r="D7821">
            <v>1811558.21</v>
          </cell>
          <cell r="E7821">
            <v>11652537.266493384</v>
          </cell>
          <cell r="F7821">
            <v>1979607.1700000004</v>
          </cell>
          <cell r="G7821" t="str">
            <v/>
          </cell>
        </row>
        <row r="7822">
          <cell r="A7822" t="str">
            <v>PO4 8</v>
          </cell>
          <cell r="B7822">
            <v>1530635.07</v>
          </cell>
          <cell r="C7822" t="str">
            <v/>
          </cell>
          <cell r="D7822">
            <v>705330.66</v>
          </cell>
          <cell r="E7822">
            <v>6629863.5513936598</v>
          </cell>
          <cell r="F7822">
            <v>1912767.7500000002</v>
          </cell>
          <cell r="G7822" t="str">
            <v/>
          </cell>
        </row>
        <row r="7823">
          <cell r="A7823" t="str">
            <v>PO4 9</v>
          </cell>
          <cell r="B7823">
            <v>1294397.74</v>
          </cell>
          <cell r="C7823" t="str">
            <v/>
          </cell>
          <cell r="D7823">
            <v>1159217.06</v>
          </cell>
          <cell r="E7823">
            <v>11996771.102367349</v>
          </cell>
          <cell r="F7823">
            <v>2454621.6199999996</v>
          </cell>
          <cell r="G7823" t="str">
            <v/>
          </cell>
        </row>
        <row r="7824">
          <cell r="A7824" t="str">
            <v>PO40 0</v>
          </cell>
          <cell r="B7824" t="str">
            <v/>
          </cell>
          <cell r="C7824" t="str">
            <v/>
          </cell>
          <cell r="D7824" t="str">
            <v/>
          </cell>
          <cell r="E7824" t="str">
            <v/>
          </cell>
          <cell r="F7824" t="str">
            <v/>
          </cell>
          <cell r="G7824" t="str">
            <v/>
          </cell>
        </row>
        <row r="7825">
          <cell r="A7825" t="str">
            <v>PO40 9</v>
          </cell>
          <cell r="B7825">
            <v>262260.43</v>
          </cell>
          <cell r="C7825" t="str">
            <v/>
          </cell>
          <cell r="D7825">
            <v>118971.82</v>
          </cell>
          <cell r="E7825">
            <v>4049242.8761434653</v>
          </cell>
          <cell r="F7825">
            <v>375949.37</v>
          </cell>
          <cell r="G7825">
            <v>594212.9</v>
          </cell>
        </row>
        <row r="7826">
          <cell r="A7826" t="str">
            <v>PO41 0</v>
          </cell>
          <cell r="B7826">
            <v>911413.49</v>
          </cell>
          <cell r="C7826" t="str">
            <v/>
          </cell>
          <cell r="D7826">
            <v>432456.68</v>
          </cell>
          <cell r="E7826">
            <v>4738838.9031349299</v>
          </cell>
          <cell r="F7826">
            <v>833307.67999999993</v>
          </cell>
          <cell r="G7826" t="str">
            <v/>
          </cell>
        </row>
        <row r="7827">
          <cell r="A7827" t="str">
            <v>PO5 1</v>
          </cell>
          <cell r="B7827">
            <v>5062192.66</v>
          </cell>
          <cell r="C7827" t="str">
            <v/>
          </cell>
          <cell r="D7827">
            <v>592058.94999999995</v>
          </cell>
          <cell r="E7827">
            <v>1480726.7654804992</v>
          </cell>
          <cell r="F7827">
            <v>1701790.4899999998</v>
          </cell>
          <cell r="G7827" t="str">
            <v/>
          </cell>
        </row>
        <row r="7828">
          <cell r="A7828" t="str">
            <v>PO5 2</v>
          </cell>
          <cell r="B7828">
            <v>2556671.54</v>
          </cell>
          <cell r="C7828" t="str">
            <v/>
          </cell>
          <cell r="D7828">
            <v>1084029.1100000001</v>
          </cell>
          <cell r="E7828">
            <v>8337864.4791736864</v>
          </cell>
          <cell r="F7828">
            <v>3381286.77</v>
          </cell>
          <cell r="G7828" t="str">
            <v/>
          </cell>
        </row>
        <row r="7829">
          <cell r="A7829" t="str">
            <v>PO5 3</v>
          </cell>
          <cell r="B7829" t="str">
            <v/>
          </cell>
          <cell r="C7829" t="str">
            <v/>
          </cell>
          <cell r="D7829">
            <v>495212.85</v>
          </cell>
          <cell r="E7829">
            <v>4036706.2103701825</v>
          </cell>
          <cell r="F7829">
            <v>6056995.9700000007</v>
          </cell>
          <cell r="G7829" t="str">
            <v/>
          </cell>
        </row>
        <row r="7830">
          <cell r="A7830" t="str">
            <v>PO5 4</v>
          </cell>
          <cell r="B7830">
            <v>474746.38</v>
          </cell>
          <cell r="C7830" t="str">
            <v/>
          </cell>
          <cell r="D7830">
            <v>202835.56</v>
          </cell>
          <cell r="E7830">
            <v>628063.9522835979</v>
          </cell>
          <cell r="F7830">
            <v>566215.16999999993</v>
          </cell>
          <cell r="G7830" t="str">
            <v/>
          </cell>
        </row>
        <row r="7831">
          <cell r="A7831" t="str">
            <v>PO6 1</v>
          </cell>
          <cell r="B7831">
            <v>3811809.7</v>
          </cell>
          <cell r="C7831" t="str">
            <v/>
          </cell>
          <cell r="D7831">
            <v>1815933.45</v>
          </cell>
          <cell r="E7831">
            <v>5980626.2531232908</v>
          </cell>
          <cell r="F7831">
            <v>7029903.7000000011</v>
          </cell>
          <cell r="G7831" t="str">
            <v/>
          </cell>
        </row>
        <row r="7832">
          <cell r="A7832" t="str">
            <v>PO6 2</v>
          </cell>
          <cell r="B7832">
            <v>1211010.45</v>
          </cell>
          <cell r="C7832" t="str">
            <v/>
          </cell>
          <cell r="D7832">
            <v>639235.92000000004</v>
          </cell>
          <cell r="E7832">
            <v>6313879.9182954608</v>
          </cell>
          <cell r="F7832">
            <v>2302458.7199999997</v>
          </cell>
          <cell r="G7832" t="str">
            <v/>
          </cell>
        </row>
        <row r="7833">
          <cell r="A7833" t="str">
            <v>PO6 3</v>
          </cell>
          <cell r="B7833">
            <v>5337313.87</v>
          </cell>
          <cell r="C7833" t="str">
            <v/>
          </cell>
          <cell r="D7833">
            <v>2910161.83</v>
          </cell>
          <cell r="E7833">
            <v>4409840.6452572839</v>
          </cell>
          <cell r="F7833">
            <v>7423399.7599999998</v>
          </cell>
          <cell r="G7833" t="str">
            <v/>
          </cell>
        </row>
        <row r="7834">
          <cell r="A7834" t="str">
            <v>PO6 4</v>
          </cell>
          <cell r="B7834">
            <v>1761920.33</v>
          </cell>
          <cell r="C7834" t="str">
            <v/>
          </cell>
          <cell r="D7834">
            <v>1123686.3899999999</v>
          </cell>
          <cell r="E7834">
            <v>2901697.4179838947</v>
          </cell>
          <cell r="F7834">
            <v>3722971.62</v>
          </cell>
          <cell r="G7834">
            <v>3738903.05</v>
          </cell>
        </row>
        <row r="7835">
          <cell r="A7835" t="str">
            <v>PO6 9</v>
          </cell>
          <cell r="B7835" t="str">
            <v/>
          </cell>
          <cell r="C7835" t="str">
            <v/>
          </cell>
          <cell r="D7835" t="str">
            <v/>
          </cell>
          <cell r="E7835" t="str">
            <v/>
          </cell>
          <cell r="F7835" t="str">
            <v/>
          </cell>
          <cell r="G7835" t="str">
            <v/>
          </cell>
        </row>
        <row r="7836">
          <cell r="A7836" t="str">
            <v>PO7 3</v>
          </cell>
          <cell r="B7836" t="str">
            <v/>
          </cell>
          <cell r="C7836" t="str">
            <v/>
          </cell>
          <cell r="D7836" t="str">
            <v/>
          </cell>
          <cell r="E7836" t="str">
            <v/>
          </cell>
          <cell r="F7836" t="str">
            <v/>
          </cell>
          <cell r="G7836" t="str">
            <v/>
          </cell>
        </row>
        <row r="7837">
          <cell r="A7837" t="str">
            <v>PO7 4</v>
          </cell>
          <cell r="B7837" t="str">
            <v/>
          </cell>
          <cell r="C7837" t="str">
            <v/>
          </cell>
          <cell r="D7837" t="str">
            <v/>
          </cell>
          <cell r="E7837">
            <v>1642939.7253747392</v>
          </cell>
          <cell r="F7837">
            <v>516631.75</v>
          </cell>
          <cell r="G7837" t="str">
            <v/>
          </cell>
        </row>
        <row r="7838">
          <cell r="A7838" t="str">
            <v>PO7 5</v>
          </cell>
          <cell r="B7838">
            <v>2855599.98</v>
          </cell>
          <cell r="C7838" t="str">
            <v/>
          </cell>
          <cell r="D7838">
            <v>498187.93</v>
          </cell>
          <cell r="E7838">
            <v>3242456.9305700874</v>
          </cell>
          <cell r="F7838">
            <v>2081889.65</v>
          </cell>
          <cell r="G7838" t="str">
            <v/>
          </cell>
        </row>
        <row r="7839">
          <cell r="A7839" t="str">
            <v>PO7 6</v>
          </cell>
          <cell r="B7839">
            <v>2265087.21</v>
          </cell>
          <cell r="C7839" t="str">
            <v/>
          </cell>
          <cell r="D7839">
            <v>981157.16</v>
          </cell>
          <cell r="E7839">
            <v>2868590.8165024407</v>
          </cell>
          <cell r="F7839">
            <v>3331402.56</v>
          </cell>
          <cell r="G7839" t="str">
            <v/>
          </cell>
        </row>
        <row r="7840">
          <cell r="A7840" t="str">
            <v>PO7 7</v>
          </cell>
          <cell r="B7840">
            <v>12401640.199999999</v>
          </cell>
          <cell r="C7840" t="str">
            <v/>
          </cell>
          <cell r="D7840">
            <v>2081409.25</v>
          </cell>
          <cell r="E7840">
            <v>6028381.5805869969</v>
          </cell>
          <cell r="F7840">
            <v>11466934.959999997</v>
          </cell>
          <cell r="G7840" t="str">
            <v/>
          </cell>
        </row>
        <row r="7841">
          <cell r="A7841" t="str">
            <v>PO7 8</v>
          </cell>
          <cell r="B7841">
            <v>382049.49</v>
          </cell>
          <cell r="C7841" t="str">
            <v/>
          </cell>
          <cell r="D7841">
            <v>303764.17</v>
          </cell>
          <cell r="E7841">
            <v>450731.11834538059</v>
          </cell>
          <cell r="F7841">
            <v>873325.62999999977</v>
          </cell>
          <cell r="G7841">
            <v>260288.97</v>
          </cell>
        </row>
        <row r="7842">
          <cell r="A7842" t="str">
            <v>PO7 9</v>
          </cell>
          <cell r="B7842" t="str">
            <v/>
          </cell>
          <cell r="C7842" t="str">
            <v/>
          </cell>
          <cell r="D7842" t="str">
            <v/>
          </cell>
          <cell r="E7842" t="str">
            <v/>
          </cell>
          <cell r="F7842" t="str">
            <v/>
          </cell>
          <cell r="G7842" t="str">
            <v/>
          </cell>
        </row>
        <row r="7843">
          <cell r="A7843" t="str">
            <v>PO8 0</v>
          </cell>
          <cell r="B7843">
            <v>3259215.74</v>
          </cell>
          <cell r="C7843" t="str">
            <v/>
          </cell>
          <cell r="D7843">
            <v>1840418.22</v>
          </cell>
          <cell r="E7843">
            <v>8015766.5319492863</v>
          </cell>
          <cell r="F7843">
            <v>5587280.5799999991</v>
          </cell>
          <cell r="G7843" t="str">
            <v/>
          </cell>
        </row>
        <row r="7844">
          <cell r="A7844" t="str">
            <v>PO8 8</v>
          </cell>
          <cell r="B7844">
            <v>895387.74</v>
          </cell>
          <cell r="C7844" t="str">
            <v/>
          </cell>
          <cell r="D7844">
            <v>620088.96</v>
          </cell>
          <cell r="E7844">
            <v>1309405.6755261673</v>
          </cell>
          <cell r="F7844">
            <v>2068571.9699999993</v>
          </cell>
          <cell r="G7844">
            <v>1691534.42</v>
          </cell>
        </row>
        <row r="7845">
          <cell r="A7845" t="str">
            <v>PO8 9</v>
          </cell>
          <cell r="B7845">
            <v>992851.58</v>
          </cell>
          <cell r="C7845" t="str">
            <v/>
          </cell>
          <cell r="D7845">
            <v>902263.04</v>
          </cell>
          <cell r="E7845">
            <v>3597040.4930437962</v>
          </cell>
          <cell r="F7845">
            <v>1614092.8400000003</v>
          </cell>
          <cell r="G7845" t="str">
            <v/>
          </cell>
        </row>
        <row r="7846">
          <cell r="A7846" t="str">
            <v>PO9 1</v>
          </cell>
          <cell r="B7846">
            <v>4547605.9000000004</v>
          </cell>
          <cell r="C7846" t="str">
            <v/>
          </cell>
          <cell r="D7846">
            <v>1614756.99</v>
          </cell>
          <cell r="E7846">
            <v>12048928.211962637</v>
          </cell>
          <cell r="F7846">
            <v>6171630.0800000001</v>
          </cell>
          <cell r="G7846" t="str">
            <v/>
          </cell>
        </row>
        <row r="7847">
          <cell r="A7847" t="str">
            <v>PO9 2</v>
          </cell>
          <cell r="B7847">
            <v>1244269.22</v>
          </cell>
          <cell r="C7847" t="str">
            <v/>
          </cell>
          <cell r="D7847">
            <v>875656.93</v>
          </cell>
          <cell r="E7847">
            <v>3802247.1599323396</v>
          </cell>
          <cell r="F7847">
            <v>4718389.67</v>
          </cell>
          <cell r="G7847" t="str">
            <v/>
          </cell>
        </row>
        <row r="7848">
          <cell r="A7848" t="str">
            <v>PO9 3</v>
          </cell>
          <cell r="B7848">
            <v>507845.03</v>
          </cell>
          <cell r="C7848" t="str">
            <v/>
          </cell>
          <cell r="D7848">
            <v>1017827.33</v>
          </cell>
          <cell r="E7848">
            <v>1845871.7699740932</v>
          </cell>
          <cell r="F7848">
            <v>2089297.1600000001</v>
          </cell>
          <cell r="G7848" t="str">
            <v/>
          </cell>
        </row>
        <row r="7849">
          <cell r="A7849" t="str">
            <v>PO9 4</v>
          </cell>
          <cell r="B7849">
            <v>143015.14000000001</v>
          </cell>
          <cell r="C7849" t="str">
            <v/>
          </cell>
          <cell r="D7849">
            <v>163387.71</v>
          </cell>
          <cell r="E7849">
            <v>574807.32625064976</v>
          </cell>
          <cell r="F7849">
            <v>492956.25</v>
          </cell>
          <cell r="G7849">
            <v>388581.92</v>
          </cell>
        </row>
        <row r="7850">
          <cell r="A7850" t="str">
            <v>PO9 5</v>
          </cell>
          <cell r="B7850">
            <v>610679.31999999995</v>
          </cell>
          <cell r="C7850" t="str">
            <v/>
          </cell>
          <cell r="D7850">
            <v>307552.11</v>
          </cell>
          <cell r="E7850">
            <v>2475754.3041889849</v>
          </cell>
          <cell r="F7850" t="str">
            <v/>
          </cell>
          <cell r="G7850" t="str">
            <v/>
          </cell>
        </row>
        <row r="7851">
          <cell r="A7851" t="str">
            <v>PO9 6</v>
          </cell>
          <cell r="B7851">
            <v>853956.59</v>
          </cell>
          <cell r="C7851" t="str">
            <v/>
          </cell>
          <cell r="D7851">
            <v>343974.19</v>
          </cell>
          <cell r="E7851">
            <v>3480381.2018130464</v>
          </cell>
          <cell r="F7851" t="str">
            <v/>
          </cell>
          <cell r="G7851" t="str">
            <v/>
          </cell>
        </row>
        <row r="7852">
          <cell r="A7852" t="str">
            <v>PO9 9</v>
          </cell>
          <cell r="B7852" t="str">
            <v/>
          </cell>
          <cell r="C7852" t="str">
            <v/>
          </cell>
          <cell r="D7852" t="str">
            <v/>
          </cell>
          <cell r="E7852" t="str">
            <v/>
          </cell>
          <cell r="F7852" t="str">
            <v/>
          </cell>
          <cell r="G7852" t="str">
            <v/>
          </cell>
        </row>
        <row r="7853">
          <cell r="A7853" t="str">
            <v>PR Other</v>
          </cell>
          <cell r="B7853">
            <v>84109706.280000016</v>
          </cell>
          <cell r="C7853">
            <v>36480876.650000013</v>
          </cell>
          <cell r="D7853">
            <v>30694764.719999999</v>
          </cell>
          <cell r="E7853">
            <v>66071598.28061603</v>
          </cell>
          <cell r="F7853">
            <v>29425684.109999992</v>
          </cell>
          <cell r="G7853">
            <v>60560674.580000006</v>
          </cell>
        </row>
        <row r="7854">
          <cell r="A7854" t="str">
            <v>PR total</v>
          </cell>
          <cell r="B7854">
            <v>174887313.48000002</v>
          </cell>
          <cell r="C7854">
            <v>53418342.070000015</v>
          </cell>
          <cell r="D7854">
            <v>172774397.76999995</v>
          </cell>
          <cell r="E7854">
            <v>207272373.04116637</v>
          </cell>
          <cell r="F7854">
            <v>331369359.09999996</v>
          </cell>
          <cell r="G7854">
            <v>91355290.140000001</v>
          </cell>
        </row>
        <row r="7855">
          <cell r="A7855" t="str">
            <v>PR0 2</v>
          </cell>
          <cell r="B7855" t="str">
            <v/>
          </cell>
          <cell r="C7855" t="str">
            <v/>
          </cell>
          <cell r="D7855" t="str">
            <v/>
          </cell>
          <cell r="E7855" t="str">
            <v/>
          </cell>
          <cell r="F7855" t="str">
            <v/>
          </cell>
          <cell r="G7855" t="str">
            <v/>
          </cell>
        </row>
        <row r="7856">
          <cell r="A7856" t="str">
            <v>PR1 0</v>
          </cell>
          <cell r="B7856">
            <v>398916.56</v>
          </cell>
          <cell r="C7856">
            <v>1018004.69</v>
          </cell>
          <cell r="D7856" t="str">
            <v/>
          </cell>
          <cell r="E7856" t="str">
            <v/>
          </cell>
          <cell r="F7856">
            <v>3386872.1599999997</v>
          </cell>
          <cell r="G7856" t="str">
            <v/>
          </cell>
        </row>
        <row r="7857">
          <cell r="A7857" t="str">
            <v>PR1 1</v>
          </cell>
          <cell r="B7857">
            <v>1478547.53</v>
          </cell>
          <cell r="C7857" t="str">
            <v/>
          </cell>
          <cell r="D7857">
            <v>1606272.43</v>
          </cell>
          <cell r="E7857">
            <v>5923323.6274014413</v>
          </cell>
          <cell r="F7857">
            <v>2338933.7800000003</v>
          </cell>
          <cell r="G7857" t="str">
            <v/>
          </cell>
        </row>
        <row r="7858">
          <cell r="A7858" t="str">
            <v>PR1 2</v>
          </cell>
          <cell r="B7858">
            <v>1591667.19</v>
          </cell>
          <cell r="C7858">
            <v>428586.72000000003</v>
          </cell>
          <cell r="D7858">
            <v>1099465.19</v>
          </cell>
          <cell r="E7858">
            <v>5097701.1080065928</v>
          </cell>
          <cell r="F7858">
            <v>2504663.7500000005</v>
          </cell>
          <cell r="G7858" t="str">
            <v/>
          </cell>
        </row>
        <row r="7859">
          <cell r="A7859" t="str">
            <v>PR1 3</v>
          </cell>
          <cell r="B7859" t="str">
            <v/>
          </cell>
          <cell r="C7859">
            <v>1215874.6200000001</v>
          </cell>
          <cell r="D7859">
            <v>1625245.09</v>
          </cell>
          <cell r="E7859" t="str">
            <v/>
          </cell>
          <cell r="F7859" t="str">
            <v/>
          </cell>
          <cell r="G7859" t="str">
            <v/>
          </cell>
        </row>
        <row r="7860">
          <cell r="A7860" t="str">
            <v>PR1 4</v>
          </cell>
          <cell r="B7860">
            <v>1760920.81</v>
          </cell>
          <cell r="C7860" t="str">
            <v/>
          </cell>
          <cell r="D7860">
            <v>2097163.83</v>
          </cell>
          <cell r="E7860">
            <v>1742016.1156275617</v>
          </cell>
          <cell r="F7860">
            <v>910929.07000000007</v>
          </cell>
          <cell r="G7860" t="str">
            <v/>
          </cell>
        </row>
        <row r="7861">
          <cell r="A7861" t="str">
            <v>PR1 5</v>
          </cell>
          <cell r="B7861">
            <v>1946216.83</v>
          </cell>
          <cell r="C7861">
            <v>608253.31999999995</v>
          </cell>
          <cell r="D7861" t="str">
            <v/>
          </cell>
          <cell r="E7861" t="str">
            <v/>
          </cell>
          <cell r="F7861">
            <v>3165385.0700000008</v>
          </cell>
          <cell r="G7861" t="str">
            <v/>
          </cell>
        </row>
        <row r="7862">
          <cell r="A7862" t="str">
            <v>PR1 6</v>
          </cell>
          <cell r="B7862">
            <v>1222773.67</v>
          </cell>
          <cell r="C7862" t="str">
            <v/>
          </cell>
          <cell r="D7862">
            <v>1243410.8400000001</v>
          </cell>
          <cell r="E7862">
            <v>3157961.8167802864</v>
          </cell>
          <cell r="F7862">
            <v>3693602.4700000007</v>
          </cell>
          <cell r="G7862" t="str">
            <v/>
          </cell>
        </row>
        <row r="7863">
          <cell r="A7863" t="str">
            <v>PR1 7</v>
          </cell>
          <cell r="B7863">
            <v>1376368.41</v>
          </cell>
          <cell r="C7863" t="str">
            <v/>
          </cell>
          <cell r="D7863">
            <v>894835.84</v>
          </cell>
          <cell r="E7863">
            <v>1195717.1436984325</v>
          </cell>
          <cell r="F7863">
            <v>1570217.96</v>
          </cell>
          <cell r="G7863" t="str">
            <v/>
          </cell>
        </row>
        <row r="7864">
          <cell r="A7864" t="str">
            <v>PR1 8</v>
          </cell>
          <cell r="B7864">
            <v>1835951.49</v>
          </cell>
          <cell r="C7864" t="str">
            <v/>
          </cell>
          <cell r="D7864">
            <v>842439.26</v>
          </cell>
          <cell r="E7864">
            <v>1502171.5904346225</v>
          </cell>
          <cell r="F7864">
            <v>1892281.8399999999</v>
          </cell>
          <cell r="G7864" t="str">
            <v/>
          </cell>
        </row>
        <row r="7865">
          <cell r="A7865" t="str">
            <v>PR1 9</v>
          </cell>
          <cell r="B7865">
            <v>581494.46</v>
          </cell>
          <cell r="C7865">
            <v>178181.2</v>
          </cell>
          <cell r="D7865">
            <v>865873.96</v>
          </cell>
          <cell r="E7865">
            <v>1100834.0707466549</v>
          </cell>
          <cell r="F7865">
            <v>1976827.87</v>
          </cell>
          <cell r="G7865">
            <v>697802.11</v>
          </cell>
        </row>
        <row r="7866">
          <cell r="A7866" t="str">
            <v>PR11 1</v>
          </cell>
          <cell r="B7866" t="str">
            <v/>
          </cell>
          <cell r="C7866" t="str">
            <v/>
          </cell>
          <cell r="D7866" t="str">
            <v/>
          </cell>
          <cell r="E7866" t="str">
            <v/>
          </cell>
          <cell r="F7866" t="str">
            <v/>
          </cell>
          <cell r="G7866" t="str">
            <v/>
          </cell>
        </row>
        <row r="7867">
          <cell r="A7867" t="str">
            <v>PR11 2</v>
          </cell>
          <cell r="B7867" t="str">
            <v/>
          </cell>
          <cell r="C7867" t="str">
            <v/>
          </cell>
          <cell r="D7867" t="str">
            <v/>
          </cell>
          <cell r="E7867" t="str">
            <v/>
          </cell>
          <cell r="F7867" t="str">
            <v/>
          </cell>
          <cell r="G7867" t="str">
            <v/>
          </cell>
        </row>
        <row r="7868">
          <cell r="A7868" t="str">
            <v>PR2 0</v>
          </cell>
          <cell r="B7868" t="str">
            <v/>
          </cell>
          <cell r="C7868" t="str">
            <v/>
          </cell>
          <cell r="D7868" t="str">
            <v/>
          </cell>
          <cell r="E7868" t="str">
            <v/>
          </cell>
          <cell r="F7868" t="str">
            <v/>
          </cell>
          <cell r="G7868" t="str">
            <v/>
          </cell>
        </row>
        <row r="7869">
          <cell r="A7869" t="str">
            <v>PR2 1</v>
          </cell>
          <cell r="B7869">
            <v>851190.94</v>
          </cell>
          <cell r="C7869" t="str">
            <v/>
          </cell>
          <cell r="D7869">
            <v>924800.62</v>
          </cell>
          <cell r="E7869">
            <v>1731415.9416633646</v>
          </cell>
          <cell r="F7869">
            <v>4741299.28</v>
          </cell>
          <cell r="G7869" t="str">
            <v/>
          </cell>
        </row>
        <row r="7870">
          <cell r="A7870" t="str">
            <v>PR2 2</v>
          </cell>
          <cell r="B7870" t="str">
            <v/>
          </cell>
          <cell r="C7870">
            <v>796434.00000000012</v>
          </cell>
          <cell r="D7870">
            <v>3514009.35</v>
          </cell>
          <cell r="E7870">
            <v>3364060.508459622</v>
          </cell>
          <cell r="F7870">
            <v>8196219.3899999987</v>
          </cell>
          <cell r="G7870" t="str">
            <v/>
          </cell>
        </row>
        <row r="7871">
          <cell r="A7871" t="str">
            <v>PR2 3</v>
          </cell>
          <cell r="B7871">
            <v>3601108.18</v>
          </cell>
          <cell r="C7871" t="str">
            <v/>
          </cell>
          <cell r="D7871">
            <v>1669993.95</v>
          </cell>
          <cell r="E7871">
            <v>1551241.0095595331</v>
          </cell>
          <cell r="F7871">
            <v>2995701.08</v>
          </cell>
          <cell r="G7871" t="str">
            <v/>
          </cell>
        </row>
        <row r="7872">
          <cell r="A7872" t="str">
            <v>PR2 5</v>
          </cell>
          <cell r="B7872">
            <v>863101.41</v>
          </cell>
          <cell r="C7872">
            <v>657495.93000000005</v>
          </cell>
          <cell r="D7872">
            <v>1435329.62</v>
          </cell>
          <cell r="E7872">
            <v>968412.98322408891</v>
          </cell>
          <cell r="F7872">
            <v>8105722.3099999977</v>
          </cell>
          <cell r="G7872" t="str">
            <v/>
          </cell>
        </row>
        <row r="7873">
          <cell r="A7873" t="str">
            <v>PR2 6</v>
          </cell>
          <cell r="B7873">
            <v>1136168.31</v>
          </cell>
          <cell r="C7873" t="str">
            <v/>
          </cell>
          <cell r="D7873">
            <v>1038549.48</v>
          </cell>
          <cell r="E7873">
            <v>3020704.2799596451</v>
          </cell>
          <cell r="F7873">
            <v>1526881.61</v>
          </cell>
          <cell r="G7873" t="str">
            <v/>
          </cell>
        </row>
        <row r="7874">
          <cell r="A7874" t="str">
            <v>PR2 7</v>
          </cell>
          <cell r="B7874" t="str">
            <v/>
          </cell>
          <cell r="C7874" t="str">
            <v/>
          </cell>
          <cell r="D7874" t="str">
            <v/>
          </cell>
          <cell r="E7874" t="str">
            <v/>
          </cell>
          <cell r="F7874">
            <v>493587.14</v>
          </cell>
          <cell r="G7874" t="str">
            <v/>
          </cell>
        </row>
        <row r="7875">
          <cell r="A7875" t="str">
            <v>PR2 8</v>
          </cell>
          <cell r="B7875">
            <v>3295693.09</v>
          </cell>
          <cell r="C7875">
            <v>504542.77</v>
          </cell>
          <cell r="D7875">
            <v>1016635.88</v>
          </cell>
          <cell r="E7875">
            <v>9658775.7541319616</v>
          </cell>
          <cell r="F7875">
            <v>2490837.4899999993</v>
          </cell>
          <cell r="G7875" t="str">
            <v/>
          </cell>
        </row>
        <row r="7876">
          <cell r="A7876" t="str">
            <v>PR2 9</v>
          </cell>
          <cell r="B7876">
            <v>4283313.43</v>
          </cell>
          <cell r="C7876" t="str">
            <v/>
          </cell>
          <cell r="D7876">
            <v>2555486.87</v>
          </cell>
          <cell r="E7876">
            <v>6471810.7336791465</v>
          </cell>
          <cell r="F7876">
            <v>5373086.7400000012</v>
          </cell>
          <cell r="G7876" t="str">
            <v/>
          </cell>
        </row>
        <row r="7877">
          <cell r="A7877" t="str">
            <v>PR25 1</v>
          </cell>
          <cell r="B7877">
            <v>273051.46000000002</v>
          </cell>
          <cell r="C7877" t="str">
            <v/>
          </cell>
          <cell r="D7877" t="str">
            <v/>
          </cell>
          <cell r="E7877">
            <v>2150135.9840383721</v>
          </cell>
          <cell r="F7877" t="str">
            <v/>
          </cell>
          <cell r="G7877" t="str">
            <v/>
          </cell>
        </row>
        <row r="7878">
          <cell r="A7878" t="str">
            <v>PR25 2</v>
          </cell>
          <cell r="B7878">
            <v>2038172.65</v>
          </cell>
          <cell r="C7878" t="str">
            <v/>
          </cell>
          <cell r="D7878" t="str">
            <v/>
          </cell>
          <cell r="E7878">
            <v>1954940.2151455053</v>
          </cell>
          <cell r="F7878" t="str">
            <v/>
          </cell>
          <cell r="G7878" t="str">
            <v/>
          </cell>
        </row>
        <row r="7879">
          <cell r="A7879" t="str">
            <v>PR25 3</v>
          </cell>
          <cell r="B7879" t="str">
            <v/>
          </cell>
          <cell r="C7879" t="str">
            <v/>
          </cell>
          <cell r="D7879">
            <v>1251078.1100000001</v>
          </cell>
          <cell r="E7879">
            <v>977626.21928364516</v>
          </cell>
          <cell r="F7879">
            <v>3105860.91</v>
          </cell>
          <cell r="G7879" t="str">
            <v/>
          </cell>
        </row>
        <row r="7880">
          <cell r="A7880" t="str">
            <v>PR25 4</v>
          </cell>
          <cell r="B7880" t="str">
            <v/>
          </cell>
          <cell r="C7880" t="str">
            <v/>
          </cell>
          <cell r="D7880">
            <v>231459.02</v>
          </cell>
          <cell r="E7880">
            <v>459282.49655921524</v>
          </cell>
          <cell r="F7880">
            <v>2248470.87</v>
          </cell>
          <cell r="G7880">
            <v>385999.13</v>
          </cell>
        </row>
        <row r="7881">
          <cell r="A7881" t="str">
            <v>PR25 5</v>
          </cell>
          <cell r="B7881">
            <v>340643.82</v>
          </cell>
          <cell r="C7881" t="str">
            <v/>
          </cell>
          <cell r="D7881">
            <v>196648.92</v>
          </cell>
          <cell r="E7881">
            <v>909889.40820217971</v>
          </cell>
          <cell r="F7881">
            <v>783725.97</v>
          </cell>
          <cell r="G7881">
            <v>505039.34</v>
          </cell>
        </row>
        <row r="7882">
          <cell r="A7882" t="str">
            <v>PR25 9</v>
          </cell>
          <cell r="B7882" t="str">
            <v/>
          </cell>
          <cell r="C7882" t="str">
            <v/>
          </cell>
          <cell r="D7882" t="str">
            <v/>
          </cell>
          <cell r="E7882" t="str">
            <v/>
          </cell>
          <cell r="F7882" t="str">
            <v/>
          </cell>
          <cell r="G7882" t="str">
            <v/>
          </cell>
        </row>
        <row r="7883">
          <cell r="A7883" t="str">
            <v>PR26 6</v>
          </cell>
          <cell r="B7883">
            <v>254209.31</v>
          </cell>
          <cell r="C7883" t="str">
            <v/>
          </cell>
          <cell r="D7883" t="str">
            <v/>
          </cell>
          <cell r="E7883">
            <v>479851.47351505799</v>
          </cell>
          <cell r="F7883">
            <v>846538.42000000016</v>
          </cell>
          <cell r="G7883" t="str">
            <v/>
          </cell>
        </row>
        <row r="7884">
          <cell r="A7884" t="str">
            <v>PR26 7</v>
          </cell>
          <cell r="B7884">
            <v>449612.31</v>
          </cell>
          <cell r="C7884" t="str">
            <v/>
          </cell>
          <cell r="D7884">
            <v>861137.39</v>
          </cell>
          <cell r="E7884">
            <v>2866450.3078913991</v>
          </cell>
          <cell r="F7884">
            <v>1792338.93</v>
          </cell>
          <cell r="G7884" t="str">
            <v/>
          </cell>
        </row>
        <row r="7885">
          <cell r="A7885" t="str">
            <v>PR26 8</v>
          </cell>
          <cell r="B7885" t="str">
            <v/>
          </cell>
          <cell r="C7885" t="str">
            <v/>
          </cell>
          <cell r="D7885" t="str">
            <v/>
          </cell>
          <cell r="E7885" t="str">
            <v/>
          </cell>
          <cell r="F7885">
            <v>1599200.3900000001</v>
          </cell>
          <cell r="G7885" t="str">
            <v/>
          </cell>
        </row>
        <row r="7886">
          <cell r="A7886" t="str">
            <v>PR26 9</v>
          </cell>
          <cell r="B7886" t="str">
            <v/>
          </cell>
          <cell r="C7886" t="str">
            <v/>
          </cell>
          <cell r="D7886">
            <v>829928.48</v>
          </cell>
          <cell r="E7886">
            <v>454890.29738401627</v>
          </cell>
          <cell r="F7886">
            <v>2642511.7400000002</v>
          </cell>
          <cell r="G7886" t="str">
            <v/>
          </cell>
        </row>
        <row r="7887">
          <cell r="A7887" t="str">
            <v>PR3 0</v>
          </cell>
          <cell r="B7887">
            <v>5544317.7999999998</v>
          </cell>
          <cell r="C7887">
            <v>5530007.3700000001</v>
          </cell>
          <cell r="D7887">
            <v>21267901.390000001</v>
          </cell>
          <cell r="E7887">
            <v>4057357.0212047664</v>
          </cell>
          <cell r="F7887">
            <v>21777981.560000002</v>
          </cell>
          <cell r="G7887" t="str">
            <v/>
          </cell>
        </row>
        <row r="7888">
          <cell r="A7888" t="str">
            <v>PR3 1</v>
          </cell>
          <cell r="B7888">
            <v>4122917.85</v>
          </cell>
          <cell r="C7888" t="str">
            <v/>
          </cell>
          <cell r="D7888">
            <v>3694077.98</v>
          </cell>
          <cell r="E7888">
            <v>5989965.7466209922</v>
          </cell>
          <cell r="F7888">
            <v>8370365.2999999989</v>
          </cell>
          <cell r="G7888" t="str">
            <v/>
          </cell>
        </row>
        <row r="7889">
          <cell r="A7889" t="str">
            <v>PR3 2</v>
          </cell>
          <cell r="B7889">
            <v>2458742.63</v>
          </cell>
          <cell r="C7889">
            <v>1211301.0999999999</v>
          </cell>
          <cell r="D7889">
            <v>12950485.529999999</v>
          </cell>
          <cell r="E7889">
            <v>7435385.5645663347</v>
          </cell>
          <cell r="F7889">
            <v>17600654.59</v>
          </cell>
          <cell r="G7889" t="str">
            <v/>
          </cell>
        </row>
        <row r="7890">
          <cell r="A7890" t="str">
            <v>PR3 3</v>
          </cell>
          <cell r="B7890">
            <v>2229657.4500000002</v>
          </cell>
          <cell r="C7890">
            <v>320217.21000000002</v>
          </cell>
          <cell r="D7890" t="str">
            <v/>
          </cell>
          <cell r="E7890">
            <v>5007406.8664041376</v>
          </cell>
          <cell r="F7890">
            <v>6210037.2899999991</v>
          </cell>
          <cell r="G7890" t="str">
            <v/>
          </cell>
        </row>
        <row r="7891">
          <cell r="A7891" t="str">
            <v>PR3 5</v>
          </cell>
          <cell r="B7891">
            <v>888461.68</v>
          </cell>
          <cell r="C7891" t="str">
            <v/>
          </cell>
          <cell r="D7891" t="str">
            <v/>
          </cell>
          <cell r="E7891" t="str">
            <v/>
          </cell>
          <cell r="F7891">
            <v>1510086.5600000003</v>
          </cell>
          <cell r="G7891" t="str">
            <v/>
          </cell>
        </row>
        <row r="7892">
          <cell r="A7892" t="str">
            <v>PR3 6</v>
          </cell>
          <cell r="B7892">
            <v>664428.64</v>
          </cell>
          <cell r="C7892" t="str">
            <v/>
          </cell>
          <cell r="D7892" t="str">
            <v/>
          </cell>
          <cell r="E7892">
            <v>1864980.4602676099</v>
          </cell>
          <cell r="F7892">
            <v>3977243.0100000007</v>
          </cell>
          <cell r="G7892" t="str">
            <v/>
          </cell>
        </row>
        <row r="7893">
          <cell r="A7893" t="str">
            <v>PR3 8</v>
          </cell>
          <cell r="B7893" t="str">
            <v/>
          </cell>
          <cell r="C7893" t="str">
            <v/>
          </cell>
          <cell r="D7893" t="str">
            <v/>
          </cell>
          <cell r="E7893" t="str">
            <v/>
          </cell>
          <cell r="F7893" t="str">
            <v/>
          </cell>
          <cell r="G7893" t="str">
            <v/>
          </cell>
        </row>
        <row r="7894">
          <cell r="A7894" t="str">
            <v>PR3 9</v>
          </cell>
          <cell r="B7894" t="str">
            <v/>
          </cell>
          <cell r="C7894" t="str">
            <v/>
          </cell>
          <cell r="D7894" t="str">
            <v/>
          </cell>
          <cell r="E7894" t="str">
            <v/>
          </cell>
          <cell r="F7894" t="str">
            <v/>
          </cell>
          <cell r="G7894" t="str">
            <v/>
          </cell>
        </row>
        <row r="7895">
          <cell r="A7895" t="str">
            <v>PR4 0</v>
          </cell>
          <cell r="B7895">
            <v>1681960.81</v>
          </cell>
          <cell r="C7895" t="str">
            <v/>
          </cell>
          <cell r="D7895">
            <v>4715812.3099999996</v>
          </cell>
          <cell r="E7895">
            <v>8798174.7258754037</v>
          </cell>
          <cell r="F7895">
            <v>7713792.1199999992</v>
          </cell>
          <cell r="G7895" t="str">
            <v/>
          </cell>
        </row>
        <row r="7896">
          <cell r="A7896" t="str">
            <v>PR4 1</v>
          </cell>
          <cell r="B7896">
            <v>730218.32</v>
          </cell>
          <cell r="C7896" t="str">
            <v/>
          </cell>
          <cell r="D7896" t="str">
            <v/>
          </cell>
          <cell r="E7896">
            <v>859469.69807222055</v>
          </cell>
          <cell r="F7896">
            <v>6708230.8999999994</v>
          </cell>
          <cell r="G7896" t="str">
            <v/>
          </cell>
        </row>
        <row r="7897">
          <cell r="A7897" t="str">
            <v>PR4 2</v>
          </cell>
          <cell r="B7897">
            <v>646901.30000000005</v>
          </cell>
          <cell r="C7897" t="str">
            <v/>
          </cell>
          <cell r="D7897">
            <v>1916868.04</v>
          </cell>
          <cell r="E7897">
            <v>2750885.2900722437</v>
          </cell>
          <cell r="F7897">
            <v>6930959.1699999999</v>
          </cell>
          <cell r="G7897" t="str">
            <v/>
          </cell>
        </row>
        <row r="7898">
          <cell r="A7898" t="str">
            <v>PR4 3</v>
          </cell>
          <cell r="B7898" t="str">
            <v/>
          </cell>
          <cell r="C7898">
            <v>2032357.2499999998</v>
          </cell>
          <cell r="D7898">
            <v>19935446.960000001</v>
          </cell>
          <cell r="E7898">
            <v>4473062.2921127304</v>
          </cell>
          <cell r="F7898">
            <v>6671894.490000003</v>
          </cell>
          <cell r="G7898" t="str">
            <v/>
          </cell>
        </row>
        <row r="7899">
          <cell r="A7899" t="str">
            <v>PR4 4</v>
          </cell>
          <cell r="B7899">
            <v>1792937.5</v>
          </cell>
          <cell r="C7899" t="str">
            <v/>
          </cell>
          <cell r="D7899">
            <v>3852176.31</v>
          </cell>
          <cell r="E7899" t="str">
            <v/>
          </cell>
          <cell r="F7899">
            <v>4002293.4400000004</v>
          </cell>
          <cell r="G7899" t="str">
            <v/>
          </cell>
        </row>
        <row r="7900">
          <cell r="A7900" t="str">
            <v>PR4 5</v>
          </cell>
          <cell r="B7900">
            <v>293238.24</v>
          </cell>
          <cell r="C7900" t="str">
            <v/>
          </cell>
          <cell r="D7900">
            <v>1461619.43</v>
          </cell>
          <cell r="E7900">
            <v>1333449.5861022016</v>
          </cell>
          <cell r="F7900">
            <v>5936573.629999999</v>
          </cell>
          <cell r="G7900">
            <v>1358025.3</v>
          </cell>
        </row>
        <row r="7901">
          <cell r="A7901" t="str">
            <v>PR4 6</v>
          </cell>
          <cell r="B7901">
            <v>1857117.64</v>
          </cell>
          <cell r="C7901" t="str">
            <v/>
          </cell>
          <cell r="D7901">
            <v>14644252.300000001</v>
          </cell>
          <cell r="E7901" t="str">
            <v/>
          </cell>
          <cell r="F7901">
            <v>13565198.59</v>
          </cell>
          <cell r="G7901" t="str">
            <v/>
          </cell>
        </row>
        <row r="7902">
          <cell r="A7902" t="str">
            <v>PR4 9</v>
          </cell>
          <cell r="B7902" t="str">
            <v/>
          </cell>
          <cell r="C7902" t="str">
            <v/>
          </cell>
          <cell r="D7902" t="str">
            <v/>
          </cell>
          <cell r="E7902" t="str">
            <v/>
          </cell>
          <cell r="F7902" t="str">
            <v/>
          </cell>
          <cell r="G7902" t="str">
            <v/>
          </cell>
        </row>
        <row r="7903">
          <cell r="A7903" t="str">
            <v>PR5 0</v>
          </cell>
          <cell r="B7903">
            <v>685120.12</v>
          </cell>
          <cell r="C7903" t="str">
            <v/>
          </cell>
          <cell r="D7903">
            <v>604173.07999999996</v>
          </cell>
          <cell r="E7903" t="str">
            <v/>
          </cell>
          <cell r="F7903">
            <v>3543512.8200000012</v>
          </cell>
          <cell r="G7903" t="str">
            <v/>
          </cell>
        </row>
        <row r="7904">
          <cell r="A7904" t="str">
            <v>PR5 4</v>
          </cell>
          <cell r="B7904" t="str">
            <v/>
          </cell>
          <cell r="C7904" t="str">
            <v/>
          </cell>
          <cell r="D7904">
            <v>1181095.3799999999</v>
          </cell>
          <cell r="E7904">
            <v>2078898.024497991</v>
          </cell>
          <cell r="F7904">
            <v>3129911.7299999995</v>
          </cell>
          <cell r="G7904" t="str">
            <v/>
          </cell>
        </row>
        <row r="7905">
          <cell r="A7905" t="str">
            <v>PR5 5</v>
          </cell>
          <cell r="B7905">
            <v>543202.81999999995</v>
          </cell>
          <cell r="C7905" t="str">
            <v/>
          </cell>
          <cell r="D7905">
            <v>669692.64</v>
          </cell>
          <cell r="E7905" t="str">
            <v/>
          </cell>
          <cell r="F7905">
            <v>2330329.5099999998</v>
          </cell>
          <cell r="G7905">
            <v>672939.63</v>
          </cell>
        </row>
        <row r="7906">
          <cell r="A7906" t="str">
            <v>PR5 6</v>
          </cell>
          <cell r="B7906" t="str">
            <v/>
          </cell>
          <cell r="C7906" t="str">
            <v/>
          </cell>
          <cell r="D7906">
            <v>1613299.39</v>
          </cell>
          <cell r="E7906">
            <v>1957741.6380290785</v>
          </cell>
          <cell r="F7906">
            <v>5615897.9799999995</v>
          </cell>
          <cell r="G7906" t="str">
            <v/>
          </cell>
        </row>
        <row r="7907">
          <cell r="A7907" t="str">
            <v>PR5 8</v>
          </cell>
          <cell r="B7907" t="str">
            <v/>
          </cell>
          <cell r="C7907" t="str">
            <v/>
          </cell>
          <cell r="D7907" t="str">
            <v/>
          </cell>
          <cell r="E7907">
            <v>905862.43441449199</v>
          </cell>
          <cell r="F7907">
            <v>4741237.8499999996</v>
          </cell>
          <cell r="G7907" t="str">
            <v/>
          </cell>
        </row>
        <row r="7908">
          <cell r="A7908" t="str">
            <v>PR5 9</v>
          </cell>
          <cell r="B7908" t="str">
            <v/>
          </cell>
          <cell r="C7908" t="str">
            <v/>
          </cell>
          <cell r="D7908" t="str">
            <v/>
          </cell>
          <cell r="E7908" t="str">
            <v/>
          </cell>
          <cell r="F7908" t="str">
            <v/>
          </cell>
          <cell r="G7908" t="str">
            <v/>
          </cell>
        </row>
        <row r="7909">
          <cell r="A7909" t="str">
            <v>PR6 0</v>
          </cell>
          <cell r="B7909">
            <v>1707758.75</v>
          </cell>
          <cell r="C7909" t="str">
            <v/>
          </cell>
          <cell r="D7909">
            <v>315271.59999999998</v>
          </cell>
          <cell r="E7909">
            <v>1628494.2339221747</v>
          </cell>
          <cell r="F7909">
            <v>3018971.0300000003</v>
          </cell>
          <cell r="G7909">
            <v>825579.26</v>
          </cell>
        </row>
        <row r="7910">
          <cell r="A7910" t="str">
            <v>PR6 6</v>
          </cell>
          <cell r="B7910" t="str">
            <v/>
          </cell>
          <cell r="C7910" t="str">
            <v/>
          </cell>
          <cell r="D7910" t="str">
            <v/>
          </cell>
          <cell r="E7910" t="str">
            <v/>
          </cell>
          <cell r="F7910" t="str">
            <v/>
          </cell>
          <cell r="G7910" t="str">
            <v/>
          </cell>
        </row>
        <row r="7911">
          <cell r="A7911" t="str">
            <v>PR6 7</v>
          </cell>
          <cell r="B7911">
            <v>1049897.1299999999</v>
          </cell>
          <cell r="C7911">
            <v>1480328.57</v>
          </cell>
          <cell r="D7911">
            <v>2293903.7799999998</v>
          </cell>
          <cell r="E7911">
            <v>1523656.5848221828</v>
          </cell>
          <cell r="F7911">
            <v>3971317.5700000003</v>
          </cell>
          <cell r="G7911">
            <v>2713696.67</v>
          </cell>
        </row>
        <row r="7912">
          <cell r="A7912" t="str">
            <v>PR6 8</v>
          </cell>
          <cell r="B7912">
            <v>1555804.77</v>
          </cell>
          <cell r="C7912" t="str">
            <v/>
          </cell>
          <cell r="D7912" t="str">
            <v/>
          </cell>
          <cell r="E7912">
            <v>2134649.8681353112</v>
          </cell>
          <cell r="F7912">
            <v>3480548.2700000005</v>
          </cell>
          <cell r="G7912">
            <v>1603967.4500000002</v>
          </cell>
        </row>
        <row r="7913">
          <cell r="A7913" t="str">
            <v>PR6 9</v>
          </cell>
          <cell r="B7913">
            <v>533703.87</v>
          </cell>
          <cell r="C7913">
            <v>422744.02</v>
          </cell>
          <cell r="D7913">
            <v>566131.24</v>
          </cell>
          <cell r="E7913">
            <v>1008192.460668382</v>
          </cell>
          <cell r="F7913">
            <v>5060549.24</v>
          </cell>
          <cell r="G7913" t="str">
            <v/>
          </cell>
        </row>
        <row r="7914">
          <cell r="A7914" t="str">
            <v>PR7 1</v>
          </cell>
          <cell r="B7914" t="str">
            <v/>
          </cell>
          <cell r="C7914" t="str">
            <v/>
          </cell>
          <cell r="D7914">
            <v>1258976.92</v>
          </cell>
          <cell r="E7914">
            <v>2377175.6726739616</v>
          </cell>
          <cell r="F7914">
            <v>5040236.2700000005</v>
          </cell>
          <cell r="G7914" t="str">
            <v/>
          </cell>
        </row>
        <row r="7915">
          <cell r="A7915" t="str">
            <v>PR7 2</v>
          </cell>
          <cell r="B7915">
            <v>1184177.69</v>
          </cell>
          <cell r="C7915" t="str">
            <v/>
          </cell>
          <cell r="D7915">
            <v>607734.01</v>
          </cell>
          <cell r="E7915">
            <v>833335.85960100289</v>
          </cell>
          <cell r="F7915">
            <v>1368860.67</v>
          </cell>
          <cell r="G7915">
            <v>892176.07000000007</v>
          </cell>
        </row>
        <row r="7916">
          <cell r="A7916" t="str">
            <v>PR7 3</v>
          </cell>
          <cell r="B7916">
            <v>1657774.71</v>
          </cell>
          <cell r="C7916" t="str">
            <v/>
          </cell>
          <cell r="D7916">
            <v>748482.81</v>
          </cell>
          <cell r="E7916">
            <v>716817.29457477364</v>
          </cell>
          <cell r="F7916">
            <v>2604152.5099999993</v>
          </cell>
          <cell r="G7916">
            <v>689574.04</v>
          </cell>
        </row>
        <row r="7917">
          <cell r="A7917" t="str">
            <v>PR7 4</v>
          </cell>
          <cell r="B7917" t="str">
            <v/>
          </cell>
          <cell r="C7917" t="str">
            <v/>
          </cell>
          <cell r="D7917">
            <v>362203.71</v>
          </cell>
          <cell r="E7917">
            <v>1333432.8386765651</v>
          </cell>
          <cell r="F7917">
            <v>7412103.3000000007</v>
          </cell>
          <cell r="G7917">
            <v>14422925.359999999</v>
          </cell>
        </row>
        <row r="7918">
          <cell r="A7918" t="str">
            <v>PR7 5</v>
          </cell>
          <cell r="B7918">
            <v>3081430.84</v>
          </cell>
          <cell r="C7918">
            <v>533136.65</v>
          </cell>
          <cell r="D7918">
            <v>2485939.63</v>
          </cell>
          <cell r="E7918">
            <v>2093754.4425087126</v>
          </cell>
          <cell r="F7918">
            <v>7531240.4000000022</v>
          </cell>
          <cell r="G7918" t="str">
            <v/>
          </cell>
        </row>
        <row r="7919">
          <cell r="A7919" t="str">
            <v>PR7 6</v>
          </cell>
          <cell r="B7919">
            <v>1599886.92</v>
          </cell>
          <cell r="C7919" t="str">
            <v/>
          </cell>
          <cell r="D7919">
            <v>1464867.02</v>
          </cell>
          <cell r="E7919" t="str">
            <v/>
          </cell>
          <cell r="F7919">
            <v>3152074.2500000005</v>
          </cell>
          <cell r="G7919" t="str">
            <v/>
          </cell>
        </row>
        <row r="7920">
          <cell r="A7920" t="str">
            <v>PR7 7</v>
          </cell>
          <cell r="B7920">
            <v>1638756.89</v>
          </cell>
          <cell r="C7920" t="str">
            <v/>
          </cell>
          <cell r="D7920">
            <v>2260085.7200000002</v>
          </cell>
          <cell r="E7920">
            <v>633061.0179380062</v>
          </cell>
          <cell r="F7920">
            <v>2954210.93</v>
          </cell>
          <cell r="G7920" t="str">
            <v/>
          </cell>
        </row>
        <row r="7921">
          <cell r="A7921" t="str">
            <v>PR8 1</v>
          </cell>
          <cell r="B7921">
            <v>4358244.4800000004</v>
          </cell>
          <cell r="C7921" t="str">
            <v/>
          </cell>
          <cell r="D7921">
            <v>1382805.57</v>
          </cell>
          <cell r="E7921">
            <v>6245033.2951833708</v>
          </cell>
          <cell r="F7921">
            <v>6746402.9000000032</v>
          </cell>
          <cell r="G7921" t="str">
            <v/>
          </cell>
        </row>
        <row r="7922">
          <cell r="A7922" t="str">
            <v>PR8 2</v>
          </cell>
          <cell r="B7922">
            <v>862676.2</v>
          </cell>
          <cell r="C7922" t="str">
            <v/>
          </cell>
          <cell r="D7922">
            <v>2021974.92</v>
          </cell>
          <cell r="E7922">
            <v>5924063.9712125473</v>
          </cell>
          <cell r="F7922">
            <v>3742780.4399999995</v>
          </cell>
          <cell r="G7922" t="str">
            <v/>
          </cell>
        </row>
        <row r="7923">
          <cell r="A7923" t="str">
            <v>PR8 3</v>
          </cell>
          <cell r="B7923">
            <v>894402.98</v>
          </cell>
          <cell r="C7923" t="str">
            <v/>
          </cell>
          <cell r="D7923">
            <v>1113059.8</v>
          </cell>
          <cell r="E7923">
            <v>1157223.1808916724</v>
          </cell>
          <cell r="F7923">
            <v>3532078.6700000004</v>
          </cell>
          <cell r="G7923">
            <v>1747147.38</v>
          </cell>
        </row>
        <row r="7924">
          <cell r="A7924" t="str">
            <v>PR8 4</v>
          </cell>
          <cell r="B7924">
            <v>2606414.63</v>
          </cell>
          <cell r="C7924" t="str">
            <v/>
          </cell>
          <cell r="D7924">
            <v>2183039.7799999998</v>
          </cell>
          <cell r="E7924">
            <v>1010194.4328061242</v>
          </cell>
          <cell r="F7924">
            <v>6149158.5200000005</v>
          </cell>
          <cell r="G7924">
            <v>1374753.23</v>
          </cell>
        </row>
        <row r="7925">
          <cell r="A7925" t="str">
            <v>PR8 5</v>
          </cell>
          <cell r="B7925">
            <v>734362.29</v>
          </cell>
          <cell r="C7925" t="str">
            <v/>
          </cell>
          <cell r="D7925">
            <v>1259455.31</v>
          </cell>
          <cell r="E7925">
            <v>2182993.5065989569</v>
          </cell>
          <cell r="F7925">
            <v>3329895.6399999997</v>
          </cell>
          <cell r="G7925">
            <v>841110.59</v>
          </cell>
        </row>
        <row r="7926">
          <cell r="A7926" t="str">
            <v>PR8 6</v>
          </cell>
          <cell r="B7926">
            <v>1469440.12</v>
          </cell>
          <cell r="C7926" t="str">
            <v/>
          </cell>
          <cell r="D7926">
            <v>2841647.25</v>
          </cell>
          <cell r="E7926">
            <v>1014559.0151676026</v>
          </cell>
          <cell r="F7926">
            <v>8275049.1000000006</v>
          </cell>
          <cell r="G7926" t="str">
            <v/>
          </cell>
        </row>
        <row r="7927">
          <cell r="A7927" t="str">
            <v>PR8 9</v>
          </cell>
          <cell r="B7927" t="str">
            <v/>
          </cell>
          <cell r="C7927" t="str">
            <v/>
          </cell>
          <cell r="D7927" t="str">
            <v/>
          </cell>
          <cell r="E7927" t="str">
            <v/>
          </cell>
          <cell r="F7927" t="str">
            <v/>
          </cell>
          <cell r="G7927" t="str">
            <v/>
          </cell>
        </row>
        <row r="7928">
          <cell r="A7928" t="str">
            <v>PR9 0</v>
          </cell>
          <cell r="B7928">
            <v>6286938.4900000002</v>
          </cell>
          <cell r="C7928" t="str">
            <v/>
          </cell>
          <cell r="D7928">
            <v>1711624.31</v>
          </cell>
          <cell r="E7928" t="str">
            <v/>
          </cell>
          <cell r="F7928">
            <v>13459139.550000003</v>
          </cell>
          <cell r="G7928" t="str">
            <v/>
          </cell>
        </row>
        <row r="7929">
          <cell r="A7929" t="str">
            <v>PR9 7</v>
          </cell>
          <cell r="B7929">
            <v>2673428.36</v>
          </cell>
          <cell r="C7929" t="str">
            <v/>
          </cell>
          <cell r="D7929">
            <v>1064253.42</v>
          </cell>
          <cell r="E7929">
            <v>1849468.465272472</v>
          </cell>
          <cell r="F7929">
            <v>4590120.3999999985</v>
          </cell>
          <cell r="G7929" t="str">
            <v/>
          </cell>
        </row>
        <row r="7930">
          <cell r="A7930" t="str">
            <v>PR9 8</v>
          </cell>
          <cell r="B7930">
            <v>977585.04</v>
          </cell>
          <cell r="C7930" t="str">
            <v/>
          </cell>
          <cell r="D7930" t="str">
            <v/>
          </cell>
          <cell r="E7930">
            <v>2212326.428327071</v>
          </cell>
          <cell r="F7930" t="str">
            <v/>
          </cell>
          <cell r="G7930" t="str">
            <v/>
          </cell>
        </row>
        <row r="7931">
          <cell r="A7931" t="str">
            <v>PR9 9</v>
          </cell>
          <cell r="B7931">
            <v>2186578.38</v>
          </cell>
          <cell r="C7931" t="str">
            <v/>
          </cell>
          <cell r="D7931">
            <v>1831511.38</v>
          </cell>
          <cell r="E7931">
            <v>1070489.757936843</v>
          </cell>
          <cell r="F7931">
            <v>7806888.5500000007</v>
          </cell>
          <cell r="G7931">
            <v>2063880</v>
          </cell>
        </row>
        <row r="7932">
          <cell r="A7932" t="str">
            <v>RG Other</v>
          </cell>
          <cell r="B7932">
            <v>74653172.830000013</v>
          </cell>
          <cell r="C7932">
            <v>15622859.879999999</v>
          </cell>
          <cell r="D7932">
            <v>74463220.530000001</v>
          </cell>
          <cell r="E7932">
            <v>198966256.37691325</v>
          </cell>
          <cell r="F7932">
            <v>172557603.91</v>
          </cell>
          <cell r="G7932">
            <v>98640042.160000011</v>
          </cell>
        </row>
        <row r="7933">
          <cell r="A7933" t="str">
            <v>RG total</v>
          </cell>
          <cell r="B7933">
            <v>230602685.97000006</v>
          </cell>
          <cell r="C7933">
            <v>15622859.879999999</v>
          </cell>
          <cell r="D7933">
            <v>195277435.43000001</v>
          </cell>
          <cell r="E7933">
            <v>450170001.35619652</v>
          </cell>
          <cell r="F7933">
            <v>376119390.82000005</v>
          </cell>
          <cell r="G7933">
            <v>104611646.67000002</v>
          </cell>
        </row>
        <row r="7934">
          <cell r="A7934" t="str">
            <v>RG1 1</v>
          </cell>
          <cell r="B7934">
            <v>5903434.7800000003</v>
          </cell>
          <cell r="C7934" t="str">
            <v/>
          </cell>
          <cell r="D7934">
            <v>745120.05</v>
          </cell>
          <cell r="E7934">
            <v>4796790.8593592048</v>
          </cell>
          <cell r="F7934" t="str">
            <v/>
          </cell>
          <cell r="G7934" t="str">
            <v/>
          </cell>
        </row>
        <row r="7935">
          <cell r="A7935" t="str">
            <v>RG1 2</v>
          </cell>
          <cell r="B7935">
            <v>2084972.75</v>
          </cell>
          <cell r="C7935" t="str">
            <v/>
          </cell>
          <cell r="D7935">
            <v>461167.81</v>
          </cell>
          <cell r="E7935">
            <v>2859457.3674134868</v>
          </cell>
          <cell r="F7935">
            <v>2304225.9700000002</v>
          </cell>
          <cell r="G7935" t="str">
            <v/>
          </cell>
        </row>
        <row r="7936">
          <cell r="A7936" t="str">
            <v>RG1 3</v>
          </cell>
          <cell r="B7936" t="str">
            <v/>
          </cell>
          <cell r="C7936" t="str">
            <v/>
          </cell>
          <cell r="D7936">
            <v>2263848.0499999998</v>
          </cell>
          <cell r="E7936">
            <v>1900189.2699691728</v>
          </cell>
          <cell r="F7936">
            <v>4482327.54</v>
          </cell>
          <cell r="G7936" t="str">
            <v/>
          </cell>
        </row>
        <row r="7937">
          <cell r="A7937" t="str">
            <v>RG1 4</v>
          </cell>
          <cell r="B7937" t="str">
            <v/>
          </cell>
          <cell r="C7937" t="str">
            <v/>
          </cell>
          <cell r="D7937">
            <v>464207.6</v>
          </cell>
          <cell r="E7937" t="str">
            <v/>
          </cell>
          <cell r="F7937">
            <v>2801153.4</v>
          </cell>
          <cell r="G7937" t="str">
            <v/>
          </cell>
        </row>
        <row r="7938">
          <cell r="A7938" t="str">
            <v>RG1 5</v>
          </cell>
          <cell r="B7938">
            <v>1129119.23</v>
          </cell>
          <cell r="C7938" t="str">
            <v/>
          </cell>
          <cell r="D7938" t="str">
            <v/>
          </cell>
          <cell r="E7938">
            <v>4288485.5083846394</v>
          </cell>
          <cell r="F7938">
            <v>1658402.3699999999</v>
          </cell>
          <cell r="G7938" t="str">
            <v/>
          </cell>
        </row>
        <row r="7939">
          <cell r="A7939" t="str">
            <v>RG1 6</v>
          </cell>
          <cell r="B7939">
            <v>837634.27</v>
          </cell>
          <cell r="C7939" t="str">
            <v/>
          </cell>
          <cell r="D7939">
            <v>960153.4</v>
          </cell>
          <cell r="E7939">
            <v>1074318.2511188947</v>
          </cell>
          <cell r="F7939">
            <v>824780.02</v>
          </cell>
          <cell r="G7939" t="str">
            <v/>
          </cell>
        </row>
        <row r="7940">
          <cell r="A7940" t="str">
            <v>RG1 7</v>
          </cell>
          <cell r="B7940">
            <v>4950628.92</v>
          </cell>
          <cell r="C7940" t="str">
            <v/>
          </cell>
          <cell r="D7940">
            <v>1215646.77</v>
          </cell>
          <cell r="E7940">
            <v>1875453.8665027397</v>
          </cell>
          <cell r="F7940">
            <v>2201843.9500000002</v>
          </cell>
          <cell r="G7940" t="str">
            <v/>
          </cell>
        </row>
        <row r="7941">
          <cell r="A7941" t="str">
            <v>RG1 8</v>
          </cell>
          <cell r="B7941">
            <v>3585035.9</v>
          </cell>
          <cell r="C7941" t="str">
            <v/>
          </cell>
          <cell r="D7941">
            <v>1325137.5</v>
          </cell>
          <cell r="E7941">
            <v>2352015.5870470405</v>
          </cell>
          <cell r="F7941">
            <v>1097405.9499999997</v>
          </cell>
          <cell r="G7941" t="str">
            <v/>
          </cell>
        </row>
        <row r="7942">
          <cell r="A7942" t="str">
            <v>RG1 9</v>
          </cell>
          <cell r="B7942" t="str">
            <v/>
          </cell>
          <cell r="C7942" t="str">
            <v/>
          </cell>
          <cell r="D7942" t="str">
            <v/>
          </cell>
          <cell r="E7942" t="str">
            <v/>
          </cell>
          <cell r="F7942" t="str">
            <v/>
          </cell>
          <cell r="G7942" t="str">
            <v/>
          </cell>
        </row>
        <row r="7943">
          <cell r="A7943" t="str">
            <v>RG10 0</v>
          </cell>
          <cell r="B7943">
            <v>1429741.62</v>
          </cell>
          <cell r="C7943" t="str">
            <v/>
          </cell>
          <cell r="D7943">
            <v>594329.06999999995</v>
          </cell>
          <cell r="E7943">
            <v>10640072.173704287</v>
          </cell>
          <cell r="F7943">
            <v>5275705.6199999992</v>
          </cell>
          <cell r="G7943" t="str">
            <v/>
          </cell>
        </row>
        <row r="7944">
          <cell r="A7944" t="str">
            <v>RG10 8</v>
          </cell>
          <cell r="B7944" t="str">
            <v/>
          </cell>
          <cell r="C7944" t="str">
            <v/>
          </cell>
          <cell r="D7944">
            <v>172744.13</v>
          </cell>
          <cell r="E7944" t="str">
            <v/>
          </cell>
          <cell r="F7944" t="str">
            <v/>
          </cell>
          <cell r="G7944" t="str">
            <v/>
          </cell>
        </row>
        <row r="7945">
          <cell r="A7945" t="str">
            <v>RG10 9</v>
          </cell>
          <cell r="B7945" t="str">
            <v/>
          </cell>
          <cell r="C7945" t="str">
            <v/>
          </cell>
          <cell r="D7945">
            <v>2509503.37</v>
          </cell>
          <cell r="E7945">
            <v>6557874.9067644458</v>
          </cell>
          <cell r="F7945">
            <v>5842513.4900000002</v>
          </cell>
          <cell r="G7945" t="str">
            <v/>
          </cell>
        </row>
        <row r="7946">
          <cell r="A7946" t="str">
            <v>RG12 0</v>
          </cell>
          <cell r="B7946">
            <v>503226.05</v>
          </cell>
          <cell r="C7946" t="str">
            <v/>
          </cell>
          <cell r="D7946">
            <v>628752.31999999995</v>
          </cell>
          <cell r="E7946">
            <v>623756.38090166938</v>
          </cell>
          <cell r="F7946">
            <v>616950.78</v>
          </cell>
          <cell r="G7946" t="str">
            <v/>
          </cell>
        </row>
        <row r="7947">
          <cell r="A7947" t="str">
            <v>RG12 1</v>
          </cell>
          <cell r="B7947">
            <v>2097695.23</v>
          </cell>
          <cell r="C7947" t="str">
            <v/>
          </cell>
          <cell r="D7947">
            <v>3194318.17</v>
          </cell>
          <cell r="E7947">
            <v>2603011.7144611375</v>
          </cell>
          <cell r="F7947">
            <v>3652930.28</v>
          </cell>
          <cell r="G7947" t="str">
            <v/>
          </cell>
        </row>
        <row r="7948">
          <cell r="A7948" t="str">
            <v>RG12 2</v>
          </cell>
          <cell r="B7948">
            <v>370198.99</v>
          </cell>
          <cell r="C7948" t="str">
            <v/>
          </cell>
          <cell r="D7948">
            <v>1030586.26</v>
          </cell>
          <cell r="E7948" t="str">
            <v/>
          </cell>
          <cell r="F7948" t="str">
            <v/>
          </cell>
          <cell r="G7948" t="str">
            <v/>
          </cell>
        </row>
        <row r="7949">
          <cell r="A7949" t="str">
            <v>RG12 7</v>
          </cell>
          <cell r="B7949">
            <v>1009896.96</v>
          </cell>
          <cell r="C7949" t="str">
            <v/>
          </cell>
          <cell r="D7949">
            <v>766468.38</v>
          </cell>
          <cell r="E7949">
            <v>2475326.6739368215</v>
          </cell>
          <cell r="F7949">
            <v>869122.56000000006</v>
          </cell>
          <cell r="G7949">
            <v>720384.25</v>
          </cell>
        </row>
        <row r="7950">
          <cell r="A7950" t="str">
            <v>RG12 8</v>
          </cell>
          <cell r="B7950">
            <v>1340470.02</v>
          </cell>
          <cell r="C7950" t="str">
            <v/>
          </cell>
          <cell r="D7950">
            <v>1009278.93</v>
          </cell>
          <cell r="E7950">
            <v>1261881.9761868287</v>
          </cell>
          <cell r="F7950">
            <v>1438146.65</v>
          </cell>
          <cell r="G7950">
            <v>613074.72</v>
          </cell>
        </row>
        <row r="7951">
          <cell r="A7951" t="str">
            <v>RG12 9</v>
          </cell>
          <cell r="B7951">
            <v>1362466.57</v>
          </cell>
          <cell r="C7951" t="str">
            <v/>
          </cell>
          <cell r="D7951">
            <v>1086316.71</v>
          </cell>
          <cell r="E7951">
            <v>2559697.9058174971</v>
          </cell>
          <cell r="F7951">
            <v>2086278.6600000001</v>
          </cell>
          <cell r="G7951" t="str">
            <v/>
          </cell>
        </row>
        <row r="7952">
          <cell r="A7952" t="str">
            <v>RG14 1</v>
          </cell>
          <cell r="B7952">
            <v>5778543.1799999997</v>
          </cell>
          <cell r="C7952" t="str">
            <v/>
          </cell>
          <cell r="D7952">
            <v>1496465.51</v>
          </cell>
          <cell r="E7952">
            <v>2281196.2220457555</v>
          </cell>
          <cell r="F7952">
            <v>4868439.82</v>
          </cell>
          <cell r="G7952" t="str">
            <v/>
          </cell>
        </row>
        <row r="7953">
          <cell r="A7953" t="str">
            <v>RG14 2</v>
          </cell>
          <cell r="B7953">
            <v>1412946.16</v>
          </cell>
          <cell r="C7953" t="str">
            <v/>
          </cell>
          <cell r="D7953">
            <v>1314194.01</v>
          </cell>
          <cell r="E7953">
            <v>4371806.647291204</v>
          </cell>
          <cell r="F7953">
            <v>2046701.58</v>
          </cell>
          <cell r="G7953" t="str">
            <v/>
          </cell>
        </row>
        <row r="7954">
          <cell r="A7954" t="str">
            <v>RG14 3</v>
          </cell>
          <cell r="B7954" t="str">
            <v/>
          </cell>
          <cell r="C7954" t="str">
            <v/>
          </cell>
          <cell r="D7954" t="str">
            <v/>
          </cell>
          <cell r="E7954" t="str">
            <v/>
          </cell>
          <cell r="F7954" t="str">
            <v/>
          </cell>
          <cell r="G7954" t="str">
            <v/>
          </cell>
        </row>
        <row r="7955">
          <cell r="A7955" t="str">
            <v>RG14 5</v>
          </cell>
          <cell r="B7955">
            <v>3347245.27</v>
          </cell>
          <cell r="C7955" t="str">
            <v/>
          </cell>
          <cell r="D7955">
            <v>3355565.43</v>
          </cell>
          <cell r="E7955">
            <v>6320710.3898718571</v>
          </cell>
          <cell r="F7955">
            <v>15382949.09</v>
          </cell>
          <cell r="G7955" t="str">
            <v/>
          </cell>
        </row>
        <row r="7956">
          <cell r="A7956" t="str">
            <v>RG14 6</v>
          </cell>
          <cell r="B7956">
            <v>543492.29</v>
          </cell>
          <cell r="C7956" t="str">
            <v/>
          </cell>
          <cell r="D7956">
            <v>602431.56000000006</v>
          </cell>
          <cell r="E7956">
            <v>1457716.6203954003</v>
          </cell>
          <cell r="F7956" t="str">
            <v/>
          </cell>
          <cell r="G7956" t="str">
            <v/>
          </cell>
        </row>
        <row r="7957">
          <cell r="A7957" t="str">
            <v>RG14 7</v>
          </cell>
          <cell r="B7957">
            <v>1827425.01</v>
          </cell>
          <cell r="C7957" t="str">
            <v/>
          </cell>
          <cell r="D7957">
            <v>666168.51</v>
          </cell>
          <cell r="E7957">
            <v>1443607.9667040536</v>
          </cell>
          <cell r="F7957">
            <v>2404578.8699999996</v>
          </cell>
          <cell r="G7957" t="str">
            <v/>
          </cell>
        </row>
        <row r="7958">
          <cell r="A7958" t="str">
            <v>RG14 9</v>
          </cell>
          <cell r="B7958" t="str">
            <v/>
          </cell>
          <cell r="C7958" t="str">
            <v/>
          </cell>
          <cell r="D7958" t="str">
            <v/>
          </cell>
          <cell r="E7958" t="str">
            <v/>
          </cell>
          <cell r="F7958" t="str">
            <v/>
          </cell>
          <cell r="G7958" t="str">
            <v/>
          </cell>
        </row>
        <row r="7959">
          <cell r="A7959" t="str">
            <v>RG17 0</v>
          </cell>
          <cell r="B7959">
            <v>3097703.44</v>
          </cell>
          <cell r="C7959" t="str">
            <v/>
          </cell>
          <cell r="D7959" t="str">
            <v/>
          </cell>
          <cell r="E7959">
            <v>2369445.762529633</v>
          </cell>
          <cell r="F7959" t="str">
            <v/>
          </cell>
          <cell r="G7959" t="str">
            <v/>
          </cell>
        </row>
        <row r="7960">
          <cell r="A7960" t="str">
            <v>RG17 1</v>
          </cell>
          <cell r="B7960" t="str">
            <v/>
          </cell>
          <cell r="C7960" t="str">
            <v/>
          </cell>
          <cell r="D7960" t="str">
            <v/>
          </cell>
          <cell r="E7960" t="str">
            <v/>
          </cell>
          <cell r="F7960" t="str">
            <v/>
          </cell>
          <cell r="G7960" t="str">
            <v/>
          </cell>
        </row>
        <row r="7961">
          <cell r="A7961" t="str">
            <v>RG17 7</v>
          </cell>
          <cell r="B7961">
            <v>2011462.51</v>
          </cell>
          <cell r="C7961" t="str">
            <v/>
          </cell>
          <cell r="D7961">
            <v>876841.82</v>
          </cell>
          <cell r="E7961">
            <v>2864966.4692491395</v>
          </cell>
          <cell r="F7961">
            <v>503630.65999999992</v>
          </cell>
          <cell r="G7961" t="str">
            <v/>
          </cell>
        </row>
        <row r="7962">
          <cell r="A7962" t="str">
            <v>RG17 8</v>
          </cell>
          <cell r="B7962" t="str">
            <v/>
          </cell>
          <cell r="C7962" t="str">
            <v/>
          </cell>
          <cell r="D7962">
            <v>233273.35</v>
          </cell>
          <cell r="E7962" t="str">
            <v/>
          </cell>
          <cell r="F7962">
            <v>454733.16</v>
          </cell>
          <cell r="G7962" t="str">
            <v/>
          </cell>
        </row>
        <row r="7963">
          <cell r="A7963" t="str">
            <v>RG17 9</v>
          </cell>
          <cell r="B7963" t="str">
            <v/>
          </cell>
          <cell r="C7963" t="str">
            <v/>
          </cell>
          <cell r="D7963">
            <v>241785.91</v>
          </cell>
          <cell r="E7963">
            <v>638836.96124565729</v>
          </cell>
          <cell r="F7963" t="str">
            <v/>
          </cell>
          <cell r="G7963" t="str">
            <v/>
          </cell>
        </row>
        <row r="7964">
          <cell r="A7964" t="str">
            <v>RG18 0</v>
          </cell>
          <cell r="B7964" t="str">
            <v/>
          </cell>
          <cell r="C7964" t="str">
            <v/>
          </cell>
          <cell r="D7964" t="str">
            <v/>
          </cell>
          <cell r="E7964" t="str">
            <v/>
          </cell>
          <cell r="F7964">
            <v>604750.7699999999</v>
          </cell>
          <cell r="G7964" t="str">
            <v/>
          </cell>
        </row>
        <row r="7965">
          <cell r="A7965" t="str">
            <v>RG18 3</v>
          </cell>
          <cell r="B7965">
            <v>423387.2</v>
          </cell>
          <cell r="C7965" t="str">
            <v/>
          </cell>
          <cell r="D7965">
            <v>506644.21</v>
          </cell>
          <cell r="E7965" t="str">
            <v/>
          </cell>
          <cell r="F7965">
            <v>382706.11</v>
          </cell>
          <cell r="G7965" t="str">
            <v/>
          </cell>
        </row>
        <row r="7966">
          <cell r="A7966" t="str">
            <v>RG18 4</v>
          </cell>
          <cell r="B7966" t="str">
            <v/>
          </cell>
          <cell r="C7966" t="str">
            <v/>
          </cell>
          <cell r="D7966">
            <v>159594.91</v>
          </cell>
          <cell r="E7966">
            <v>505136.6778389056</v>
          </cell>
          <cell r="F7966" t="str">
            <v/>
          </cell>
          <cell r="G7966">
            <v>226973.39</v>
          </cell>
        </row>
        <row r="7967">
          <cell r="A7967" t="str">
            <v>RG18 9</v>
          </cell>
          <cell r="B7967" t="str">
            <v/>
          </cell>
          <cell r="C7967" t="str">
            <v/>
          </cell>
          <cell r="D7967" t="str">
            <v/>
          </cell>
          <cell r="E7967">
            <v>4231465.0888588326</v>
          </cell>
          <cell r="F7967">
            <v>2076866.4899999998</v>
          </cell>
          <cell r="G7967" t="str">
            <v/>
          </cell>
        </row>
        <row r="7968">
          <cell r="A7968" t="str">
            <v>RG19 3</v>
          </cell>
          <cell r="B7968">
            <v>671251.99</v>
          </cell>
          <cell r="C7968" t="str">
            <v/>
          </cell>
          <cell r="D7968">
            <v>492672.11</v>
          </cell>
          <cell r="E7968">
            <v>1510418.4410290406</v>
          </cell>
          <cell r="F7968">
            <v>1154502.5299999998</v>
          </cell>
          <cell r="G7968" t="str">
            <v/>
          </cell>
        </row>
        <row r="7969">
          <cell r="A7969" t="str">
            <v>RG19 4</v>
          </cell>
          <cell r="B7969">
            <v>889428.21</v>
          </cell>
          <cell r="C7969" t="str">
            <v/>
          </cell>
          <cell r="D7969" t="str">
            <v/>
          </cell>
          <cell r="E7969">
            <v>844999.94129494298</v>
          </cell>
          <cell r="F7969">
            <v>2114940.09</v>
          </cell>
          <cell r="G7969" t="str">
            <v/>
          </cell>
        </row>
        <row r="7970">
          <cell r="A7970" t="str">
            <v>RG19 6</v>
          </cell>
          <cell r="B7970" t="str">
            <v/>
          </cell>
          <cell r="C7970" t="str">
            <v/>
          </cell>
          <cell r="D7970" t="str">
            <v/>
          </cell>
          <cell r="E7970">
            <v>664625.85581256961</v>
          </cell>
          <cell r="F7970" t="str">
            <v/>
          </cell>
          <cell r="G7970" t="str">
            <v/>
          </cell>
        </row>
        <row r="7971">
          <cell r="A7971" t="str">
            <v>RG19 8</v>
          </cell>
          <cell r="B7971">
            <v>334671.02</v>
          </cell>
          <cell r="C7971" t="str">
            <v/>
          </cell>
          <cell r="D7971">
            <v>599048.87</v>
          </cell>
          <cell r="E7971">
            <v>2192237.969569677</v>
          </cell>
          <cell r="F7971">
            <v>1033740.17</v>
          </cell>
          <cell r="G7971" t="str">
            <v/>
          </cell>
        </row>
        <row r="7972">
          <cell r="A7972" t="str">
            <v>RG19 9</v>
          </cell>
          <cell r="B7972" t="str">
            <v/>
          </cell>
          <cell r="C7972" t="str">
            <v/>
          </cell>
          <cell r="D7972" t="str">
            <v/>
          </cell>
          <cell r="E7972" t="str">
            <v/>
          </cell>
          <cell r="F7972" t="str">
            <v/>
          </cell>
          <cell r="G7972" t="str">
            <v/>
          </cell>
        </row>
        <row r="7973">
          <cell r="A7973" t="str">
            <v>RG2 0</v>
          </cell>
          <cell r="B7973">
            <v>1860740.44</v>
          </cell>
          <cell r="C7973" t="str">
            <v/>
          </cell>
          <cell r="D7973">
            <v>4000802.13</v>
          </cell>
          <cell r="E7973">
            <v>3977778.9094887702</v>
          </cell>
          <cell r="F7973" t="str">
            <v/>
          </cell>
          <cell r="G7973" t="str">
            <v/>
          </cell>
        </row>
        <row r="7974">
          <cell r="A7974" t="str">
            <v>RG2 6</v>
          </cell>
          <cell r="B7974">
            <v>652323.06999999995</v>
          </cell>
          <cell r="C7974" t="str">
            <v/>
          </cell>
          <cell r="D7974">
            <v>907635.67</v>
          </cell>
          <cell r="E7974">
            <v>485461.50654308609</v>
          </cell>
          <cell r="F7974" t="str">
            <v/>
          </cell>
          <cell r="G7974" t="str">
            <v/>
          </cell>
        </row>
        <row r="7975">
          <cell r="A7975" t="str">
            <v>RG2 7</v>
          </cell>
          <cell r="B7975">
            <v>799021.76</v>
          </cell>
          <cell r="C7975" t="str">
            <v/>
          </cell>
          <cell r="D7975">
            <v>846421.71</v>
          </cell>
          <cell r="E7975">
            <v>2178083.7838441543</v>
          </cell>
          <cell r="F7975">
            <v>1889910.4400000002</v>
          </cell>
          <cell r="G7975" t="str">
            <v/>
          </cell>
        </row>
        <row r="7976">
          <cell r="A7976" t="str">
            <v>RG2 8</v>
          </cell>
          <cell r="B7976">
            <v>1038510.17</v>
          </cell>
          <cell r="C7976" t="str">
            <v/>
          </cell>
          <cell r="D7976">
            <v>1042650.04</v>
          </cell>
          <cell r="E7976">
            <v>1845577.643560221</v>
          </cell>
          <cell r="F7976">
            <v>1338223.28</v>
          </cell>
          <cell r="G7976">
            <v>614658.81000000006</v>
          </cell>
        </row>
        <row r="7977">
          <cell r="A7977" t="str">
            <v>RG2 9</v>
          </cell>
          <cell r="B7977">
            <v>614854.25</v>
          </cell>
          <cell r="C7977" t="str">
            <v/>
          </cell>
          <cell r="D7977">
            <v>3467978.62</v>
          </cell>
          <cell r="E7977" t="str">
            <v/>
          </cell>
          <cell r="F7977">
            <v>1864986.0899999999</v>
          </cell>
          <cell r="G7977" t="str">
            <v/>
          </cell>
        </row>
        <row r="7978">
          <cell r="A7978" t="str">
            <v>RG20 0</v>
          </cell>
          <cell r="B7978" t="str">
            <v/>
          </cell>
          <cell r="C7978" t="str">
            <v/>
          </cell>
          <cell r="D7978">
            <v>514679.99</v>
          </cell>
          <cell r="E7978">
            <v>965653.85469638882</v>
          </cell>
          <cell r="F7978" t="str">
            <v/>
          </cell>
          <cell r="G7978" t="str">
            <v/>
          </cell>
        </row>
        <row r="7979">
          <cell r="A7979" t="str">
            <v>RG20 4</v>
          </cell>
          <cell r="B7979" t="str">
            <v/>
          </cell>
          <cell r="C7979" t="str">
            <v/>
          </cell>
          <cell r="D7979" t="str">
            <v/>
          </cell>
          <cell r="E7979" t="str">
            <v/>
          </cell>
          <cell r="F7979" t="str">
            <v/>
          </cell>
          <cell r="G7979" t="str">
            <v/>
          </cell>
        </row>
        <row r="7980">
          <cell r="A7980" t="str">
            <v>RG20 5</v>
          </cell>
          <cell r="B7980" t="str">
            <v/>
          </cell>
          <cell r="C7980" t="str">
            <v/>
          </cell>
          <cell r="D7980" t="str">
            <v/>
          </cell>
          <cell r="E7980">
            <v>172094.05775821811</v>
          </cell>
          <cell r="F7980" t="str">
            <v/>
          </cell>
          <cell r="G7980" t="str">
            <v/>
          </cell>
        </row>
        <row r="7981">
          <cell r="A7981" t="str">
            <v>RG20 6</v>
          </cell>
          <cell r="B7981" t="str">
            <v/>
          </cell>
          <cell r="C7981" t="str">
            <v/>
          </cell>
          <cell r="D7981" t="str">
            <v/>
          </cell>
          <cell r="E7981" t="str">
            <v/>
          </cell>
          <cell r="F7981" t="str">
            <v/>
          </cell>
          <cell r="G7981" t="str">
            <v/>
          </cell>
        </row>
        <row r="7982">
          <cell r="A7982" t="str">
            <v>RG20 7</v>
          </cell>
          <cell r="B7982" t="str">
            <v/>
          </cell>
          <cell r="C7982" t="str">
            <v/>
          </cell>
          <cell r="D7982">
            <v>391470.87</v>
          </cell>
          <cell r="E7982" t="str">
            <v/>
          </cell>
          <cell r="F7982" t="str">
            <v/>
          </cell>
          <cell r="G7982" t="str">
            <v/>
          </cell>
        </row>
        <row r="7983">
          <cell r="A7983" t="str">
            <v>RG20 8</v>
          </cell>
          <cell r="B7983">
            <v>363807.28</v>
          </cell>
          <cell r="C7983" t="str">
            <v/>
          </cell>
          <cell r="D7983" t="str">
            <v/>
          </cell>
          <cell r="E7983">
            <v>5370699.8195717204</v>
          </cell>
          <cell r="F7983">
            <v>2662178.6599999997</v>
          </cell>
          <cell r="G7983" t="str">
            <v/>
          </cell>
        </row>
        <row r="7984">
          <cell r="A7984" t="str">
            <v>RG20 9</v>
          </cell>
          <cell r="B7984">
            <v>521244.47</v>
          </cell>
          <cell r="C7984" t="str">
            <v/>
          </cell>
          <cell r="D7984">
            <v>664062.21</v>
          </cell>
          <cell r="E7984" t="str">
            <v/>
          </cell>
          <cell r="F7984" t="str">
            <v/>
          </cell>
          <cell r="G7984" t="str">
            <v/>
          </cell>
        </row>
        <row r="7985">
          <cell r="A7985" t="str">
            <v>RG21 3</v>
          </cell>
          <cell r="B7985">
            <v>411712.91</v>
          </cell>
          <cell r="C7985" t="str">
            <v/>
          </cell>
          <cell r="D7985">
            <v>899673.64</v>
          </cell>
          <cell r="E7985">
            <v>677350.33011577837</v>
          </cell>
          <cell r="F7985">
            <v>793490.53999999992</v>
          </cell>
          <cell r="G7985" t="str">
            <v/>
          </cell>
        </row>
        <row r="7986">
          <cell r="A7986" t="str">
            <v>RG21 4</v>
          </cell>
          <cell r="B7986">
            <v>1011415.27</v>
          </cell>
          <cell r="C7986" t="str">
            <v/>
          </cell>
          <cell r="D7986">
            <v>494454.92</v>
          </cell>
          <cell r="E7986">
            <v>404125.68054636504</v>
          </cell>
          <cell r="F7986" t="str">
            <v/>
          </cell>
          <cell r="G7986" t="str">
            <v/>
          </cell>
        </row>
        <row r="7987">
          <cell r="A7987" t="str">
            <v>RG21 5</v>
          </cell>
          <cell r="B7987">
            <v>378090.76</v>
          </cell>
          <cell r="C7987" t="str">
            <v/>
          </cell>
          <cell r="D7987">
            <v>358187.62</v>
          </cell>
          <cell r="E7987" t="str">
            <v/>
          </cell>
          <cell r="F7987">
            <v>482132.4</v>
          </cell>
          <cell r="G7987">
            <v>369358.36</v>
          </cell>
        </row>
        <row r="7988">
          <cell r="A7988" t="str">
            <v>RG21 6</v>
          </cell>
          <cell r="B7988" t="str">
            <v/>
          </cell>
          <cell r="C7988" t="str">
            <v/>
          </cell>
          <cell r="D7988" t="str">
            <v/>
          </cell>
          <cell r="E7988" t="str">
            <v/>
          </cell>
          <cell r="F7988" t="str">
            <v/>
          </cell>
          <cell r="G7988" t="str">
            <v/>
          </cell>
        </row>
        <row r="7989">
          <cell r="A7989" t="str">
            <v>RG21 7</v>
          </cell>
          <cell r="B7989">
            <v>1246234.74</v>
          </cell>
          <cell r="C7989" t="str">
            <v/>
          </cell>
          <cell r="D7989">
            <v>1846085.66</v>
          </cell>
          <cell r="E7989" t="str">
            <v/>
          </cell>
          <cell r="F7989" t="str">
            <v/>
          </cell>
          <cell r="G7989" t="str">
            <v/>
          </cell>
        </row>
        <row r="7990">
          <cell r="A7990" t="str">
            <v>RG21 8</v>
          </cell>
          <cell r="B7990" t="str">
            <v/>
          </cell>
          <cell r="C7990" t="str">
            <v/>
          </cell>
          <cell r="D7990" t="str">
            <v/>
          </cell>
          <cell r="E7990" t="str">
            <v/>
          </cell>
          <cell r="F7990">
            <v>1417950.0000000002</v>
          </cell>
          <cell r="G7990" t="str">
            <v/>
          </cell>
        </row>
        <row r="7991">
          <cell r="A7991" t="str">
            <v>RG22 4</v>
          </cell>
          <cell r="B7991" t="str">
            <v/>
          </cell>
          <cell r="C7991" t="str">
            <v/>
          </cell>
          <cell r="D7991">
            <v>1391431.5</v>
          </cell>
          <cell r="E7991">
            <v>1491847.1728804766</v>
          </cell>
          <cell r="F7991">
            <v>2333725.4800000004</v>
          </cell>
          <cell r="G7991" t="str">
            <v/>
          </cell>
        </row>
        <row r="7992">
          <cell r="A7992" t="str">
            <v>RG22 5</v>
          </cell>
          <cell r="B7992">
            <v>902907.74</v>
          </cell>
          <cell r="C7992" t="str">
            <v/>
          </cell>
          <cell r="D7992">
            <v>498571.26</v>
          </cell>
          <cell r="E7992" t="str">
            <v/>
          </cell>
          <cell r="F7992">
            <v>1370138.9300000002</v>
          </cell>
          <cell r="G7992" t="str">
            <v/>
          </cell>
        </row>
        <row r="7993">
          <cell r="A7993" t="str">
            <v>RG22 6</v>
          </cell>
          <cell r="B7993">
            <v>912785.83</v>
          </cell>
          <cell r="C7993" t="str">
            <v/>
          </cell>
          <cell r="D7993">
            <v>1639218.91</v>
          </cell>
          <cell r="E7993">
            <v>619113.76348445925</v>
          </cell>
          <cell r="F7993">
            <v>524799.75</v>
          </cell>
          <cell r="G7993">
            <v>548546.04</v>
          </cell>
        </row>
        <row r="7994">
          <cell r="A7994" t="str">
            <v>RG23 7</v>
          </cell>
          <cell r="B7994">
            <v>1439435.38</v>
          </cell>
          <cell r="C7994" t="str">
            <v/>
          </cell>
          <cell r="D7994">
            <v>591956.09</v>
          </cell>
          <cell r="E7994" t="str">
            <v/>
          </cell>
          <cell r="F7994">
            <v>717114.4</v>
          </cell>
          <cell r="G7994" t="str">
            <v/>
          </cell>
        </row>
        <row r="7995">
          <cell r="A7995" t="str">
            <v>RG23 8</v>
          </cell>
          <cell r="B7995">
            <v>972618.08</v>
          </cell>
          <cell r="C7995" t="str">
            <v/>
          </cell>
          <cell r="D7995">
            <v>828737.68</v>
          </cell>
          <cell r="E7995">
            <v>1002814.9931629292</v>
          </cell>
          <cell r="F7995">
            <v>497530.75</v>
          </cell>
          <cell r="G7995" t="str">
            <v/>
          </cell>
        </row>
        <row r="7996">
          <cell r="A7996" t="str">
            <v>RG24 4</v>
          </cell>
          <cell r="B7996" t="str">
            <v/>
          </cell>
          <cell r="C7996" t="str">
            <v/>
          </cell>
          <cell r="D7996" t="str">
            <v/>
          </cell>
          <cell r="E7996" t="str">
            <v/>
          </cell>
          <cell r="F7996" t="str">
            <v/>
          </cell>
          <cell r="G7996" t="str">
            <v/>
          </cell>
        </row>
        <row r="7997">
          <cell r="A7997" t="str">
            <v>RG24 7</v>
          </cell>
          <cell r="B7997">
            <v>301127.84999999998</v>
          </cell>
          <cell r="C7997" t="str">
            <v/>
          </cell>
          <cell r="D7997" t="str">
            <v/>
          </cell>
          <cell r="E7997">
            <v>615046.65279273374</v>
          </cell>
          <cell r="F7997">
            <v>2991506.5100000002</v>
          </cell>
          <cell r="G7997" t="str">
            <v/>
          </cell>
        </row>
        <row r="7998">
          <cell r="A7998" t="str">
            <v>RG24 8</v>
          </cell>
          <cell r="B7998">
            <v>2482339.33</v>
          </cell>
          <cell r="C7998" t="str">
            <v/>
          </cell>
          <cell r="D7998">
            <v>6829982.6399999997</v>
          </cell>
          <cell r="E7998">
            <v>3334099.8778657271</v>
          </cell>
          <cell r="F7998">
            <v>8257571.5500000007</v>
          </cell>
          <cell r="G7998" t="str">
            <v/>
          </cell>
        </row>
        <row r="7999">
          <cell r="A7999" t="str">
            <v>RG24 9</v>
          </cell>
          <cell r="B7999">
            <v>1060318.71</v>
          </cell>
          <cell r="C7999" t="str">
            <v/>
          </cell>
          <cell r="D7999" t="str">
            <v/>
          </cell>
          <cell r="E7999">
            <v>1994886.4832496659</v>
          </cell>
          <cell r="F7999">
            <v>2003538.53</v>
          </cell>
          <cell r="G7999" t="str">
            <v/>
          </cell>
        </row>
        <row r="8000">
          <cell r="A8000" t="str">
            <v>RG25 2</v>
          </cell>
          <cell r="B8000">
            <v>3550734.44</v>
          </cell>
          <cell r="C8000" t="str">
            <v/>
          </cell>
          <cell r="D8000">
            <v>1826089.02</v>
          </cell>
          <cell r="E8000">
            <v>14565587.233188588</v>
          </cell>
          <cell r="F8000" t="str">
            <v/>
          </cell>
          <cell r="G8000" t="str">
            <v/>
          </cell>
        </row>
        <row r="8001">
          <cell r="A8001" t="str">
            <v>RG25 3</v>
          </cell>
          <cell r="B8001">
            <v>2769859.13</v>
          </cell>
          <cell r="C8001" t="str">
            <v/>
          </cell>
          <cell r="D8001">
            <v>363079.94</v>
          </cell>
          <cell r="E8001" t="str">
            <v/>
          </cell>
          <cell r="F8001" t="str">
            <v/>
          </cell>
          <cell r="G8001" t="str">
            <v/>
          </cell>
        </row>
        <row r="8002">
          <cell r="A8002" t="str">
            <v>RG26 3</v>
          </cell>
          <cell r="B8002" t="str">
            <v/>
          </cell>
          <cell r="C8002" t="str">
            <v/>
          </cell>
          <cell r="D8002">
            <v>889106.61</v>
          </cell>
          <cell r="E8002">
            <v>1759593.6107882224</v>
          </cell>
          <cell r="F8002">
            <v>573436.28999999992</v>
          </cell>
          <cell r="G8002" t="str">
            <v/>
          </cell>
        </row>
        <row r="8003">
          <cell r="A8003" t="str">
            <v>RG26 4</v>
          </cell>
          <cell r="B8003">
            <v>377912.2</v>
          </cell>
          <cell r="C8003" t="str">
            <v/>
          </cell>
          <cell r="D8003" t="str">
            <v/>
          </cell>
          <cell r="E8003" t="str">
            <v/>
          </cell>
          <cell r="F8003">
            <v>392911.87</v>
          </cell>
          <cell r="G8003" t="str">
            <v/>
          </cell>
        </row>
        <row r="8004">
          <cell r="A8004" t="str">
            <v>RG26 5</v>
          </cell>
          <cell r="B8004">
            <v>4972380.75</v>
          </cell>
          <cell r="C8004" t="str">
            <v/>
          </cell>
          <cell r="D8004">
            <v>2063870.21</v>
          </cell>
          <cell r="E8004">
            <v>6047339.861786304</v>
          </cell>
          <cell r="F8004">
            <v>2294233.4499999997</v>
          </cell>
          <cell r="G8004" t="str">
            <v/>
          </cell>
        </row>
        <row r="8005">
          <cell r="A8005" t="str">
            <v>RG26 9</v>
          </cell>
          <cell r="B8005" t="str">
            <v/>
          </cell>
          <cell r="C8005" t="str">
            <v/>
          </cell>
          <cell r="D8005" t="str">
            <v/>
          </cell>
          <cell r="E8005" t="str">
            <v/>
          </cell>
          <cell r="F8005" t="str">
            <v/>
          </cell>
          <cell r="G8005" t="str">
            <v/>
          </cell>
        </row>
        <row r="8006">
          <cell r="A8006" t="str">
            <v>RG27 0</v>
          </cell>
          <cell r="B8006">
            <v>1528648.55</v>
          </cell>
          <cell r="C8006" t="str">
            <v/>
          </cell>
          <cell r="D8006">
            <v>863618.51</v>
          </cell>
          <cell r="E8006" t="str">
            <v/>
          </cell>
          <cell r="F8006">
            <v>1929210.11</v>
          </cell>
          <cell r="G8006" t="str">
            <v/>
          </cell>
        </row>
        <row r="8007">
          <cell r="A8007" t="str">
            <v>RG27 7</v>
          </cell>
          <cell r="B8007" t="str">
            <v/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</row>
        <row r="8008">
          <cell r="A8008" t="str">
            <v>RG27 8</v>
          </cell>
          <cell r="B8008">
            <v>3016954.65</v>
          </cell>
          <cell r="C8008" t="str">
            <v/>
          </cell>
          <cell r="D8008">
            <v>2539550.21</v>
          </cell>
          <cell r="E8008">
            <v>4821373.6387543622</v>
          </cell>
          <cell r="F8008">
            <v>8160193.8199999994</v>
          </cell>
          <cell r="G8008" t="str">
            <v/>
          </cell>
        </row>
        <row r="8009">
          <cell r="A8009" t="str">
            <v>RG27 9</v>
          </cell>
          <cell r="B8009">
            <v>1613051.22</v>
          </cell>
          <cell r="C8009" t="str">
            <v/>
          </cell>
          <cell r="D8009">
            <v>1294361</v>
          </cell>
          <cell r="E8009">
            <v>6494157.0534830391</v>
          </cell>
          <cell r="F8009">
            <v>5544444.3999999994</v>
          </cell>
          <cell r="G8009" t="str">
            <v/>
          </cell>
        </row>
        <row r="8010">
          <cell r="A8010" t="str">
            <v>RG28 7</v>
          </cell>
          <cell r="B8010">
            <v>842425.22</v>
          </cell>
          <cell r="C8010" t="str">
            <v/>
          </cell>
          <cell r="D8010" t="str">
            <v/>
          </cell>
          <cell r="E8010">
            <v>1264945.0620997758</v>
          </cell>
          <cell r="F8010">
            <v>1676374.64</v>
          </cell>
          <cell r="G8010" t="str">
            <v/>
          </cell>
        </row>
        <row r="8011">
          <cell r="A8011" t="str">
            <v>RG28 9</v>
          </cell>
          <cell r="B8011" t="str">
            <v/>
          </cell>
          <cell r="C8011" t="str">
            <v/>
          </cell>
          <cell r="D8011" t="str">
            <v/>
          </cell>
          <cell r="E8011" t="str">
            <v/>
          </cell>
          <cell r="F8011" t="str">
            <v/>
          </cell>
          <cell r="G8011" t="str">
            <v/>
          </cell>
        </row>
        <row r="8012">
          <cell r="A8012" t="str">
            <v>RG29 1</v>
          </cell>
          <cell r="B8012" t="str">
            <v/>
          </cell>
          <cell r="C8012" t="str">
            <v/>
          </cell>
          <cell r="D8012" t="str">
            <v/>
          </cell>
          <cell r="E8012" t="str">
            <v/>
          </cell>
          <cell r="F8012" t="str">
            <v/>
          </cell>
          <cell r="G8012" t="str">
            <v/>
          </cell>
        </row>
        <row r="8013">
          <cell r="A8013" t="str">
            <v>RG30 1</v>
          </cell>
          <cell r="B8013">
            <v>8285630.5599999996</v>
          </cell>
          <cell r="C8013" t="str">
            <v/>
          </cell>
          <cell r="D8013">
            <v>2538466.94</v>
          </cell>
          <cell r="E8013">
            <v>3715475.1656816378</v>
          </cell>
          <cell r="F8013">
            <v>4246939.2200000007</v>
          </cell>
          <cell r="G8013" t="str">
            <v/>
          </cell>
        </row>
        <row r="8014">
          <cell r="A8014" t="str">
            <v>RG30 2</v>
          </cell>
          <cell r="B8014">
            <v>911278.4</v>
          </cell>
          <cell r="C8014" t="str">
            <v/>
          </cell>
          <cell r="D8014">
            <v>1019110.18</v>
          </cell>
          <cell r="E8014">
            <v>2547344.7147281533</v>
          </cell>
          <cell r="F8014">
            <v>1628409.4700000002</v>
          </cell>
          <cell r="G8014" t="str">
            <v/>
          </cell>
        </row>
        <row r="8015">
          <cell r="A8015" t="str">
            <v>RG30 3</v>
          </cell>
          <cell r="B8015">
            <v>1634826.2</v>
          </cell>
          <cell r="C8015" t="str">
            <v/>
          </cell>
          <cell r="D8015">
            <v>627899.86</v>
          </cell>
          <cell r="E8015" t="str">
            <v/>
          </cell>
          <cell r="F8015" t="str">
            <v/>
          </cell>
          <cell r="G8015" t="str">
            <v/>
          </cell>
        </row>
        <row r="8016">
          <cell r="A8016" t="str">
            <v>RG30 4</v>
          </cell>
          <cell r="B8016">
            <v>977799.97</v>
          </cell>
          <cell r="C8016" t="str">
            <v/>
          </cell>
          <cell r="D8016">
            <v>1095700.1599999999</v>
          </cell>
          <cell r="E8016">
            <v>684404.72103698517</v>
          </cell>
          <cell r="F8016">
            <v>2406097.4799999995</v>
          </cell>
          <cell r="G8016" t="str">
            <v/>
          </cell>
        </row>
        <row r="8017">
          <cell r="A8017" t="str">
            <v>RG30 6</v>
          </cell>
          <cell r="B8017">
            <v>640244.54</v>
          </cell>
          <cell r="C8017" t="str">
            <v/>
          </cell>
          <cell r="D8017">
            <v>456735.92</v>
          </cell>
          <cell r="E8017">
            <v>1142543.4343592436</v>
          </cell>
          <cell r="F8017">
            <v>513867.1</v>
          </cell>
          <cell r="G8017" t="str">
            <v/>
          </cell>
        </row>
        <row r="8018">
          <cell r="A8018" t="str">
            <v>RG30 9</v>
          </cell>
          <cell r="B8018" t="str">
            <v/>
          </cell>
          <cell r="C8018" t="str">
            <v/>
          </cell>
          <cell r="D8018" t="str">
            <v/>
          </cell>
          <cell r="E8018" t="str">
            <v/>
          </cell>
          <cell r="F8018" t="str">
            <v/>
          </cell>
          <cell r="G8018" t="str">
            <v/>
          </cell>
        </row>
        <row r="8019">
          <cell r="A8019" t="str">
            <v>RG31 4</v>
          </cell>
          <cell r="B8019">
            <v>361490.67</v>
          </cell>
          <cell r="C8019" t="str">
            <v/>
          </cell>
          <cell r="D8019">
            <v>364689.59</v>
          </cell>
          <cell r="E8019">
            <v>369562.71678855666</v>
          </cell>
          <cell r="F8019">
            <v>406296.95</v>
          </cell>
          <cell r="G8019" t="str">
            <v/>
          </cell>
        </row>
        <row r="8020">
          <cell r="A8020" t="str">
            <v>RG31 5</v>
          </cell>
          <cell r="B8020">
            <v>1582236.67</v>
          </cell>
          <cell r="C8020" t="str">
            <v/>
          </cell>
          <cell r="D8020">
            <v>503339.85</v>
          </cell>
          <cell r="E8020">
            <v>2641655.1856260407</v>
          </cell>
          <cell r="F8020">
            <v>1835292.8299999998</v>
          </cell>
          <cell r="G8020" t="str">
            <v/>
          </cell>
        </row>
        <row r="8021">
          <cell r="A8021" t="str">
            <v>RG31 6</v>
          </cell>
          <cell r="B8021">
            <v>1256348.06</v>
          </cell>
          <cell r="C8021" t="str">
            <v/>
          </cell>
          <cell r="D8021">
            <v>959160.31999999995</v>
          </cell>
          <cell r="E8021" t="str">
            <v/>
          </cell>
          <cell r="F8021">
            <v>1457162.53</v>
          </cell>
          <cell r="G8021" t="str">
            <v/>
          </cell>
        </row>
        <row r="8022">
          <cell r="A8022" t="str">
            <v>RG31 7</v>
          </cell>
          <cell r="B8022">
            <v>644189.18000000005</v>
          </cell>
          <cell r="C8022" t="str">
            <v/>
          </cell>
          <cell r="D8022">
            <v>340339.02</v>
          </cell>
          <cell r="E8022">
            <v>608123.92230601003</v>
          </cell>
          <cell r="F8022">
            <v>381803.72</v>
          </cell>
          <cell r="G8022">
            <v>234759.5</v>
          </cell>
        </row>
        <row r="8023">
          <cell r="A8023" t="str">
            <v>RG4 5</v>
          </cell>
          <cell r="B8023" t="str">
            <v/>
          </cell>
          <cell r="C8023" t="str">
            <v/>
          </cell>
          <cell r="D8023">
            <v>615278.59</v>
          </cell>
          <cell r="E8023">
            <v>752288.87457301014</v>
          </cell>
          <cell r="F8023">
            <v>1897883.2399999998</v>
          </cell>
          <cell r="G8023" t="str">
            <v/>
          </cell>
        </row>
        <row r="8024">
          <cell r="A8024" t="str">
            <v>RG4 6</v>
          </cell>
          <cell r="B8024">
            <v>1094551.1499999999</v>
          </cell>
          <cell r="C8024" t="str">
            <v/>
          </cell>
          <cell r="D8024">
            <v>859209.7</v>
          </cell>
          <cell r="E8024">
            <v>7128386.8357055653</v>
          </cell>
          <cell r="F8024">
            <v>1524032.4500000002</v>
          </cell>
          <cell r="G8024" t="str">
            <v/>
          </cell>
        </row>
        <row r="8025">
          <cell r="A8025" t="str">
            <v>RG4 7</v>
          </cell>
          <cell r="B8025">
            <v>2594965.2000000002</v>
          </cell>
          <cell r="C8025" t="str">
            <v/>
          </cell>
          <cell r="D8025">
            <v>827515.17</v>
          </cell>
          <cell r="E8025">
            <v>2081787.6121660825</v>
          </cell>
          <cell r="F8025">
            <v>4160386.72</v>
          </cell>
          <cell r="G8025" t="str">
            <v/>
          </cell>
        </row>
        <row r="8026">
          <cell r="A8026" t="str">
            <v>RG4 8</v>
          </cell>
          <cell r="B8026">
            <v>1037089.99</v>
          </cell>
          <cell r="C8026" t="str">
            <v/>
          </cell>
          <cell r="D8026" t="str">
            <v/>
          </cell>
          <cell r="E8026">
            <v>5190191.1926712375</v>
          </cell>
          <cell r="F8026">
            <v>2147954.69</v>
          </cell>
          <cell r="G8026" t="str">
            <v/>
          </cell>
        </row>
        <row r="8027">
          <cell r="A8027" t="str">
            <v>RG4 9</v>
          </cell>
          <cell r="B8027">
            <v>1102676.3400000001</v>
          </cell>
          <cell r="C8027" t="str">
            <v/>
          </cell>
          <cell r="D8027" t="str">
            <v/>
          </cell>
          <cell r="E8027" t="str">
            <v/>
          </cell>
          <cell r="F8027">
            <v>2434138.7999999998</v>
          </cell>
          <cell r="G8027" t="str">
            <v/>
          </cell>
        </row>
        <row r="8028">
          <cell r="A8028" t="str">
            <v>RG40 1</v>
          </cell>
          <cell r="B8028">
            <v>2110109.9500000002</v>
          </cell>
          <cell r="C8028" t="str">
            <v/>
          </cell>
          <cell r="D8028">
            <v>1901702.29</v>
          </cell>
          <cell r="E8028">
            <v>9433155.6480108649</v>
          </cell>
          <cell r="F8028">
            <v>2158573.5499999998</v>
          </cell>
          <cell r="G8028" t="str">
            <v/>
          </cell>
        </row>
        <row r="8029">
          <cell r="A8029" t="str">
            <v>RG40 2</v>
          </cell>
          <cell r="B8029">
            <v>551478.1</v>
          </cell>
          <cell r="C8029" t="str">
            <v/>
          </cell>
          <cell r="D8029">
            <v>564864.36</v>
          </cell>
          <cell r="E8029" t="str">
            <v/>
          </cell>
          <cell r="F8029">
            <v>1328131.92</v>
          </cell>
          <cell r="G8029" t="str">
            <v/>
          </cell>
        </row>
        <row r="8030">
          <cell r="A8030" t="str">
            <v>RG40 3</v>
          </cell>
          <cell r="B8030">
            <v>2621096.5</v>
          </cell>
          <cell r="C8030" t="str">
            <v/>
          </cell>
          <cell r="D8030">
            <v>1164254.73</v>
          </cell>
          <cell r="E8030">
            <v>12092038.799266107</v>
          </cell>
          <cell r="F8030" t="str">
            <v/>
          </cell>
          <cell r="G8030" t="str">
            <v/>
          </cell>
        </row>
        <row r="8031">
          <cell r="A8031" t="str">
            <v>RG40 4</v>
          </cell>
          <cell r="B8031">
            <v>1399478.86</v>
          </cell>
          <cell r="C8031" t="str">
            <v/>
          </cell>
          <cell r="D8031">
            <v>795931.65</v>
          </cell>
          <cell r="E8031" t="str">
            <v/>
          </cell>
          <cell r="F8031">
            <v>2474212.46</v>
          </cell>
          <cell r="G8031" t="str">
            <v/>
          </cell>
        </row>
        <row r="8032">
          <cell r="A8032" t="str">
            <v>RG40 5</v>
          </cell>
          <cell r="B8032">
            <v>649444.07999999996</v>
          </cell>
          <cell r="C8032" t="str">
            <v/>
          </cell>
          <cell r="D8032">
            <v>967713.04</v>
          </cell>
          <cell r="E8032" t="str">
            <v/>
          </cell>
          <cell r="F8032" t="str">
            <v/>
          </cell>
          <cell r="G8032" t="str">
            <v/>
          </cell>
        </row>
        <row r="8033">
          <cell r="A8033" t="str">
            <v>RG40 9</v>
          </cell>
          <cell r="B8033">
            <v>372480.79</v>
          </cell>
          <cell r="C8033" t="str">
            <v/>
          </cell>
          <cell r="D8033" t="str">
            <v/>
          </cell>
          <cell r="E8033" t="str">
            <v/>
          </cell>
          <cell r="F8033" t="str">
            <v/>
          </cell>
          <cell r="G8033" t="str">
            <v/>
          </cell>
        </row>
        <row r="8034">
          <cell r="A8034" t="str">
            <v>RG41 1</v>
          </cell>
          <cell r="B8034">
            <v>825941.3</v>
          </cell>
          <cell r="C8034" t="str">
            <v/>
          </cell>
          <cell r="D8034">
            <v>851846.21</v>
          </cell>
          <cell r="E8034">
            <v>441695.47250023001</v>
          </cell>
          <cell r="F8034">
            <v>1588902.5599999998</v>
          </cell>
          <cell r="G8034" t="str">
            <v/>
          </cell>
        </row>
        <row r="8035">
          <cell r="A8035" t="str">
            <v>RG41 2</v>
          </cell>
          <cell r="B8035">
            <v>2171080.7999999998</v>
          </cell>
          <cell r="C8035" t="str">
            <v/>
          </cell>
          <cell r="D8035">
            <v>4146248.47</v>
          </cell>
          <cell r="E8035" t="str">
            <v/>
          </cell>
          <cell r="F8035">
            <v>2499201.25</v>
          </cell>
          <cell r="G8035" t="str">
            <v/>
          </cell>
        </row>
        <row r="8036">
          <cell r="A8036" t="str">
            <v>RG41 3</v>
          </cell>
          <cell r="B8036">
            <v>492605.85</v>
          </cell>
          <cell r="C8036" t="str">
            <v/>
          </cell>
          <cell r="D8036">
            <v>425078.03</v>
          </cell>
          <cell r="E8036">
            <v>204039.5951231264</v>
          </cell>
          <cell r="F8036" t="str">
            <v/>
          </cell>
          <cell r="G8036" t="str">
            <v/>
          </cell>
        </row>
        <row r="8037">
          <cell r="A8037" t="str">
            <v>RG41 4</v>
          </cell>
          <cell r="B8037" t="str">
            <v/>
          </cell>
          <cell r="C8037" t="str">
            <v/>
          </cell>
          <cell r="D8037" t="str">
            <v/>
          </cell>
          <cell r="E8037" t="str">
            <v/>
          </cell>
          <cell r="F8037">
            <v>1487598.28</v>
          </cell>
          <cell r="G8037" t="str">
            <v/>
          </cell>
        </row>
        <row r="8038">
          <cell r="A8038" t="str">
            <v>RG41 5</v>
          </cell>
          <cell r="B8038">
            <v>1700141.14</v>
          </cell>
          <cell r="C8038" t="str">
            <v/>
          </cell>
          <cell r="D8038">
            <v>1485014.6</v>
          </cell>
          <cell r="E8038">
            <v>2675566.4322047113</v>
          </cell>
          <cell r="F8038">
            <v>6442388.1500000013</v>
          </cell>
          <cell r="G8038" t="str">
            <v/>
          </cell>
        </row>
        <row r="8039">
          <cell r="A8039" t="str">
            <v>RG42 1</v>
          </cell>
          <cell r="B8039" t="str">
            <v/>
          </cell>
          <cell r="C8039" t="str">
            <v/>
          </cell>
          <cell r="D8039">
            <v>255393.57</v>
          </cell>
          <cell r="E8039">
            <v>395675.75408094598</v>
          </cell>
          <cell r="F8039">
            <v>564327.77</v>
          </cell>
          <cell r="G8039">
            <v>248092.9</v>
          </cell>
        </row>
        <row r="8040">
          <cell r="A8040" t="str">
            <v>RG42 2</v>
          </cell>
          <cell r="B8040">
            <v>385586</v>
          </cell>
          <cell r="C8040" t="str">
            <v/>
          </cell>
          <cell r="D8040">
            <v>361739.12</v>
          </cell>
          <cell r="E8040">
            <v>565717.29506430088</v>
          </cell>
          <cell r="F8040">
            <v>421872.13</v>
          </cell>
          <cell r="G8040" t="str">
            <v/>
          </cell>
        </row>
        <row r="8041">
          <cell r="A8041" t="str">
            <v>RG42 3</v>
          </cell>
          <cell r="B8041">
            <v>901964.16</v>
          </cell>
          <cell r="C8041" t="str">
            <v/>
          </cell>
          <cell r="D8041">
            <v>640443.43000000005</v>
          </cell>
          <cell r="E8041" t="str">
            <v/>
          </cell>
          <cell r="F8041">
            <v>741561.3600000001</v>
          </cell>
          <cell r="G8041" t="str">
            <v/>
          </cell>
        </row>
        <row r="8042">
          <cell r="A8042" t="str">
            <v>RG42 4</v>
          </cell>
          <cell r="B8042">
            <v>908290.93</v>
          </cell>
          <cell r="C8042" t="str">
            <v/>
          </cell>
          <cell r="D8042">
            <v>1679678.03</v>
          </cell>
          <cell r="E8042">
            <v>770983.74935439741</v>
          </cell>
          <cell r="F8042" t="str">
            <v/>
          </cell>
          <cell r="G8042" t="str">
            <v/>
          </cell>
        </row>
        <row r="8043">
          <cell r="A8043" t="str">
            <v>RG42 5</v>
          </cell>
          <cell r="B8043">
            <v>653211.77</v>
          </cell>
          <cell r="C8043" t="str">
            <v/>
          </cell>
          <cell r="D8043">
            <v>507197.49</v>
          </cell>
          <cell r="E8043">
            <v>1810837.4665925661</v>
          </cell>
          <cell r="F8043">
            <v>977210.35000000009</v>
          </cell>
          <cell r="G8043" t="str">
            <v/>
          </cell>
        </row>
        <row r="8044">
          <cell r="A8044" t="str">
            <v>RG42 6</v>
          </cell>
          <cell r="B8044" t="str">
            <v/>
          </cell>
          <cell r="C8044" t="str">
            <v/>
          </cell>
          <cell r="D8044" t="str">
            <v/>
          </cell>
          <cell r="E8044" t="str">
            <v/>
          </cell>
          <cell r="F8044" t="str">
            <v/>
          </cell>
          <cell r="G8044" t="str">
            <v/>
          </cell>
        </row>
        <row r="8045">
          <cell r="A8045" t="str">
            <v>RG42 7</v>
          </cell>
          <cell r="B8045" t="str">
            <v/>
          </cell>
          <cell r="C8045" t="str">
            <v/>
          </cell>
          <cell r="D8045" t="str">
            <v/>
          </cell>
          <cell r="E8045" t="str">
            <v/>
          </cell>
          <cell r="F8045" t="str">
            <v/>
          </cell>
          <cell r="G8045" t="str">
            <v/>
          </cell>
        </row>
        <row r="8046">
          <cell r="A8046" t="str">
            <v>RG42 9</v>
          </cell>
          <cell r="B8046" t="str">
            <v/>
          </cell>
          <cell r="C8046" t="str">
            <v/>
          </cell>
          <cell r="D8046" t="str">
            <v/>
          </cell>
          <cell r="E8046" t="str">
            <v/>
          </cell>
          <cell r="F8046" t="str">
            <v/>
          </cell>
          <cell r="G8046" t="str">
            <v/>
          </cell>
        </row>
        <row r="8047">
          <cell r="A8047" t="str">
            <v>RG45 6</v>
          </cell>
          <cell r="B8047">
            <v>2317050.0499999998</v>
          </cell>
          <cell r="C8047" t="str">
            <v/>
          </cell>
          <cell r="D8047">
            <v>2021790.99</v>
          </cell>
          <cell r="E8047">
            <v>2816527.6866637152</v>
          </cell>
          <cell r="F8047">
            <v>2368803.73</v>
          </cell>
          <cell r="G8047" t="str">
            <v/>
          </cell>
        </row>
        <row r="8048">
          <cell r="A8048" t="str">
            <v>RG45 7</v>
          </cell>
          <cell r="B8048">
            <v>2184339.62</v>
          </cell>
          <cell r="C8048" t="str">
            <v/>
          </cell>
          <cell r="D8048">
            <v>1867220.93</v>
          </cell>
          <cell r="E8048">
            <v>764284.50447041204</v>
          </cell>
          <cell r="F8048">
            <v>947099.4</v>
          </cell>
          <cell r="G8048" t="str">
            <v/>
          </cell>
        </row>
        <row r="8049">
          <cell r="A8049" t="str">
            <v>RG45 9</v>
          </cell>
          <cell r="B8049" t="str">
            <v/>
          </cell>
          <cell r="C8049" t="str">
            <v/>
          </cell>
          <cell r="D8049" t="str">
            <v/>
          </cell>
          <cell r="E8049" t="str">
            <v/>
          </cell>
          <cell r="F8049" t="str">
            <v/>
          </cell>
          <cell r="G8049" t="str">
            <v/>
          </cell>
        </row>
        <row r="8050">
          <cell r="A8050" t="str">
            <v>RG5 3</v>
          </cell>
          <cell r="B8050">
            <v>1186343.8899999999</v>
          </cell>
          <cell r="C8050" t="str">
            <v/>
          </cell>
          <cell r="D8050">
            <v>1457582.51</v>
          </cell>
          <cell r="E8050" t="str">
            <v/>
          </cell>
          <cell r="F8050">
            <v>747072.29999999981</v>
          </cell>
          <cell r="G8050" t="str">
            <v/>
          </cell>
        </row>
        <row r="8051">
          <cell r="A8051" t="str">
            <v>RG5 4</v>
          </cell>
          <cell r="B8051">
            <v>1361396.45</v>
          </cell>
          <cell r="C8051" t="str">
            <v/>
          </cell>
          <cell r="D8051" t="str">
            <v/>
          </cell>
          <cell r="E8051">
            <v>2036339.615086925</v>
          </cell>
          <cell r="F8051">
            <v>11531575.499999996</v>
          </cell>
          <cell r="G8051" t="str">
            <v/>
          </cell>
        </row>
        <row r="8052">
          <cell r="A8052" t="str">
            <v>RG6 1</v>
          </cell>
          <cell r="B8052">
            <v>2177524.12</v>
          </cell>
          <cell r="C8052" t="str">
            <v/>
          </cell>
          <cell r="D8052" t="str">
            <v/>
          </cell>
          <cell r="E8052">
            <v>8789678.5528957862</v>
          </cell>
          <cell r="F8052">
            <v>1990821.04</v>
          </cell>
          <cell r="G8052" t="str">
            <v/>
          </cell>
        </row>
        <row r="8053">
          <cell r="A8053" t="str">
            <v>RG6 3</v>
          </cell>
          <cell r="B8053">
            <v>341163.81</v>
          </cell>
          <cell r="C8053" t="str">
            <v/>
          </cell>
          <cell r="D8053">
            <v>617620.11</v>
          </cell>
          <cell r="E8053">
            <v>495881.22334085673</v>
          </cell>
          <cell r="F8053">
            <v>565681.79</v>
          </cell>
          <cell r="G8053">
            <v>298942.01</v>
          </cell>
        </row>
        <row r="8054">
          <cell r="A8054" t="str">
            <v>RG6 4</v>
          </cell>
          <cell r="B8054">
            <v>1689268.73</v>
          </cell>
          <cell r="C8054" t="str">
            <v/>
          </cell>
          <cell r="D8054">
            <v>986347.62</v>
          </cell>
          <cell r="E8054" t="str">
            <v/>
          </cell>
          <cell r="F8054">
            <v>1013243.3</v>
          </cell>
          <cell r="G8054" t="str">
            <v/>
          </cell>
        </row>
        <row r="8055">
          <cell r="A8055" t="str">
            <v>RG6 5</v>
          </cell>
          <cell r="B8055" t="str">
            <v/>
          </cell>
          <cell r="C8055" t="str">
            <v/>
          </cell>
          <cell r="D8055">
            <v>715675.3</v>
          </cell>
          <cell r="E8055" t="str">
            <v/>
          </cell>
          <cell r="F8055">
            <v>1686476.4999999998</v>
          </cell>
          <cell r="G8055" t="str">
            <v/>
          </cell>
        </row>
        <row r="8056">
          <cell r="A8056" t="str">
            <v>RG6 6</v>
          </cell>
          <cell r="B8056" t="str">
            <v/>
          </cell>
          <cell r="C8056" t="str">
            <v/>
          </cell>
          <cell r="D8056" t="str">
            <v/>
          </cell>
          <cell r="E8056" t="str">
            <v/>
          </cell>
          <cell r="F8056" t="str">
            <v/>
          </cell>
          <cell r="G8056" t="str">
            <v/>
          </cell>
        </row>
        <row r="8057">
          <cell r="A8057" t="str">
            <v>RG6 7</v>
          </cell>
          <cell r="B8057">
            <v>819502.13</v>
          </cell>
          <cell r="C8057" t="str">
            <v/>
          </cell>
          <cell r="D8057">
            <v>1443049.94</v>
          </cell>
          <cell r="E8057">
            <v>2805264.9724329347</v>
          </cell>
          <cell r="F8057">
            <v>1705948.4</v>
          </cell>
          <cell r="G8057" t="str">
            <v/>
          </cell>
        </row>
        <row r="8058">
          <cell r="A8058" t="str">
            <v>RG6 9</v>
          </cell>
          <cell r="B8058" t="str">
            <v/>
          </cell>
          <cell r="C8058" t="str">
            <v/>
          </cell>
          <cell r="D8058" t="str">
            <v/>
          </cell>
          <cell r="E8058" t="str">
            <v/>
          </cell>
          <cell r="F8058" t="str">
            <v/>
          </cell>
          <cell r="G8058" t="str">
            <v/>
          </cell>
        </row>
        <row r="8059">
          <cell r="A8059" t="str">
            <v>RG7 1</v>
          </cell>
          <cell r="B8059" t="str">
            <v/>
          </cell>
          <cell r="C8059" t="str">
            <v/>
          </cell>
          <cell r="D8059">
            <v>5355074.9800000004</v>
          </cell>
          <cell r="E8059">
            <v>5073808.3198309494</v>
          </cell>
          <cell r="F8059" t="str">
            <v/>
          </cell>
          <cell r="G8059" t="str">
            <v/>
          </cell>
        </row>
        <row r="8060">
          <cell r="A8060" t="str">
            <v>RG7 2</v>
          </cell>
          <cell r="B8060">
            <v>1626823.85</v>
          </cell>
          <cell r="C8060" t="str">
            <v/>
          </cell>
          <cell r="D8060">
            <v>365021.22</v>
          </cell>
          <cell r="E8060" t="str">
            <v/>
          </cell>
          <cell r="F8060">
            <v>3860273.3899999997</v>
          </cell>
          <cell r="G8060" t="str">
            <v/>
          </cell>
        </row>
        <row r="8061">
          <cell r="A8061" t="str">
            <v>RG7 3</v>
          </cell>
          <cell r="B8061">
            <v>1260650.6399999999</v>
          </cell>
          <cell r="C8061" t="str">
            <v/>
          </cell>
          <cell r="D8061">
            <v>474240.63</v>
          </cell>
          <cell r="E8061">
            <v>2110323.8579807379</v>
          </cell>
          <cell r="F8061">
            <v>1800257.93</v>
          </cell>
          <cell r="G8061">
            <v>2096814.53</v>
          </cell>
        </row>
        <row r="8062">
          <cell r="A8062" t="str">
            <v>RG7 4</v>
          </cell>
          <cell r="B8062">
            <v>7011501.5199999996</v>
          </cell>
          <cell r="C8062" t="str">
            <v/>
          </cell>
          <cell r="D8062">
            <v>2902850.35</v>
          </cell>
          <cell r="E8062">
            <v>5331222.9006436625</v>
          </cell>
          <cell r="F8062" t="str">
            <v/>
          </cell>
          <cell r="G8062" t="str">
            <v/>
          </cell>
        </row>
        <row r="8063">
          <cell r="A8063" t="str">
            <v>RG7 5</v>
          </cell>
          <cell r="B8063">
            <v>1318134.3400000001</v>
          </cell>
          <cell r="C8063" t="str">
            <v/>
          </cell>
          <cell r="D8063">
            <v>1023824.56</v>
          </cell>
          <cell r="E8063" t="str">
            <v/>
          </cell>
          <cell r="F8063" t="str">
            <v/>
          </cell>
          <cell r="G8063" t="str">
            <v/>
          </cell>
        </row>
        <row r="8064">
          <cell r="A8064" t="str">
            <v>RG7 6</v>
          </cell>
          <cell r="B8064">
            <v>347016.05</v>
          </cell>
          <cell r="C8064" t="str">
            <v/>
          </cell>
          <cell r="D8064">
            <v>441006.2</v>
          </cell>
          <cell r="E8064">
            <v>3634241.0410431498</v>
          </cell>
          <cell r="F8064">
            <v>626045.30999999994</v>
          </cell>
          <cell r="G8064" t="str">
            <v/>
          </cell>
        </row>
        <row r="8065">
          <cell r="A8065" t="str">
            <v>RG7 8</v>
          </cell>
          <cell r="B8065">
            <v>3026204.48</v>
          </cell>
          <cell r="C8065" t="str">
            <v/>
          </cell>
          <cell r="D8065">
            <v>1011811.46</v>
          </cell>
          <cell r="E8065" t="str">
            <v/>
          </cell>
          <cell r="F8065">
            <v>1067726.96</v>
          </cell>
          <cell r="G8065" t="str">
            <v/>
          </cell>
        </row>
        <row r="8066">
          <cell r="A8066" t="str">
            <v>RG8 0</v>
          </cell>
          <cell r="B8066" t="str">
            <v/>
          </cell>
          <cell r="C8066" t="str">
            <v/>
          </cell>
          <cell r="D8066" t="str">
            <v/>
          </cell>
          <cell r="E8066">
            <v>1078322.2129080072</v>
          </cell>
          <cell r="F8066">
            <v>555101.30999999994</v>
          </cell>
          <cell r="G8066" t="str">
            <v/>
          </cell>
        </row>
        <row r="8067">
          <cell r="A8067" t="str">
            <v>RG8 1</v>
          </cell>
          <cell r="B8067" t="str">
            <v/>
          </cell>
          <cell r="C8067" t="str">
            <v/>
          </cell>
          <cell r="D8067" t="str">
            <v/>
          </cell>
          <cell r="E8067" t="str">
            <v/>
          </cell>
          <cell r="F8067" t="str">
            <v/>
          </cell>
          <cell r="G8067" t="str">
            <v/>
          </cell>
        </row>
        <row r="8068">
          <cell r="A8068" t="str">
            <v>RG8 6</v>
          </cell>
          <cell r="B8068" t="str">
            <v/>
          </cell>
          <cell r="C8068" t="str">
            <v/>
          </cell>
          <cell r="D8068" t="str">
            <v/>
          </cell>
          <cell r="E8068" t="str">
            <v/>
          </cell>
          <cell r="F8068" t="str">
            <v/>
          </cell>
          <cell r="G8068" t="str">
            <v/>
          </cell>
        </row>
        <row r="8069">
          <cell r="A8069" t="str">
            <v>RG8 7</v>
          </cell>
          <cell r="B8069" t="str">
            <v/>
          </cell>
          <cell r="C8069" t="str">
            <v/>
          </cell>
          <cell r="D8069">
            <v>1218863.8</v>
          </cell>
          <cell r="E8069">
            <v>6327462.196408784</v>
          </cell>
          <cell r="F8069">
            <v>2171447.88</v>
          </cell>
          <cell r="G8069" t="str">
            <v/>
          </cell>
        </row>
        <row r="8070">
          <cell r="A8070" t="str">
            <v>RG8 8</v>
          </cell>
          <cell r="B8070">
            <v>258587.92</v>
          </cell>
          <cell r="C8070" t="str">
            <v/>
          </cell>
          <cell r="D8070">
            <v>774051.34</v>
          </cell>
          <cell r="E8070" t="str">
            <v/>
          </cell>
          <cell r="F8070" t="str">
            <v/>
          </cell>
          <cell r="G8070" t="str">
            <v/>
          </cell>
        </row>
        <row r="8071">
          <cell r="A8071" t="str">
            <v>RG8 9</v>
          </cell>
          <cell r="B8071">
            <v>1109350.24</v>
          </cell>
          <cell r="C8071" t="str">
            <v/>
          </cell>
          <cell r="D8071">
            <v>1810287.27</v>
          </cell>
          <cell r="E8071" t="str">
            <v/>
          </cell>
          <cell r="F8071">
            <v>228687.95</v>
          </cell>
          <cell r="G8071" t="str">
            <v/>
          </cell>
        </row>
        <row r="8072">
          <cell r="A8072" t="str">
            <v>RG9 1</v>
          </cell>
          <cell r="B8072">
            <v>2460747.7799999998</v>
          </cell>
          <cell r="C8072" t="str">
            <v/>
          </cell>
          <cell r="D8072">
            <v>2820160.22</v>
          </cell>
          <cell r="E8072">
            <v>8568569.4525449183</v>
          </cell>
          <cell r="F8072" t="str">
            <v/>
          </cell>
          <cell r="G8072" t="str">
            <v/>
          </cell>
        </row>
        <row r="8073">
          <cell r="A8073" t="str">
            <v>RG9 2</v>
          </cell>
          <cell r="B8073">
            <v>2233630.29</v>
          </cell>
          <cell r="C8073" t="str">
            <v/>
          </cell>
          <cell r="D8073">
            <v>832520.89</v>
          </cell>
          <cell r="E8073">
            <v>2696256.3332208367</v>
          </cell>
          <cell r="F8073">
            <v>5203567.71</v>
          </cell>
          <cell r="G8073" t="str">
            <v/>
          </cell>
        </row>
        <row r="8074">
          <cell r="A8074" t="str">
            <v>RG9 3</v>
          </cell>
          <cell r="B8074">
            <v>364238.76</v>
          </cell>
          <cell r="C8074" t="str">
            <v/>
          </cell>
          <cell r="D8074" t="str">
            <v/>
          </cell>
          <cell r="E8074" t="str">
            <v/>
          </cell>
          <cell r="F8074" t="str">
            <v/>
          </cell>
          <cell r="G8074" t="str">
            <v/>
          </cell>
        </row>
        <row r="8075">
          <cell r="A8075" t="str">
            <v>RG9 4</v>
          </cell>
          <cell r="B8075">
            <v>1201574.27</v>
          </cell>
          <cell r="C8075" t="str">
            <v/>
          </cell>
          <cell r="D8075" t="str">
            <v/>
          </cell>
          <cell r="E8075">
            <v>607431.56152314576</v>
          </cell>
          <cell r="F8075" t="str">
            <v/>
          </cell>
          <cell r="G8075" t="str">
            <v/>
          </cell>
        </row>
        <row r="8076">
          <cell r="A8076" t="str">
            <v>RG9 5</v>
          </cell>
          <cell r="B8076">
            <v>1204695.27</v>
          </cell>
          <cell r="C8076" t="str">
            <v/>
          </cell>
          <cell r="D8076">
            <v>694722.88</v>
          </cell>
          <cell r="E8076">
            <v>3215380.2431296427</v>
          </cell>
          <cell r="F8076" t="str">
            <v/>
          </cell>
          <cell r="G8076" t="str">
            <v/>
          </cell>
        </row>
        <row r="8077">
          <cell r="A8077" t="str">
            <v>RG9 6</v>
          </cell>
          <cell r="B8077" t="str">
            <v/>
          </cell>
          <cell r="C8077" t="str">
            <v/>
          </cell>
          <cell r="D8077" t="str">
            <v/>
          </cell>
          <cell r="E8077">
            <v>1948141.2723535385</v>
          </cell>
          <cell r="F8077">
            <v>1871783.0600000003</v>
          </cell>
          <cell r="G8077" t="str">
            <v/>
          </cell>
        </row>
        <row r="8078">
          <cell r="A8078" t="str">
            <v>RG9 9</v>
          </cell>
          <cell r="B8078" t="str">
            <v/>
          </cell>
          <cell r="C8078" t="str">
            <v/>
          </cell>
          <cell r="D8078" t="str">
            <v/>
          </cell>
          <cell r="E8078" t="str">
            <v/>
          </cell>
          <cell r="F8078" t="str">
            <v/>
          </cell>
          <cell r="G8078" t="str">
            <v/>
          </cell>
        </row>
        <row r="8079">
          <cell r="A8079" t="str">
            <v>RH Other</v>
          </cell>
          <cell r="B8079">
            <v>37269450.850000001</v>
          </cell>
          <cell r="C8079">
            <v>10847981.970000001</v>
          </cell>
          <cell r="D8079">
            <v>46531130.299999997</v>
          </cell>
          <cell r="E8079">
            <v>92663761.928793937</v>
          </cell>
          <cell r="F8079">
            <v>54647551.720000006</v>
          </cell>
          <cell r="G8079">
            <v>115926118.12</v>
          </cell>
        </row>
        <row r="8080">
          <cell r="A8080" t="str">
            <v>RH total</v>
          </cell>
          <cell r="B8080">
            <v>193712424.67999998</v>
          </cell>
          <cell r="C8080">
            <v>10847981.970000001</v>
          </cell>
          <cell r="D8080">
            <v>166027744</v>
          </cell>
          <cell r="E8080">
            <v>315492417.96998769</v>
          </cell>
          <cell r="F8080">
            <v>258854428.66999999</v>
          </cell>
          <cell r="G8080">
            <v>128481718.52000001</v>
          </cell>
        </row>
        <row r="8081">
          <cell r="A8081" t="str">
            <v>RH1 1</v>
          </cell>
          <cell r="B8081">
            <v>4201758.28</v>
          </cell>
          <cell r="C8081" t="str">
            <v/>
          </cell>
          <cell r="D8081">
            <v>1516313.37</v>
          </cell>
          <cell r="E8081" t="str">
            <v/>
          </cell>
          <cell r="F8081" t="str">
            <v/>
          </cell>
          <cell r="G8081" t="str">
            <v/>
          </cell>
        </row>
        <row r="8082">
          <cell r="A8082" t="str">
            <v>RH1 2</v>
          </cell>
          <cell r="B8082">
            <v>4061422.2</v>
          </cell>
          <cell r="C8082" t="str">
            <v/>
          </cell>
          <cell r="D8082">
            <v>1233156.32</v>
          </cell>
          <cell r="E8082" t="str">
            <v/>
          </cell>
          <cell r="F8082" t="str">
            <v/>
          </cell>
          <cell r="G8082">
            <v>1995546.69</v>
          </cell>
        </row>
        <row r="8083">
          <cell r="A8083" t="str">
            <v>RH1 3</v>
          </cell>
          <cell r="B8083" t="str">
            <v/>
          </cell>
          <cell r="C8083" t="str">
            <v/>
          </cell>
          <cell r="D8083" t="str">
            <v/>
          </cell>
          <cell r="E8083">
            <v>2662346.8216104549</v>
          </cell>
          <cell r="F8083">
            <v>1630992.4699999997</v>
          </cell>
          <cell r="G8083" t="str">
            <v/>
          </cell>
        </row>
        <row r="8084">
          <cell r="A8084" t="str">
            <v>RH1 4</v>
          </cell>
          <cell r="B8084">
            <v>1474121.45</v>
          </cell>
          <cell r="C8084" t="str">
            <v/>
          </cell>
          <cell r="D8084">
            <v>1432468.56</v>
          </cell>
          <cell r="E8084">
            <v>4930027.5988384103</v>
          </cell>
          <cell r="F8084">
            <v>2998025.3399999994</v>
          </cell>
          <cell r="G8084" t="str">
            <v/>
          </cell>
        </row>
        <row r="8085">
          <cell r="A8085" t="str">
            <v>RH1 5</v>
          </cell>
          <cell r="B8085">
            <v>4361502.2300000004</v>
          </cell>
          <cell r="C8085" t="str">
            <v/>
          </cell>
          <cell r="D8085" t="str">
            <v/>
          </cell>
          <cell r="E8085" t="str">
            <v/>
          </cell>
          <cell r="F8085">
            <v>7513279.830000001</v>
          </cell>
          <cell r="G8085" t="str">
            <v/>
          </cell>
        </row>
        <row r="8086">
          <cell r="A8086" t="str">
            <v>RH1 6</v>
          </cell>
          <cell r="B8086">
            <v>3940393.89</v>
          </cell>
          <cell r="C8086" t="str">
            <v/>
          </cell>
          <cell r="D8086">
            <v>1881717.44</v>
          </cell>
          <cell r="E8086">
            <v>1682033.8446949576</v>
          </cell>
          <cell r="F8086" t="str">
            <v/>
          </cell>
          <cell r="G8086" t="str">
            <v/>
          </cell>
        </row>
        <row r="8087">
          <cell r="A8087" t="str">
            <v>RH1 9</v>
          </cell>
          <cell r="B8087" t="str">
            <v/>
          </cell>
          <cell r="C8087" t="str">
            <v/>
          </cell>
          <cell r="D8087" t="str">
            <v/>
          </cell>
          <cell r="E8087" t="str">
            <v/>
          </cell>
          <cell r="F8087" t="str">
            <v/>
          </cell>
          <cell r="G8087" t="str">
            <v/>
          </cell>
        </row>
        <row r="8088">
          <cell r="A8088" t="str">
            <v>RH10 0</v>
          </cell>
          <cell r="B8088" t="str">
            <v/>
          </cell>
          <cell r="C8088" t="str">
            <v/>
          </cell>
          <cell r="D8088" t="str">
            <v/>
          </cell>
          <cell r="E8088" t="str">
            <v/>
          </cell>
          <cell r="F8088" t="str">
            <v/>
          </cell>
          <cell r="G8088" t="str">
            <v/>
          </cell>
        </row>
        <row r="8089">
          <cell r="A8089" t="str">
            <v>RH10 1</v>
          </cell>
          <cell r="B8089">
            <v>11308510.25</v>
          </cell>
          <cell r="C8089" t="str">
            <v/>
          </cell>
          <cell r="D8089">
            <v>3454797</v>
          </cell>
          <cell r="E8089">
            <v>3540170.7659754981</v>
          </cell>
          <cell r="F8089">
            <v>6152569.5099999979</v>
          </cell>
          <cell r="G8089" t="str">
            <v/>
          </cell>
        </row>
        <row r="8090">
          <cell r="A8090" t="str">
            <v>RH10 3</v>
          </cell>
          <cell r="B8090">
            <v>2204160.8199999998</v>
          </cell>
          <cell r="C8090" t="str">
            <v/>
          </cell>
          <cell r="D8090">
            <v>1363965.62</v>
          </cell>
          <cell r="E8090">
            <v>3504343.8383879918</v>
          </cell>
          <cell r="F8090">
            <v>5990210.6199999992</v>
          </cell>
          <cell r="G8090" t="str">
            <v/>
          </cell>
        </row>
        <row r="8091">
          <cell r="A8091" t="str">
            <v>RH10 4</v>
          </cell>
          <cell r="B8091">
            <v>986070.13</v>
          </cell>
          <cell r="C8091" t="str">
            <v/>
          </cell>
          <cell r="D8091" t="str">
            <v/>
          </cell>
          <cell r="E8091">
            <v>4037987.8165371511</v>
          </cell>
          <cell r="F8091">
            <v>2464105.56</v>
          </cell>
          <cell r="G8091" t="str">
            <v/>
          </cell>
        </row>
        <row r="8092">
          <cell r="A8092" t="str">
            <v>RH10 5</v>
          </cell>
          <cell r="B8092">
            <v>521188.65</v>
          </cell>
          <cell r="C8092" t="str">
            <v/>
          </cell>
          <cell r="D8092">
            <v>644681.04</v>
          </cell>
          <cell r="E8092">
            <v>775700.52680819179</v>
          </cell>
          <cell r="F8092">
            <v>848689.22999999975</v>
          </cell>
          <cell r="G8092" t="str">
            <v/>
          </cell>
        </row>
        <row r="8093">
          <cell r="A8093" t="str">
            <v>RH10 6</v>
          </cell>
          <cell r="B8093">
            <v>2055530.81</v>
          </cell>
          <cell r="C8093" t="str">
            <v/>
          </cell>
          <cell r="D8093">
            <v>626982.26</v>
          </cell>
          <cell r="E8093">
            <v>1112033.6128268787</v>
          </cell>
          <cell r="F8093">
            <v>2252191.04</v>
          </cell>
          <cell r="G8093" t="str">
            <v/>
          </cell>
        </row>
        <row r="8094">
          <cell r="A8094" t="str">
            <v>RH10 7</v>
          </cell>
          <cell r="B8094">
            <v>2250504.64</v>
          </cell>
          <cell r="C8094" t="str">
            <v/>
          </cell>
          <cell r="D8094">
            <v>1581569.47</v>
          </cell>
          <cell r="E8094">
            <v>1627790.1399988108</v>
          </cell>
          <cell r="F8094">
            <v>3493366.8300000005</v>
          </cell>
          <cell r="G8094">
            <v>1658578.67</v>
          </cell>
        </row>
        <row r="8095">
          <cell r="A8095" t="str">
            <v>RH10 8</v>
          </cell>
          <cell r="B8095">
            <v>471997.28</v>
          </cell>
          <cell r="C8095" t="str">
            <v/>
          </cell>
          <cell r="D8095">
            <v>664852.43999999994</v>
          </cell>
          <cell r="E8095">
            <v>674286.78028599778</v>
          </cell>
          <cell r="F8095" t="str">
            <v/>
          </cell>
          <cell r="G8095" t="str">
            <v/>
          </cell>
        </row>
        <row r="8096">
          <cell r="A8096" t="str">
            <v>RH10 9</v>
          </cell>
          <cell r="B8096">
            <v>1387126.76</v>
          </cell>
          <cell r="C8096" t="str">
            <v/>
          </cell>
          <cell r="D8096">
            <v>7598786.3399999999</v>
          </cell>
          <cell r="E8096">
            <v>5058198.551191669</v>
          </cell>
          <cell r="F8096">
            <v>11362332.59</v>
          </cell>
          <cell r="G8096" t="str">
            <v/>
          </cell>
        </row>
        <row r="8097">
          <cell r="A8097" t="str">
            <v>RH11 0</v>
          </cell>
          <cell r="B8097">
            <v>2823744.34</v>
          </cell>
          <cell r="C8097" t="str">
            <v/>
          </cell>
          <cell r="D8097">
            <v>820354.05</v>
          </cell>
          <cell r="E8097">
            <v>1206006.5831036663</v>
          </cell>
          <cell r="F8097">
            <v>3761380.2199999997</v>
          </cell>
          <cell r="G8097">
            <v>1321874.53</v>
          </cell>
        </row>
        <row r="8098">
          <cell r="A8098" t="str">
            <v>RH11 6</v>
          </cell>
          <cell r="B8098" t="str">
            <v/>
          </cell>
          <cell r="C8098" t="str">
            <v/>
          </cell>
          <cell r="D8098" t="str">
            <v/>
          </cell>
          <cell r="E8098" t="str">
            <v/>
          </cell>
          <cell r="F8098" t="str">
            <v/>
          </cell>
          <cell r="G8098" t="str">
            <v/>
          </cell>
        </row>
        <row r="8099">
          <cell r="A8099" t="str">
            <v>RH11 7</v>
          </cell>
          <cell r="B8099">
            <v>3482278.51</v>
          </cell>
          <cell r="C8099" t="str">
            <v/>
          </cell>
          <cell r="D8099">
            <v>1712957.62</v>
          </cell>
          <cell r="E8099">
            <v>1498935.4252566439</v>
          </cell>
          <cell r="F8099">
            <v>5880326.0299999984</v>
          </cell>
          <cell r="G8099" t="str">
            <v/>
          </cell>
        </row>
        <row r="8100">
          <cell r="A8100" t="str">
            <v>RH11 8</v>
          </cell>
          <cell r="B8100">
            <v>1189422.3999999999</v>
          </cell>
          <cell r="C8100" t="str">
            <v/>
          </cell>
          <cell r="D8100">
            <v>624776.39</v>
          </cell>
          <cell r="E8100">
            <v>2094477.870134454</v>
          </cell>
          <cell r="F8100">
            <v>997722.99</v>
          </cell>
          <cell r="G8100">
            <v>748509.6</v>
          </cell>
        </row>
        <row r="8101">
          <cell r="A8101" t="str">
            <v>RH11 9</v>
          </cell>
          <cell r="B8101">
            <v>1769859.36</v>
          </cell>
          <cell r="C8101" t="str">
            <v/>
          </cell>
          <cell r="D8101">
            <v>1068969.68</v>
          </cell>
          <cell r="E8101" t="str">
            <v/>
          </cell>
          <cell r="F8101">
            <v>712045.28</v>
          </cell>
          <cell r="G8101" t="str">
            <v/>
          </cell>
        </row>
        <row r="8102">
          <cell r="A8102" t="str">
            <v>RH12 0</v>
          </cell>
          <cell r="B8102">
            <v>287881.89</v>
          </cell>
          <cell r="C8102" t="str">
            <v/>
          </cell>
          <cell r="D8102" t="str">
            <v/>
          </cell>
          <cell r="E8102" t="str">
            <v/>
          </cell>
          <cell r="F8102" t="str">
            <v/>
          </cell>
          <cell r="G8102" t="str">
            <v/>
          </cell>
        </row>
        <row r="8103">
          <cell r="A8103" t="str">
            <v>RH12 1</v>
          </cell>
          <cell r="B8103">
            <v>5996839.0099999998</v>
          </cell>
          <cell r="C8103" t="str">
            <v/>
          </cell>
          <cell r="D8103">
            <v>2775141.62</v>
          </cell>
          <cell r="E8103">
            <v>2926221.7862166185</v>
          </cell>
          <cell r="F8103">
            <v>3739798.4299999997</v>
          </cell>
          <cell r="G8103" t="str">
            <v/>
          </cell>
        </row>
        <row r="8104">
          <cell r="A8104" t="str">
            <v>RH12 2</v>
          </cell>
          <cell r="B8104">
            <v>1917307.34</v>
          </cell>
          <cell r="C8104" t="str">
            <v/>
          </cell>
          <cell r="D8104">
            <v>685357.47</v>
          </cell>
          <cell r="E8104">
            <v>946793.09383708239</v>
          </cell>
          <cell r="F8104" t="str">
            <v/>
          </cell>
          <cell r="G8104" t="str">
            <v/>
          </cell>
        </row>
        <row r="8105">
          <cell r="A8105" t="str">
            <v>RH12 3</v>
          </cell>
          <cell r="B8105">
            <v>2175223.38</v>
          </cell>
          <cell r="C8105" t="str">
            <v/>
          </cell>
          <cell r="D8105">
            <v>4248525.1500000004</v>
          </cell>
          <cell r="E8105">
            <v>7831476.7299720272</v>
          </cell>
          <cell r="F8105">
            <v>5046950.0199999986</v>
          </cell>
          <cell r="G8105" t="str">
            <v/>
          </cell>
        </row>
        <row r="8106">
          <cell r="A8106" t="str">
            <v>RH12 4</v>
          </cell>
          <cell r="B8106">
            <v>2824188.06</v>
          </cell>
          <cell r="C8106" t="str">
            <v/>
          </cell>
          <cell r="D8106">
            <v>2880840.7</v>
          </cell>
          <cell r="E8106">
            <v>1988747.2859224237</v>
          </cell>
          <cell r="F8106">
            <v>4338441.3099999996</v>
          </cell>
          <cell r="G8106">
            <v>2017294.1</v>
          </cell>
        </row>
        <row r="8107">
          <cell r="A8107" t="str">
            <v>RH12 5</v>
          </cell>
          <cell r="B8107">
            <v>506501.5</v>
          </cell>
          <cell r="C8107" t="str">
            <v/>
          </cell>
          <cell r="D8107" t="str">
            <v/>
          </cell>
          <cell r="E8107" t="str">
            <v/>
          </cell>
          <cell r="F8107" t="str">
            <v/>
          </cell>
          <cell r="G8107" t="str">
            <v/>
          </cell>
        </row>
        <row r="8108">
          <cell r="A8108" t="str">
            <v>RH12 9</v>
          </cell>
          <cell r="B8108" t="str">
            <v/>
          </cell>
          <cell r="C8108" t="str">
            <v/>
          </cell>
          <cell r="D8108" t="str">
            <v/>
          </cell>
          <cell r="E8108" t="str">
            <v/>
          </cell>
          <cell r="F8108" t="str">
            <v/>
          </cell>
          <cell r="G8108" t="str">
            <v/>
          </cell>
        </row>
        <row r="8109">
          <cell r="A8109" t="str">
            <v>RH13 0</v>
          </cell>
          <cell r="B8109">
            <v>1657296.67</v>
          </cell>
          <cell r="C8109" t="str">
            <v/>
          </cell>
          <cell r="D8109">
            <v>2117382</v>
          </cell>
          <cell r="E8109">
            <v>4626834.4162206203</v>
          </cell>
          <cell r="F8109">
            <v>1547430.5599999998</v>
          </cell>
          <cell r="G8109" t="str">
            <v/>
          </cell>
        </row>
        <row r="8110">
          <cell r="A8110" t="str">
            <v>RH13 5</v>
          </cell>
          <cell r="B8110">
            <v>2962358.44</v>
          </cell>
          <cell r="C8110" t="str">
            <v/>
          </cell>
          <cell r="D8110" t="str">
            <v/>
          </cell>
          <cell r="E8110">
            <v>2212222.6858641217</v>
          </cell>
          <cell r="F8110">
            <v>4306635.0199999986</v>
          </cell>
          <cell r="G8110" t="str">
            <v/>
          </cell>
        </row>
        <row r="8111">
          <cell r="A8111" t="str">
            <v>RH13 6</v>
          </cell>
          <cell r="B8111">
            <v>1782963.4</v>
          </cell>
          <cell r="C8111" t="str">
            <v/>
          </cell>
          <cell r="D8111">
            <v>2223412.9700000002</v>
          </cell>
          <cell r="E8111">
            <v>2430416.3702231981</v>
          </cell>
          <cell r="F8111">
            <v>3128230.560000001</v>
          </cell>
          <cell r="G8111">
            <v>1453553.23</v>
          </cell>
        </row>
        <row r="8112">
          <cell r="A8112" t="str">
            <v>RH13 8</v>
          </cell>
          <cell r="B8112">
            <v>7457033.7199999997</v>
          </cell>
          <cell r="C8112" t="str">
            <v/>
          </cell>
          <cell r="D8112">
            <v>5087831.12</v>
          </cell>
          <cell r="E8112">
            <v>7272245.4342162451</v>
          </cell>
          <cell r="F8112">
            <v>2641826.2300000004</v>
          </cell>
          <cell r="G8112" t="str">
            <v/>
          </cell>
        </row>
        <row r="8113">
          <cell r="A8113" t="str">
            <v>RH13 9</v>
          </cell>
          <cell r="B8113">
            <v>716030.46</v>
          </cell>
          <cell r="C8113" t="str">
            <v/>
          </cell>
          <cell r="D8113">
            <v>1147894.7</v>
          </cell>
          <cell r="E8113">
            <v>1394736.0885685752</v>
          </cell>
          <cell r="F8113">
            <v>2065474.8699999996</v>
          </cell>
          <cell r="G8113" t="str">
            <v/>
          </cell>
        </row>
        <row r="8114">
          <cell r="A8114" t="str">
            <v>RH14 0</v>
          </cell>
          <cell r="B8114">
            <v>1816013.17</v>
          </cell>
          <cell r="C8114" t="str">
            <v/>
          </cell>
          <cell r="D8114">
            <v>1813466.73</v>
          </cell>
          <cell r="E8114">
            <v>8908853.8223528899</v>
          </cell>
          <cell r="F8114">
            <v>4779330.84</v>
          </cell>
          <cell r="G8114" t="str">
            <v/>
          </cell>
        </row>
        <row r="8115">
          <cell r="A8115" t="str">
            <v>RH14 4</v>
          </cell>
          <cell r="B8115" t="str">
            <v/>
          </cell>
          <cell r="C8115" t="str">
            <v/>
          </cell>
          <cell r="D8115" t="str">
            <v/>
          </cell>
          <cell r="E8115" t="str">
            <v/>
          </cell>
          <cell r="F8115" t="str">
            <v/>
          </cell>
          <cell r="G8115" t="str">
            <v/>
          </cell>
        </row>
        <row r="8116">
          <cell r="A8116" t="str">
            <v>RH14 9</v>
          </cell>
          <cell r="B8116">
            <v>1908112.73</v>
          </cell>
          <cell r="C8116" t="str">
            <v/>
          </cell>
          <cell r="D8116" t="str">
            <v/>
          </cell>
          <cell r="E8116">
            <v>5955206.5593124814</v>
          </cell>
          <cell r="F8116">
            <v>4028534.02</v>
          </cell>
          <cell r="G8116" t="str">
            <v/>
          </cell>
        </row>
        <row r="8117">
          <cell r="A8117" t="str">
            <v>RH15 0</v>
          </cell>
          <cell r="B8117">
            <v>802525.5</v>
          </cell>
          <cell r="C8117" t="str">
            <v/>
          </cell>
          <cell r="D8117">
            <v>1029876.57</v>
          </cell>
          <cell r="E8117">
            <v>2013194.8128039343</v>
          </cell>
          <cell r="F8117">
            <v>1199233.6099999999</v>
          </cell>
          <cell r="G8117">
            <v>1436768.84</v>
          </cell>
        </row>
        <row r="8118">
          <cell r="A8118" t="str">
            <v>RH15 5</v>
          </cell>
          <cell r="B8118" t="str">
            <v/>
          </cell>
          <cell r="C8118" t="str">
            <v/>
          </cell>
          <cell r="D8118" t="str">
            <v/>
          </cell>
          <cell r="E8118" t="str">
            <v/>
          </cell>
          <cell r="F8118" t="str">
            <v/>
          </cell>
          <cell r="G8118" t="str">
            <v/>
          </cell>
        </row>
        <row r="8119">
          <cell r="A8119" t="str">
            <v>RH15 8</v>
          </cell>
          <cell r="B8119">
            <v>1412594.64</v>
          </cell>
          <cell r="C8119" t="str">
            <v/>
          </cell>
          <cell r="D8119">
            <v>1293695.1499999999</v>
          </cell>
          <cell r="E8119">
            <v>1956813.6074600823</v>
          </cell>
          <cell r="F8119">
            <v>1321737.2599999998</v>
          </cell>
          <cell r="G8119" t="str">
            <v/>
          </cell>
        </row>
        <row r="8120">
          <cell r="A8120" t="str">
            <v>RH15 9</v>
          </cell>
          <cell r="B8120">
            <v>6410736.0800000001</v>
          </cell>
          <cell r="C8120" t="str">
            <v/>
          </cell>
          <cell r="D8120">
            <v>3549249.64</v>
          </cell>
          <cell r="E8120">
            <v>7181560.5381405139</v>
          </cell>
          <cell r="F8120">
            <v>7285554.6799999988</v>
          </cell>
          <cell r="G8120" t="str">
            <v/>
          </cell>
        </row>
        <row r="8121">
          <cell r="A8121" t="str">
            <v>RH16 1</v>
          </cell>
          <cell r="B8121">
            <v>1227858.32</v>
          </cell>
          <cell r="C8121" t="str">
            <v/>
          </cell>
          <cell r="D8121">
            <v>3495706.15</v>
          </cell>
          <cell r="E8121">
            <v>6448443.5382720977</v>
          </cell>
          <cell r="F8121" t="str">
            <v/>
          </cell>
          <cell r="G8121" t="str">
            <v/>
          </cell>
        </row>
        <row r="8122">
          <cell r="A8122" t="str">
            <v>RH16 2</v>
          </cell>
          <cell r="B8122" t="str">
            <v/>
          </cell>
          <cell r="C8122" t="str">
            <v/>
          </cell>
          <cell r="D8122">
            <v>2484503.54</v>
          </cell>
          <cell r="E8122" t="str">
            <v/>
          </cell>
          <cell r="F8122">
            <v>1319711.25</v>
          </cell>
          <cell r="G8122" t="str">
            <v/>
          </cell>
        </row>
        <row r="8123">
          <cell r="A8123" t="str">
            <v>RH16 3</v>
          </cell>
          <cell r="B8123">
            <v>842470.96</v>
          </cell>
          <cell r="C8123" t="str">
            <v/>
          </cell>
          <cell r="D8123">
            <v>1024266.57</v>
          </cell>
          <cell r="E8123" t="str">
            <v/>
          </cell>
          <cell r="F8123">
            <v>1735905.5999999999</v>
          </cell>
          <cell r="G8123" t="str">
            <v/>
          </cell>
        </row>
        <row r="8124">
          <cell r="A8124" t="str">
            <v>RH16 4</v>
          </cell>
          <cell r="B8124">
            <v>1367945.22</v>
          </cell>
          <cell r="C8124" t="str">
            <v/>
          </cell>
          <cell r="D8124">
            <v>2604550.7599999998</v>
          </cell>
          <cell r="E8124">
            <v>3166906.0359010622</v>
          </cell>
          <cell r="F8124">
            <v>3480925.3</v>
          </cell>
          <cell r="G8124" t="str">
            <v/>
          </cell>
        </row>
        <row r="8125">
          <cell r="A8125" t="str">
            <v>RH16 9</v>
          </cell>
          <cell r="B8125" t="str">
            <v/>
          </cell>
          <cell r="C8125" t="str">
            <v/>
          </cell>
          <cell r="D8125" t="str">
            <v/>
          </cell>
          <cell r="E8125" t="str">
            <v/>
          </cell>
          <cell r="F8125" t="str">
            <v/>
          </cell>
          <cell r="G8125" t="str">
            <v/>
          </cell>
        </row>
        <row r="8126">
          <cell r="A8126" t="str">
            <v>RH17 5</v>
          </cell>
          <cell r="B8126">
            <v>4163179.67</v>
          </cell>
          <cell r="C8126" t="str">
            <v/>
          </cell>
          <cell r="D8126">
            <v>2963710.98</v>
          </cell>
          <cell r="E8126">
            <v>13430180.233806657</v>
          </cell>
          <cell r="F8126">
            <v>4374879.91</v>
          </cell>
          <cell r="G8126" t="str">
            <v/>
          </cell>
        </row>
        <row r="8127">
          <cell r="A8127" t="str">
            <v>RH17 6</v>
          </cell>
          <cell r="B8127">
            <v>1280925.71</v>
          </cell>
          <cell r="C8127" t="str">
            <v/>
          </cell>
          <cell r="D8127">
            <v>1574473.25</v>
          </cell>
          <cell r="E8127" t="str">
            <v/>
          </cell>
          <cell r="F8127">
            <v>3210483.1</v>
          </cell>
          <cell r="G8127" t="str">
            <v/>
          </cell>
        </row>
        <row r="8128">
          <cell r="A8128" t="str">
            <v>RH17 7</v>
          </cell>
          <cell r="B8128">
            <v>3121930.32</v>
          </cell>
          <cell r="C8128" t="str">
            <v/>
          </cell>
          <cell r="D8128">
            <v>2026972.29</v>
          </cell>
          <cell r="E8128">
            <v>5100685.8320812611</v>
          </cell>
          <cell r="F8128">
            <v>4493684.0599999996</v>
          </cell>
          <cell r="G8128" t="str">
            <v/>
          </cell>
        </row>
        <row r="8129">
          <cell r="A8129" t="str">
            <v>RH18 5</v>
          </cell>
          <cell r="B8129" t="str">
            <v/>
          </cell>
          <cell r="C8129" t="str">
            <v/>
          </cell>
          <cell r="D8129">
            <v>3675838.8</v>
          </cell>
          <cell r="E8129" t="str">
            <v/>
          </cell>
          <cell r="F8129">
            <v>1343662.1600000001</v>
          </cell>
          <cell r="G8129" t="str">
            <v/>
          </cell>
        </row>
        <row r="8130">
          <cell r="A8130" t="str">
            <v>RH19 1</v>
          </cell>
          <cell r="B8130">
            <v>1843986.67</v>
          </cell>
          <cell r="C8130" t="str">
            <v/>
          </cell>
          <cell r="D8130">
            <v>1787574.68</v>
          </cell>
          <cell r="E8130">
            <v>1417545.4012164378</v>
          </cell>
          <cell r="F8130">
            <v>7114235.3599999994</v>
          </cell>
          <cell r="G8130" t="str">
            <v/>
          </cell>
        </row>
        <row r="8131">
          <cell r="A8131" t="str">
            <v>RH19 2</v>
          </cell>
          <cell r="B8131">
            <v>2569546.5099999998</v>
          </cell>
          <cell r="C8131" t="str">
            <v/>
          </cell>
          <cell r="D8131">
            <v>1378286.6</v>
          </cell>
          <cell r="E8131">
            <v>4548136.6896000579</v>
          </cell>
          <cell r="F8131">
            <v>3086323.76</v>
          </cell>
          <cell r="G8131" t="str">
            <v/>
          </cell>
        </row>
        <row r="8132">
          <cell r="A8132" t="str">
            <v>RH19 3</v>
          </cell>
          <cell r="B8132">
            <v>3358915.37</v>
          </cell>
          <cell r="C8132" t="str">
            <v/>
          </cell>
          <cell r="D8132">
            <v>2469291.8199999998</v>
          </cell>
          <cell r="E8132">
            <v>4845477.8155052792</v>
          </cell>
          <cell r="F8132">
            <v>5149342.1499999994</v>
          </cell>
          <cell r="G8132" t="str">
            <v/>
          </cell>
        </row>
        <row r="8133">
          <cell r="A8133" t="str">
            <v>RH19 4</v>
          </cell>
          <cell r="B8133">
            <v>1989458.17</v>
          </cell>
          <cell r="C8133" t="str">
            <v/>
          </cell>
          <cell r="D8133">
            <v>4071930.7</v>
          </cell>
          <cell r="E8133">
            <v>3990864.8325537061</v>
          </cell>
          <cell r="F8133">
            <v>3197339.8099999996</v>
          </cell>
          <cell r="G8133">
            <v>1923474.74</v>
          </cell>
        </row>
        <row r="8134">
          <cell r="A8134" t="str">
            <v>RH19 9</v>
          </cell>
          <cell r="B8134" t="str">
            <v/>
          </cell>
          <cell r="C8134" t="str">
            <v/>
          </cell>
          <cell r="D8134" t="str">
            <v/>
          </cell>
          <cell r="E8134" t="str">
            <v/>
          </cell>
          <cell r="F8134" t="str">
            <v/>
          </cell>
          <cell r="G8134" t="str">
            <v/>
          </cell>
        </row>
        <row r="8135">
          <cell r="A8135" t="str">
            <v>RH2 0</v>
          </cell>
          <cell r="B8135">
            <v>2552424.44</v>
          </cell>
          <cell r="C8135" t="str">
            <v/>
          </cell>
          <cell r="D8135">
            <v>1208209.8899999999</v>
          </cell>
          <cell r="E8135">
            <v>1227370.5981622976</v>
          </cell>
          <cell r="F8135">
            <v>2927933.68</v>
          </cell>
          <cell r="G8135" t="str">
            <v/>
          </cell>
        </row>
        <row r="8136">
          <cell r="A8136" t="str">
            <v>RH2 2</v>
          </cell>
          <cell r="B8136" t="str">
            <v/>
          </cell>
          <cell r="C8136" t="str">
            <v/>
          </cell>
          <cell r="D8136" t="str">
            <v/>
          </cell>
          <cell r="E8136" t="str">
            <v/>
          </cell>
          <cell r="F8136" t="str">
            <v/>
          </cell>
          <cell r="G8136" t="str">
            <v/>
          </cell>
        </row>
        <row r="8137">
          <cell r="A8137" t="str">
            <v>RH2 7</v>
          </cell>
          <cell r="B8137">
            <v>3228923.5</v>
          </cell>
          <cell r="C8137" t="str">
            <v/>
          </cell>
          <cell r="D8137">
            <v>1512761.14</v>
          </cell>
          <cell r="E8137">
            <v>6861680.5507182255</v>
          </cell>
          <cell r="F8137">
            <v>10202508.850000001</v>
          </cell>
          <cell r="G8137" t="str">
            <v/>
          </cell>
        </row>
        <row r="8138">
          <cell r="A8138" t="str">
            <v>RH2 8</v>
          </cell>
          <cell r="B8138">
            <v>1095454.81</v>
          </cell>
          <cell r="C8138" t="str">
            <v/>
          </cell>
          <cell r="D8138">
            <v>1135641.72</v>
          </cell>
          <cell r="E8138">
            <v>2154558.5647651171</v>
          </cell>
          <cell r="F8138">
            <v>1474229.2599999998</v>
          </cell>
          <cell r="G8138" t="str">
            <v/>
          </cell>
        </row>
        <row r="8139">
          <cell r="A8139" t="str">
            <v>RH2 9</v>
          </cell>
          <cell r="B8139">
            <v>2935090.01</v>
          </cell>
          <cell r="C8139" t="str">
            <v/>
          </cell>
          <cell r="D8139">
            <v>2025672.31</v>
          </cell>
          <cell r="E8139" t="str">
            <v/>
          </cell>
          <cell r="F8139">
            <v>4782165.3100000005</v>
          </cell>
          <cell r="G8139" t="str">
            <v/>
          </cell>
        </row>
        <row r="8140">
          <cell r="A8140" t="str">
            <v>RH20 1</v>
          </cell>
          <cell r="B8140" t="str">
            <v/>
          </cell>
          <cell r="C8140" t="str">
            <v/>
          </cell>
          <cell r="D8140" t="str">
            <v/>
          </cell>
          <cell r="E8140">
            <v>6164985.9432116766</v>
          </cell>
          <cell r="F8140">
            <v>3317726.4299999997</v>
          </cell>
          <cell r="G8140" t="str">
            <v/>
          </cell>
        </row>
        <row r="8141">
          <cell r="A8141" t="str">
            <v>RH20 2</v>
          </cell>
          <cell r="B8141">
            <v>1994812.85</v>
          </cell>
          <cell r="C8141" t="str">
            <v/>
          </cell>
          <cell r="D8141">
            <v>1617246.72</v>
          </cell>
          <cell r="E8141" t="str">
            <v/>
          </cell>
          <cell r="F8141">
            <v>2118481.39</v>
          </cell>
          <cell r="G8141" t="str">
            <v/>
          </cell>
        </row>
        <row r="8142">
          <cell r="A8142" t="str">
            <v>RH20 3</v>
          </cell>
          <cell r="B8142">
            <v>831761.35</v>
          </cell>
          <cell r="C8142" t="str">
            <v/>
          </cell>
          <cell r="D8142">
            <v>1702860.47</v>
          </cell>
          <cell r="E8142">
            <v>8502806.6674348135</v>
          </cell>
          <cell r="F8142">
            <v>3184451.33</v>
          </cell>
          <cell r="G8142" t="str">
            <v/>
          </cell>
        </row>
        <row r="8143">
          <cell r="A8143" t="str">
            <v>RH20 4</v>
          </cell>
          <cell r="B8143">
            <v>1814037.82</v>
          </cell>
          <cell r="C8143" t="str">
            <v/>
          </cell>
          <cell r="D8143">
            <v>2173873.44</v>
          </cell>
          <cell r="E8143" t="str">
            <v/>
          </cell>
          <cell r="F8143" t="str">
            <v/>
          </cell>
          <cell r="G8143" t="str">
            <v/>
          </cell>
        </row>
        <row r="8144">
          <cell r="A8144" t="str">
            <v>RH20 6</v>
          </cell>
          <cell r="B8144" t="str">
            <v/>
          </cell>
          <cell r="C8144" t="str">
            <v/>
          </cell>
          <cell r="D8144" t="str">
            <v/>
          </cell>
          <cell r="E8144" t="str">
            <v/>
          </cell>
          <cell r="F8144" t="str">
            <v/>
          </cell>
          <cell r="G8144" t="str">
            <v/>
          </cell>
        </row>
        <row r="8145">
          <cell r="A8145" t="str">
            <v>RH20 9</v>
          </cell>
          <cell r="B8145" t="str">
            <v/>
          </cell>
          <cell r="C8145" t="str">
            <v/>
          </cell>
          <cell r="D8145" t="str">
            <v/>
          </cell>
          <cell r="E8145" t="str">
            <v/>
          </cell>
          <cell r="F8145" t="str">
            <v/>
          </cell>
          <cell r="G8145" t="str">
            <v/>
          </cell>
        </row>
        <row r="8146">
          <cell r="A8146" t="str">
            <v>RH3 7</v>
          </cell>
          <cell r="B8146">
            <v>1134075.25</v>
          </cell>
          <cell r="C8146" t="str">
            <v/>
          </cell>
          <cell r="D8146" t="str">
            <v/>
          </cell>
          <cell r="E8146">
            <v>3802074.2674819599</v>
          </cell>
          <cell r="F8146">
            <v>1362661.7199999997</v>
          </cell>
          <cell r="G8146" t="str">
            <v/>
          </cell>
        </row>
        <row r="8147">
          <cell r="A8147" t="str">
            <v>RH4 1</v>
          </cell>
          <cell r="B8147">
            <v>3288239.06</v>
          </cell>
          <cell r="C8147" t="str">
            <v/>
          </cell>
          <cell r="D8147">
            <v>2410825.33</v>
          </cell>
          <cell r="E8147">
            <v>3482537.9880243307</v>
          </cell>
          <cell r="F8147">
            <v>1408451.3</v>
          </cell>
          <cell r="G8147" t="str">
            <v/>
          </cell>
        </row>
        <row r="8148">
          <cell r="A8148" t="str">
            <v>RH4 2</v>
          </cell>
          <cell r="B8148">
            <v>3026493.94</v>
          </cell>
          <cell r="C8148" t="str">
            <v/>
          </cell>
          <cell r="D8148">
            <v>504290.65</v>
          </cell>
          <cell r="E8148">
            <v>2678113.6909596464</v>
          </cell>
          <cell r="F8148">
            <v>1317868.5799999998</v>
          </cell>
          <cell r="G8148" t="str">
            <v/>
          </cell>
        </row>
        <row r="8149">
          <cell r="A8149" t="str">
            <v>RH4 3</v>
          </cell>
          <cell r="B8149">
            <v>990914.76</v>
          </cell>
          <cell r="C8149" t="str">
            <v/>
          </cell>
          <cell r="D8149" t="str">
            <v/>
          </cell>
          <cell r="E8149">
            <v>2760053.8910564864</v>
          </cell>
          <cell r="F8149" t="str">
            <v/>
          </cell>
          <cell r="G8149" t="str">
            <v/>
          </cell>
        </row>
        <row r="8150">
          <cell r="A8150" t="str">
            <v>RH4 9</v>
          </cell>
          <cell r="B8150" t="str">
            <v/>
          </cell>
          <cell r="C8150" t="str">
            <v/>
          </cell>
          <cell r="D8150" t="str">
            <v/>
          </cell>
          <cell r="E8150" t="str">
            <v/>
          </cell>
          <cell r="F8150" t="str">
            <v/>
          </cell>
          <cell r="G8150" t="str">
            <v/>
          </cell>
        </row>
        <row r="8151">
          <cell r="A8151" t="str">
            <v>RH5 4</v>
          </cell>
          <cell r="B8151">
            <v>2577117.3199999998</v>
          </cell>
          <cell r="C8151" t="str">
            <v/>
          </cell>
          <cell r="D8151">
            <v>1363784.37</v>
          </cell>
          <cell r="E8151" t="str">
            <v/>
          </cell>
          <cell r="F8151">
            <v>1254895.54</v>
          </cell>
          <cell r="G8151" t="str">
            <v/>
          </cell>
        </row>
        <row r="8152">
          <cell r="A8152" t="str">
            <v>RH5 5</v>
          </cell>
          <cell r="B8152">
            <v>2820088.68</v>
          </cell>
          <cell r="C8152" t="str">
            <v/>
          </cell>
          <cell r="D8152">
            <v>1567303.5</v>
          </cell>
          <cell r="E8152">
            <v>11564980.780821037</v>
          </cell>
          <cell r="F8152">
            <v>6445882.5599999977</v>
          </cell>
          <cell r="G8152" t="str">
            <v/>
          </cell>
        </row>
        <row r="8153">
          <cell r="A8153" t="str">
            <v>RH5 6</v>
          </cell>
          <cell r="B8153" t="str">
            <v/>
          </cell>
          <cell r="C8153" t="str">
            <v/>
          </cell>
          <cell r="D8153" t="str">
            <v/>
          </cell>
          <cell r="E8153">
            <v>8823889.2797790691</v>
          </cell>
          <cell r="F8153" t="str">
            <v/>
          </cell>
          <cell r="G8153" t="str">
            <v/>
          </cell>
        </row>
        <row r="8154">
          <cell r="A8154" t="str">
            <v>RH6 0</v>
          </cell>
          <cell r="B8154" t="str">
            <v/>
          </cell>
          <cell r="C8154" t="str">
            <v/>
          </cell>
          <cell r="D8154">
            <v>2579534.46</v>
          </cell>
          <cell r="E8154">
            <v>1746486.2128576161</v>
          </cell>
          <cell r="F8154">
            <v>1840687.9499999997</v>
          </cell>
          <cell r="G8154" t="str">
            <v/>
          </cell>
        </row>
        <row r="8155">
          <cell r="A8155" t="str">
            <v>RH6 6</v>
          </cell>
          <cell r="B8155" t="str">
            <v/>
          </cell>
          <cell r="C8155" t="str">
            <v/>
          </cell>
          <cell r="D8155" t="str">
            <v/>
          </cell>
          <cell r="E8155" t="str">
            <v/>
          </cell>
          <cell r="F8155" t="str">
            <v/>
          </cell>
          <cell r="G8155" t="str">
            <v/>
          </cell>
        </row>
        <row r="8156">
          <cell r="A8156" t="str">
            <v>RH6 7</v>
          </cell>
          <cell r="B8156" t="str">
            <v/>
          </cell>
          <cell r="C8156" t="str">
            <v/>
          </cell>
          <cell r="D8156">
            <v>1131412.3500000001</v>
          </cell>
          <cell r="E8156">
            <v>2189903.5510467985</v>
          </cell>
          <cell r="F8156">
            <v>4034448.5699999989</v>
          </cell>
          <cell r="G8156" t="str">
            <v/>
          </cell>
        </row>
        <row r="8157">
          <cell r="A8157" t="str">
            <v>RH6 8</v>
          </cell>
          <cell r="B8157" t="str">
            <v/>
          </cell>
          <cell r="C8157" t="str">
            <v/>
          </cell>
          <cell r="D8157">
            <v>856751.99</v>
          </cell>
          <cell r="E8157" t="str">
            <v/>
          </cell>
          <cell r="F8157">
            <v>1599891.98</v>
          </cell>
          <cell r="G8157" t="str">
            <v/>
          </cell>
        </row>
        <row r="8158">
          <cell r="A8158" t="str">
            <v>RH6 9</v>
          </cell>
          <cell r="B8158">
            <v>6301142.0700000003</v>
          </cell>
          <cell r="C8158" t="str">
            <v/>
          </cell>
          <cell r="D8158">
            <v>4373446.5</v>
          </cell>
          <cell r="E8158">
            <v>9950031.2788861617</v>
          </cell>
          <cell r="F8158">
            <v>3737102.9099999997</v>
          </cell>
          <cell r="G8158" t="str">
            <v/>
          </cell>
        </row>
        <row r="8159">
          <cell r="A8159" t="str">
            <v>RH7 6</v>
          </cell>
          <cell r="B8159">
            <v>8447062.1199999992</v>
          </cell>
          <cell r="C8159" t="str">
            <v/>
          </cell>
          <cell r="D8159">
            <v>6263334.7699999996</v>
          </cell>
          <cell r="E8159">
            <v>6350561.2319523208</v>
          </cell>
          <cell r="F8159">
            <v>4134921.2199999997</v>
          </cell>
          <cell r="G8159" t="str">
            <v/>
          </cell>
        </row>
        <row r="8160">
          <cell r="A8160" t="str">
            <v>RH7 9</v>
          </cell>
          <cell r="B8160" t="str">
            <v/>
          </cell>
          <cell r="C8160" t="str">
            <v/>
          </cell>
          <cell r="D8160" t="str">
            <v/>
          </cell>
          <cell r="E8160" t="str">
            <v/>
          </cell>
          <cell r="F8160" t="str">
            <v/>
          </cell>
          <cell r="G8160" t="str">
            <v/>
          </cell>
        </row>
        <row r="8161">
          <cell r="A8161" t="str">
            <v>RH77 1</v>
          </cell>
          <cell r="B8161" t="str">
            <v/>
          </cell>
          <cell r="C8161" t="str">
            <v/>
          </cell>
          <cell r="D8161" t="str">
            <v/>
          </cell>
          <cell r="E8161" t="str">
            <v/>
          </cell>
          <cell r="F8161" t="str">
            <v/>
          </cell>
          <cell r="G8161" t="str">
            <v/>
          </cell>
        </row>
        <row r="8162">
          <cell r="A8162" t="str">
            <v>RH8 0</v>
          </cell>
          <cell r="B8162">
            <v>1550408.01</v>
          </cell>
          <cell r="C8162" t="str">
            <v/>
          </cell>
          <cell r="D8162">
            <v>1350369.93</v>
          </cell>
          <cell r="E8162">
            <v>2658468.0732713877</v>
          </cell>
          <cell r="F8162">
            <v>4573746.4400000013</v>
          </cell>
          <cell r="G8162" t="str">
            <v/>
          </cell>
        </row>
        <row r="8163">
          <cell r="A8163" t="str">
            <v>RH8 8</v>
          </cell>
          <cell r="B8163" t="str">
            <v/>
          </cell>
          <cell r="C8163" t="str">
            <v/>
          </cell>
          <cell r="D8163" t="str">
            <v/>
          </cell>
          <cell r="E8163" t="str">
            <v/>
          </cell>
          <cell r="F8163" t="str">
            <v/>
          </cell>
          <cell r="G8163" t="str">
            <v/>
          </cell>
        </row>
        <row r="8164">
          <cell r="A8164" t="str">
            <v>RH8 9</v>
          </cell>
          <cell r="B8164" t="str">
            <v/>
          </cell>
          <cell r="C8164" t="str">
            <v/>
          </cell>
          <cell r="D8164">
            <v>1083166.6000000001</v>
          </cell>
          <cell r="E8164">
            <v>1718323.5257847069</v>
          </cell>
          <cell r="F8164">
            <v>2053829.7500000002</v>
          </cell>
          <cell r="G8164" t="str">
            <v/>
          </cell>
        </row>
        <row r="8165">
          <cell r="A8165" t="str">
            <v>RH9 8</v>
          </cell>
          <cell r="B8165">
            <v>965512.93</v>
          </cell>
          <cell r="C8165" t="str">
            <v/>
          </cell>
          <cell r="D8165" t="str">
            <v/>
          </cell>
          <cell r="E8165">
            <v>5193926.1592820184</v>
          </cell>
          <cell r="F8165">
            <v>2442084.7699999996</v>
          </cell>
          <cell r="G8165" t="str">
            <v/>
          </cell>
        </row>
        <row r="8166">
          <cell r="A8166" t="str">
            <v>RM Other</v>
          </cell>
          <cell r="B8166">
            <v>12052593.039999999</v>
          </cell>
          <cell r="C8166">
            <v>4017326.09</v>
          </cell>
          <cell r="D8166">
            <v>10509988.549999999</v>
          </cell>
          <cell r="E8166">
            <v>25281860.841235176</v>
          </cell>
          <cell r="F8166">
            <v>60729417.390000001</v>
          </cell>
          <cell r="G8166">
            <v>55403196.879999988</v>
          </cell>
        </row>
        <row r="8167">
          <cell r="A8167" t="str">
            <v>RM total</v>
          </cell>
          <cell r="B8167">
            <v>232438810.01999998</v>
          </cell>
          <cell r="C8167">
            <v>4017326.09</v>
          </cell>
          <cell r="D8167">
            <v>132156604.01999998</v>
          </cell>
          <cell r="E8167">
            <v>230172115.04107398</v>
          </cell>
          <cell r="F8167">
            <v>232334952.14000005</v>
          </cell>
          <cell r="G8167">
            <v>74060077.309999987</v>
          </cell>
        </row>
        <row r="8168">
          <cell r="A8168" t="str">
            <v>RM1 1</v>
          </cell>
          <cell r="B8168">
            <v>4036821.12</v>
          </cell>
          <cell r="C8168" t="str">
            <v/>
          </cell>
          <cell r="D8168">
            <v>1569582.17</v>
          </cell>
          <cell r="E8168">
            <v>1304062.9782067379</v>
          </cell>
          <cell r="F8168">
            <v>2897551.2399999998</v>
          </cell>
          <cell r="G8168" t="str">
            <v/>
          </cell>
        </row>
        <row r="8169">
          <cell r="A8169" t="str">
            <v>RM1 2</v>
          </cell>
          <cell r="B8169">
            <v>2918931.44</v>
          </cell>
          <cell r="C8169" t="str">
            <v/>
          </cell>
          <cell r="D8169">
            <v>1328232.99</v>
          </cell>
          <cell r="E8169">
            <v>1441022.4286176236</v>
          </cell>
          <cell r="F8169">
            <v>1641821.34</v>
          </cell>
          <cell r="G8169" t="str">
            <v/>
          </cell>
        </row>
        <row r="8170">
          <cell r="A8170" t="str">
            <v>RM1 3</v>
          </cell>
          <cell r="B8170">
            <v>9392964.0099999998</v>
          </cell>
          <cell r="C8170" t="str">
            <v/>
          </cell>
          <cell r="D8170">
            <v>1734354.41</v>
          </cell>
          <cell r="E8170" t="str">
            <v/>
          </cell>
          <cell r="F8170" t="str">
            <v/>
          </cell>
          <cell r="G8170" t="str">
            <v/>
          </cell>
        </row>
        <row r="8171">
          <cell r="A8171" t="str">
            <v>RM1 4</v>
          </cell>
          <cell r="B8171">
            <v>2608221.79</v>
          </cell>
          <cell r="C8171" t="str">
            <v/>
          </cell>
          <cell r="D8171">
            <v>1877757.01</v>
          </cell>
          <cell r="E8171">
            <v>4478884.3865913562</v>
          </cell>
          <cell r="F8171">
            <v>3297340.4499999997</v>
          </cell>
          <cell r="G8171">
            <v>2350074.25</v>
          </cell>
        </row>
        <row r="8172">
          <cell r="A8172" t="str">
            <v>RM10 7</v>
          </cell>
          <cell r="B8172">
            <v>6091210.0199999996</v>
          </cell>
          <cell r="C8172" t="str">
            <v/>
          </cell>
          <cell r="D8172">
            <v>2505800.94</v>
          </cell>
          <cell r="E8172">
            <v>8216648.8731861198</v>
          </cell>
          <cell r="F8172">
            <v>4134917.2600000002</v>
          </cell>
          <cell r="G8172" t="str">
            <v/>
          </cell>
        </row>
        <row r="8173">
          <cell r="A8173" t="str">
            <v>RM10 8</v>
          </cell>
          <cell r="B8173">
            <v>6299166.25</v>
          </cell>
          <cell r="C8173" t="str">
            <v/>
          </cell>
          <cell r="D8173">
            <v>6051411.9400000004</v>
          </cell>
          <cell r="E8173">
            <v>5073395.9637242332</v>
          </cell>
          <cell r="F8173" t="str">
            <v/>
          </cell>
          <cell r="G8173" t="str">
            <v/>
          </cell>
        </row>
        <row r="8174">
          <cell r="A8174" t="str">
            <v>RM10 9</v>
          </cell>
          <cell r="B8174">
            <v>5413221.7999999998</v>
          </cell>
          <cell r="C8174" t="str">
            <v/>
          </cell>
          <cell r="D8174">
            <v>3074133.79</v>
          </cell>
          <cell r="E8174">
            <v>3665544.7881828155</v>
          </cell>
          <cell r="F8174">
            <v>2871619.9299999997</v>
          </cell>
          <cell r="G8174" t="str">
            <v/>
          </cell>
        </row>
        <row r="8175">
          <cell r="A8175" t="str">
            <v>RM11 1</v>
          </cell>
          <cell r="B8175">
            <v>7365411.6699999999</v>
          </cell>
          <cell r="C8175" t="str">
            <v/>
          </cell>
          <cell r="D8175">
            <v>1985879.38</v>
          </cell>
          <cell r="E8175">
            <v>3788506.4246226596</v>
          </cell>
          <cell r="F8175">
            <v>3977135.9400000013</v>
          </cell>
          <cell r="G8175" t="str">
            <v/>
          </cell>
        </row>
        <row r="8176">
          <cell r="A8176" t="str">
            <v>RM11 2</v>
          </cell>
          <cell r="B8176">
            <v>1551585.59</v>
          </cell>
          <cell r="C8176" t="str">
            <v/>
          </cell>
          <cell r="D8176">
            <v>2677092.58</v>
          </cell>
          <cell r="E8176">
            <v>11420137.731321078</v>
          </cell>
          <cell r="F8176">
            <v>4611879.38</v>
          </cell>
          <cell r="G8176" t="str">
            <v/>
          </cell>
        </row>
        <row r="8177">
          <cell r="A8177" t="str">
            <v>RM11 3</v>
          </cell>
          <cell r="B8177">
            <v>6282715.8600000003</v>
          </cell>
          <cell r="C8177" t="str">
            <v/>
          </cell>
          <cell r="D8177">
            <v>2494308.6800000002</v>
          </cell>
          <cell r="E8177">
            <v>6800827.87428232</v>
          </cell>
          <cell r="F8177">
            <v>10342775.719999997</v>
          </cell>
          <cell r="G8177" t="str">
            <v/>
          </cell>
        </row>
        <row r="8178">
          <cell r="A8178" t="str">
            <v>RM12 4</v>
          </cell>
          <cell r="B8178">
            <v>2868632.94</v>
          </cell>
          <cell r="C8178" t="str">
            <v/>
          </cell>
          <cell r="D8178">
            <v>2122811.87</v>
          </cell>
          <cell r="E8178">
            <v>3194686.776411823</v>
          </cell>
          <cell r="F8178">
            <v>3185520.9899999998</v>
          </cell>
          <cell r="G8178">
            <v>1714681.82</v>
          </cell>
        </row>
        <row r="8179">
          <cell r="A8179" t="str">
            <v>RM12 5</v>
          </cell>
          <cell r="B8179">
            <v>1339784.6299999999</v>
          </cell>
          <cell r="C8179" t="str">
            <v/>
          </cell>
          <cell r="D8179">
            <v>1134184.3500000001</v>
          </cell>
          <cell r="E8179">
            <v>2770370.3676340757</v>
          </cell>
          <cell r="F8179">
            <v>1425427.6600000001</v>
          </cell>
          <cell r="G8179">
            <v>926461.74</v>
          </cell>
        </row>
        <row r="8180">
          <cell r="A8180" t="str">
            <v>RM12 6</v>
          </cell>
          <cell r="B8180">
            <v>5395528.2000000002</v>
          </cell>
          <cell r="C8180" t="str">
            <v/>
          </cell>
          <cell r="D8180">
            <v>1444708.26</v>
          </cell>
          <cell r="E8180">
            <v>2696780.0126140304</v>
          </cell>
          <cell r="F8180">
            <v>4367721.370000001</v>
          </cell>
          <cell r="G8180" t="str">
            <v/>
          </cell>
        </row>
        <row r="8181">
          <cell r="A8181" t="str">
            <v>RM12 9</v>
          </cell>
          <cell r="B8181" t="str">
            <v/>
          </cell>
          <cell r="C8181" t="str">
            <v/>
          </cell>
          <cell r="D8181" t="str">
            <v/>
          </cell>
          <cell r="E8181" t="str">
            <v/>
          </cell>
          <cell r="F8181" t="str">
            <v/>
          </cell>
          <cell r="G8181" t="str">
            <v/>
          </cell>
        </row>
        <row r="8182">
          <cell r="A8182" t="str">
            <v>RM13 0</v>
          </cell>
          <cell r="B8182" t="str">
            <v/>
          </cell>
          <cell r="C8182" t="str">
            <v/>
          </cell>
          <cell r="D8182" t="str">
            <v/>
          </cell>
          <cell r="E8182" t="str">
            <v/>
          </cell>
          <cell r="F8182" t="str">
            <v/>
          </cell>
          <cell r="G8182" t="str">
            <v/>
          </cell>
        </row>
        <row r="8183">
          <cell r="A8183" t="str">
            <v>RM13 7</v>
          </cell>
          <cell r="B8183">
            <v>1482385.69</v>
          </cell>
          <cell r="C8183" t="str">
            <v/>
          </cell>
          <cell r="D8183">
            <v>919693.73</v>
          </cell>
          <cell r="E8183">
            <v>1382335.8586685555</v>
          </cell>
          <cell r="F8183">
            <v>2430223.62</v>
          </cell>
          <cell r="G8183">
            <v>800118.94000000006</v>
          </cell>
        </row>
        <row r="8184">
          <cell r="A8184" t="str">
            <v>RM13 8</v>
          </cell>
          <cell r="B8184">
            <v>5734813.5700000003</v>
          </cell>
          <cell r="C8184" t="str">
            <v/>
          </cell>
          <cell r="D8184">
            <v>4606944.37</v>
          </cell>
          <cell r="E8184">
            <v>4799307.5286065955</v>
          </cell>
          <cell r="F8184" t="str">
            <v/>
          </cell>
          <cell r="G8184" t="str">
            <v/>
          </cell>
        </row>
        <row r="8185">
          <cell r="A8185" t="str">
            <v>RM13 9</v>
          </cell>
          <cell r="B8185">
            <v>6582513.5800000001</v>
          </cell>
          <cell r="C8185" t="str">
            <v/>
          </cell>
          <cell r="D8185">
            <v>2624812.2999999998</v>
          </cell>
          <cell r="E8185">
            <v>5102131.4313666951</v>
          </cell>
          <cell r="F8185" t="str">
            <v/>
          </cell>
          <cell r="G8185" t="str">
            <v/>
          </cell>
        </row>
        <row r="8186">
          <cell r="A8186" t="str">
            <v>RM14 1</v>
          </cell>
          <cell r="B8186" t="str">
            <v/>
          </cell>
          <cell r="C8186" t="str">
            <v/>
          </cell>
          <cell r="D8186">
            <v>1054051.01</v>
          </cell>
          <cell r="E8186">
            <v>3197593.9107634993</v>
          </cell>
          <cell r="F8186">
            <v>3619030.8199999994</v>
          </cell>
          <cell r="G8186">
            <v>3540751.58</v>
          </cell>
        </row>
        <row r="8187">
          <cell r="A8187" t="str">
            <v>RM14 2</v>
          </cell>
          <cell r="B8187">
            <v>2524059.11</v>
          </cell>
          <cell r="C8187" t="str">
            <v/>
          </cell>
          <cell r="D8187">
            <v>1945353.02</v>
          </cell>
          <cell r="E8187">
            <v>7549195.8233169159</v>
          </cell>
          <cell r="F8187">
            <v>3557925.080000001</v>
          </cell>
          <cell r="G8187" t="str">
            <v/>
          </cell>
        </row>
        <row r="8188">
          <cell r="A8188" t="str">
            <v>RM14 3</v>
          </cell>
          <cell r="B8188">
            <v>1215556.04</v>
          </cell>
          <cell r="C8188" t="str">
            <v/>
          </cell>
          <cell r="D8188">
            <v>2599436.87</v>
          </cell>
          <cell r="E8188">
            <v>4570273.0272619082</v>
          </cell>
          <cell r="F8188">
            <v>6297533.79</v>
          </cell>
          <cell r="G8188" t="str">
            <v/>
          </cell>
        </row>
        <row r="8189">
          <cell r="A8189" t="str">
            <v>RM14 9</v>
          </cell>
          <cell r="B8189" t="str">
            <v/>
          </cell>
          <cell r="C8189" t="str">
            <v/>
          </cell>
          <cell r="D8189" t="str">
            <v/>
          </cell>
          <cell r="E8189" t="str">
            <v/>
          </cell>
          <cell r="F8189" t="str">
            <v/>
          </cell>
          <cell r="G8189" t="str">
            <v/>
          </cell>
        </row>
        <row r="8190">
          <cell r="A8190" t="str">
            <v>RM15 4</v>
          </cell>
          <cell r="B8190">
            <v>4880632.03</v>
          </cell>
          <cell r="C8190" t="str">
            <v/>
          </cell>
          <cell r="D8190" t="str">
            <v/>
          </cell>
          <cell r="E8190">
            <v>3007210.4357435545</v>
          </cell>
          <cell r="F8190">
            <v>1778236.9000000004</v>
          </cell>
          <cell r="G8190" t="str">
            <v/>
          </cell>
        </row>
        <row r="8191">
          <cell r="A8191" t="str">
            <v>RM15 5</v>
          </cell>
          <cell r="B8191">
            <v>2633877.2599999998</v>
          </cell>
          <cell r="C8191" t="str">
            <v/>
          </cell>
          <cell r="D8191">
            <v>1773486.59</v>
          </cell>
          <cell r="E8191" t="str">
            <v/>
          </cell>
          <cell r="F8191">
            <v>2623413.8499999996</v>
          </cell>
          <cell r="G8191" t="str">
            <v/>
          </cell>
        </row>
        <row r="8192">
          <cell r="A8192" t="str">
            <v>RM15 6</v>
          </cell>
          <cell r="B8192">
            <v>1970876.42</v>
          </cell>
          <cell r="C8192" t="str">
            <v/>
          </cell>
          <cell r="D8192">
            <v>2684130.0699999998</v>
          </cell>
          <cell r="E8192">
            <v>2235634.7276442735</v>
          </cell>
          <cell r="F8192" t="str">
            <v/>
          </cell>
          <cell r="G8192" t="str">
            <v/>
          </cell>
        </row>
        <row r="8193">
          <cell r="A8193" t="str">
            <v>RM15 9</v>
          </cell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</row>
        <row r="8194">
          <cell r="A8194" t="str">
            <v>RM16 2</v>
          </cell>
          <cell r="B8194">
            <v>1806723.73</v>
          </cell>
          <cell r="C8194" t="str">
            <v/>
          </cell>
          <cell r="D8194">
            <v>2081300.43</v>
          </cell>
          <cell r="E8194">
            <v>1979734.4730478432</v>
          </cell>
          <cell r="F8194">
            <v>2868840.1599999997</v>
          </cell>
          <cell r="G8194">
            <v>1059044.57</v>
          </cell>
        </row>
        <row r="8195">
          <cell r="A8195" t="str">
            <v>RM16 3</v>
          </cell>
          <cell r="B8195" t="str">
            <v/>
          </cell>
          <cell r="C8195" t="str">
            <v/>
          </cell>
          <cell r="D8195">
            <v>673629.48</v>
          </cell>
          <cell r="E8195">
            <v>2602406.6985767987</v>
          </cell>
          <cell r="F8195">
            <v>1413736.56</v>
          </cell>
          <cell r="G8195" t="str">
            <v/>
          </cell>
        </row>
        <row r="8196">
          <cell r="A8196" t="str">
            <v>RM16 4</v>
          </cell>
          <cell r="B8196">
            <v>1961602.55</v>
          </cell>
          <cell r="C8196" t="str">
            <v/>
          </cell>
          <cell r="D8196">
            <v>1178683.18</v>
          </cell>
          <cell r="E8196">
            <v>1608169.4826286572</v>
          </cell>
          <cell r="F8196">
            <v>1549662.1900000002</v>
          </cell>
          <cell r="G8196">
            <v>805982.74</v>
          </cell>
        </row>
        <row r="8197">
          <cell r="A8197" t="str">
            <v>RM16 5</v>
          </cell>
          <cell r="B8197" t="str">
            <v/>
          </cell>
          <cell r="C8197" t="str">
            <v/>
          </cell>
          <cell r="D8197" t="str">
            <v/>
          </cell>
          <cell r="E8197" t="str">
            <v/>
          </cell>
          <cell r="F8197" t="str">
            <v/>
          </cell>
          <cell r="G8197" t="str">
            <v/>
          </cell>
        </row>
        <row r="8198">
          <cell r="A8198" t="str">
            <v>RM16 6</v>
          </cell>
          <cell r="B8198">
            <v>5092717</v>
          </cell>
          <cell r="C8198" t="str">
            <v/>
          </cell>
          <cell r="D8198">
            <v>3788360.27</v>
          </cell>
          <cell r="E8198">
            <v>4899043.4469216634</v>
          </cell>
          <cell r="F8198">
            <v>3031772.0700000008</v>
          </cell>
          <cell r="G8198">
            <v>2356140.27</v>
          </cell>
        </row>
        <row r="8199">
          <cell r="A8199" t="str">
            <v>RM17 5</v>
          </cell>
          <cell r="B8199">
            <v>10722188.310000001</v>
          </cell>
          <cell r="C8199" t="str">
            <v/>
          </cell>
          <cell r="D8199">
            <v>2557152.21</v>
          </cell>
          <cell r="E8199">
            <v>5774432.3574127806</v>
          </cell>
          <cell r="F8199">
            <v>5406982.8300000001</v>
          </cell>
          <cell r="G8199" t="str">
            <v/>
          </cell>
        </row>
        <row r="8200">
          <cell r="A8200" t="str">
            <v>RM17 6</v>
          </cell>
          <cell r="B8200">
            <v>5680119.3799999999</v>
          </cell>
          <cell r="C8200" t="str">
            <v/>
          </cell>
          <cell r="D8200">
            <v>3349018.34</v>
          </cell>
          <cell r="E8200">
            <v>5849047.3745543491</v>
          </cell>
          <cell r="F8200">
            <v>3659903.12</v>
          </cell>
          <cell r="G8200" t="str">
            <v/>
          </cell>
        </row>
        <row r="8201">
          <cell r="A8201" t="str">
            <v>RM17 9</v>
          </cell>
          <cell r="B8201" t="str">
            <v/>
          </cell>
          <cell r="C8201" t="str">
            <v/>
          </cell>
          <cell r="D8201" t="str">
            <v/>
          </cell>
          <cell r="E8201" t="str">
            <v/>
          </cell>
          <cell r="F8201" t="str">
            <v/>
          </cell>
          <cell r="G8201" t="str">
            <v/>
          </cell>
        </row>
        <row r="8202">
          <cell r="A8202" t="str">
            <v>RM18 7</v>
          </cell>
          <cell r="B8202">
            <v>3277191.12</v>
          </cell>
          <cell r="C8202" t="str">
            <v/>
          </cell>
          <cell r="D8202">
            <v>1148981.49</v>
          </cell>
          <cell r="E8202">
            <v>3100237.1374120624</v>
          </cell>
          <cell r="F8202">
            <v>2320829.0699999998</v>
          </cell>
          <cell r="G8202" t="str">
            <v/>
          </cell>
        </row>
        <row r="8203">
          <cell r="A8203" t="str">
            <v>RM18 8</v>
          </cell>
          <cell r="B8203">
            <v>3965519.06</v>
          </cell>
          <cell r="C8203" t="str">
            <v/>
          </cell>
          <cell r="D8203">
            <v>1948353.44</v>
          </cell>
          <cell r="E8203">
            <v>2592626.594428625</v>
          </cell>
          <cell r="F8203">
            <v>1455883.0399999998</v>
          </cell>
          <cell r="G8203">
            <v>1281602.1499999999</v>
          </cell>
        </row>
        <row r="8204">
          <cell r="A8204" t="str">
            <v>RM19 1</v>
          </cell>
          <cell r="B8204">
            <v>2563944.58</v>
          </cell>
          <cell r="C8204" t="str">
            <v/>
          </cell>
          <cell r="D8204">
            <v>2915237.14</v>
          </cell>
          <cell r="E8204">
            <v>2898539.8366207643</v>
          </cell>
          <cell r="F8204">
            <v>3689329.81</v>
          </cell>
          <cell r="G8204" t="str">
            <v/>
          </cell>
        </row>
        <row r="8205">
          <cell r="A8205" t="str">
            <v>RM2 5</v>
          </cell>
          <cell r="B8205">
            <v>6268223.1299999999</v>
          </cell>
          <cell r="C8205" t="str">
            <v/>
          </cell>
          <cell r="D8205">
            <v>1450893.7</v>
          </cell>
          <cell r="E8205">
            <v>2190207.9034736529</v>
          </cell>
          <cell r="F8205">
            <v>2440792.48</v>
          </cell>
          <cell r="G8205" t="str">
            <v/>
          </cell>
        </row>
        <row r="8206">
          <cell r="A8206" t="str">
            <v>RM2 6</v>
          </cell>
          <cell r="B8206">
            <v>2451078.4300000002</v>
          </cell>
          <cell r="C8206" t="str">
            <v/>
          </cell>
          <cell r="D8206">
            <v>2164729.1800000002</v>
          </cell>
          <cell r="E8206" t="str">
            <v/>
          </cell>
          <cell r="F8206">
            <v>3358171.8700000006</v>
          </cell>
          <cell r="G8206" t="str">
            <v/>
          </cell>
        </row>
        <row r="8207">
          <cell r="A8207" t="str">
            <v>RM20 1</v>
          </cell>
          <cell r="B8207" t="str">
            <v/>
          </cell>
          <cell r="C8207" t="str">
            <v/>
          </cell>
          <cell r="D8207" t="str">
            <v/>
          </cell>
          <cell r="E8207" t="str">
            <v/>
          </cell>
          <cell r="F8207" t="str">
            <v/>
          </cell>
          <cell r="G8207" t="str">
            <v/>
          </cell>
        </row>
        <row r="8208">
          <cell r="A8208" t="str">
            <v>RM20 2</v>
          </cell>
          <cell r="B8208" t="str">
            <v/>
          </cell>
          <cell r="C8208" t="str">
            <v/>
          </cell>
          <cell r="D8208" t="str">
            <v/>
          </cell>
          <cell r="E8208" t="str">
            <v/>
          </cell>
          <cell r="F8208" t="str">
            <v/>
          </cell>
          <cell r="G8208" t="str">
            <v/>
          </cell>
        </row>
        <row r="8209">
          <cell r="A8209" t="str">
            <v>RM20 3</v>
          </cell>
          <cell r="B8209" t="str">
            <v/>
          </cell>
          <cell r="C8209" t="str">
            <v/>
          </cell>
          <cell r="D8209">
            <v>5512735.1500000004</v>
          </cell>
          <cell r="E8209">
            <v>4488306.115715499</v>
          </cell>
          <cell r="F8209">
            <v>4467887.68</v>
          </cell>
          <cell r="G8209" t="str">
            <v/>
          </cell>
        </row>
        <row r="8210">
          <cell r="A8210" t="str">
            <v>RM20 4</v>
          </cell>
          <cell r="B8210">
            <v>3386198.06</v>
          </cell>
          <cell r="C8210" t="str">
            <v/>
          </cell>
          <cell r="D8210">
            <v>959758.31</v>
          </cell>
          <cell r="E8210">
            <v>866880.66886434797</v>
          </cell>
          <cell r="F8210">
            <v>1213722.6400000001</v>
          </cell>
          <cell r="G8210" t="str">
            <v/>
          </cell>
        </row>
        <row r="8211">
          <cell r="A8211" t="str">
            <v>RM3 0</v>
          </cell>
          <cell r="B8211">
            <v>3511273.52</v>
          </cell>
          <cell r="C8211" t="str">
            <v/>
          </cell>
          <cell r="D8211">
            <v>3376146.32</v>
          </cell>
          <cell r="E8211">
            <v>2723981.4145658868</v>
          </cell>
          <cell r="F8211">
            <v>8258737.1800000006</v>
          </cell>
          <cell r="G8211" t="str">
            <v/>
          </cell>
        </row>
        <row r="8212">
          <cell r="A8212" t="str">
            <v>RM3 3</v>
          </cell>
          <cell r="B8212" t="str">
            <v/>
          </cell>
          <cell r="C8212" t="str">
            <v/>
          </cell>
          <cell r="D8212" t="str">
            <v/>
          </cell>
          <cell r="E8212" t="str">
            <v/>
          </cell>
          <cell r="F8212" t="str">
            <v/>
          </cell>
          <cell r="G8212" t="str">
            <v/>
          </cell>
        </row>
        <row r="8213">
          <cell r="A8213" t="str">
            <v>RM3 7</v>
          </cell>
          <cell r="B8213">
            <v>2479621.4700000002</v>
          </cell>
          <cell r="C8213" t="str">
            <v/>
          </cell>
          <cell r="D8213">
            <v>1166959.69</v>
          </cell>
          <cell r="E8213">
            <v>1631745.3087411353</v>
          </cell>
          <cell r="F8213">
            <v>1479188.8399999999</v>
          </cell>
          <cell r="G8213">
            <v>936575.13</v>
          </cell>
        </row>
        <row r="8214">
          <cell r="A8214" t="str">
            <v>RM3 8</v>
          </cell>
          <cell r="B8214">
            <v>5093016.88</v>
          </cell>
          <cell r="C8214" t="str">
            <v/>
          </cell>
          <cell r="D8214">
            <v>1547478.74</v>
          </cell>
          <cell r="E8214">
            <v>4300312.668696655</v>
          </cell>
          <cell r="F8214">
            <v>2787904.28</v>
          </cell>
          <cell r="G8214" t="str">
            <v/>
          </cell>
        </row>
        <row r="8215">
          <cell r="A8215" t="str">
            <v>RM3 9</v>
          </cell>
          <cell r="B8215">
            <v>2442503.09</v>
          </cell>
          <cell r="C8215" t="str">
            <v/>
          </cell>
          <cell r="D8215">
            <v>2062505.25</v>
          </cell>
          <cell r="E8215">
            <v>2194893.2813432137</v>
          </cell>
          <cell r="F8215">
            <v>1237766.9099999999</v>
          </cell>
          <cell r="G8215">
            <v>1341876.1000000001</v>
          </cell>
        </row>
        <row r="8216">
          <cell r="A8216" t="str">
            <v>RM4 1</v>
          </cell>
          <cell r="B8216">
            <v>2432959.96</v>
          </cell>
          <cell r="C8216" t="str">
            <v/>
          </cell>
          <cell r="D8216">
            <v>2460321.87</v>
          </cell>
          <cell r="E8216">
            <v>9608174.9481767565</v>
          </cell>
          <cell r="F8216">
            <v>5936919</v>
          </cell>
          <cell r="G8216" t="str">
            <v/>
          </cell>
        </row>
        <row r="8217">
          <cell r="A8217" t="str">
            <v>RM5 2</v>
          </cell>
          <cell r="B8217">
            <v>2374150.23</v>
          </cell>
          <cell r="C8217" t="str">
            <v/>
          </cell>
          <cell r="D8217">
            <v>1188075.97</v>
          </cell>
          <cell r="E8217">
            <v>2189980.8902557036</v>
          </cell>
          <cell r="F8217">
            <v>3819811.5999999996</v>
          </cell>
          <cell r="G8217" t="str">
            <v/>
          </cell>
        </row>
        <row r="8218">
          <cell r="A8218" t="str">
            <v>RM5 3</v>
          </cell>
          <cell r="B8218">
            <v>1592152.53</v>
          </cell>
          <cell r="C8218" t="str">
            <v/>
          </cell>
          <cell r="D8218">
            <v>1332648.75</v>
          </cell>
          <cell r="E8218">
            <v>2000692.3809694352</v>
          </cell>
          <cell r="F8218">
            <v>2703948.0100000002</v>
          </cell>
          <cell r="G8218">
            <v>932994.83000000007</v>
          </cell>
        </row>
        <row r="8219">
          <cell r="A8219" t="str">
            <v>RM6 4</v>
          </cell>
          <cell r="B8219">
            <v>8678134.3200000003</v>
          </cell>
          <cell r="C8219" t="str">
            <v/>
          </cell>
          <cell r="D8219">
            <v>3637094.61</v>
          </cell>
          <cell r="E8219">
            <v>6979556.1954669096</v>
          </cell>
          <cell r="F8219">
            <v>3177996.2399999993</v>
          </cell>
          <cell r="G8219" t="str">
            <v/>
          </cell>
        </row>
        <row r="8220">
          <cell r="A8220" t="str">
            <v>RM6 5</v>
          </cell>
          <cell r="B8220">
            <v>3817547</v>
          </cell>
          <cell r="C8220" t="str">
            <v/>
          </cell>
          <cell r="D8220">
            <v>2562427.42</v>
          </cell>
          <cell r="E8220">
            <v>2510507.3401995054</v>
          </cell>
          <cell r="F8220">
            <v>3622708.2199999997</v>
          </cell>
          <cell r="G8220" t="str">
            <v/>
          </cell>
        </row>
        <row r="8221">
          <cell r="A8221" t="str">
            <v>RM6 6</v>
          </cell>
          <cell r="B8221">
            <v>7117566.2800000003</v>
          </cell>
          <cell r="C8221" t="str">
            <v/>
          </cell>
          <cell r="D8221">
            <v>2960972.27</v>
          </cell>
          <cell r="E8221">
            <v>4322221.5760431774</v>
          </cell>
          <cell r="F8221">
            <v>3217890.9699999988</v>
          </cell>
          <cell r="G8221" t="str">
            <v/>
          </cell>
        </row>
        <row r="8222">
          <cell r="A8222" t="str">
            <v>RM7 0</v>
          </cell>
          <cell r="B8222">
            <v>4720215.6399999997</v>
          </cell>
          <cell r="C8222" t="str">
            <v/>
          </cell>
          <cell r="D8222">
            <v>3036681.07</v>
          </cell>
          <cell r="E8222">
            <v>3177671.9946064395</v>
          </cell>
          <cell r="F8222">
            <v>4861404.5500000007</v>
          </cell>
          <cell r="G8222" t="str">
            <v/>
          </cell>
        </row>
        <row r="8223">
          <cell r="A8223" t="str">
            <v>RM7 1</v>
          </cell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</row>
        <row r="8224">
          <cell r="A8224" t="str">
            <v>RM7 7</v>
          </cell>
          <cell r="B8224">
            <v>4398188.7</v>
          </cell>
          <cell r="C8224" t="str">
            <v/>
          </cell>
          <cell r="D8224">
            <v>1760627.19</v>
          </cell>
          <cell r="E8224">
            <v>863482.48656662391</v>
          </cell>
          <cell r="F8224" t="str">
            <v/>
          </cell>
          <cell r="G8224" t="str">
            <v/>
          </cell>
        </row>
        <row r="8225">
          <cell r="A8225" t="str">
            <v>RM7 8</v>
          </cell>
          <cell r="B8225">
            <v>1264217.3700000001</v>
          </cell>
          <cell r="C8225" t="str">
            <v/>
          </cell>
          <cell r="D8225">
            <v>1062251.21</v>
          </cell>
          <cell r="E8225">
            <v>1134572.899975552</v>
          </cell>
          <cell r="F8225">
            <v>1361466.0799999998</v>
          </cell>
          <cell r="G8225">
            <v>610576.31000000006</v>
          </cell>
        </row>
        <row r="8226">
          <cell r="A8226" t="str">
            <v>RM7 9</v>
          </cell>
          <cell r="B8226">
            <v>3029746.78</v>
          </cell>
          <cell r="C8226" t="str">
            <v/>
          </cell>
          <cell r="D8226">
            <v>989109.12</v>
          </cell>
          <cell r="E8226">
            <v>1387634.1381976155</v>
          </cell>
          <cell r="F8226">
            <v>997710.43</v>
          </cell>
          <cell r="G8226" t="str">
            <v/>
          </cell>
        </row>
        <row r="8227">
          <cell r="A8227" t="str">
            <v>RM8 1</v>
          </cell>
          <cell r="B8227">
            <v>8011054.1600000001</v>
          </cell>
          <cell r="C8227" t="str">
            <v/>
          </cell>
          <cell r="D8227">
            <v>4080392.94</v>
          </cell>
          <cell r="E8227">
            <v>9508794.1378594302</v>
          </cell>
          <cell r="F8227">
            <v>13797737.890000004</v>
          </cell>
          <cell r="G8227" t="str">
            <v/>
          </cell>
        </row>
        <row r="8228">
          <cell r="A8228" t="str">
            <v>RM8 2</v>
          </cell>
          <cell r="B8228">
            <v>7252876.4800000004</v>
          </cell>
          <cell r="C8228" t="str">
            <v/>
          </cell>
          <cell r="D8228">
            <v>3710761.33</v>
          </cell>
          <cell r="E8228">
            <v>9732254.9222225919</v>
          </cell>
          <cell r="F8228">
            <v>2907790.6899999995</v>
          </cell>
          <cell r="G8228" t="str">
            <v/>
          </cell>
        </row>
        <row r="8229">
          <cell r="A8229" t="str">
            <v>RM8 3</v>
          </cell>
          <cell r="B8229">
            <v>3267725.7</v>
          </cell>
          <cell r="C8229" t="str">
            <v/>
          </cell>
          <cell r="D8229">
            <v>2260347.27</v>
          </cell>
          <cell r="E8229">
            <v>3257595.9203237775</v>
          </cell>
          <cell r="F8229">
            <v>3478894.6399999997</v>
          </cell>
          <cell r="G8229" t="str">
            <v/>
          </cell>
        </row>
        <row r="8230">
          <cell r="A8230" t="str">
            <v>RM9 4</v>
          </cell>
          <cell r="B8230">
            <v>3927415.03</v>
          </cell>
          <cell r="C8230" t="str">
            <v/>
          </cell>
          <cell r="D8230">
            <v>2421828.92</v>
          </cell>
          <cell r="E8230">
            <v>3065011.1554927872</v>
          </cell>
          <cell r="F8230">
            <v>1804570.19</v>
          </cell>
          <cell r="G8230" t="str">
            <v/>
          </cell>
        </row>
        <row r="8231">
          <cell r="A8231" t="str">
            <v>RM9 5</v>
          </cell>
          <cell r="B8231">
            <v>4650477.6900000004</v>
          </cell>
          <cell r="C8231" t="str">
            <v/>
          </cell>
          <cell r="D8231">
            <v>2092986.88</v>
          </cell>
          <cell r="E8231">
            <v>3582179.8336998033</v>
          </cell>
          <cell r="F8231">
            <v>1088039.26</v>
          </cell>
          <cell r="G8231" t="str">
            <v/>
          </cell>
        </row>
        <row r="8232">
          <cell r="A8232" t="str">
            <v>RM9 6</v>
          </cell>
          <cell r="B8232">
            <v>4560959.78</v>
          </cell>
          <cell r="C8232" t="str">
            <v/>
          </cell>
          <cell r="D8232" t="str">
            <v/>
          </cell>
          <cell r="E8232">
            <v>5174807.2680119574</v>
          </cell>
          <cell r="F8232">
            <v>5127460.91</v>
          </cell>
          <cell r="G8232" t="str">
            <v/>
          </cell>
        </row>
        <row r="8233">
          <cell r="A8233" t="str">
            <v>RM9 9</v>
          </cell>
          <cell r="B8233" t="str">
            <v/>
          </cell>
          <cell r="C8233" t="str">
            <v/>
          </cell>
          <cell r="D8233" t="str">
            <v/>
          </cell>
          <cell r="E8233" t="str">
            <v/>
          </cell>
          <cell r="F8233" t="str">
            <v/>
          </cell>
          <cell r="G8233" t="str">
            <v/>
          </cell>
        </row>
        <row r="8234">
          <cell r="A8234" t="str">
            <v>S Other</v>
          </cell>
          <cell r="B8234">
            <v>68338213.320000008</v>
          </cell>
          <cell r="C8234">
            <v>52869265.470000006</v>
          </cell>
          <cell r="D8234">
            <v>94631798.150000006</v>
          </cell>
          <cell r="E8234">
            <v>173214804.23384464</v>
          </cell>
          <cell r="F8234">
            <v>103251832.92</v>
          </cell>
          <cell r="G8234">
            <v>96869847.119999975</v>
          </cell>
        </row>
        <row r="8235">
          <cell r="A8235" t="str">
            <v>S total</v>
          </cell>
          <cell r="B8235">
            <v>215934887.19000006</v>
          </cell>
          <cell r="C8235">
            <v>94384216.430000007</v>
          </cell>
          <cell r="D8235">
            <v>248156180.35000002</v>
          </cell>
          <cell r="E8235">
            <v>463252857.36131757</v>
          </cell>
          <cell r="F8235">
            <v>539933873.69999981</v>
          </cell>
          <cell r="G8235">
            <v>190652713.03999996</v>
          </cell>
        </row>
        <row r="8236">
          <cell r="A8236" t="str">
            <v>S1 1</v>
          </cell>
          <cell r="B8236" t="str">
            <v/>
          </cell>
          <cell r="C8236" t="str">
            <v/>
          </cell>
          <cell r="D8236" t="str">
            <v/>
          </cell>
          <cell r="E8236" t="str">
            <v/>
          </cell>
          <cell r="F8236" t="str">
            <v/>
          </cell>
          <cell r="G8236" t="str">
            <v/>
          </cell>
        </row>
        <row r="8237">
          <cell r="A8237" t="str">
            <v>S1 2</v>
          </cell>
          <cell r="B8237">
            <v>1728541.47</v>
          </cell>
          <cell r="C8237">
            <v>500963.36000000004</v>
          </cell>
          <cell r="D8237">
            <v>3683832.84</v>
          </cell>
          <cell r="E8237" t="str">
            <v/>
          </cell>
          <cell r="F8237">
            <v>6771439.589999998</v>
          </cell>
          <cell r="G8237">
            <v>15941430.83</v>
          </cell>
        </row>
        <row r="8238">
          <cell r="A8238" t="str">
            <v>S1 3</v>
          </cell>
          <cell r="B8238" t="str">
            <v/>
          </cell>
          <cell r="C8238" t="str">
            <v/>
          </cell>
          <cell r="D8238" t="str">
            <v/>
          </cell>
          <cell r="E8238" t="str">
            <v/>
          </cell>
          <cell r="F8238" t="str">
            <v/>
          </cell>
          <cell r="G8238" t="str">
            <v/>
          </cell>
        </row>
        <row r="8239">
          <cell r="A8239" t="str">
            <v>S1 4</v>
          </cell>
          <cell r="B8239">
            <v>3431931.27</v>
          </cell>
          <cell r="C8239">
            <v>896431.21000000008</v>
          </cell>
          <cell r="D8239" t="str">
            <v/>
          </cell>
          <cell r="E8239" t="str">
            <v/>
          </cell>
          <cell r="F8239">
            <v>2770306.8400000008</v>
          </cell>
          <cell r="G8239">
            <v>37056576.899999999</v>
          </cell>
        </row>
        <row r="8240">
          <cell r="A8240" t="str">
            <v>S1 9</v>
          </cell>
          <cell r="B8240" t="str">
            <v/>
          </cell>
          <cell r="C8240" t="str">
            <v/>
          </cell>
          <cell r="D8240" t="str">
            <v/>
          </cell>
          <cell r="E8240" t="str">
            <v/>
          </cell>
          <cell r="F8240" t="str">
            <v/>
          </cell>
          <cell r="G8240" t="str">
            <v/>
          </cell>
        </row>
        <row r="8241">
          <cell r="A8241" t="str">
            <v>S10 1</v>
          </cell>
          <cell r="B8241">
            <v>595585.93000000005</v>
          </cell>
          <cell r="C8241" t="str">
            <v/>
          </cell>
          <cell r="D8241">
            <v>448146.21</v>
          </cell>
          <cell r="E8241" t="str">
            <v/>
          </cell>
          <cell r="F8241">
            <v>1751553.5300000003</v>
          </cell>
          <cell r="G8241" t="str">
            <v/>
          </cell>
        </row>
        <row r="8242">
          <cell r="A8242" t="str">
            <v>S10 2</v>
          </cell>
          <cell r="B8242">
            <v>846777.27</v>
          </cell>
          <cell r="C8242">
            <v>312124.44</v>
          </cell>
          <cell r="D8242">
            <v>1201541.3899999999</v>
          </cell>
          <cell r="E8242">
            <v>41740967.406324908</v>
          </cell>
          <cell r="F8242">
            <v>7917280.1100000013</v>
          </cell>
          <cell r="G8242" t="str">
            <v/>
          </cell>
        </row>
        <row r="8243">
          <cell r="A8243" t="str">
            <v>S10 3</v>
          </cell>
          <cell r="B8243" t="str">
            <v/>
          </cell>
          <cell r="C8243">
            <v>252770.06999999998</v>
          </cell>
          <cell r="D8243" t="str">
            <v/>
          </cell>
          <cell r="E8243" t="str">
            <v/>
          </cell>
          <cell r="F8243">
            <v>9412968.089999998</v>
          </cell>
          <cell r="G8243" t="str">
            <v/>
          </cell>
        </row>
        <row r="8244">
          <cell r="A8244" t="str">
            <v>S10 4</v>
          </cell>
          <cell r="B8244">
            <v>445042.88</v>
          </cell>
          <cell r="C8244" t="str">
            <v/>
          </cell>
          <cell r="D8244">
            <v>739606.02</v>
          </cell>
          <cell r="E8244" t="str">
            <v/>
          </cell>
          <cell r="F8244">
            <v>4163330.9500000007</v>
          </cell>
          <cell r="G8244" t="str">
            <v/>
          </cell>
        </row>
        <row r="8245">
          <cell r="A8245" t="str">
            <v>S10 5</v>
          </cell>
          <cell r="B8245" t="str">
            <v/>
          </cell>
          <cell r="C8245" t="str">
            <v/>
          </cell>
          <cell r="D8245">
            <v>2464655.5699999998</v>
          </cell>
          <cell r="E8245">
            <v>5837827.0083721783</v>
          </cell>
          <cell r="F8245">
            <v>4578149.5100000007</v>
          </cell>
          <cell r="G8245" t="str">
            <v/>
          </cell>
        </row>
        <row r="8246">
          <cell r="A8246" t="str">
            <v>S10 9</v>
          </cell>
          <cell r="B8246" t="str">
            <v/>
          </cell>
          <cell r="C8246" t="str">
            <v/>
          </cell>
          <cell r="D8246" t="str">
            <v/>
          </cell>
          <cell r="E8246" t="str">
            <v/>
          </cell>
          <cell r="F8246" t="str">
            <v/>
          </cell>
          <cell r="G8246" t="str">
            <v/>
          </cell>
        </row>
        <row r="8247">
          <cell r="A8247" t="str">
            <v>S11 0</v>
          </cell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</row>
        <row r="8248">
          <cell r="A8248" t="str">
            <v>S11 7</v>
          </cell>
          <cell r="B8248">
            <v>942611.16</v>
          </cell>
          <cell r="C8248" t="str">
            <v/>
          </cell>
          <cell r="D8248">
            <v>1224708.3500000001</v>
          </cell>
          <cell r="E8248">
            <v>5813915.9414649503</v>
          </cell>
          <cell r="F8248">
            <v>2746809.7399999993</v>
          </cell>
          <cell r="G8248" t="str">
            <v/>
          </cell>
        </row>
        <row r="8249">
          <cell r="A8249" t="str">
            <v>S11 8</v>
          </cell>
          <cell r="B8249">
            <v>4382498.08</v>
          </cell>
          <cell r="C8249">
            <v>629270.96</v>
          </cell>
          <cell r="D8249">
            <v>1867933.2</v>
          </cell>
          <cell r="E8249">
            <v>11787863.221783046</v>
          </cell>
          <cell r="F8249">
            <v>4724773.41</v>
          </cell>
          <cell r="G8249">
            <v>7905982.6299999999</v>
          </cell>
        </row>
        <row r="8250">
          <cell r="A8250" t="str">
            <v>S11 9</v>
          </cell>
          <cell r="B8250">
            <v>7713400.4500000002</v>
          </cell>
          <cell r="C8250">
            <v>444617.12999999995</v>
          </cell>
          <cell r="D8250">
            <v>1240916.44</v>
          </cell>
          <cell r="E8250">
            <v>15375254.588568341</v>
          </cell>
          <cell r="F8250">
            <v>5567196.9100000001</v>
          </cell>
          <cell r="G8250" t="str">
            <v/>
          </cell>
        </row>
        <row r="8251">
          <cell r="A8251" t="str">
            <v>S12 2</v>
          </cell>
          <cell r="B8251" t="str">
            <v/>
          </cell>
          <cell r="C8251">
            <v>218003.48</v>
          </cell>
          <cell r="D8251">
            <v>594174.68999999994</v>
          </cell>
          <cell r="E8251">
            <v>1818437.0495408573</v>
          </cell>
          <cell r="F8251">
            <v>1329773.0299999998</v>
          </cell>
          <cell r="G8251" t="str">
            <v/>
          </cell>
        </row>
        <row r="8252">
          <cell r="A8252" t="str">
            <v>S12 3</v>
          </cell>
          <cell r="B8252">
            <v>1127231.9099999999</v>
          </cell>
          <cell r="C8252" t="str">
            <v/>
          </cell>
          <cell r="D8252">
            <v>1397860.78</v>
          </cell>
          <cell r="E8252">
            <v>540773.14061013877</v>
          </cell>
          <cell r="F8252">
            <v>930214.28000000014</v>
          </cell>
          <cell r="G8252" t="str">
            <v/>
          </cell>
        </row>
        <row r="8253">
          <cell r="A8253" t="str">
            <v>S12 4</v>
          </cell>
          <cell r="B8253">
            <v>555994.29</v>
          </cell>
          <cell r="C8253" t="str">
            <v/>
          </cell>
          <cell r="D8253">
            <v>497907.84</v>
          </cell>
          <cell r="E8253">
            <v>566361.88034620264</v>
          </cell>
          <cell r="F8253">
            <v>982543.73000000021</v>
          </cell>
          <cell r="G8253">
            <v>362310.19</v>
          </cell>
        </row>
        <row r="8254">
          <cell r="A8254" t="str">
            <v>S12 9</v>
          </cell>
          <cell r="B8254" t="str">
            <v/>
          </cell>
          <cell r="C8254" t="str">
            <v/>
          </cell>
          <cell r="D8254" t="str">
            <v/>
          </cell>
          <cell r="E8254" t="str">
            <v/>
          </cell>
          <cell r="F8254" t="str">
            <v/>
          </cell>
          <cell r="G8254" t="str">
            <v/>
          </cell>
        </row>
        <row r="8255">
          <cell r="A8255" t="str">
            <v>S13 7</v>
          </cell>
          <cell r="B8255" t="str">
            <v/>
          </cell>
          <cell r="C8255" t="str">
            <v/>
          </cell>
          <cell r="D8255">
            <v>281509.34000000003</v>
          </cell>
          <cell r="E8255">
            <v>687722.88905696559</v>
          </cell>
          <cell r="F8255">
            <v>1619261.1300000001</v>
          </cell>
          <cell r="G8255" t="str">
            <v/>
          </cell>
        </row>
        <row r="8256">
          <cell r="A8256" t="str">
            <v>S13 8</v>
          </cell>
          <cell r="B8256">
            <v>902333.21</v>
          </cell>
          <cell r="C8256">
            <v>364100.58000000007</v>
          </cell>
          <cell r="D8256">
            <v>649838.47</v>
          </cell>
          <cell r="E8256">
            <v>785700.61976039445</v>
          </cell>
          <cell r="F8256">
            <v>1442055.7399999998</v>
          </cell>
          <cell r="G8256" t="str">
            <v/>
          </cell>
        </row>
        <row r="8257">
          <cell r="A8257" t="str">
            <v>S13 9</v>
          </cell>
          <cell r="B8257">
            <v>2954500.32</v>
          </cell>
          <cell r="C8257">
            <v>452603.75999999995</v>
          </cell>
          <cell r="D8257">
            <v>2021503.45</v>
          </cell>
          <cell r="E8257">
            <v>2347528.6020796867</v>
          </cell>
          <cell r="F8257">
            <v>5669125.6000000006</v>
          </cell>
          <cell r="G8257" t="str">
            <v/>
          </cell>
        </row>
        <row r="8258">
          <cell r="A8258" t="str">
            <v>S14 1</v>
          </cell>
          <cell r="B8258" t="str">
            <v/>
          </cell>
          <cell r="C8258" t="str">
            <v/>
          </cell>
          <cell r="D8258" t="str">
            <v/>
          </cell>
          <cell r="E8258">
            <v>465942.85120759549</v>
          </cell>
          <cell r="F8258">
            <v>561445.55000000005</v>
          </cell>
          <cell r="G8258" t="str">
            <v/>
          </cell>
        </row>
        <row r="8259">
          <cell r="A8259" t="str">
            <v>S17 3</v>
          </cell>
          <cell r="B8259">
            <v>870800.69</v>
          </cell>
          <cell r="C8259">
            <v>458500.45999999996</v>
          </cell>
          <cell r="D8259">
            <v>2075238.64</v>
          </cell>
          <cell r="E8259">
            <v>7089381.4866064126</v>
          </cell>
          <cell r="F8259">
            <v>5747858.3100000005</v>
          </cell>
          <cell r="G8259" t="str">
            <v/>
          </cell>
        </row>
        <row r="8260">
          <cell r="A8260" t="str">
            <v>S17 4</v>
          </cell>
          <cell r="B8260">
            <v>432045.01</v>
          </cell>
          <cell r="C8260" t="str">
            <v/>
          </cell>
          <cell r="D8260">
            <v>1298494.49</v>
          </cell>
          <cell r="E8260">
            <v>1819760.5630706209</v>
          </cell>
          <cell r="F8260">
            <v>4570085.8199999984</v>
          </cell>
          <cell r="G8260" t="str">
            <v/>
          </cell>
        </row>
        <row r="8261">
          <cell r="A8261" t="str">
            <v>S17 9</v>
          </cell>
          <cell r="B8261" t="str">
            <v/>
          </cell>
          <cell r="C8261" t="str">
            <v/>
          </cell>
          <cell r="D8261" t="str">
            <v/>
          </cell>
          <cell r="E8261" t="str">
            <v/>
          </cell>
          <cell r="F8261" t="str">
            <v/>
          </cell>
          <cell r="G8261" t="str">
            <v/>
          </cell>
        </row>
        <row r="8262">
          <cell r="A8262" t="str">
            <v>S18 1</v>
          </cell>
          <cell r="B8262">
            <v>559842.04</v>
          </cell>
          <cell r="C8262">
            <v>318203.60000000003</v>
          </cell>
          <cell r="D8262">
            <v>719971.21</v>
          </cell>
          <cell r="E8262">
            <v>376231.97510572622</v>
          </cell>
          <cell r="F8262">
            <v>2214856.41</v>
          </cell>
          <cell r="G8262" t="str">
            <v/>
          </cell>
        </row>
        <row r="8263">
          <cell r="A8263" t="str">
            <v>S18 2</v>
          </cell>
          <cell r="B8263">
            <v>573261.56999999995</v>
          </cell>
          <cell r="C8263" t="str">
            <v/>
          </cell>
          <cell r="D8263" t="str">
            <v/>
          </cell>
          <cell r="E8263">
            <v>589669.51055518026</v>
          </cell>
          <cell r="F8263">
            <v>4536982.620000001</v>
          </cell>
          <cell r="G8263" t="str">
            <v/>
          </cell>
        </row>
        <row r="8264">
          <cell r="A8264" t="str">
            <v>S18 3</v>
          </cell>
          <cell r="B8264" t="str">
            <v/>
          </cell>
          <cell r="C8264" t="str">
            <v/>
          </cell>
          <cell r="D8264" t="str">
            <v/>
          </cell>
          <cell r="E8264" t="str">
            <v/>
          </cell>
          <cell r="F8264">
            <v>608448.65</v>
          </cell>
          <cell r="G8264" t="str">
            <v/>
          </cell>
        </row>
        <row r="8265">
          <cell r="A8265" t="str">
            <v>S18 4</v>
          </cell>
          <cell r="B8265" t="str">
            <v/>
          </cell>
          <cell r="C8265" t="str">
            <v/>
          </cell>
          <cell r="D8265" t="str">
            <v/>
          </cell>
          <cell r="E8265" t="str">
            <v/>
          </cell>
          <cell r="F8265">
            <v>686224.11</v>
          </cell>
          <cell r="G8265" t="str">
            <v/>
          </cell>
        </row>
        <row r="8266">
          <cell r="A8266" t="str">
            <v>S18 7</v>
          </cell>
          <cell r="B8266" t="str">
            <v/>
          </cell>
          <cell r="C8266" t="str">
            <v/>
          </cell>
          <cell r="D8266" t="str">
            <v/>
          </cell>
          <cell r="E8266" t="str">
            <v/>
          </cell>
          <cell r="F8266">
            <v>2393801.9500000002</v>
          </cell>
          <cell r="G8266" t="str">
            <v/>
          </cell>
        </row>
        <row r="8267">
          <cell r="A8267" t="str">
            <v>S18 8</v>
          </cell>
          <cell r="B8267" t="str">
            <v/>
          </cell>
          <cell r="C8267" t="str">
            <v/>
          </cell>
          <cell r="D8267">
            <v>340017.47</v>
          </cell>
          <cell r="E8267" t="str">
            <v/>
          </cell>
          <cell r="F8267">
            <v>786961.08</v>
          </cell>
          <cell r="G8267" t="str">
            <v/>
          </cell>
        </row>
        <row r="8268">
          <cell r="A8268" t="str">
            <v>S18 9</v>
          </cell>
          <cell r="B8268" t="str">
            <v/>
          </cell>
          <cell r="C8268" t="str">
            <v/>
          </cell>
          <cell r="D8268" t="str">
            <v/>
          </cell>
          <cell r="E8268" t="str">
            <v/>
          </cell>
          <cell r="F8268" t="str">
            <v/>
          </cell>
          <cell r="G8268" t="str">
            <v/>
          </cell>
        </row>
        <row r="8269">
          <cell r="A8269" t="str">
            <v>S2 1</v>
          </cell>
          <cell r="B8269">
            <v>536899.17000000004</v>
          </cell>
          <cell r="C8269" t="str">
            <v/>
          </cell>
          <cell r="D8269">
            <v>878238.53</v>
          </cell>
          <cell r="E8269" t="str">
            <v/>
          </cell>
          <cell r="F8269">
            <v>1168239.4700000002</v>
          </cell>
          <cell r="G8269" t="str">
            <v/>
          </cell>
        </row>
        <row r="8270">
          <cell r="A8270" t="str">
            <v>S2 2</v>
          </cell>
          <cell r="B8270">
            <v>418619.8</v>
          </cell>
          <cell r="C8270" t="str">
            <v/>
          </cell>
          <cell r="D8270">
            <v>423640.08</v>
          </cell>
          <cell r="E8270" t="str">
            <v/>
          </cell>
          <cell r="F8270">
            <v>1017246.2400000002</v>
          </cell>
          <cell r="G8270" t="str">
            <v/>
          </cell>
        </row>
        <row r="8271">
          <cell r="A8271" t="str">
            <v>S2 3</v>
          </cell>
          <cell r="B8271">
            <v>665910.22</v>
          </cell>
          <cell r="C8271" t="str">
            <v/>
          </cell>
          <cell r="D8271">
            <v>575568.81000000006</v>
          </cell>
          <cell r="E8271">
            <v>402194.54195619561</v>
          </cell>
          <cell r="F8271">
            <v>2044532.83</v>
          </cell>
          <cell r="G8271" t="str">
            <v/>
          </cell>
        </row>
        <row r="8272">
          <cell r="A8272" t="str">
            <v>S2 4</v>
          </cell>
          <cell r="B8272">
            <v>2812916.37</v>
          </cell>
          <cell r="C8272">
            <v>672177.22000000009</v>
          </cell>
          <cell r="D8272">
            <v>2680718.9700000002</v>
          </cell>
          <cell r="E8272">
            <v>4061796.4273449709</v>
          </cell>
          <cell r="F8272">
            <v>3012704.05</v>
          </cell>
          <cell r="G8272" t="str">
            <v/>
          </cell>
        </row>
        <row r="8273">
          <cell r="A8273" t="str">
            <v>S2 5</v>
          </cell>
          <cell r="B8273">
            <v>2304001.5</v>
          </cell>
          <cell r="C8273" t="str">
            <v/>
          </cell>
          <cell r="D8273" t="str">
            <v/>
          </cell>
          <cell r="E8273">
            <v>1272346.3247989861</v>
          </cell>
          <cell r="F8273">
            <v>1369580.38</v>
          </cell>
          <cell r="G8273" t="str">
            <v/>
          </cell>
        </row>
        <row r="8274">
          <cell r="A8274" t="str">
            <v>S2 9</v>
          </cell>
          <cell r="B8274" t="str">
            <v/>
          </cell>
          <cell r="C8274" t="str">
            <v/>
          </cell>
          <cell r="D8274" t="str">
            <v/>
          </cell>
          <cell r="E8274" t="str">
            <v/>
          </cell>
          <cell r="F8274" t="str">
            <v/>
          </cell>
          <cell r="G8274" t="str">
            <v/>
          </cell>
        </row>
        <row r="8275">
          <cell r="A8275" t="str">
            <v>S20 1</v>
          </cell>
          <cell r="B8275">
            <v>528679.59</v>
          </cell>
          <cell r="C8275" t="str">
            <v/>
          </cell>
          <cell r="D8275">
            <v>644303.62</v>
          </cell>
          <cell r="E8275">
            <v>944319.56526256469</v>
          </cell>
          <cell r="F8275">
            <v>1308404.3700000001</v>
          </cell>
          <cell r="G8275" t="str">
            <v/>
          </cell>
        </row>
        <row r="8276">
          <cell r="A8276" t="str">
            <v>S20 2</v>
          </cell>
          <cell r="B8276" t="str">
            <v/>
          </cell>
          <cell r="C8276" t="str">
            <v/>
          </cell>
          <cell r="D8276">
            <v>292433.93</v>
          </cell>
          <cell r="E8276" t="str">
            <v/>
          </cell>
          <cell r="F8276">
            <v>377618.97000000003</v>
          </cell>
          <cell r="G8276" t="str">
            <v/>
          </cell>
        </row>
        <row r="8277">
          <cell r="A8277" t="str">
            <v>S20 3</v>
          </cell>
          <cell r="B8277">
            <v>1289103.3</v>
          </cell>
          <cell r="C8277" t="str">
            <v/>
          </cell>
          <cell r="D8277">
            <v>1520194.64</v>
          </cell>
          <cell r="E8277" t="str">
            <v/>
          </cell>
          <cell r="F8277">
            <v>3390685.39</v>
          </cell>
          <cell r="G8277" t="str">
            <v/>
          </cell>
        </row>
        <row r="8278">
          <cell r="A8278" t="str">
            <v>S20 4</v>
          </cell>
          <cell r="B8278" t="str">
            <v/>
          </cell>
          <cell r="C8278" t="str">
            <v/>
          </cell>
          <cell r="D8278">
            <v>205261.94</v>
          </cell>
          <cell r="E8278">
            <v>243021.62761672423</v>
          </cell>
          <cell r="F8278">
            <v>470079.95</v>
          </cell>
          <cell r="G8278" t="str">
            <v/>
          </cell>
        </row>
        <row r="8279">
          <cell r="A8279" t="str">
            <v>S20 5</v>
          </cell>
          <cell r="B8279" t="str">
            <v/>
          </cell>
          <cell r="C8279" t="str">
            <v/>
          </cell>
          <cell r="D8279">
            <v>523478.27</v>
          </cell>
          <cell r="E8279" t="str">
            <v/>
          </cell>
          <cell r="F8279" t="str">
            <v/>
          </cell>
          <cell r="G8279" t="str">
            <v/>
          </cell>
        </row>
        <row r="8280">
          <cell r="A8280" t="str">
            <v>S20 6</v>
          </cell>
          <cell r="B8280" t="str">
            <v/>
          </cell>
          <cell r="C8280" t="str">
            <v/>
          </cell>
          <cell r="D8280">
            <v>308660.7</v>
          </cell>
          <cell r="E8280" t="str">
            <v/>
          </cell>
          <cell r="F8280" t="str">
            <v/>
          </cell>
          <cell r="G8280" t="str">
            <v/>
          </cell>
        </row>
        <row r="8281">
          <cell r="A8281" t="str">
            <v>S20 7</v>
          </cell>
          <cell r="B8281" t="str">
            <v/>
          </cell>
          <cell r="C8281" t="str">
            <v/>
          </cell>
          <cell r="D8281">
            <v>284683.59999999998</v>
          </cell>
          <cell r="E8281" t="str">
            <v/>
          </cell>
          <cell r="F8281" t="str">
            <v/>
          </cell>
          <cell r="G8281" t="str">
            <v/>
          </cell>
        </row>
        <row r="8282">
          <cell r="A8282" t="str">
            <v>S20 8</v>
          </cell>
          <cell r="B8282" t="str">
            <v/>
          </cell>
          <cell r="C8282" t="str">
            <v/>
          </cell>
          <cell r="D8282" t="str">
            <v/>
          </cell>
          <cell r="E8282" t="str">
            <v/>
          </cell>
          <cell r="F8282">
            <v>927931.02999999991</v>
          </cell>
          <cell r="G8282" t="str">
            <v/>
          </cell>
        </row>
        <row r="8283">
          <cell r="A8283" t="str">
            <v>S20 9</v>
          </cell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</row>
        <row r="8284">
          <cell r="A8284" t="str">
            <v>S21 1</v>
          </cell>
          <cell r="B8284">
            <v>562215.6</v>
          </cell>
          <cell r="C8284" t="str">
            <v/>
          </cell>
          <cell r="D8284">
            <v>586298.23</v>
          </cell>
          <cell r="E8284">
            <v>1213293.9423089286</v>
          </cell>
          <cell r="F8284">
            <v>1213855.2299999997</v>
          </cell>
          <cell r="G8284">
            <v>1010656.08</v>
          </cell>
        </row>
        <row r="8285">
          <cell r="A8285" t="str">
            <v>S21 2</v>
          </cell>
          <cell r="B8285" t="str">
            <v/>
          </cell>
          <cell r="C8285" t="str">
            <v/>
          </cell>
          <cell r="D8285" t="str">
            <v/>
          </cell>
          <cell r="E8285" t="str">
            <v/>
          </cell>
          <cell r="F8285">
            <v>1401678.2000000002</v>
          </cell>
          <cell r="G8285" t="str">
            <v/>
          </cell>
        </row>
        <row r="8286">
          <cell r="A8286" t="str">
            <v>S21 3</v>
          </cell>
          <cell r="B8286" t="str">
            <v/>
          </cell>
          <cell r="C8286" t="str">
            <v/>
          </cell>
          <cell r="D8286" t="str">
            <v/>
          </cell>
          <cell r="E8286">
            <v>304973.05075647344</v>
          </cell>
          <cell r="F8286">
            <v>1455824.43</v>
          </cell>
          <cell r="G8286" t="str">
            <v/>
          </cell>
        </row>
        <row r="8287">
          <cell r="A8287" t="str">
            <v>S21 4</v>
          </cell>
          <cell r="B8287">
            <v>1203074.55</v>
          </cell>
          <cell r="C8287" t="str">
            <v/>
          </cell>
          <cell r="D8287" t="str">
            <v/>
          </cell>
          <cell r="E8287" t="str">
            <v/>
          </cell>
          <cell r="F8287">
            <v>3597222.1799999997</v>
          </cell>
          <cell r="G8287" t="str">
            <v/>
          </cell>
        </row>
        <row r="8288">
          <cell r="A8288" t="str">
            <v>S21 5</v>
          </cell>
          <cell r="B8288" t="str">
            <v/>
          </cell>
          <cell r="C8288" t="str">
            <v/>
          </cell>
          <cell r="D8288" t="str">
            <v/>
          </cell>
          <cell r="E8288" t="str">
            <v/>
          </cell>
          <cell r="F8288" t="str">
            <v/>
          </cell>
          <cell r="G8288" t="str">
            <v/>
          </cell>
        </row>
        <row r="8289">
          <cell r="A8289" t="str">
            <v>S25 1</v>
          </cell>
          <cell r="B8289" t="str">
            <v/>
          </cell>
          <cell r="C8289" t="str">
            <v/>
          </cell>
          <cell r="D8289" t="str">
            <v/>
          </cell>
          <cell r="E8289" t="str">
            <v/>
          </cell>
          <cell r="F8289">
            <v>1708450.8599999999</v>
          </cell>
          <cell r="G8289" t="str">
            <v/>
          </cell>
        </row>
        <row r="8290">
          <cell r="A8290" t="str">
            <v>S25 2</v>
          </cell>
          <cell r="B8290">
            <v>265634.7</v>
          </cell>
          <cell r="C8290" t="str">
            <v/>
          </cell>
          <cell r="D8290" t="str">
            <v/>
          </cell>
          <cell r="E8290" t="str">
            <v/>
          </cell>
          <cell r="F8290">
            <v>1472806.31</v>
          </cell>
          <cell r="G8290">
            <v>821784.22</v>
          </cell>
        </row>
        <row r="8291">
          <cell r="A8291" t="str">
            <v>S25 3</v>
          </cell>
          <cell r="B8291">
            <v>5382176.6399999997</v>
          </cell>
          <cell r="C8291" t="str">
            <v/>
          </cell>
          <cell r="D8291">
            <v>822127.92</v>
          </cell>
          <cell r="E8291" t="str">
            <v/>
          </cell>
          <cell r="F8291" t="str">
            <v/>
          </cell>
          <cell r="G8291" t="str">
            <v/>
          </cell>
        </row>
        <row r="8292">
          <cell r="A8292" t="str">
            <v>S25 4</v>
          </cell>
          <cell r="B8292">
            <v>261695.2</v>
          </cell>
          <cell r="C8292" t="str">
            <v/>
          </cell>
          <cell r="D8292" t="str">
            <v/>
          </cell>
          <cell r="E8292" t="str">
            <v/>
          </cell>
          <cell r="F8292">
            <v>2068831.1999999997</v>
          </cell>
          <cell r="G8292" t="str">
            <v/>
          </cell>
        </row>
        <row r="8293">
          <cell r="A8293" t="str">
            <v>S25 5</v>
          </cell>
          <cell r="B8293" t="str">
            <v/>
          </cell>
          <cell r="C8293" t="str">
            <v/>
          </cell>
          <cell r="D8293">
            <v>214473.34</v>
          </cell>
          <cell r="E8293" t="str">
            <v/>
          </cell>
          <cell r="F8293">
            <v>435337.22000000003</v>
          </cell>
          <cell r="G8293" t="str">
            <v/>
          </cell>
        </row>
        <row r="8294">
          <cell r="A8294" t="str">
            <v>S25 9</v>
          </cell>
          <cell r="B8294" t="str">
            <v/>
          </cell>
          <cell r="C8294" t="str">
            <v/>
          </cell>
          <cell r="D8294" t="str">
            <v/>
          </cell>
          <cell r="E8294" t="str">
            <v/>
          </cell>
          <cell r="F8294" t="str">
            <v/>
          </cell>
          <cell r="G8294" t="str">
            <v/>
          </cell>
        </row>
        <row r="8295">
          <cell r="A8295" t="str">
            <v>S26 1</v>
          </cell>
          <cell r="B8295" t="str">
            <v/>
          </cell>
          <cell r="C8295" t="str">
            <v/>
          </cell>
          <cell r="D8295" t="str">
            <v/>
          </cell>
          <cell r="E8295" t="str">
            <v/>
          </cell>
          <cell r="F8295">
            <v>405359.64</v>
          </cell>
          <cell r="G8295" t="str">
            <v/>
          </cell>
        </row>
        <row r="8296">
          <cell r="A8296" t="str">
            <v>S26 2</v>
          </cell>
          <cell r="B8296">
            <v>491820</v>
          </cell>
          <cell r="C8296" t="str">
            <v/>
          </cell>
          <cell r="D8296">
            <v>712341.51</v>
          </cell>
          <cell r="E8296">
            <v>1334614.1725994481</v>
          </cell>
          <cell r="F8296">
            <v>2088348.1900000002</v>
          </cell>
          <cell r="G8296" t="str">
            <v/>
          </cell>
        </row>
        <row r="8297">
          <cell r="A8297" t="str">
            <v>S26 3</v>
          </cell>
          <cell r="B8297" t="str">
            <v/>
          </cell>
          <cell r="C8297" t="str">
            <v/>
          </cell>
          <cell r="D8297" t="str">
            <v/>
          </cell>
          <cell r="E8297">
            <v>169449.09092304326</v>
          </cell>
          <cell r="F8297" t="str">
            <v/>
          </cell>
          <cell r="G8297" t="str">
            <v/>
          </cell>
        </row>
        <row r="8298">
          <cell r="A8298" t="str">
            <v>S26 4</v>
          </cell>
          <cell r="B8298" t="str">
            <v/>
          </cell>
          <cell r="C8298" t="str">
            <v/>
          </cell>
          <cell r="D8298">
            <v>856887.52</v>
          </cell>
          <cell r="E8298">
            <v>630383.46764179016</v>
          </cell>
          <cell r="F8298">
            <v>1176307.4500000002</v>
          </cell>
          <cell r="G8298" t="str">
            <v/>
          </cell>
        </row>
        <row r="8299">
          <cell r="A8299" t="str">
            <v>S26 5</v>
          </cell>
          <cell r="B8299">
            <v>429512.68</v>
          </cell>
          <cell r="C8299" t="str">
            <v/>
          </cell>
          <cell r="D8299">
            <v>919648.21</v>
          </cell>
          <cell r="E8299" t="str">
            <v/>
          </cell>
          <cell r="F8299">
            <v>855147.79999999993</v>
          </cell>
          <cell r="G8299" t="str">
            <v/>
          </cell>
        </row>
        <row r="8300">
          <cell r="A8300" t="str">
            <v>S26 6</v>
          </cell>
          <cell r="B8300">
            <v>300042.71999999997</v>
          </cell>
          <cell r="C8300" t="str">
            <v/>
          </cell>
          <cell r="D8300" t="str">
            <v/>
          </cell>
          <cell r="E8300">
            <v>231703.54246929183</v>
          </cell>
          <cell r="F8300" t="str">
            <v/>
          </cell>
          <cell r="G8300" t="str">
            <v/>
          </cell>
        </row>
        <row r="8301">
          <cell r="A8301" t="str">
            <v>S26 7</v>
          </cell>
          <cell r="B8301">
            <v>349749.79</v>
          </cell>
          <cell r="C8301" t="str">
            <v/>
          </cell>
          <cell r="D8301" t="str">
            <v/>
          </cell>
          <cell r="E8301" t="str">
            <v/>
          </cell>
          <cell r="F8301">
            <v>827934.05</v>
          </cell>
          <cell r="G8301" t="str">
            <v/>
          </cell>
        </row>
        <row r="8302">
          <cell r="A8302" t="str">
            <v>S3 7</v>
          </cell>
          <cell r="B8302">
            <v>691571.41</v>
          </cell>
          <cell r="C8302" t="str">
            <v/>
          </cell>
          <cell r="D8302">
            <v>1153205.07</v>
          </cell>
          <cell r="E8302">
            <v>625119.97869122867</v>
          </cell>
          <cell r="F8302">
            <v>1891789.3100000003</v>
          </cell>
          <cell r="G8302" t="str">
            <v/>
          </cell>
        </row>
        <row r="8303">
          <cell r="A8303" t="str">
            <v>S3 8</v>
          </cell>
          <cell r="B8303">
            <v>3696600.48</v>
          </cell>
          <cell r="C8303">
            <v>1447195.09</v>
          </cell>
          <cell r="D8303">
            <v>3401752.01</v>
          </cell>
          <cell r="E8303">
            <v>7516595.6659270348</v>
          </cell>
          <cell r="F8303">
            <v>4437305.7799999993</v>
          </cell>
          <cell r="G8303" t="str">
            <v/>
          </cell>
        </row>
        <row r="8304">
          <cell r="A8304" t="str">
            <v>S3 9</v>
          </cell>
          <cell r="B8304" t="str">
            <v/>
          </cell>
          <cell r="C8304" t="str">
            <v/>
          </cell>
          <cell r="D8304">
            <v>1896660.71</v>
          </cell>
          <cell r="E8304" t="str">
            <v/>
          </cell>
          <cell r="F8304">
            <v>3233702.69</v>
          </cell>
          <cell r="G8304" t="str">
            <v/>
          </cell>
        </row>
        <row r="8305">
          <cell r="A8305" t="str">
            <v>S32 1</v>
          </cell>
          <cell r="B8305" t="str">
            <v/>
          </cell>
          <cell r="C8305" t="str">
            <v/>
          </cell>
          <cell r="D8305" t="str">
            <v/>
          </cell>
          <cell r="E8305">
            <v>731754.25626779743</v>
          </cell>
          <cell r="F8305" t="str">
            <v/>
          </cell>
          <cell r="G8305" t="str">
            <v/>
          </cell>
        </row>
        <row r="8306">
          <cell r="A8306" t="str">
            <v>S32 2</v>
          </cell>
          <cell r="B8306" t="str">
            <v/>
          </cell>
          <cell r="C8306" t="str">
            <v/>
          </cell>
          <cell r="D8306" t="str">
            <v/>
          </cell>
          <cell r="E8306" t="str">
            <v/>
          </cell>
          <cell r="F8306">
            <v>1986796.3800000001</v>
          </cell>
          <cell r="G8306" t="str">
            <v/>
          </cell>
        </row>
        <row r="8307">
          <cell r="A8307" t="str">
            <v>S32 3</v>
          </cell>
          <cell r="B8307" t="str">
            <v/>
          </cell>
          <cell r="C8307" t="str">
            <v/>
          </cell>
          <cell r="D8307" t="str">
            <v/>
          </cell>
          <cell r="E8307" t="str">
            <v/>
          </cell>
          <cell r="F8307" t="str">
            <v/>
          </cell>
          <cell r="G8307" t="str">
            <v/>
          </cell>
        </row>
        <row r="8308">
          <cell r="A8308" t="str">
            <v>S32 4</v>
          </cell>
          <cell r="B8308" t="str">
            <v/>
          </cell>
          <cell r="C8308" t="str">
            <v/>
          </cell>
          <cell r="D8308" t="str">
            <v/>
          </cell>
          <cell r="E8308" t="str">
            <v/>
          </cell>
          <cell r="F8308" t="str">
            <v/>
          </cell>
          <cell r="G8308" t="str">
            <v/>
          </cell>
        </row>
        <row r="8309">
          <cell r="A8309" t="str">
            <v>S32 5</v>
          </cell>
          <cell r="B8309" t="str">
            <v/>
          </cell>
          <cell r="C8309" t="str">
            <v/>
          </cell>
          <cell r="D8309" t="str">
            <v/>
          </cell>
          <cell r="E8309" t="str">
            <v/>
          </cell>
          <cell r="F8309">
            <v>773245.67</v>
          </cell>
          <cell r="G8309" t="str">
            <v/>
          </cell>
        </row>
        <row r="8310">
          <cell r="A8310" t="str">
            <v>S33 0</v>
          </cell>
          <cell r="B8310" t="str">
            <v/>
          </cell>
          <cell r="C8310" t="str">
            <v/>
          </cell>
          <cell r="D8310">
            <v>378036.82</v>
          </cell>
          <cell r="E8310" t="str">
            <v/>
          </cell>
          <cell r="F8310" t="str">
            <v/>
          </cell>
          <cell r="G8310" t="str">
            <v/>
          </cell>
        </row>
        <row r="8311">
          <cell r="A8311" t="str">
            <v>S33 6</v>
          </cell>
          <cell r="B8311" t="str">
            <v/>
          </cell>
          <cell r="C8311" t="str">
            <v/>
          </cell>
          <cell r="D8311" t="str">
            <v/>
          </cell>
          <cell r="E8311" t="str">
            <v/>
          </cell>
          <cell r="F8311" t="str">
            <v/>
          </cell>
          <cell r="G8311" t="str">
            <v/>
          </cell>
        </row>
        <row r="8312">
          <cell r="A8312" t="str">
            <v>S33 7</v>
          </cell>
          <cell r="B8312" t="str">
            <v/>
          </cell>
          <cell r="C8312" t="str">
            <v/>
          </cell>
          <cell r="D8312" t="str">
            <v/>
          </cell>
          <cell r="E8312" t="str">
            <v/>
          </cell>
          <cell r="F8312" t="str">
            <v/>
          </cell>
          <cell r="G8312" t="str">
            <v/>
          </cell>
        </row>
        <row r="8313">
          <cell r="A8313" t="str">
            <v>S33 8</v>
          </cell>
          <cell r="B8313" t="str">
            <v/>
          </cell>
          <cell r="C8313" t="str">
            <v/>
          </cell>
          <cell r="D8313" t="str">
            <v/>
          </cell>
          <cell r="E8313" t="str">
            <v/>
          </cell>
          <cell r="F8313">
            <v>362224.87</v>
          </cell>
          <cell r="G8313" t="str">
            <v/>
          </cell>
        </row>
        <row r="8314">
          <cell r="A8314" t="str">
            <v>S33 9</v>
          </cell>
          <cell r="B8314" t="str">
            <v/>
          </cell>
          <cell r="C8314" t="str">
            <v/>
          </cell>
          <cell r="D8314" t="str">
            <v/>
          </cell>
          <cell r="E8314" t="str">
            <v/>
          </cell>
          <cell r="F8314">
            <v>1816139.7100000002</v>
          </cell>
          <cell r="G8314" t="str">
            <v/>
          </cell>
        </row>
        <row r="8315">
          <cell r="A8315" t="str">
            <v>S35 0</v>
          </cell>
          <cell r="B8315" t="str">
            <v/>
          </cell>
          <cell r="C8315">
            <v>511187.94000000006</v>
          </cell>
          <cell r="D8315">
            <v>810342.5</v>
          </cell>
          <cell r="E8315">
            <v>1169252.2470333972</v>
          </cell>
          <cell r="F8315">
            <v>1809547.4500000002</v>
          </cell>
          <cell r="G8315">
            <v>973963.06</v>
          </cell>
        </row>
        <row r="8316">
          <cell r="A8316" t="str">
            <v>S35 1</v>
          </cell>
          <cell r="B8316" t="str">
            <v/>
          </cell>
          <cell r="C8316">
            <v>287592.87</v>
          </cell>
          <cell r="D8316" t="str">
            <v/>
          </cell>
          <cell r="E8316">
            <v>475824.22438590013</v>
          </cell>
          <cell r="F8316" t="str">
            <v/>
          </cell>
          <cell r="G8316" t="str">
            <v/>
          </cell>
        </row>
        <row r="8317">
          <cell r="A8317" t="str">
            <v>S35 2</v>
          </cell>
          <cell r="B8317" t="str">
            <v/>
          </cell>
          <cell r="C8317">
            <v>460704.94</v>
          </cell>
          <cell r="D8317">
            <v>1173573.45</v>
          </cell>
          <cell r="E8317">
            <v>1108852.3541619577</v>
          </cell>
          <cell r="F8317">
            <v>3575182.9000000004</v>
          </cell>
          <cell r="G8317" t="str">
            <v/>
          </cell>
        </row>
        <row r="8318">
          <cell r="A8318" t="str">
            <v>S35 3</v>
          </cell>
          <cell r="B8318" t="str">
            <v/>
          </cell>
          <cell r="C8318" t="str">
            <v/>
          </cell>
          <cell r="D8318" t="str">
            <v/>
          </cell>
          <cell r="E8318">
            <v>313716.29868479044</v>
          </cell>
          <cell r="F8318" t="str">
            <v/>
          </cell>
          <cell r="G8318" t="str">
            <v/>
          </cell>
        </row>
        <row r="8319">
          <cell r="A8319" t="str">
            <v>S35 4</v>
          </cell>
          <cell r="B8319" t="str">
            <v/>
          </cell>
          <cell r="C8319">
            <v>194712.86000000002</v>
          </cell>
          <cell r="D8319">
            <v>254419.7</v>
          </cell>
          <cell r="E8319" t="str">
            <v/>
          </cell>
          <cell r="F8319">
            <v>254148.82</v>
          </cell>
          <cell r="G8319" t="str">
            <v/>
          </cell>
        </row>
        <row r="8320">
          <cell r="A8320" t="str">
            <v>S35 5</v>
          </cell>
          <cell r="B8320" t="str">
            <v/>
          </cell>
          <cell r="C8320" t="str">
            <v/>
          </cell>
          <cell r="D8320" t="str">
            <v/>
          </cell>
          <cell r="E8320" t="str">
            <v/>
          </cell>
          <cell r="F8320" t="str">
            <v/>
          </cell>
          <cell r="G8320" t="str">
            <v/>
          </cell>
        </row>
        <row r="8321">
          <cell r="A8321" t="str">
            <v>S35 7</v>
          </cell>
          <cell r="B8321">
            <v>684471.18</v>
          </cell>
          <cell r="C8321">
            <v>254821.37999999998</v>
          </cell>
          <cell r="D8321">
            <v>852377.96</v>
          </cell>
          <cell r="E8321">
            <v>372187.61501360359</v>
          </cell>
          <cell r="F8321">
            <v>914066.80000000016</v>
          </cell>
          <cell r="G8321" t="str">
            <v/>
          </cell>
        </row>
        <row r="8322">
          <cell r="A8322" t="str">
            <v>S35 8</v>
          </cell>
          <cell r="B8322" t="str">
            <v/>
          </cell>
          <cell r="C8322">
            <v>211418.69999999998</v>
          </cell>
          <cell r="D8322" t="str">
            <v/>
          </cell>
          <cell r="E8322" t="str">
            <v/>
          </cell>
          <cell r="F8322">
            <v>381250.54000000004</v>
          </cell>
          <cell r="G8322" t="str">
            <v/>
          </cell>
        </row>
        <row r="8323">
          <cell r="A8323" t="str">
            <v>S35 9</v>
          </cell>
          <cell r="B8323">
            <v>462897.57</v>
          </cell>
          <cell r="C8323">
            <v>1012713.7</v>
          </cell>
          <cell r="D8323" t="str">
            <v/>
          </cell>
          <cell r="E8323">
            <v>5632469.2202021955</v>
          </cell>
          <cell r="F8323">
            <v>4357757.3</v>
          </cell>
          <cell r="G8323" t="str">
            <v/>
          </cell>
        </row>
        <row r="8324">
          <cell r="A8324" t="str">
            <v>S36 0</v>
          </cell>
          <cell r="B8324" t="str">
            <v/>
          </cell>
          <cell r="C8324" t="str">
            <v/>
          </cell>
          <cell r="D8324" t="str">
            <v/>
          </cell>
          <cell r="E8324" t="str">
            <v/>
          </cell>
          <cell r="F8324" t="str">
            <v/>
          </cell>
          <cell r="G8324" t="str">
            <v/>
          </cell>
        </row>
        <row r="8325">
          <cell r="A8325" t="str">
            <v>S36 1</v>
          </cell>
          <cell r="B8325" t="str">
            <v/>
          </cell>
          <cell r="C8325" t="str">
            <v/>
          </cell>
          <cell r="D8325">
            <v>195545.39</v>
          </cell>
          <cell r="E8325">
            <v>245413.4911646276</v>
          </cell>
          <cell r="F8325">
            <v>616095.63</v>
          </cell>
          <cell r="G8325">
            <v>190270.75</v>
          </cell>
        </row>
        <row r="8326">
          <cell r="A8326" t="str">
            <v>S36 2</v>
          </cell>
          <cell r="B8326" t="str">
            <v/>
          </cell>
          <cell r="C8326">
            <v>496722.52000000008</v>
          </cell>
          <cell r="D8326">
            <v>510217.22</v>
          </cell>
          <cell r="E8326">
            <v>487569.42695938738</v>
          </cell>
          <cell r="F8326">
            <v>2164517.2599999998</v>
          </cell>
          <cell r="G8326" t="str">
            <v/>
          </cell>
        </row>
        <row r="8327">
          <cell r="A8327" t="str">
            <v>S36 3</v>
          </cell>
          <cell r="B8327" t="str">
            <v/>
          </cell>
          <cell r="C8327" t="str">
            <v/>
          </cell>
          <cell r="D8327" t="str">
            <v/>
          </cell>
          <cell r="E8327" t="str">
            <v/>
          </cell>
          <cell r="F8327" t="str">
            <v/>
          </cell>
          <cell r="G8327" t="str">
            <v/>
          </cell>
        </row>
        <row r="8328">
          <cell r="A8328" t="str">
            <v>S36 4</v>
          </cell>
          <cell r="B8328" t="str">
            <v/>
          </cell>
          <cell r="C8328" t="str">
            <v/>
          </cell>
          <cell r="D8328">
            <v>506643.86</v>
          </cell>
          <cell r="E8328" t="str">
            <v/>
          </cell>
          <cell r="F8328" t="str">
            <v/>
          </cell>
          <cell r="G8328" t="str">
            <v/>
          </cell>
        </row>
        <row r="8329">
          <cell r="A8329" t="str">
            <v>S36 6</v>
          </cell>
          <cell r="B8329">
            <v>529802.03</v>
          </cell>
          <cell r="C8329" t="str">
            <v/>
          </cell>
          <cell r="D8329">
            <v>1170980.67</v>
          </cell>
          <cell r="E8329">
            <v>493189.76127111778</v>
          </cell>
          <cell r="F8329">
            <v>1637558.97</v>
          </cell>
          <cell r="G8329" t="str">
            <v/>
          </cell>
        </row>
        <row r="8330">
          <cell r="A8330" t="str">
            <v>S36 7</v>
          </cell>
          <cell r="B8330">
            <v>327638.09999999998</v>
          </cell>
          <cell r="C8330" t="str">
            <v/>
          </cell>
          <cell r="D8330" t="str">
            <v/>
          </cell>
          <cell r="E8330">
            <v>1645703.4756965488</v>
          </cell>
          <cell r="F8330" t="str">
            <v/>
          </cell>
          <cell r="G8330" t="str">
            <v/>
          </cell>
        </row>
        <row r="8331">
          <cell r="A8331" t="str">
            <v>S36 8</v>
          </cell>
          <cell r="B8331" t="str">
            <v/>
          </cell>
          <cell r="C8331" t="str">
            <v/>
          </cell>
          <cell r="D8331" t="str">
            <v/>
          </cell>
          <cell r="E8331" t="str">
            <v/>
          </cell>
          <cell r="F8331" t="str">
            <v/>
          </cell>
          <cell r="G8331" t="str">
            <v/>
          </cell>
        </row>
        <row r="8332">
          <cell r="A8332" t="str">
            <v>S36 9</v>
          </cell>
          <cell r="B8332" t="str">
            <v/>
          </cell>
          <cell r="C8332" t="str">
            <v/>
          </cell>
          <cell r="D8332" t="str">
            <v/>
          </cell>
          <cell r="E8332">
            <v>681814.43132987397</v>
          </cell>
          <cell r="F8332">
            <v>2191854.92</v>
          </cell>
          <cell r="G8332" t="str">
            <v/>
          </cell>
        </row>
        <row r="8333">
          <cell r="A8333" t="str">
            <v>S4 7</v>
          </cell>
          <cell r="B8333">
            <v>4612478.38</v>
          </cell>
          <cell r="C8333">
            <v>706531.64000000013</v>
          </cell>
          <cell r="D8333">
            <v>4831555.92</v>
          </cell>
          <cell r="E8333">
            <v>8510847.368842151</v>
          </cell>
          <cell r="F8333">
            <v>12735013.18</v>
          </cell>
          <cell r="G8333" t="str">
            <v/>
          </cell>
        </row>
        <row r="8334">
          <cell r="A8334" t="str">
            <v>S4 8</v>
          </cell>
          <cell r="B8334">
            <v>1152962.1299999999</v>
          </cell>
          <cell r="C8334" t="str">
            <v/>
          </cell>
          <cell r="D8334" t="str">
            <v/>
          </cell>
          <cell r="E8334" t="str">
            <v/>
          </cell>
          <cell r="F8334">
            <v>3102464.8400000003</v>
          </cell>
          <cell r="G8334" t="str">
            <v/>
          </cell>
        </row>
        <row r="8335">
          <cell r="A8335" t="str">
            <v>S40 1</v>
          </cell>
          <cell r="B8335">
            <v>2501894.7599999998</v>
          </cell>
          <cell r="C8335">
            <v>287191.90999999992</v>
          </cell>
          <cell r="D8335">
            <v>804328.98</v>
          </cell>
          <cell r="E8335">
            <v>6414977.7728330074</v>
          </cell>
          <cell r="F8335">
            <v>5761121.9500000002</v>
          </cell>
          <cell r="G8335" t="str">
            <v/>
          </cell>
        </row>
        <row r="8336">
          <cell r="A8336" t="str">
            <v>S40 2</v>
          </cell>
          <cell r="B8336">
            <v>759125.67</v>
          </cell>
          <cell r="C8336" t="str">
            <v/>
          </cell>
          <cell r="D8336">
            <v>876876.42</v>
          </cell>
          <cell r="E8336">
            <v>2946128.9150350057</v>
          </cell>
          <cell r="F8336">
            <v>5258066.7200000016</v>
          </cell>
          <cell r="G8336" t="str">
            <v/>
          </cell>
        </row>
        <row r="8337">
          <cell r="A8337" t="str">
            <v>S40 3</v>
          </cell>
          <cell r="B8337">
            <v>397653.26</v>
          </cell>
          <cell r="C8337">
            <v>280865.46999999997</v>
          </cell>
          <cell r="D8337">
            <v>720076.01</v>
          </cell>
          <cell r="E8337" t="str">
            <v/>
          </cell>
          <cell r="F8337">
            <v>2164417.7000000002</v>
          </cell>
          <cell r="G8337" t="str">
            <v/>
          </cell>
        </row>
        <row r="8338">
          <cell r="A8338" t="str">
            <v>S40 4</v>
          </cell>
          <cell r="B8338" t="str">
            <v/>
          </cell>
          <cell r="C8338" t="str">
            <v/>
          </cell>
          <cell r="D8338">
            <v>351495.57</v>
          </cell>
          <cell r="E8338">
            <v>335603.23482178344</v>
          </cell>
          <cell r="F8338">
            <v>2014326.5400000003</v>
          </cell>
          <cell r="G8338" t="str">
            <v/>
          </cell>
        </row>
        <row r="8339">
          <cell r="A8339" t="str">
            <v>S40 9</v>
          </cell>
          <cell r="B8339" t="str">
            <v/>
          </cell>
          <cell r="C8339" t="str">
            <v/>
          </cell>
          <cell r="D8339" t="str">
            <v/>
          </cell>
          <cell r="E8339" t="str">
            <v/>
          </cell>
          <cell r="F8339" t="str">
            <v/>
          </cell>
          <cell r="G8339" t="str">
            <v/>
          </cell>
        </row>
        <row r="8340">
          <cell r="A8340" t="str">
            <v>S41 0</v>
          </cell>
          <cell r="B8340">
            <v>1011949.94</v>
          </cell>
          <cell r="C8340">
            <v>528851.73</v>
          </cell>
          <cell r="D8340">
            <v>640249.30000000005</v>
          </cell>
          <cell r="E8340">
            <v>920233.51692306669</v>
          </cell>
          <cell r="F8340">
            <v>2525524.8600000003</v>
          </cell>
          <cell r="G8340" t="str">
            <v/>
          </cell>
        </row>
        <row r="8341">
          <cell r="A8341" t="str">
            <v>S41 7</v>
          </cell>
          <cell r="B8341" t="str">
            <v/>
          </cell>
          <cell r="C8341" t="str">
            <v/>
          </cell>
          <cell r="D8341">
            <v>868707.48</v>
          </cell>
          <cell r="E8341" t="str">
            <v/>
          </cell>
          <cell r="F8341">
            <v>4843910.9399999995</v>
          </cell>
          <cell r="G8341" t="str">
            <v/>
          </cell>
        </row>
        <row r="8342">
          <cell r="A8342" t="str">
            <v>S41 8</v>
          </cell>
          <cell r="B8342">
            <v>1023313.05</v>
          </cell>
          <cell r="C8342">
            <v>1089488.26</v>
          </cell>
          <cell r="D8342" t="str">
            <v/>
          </cell>
          <cell r="E8342">
            <v>729732.60657984018</v>
          </cell>
          <cell r="F8342">
            <v>4047863.5900000003</v>
          </cell>
          <cell r="G8342" t="str">
            <v/>
          </cell>
        </row>
        <row r="8343">
          <cell r="A8343" t="str">
            <v>S41 9</v>
          </cell>
          <cell r="B8343">
            <v>2746992.22</v>
          </cell>
          <cell r="C8343">
            <v>1468647.78</v>
          </cell>
          <cell r="D8343">
            <v>3783280.97</v>
          </cell>
          <cell r="E8343">
            <v>4750573.9041449241</v>
          </cell>
          <cell r="F8343">
            <v>13570086.200000005</v>
          </cell>
          <cell r="G8343" t="str">
            <v/>
          </cell>
        </row>
        <row r="8344">
          <cell r="A8344" t="str">
            <v>S42 5</v>
          </cell>
          <cell r="B8344">
            <v>759505.84</v>
          </cell>
          <cell r="C8344" t="str">
            <v/>
          </cell>
          <cell r="D8344" t="str">
            <v/>
          </cell>
          <cell r="E8344" t="str">
            <v/>
          </cell>
          <cell r="F8344">
            <v>9396206.0999999996</v>
          </cell>
          <cell r="G8344" t="str">
            <v/>
          </cell>
        </row>
        <row r="8345">
          <cell r="A8345" t="str">
            <v>S42 6</v>
          </cell>
          <cell r="B8345">
            <v>331880.56</v>
          </cell>
          <cell r="C8345" t="str">
            <v/>
          </cell>
          <cell r="D8345">
            <v>1060544.57</v>
          </cell>
          <cell r="E8345">
            <v>1790588.6420987681</v>
          </cell>
          <cell r="F8345">
            <v>2314653.9899999988</v>
          </cell>
          <cell r="G8345" t="str">
            <v/>
          </cell>
        </row>
        <row r="8346">
          <cell r="A8346" t="str">
            <v>S42 7</v>
          </cell>
          <cell r="B8346">
            <v>378184.44</v>
          </cell>
          <cell r="C8346" t="str">
            <v/>
          </cell>
          <cell r="D8346">
            <v>845862.08</v>
          </cell>
          <cell r="E8346">
            <v>1979150.1945402119</v>
          </cell>
          <cell r="F8346">
            <v>4804128.7800000012</v>
          </cell>
          <cell r="G8346" t="str">
            <v/>
          </cell>
        </row>
        <row r="8347">
          <cell r="A8347" t="str">
            <v>S43 1</v>
          </cell>
          <cell r="B8347">
            <v>364737.9</v>
          </cell>
          <cell r="C8347" t="str">
            <v/>
          </cell>
          <cell r="D8347">
            <v>388960.72</v>
          </cell>
          <cell r="E8347">
            <v>1290645.4507091329</v>
          </cell>
          <cell r="F8347" t="str">
            <v/>
          </cell>
          <cell r="G8347">
            <v>788512.18</v>
          </cell>
        </row>
        <row r="8348">
          <cell r="A8348" t="str">
            <v>S43 2</v>
          </cell>
          <cell r="B8348">
            <v>373886.62</v>
          </cell>
          <cell r="C8348">
            <v>2996310.6599999992</v>
          </cell>
          <cell r="D8348">
            <v>203516.67</v>
          </cell>
          <cell r="E8348">
            <v>529064.55463154777</v>
          </cell>
          <cell r="F8348">
            <v>2320574.7999999993</v>
          </cell>
          <cell r="G8348" t="str">
            <v/>
          </cell>
        </row>
        <row r="8349">
          <cell r="A8349" t="str">
            <v>S43 3</v>
          </cell>
          <cell r="B8349">
            <v>1327986.98</v>
          </cell>
          <cell r="C8349" t="str">
            <v/>
          </cell>
          <cell r="D8349">
            <v>671834</v>
          </cell>
          <cell r="E8349">
            <v>2733792.0149742719</v>
          </cell>
          <cell r="F8349">
            <v>3618436.6499999994</v>
          </cell>
          <cell r="G8349" t="str">
            <v/>
          </cell>
        </row>
        <row r="8350">
          <cell r="A8350" t="str">
            <v>S43 4</v>
          </cell>
          <cell r="B8350">
            <v>1145030.69</v>
          </cell>
          <cell r="C8350" t="str">
            <v/>
          </cell>
          <cell r="D8350">
            <v>3302319.58</v>
          </cell>
          <cell r="E8350">
            <v>3752155.7693103175</v>
          </cell>
          <cell r="F8350">
            <v>6288701.7599999988</v>
          </cell>
          <cell r="G8350" t="str">
            <v/>
          </cell>
        </row>
        <row r="8351">
          <cell r="A8351" t="str">
            <v>S43 9</v>
          </cell>
          <cell r="B8351" t="str">
            <v/>
          </cell>
          <cell r="C8351" t="str">
            <v/>
          </cell>
          <cell r="D8351" t="str">
            <v/>
          </cell>
          <cell r="E8351" t="str">
            <v/>
          </cell>
          <cell r="F8351" t="str">
            <v/>
          </cell>
          <cell r="G8351" t="str">
            <v/>
          </cell>
        </row>
        <row r="8352">
          <cell r="A8352" t="str">
            <v>S44 5</v>
          </cell>
          <cell r="B8352">
            <v>352772.83</v>
          </cell>
          <cell r="C8352" t="str">
            <v/>
          </cell>
          <cell r="D8352">
            <v>3596549.35</v>
          </cell>
          <cell r="E8352">
            <v>1348149.015271771</v>
          </cell>
          <cell r="F8352" t="str">
            <v/>
          </cell>
          <cell r="G8352" t="str">
            <v/>
          </cell>
        </row>
        <row r="8353">
          <cell r="A8353" t="str">
            <v>S44 6</v>
          </cell>
          <cell r="B8353">
            <v>361381.54</v>
          </cell>
          <cell r="C8353">
            <v>316650.61</v>
          </cell>
          <cell r="D8353">
            <v>296648.5</v>
          </cell>
          <cell r="E8353">
            <v>1347334.0407179303</v>
          </cell>
          <cell r="F8353">
            <v>5781691.7000000002</v>
          </cell>
          <cell r="G8353" t="str">
            <v/>
          </cell>
        </row>
        <row r="8354">
          <cell r="A8354" t="str">
            <v>S44 9</v>
          </cell>
          <cell r="B8354" t="str">
            <v/>
          </cell>
          <cell r="C8354" t="str">
            <v/>
          </cell>
          <cell r="D8354" t="str">
            <v/>
          </cell>
          <cell r="E8354" t="str">
            <v/>
          </cell>
          <cell r="F8354" t="str">
            <v/>
          </cell>
          <cell r="G8354" t="str">
            <v/>
          </cell>
        </row>
        <row r="8355">
          <cell r="A8355" t="str">
            <v>S45 0</v>
          </cell>
          <cell r="B8355" t="str">
            <v/>
          </cell>
          <cell r="C8355" t="str">
            <v/>
          </cell>
          <cell r="D8355" t="str">
            <v/>
          </cell>
          <cell r="E8355">
            <v>896877.35616653739</v>
          </cell>
          <cell r="F8355" t="str">
            <v/>
          </cell>
          <cell r="G8355" t="str">
            <v/>
          </cell>
        </row>
        <row r="8356">
          <cell r="A8356" t="str">
            <v>S45 8</v>
          </cell>
          <cell r="B8356" t="str">
            <v/>
          </cell>
          <cell r="C8356" t="str">
            <v/>
          </cell>
          <cell r="D8356">
            <v>293005.90000000002</v>
          </cell>
          <cell r="E8356" t="str">
            <v/>
          </cell>
          <cell r="F8356" t="str">
            <v/>
          </cell>
          <cell r="G8356" t="str">
            <v/>
          </cell>
        </row>
        <row r="8357">
          <cell r="A8357" t="str">
            <v>S45 9</v>
          </cell>
          <cell r="B8357">
            <v>967283.56</v>
          </cell>
          <cell r="C8357">
            <v>401264.8</v>
          </cell>
          <cell r="D8357" t="str">
            <v/>
          </cell>
          <cell r="E8357">
            <v>2839753.9110575584</v>
          </cell>
          <cell r="F8357">
            <v>7172660.419999999</v>
          </cell>
          <cell r="G8357" t="str">
            <v/>
          </cell>
        </row>
        <row r="8358">
          <cell r="A8358" t="str">
            <v>S49 1</v>
          </cell>
          <cell r="B8358" t="str">
            <v/>
          </cell>
          <cell r="C8358" t="str">
            <v/>
          </cell>
          <cell r="D8358" t="str">
            <v/>
          </cell>
          <cell r="E8358" t="str">
            <v/>
          </cell>
          <cell r="F8358" t="str">
            <v/>
          </cell>
          <cell r="G8358" t="str">
            <v/>
          </cell>
        </row>
        <row r="8359">
          <cell r="A8359" t="str">
            <v>S5 0</v>
          </cell>
          <cell r="B8359">
            <v>627490.36</v>
          </cell>
          <cell r="C8359" t="str">
            <v/>
          </cell>
          <cell r="D8359" t="str">
            <v/>
          </cell>
          <cell r="E8359">
            <v>1933861.1518647762</v>
          </cell>
          <cell r="F8359">
            <v>510005.73</v>
          </cell>
          <cell r="G8359" t="str">
            <v/>
          </cell>
        </row>
        <row r="8360">
          <cell r="A8360" t="str">
            <v>S5 5</v>
          </cell>
          <cell r="B8360" t="str">
            <v/>
          </cell>
          <cell r="C8360" t="str">
            <v/>
          </cell>
          <cell r="D8360" t="str">
            <v/>
          </cell>
          <cell r="E8360" t="str">
            <v/>
          </cell>
          <cell r="F8360" t="str">
            <v/>
          </cell>
          <cell r="G8360" t="str">
            <v/>
          </cell>
        </row>
        <row r="8361">
          <cell r="A8361" t="str">
            <v>S5 6</v>
          </cell>
          <cell r="B8361">
            <v>855165.58</v>
          </cell>
          <cell r="C8361">
            <v>522868.31</v>
          </cell>
          <cell r="D8361">
            <v>253921.61</v>
          </cell>
          <cell r="E8361">
            <v>1903065.552207815</v>
          </cell>
          <cell r="F8361">
            <v>2401838.5</v>
          </cell>
          <cell r="G8361" t="str">
            <v/>
          </cell>
        </row>
        <row r="8362">
          <cell r="A8362" t="str">
            <v>S5 7</v>
          </cell>
          <cell r="B8362">
            <v>572250.37</v>
          </cell>
          <cell r="C8362" t="str">
            <v/>
          </cell>
          <cell r="D8362">
            <v>448226.51</v>
          </cell>
          <cell r="E8362">
            <v>4608302.812543042</v>
          </cell>
          <cell r="F8362">
            <v>2057302.9300000004</v>
          </cell>
          <cell r="G8362" t="str">
            <v/>
          </cell>
        </row>
        <row r="8363">
          <cell r="A8363" t="str">
            <v>S5 8</v>
          </cell>
          <cell r="B8363">
            <v>687275.05</v>
          </cell>
          <cell r="C8363" t="str">
            <v/>
          </cell>
          <cell r="D8363">
            <v>220578.59</v>
          </cell>
          <cell r="E8363">
            <v>1266931.3713284787</v>
          </cell>
          <cell r="F8363">
            <v>1128938.8700000001</v>
          </cell>
          <cell r="G8363" t="str">
            <v/>
          </cell>
        </row>
        <row r="8364">
          <cell r="A8364" t="str">
            <v>S5 9</v>
          </cell>
          <cell r="B8364">
            <v>549183.53</v>
          </cell>
          <cell r="C8364">
            <v>331362.9200000001</v>
          </cell>
          <cell r="D8364">
            <v>176620.71</v>
          </cell>
          <cell r="E8364">
            <v>448461.90000766492</v>
          </cell>
          <cell r="F8364">
            <v>740309.64</v>
          </cell>
          <cell r="G8364">
            <v>270216.19</v>
          </cell>
        </row>
        <row r="8365">
          <cell r="A8365" t="str">
            <v>S6 1</v>
          </cell>
          <cell r="B8365">
            <v>888845.5</v>
          </cell>
          <cell r="C8365">
            <v>1350860.67</v>
          </cell>
          <cell r="D8365">
            <v>1757942.75</v>
          </cell>
          <cell r="E8365">
            <v>1589679.4189500562</v>
          </cell>
          <cell r="F8365">
            <v>5646113.5699999994</v>
          </cell>
          <cell r="G8365" t="str">
            <v/>
          </cell>
        </row>
        <row r="8366">
          <cell r="A8366" t="str">
            <v>S6 2</v>
          </cell>
          <cell r="B8366" t="str">
            <v/>
          </cell>
          <cell r="C8366">
            <v>398456.35</v>
          </cell>
          <cell r="D8366">
            <v>1582109.66</v>
          </cell>
          <cell r="E8366">
            <v>1245085.3941071334</v>
          </cell>
          <cell r="F8366">
            <v>3608115.76</v>
          </cell>
          <cell r="G8366" t="str">
            <v/>
          </cell>
        </row>
        <row r="8367">
          <cell r="A8367" t="str">
            <v>S6 3</v>
          </cell>
          <cell r="B8367" t="str">
            <v/>
          </cell>
          <cell r="C8367" t="str">
            <v/>
          </cell>
          <cell r="D8367">
            <v>1117323.32</v>
          </cell>
          <cell r="E8367">
            <v>1349270.4971665989</v>
          </cell>
          <cell r="F8367">
            <v>1184947.2400000002</v>
          </cell>
          <cell r="G8367" t="str">
            <v/>
          </cell>
        </row>
        <row r="8368">
          <cell r="A8368" t="str">
            <v>S6 4</v>
          </cell>
          <cell r="B8368">
            <v>292085.62</v>
          </cell>
          <cell r="C8368">
            <v>420125.89</v>
          </cell>
          <cell r="D8368">
            <v>1151826.77</v>
          </cell>
          <cell r="E8368">
            <v>1174909.8241337657</v>
          </cell>
          <cell r="F8368">
            <v>2003102.8800000004</v>
          </cell>
          <cell r="G8368" t="str">
            <v/>
          </cell>
        </row>
        <row r="8369">
          <cell r="A8369" t="str">
            <v>S6 5</v>
          </cell>
          <cell r="B8369">
            <v>648453.05000000005</v>
          </cell>
          <cell r="C8369">
            <v>394876.09</v>
          </cell>
          <cell r="D8369">
            <v>432212.42</v>
          </cell>
          <cell r="E8369">
            <v>632661.24838752241</v>
          </cell>
          <cell r="F8369">
            <v>1826528.2000000002</v>
          </cell>
          <cell r="G8369" t="str">
            <v/>
          </cell>
        </row>
        <row r="8370">
          <cell r="A8370" t="str">
            <v>S6 6</v>
          </cell>
          <cell r="B8370" t="str">
            <v/>
          </cell>
          <cell r="C8370" t="str">
            <v/>
          </cell>
          <cell r="D8370">
            <v>1132158.3999999999</v>
          </cell>
          <cell r="E8370">
            <v>3544481.3089320296</v>
          </cell>
          <cell r="F8370">
            <v>4167882.88</v>
          </cell>
          <cell r="G8370" t="str">
            <v/>
          </cell>
        </row>
        <row r="8371">
          <cell r="A8371" t="str">
            <v>S6 9</v>
          </cell>
          <cell r="B8371" t="str">
            <v/>
          </cell>
          <cell r="C8371" t="str">
            <v/>
          </cell>
          <cell r="D8371" t="str">
            <v/>
          </cell>
          <cell r="E8371" t="str">
            <v/>
          </cell>
          <cell r="F8371" t="str">
            <v/>
          </cell>
          <cell r="G8371" t="str">
            <v/>
          </cell>
        </row>
        <row r="8372">
          <cell r="A8372" t="str">
            <v>S60 1</v>
          </cell>
          <cell r="B8372">
            <v>1799709.45</v>
          </cell>
          <cell r="C8372">
            <v>1153599.6799999997</v>
          </cell>
          <cell r="D8372">
            <v>2611816.44</v>
          </cell>
          <cell r="E8372">
            <v>1287074.5427422372</v>
          </cell>
          <cell r="F8372">
            <v>5896933.0899999999</v>
          </cell>
          <cell r="G8372" t="str">
            <v/>
          </cell>
        </row>
        <row r="8373">
          <cell r="A8373" t="str">
            <v>S60 2</v>
          </cell>
          <cell r="B8373">
            <v>2278341.81</v>
          </cell>
          <cell r="C8373">
            <v>594241.32999999996</v>
          </cell>
          <cell r="D8373">
            <v>913086.4</v>
          </cell>
          <cell r="E8373">
            <v>7647806.121325084</v>
          </cell>
          <cell r="F8373">
            <v>3744539.41</v>
          </cell>
          <cell r="G8373" t="str">
            <v/>
          </cell>
        </row>
        <row r="8374">
          <cell r="A8374" t="str">
            <v>S60 3</v>
          </cell>
          <cell r="B8374" t="str">
            <v/>
          </cell>
          <cell r="C8374" t="str">
            <v/>
          </cell>
          <cell r="D8374">
            <v>1201630.0900000001</v>
          </cell>
          <cell r="E8374">
            <v>2051233.8631734718</v>
          </cell>
          <cell r="F8374">
            <v>1783788.8200000003</v>
          </cell>
          <cell r="G8374" t="str">
            <v/>
          </cell>
        </row>
        <row r="8375">
          <cell r="A8375" t="str">
            <v>S60 4</v>
          </cell>
          <cell r="B8375">
            <v>385833.88</v>
          </cell>
          <cell r="C8375" t="str">
            <v/>
          </cell>
          <cell r="D8375">
            <v>279915.71000000002</v>
          </cell>
          <cell r="E8375">
            <v>950309.65265778941</v>
          </cell>
          <cell r="F8375">
            <v>2262709.8700000006</v>
          </cell>
          <cell r="G8375" t="str">
            <v/>
          </cell>
        </row>
        <row r="8376">
          <cell r="A8376" t="str">
            <v>S60 5</v>
          </cell>
          <cell r="B8376">
            <v>776224.58</v>
          </cell>
          <cell r="C8376">
            <v>270074.67</v>
          </cell>
          <cell r="D8376">
            <v>1796168.87</v>
          </cell>
          <cell r="E8376" t="str">
            <v/>
          </cell>
          <cell r="F8376">
            <v>3147509.62</v>
          </cell>
          <cell r="G8376" t="str">
            <v/>
          </cell>
        </row>
        <row r="8377">
          <cell r="A8377" t="str">
            <v>S60 8</v>
          </cell>
          <cell r="B8377" t="str">
            <v/>
          </cell>
          <cell r="C8377" t="str">
            <v/>
          </cell>
          <cell r="D8377" t="str">
            <v/>
          </cell>
          <cell r="E8377" t="str">
            <v/>
          </cell>
          <cell r="F8377" t="str">
            <v/>
          </cell>
          <cell r="G8377">
            <v>244041.80000000002</v>
          </cell>
        </row>
        <row r="8378">
          <cell r="A8378" t="str">
            <v>S60 9</v>
          </cell>
          <cell r="B8378" t="str">
            <v/>
          </cell>
          <cell r="C8378" t="str">
            <v/>
          </cell>
          <cell r="D8378" t="str">
            <v/>
          </cell>
          <cell r="E8378" t="str">
            <v/>
          </cell>
          <cell r="F8378" t="str">
            <v/>
          </cell>
          <cell r="G8378" t="str">
            <v/>
          </cell>
        </row>
        <row r="8379">
          <cell r="A8379" t="str">
            <v>S61 1</v>
          </cell>
          <cell r="B8379">
            <v>270513.46000000002</v>
          </cell>
          <cell r="C8379">
            <v>239317.60000000003</v>
          </cell>
          <cell r="D8379" t="str">
            <v/>
          </cell>
          <cell r="E8379">
            <v>1624894.1795562457</v>
          </cell>
          <cell r="F8379">
            <v>2581645.1100000008</v>
          </cell>
          <cell r="G8379" t="str">
            <v/>
          </cell>
        </row>
        <row r="8380">
          <cell r="A8380" t="str">
            <v>S61 2</v>
          </cell>
          <cell r="B8380">
            <v>587050.06000000006</v>
          </cell>
          <cell r="C8380">
            <v>477021.66000000009</v>
          </cell>
          <cell r="D8380">
            <v>1522221.81</v>
          </cell>
          <cell r="E8380">
            <v>1830468.8651572706</v>
          </cell>
          <cell r="F8380">
            <v>2231744.1100000003</v>
          </cell>
          <cell r="G8380" t="str">
            <v/>
          </cell>
        </row>
        <row r="8381">
          <cell r="A8381" t="str">
            <v>S61 3</v>
          </cell>
          <cell r="B8381">
            <v>263913.61</v>
          </cell>
          <cell r="C8381">
            <v>132082.12000000002</v>
          </cell>
          <cell r="D8381">
            <v>128067.39</v>
          </cell>
          <cell r="E8381">
            <v>184505.62607442483</v>
          </cell>
          <cell r="F8381" t="str">
            <v/>
          </cell>
          <cell r="G8381">
            <v>286517.34000000003</v>
          </cell>
        </row>
        <row r="8382">
          <cell r="A8382" t="str">
            <v>S61 4</v>
          </cell>
          <cell r="B8382" t="str">
            <v/>
          </cell>
          <cell r="C8382" t="str">
            <v/>
          </cell>
          <cell r="D8382">
            <v>1277872.07</v>
          </cell>
          <cell r="E8382" t="str">
            <v/>
          </cell>
          <cell r="F8382" t="str">
            <v/>
          </cell>
          <cell r="G8382" t="str">
            <v/>
          </cell>
        </row>
        <row r="8383">
          <cell r="A8383" t="str">
            <v>S62 5</v>
          </cell>
          <cell r="B8383">
            <v>176930.74</v>
          </cell>
          <cell r="C8383" t="str">
            <v/>
          </cell>
          <cell r="D8383" t="str">
            <v/>
          </cell>
          <cell r="E8383">
            <v>274063.04038753582</v>
          </cell>
          <cell r="F8383" t="str">
            <v/>
          </cell>
          <cell r="G8383" t="str">
            <v/>
          </cell>
        </row>
        <row r="8384">
          <cell r="A8384" t="str">
            <v>S62 6</v>
          </cell>
          <cell r="B8384">
            <v>2035763.16</v>
          </cell>
          <cell r="C8384">
            <v>336335.24</v>
          </cell>
          <cell r="D8384">
            <v>1353620.43</v>
          </cell>
          <cell r="E8384" t="str">
            <v/>
          </cell>
          <cell r="F8384">
            <v>1757564.5300000003</v>
          </cell>
          <cell r="G8384" t="str">
            <v/>
          </cell>
        </row>
        <row r="8385">
          <cell r="A8385" t="str">
            <v>S62 7</v>
          </cell>
          <cell r="B8385" t="str">
            <v/>
          </cell>
          <cell r="C8385">
            <v>210964.43000000002</v>
          </cell>
          <cell r="D8385">
            <v>406028.68</v>
          </cell>
          <cell r="E8385">
            <v>813059.67497724004</v>
          </cell>
          <cell r="F8385">
            <v>1074934.79</v>
          </cell>
          <cell r="G8385">
            <v>319328.72000000003</v>
          </cell>
        </row>
        <row r="8386">
          <cell r="A8386" t="str">
            <v>S63 0</v>
          </cell>
          <cell r="B8386">
            <v>326079.31</v>
          </cell>
          <cell r="C8386" t="str">
            <v/>
          </cell>
          <cell r="D8386">
            <v>562712.66</v>
          </cell>
          <cell r="E8386">
            <v>638754.50813140534</v>
          </cell>
          <cell r="F8386">
            <v>1360653.5899999999</v>
          </cell>
          <cell r="G8386" t="str">
            <v/>
          </cell>
        </row>
        <row r="8387">
          <cell r="A8387" t="str">
            <v>S63 3</v>
          </cell>
          <cell r="B8387" t="str">
            <v/>
          </cell>
          <cell r="C8387" t="str">
            <v/>
          </cell>
          <cell r="D8387" t="str">
            <v/>
          </cell>
          <cell r="E8387" t="str">
            <v/>
          </cell>
          <cell r="F8387" t="str">
            <v/>
          </cell>
          <cell r="G8387" t="str">
            <v/>
          </cell>
        </row>
        <row r="8388">
          <cell r="A8388" t="str">
            <v>S63 5</v>
          </cell>
          <cell r="B8388">
            <v>720604.12</v>
          </cell>
          <cell r="C8388" t="str">
            <v/>
          </cell>
          <cell r="D8388" t="str">
            <v/>
          </cell>
          <cell r="E8388" t="str">
            <v/>
          </cell>
          <cell r="F8388" t="str">
            <v/>
          </cell>
          <cell r="G8388" t="str">
            <v/>
          </cell>
        </row>
        <row r="8389">
          <cell r="A8389" t="str">
            <v>S63 6</v>
          </cell>
          <cell r="B8389">
            <v>390362.04</v>
          </cell>
          <cell r="C8389">
            <v>501081.26</v>
          </cell>
          <cell r="D8389">
            <v>871963.03</v>
          </cell>
          <cell r="E8389">
            <v>1361121.6046704529</v>
          </cell>
          <cell r="F8389">
            <v>789504.32000000007</v>
          </cell>
          <cell r="G8389" t="str">
            <v/>
          </cell>
        </row>
        <row r="8390">
          <cell r="A8390" t="str">
            <v>S63 7</v>
          </cell>
          <cell r="B8390">
            <v>2024693.77</v>
          </cell>
          <cell r="C8390">
            <v>591647.66999999993</v>
          </cell>
          <cell r="D8390">
            <v>1526777.57</v>
          </cell>
          <cell r="E8390">
            <v>1222319.4212127768</v>
          </cell>
          <cell r="F8390">
            <v>2739514.83</v>
          </cell>
          <cell r="G8390" t="str">
            <v/>
          </cell>
        </row>
        <row r="8391">
          <cell r="A8391" t="str">
            <v>S63 8</v>
          </cell>
          <cell r="B8391">
            <v>385961.91</v>
          </cell>
          <cell r="C8391">
            <v>179791.64</v>
          </cell>
          <cell r="D8391">
            <v>167631.46</v>
          </cell>
          <cell r="E8391">
            <v>522853.84355749597</v>
          </cell>
          <cell r="F8391" t="str">
            <v/>
          </cell>
          <cell r="G8391" t="str">
            <v/>
          </cell>
        </row>
        <row r="8392">
          <cell r="A8392" t="str">
            <v>S63 9</v>
          </cell>
          <cell r="B8392">
            <v>586126.29</v>
          </cell>
          <cell r="C8392">
            <v>333706.49000000005</v>
          </cell>
          <cell r="D8392" t="str">
            <v/>
          </cell>
          <cell r="E8392">
            <v>921810.37555553624</v>
          </cell>
          <cell r="F8392" t="str">
            <v/>
          </cell>
          <cell r="G8392" t="str">
            <v/>
          </cell>
        </row>
        <row r="8393">
          <cell r="A8393" t="str">
            <v>S64 0</v>
          </cell>
          <cell r="B8393">
            <v>252443.82</v>
          </cell>
          <cell r="C8393" t="str">
            <v/>
          </cell>
          <cell r="D8393">
            <v>536237.94999999995</v>
          </cell>
          <cell r="E8393">
            <v>1273578.4906063946</v>
          </cell>
          <cell r="F8393">
            <v>899522.7</v>
          </cell>
          <cell r="G8393" t="str">
            <v/>
          </cell>
        </row>
        <row r="8394">
          <cell r="A8394" t="str">
            <v>S64 5</v>
          </cell>
          <cell r="B8394" t="str">
            <v/>
          </cell>
          <cell r="C8394">
            <v>150560.87</v>
          </cell>
          <cell r="D8394" t="str">
            <v/>
          </cell>
          <cell r="E8394" t="str">
            <v/>
          </cell>
          <cell r="F8394">
            <v>942549.64999999991</v>
          </cell>
          <cell r="G8394" t="str">
            <v/>
          </cell>
        </row>
        <row r="8395">
          <cell r="A8395" t="str">
            <v>S64 8</v>
          </cell>
          <cell r="B8395">
            <v>1650726.11</v>
          </cell>
          <cell r="C8395">
            <v>1236644.6899999997</v>
          </cell>
          <cell r="D8395" t="str">
            <v/>
          </cell>
          <cell r="E8395">
            <v>1117052.7026930589</v>
          </cell>
          <cell r="F8395">
            <v>5226173.72</v>
          </cell>
          <cell r="G8395" t="str">
            <v/>
          </cell>
        </row>
        <row r="8396">
          <cell r="A8396" t="str">
            <v>S64 9</v>
          </cell>
          <cell r="B8396">
            <v>426710.04</v>
          </cell>
          <cell r="C8396">
            <v>426534.66000000003</v>
          </cell>
          <cell r="D8396">
            <v>387804.78</v>
          </cell>
          <cell r="E8396">
            <v>1318605.7633318307</v>
          </cell>
          <cell r="F8396">
            <v>1592061.3699999999</v>
          </cell>
          <cell r="G8396">
            <v>531463.25</v>
          </cell>
        </row>
        <row r="8397">
          <cell r="A8397" t="str">
            <v>S65 1</v>
          </cell>
          <cell r="B8397">
            <v>2422431.81</v>
          </cell>
          <cell r="C8397">
            <v>351793.69</v>
          </cell>
          <cell r="D8397" t="str">
            <v/>
          </cell>
          <cell r="E8397">
            <v>1533465.324365811</v>
          </cell>
          <cell r="F8397">
            <v>1802588.8900000004</v>
          </cell>
          <cell r="G8397">
            <v>1624529.6099999999</v>
          </cell>
        </row>
        <row r="8398">
          <cell r="A8398" t="str">
            <v>S65 2</v>
          </cell>
          <cell r="B8398">
            <v>403993.5</v>
          </cell>
          <cell r="C8398" t="str">
            <v/>
          </cell>
          <cell r="D8398">
            <v>817339.1</v>
          </cell>
          <cell r="E8398">
            <v>1141148.4889601001</v>
          </cell>
          <cell r="F8398">
            <v>1041922.86</v>
          </cell>
          <cell r="G8398" t="str">
            <v/>
          </cell>
        </row>
        <row r="8399">
          <cell r="A8399" t="str">
            <v>S65 3</v>
          </cell>
          <cell r="B8399">
            <v>894427.16</v>
          </cell>
          <cell r="C8399" t="str">
            <v/>
          </cell>
          <cell r="D8399" t="str">
            <v/>
          </cell>
          <cell r="E8399">
            <v>800302.06578568532</v>
          </cell>
          <cell r="F8399">
            <v>1051223.8</v>
          </cell>
          <cell r="G8399" t="str">
            <v/>
          </cell>
        </row>
        <row r="8400">
          <cell r="A8400" t="str">
            <v>S65 4</v>
          </cell>
          <cell r="B8400">
            <v>485991.3</v>
          </cell>
          <cell r="C8400" t="str">
            <v/>
          </cell>
          <cell r="D8400" t="str">
            <v/>
          </cell>
          <cell r="E8400" t="str">
            <v/>
          </cell>
          <cell r="F8400">
            <v>1321597.4600000002</v>
          </cell>
          <cell r="G8400" t="str">
            <v/>
          </cell>
        </row>
        <row r="8401">
          <cell r="A8401" t="str">
            <v>S66 1</v>
          </cell>
          <cell r="B8401">
            <v>861754.01</v>
          </cell>
          <cell r="C8401" t="str">
            <v/>
          </cell>
          <cell r="D8401">
            <v>836588.02</v>
          </cell>
          <cell r="E8401">
            <v>1286152.0330940541</v>
          </cell>
          <cell r="F8401">
            <v>1698692.2799999998</v>
          </cell>
          <cell r="G8401" t="str">
            <v/>
          </cell>
        </row>
        <row r="8402">
          <cell r="A8402" t="str">
            <v>S66 2</v>
          </cell>
          <cell r="B8402">
            <v>791936.29</v>
          </cell>
          <cell r="C8402" t="str">
            <v/>
          </cell>
          <cell r="D8402">
            <v>729933.29</v>
          </cell>
          <cell r="E8402">
            <v>1387829.8980375463</v>
          </cell>
          <cell r="F8402">
            <v>1884110.0299999998</v>
          </cell>
          <cell r="G8402" t="str">
            <v/>
          </cell>
        </row>
        <row r="8403">
          <cell r="A8403" t="str">
            <v>S66 3</v>
          </cell>
          <cell r="B8403">
            <v>403960.22</v>
          </cell>
          <cell r="C8403" t="str">
            <v/>
          </cell>
          <cell r="D8403">
            <v>273474.23</v>
          </cell>
          <cell r="E8403">
            <v>378094.58229163545</v>
          </cell>
          <cell r="F8403">
            <v>819353.16</v>
          </cell>
          <cell r="G8403" t="str">
            <v/>
          </cell>
        </row>
        <row r="8404">
          <cell r="A8404" t="str">
            <v>S66 6</v>
          </cell>
          <cell r="B8404" t="str">
            <v/>
          </cell>
          <cell r="C8404" t="str">
            <v/>
          </cell>
          <cell r="D8404" t="str">
            <v/>
          </cell>
          <cell r="E8404" t="str">
            <v/>
          </cell>
          <cell r="F8404" t="str">
            <v/>
          </cell>
          <cell r="G8404" t="str">
            <v/>
          </cell>
        </row>
        <row r="8405">
          <cell r="A8405" t="str">
            <v>S66 7</v>
          </cell>
          <cell r="B8405">
            <v>734536.18</v>
          </cell>
          <cell r="C8405">
            <v>478489.51000000007</v>
          </cell>
          <cell r="D8405">
            <v>868492.93</v>
          </cell>
          <cell r="E8405">
            <v>2854357.2053017505</v>
          </cell>
          <cell r="F8405">
            <v>2781870.9400000004</v>
          </cell>
          <cell r="G8405" t="str">
            <v/>
          </cell>
        </row>
        <row r="8406">
          <cell r="A8406" t="str">
            <v>S66 8</v>
          </cell>
          <cell r="B8406">
            <v>165344.93</v>
          </cell>
          <cell r="C8406" t="str">
            <v/>
          </cell>
          <cell r="D8406">
            <v>1429695.73</v>
          </cell>
          <cell r="E8406">
            <v>1590595.0822389766</v>
          </cell>
          <cell r="F8406" t="str">
            <v/>
          </cell>
          <cell r="G8406" t="str">
            <v/>
          </cell>
        </row>
        <row r="8407">
          <cell r="A8407" t="str">
            <v>S66 9</v>
          </cell>
          <cell r="B8407">
            <v>425052.84</v>
          </cell>
          <cell r="C8407" t="str">
            <v/>
          </cell>
          <cell r="D8407" t="str">
            <v/>
          </cell>
          <cell r="E8407">
            <v>1129595.9184920825</v>
          </cell>
          <cell r="F8407">
            <v>2232689.2299999995</v>
          </cell>
          <cell r="G8407" t="str">
            <v/>
          </cell>
        </row>
        <row r="8408">
          <cell r="A8408" t="str">
            <v>S7 1</v>
          </cell>
          <cell r="B8408">
            <v>1384351.01</v>
          </cell>
          <cell r="C8408" t="str">
            <v/>
          </cell>
          <cell r="D8408">
            <v>1558199.52</v>
          </cell>
          <cell r="E8408">
            <v>5972914.1227886705</v>
          </cell>
          <cell r="F8408">
            <v>3681687.0900000012</v>
          </cell>
          <cell r="G8408">
            <v>1964580.28</v>
          </cell>
        </row>
        <row r="8409">
          <cell r="A8409" t="str">
            <v>S7 2</v>
          </cell>
          <cell r="B8409">
            <v>416061.92</v>
          </cell>
          <cell r="C8409">
            <v>395594.81000000006</v>
          </cell>
          <cell r="D8409">
            <v>1614251.31</v>
          </cell>
          <cell r="E8409">
            <v>3772229.9008051241</v>
          </cell>
          <cell r="F8409">
            <v>3855952.5700000003</v>
          </cell>
          <cell r="G8409" t="str">
            <v/>
          </cell>
        </row>
        <row r="8410">
          <cell r="A8410" t="str">
            <v>S70 1</v>
          </cell>
          <cell r="B8410">
            <v>1955427.05</v>
          </cell>
          <cell r="C8410">
            <v>540668.10999999987</v>
          </cell>
          <cell r="D8410">
            <v>1166713.1100000001</v>
          </cell>
          <cell r="E8410">
            <v>1657876.7587529253</v>
          </cell>
          <cell r="F8410">
            <v>1629187.53</v>
          </cell>
          <cell r="G8410">
            <v>887858.88</v>
          </cell>
        </row>
        <row r="8411">
          <cell r="A8411" t="str">
            <v>S70 2</v>
          </cell>
          <cell r="B8411">
            <v>7071831.9199999999</v>
          </cell>
          <cell r="C8411">
            <v>1893649.94</v>
          </cell>
          <cell r="D8411" t="str">
            <v/>
          </cell>
          <cell r="E8411" t="str">
            <v/>
          </cell>
          <cell r="F8411" t="str">
            <v/>
          </cell>
          <cell r="G8411">
            <v>13238503.050000001</v>
          </cell>
        </row>
        <row r="8412">
          <cell r="A8412" t="str">
            <v>S70 3</v>
          </cell>
          <cell r="B8412">
            <v>303619.21999999997</v>
          </cell>
          <cell r="C8412">
            <v>295532.44</v>
          </cell>
          <cell r="D8412">
            <v>785628.47</v>
          </cell>
          <cell r="E8412">
            <v>769487.36786674568</v>
          </cell>
          <cell r="F8412">
            <v>1453062.27</v>
          </cell>
          <cell r="G8412">
            <v>776894.07000000007</v>
          </cell>
        </row>
        <row r="8413">
          <cell r="A8413" t="str">
            <v>S70 4</v>
          </cell>
          <cell r="B8413">
            <v>678211.58</v>
          </cell>
          <cell r="C8413">
            <v>283412.59000000003</v>
          </cell>
          <cell r="D8413">
            <v>249078.39</v>
          </cell>
          <cell r="E8413">
            <v>1096418.5509345485</v>
          </cell>
          <cell r="F8413">
            <v>753328.04999999993</v>
          </cell>
          <cell r="G8413" t="str">
            <v/>
          </cell>
        </row>
        <row r="8414">
          <cell r="A8414" t="str">
            <v>S70 5</v>
          </cell>
          <cell r="B8414">
            <v>722631.53</v>
          </cell>
          <cell r="C8414">
            <v>346712.3899999999</v>
          </cell>
          <cell r="D8414">
            <v>1049945.3899999999</v>
          </cell>
          <cell r="E8414">
            <v>695959.99329621333</v>
          </cell>
          <cell r="F8414">
            <v>1271256.4700000002</v>
          </cell>
          <cell r="G8414">
            <v>489163.07</v>
          </cell>
        </row>
        <row r="8415">
          <cell r="A8415" t="str">
            <v>S70 6</v>
          </cell>
          <cell r="B8415" t="str">
            <v/>
          </cell>
          <cell r="C8415">
            <v>684946.05</v>
          </cell>
          <cell r="D8415">
            <v>683106.31</v>
          </cell>
          <cell r="E8415">
            <v>717811.7934007633</v>
          </cell>
          <cell r="F8415">
            <v>1241953.0899999999</v>
          </cell>
          <cell r="G8415">
            <v>524434.61</v>
          </cell>
        </row>
        <row r="8416">
          <cell r="A8416" t="str">
            <v>S70 9</v>
          </cell>
          <cell r="B8416" t="str">
            <v/>
          </cell>
          <cell r="C8416" t="str">
            <v/>
          </cell>
          <cell r="D8416" t="str">
            <v/>
          </cell>
          <cell r="E8416" t="str">
            <v/>
          </cell>
          <cell r="F8416" t="str">
            <v/>
          </cell>
          <cell r="G8416" t="str">
            <v/>
          </cell>
        </row>
        <row r="8417">
          <cell r="A8417" t="str">
            <v>S71 1</v>
          </cell>
          <cell r="B8417" t="str">
            <v/>
          </cell>
          <cell r="C8417" t="str">
            <v/>
          </cell>
          <cell r="D8417">
            <v>1473317.05</v>
          </cell>
          <cell r="E8417">
            <v>844759.57038321369</v>
          </cell>
          <cell r="F8417">
            <v>2298024.9700000007</v>
          </cell>
          <cell r="G8417" t="str">
            <v/>
          </cell>
        </row>
        <row r="8418">
          <cell r="A8418" t="str">
            <v>S71 2</v>
          </cell>
          <cell r="B8418">
            <v>529254.21</v>
          </cell>
          <cell r="C8418">
            <v>313682.74</v>
          </cell>
          <cell r="D8418">
            <v>376333.85</v>
          </cell>
          <cell r="E8418">
            <v>365222.30403492443</v>
          </cell>
          <cell r="F8418">
            <v>441453.81</v>
          </cell>
          <cell r="G8418">
            <v>388450.95</v>
          </cell>
        </row>
        <row r="8419">
          <cell r="A8419" t="str">
            <v>S71 3</v>
          </cell>
          <cell r="B8419">
            <v>3096667.34</v>
          </cell>
          <cell r="C8419" t="str">
            <v/>
          </cell>
          <cell r="D8419">
            <v>1036607.64</v>
          </cell>
          <cell r="E8419">
            <v>841452.41120283795</v>
          </cell>
          <cell r="F8419">
            <v>3296469.32</v>
          </cell>
          <cell r="G8419">
            <v>1120688.45</v>
          </cell>
        </row>
        <row r="8420">
          <cell r="A8420" t="str">
            <v>S71 4</v>
          </cell>
          <cell r="B8420">
            <v>361397.23</v>
          </cell>
          <cell r="C8420" t="str">
            <v/>
          </cell>
          <cell r="D8420">
            <v>737536.08</v>
          </cell>
          <cell r="E8420">
            <v>1470767.5288264886</v>
          </cell>
          <cell r="F8420">
            <v>1692189.6099999999</v>
          </cell>
          <cell r="G8420" t="str">
            <v/>
          </cell>
        </row>
        <row r="8421">
          <cell r="A8421" t="str">
            <v>S71 5</v>
          </cell>
          <cell r="B8421">
            <v>508691.04</v>
          </cell>
          <cell r="C8421">
            <v>242431.99</v>
          </cell>
          <cell r="D8421">
            <v>1279084.1000000001</v>
          </cell>
          <cell r="E8421" t="str">
            <v/>
          </cell>
          <cell r="F8421">
            <v>1872718.9699999997</v>
          </cell>
          <cell r="G8421" t="str">
            <v/>
          </cell>
        </row>
        <row r="8422">
          <cell r="A8422" t="str">
            <v>S72 0</v>
          </cell>
          <cell r="B8422" t="str">
            <v/>
          </cell>
          <cell r="C8422" t="str">
            <v/>
          </cell>
          <cell r="D8422">
            <v>424381.45</v>
          </cell>
          <cell r="E8422" t="str">
            <v/>
          </cell>
          <cell r="F8422" t="str">
            <v/>
          </cell>
          <cell r="G8422" t="str">
            <v/>
          </cell>
        </row>
        <row r="8423">
          <cell r="A8423" t="str">
            <v>S72 7</v>
          </cell>
          <cell r="B8423" t="str">
            <v/>
          </cell>
          <cell r="C8423" t="str">
            <v/>
          </cell>
          <cell r="D8423">
            <v>547111.36</v>
          </cell>
          <cell r="E8423">
            <v>530581.06792322919</v>
          </cell>
          <cell r="F8423">
            <v>725118.51</v>
          </cell>
          <cell r="G8423">
            <v>513865.84</v>
          </cell>
        </row>
        <row r="8424">
          <cell r="A8424" t="str">
            <v>S72 8</v>
          </cell>
          <cell r="B8424">
            <v>1284435.82</v>
          </cell>
          <cell r="C8424">
            <v>558703.80000000016</v>
          </cell>
          <cell r="D8424">
            <v>402245.36</v>
          </cell>
          <cell r="E8424">
            <v>416266.81111277826</v>
          </cell>
          <cell r="F8424">
            <v>2640401.8699999996</v>
          </cell>
          <cell r="G8424">
            <v>605147.41</v>
          </cell>
        </row>
        <row r="8425">
          <cell r="A8425" t="str">
            <v>S72 9</v>
          </cell>
          <cell r="B8425">
            <v>1428955.54</v>
          </cell>
          <cell r="C8425" t="str">
            <v/>
          </cell>
          <cell r="D8425">
            <v>790431.48</v>
          </cell>
          <cell r="E8425">
            <v>728987.0903674846</v>
          </cell>
          <cell r="F8425">
            <v>1086849.3199999998</v>
          </cell>
          <cell r="G8425">
            <v>471575.41000000003</v>
          </cell>
        </row>
        <row r="8426">
          <cell r="A8426" t="str">
            <v>S73 0</v>
          </cell>
          <cell r="B8426">
            <v>948321.14</v>
          </cell>
          <cell r="C8426" t="str">
            <v/>
          </cell>
          <cell r="D8426" t="str">
            <v/>
          </cell>
          <cell r="E8426">
            <v>1967171.4321966192</v>
          </cell>
          <cell r="F8426">
            <v>3387785.3199999994</v>
          </cell>
          <cell r="G8426" t="str">
            <v/>
          </cell>
        </row>
        <row r="8427">
          <cell r="A8427" t="str">
            <v>S73 3</v>
          </cell>
          <cell r="B8427" t="str">
            <v/>
          </cell>
          <cell r="C8427" t="str">
            <v/>
          </cell>
          <cell r="D8427" t="str">
            <v/>
          </cell>
          <cell r="E8427" t="str">
            <v/>
          </cell>
          <cell r="F8427" t="str">
            <v/>
          </cell>
          <cell r="G8427" t="str">
            <v/>
          </cell>
        </row>
        <row r="8428">
          <cell r="A8428" t="str">
            <v>S73 8</v>
          </cell>
          <cell r="B8428">
            <v>379940.54</v>
          </cell>
          <cell r="C8428">
            <v>588535.64</v>
          </cell>
          <cell r="D8428">
            <v>1170432.31</v>
          </cell>
          <cell r="E8428">
            <v>769700.57879664656</v>
          </cell>
          <cell r="F8428">
            <v>779787.39</v>
          </cell>
          <cell r="G8428" t="str">
            <v/>
          </cell>
        </row>
        <row r="8429">
          <cell r="A8429" t="str">
            <v>S73 9</v>
          </cell>
          <cell r="B8429" t="str">
            <v/>
          </cell>
          <cell r="C8429">
            <v>292774.67</v>
          </cell>
          <cell r="D8429" t="str">
            <v/>
          </cell>
          <cell r="E8429" t="str">
            <v/>
          </cell>
          <cell r="F8429">
            <v>764657.07000000007</v>
          </cell>
          <cell r="G8429" t="str">
            <v/>
          </cell>
        </row>
        <row r="8430">
          <cell r="A8430" t="str">
            <v>S74 0</v>
          </cell>
          <cell r="B8430">
            <v>1142415.51</v>
          </cell>
          <cell r="C8430" t="str">
            <v/>
          </cell>
          <cell r="D8430">
            <v>779618.39</v>
          </cell>
          <cell r="E8430">
            <v>522266.92475311866</v>
          </cell>
          <cell r="F8430">
            <v>1730728.44</v>
          </cell>
          <cell r="G8430" t="str">
            <v/>
          </cell>
        </row>
        <row r="8431">
          <cell r="A8431" t="str">
            <v>S74 8</v>
          </cell>
          <cell r="B8431">
            <v>639411.79</v>
          </cell>
          <cell r="C8431" t="str">
            <v/>
          </cell>
          <cell r="D8431">
            <v>399892.2</v>
          </cell>
          <cell r="E8431" t="str">
            <v/>
          </cell>
          <cell r="F8431">
            <v>864815.94000000006</v>
          </cell>
          <cell r="G8431" t="str">
            <v/>
          </cell>
        </row>
        <row r="8432">
          <cell r="A8432" t="str">
            <v>S74 9</v>
          </cell>
          <cell r="B8432">
            <v>1064815.8600000001</v>
          </cell>
          <cell r="C8432" t="str">
            <v/>
          </cell>
          <cell r="D8432" t="str">
            <v/>
          </cell>
          <cell r="E8432" t="str">
            <v/>
          </cell>
          <cell r="F8432">
            <v>2099701.5699999998</v>
          </cell>
          <cell r="G8432" t="str">
            <v/>
          </cell>
        </row>
        <row r="8433">
          <cell r="A8433" t="str">
            <v>S75 1</v>
          </cell>
          <cell r="B8433">
            <v>1021477.2</v>
          </cell>
          <cell r="C8433">
            <v>383381.99</v>
          </cell>
          <cell r="D8433">
            <v>3520583.66</v>
          </cell>
          <cell r="E8433">
            <v>2028447.0034182002</v>
          </cell>
          <cell r="F8433">
            <v>1344827.6300000001</v>
          </cell>
          <cell r="G8433">
            <v>1402355.18</v>
          </cell>
        </row>
        <row r="8434">
          <cell r="A8434" t="str">
            <v>S75 2</v>
          </cell>
          <cell r="B8434">
            <v>535889.18999999994</v>
          </cell>
          <cell r="C8434" t="str">
            <v/>
          </cell>
          <cell r="D8434" t="str">
            <v/>
          </cell>
          <cell r="E8434" t="str">
            <v/>
          </cell>
          <cell r="F8434">
            <v>901016.92</v>
          </cell>
          <cell r="G8434">
            <v>849743.35999999999</v>
          </cell>
        </row>
        <row r="8435">
          <cell r="A8435" t="str">
            <v>S75 3</v>
          </cell>
          <cell r="B8435">
            <v>1925961.83</v>
          </cell>
          <cell r="C8435">
            <v>355091.85</v>
          </cell>
          <cell r="D8435">
            <v>4875915.03</v>
          </cell>
          <cell r="E8435" t="str">
            <v/>
          </cell>
          <cell r="F8435">
            <v>4406287.7199999988</v>
          </cell>
          <cell r="G8435" t="str">
            <v/>
          </cell>
        </row>
        <row r="8436">
          <cell r="A8436" t="str">
            <v>S75 4</v>
          </cell>
          <cell r="B8436" t="str">
            <v/>
          </cell>
          <cell r="C8436" t="str">
            <v/>
          </cell>
          <cell r="D8436" t="str">
            <v/>
          </cell>
          <cell r="E8436" t="str">
            <v/>
          </cell>
          <cell r="F8436">
            <v>1255532.6500000001</v>
          </cell>
          <cell r="G8436" t="str">
            <v/>
          </cell>
        </row>
        <row r="8437">
          <cell r="A8437" t="str">
            <v>S75 5</v>
          </cell>
          <cell r="B8437">
            <v>462220.57</v>
          </cell>
          <cell r="C8437" t="str">
            <v/>
          </cell>
          <cell r="D8437">
            <v>940613.67</v>
          </cell>
          <cell r="E8437">
            <v>633898.16391877341</v>
          </cell>
          <cell r="F8437">
            <v>756488.57</v>
          </cell>
          <cell r="G8437">
            <v>723269.65</v>
          </cell>
        </row>
        <row r="8438">
          <cell r="A8438" t="str">
            <v>S75 6</v>
          </cell>
          <cell r="B8438">
            <v>390980.41</v>
          </cell>
          <cell r="C8438">
            <v>374935.52000000008</v>
          </cell>
          <cell r="D8438">
            <v>529953.76</v>
          </cell>
          <cell r="E8438" t="str">
            <v/>
          </cell>
          <cell r="F8438">
            <v>1688226.14</v>
          </cell>
          <cell r="G8438" t="str">
            <v/>
          </cell>
        </row>
        <row r="8439">
          <cell r="A8439" t="str">
            <v>S8 0</v>
          </cell>
          <cell r="B8439">
            <v>1507996.81</v>
          </cell>
          <cell r="C8439">
            <v>683820.2100000002</v>
          </cell>
          <cell r="D8439">
            <v>3573605.79</v>
          </cell>
          <cell r="E8439">
            <v>8435729.5720972158</v>
          </cell>
          <cell r="F8439">
            <v>6409547.8000000017</v>
          </cell>
          <cell r="G8439" t="str">
            <v/>
          </cell>
        </row>
        <row r="8440">
          <cell r="A8440" t="str">
            <v>S8 2</v>
          </cell>
          <cell r="B8440" t="str">
            <v/>
          </cell>
          <cell r="C8440" t="str">
            <v/>
          </cell>
          <cell r="D8440" t="str">
            <v/>
          </cell>
          <cell r="E8440" t="str">
            <v/>
          </cell>
          <cell r="F8440" t="str">
            <v/>
          </cell>
          <cell r="G8440" t="str">
            <v/>
          </cell>
        </row>
        <row r="8441">
          <cell r="A8441" t="str">
            <v>S8 7</v>
          </cell>
          <cell r="B8441">
            <v>705606.72</v>
          </cell>
          <cell r="C8441">
            <v>447149.69000000006</v>
          </cell>
          <cell r="D8441">
            <v>690309.04</v>
          </cell>
          <cell r="E8441">
            <v>2266713.1737389765</v>
          </cell>
          <cell r="F8441">
            <v>1056812.9000000001</v>
          </cell>
          <cell r="G8441">
            <v>787510.05</v>
          </cell>
        </row>
        <row r="8442">
          <cell r="A8442" t="str">
            <v>S8 8</v>
          </cell>
          <cell r="B8442" t="str">
            <v/>
          </cell>
          <cell r="C8442">
            <v>432814.32999999984</v>
          </cell>
          <cell r="D8442">
            <v>1043345.2</v>
          </cell>
          <cell r="E8442">
            <v>592079.66529133427</v>
          </cell>
          <cell r="F8442">
            <v>3646975.5300000003</v>
          </cell>
          <cell r="G8442" t="str">
            <v/>
          </cell>
        </row>
        <row r="8443">
          <cell r="A8443" t="str">
            <v>S8 9</v>
          </cell>
          <cell r="B8443">
            <v>798302.54</v>
          </cell>
          <cell r="C8443" t="str">
            <v/>
          </cell>
          <cell r="D8443">
            <v>1339542.24</v>
          </cell>
          <cell r="E8443" t="str">
            <v/>
          </cell>
          <cell r="F8443">
            <v>1855248.4100000001</v>
          </cell>
          <cell r="G8443">
            <v>711241.91</v>
          </cell>
        </row>
        <row r="8444">
          <cell r="A8444" t="str">
            <v>S80 1</v>
          </cell>
          <cell r="B8444">
            <v>1764445.11</v>
          </cell>
          <cell r="C8444" t="str">
            <v/>
          </cell>
          <cell r="D8444">
            <v>1195671.17</v>
          </cell>
          <cell r="E8444">
            <v>2021463.7964634404</v>
          </cell>
          <cell r="F8444">
            <v>2586129.54</v>
          </cell>
          <cell r="G8444" t="str">
            <v/>
          </cell>
        </row>
        <row r="8445">
          <cell r="A8445" t="str">
            <v>S80 2</v>
          </cell>
          <cell r="B8445">
            <v>657243.88</v>
          </cell>
          <cell r="C8445">
            <v>306265.83</v>
          </cell>
          <cell r="D8445">
            <v>725013.05</v>
          </cell>
          <cell r="E8445">
            <v>2533371.9610454212</v>
          </cell>
          <cell r="F8445">
            <v>3336318.9099999997</v>
          </cell>
          <cell r="G8445" t="str">
            <v/>
          </cell>
        </row>
        <row r="8446">
          <cell r="A8446" t="str">
            <v>S80 3</v>
          </cell>
          <cell r="B8446" t="str">
            <v/>
          </cell>
          <cell r="C8446" t="str">
            <v/>
          </cell>
          <cell r="D8446">
            <v>1271084.8700000001</v>
          </cell>
          <cell r="E8446" t="str">
            <v/>
          </cell>
          <cell r="F8446" t="str">
            <v/>
          </cell>
          <cell r="G8446" t="str">
            <v/>
          </cell>
        </row>
        <row r="8447">
          <cell r="A8447" t="str">
            <v>S80 4</v>
          </cell>
          <cell r="B8447">
            <v>350662.87</v>
          </cell>
          <cell r="C8447" t="str">
            <v/>
          </cell>
          <cell r="D8447">
            <v>672734.64</v>
          </cell>
          <cell r="E8447" t="str">
            <v/>
          </cell>
          <cell r="F8447">
            <v>1968519.83</v>
          </cell>
          <cell r="G8447" t="str">
            <v/>
          </cell>
        </row>
        <row r="8448">
          <cell r="A8448" t="str">
            <v>S80 9</v>
          </cell>
          <cell r="B8448" t="str">
            <v/>
          </cell>
          <cell r="C8448" t="str">
            <v/>
          </cell>
          <cell r="D8448" t="str">
            <v/>
          </cell>
          <cell r="E8448" t="str">
            <v/>
          </cell>
          <cell r="F8448" t="str">
            <v/>
          </cell>
          <cell r="G8448" t="str">
            <v/>
          </cell>
        </row>
        <row r="8449">
          <cell r="A8449" t="str">
            <v>S81 0</v>
          </cell>
          <cell r="B8449">
            <v>645845.37</v>
          </cell>
          <cell r="C8449" t="str">
            <v/>
          </cell>
          <cell r="D8449" t="str">
            <v/>
          </cell>
          <cell r="E8449" t="str">
            <v/>
          </cell>
          <cell r="F8449">
            <v>4470777.58</v>
          </cell>
          <cell r="G8449" t="str">
            <v/>
          </cell>
        </row>
        <row r="8450">
          <cell r="A8450" t="str">
            <v>S81 7</v>
          </cell>
          <cell r="B8450">
            <v>1103735.7</v>
          </cell>
          <cell r="C8450">
            <v>280819.62</v>
          </cell>
          <cell r="D8450">
            <v>716560.74</v>
          </cell>
          <cell r="E8450" t="str">
            <v/>
          </cell>
          <cell r="F8450">
            <v>3213470.0499999993</v>
          </cell>
          <cell r="G8450" t="str">
            <v/>
          </cell>
        </row>
        <row r="8451">
          <cell r="A8451" t="str">
            <v>S81 8</v>
          </cell>
          <cell r="B8451">
            <v>1007353.92</v>
          </cell>
          <cell r="C8451">
            <v>179815.59</v>
          </cell>
          <cell r="D8451">
            <v>766109.86</v>
          </cell>
          <cell r="E8451">
            <v>1600318.6314344492</v>
          </cell>
          <cell r="F8451">
            <v>6441263.6200000001</v>
          </cell>
          <cell r="G8451" t="str">
            <v/>
          </cell>
        </row>
        <row r="8452">
          <cell r="A8452" t="str">
            <v>S81 9</v>
          </cell>
          <cell r="B8452">
            <v>224348.01</v>
          </cell>
          <cell r="C8452" t="str">
            <v/>
          </cell>
          <cell r="D8452">
            <v>444010.75</v>
          </cell>
          <cell r="E8452">
            <v>729725.10440096725</v>
          </cell>
          <cell r="F8452">
            <v>1794964.6600000001</v>
          </cell>
          <cell r="G8452" t="str">
            <v/>
          </cell>
        </row>
        <row r="8453">
          <cell r="A8453" t="str">
            <v>S9 1</v>
          </cell>
          <cell r="B8453">
            <v>2523283.8199999998</v>
          </cell>
          <cell r="C8453">
            <v>1501899.1900000002</v>
          </cell>
          <cell r="D8453">
            <v>2736752.85</v>
          </cell>
          <cell r="E8453">
            <v>3722198.1680017863</v>
          </cell>
          <cell r="F8453">
            <v>11213542.960000001</v>
          </cell>
          <cell r="G8453" t="str">
            <v/>
          </cell>
        </row>
        <row r="8454">
          <cell r="A8454" t="str">
            <v>S9 2</v>
          </cell>
          <cell r="B8454" t="str">
            <v/>
          </cell>
          <cell r="C8454">
            <v>577235.39999999991</v>
          </cell>
          <cell r="D8454">
            <v>3395699.95</v>
          </cell>
          <cell r="E8454">
            <v>1373919.457338081</v>
          </cell>
          <cell r="F8454">
            <v>3672377.4</v>
          </cell>
          <cell r="G8454" t="str">
            <v/>
          </cell>
        </row>
        <row r="8455">
          <cell r="A8455" t="str">
            <v>S9 3</v>
          </cell>
          <cell r="B8455">
            <v>3088434.99</v>
          </cell>
          <cell r="C8455" t="str">
            <v/>
          </cell>
          <cell r="D8455">
            <v>2443585.08</v>
          </cell>
          <cell r="E8455">
            <v>7417179.2955422904</v>
          </cell>
          <cell r="F8455">
            <v>3580396.87</v>
          </cell>
          <cell r="G8455" t="str">
            <v/>
          </cell>
        </row>
        <row r="8456">
          <cell r="A8456" t="str">
            <v>S9 4</v>
          </cell>
          <cell r="B8456">
            <v>2959080.21</v>
          </cell>
          <cell r="C8456" t="str">
            <v/>
          </cell>
          <cell r="D8456">
            <v>1617412.31</v>
          </cell>
          <cell r="E8456">
            <v>2311961.9147594036</v>
          </cell>
          <cell r="F8456">
            <v>3691178.92</v>
          </cell>
          <cell r="G8456" t="str">
            <v/>
          </cell>
        </row>
        <row r="8457">
          <cell r="A8457" t="str">
            <v>S9 5</v>
          </cell>
          <cell r="B8457">
            <v>1132748.49</v>
          </cell>
          <cell r="C8457" t="str">
            <v/>
          </cell>
          <cell r="D8457">
            <v>4693581.79</v>
          </cell>
          <cell r="E8457">
            <v>1326904.4549944615</v>
          </cell>
          <cell r="F8457">
            <v>3483914.7599999993</v>
          </cell>
          <cell r="G8457" t="str">
            <v/>
          </cell>
        </row>
        <row r="8458">
          <cell r="A8458" t="str">
            <v>S9 9</v>
          </cell>
          <cell r="B8458" t="str">
            <v/>
          </cell>
          <cell r="C8458" t="str">
            <v/>
          </cell>
          <cell r="D8458" t="str">
            <v/>
          </cell>
          <cell r="E8458" t="str">
            <v/>
          </cell>
          <cell r="F8458" t="str">
            <v/>
          </cell>
          <cell r="G8458" t="str">
            <v/>
          </cell>
        </row>
        <row r="8459">
          <cell r="A8459" t="str">
            <v>S95 1</v>
          </cell>
          <cell r="B8459" t="str">
            <v/>
          </cell>
          <cell r="C8459" t="str">
            <v/>
          </cell>
          <cell r="D8459" t="str">
            <v/>
          </cell>
          <cell r="E8459" t="str">
            <v/>
          </cell>
          <cell r="F8459" t="str">
            <v/>
          </cell>
          <cell r="G8459" t="str">
            <v/>
          </cell>
        </row>
        <row r="8460">
          <cell r="A8460" t="str">
            <v>S96 5</v>
          </cell>
          <cell r="B8460" t="str">
            <v/>
          </cell>
          <cell r="C8460" t="str">
            <v/>
          </cell>
          <cell r="D8460" t="str">
            <v/>
          </cell>
          <cell r="E8460" t="str">
            <v/>
          </cell>
          <cell r="F8460" t="str">
            <v/>
          </cell>
          <cell r="G8460" t="str">
            <v/>
          </cell>
        </row>
        <row r="8461">
          <cell r="A8461" t="str">
            <v>S97 3</v>
          </cell>
          <cell r="B8461" t="str">
            <v/>
          </cell>
          <cell r="C8461" t="str">
            <v/>
          </cell>
          <cell r="D8461" t="str">
            <v/>
          </cell>
          <cell r="E8461" t="str">
            <v/>
          </cell>
          <cell r="F8461" t="str">
            <v/>
          </cell>
          <cell r="G8461" t="str">
            <v/>
          </cell>
        </row>
        <row r="8462">
          <cell r="A8462" t="str">
            <v>S98 1</v>
          </cell>
          <cell r="B8462" t="str">
            <v/>
          </cell>
          <cell r="C8462" t="str">
            <v/>
          </cell>
          <cell r="D8462" t="str">
            <v/>
          </cell>
          <cell r="E8462" t="str">
            <v/>
          </cell>
          <cell r="F8462" t="str">
            <v/>
          </cell>
          <cell r="G8462" t="str">
            <v/>
          </cell>
        </row>
        <row r="8463">
          <cell r="A8463" t="str">
            <v>S98 6</v>
          </cell>
          <cell r="B8463" t="str">
            <v/>
          </cell>
          <cell r="C8463" t="str">
            <v/>
          </cell>
          <cell r="D8463" t="str">
            <v/>
          </cell>
          <cell r="E8463" t="str">
            <v/>
          </cell>
          <cell r="F8463" t="str">
            <v/>
          </cell>
          <cell r="G8463" t="str">
            <v/>
          </cell>
        </row>
        <row r="8464">
          <cell r="A8464" t="str">
            <v>S99 1</v>
          </cell>
          <cell r="B8464" t="str">
            <v/>
          </cell>
          <cell r="C8464" t="str">
            <v/>
          </cell>
          <cell r="D8464" t="str">
            <v/>
          </cell>
          <cell r="E8464" t="str">
            <v/>
          </cell>
          <cell r="F8464" t="str">
            <v/>
          </cell>
          <cell r="G8464" t="str">
            <v/>
          </cell>
        </row>
        <row r="8465">
          <cell r="A8465" t="str">
            <v>S99 2</v>
          </cell>
          <cell r="B8465" t="str">
            <v/>
          </cell>
          <cell r="C8465" t="str">
            <v/>
          </cell>
          <cell r="D8465" t="str">
            <v/>
          </cell>
          <cell r="E8465" t="str">
            <v/>
          </cell>
          <cell r="F8465" t="str">
            <v/>
          </cell>
          <cell r="G8465" t="str">
            <v/>
          </cell>
        </row>
        <row r="8466">
          <cell r="A8466" t="str">
            <v>S99 3</v>
          </cell>
          <cell r="B8466" t="str">
            <v/>
          </cell>
          <cell r="C8466" t="str">
            <v/>
          </cell>
          <cell r="D8466" t="str">
            <v/>
          </cell>
          <cell r="E8466" t="str">
            <v/>
          </cell>
          <cell r="F8466" t="str">
            <v/>
          </cell>
          <cell r="G8466" t="str">
            <v/>
          </cell>
        </row>
        <row r="8467">
          <cell r="A8467" t="str">
            <v>SA Other</v>
          </cell>
          <cell r="B8467">
            <v>33222551.16</v>
          </cell>
          <cell r="C8467">
            <v>6976431.7800000003</v>
          </cell>
          <cell r="D8467">
            <v>192891517.86999995</v>
          </cell>
          <cell r="E8467">
            <v>33049676.690339562</v>
          </cell>
          <cell r="F8467">
            <v>56094714.32</v>
          </cell>
          <cell r="G8467">
            <v>49095338.490000017</v>
          </cell>
        </row>
        <row r="8468">
          <cell r="A8468" t="str">
            <v>SA total</v>
          </cell>
          <cell r="B8468">
            <v>337890961.34000003</v>
          </cell>
          <cell r="C8468">
            <v>6976431.7800000003</v>
          </cell>
          <cell r="D8468">
            <v>367936209.29000002</v>
          </cell>
          <cell r="E8468">
            <v>524052757.58020306</v>
          </cell>
          <cell r="F8468">
            <v>277544931.90000004</v>
          </cell>
          <cell r="G8468">
            <v>52476844.770000018</v>
          </cell>
        </row>
        <row r="8469">
          <cell r="A8469" t="str">
            <v>SA1 1</v>
          </cell>
          <cell r="B8469">
            <v>1332608.83</v>
          </cell>
          <cell r="C8469" t="str">
            <v/>
          </cell>
          <cell r="D8469">
            <v>860868.76</v>
          </cell>
          <cell r="E8469">
            <v>3849650.3887593271</v>
          </cell>
          <cell r="F8469" t="str">
            <v/>
          </cell>
          <cell r="G8469" t="str">
            <v/>
          </cell>
        </row>
        <row r="8470">
          <cell r="A8470" t="str">
            <v>SA1 2</v>
          </cell>
          <cell r="B8470">
            <v>3099694.71</v>
          </cell>
          <cell r="C8470" t="str">
            <v/>
          </cell>
          <cell r="D8470" t="str">
            <v/>
          </cell>
          <cell r="E8470">
            <v>3709742.8726632548</v>
          </cell>
          <cell r="F8470">
            <v>919366.97000000009</v>
          </cell>
          <cell r="G8470" t="str">
            <v/>
          </cell>
        </row>
        <row r="8471">
          <cell r="A8471" t="str">
            <v>SA1 3</v>
          </cell>
          <cell r="B8471">
            <v>1774850.64</v>
          </cell>
          <cell r="C8471" t="str">
            <v/>
          </cell>
          <cell r="D8471">
            <v>1611926.13</v>
          </cell>
          <cell r="E8471">
            <v>2571673.6027761386</v>
          </cell>
          <cell r="F8471">
            <v>1593304.5699999998</v>
          </cell>
          <cell r="G8471" t="str">
            <v/>
          </cell>
        </row>
        <row r="8472">
          <cell r="A8472" t="str">
            <v>SA1 4</v>
          </cell>
          <cell r="B8472">
            <v>4351494.9000000004</v>
          </cell>
          <cell r="C8472" t="str">
            <v/>
          </cell>
          <cell r="D8472">
            <v>1415329.51</v>
          </cell>
          <cell r="E8472">
            <v>4741570.0620426182</v>
          </cell>
          <cell r="F8472" t="str">
            <v/>
          </cell>
          <cell r="G8472" t="str">
            <v/>
          </cell>
        </row>
        <row r="8473">
          <cell r="A8473" t="str">
            <v>SA1 5</v>
          </cell>
          <cell r="B8473">
            <v>3357293.8</v>
          </cell>
          <cell r="C8473" t="str">
            <v/>
          </cell>
          <cell r="D8473" t="str">
            <v/>
          </cell>
          <cell r="E8473">
            <v>9008978.6682706941</v>
          </cell>
          <cell r="F8473">
            <v>978184.70000000007</v>
          </cell>
          <cell r="G8473" t="str">
            <v/>
          </cell>
        </row>
        <row r="8474">
          <cell r="A8474" t="str">
            <v>SA1 6</v>
          </cell>
          <cell r="B8474">
            <v>1104687.75</v>
          </cell>
          <cell r="C8474" t="str">
            <v/>
          </cell>
          <cell r="D8474">
            <v>435941.14</v>
          </cell>
          <cell r="E8474">
            <v>2082406.2839821787</v>
          </cell>
          <cell r="F8474">
            <v>1110631.55</v>
          </cell>
          <cell r="G8474" t="str">
            <v/>
          </cell>
        </row>
        <row r="8475">
          <cell r="A8475" t="str">
            <v>SA1 7</v>
          </cell>
          <cell r="B8475">
            <v>1101668.1299999999</v>
          </cell>
          <cell r="C8475" t="str">
            <v/>
          </cell>
          <cell r="D8475" t="str">
            <v/>
          </cell>
          <cell r="E8475">
            <v>2202565.8078629756</v>
          </cell>
          <cell r="F8475">
            <v>124767.76000000002</v>
          </cell>
          <cell r="G8475" t="str">
            <v/>
          </cell>
        </row>
        <row r="8476">
          <cell r="A8476" t="str">
            <v>SA1 8</v>
          </cell>
          <cell r="B8476">
            <v>2133241.9900000002</v>
          </cell>
          <cell r="C8476" t="str">
            <v/>
          </cell>
          <cell r="D8476">
            <v>1307225.8</v>
          </cell>
          <cell r="E8476">
            <v>7831752.2100455053</v>
          </cell>
          <cell r="F8476">
            <v>5701272.3700000001</v>
          </cell>
          <cell r="G8476" t="str">
            <v/>
          </cell>
        </row>
        <row r="8477">
          <cell r="A8477" t="str">
            <v>SA1 9</v>
          </cell>
          <cell r="B8477" t="str">
            <v/>
          </cell>
          <cell r="C8477" t="str">
            <v/>
          </cell>
          <cell r="D8477" t="str">
            <v/>
          </cell>
          <cell r="E8477" t="str">
            <v/>
          </cell>
          <cell r="F8477" t="str">
            <v/>
          </cell>
          <cell r="G8477" t="str">
            <v/>
          </cell>
        </row>
        <row r="8478">
          <cell r="A8478" t="str">
            <v>SA10 6</v>
          </cell>
          <cell r="B8478">
            <v>4519366.28</v>
          </cell>
          <cell r="C8478" t="str">
            <v/>
          </cell>
          <cell r="D8478">
            <v>1197725.82</v>
          </cell>
          <cell r="E8478">
            <v>4091778.0653063999</v>
          </cell>
          <cell r="F8478" t="str">
            <v/>
          </cell>
          <cell r="G8478" t="str">
            <v/>
          </cell>
        </row>
        <row r="8479">
          <cell r="A8479" t="str">
            <v>SA10 7</v>
          </cell>
          <cell r="B8479">
            <v>854904.56</v>
          </cell>
          <cell r="C8479" t="str">
            <v/>
          </cell>
          <cell r="D8479">
            <v>391018.17</v>
          </cell>
          <cell r="E8479">
            <v>3519467.582203371</v>
          </cell>
          <cell r="F8479">
            <v>1196999.2599999998</v>
          </cell>
          <cell r="G8479">
            <v>2736789.0300000003</v>
          </cell>
        </row>
        <row r="8480">
          <cell r="A8480" t="str">
            <v>SA10 8</v>
          </cell>
          <cell r="B8480">
            <v>669896.9</v>
          </cell>
          <cell r="C8480" t="str">
            <v/>
          </cell>
          <cell r="D8480">
            <v>535762.76</v>
          </cell>
          <cell r="E8480">
            <v>1255654.1101906123</v>
          </cell>
          <cell r="F8480">
            <v>1385700.9</v>
          </cell>
          <cell r="G8480" t="str">
            <v/>
          </cell>
        </row>
        <row r="8481">
          <cell r="A8481" t="str">
            <v>SA10 9</v>
          </cell>
          <cell r="B8481">
            <v>550437.30000000005</v>
          </cell>
          <cell r="C8481" t="str">
            <v/>
          </cell>
          <cell r="D8481" t="str">
            <v/>
          </cell>
          <cell r="E8481">
            <v>1824938.9069905572</v>
          </cell>
          <cell r="F8481">
            <v>176339.12999999998</v>
          </cell>
          <cell r="G8481" t="str">
            <v/>
          </cell>
        </row>
        <row r="8482">
          <cell r="A8482" t="str">
            <v>SA11 1</v>
          </cell>
          <cell r="B8482">
            <v>1744088.35</v>
          </cell>
          <cell r="C8482" t="str">
            <v/>
          </cell>
          <cell r="D8482">
            <v>1104380.54</v>
          </cell>
          <cell r="E8482">
            <v>5264242.3715260178</v>
          </cell>
          <cell r="F8482">
            <v>466614.61999999994</v>
          </cell>
          <cell r="G8482" t="str">
            <v/>
          </cell>
        </row>
        <row r="8483">
          <cell r="A8483" t="str">
            <v>SA11 2</v>
          </cell>
          <cell r="B8483">
            <v>1074074.8999999999</v>
          </cell>
          <cell r="C8483" t="str">
            <v/>
          </cell>
          <cell r="D8483">
            <v>405953.43</v>
          </cell>
          <cell r="E8483">
            <v>1558768.7709602839</v>
          </cell>
          <cell r="F8483">
            <v>1264407.8600000001</v>
          </cell>
          <cell r="G8483" t="str">
            <v/>
          </cell>
        </row>
        <row r="8484">
          <cell r="A8484" t="str">
            <v>SA11 3</v>
          </cell>
          <cell r="B8484">
            <v>1611637.62</v>
          </cell>
          <cell r="C8484" t="str">
            <v/>
          </cell>
          <cell r="D8484">
            <v>188467.73</v>
          </cell>
          <cell r="E8484" t="str">
            <v/>
          </cell>
          <cell r="F8484">
            <v>1102181.58</v>
          </cell>
          <cell r="G8484" t="str">
            <v/>
          </cell>
        </row>
        <row r="8485">
          <cell r="A8485" t="str">
            <v>SA11 4</v>
          </cell>
          <cell r="B8485">
            <v>680263.35</v>
          </cell>
          <cell r="C8485" t="str">
            <v/>
          </cell>
          <cell r="D8485" t="str">
            <v/>
          </cell>
          <cell r="E8485">
            <v>491933.74064449966</v>
          </cell>
          <cell r="F8485" t="str">
            <v/>
          </cell>
          <cell r="G8485" t="str">
            <v/>
          </cell>
        </row>
        <row r="8486">
          <cell r="A8486" t="str">
            <v>SA11 5</v>
          </cell>
          <cell r="B8486">
            <v>2256934.3199999998</v>
          </cell>
          <cell r="C8486" t="str">
            <v/>
          </cell>
          <cell r="D8486">
            <v>443617.6</v>
          </cell>
          <cell r="E8486">
            <v>1791623.0853562918</v>
          </cell>
          <cell r="F8486" t="str">
            <v/>
          </cell>
          <cell r="G8486" t="str">
            <v/>
          </cell>
        </row>
        <row r="8487">
          <cell r="A8487" t="str">
            <v>SA11 9</v>
          </cell>
          <cell r="B8487" t="str">
            <v/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</row>
        <row r="8488">
          <cell r="A8488" t="str">
            <v>SA12 6</v>
          </cell>
          <cell r="B8488" t="str">
            <v/>
          </cell>
          <cell r="C8488" t="str">
            <v/>
          </cell>
          <cell r="D8488">
            <v>792713.29</v>
          </cell>
          <cell r="E8488">
            <v>2540361.8021291844</v>
          </cell>
          <cell r="F8488">
            <v>738131.41</v>
          </cell>
          <cell r="G8488" t="str">
            <v/>
          </cell>
        </row>
        <row r="8489">
          <cell r="A8489" t="str">
            <v>SA12 7</v>
          </cell>
          <cell r="B8489">
            <v>1951308.06</v>
          </cell>
          <cell r="C8489" t="str">
            <v/>
          </cell>
          <cell r="D8489" t="str">
            <v/>
          </cell>
          <cell r="E8489">
            <v>1449784.2417584867</v>
          </cell>
          <cell r="F8489">
            <v>1231473.8900000001</v>
          </cell>
          <cell r="G8489" t="str">
            <v/>
          </cell>
        </row>
        <row r="8490">
          <cell r="A8490" t="str">
            <v>SA12 8</v>
          </cell>
          <cell r="B8490">
            <v>777218.7</v>
          </cell>
          <cell r="C8490" t="str">
            <v/>
          </cell>
          <cell r="D8490">
            <v>592580.89</v>
          </cell>
          <cell r="E8490">
            <v>1133002.4318718463</v>
          </cell>
          <cell r="F8490">
            <v>561083.41</v>
          </cell>
          <cell r="G8490" t="str">
            <v/>
          </cell>
        </row>
        <row r="8491">
          <cell r="A8491" t="str">
            <v>SA12 9</v>
          </cell>
          <cell r="B8491">
            <v>342495.81</v>
          </cell>
          <cell r="C8491" t="str">
            <v/>
          </cell>
          <cell r="D8491">
            <v>439692.35</v>
          </cell>
          <cell r="E8491">
            <v>1209222.8829516806</v>
          </cell>
          <cell r="F8491">
            <v>819908.44</v>
          </cell>
          <cell r="G8491" t="str">
            <v/>
          </cell>
        </row>
        <row r="8492">
          <cell r="A8492" t="str">
            <v>SA13 1</v>
          </cell>
          <cell r="B8492">
            <v>4450278.45</v>
          </cell>
          <cell r="C8492" t="str">
            <v/>
          </cell>
          <cell r="D8492">
            <v>825031.35</v>
          </cell>
          <cell r="E8492">
            <v>3413389.0499860123</v>
          </cell>
          <cell r="F8492">
            <v>854945.03000000026</v>
          </cell>
          <cell r="G8492" t="str">
            <v/>
          </cell>
        </row>
        <row r="8493">
          <cell r="A8493" t="str">
            <v>SA13 2</v>
          </cell>
          <cell r="B8493">
            <v>1203286.75</v>
          </cell>
          <cell r="C8493" t="str">
            <v/>
          </cell>
          <cell r="D8493">
            <v>1000882.42</v>
          </cell>
          <cell r="E8493">
            <v>3672560.8097861437</v>
          </cell>
          <cell r="F8493">
            <v>978238.67000000016</v>
          </cell>
          <cell r="G8493" t="str">
            <v/>
          </cell>
        </row>
        <row r="8494">
          <cell r="A8494" t="str">
            <v>SA13 3</v>
          </cell>
          <cell r="B8494" t="str">
            <v/>
          </cell>
          <cell r="C8494" t="str">
            <v/>
          </cell>
          <cell r="D8494" t="str">
            <v/>
          </cell>
          <cell r="E8494" t="str">
            <v/>
          </cell>
          <cell r="F8494" t="str">
            <v/>
          </cell>
          <cell r="G8494" t="str">
            <v/>
          </cell>
        </row>
        <row r="8495">
          <cell r="A8495" t="str">
            <v>SA13 9</v>
          </cell>
          <cell r="B8495" t="str">
            <v/>
          </cell>
          <cell r="C8495" t="str">
            <v/>
          </cell>
          <cell r="D8495" t="str">
            <v/>
          </cell>
          <cell r="E8495" t="str">
            <v/>
          </cell>
          <cell r="F8495" t="str">
            <v/>
          </cell>
          <cell r="G8495" t="str">
            <v/>
          </cell>
        </row>
        <row r="8496">
          <cell r="A8496" t="str">
            <v>SA14 6</v>
          </cell>
          <cell r="B8496">
            <v>2740513.56</v>
          </cell>
          <cell r="C8496" t="str">
            <v/>
          </cell>
          <cell r="D8496" t="str">
            <v/>
          </cell>
          <cell r="E8496">
            <v>3373179.6469954634</v>
          </cell>
          <cell r="F8496">
            <v>2428676.73</v>
          </cell>
          <cell r="G8496" t="str">
            <v/>
          </cell>
        </row>
        <row r="8497">
          <cell r="A8497" t="str">
            <v>SA14 7</v>
          </cell>
          <cell r="B8497">
            <v>2598941.1</v>
          </cell>
          <cell r="C8497" t="str">
            <v/>
          </cell>
          <cell r="D8497">
            <v>612602.56000000006</v>
          </cell>
          <cell r="E8497">
            <v>3303001.6550228288</v>
          </cell>
          <cell r="F8497">
            <v>1072056.72</v>
          </cell>
          <cell r="G8497" t="str">
            <v/>
          </cell>
        </row>
        <row r="8498">
          <cell r="A8498" t="str">
            <v>SA14 8</v>
          </cell>
          <cell r="B8498">
            <v>3071189.79</v>
          </cell>
          <cell r="C8498" t="str">
            <v/>
          </cell>
          <cell r="D8498">
            <v>1235635.8700000001</v>
          </cell>
          <cell r="E8498">
            <v>6637839.3063089978</v>
          </cell>
          <cell r="F8498" t="str">
            <v/>
          </cell>
          <cell r="G8498" t="str">
            <v/>
          </cell>
        </row>
        <row r="8499">
          <cell r="A8499" t="str">
            <v>SA14 9</v>
          </cell>
          <cell r="B8499">
            <v>1023165.59</v>
          </cell>
          <cell r="C8499" t="str">
            <v/>
          </cell>
          <cell r="D8499" t="str">
            <v/>
          </cell>
          <cell r="E8499">
            <v>1308892.2211915115</v>
          </cell>
          <cell r="F8499">
            <v>1163735.33</v>
          </cell>
          <cell r="G8499" t="str">
            <v/>
          </cell>
        </row>
        <row r="8500">
          <cell r="A8500" t="str">
            <v>SA15 1</v>
          </cell>
          <cell r="B8500">
            <v>2085440.07</v>
          </cell>
          <cell r="C8500" t="str">
            <v/>
          </cell>
          <cell r="D8500">
            <v>855001.81</v>
          </cell>
          <cell r="E8500">
            <v>773804.70462597162</v>
          </cell>
          <cell r="F8500">
            <v>2738701.0700000008</v>
          </cell>
          <cell r="G8500" t="str">
            <v/>
          </cell>
        </row>
        <row r="8501">
          <cell r="A8501" t="str">
            <v>SA15 2</v>
          </cell>
          <cell r="B8501">
            <v>1171395.68</v>
          </cell>
          <cell r="C8501" t="str">
            <v/>
          </cell>
          <cell r="D8501">
            <v>1278996.21</v>
          </cell>
          <cell r="E8501">
            <v>1116548.2398841791</v>
          </cell>
          <cell r="F8501">
            <v>2656849.4300000002</v>
          </cell>
          <cell r="G8501" t="str">
            <v/>
          </cell>
        </row>
        <row r="8502">
          <cell r="A8502" t="str">
            <v>SA15 3</v>
          </cell>
          <cell r="B8502">
            <v>2163098.7599999998</v>
          </cell>
          <cell r="C8502" t="str">
            <v/>
          </cell>
          <cell r="D8502">
            <v>666478.54</v>
          </cell>
          <cell r="E8502">
            <v>1628584.6273769313</v>
          </cell>
          <cell r="F8502">
            <v>2497239.9699999997</v>
          </cell>
          <cell r="G8502" t="str">
            <v/>
          </cell>
        </row>
        <row r="8503">
          <cell r="A8503" t="str">
            <v>SA15 4</v>
          </cell>
          <cell r="B8503">
            <v>492793.68</v>
          </cell>
          <cell r="C8503" t="str">
            <v/>
          </cell>
          <cell r="D8503" t="str">
            <v/>
          </cell>
          <cell r="E8503">
            <v>1762555.390465613</v>
          </cell>
          <cell r="F8503" t="str">
            <v/>
          </cell>
          <cell r="G8503" t="str">
            <v/>
          </cell>
        </row>
        <row r="8504">
          <cell r="A8504" t="str">
            <v>SA15 5</v>
          </cell>
          <cell r="B8504">
            <v>1495378.22</v>
          </cell>
          <cell r="C8504" t="str">
            <v/>
          </cell>
          <cell r="D8504" t="str">
            <v/>
          </cell>
          <cell r="E8504">
            <v>2305950.6736649829</v>
          </cell>
          <cell r="F8504">
            <v>2505968.21</v>
          </cell>
          <cell r="G8504" t="str">
            <v/>
          </cell>
        </row>
        <row r="8505">
          <cell r="A8505" t="str">
            <v>SA15 9</v>
          </cell>
          <cell r="B8505" t="str">
            <v/>
          </cell>
          <cell r="C8505" t="str">
            <v/>
          </cell>
          <cell r="D8505" t="str">
            <v/>
          </cell>
          <cell r="E8505" t="str">
            <v/>
          </cell>
          <cell r="F8505" t="str">
            <v/>
          </cell>
          <cell r="G8505" t="str">
            <v/>
          </cell>
        </row>
        <row r="8506">
          <cell r="A8506" t="str">
            <v>SA16 0</v>
          </cell>
          <cell r="B8506" t="str">
            <v/>
          </cell>
          <cell r="C8506" t="str">
            <v/>
          </cell>
          <cell r="D8506">
            <v>1175286.73</v>
          </cell>
          <cell r="E8506">
            <v>3333204.622539937</v>
          </cell>
          <cell r="F8506" t="str">
            <v/>
          </cell>
          <cell r="G8506" t="str">
            <v/>
          </cell>
        </row>
        <row r="8507">
          <cell r="A8507" t="str">
            <v>SA17 4</v>
          </cell>
          <cell r="B8507">
            <v>797481.01</v>
          </cell>
          <cell r="C8507" t="str">
            <v/>
          </cell>
          <cell r="D8507" t="str">
            <v/>
          </cell>
          <cell r="E8507">
            <v>2536515.1492376602</v>
          </cell>
          <cell r="F8507" t="str">
            <v/>
          </cell>
          <cell r="G8507" t="str">
            <v/>
          </cell>
        </row>
        <row r="8508">
          <cell r="A8508" t="str">
            <v>SA17 5</v>
          </cell>
          <cell r="B8508">
            <v>1811891.98</v>
          </cell>
          <cell r="C8508" t="str">
            <v/>
          </cell>
          <cell r="D8508">
            <v>6541379.2699999996</v>
          </cell>
          <cell r="E8508">
            <v>6536136.3626297666</v>
          </cell>
          <cell r="F8508">
            <v>1937997.3399999996</v>
          </cell>
          <cell r="G8508" t="str">
            <v/>
          </cell>
        </row>
        <row r="8509">
          <cell r="A8509" t="str">
            <v>SA18 1</v>
          </cell>
          <cell r="B8509">
            <v>995923.25</v>
          </cell>
          <cell r="C8509" t="str">
            <v/>
          </cell>
          <cell r="D8509">
            <v>514154.65</v>
          </cell>
          <cell r="E8509">
            <v>1852485.8587394233</v>
          </cell>
          <cell r="F8509">
            <v>723611.34000000008</v>
          </cell>
          <cell r="G8509">
            <v>644717.25</v>
          </cell>
        </row>
        <row r="8510">
          <cell r="A8510" t="str">
            <v>SA18 2</v>
          </cell>
          <cell r="B8510">
            <v>1757800.23</v>
          </cell>
          <cell r="C8510" t="str">
            <v/>
          </cell>
          <cell r="D8510" t="str">
            <v/>
          </cell>
          <cell r="E8510">
            <v>6447347.0275957296</v>
          </cell>
          <cell r="F8510">
            <v>1803341.26</v>
          </cell>
          <cell r="G8510" t="str">
            <v/>
          </cell>
        </row>
        <row r="8511">
          <cell r="A8511" t="str">
            <v>SA18 3</v>
          </cell>
          <cell r="B8511">
            <v>2847250.46</v>
          </cell>
          <cell r="C8511" t="str">
            <v/>
          </cell>
          <cell r="D8511" t="str">
            <v/>
          </cell>
          <cell r="E8511">
            <v>7613419.8468959332</v>
          </cell>
          <cell r="F8511">
            <v>1848486.1499999997</v>
          </cell>
          <cell r="G8511" t="str">
            <v/>
          </cell>
        </row>
        <row r="8512">
          <cell r="A8512" t="str">
            <v>SA18 9</v>
          </cell>
          <cell r="B8512" t="str">
            <v/>
          </cell>
          <cell r="C8512" t="str">
            <v/>
          </cell>
          <cell r="D8512" t="str">
            <v/>
          </cell>
          <cell r="E8512" t="str">
            <v/>
          </cell>
          <cell r="F8512" t="str">
            <v/>
          </cell>
          <cell r="G8512" t="str">
            <v/>
          </cell>
        </row>
        <row r="8513">
          <cell r="A8513" t="str">
            <v>SA19 0</v>
          </cell>
          <cell r="B8513" t="str">
            <v/>
          </cell>
          <cell r="C8513" t="str">
            <v/>
          </cell>
          <cell r="D8513" t="str">
            <v/>
          </cell>
          <cell r="E8513" t="str">
            <v/>
          </cell>
          <cell r="F8513" t="str">
            <v/>
          </cell>
          <cell r="G8513" t="str">
            <v/>
          </cell>
        </row>
        <row r="8514">
          <cell r="A8514" t="str">
            <v>SA19 6</v>
          </cell>
          <cell r="B8514">
            <v>2765985.12</v>
          </cell>
          <cell r="C8514" t="str">
            <v/>
          </cell>
          <cell r="D8514" t="str">
            <v/>
          </cell>
          <cell r="E8514">
            <v>7161812.5611104881</v>
          </cell>
          <cell r="F8514">
            <v>2191865.2399999998</v>
          </cell>
          <cell r="G8514" t="str">
            <v/>
          </cell>
        </row>
        <row r="8515">
          <cell r="A8515" t="str">
            <v>SA19 7</v>
          </cell>
          <cell r="B8515">
            <v>2335291.35</v>
          </cell>
          <cell r="C8515" t="str">
            <v/>
          </cell>
          <cell r="D8515">
            <v>4285866.93</v>
          </cell>
          <cell r="E8515">
            <v>8987191.4880386628</v>
          </cell>
          <cell r="F8515">
            <v>2479677.65</v>
          </cell>
          <cell r="G8515" t="str">
            <v/>
          </cell>
        </row>
        <row r="8516">
          <cell r="A8516" t="str">
            <v>SA19 8</v>
          </cell>
          <cell r="B8516">
            <v>2795866.47</v>
          </cell>
          <cell r="C8516" t="str">
            <v/>
          </cell>
          <cell r="D8516">
            <v>1304918.6000000001</v>
          </cell>
          <cell r="E8516">
            <v>2097574.6633186704</v>
          </cell>
          <cell r="F8516">
            <v>743472.54</v>
          </cell>
          <cell r="G8516" t="str">
            <v/>
          </cell>
        </row>
        <row r="8517">
          <cell r="A8517" t="str">
            <v>SA19 9</v>
          </cell>
          <cell r="B8517">
            <v>3155924.36</v>
          </cell>
          <cell r="C8517" t="str">
            <v/>
          </cell>
          <cell r="D8517">
            <v>538593.5</v>
          </cell>
          <cell r="E8517">
            <v>4398155.4403534057</v>
          </cell>
          <cell r="F8517" t="str">
            <v/>
          </cell>
          <cell r="G8517" t="str">
            <v/>
          </cell>
        </row>
        <row r="8518">
          <cell r="A8518" t="str">
            <v>SA2 0</v>
          </cell>
          <cell r="B8518">
            <v>1786660.75</v>
          </cell>
          <cell r="C8518" t="str">
            <v/>
          </cell>
          <cell r="D8518" t="str">
            <v/>
          </cell>
          <cell r="E8518">
            <v>1984643.020698759</v>
          </cell>
          <cell r="F8518">
            <v>2196647.9000000004</v>
          </cell>
          <cell r="G8518" t="str">
            <v/>
          </cell>
        </row>
        <row r="8519">
          <cell r="A8519" t="str">
            <v>SA2 7</v>
          </cell>
          <cell r="B8519">
            <v>2108303.5499999998</v>
          </cell>
          <cell r="C8519" t="str">
            <v/>
          </cell>
          <cell r="D8519">
            <v>824027.87</v>
          </cell>
          <cell r="E8519">
            <v>5796641.6448108321</v>
          </cell>
          <cell r="F8519">
            <v>1973988.3400000003</v>
          </cell>
          <cell r="G8519" t="str">
            <v/>
          </cell>
        </row>
        <row r="8520">
          <cell r="A8520" t="str">
            <v>SA2 8</v>
          </cell>
          <cell r="B8520">
            <v>722561.09</v>
          </cell>
          <cell r="C8520" t="str">
            <v/>
          </cell>
          <cell r="D8520">
            <v>422970.55</v>
          </cell>
          <cell r="E8520" t="str">
            <v/>
          </cell>
          <cell r="F8520" t="str">
            <v/>
          </cell>
          <cell r="G8520" t="str">
            <v/>
          </cell>
        </row>
        <row r="8521">
          <cell r="A8521" t="str">
            <v>SA2 9</v>
          </cell>
          <cell r="B8521">
            <v>807011.57</v>
          </cell>
          <cell r="C8521" t="str">
            <v/>
          </cell>
          <cell r="D8521">
            <v>451522.16</v>
          </cell>
          <cell r="E8521">
            <v>4867759.2638975512</v>
          </cell>
          <cell r="F8521">
            <v>1170435.28</v>
          </cell>
          <cell r="G8521" t="str">
            <v/>
          </cell>
        </row>
        <row r="8522">
          <cell r="A8522" t="str">
            <v>SA20 0</v>
          </cell>
          <cell r="B8522">
            <v>4864199.9000000004</v>
          </cell>
          <cell r="C8522" t="str">
            <v/>
          </cell>
          <cell r="D8522">
            <v>1260283.55</v>
          </cell>
          <cell r="E8522">
            <v>7119925.6750293206</v>
          </cell>
          <cell r="F8522">
            <v>4390801.93</v>
          </cell>
          <cell r="G8522" t="str">
            <v/>
          </cell>
        </row>
        <row r="8523">
          <cell r="A8523" t="str">
            <v>SA3 1</v>
          </cell>
          <cell r="B8523" t="str">
            <v/>
          </cell>
          <cell r="C8523" t="str">
            <v/>
          </cell>
          <cell r="D8523" t="str">
            <v/>
          </cell>
          <cell r="E8523">
            <v>13251753.753382759</v>
          </cell>
          <cell r="F8523">
            <v>344216.85</v>
          </cell>
          <cell r="G8523" t="str">
            <v/>
          </cell>
        </row>
        <row r="8524">
          <cell r="A8524" t="str">
            <v>SA3 2</v>
          </cell>
          <cell r="B8524">
            <v>833607</v>
          </cell>
          <cell r="C8524" t="str">
            <v/>
          </cell>
          <cell r="D8524">
            <v>394294.52</v>
          </cell>
          <cell r="E8524">
            <v>1692984.0704112824</v>
          </cell>
          <cell r="F8524" t="str">
            <v/>
          </cell>
          <cell r="G8524" t="str">
            <v/>
          </cell>
        </row>
        <row r="8525">
          <cell r="A8525" t="str">
            <v>SA3 3</v>
          </cell>
          <cell r="B8525">
            <v>272802.76</v>
          </cell>
          <cell r="C8525" t="str">
            <v/>
          </cell>
          <cell r="D8525" t="str">
            <v/>
          </cell>
          <cell r="E8525">
            <v>1375993.6584185949</v>
          </cell>
          <cell r="F8525">
            <v>881096.8</v>
          </cell>
          <cell r="G8525" t="str">
            <v/>
          </cell>
        </row>
        <row r="8526">
          <cell r="A8526" t="str">
            <v>SA3 4</v>
          </cell>
          <cell r="B8526">
            <v>2848929.8</v>
          </cell>
          <cell r="C8526" t="str">
            <v/>
          </cell>
          <cell r="D8526">
            <v>1610234.89</v>
          </cell>
          <cell r="E8526">
            <v>5666465.6039129775</v>
          </cell>
          <cell r="F8526">
            <v>4151644.9799999995</v>
          </cell>
          <cell r="G8526" t="str">
            <v/>
          </cell>
        </row>
        <row r="8527">
          <cell r="A8527" t="str">
            <v>SA3 5</v>
          </cell>
          <cell r="B8527">
            <v>873803</v>
          </cell>
          <cell r="C8527" t="str">
            <v/>
          </cell>
          <cell r="D8527">
            <v>563729.02</v>
          </cell>
          <cell r="E8527">
            <v>3150853.1186868595</v>
          </cell>
          <cell r="F8527">
            <v>2002260.0600000003</v>
          </cell>
          <cell r="G8527" t="str">
            <v/>
          </cell>
        </row>
        <row r="8528">
          <cell r="A8528" t="str">
            <v>SA3 9</v>
          </cell>
          <cell r="B8528" t="str">
            <v/>
          </cell>
          <cell r="C8528" t="str">
            <v/>
          </cell>
          <cell r="D8528" t="str">
            <v/>
          </cell>
          <cell r="E8528" t="str">
            <v/>
          </cell>
          <cell r="F8528" t="str">
            <v/>
          </cell>
          <cell r="G8528" t="str">
            <v/>
          </cell>
        </row>
        <row r="8529">
          <cell r="A8529" t="str">
            <v>SA31 1</v>
          </cell>
          <cell r="B8529">
            <v>1396379.43</v>
          </cell>
          <cell r="C8529" t="str">
            <v/>
          </cell>
          <cell r="D8529">
            <v>1660403.5</v>
          </cell>
          <cell r="E8529">
            <v>4430011.7390698493</v>
          </cell>
          <cell r="F8529" t="str">
            <v/>
          </cell>
          <cell r="G8529" t="str">
            <v/>
          </cell>
        </row>
        <row r="8530">
          <cell r="A8530" t="str">
            <v>SA31 2</v>
          </cell>
          <cell r="B8530">
            <v>1484091.42</v>
          </cell>
          <cell r="C8530" t="str">
            <v/>
          </cell>
          <cell r="D8530">
            <v>1136868.57</v>
          </cell>
          <cell r="E8530">
            <v>2499342.0756261991</v>
          </cell>
          <cell r="F8530">
            <v>3040597.61</v>
          </cell>
          <cell r="G8530" t="str">
            <v/>
          </cell>
        </row>
        <row r="8531">
          <cell r="A8531" t="str">
            <v>SA31 3</v>
          </cell>
          <cell r="B8531">
            <v>4064334.56</v>
          </cell>
          <cell r="C8531" t="str">
            <v/>
          </cell>
          <cell r="D8531" t="str">
            <v/>
          </cell>
          <cell r="E8531" t="str">
            <v/>
          </cell>
          <cell r="F8531">
            <v>3216733.6199999996</v>
          </cell>
          <cell r="G8531" t="str">
            <v/>
          </cell>
        </row>
        <row r="8532">
          <cell r="A8532" t="str">
            <v>SA31 9</v>
          </cell>
          <cell r="B8532" t="str">
            <v/>
          </cell>
          <cell r="C8532" t="str">
            <v/>
          </cell>
          <cell r="D8532" t="str">
            <v/>
          </cell>
          <cell r="E8532" t="str">
            <v/>
          </cell>
          <cell r="F8532" t="str">
            <v/>
          </cell>
          <cell r="G8532" t="str">
            <v/>
          </cell>
        </row>
        <row r="8533">
          <cell r="A8533" t="str">
            <v>SA32 7</v>
          </cell>
          <cell r="B8533">
            <v>5765516.4000000004</v>
          </cell>
          <cell r="C8533" t="str">
            <v/>
          </cell>
          <cell r="D8533">
            <v>7931421.1200000001</v>
          </cell>
          <cell r="E8533">
            <v>8906424.0505762547</v>
          </cell>
          <cell r="F8533">
            <v>3499388.23</v>
          </cell>
          <cell r="G8533" t="str">
            <v/>
          </cell>
        </row>
        <row r="8534">
          <cell r="A8534" t="str">
            <v>SA32 8</v>
          </cell>
          <cell r="B8534">
            <v>3376080.99</v>
          </cell>
          <cell r="C8534" t="str">
            <v/>
          </cell>
          <cell r="D8534">
            <v>4990248.42</v>
          </cell>
          <cell r="E8534">
            <v>8151935.1975484332</v>
          </cell>
          <cell r="F8534">
            <v>2160047.0400000005</v>
          </cell>
          <cell r="G8534" t="str">
            <v/>
          </cell>
        </row>
        <row r="8535">
          <cell r="A8535" t="str">
            <v>SA33 4</v>
          </cell>
          <cell r="B8535">
            <v>7660059.5199999996</v>
          </cell>
          <cell r="C8535" t="str">
            <v/>
          </cell>
          <cell r="D8535">
            <v>6866260.2599999998</v>
          </cell>
          <cell r="E8535">
            <v>12890271.407904599</v>
          </cell>
          <cell r="F8535">
            <v>4486966.5999999996</v>
          </cell>
          <cell r="G8535" t="str">
            <v/>
          </cell>
        </row>
        <row r="8536">
          <cell r="A8536" t="str">
            <v>SA33 5</v>
          </cell>
          <cell r="B8536">
            <v>5043891.1900000004</v>
          </cell>
          <cell r="C8536" t="str">
            <v/>
          </cell>
          <cell r="D8536" t="str">
            <v/>
          </cell>
          <cell r="E8536">
            <v>10866600.100561712</v>
          </cell>
          <cell r="F8536">
            <v>2108693.8999999994</v>
          </cell>
          <cell r="G8536" t="str">
            <v/>
          </cell>
        </row>
        <row r="8537">
          <cell r="A8537" t="str">
            <v>SA33 6</v>
          </cell>
          <cell r="B8537">
            <v>4992920.13</v>
          </cell>
          <cell r="C8537" t="str">
            <v/>
          </cell>
          <cell r="D8537">
            <v>5437200.7699999996</v>
          </cell>
          <cell r="E8537">
            <v>10382315.117126873</v>
          </cell>
          <cell r="F8537">
            <v>3603159.21</v>
          </cell>
          <cell r="G8537" t="str">
            <v/>
          </cell>
        </row>
        <row r="8538">
          <cell r="A8538" t="str">
            <v>SA34 0</v>
          </cell>
          <cell r="B8538">
            <v>12241180.710000001</v>
          </cell>
          <cell r="C8538" t="str">
            <v/>
          </cell>
          <cell r="D8538">
            <v>4893814.34</v>
          </cell>
          <cell r="E8538">
            <v>13020719.119310612</v>
          </cell>
          <cell r="F8538">
            <v>12133295.51</v>
          </cell>
          <cell r="G8538" t="str">
            <v/>
          </cell>
        </row>
        <row r="8539">
          <cell r="A8539" t="str">
            <v>SA35 0</v>
          </cell>
          <cell r="B8539">
            <v>845207.7</v>
          </cell>
          <cell r="C8539" t="str">
            <v/>
          </cell>
          <cell r="D8539" t="str">
            <v/>
          </cell>
          <cell r="E8539">
            <v>4792705.8234272487</v>
          </cell>
          <cell r="F8539" t="str">
            <v/>
          </cell>
          <cell r="G8539" t="str">
            <v/>
          </cell>
        </row>
        <row r="8540">
          <cell r="A8540" t="str">
            <v>SA36 0</v>
          </cell>
          <cell r="B8540" t="str">
            <v/>
          </cell>
          <cell r="C8540" t="str">
            <v/>
          </cell>
          <cell r="D8540" t="str">
            <v/>
          </cell>
          <cell r="E8540" t="str">
            <v/>
          </cell>
          <cell r="F8540" t="str">
            <v/>
          </cell>
          <cell r="G8540" t="str">
            <v/>
          </cell>
        </row>
        <row r="8541">
          <cell r="A8541" t="str">
            <v>SA37 0</v>
          </cell>
          <cell r="B8541">
            <v>3804803.81</v>
          </cell>
          <cell r="C8541" t="str">
            <v/>
          </cell>
          <cell r="D8541">
            <v>2669806.2799999998</v>
          </cell>
          <cell r="E8541">
            <v>2511130.8193818708</v>
          </cell>
          <cell r="F8541" t="str">
            <v/>
          </cell>
          <cell r="G8541" t="str">
            <v/>
          </cell>
        </row>
        <row r="8542">
          <cell r="A8542" t="str">
            <v>SA38 9</v>
          </cell>
          <cell r="B8542">
            <v>9524029.4499999993</v>
          </cell>
          <cell r="C8542" t="str">
            <v/>
          </cell>
          <cell r="D8542">
            <v>6206578.5300000003</v>
          </cell>
          <cell r="E8542">
            <v>2955358.8447001884</v>
          </cell>
          <cell r="F8542">
            <v>5046716.6500000004</v>
          </cell>
          <cell r="G8542" t="str">
            <v/>
          </cell>
        </row>
        <row r="8543">
          <cell r="A8543" t="str">
            <v>SA39 9</v>
          </cell>
          <cell r="B8543" t="str">
            <v/>
          </cell>
          <cell r="C8543" t="str">
            <v/>
          </cell>
          <cell r="D8543">
            <v>1888982.12</v>
          </cell>
          <cell r="E8543">
            <v>1459862.1511754966</v>
          </cell>
          <cell r="F8543">
            <v>1146705.1199999999</v>
          </cell>
          <cell r="G8543" t="str">
            <v/>
          </cell>
        </row>
        <row r="8544">
          <cell r="A8544" t="str">
            <v>SA4 0</v>
          </cell>
          <cell r="B8544">
            <v>483954.53</v>
          </cell>
          <cell r="C8544" t="str">
            <v/>
          </cell>
          <cell r="D8544" t="str">
            <v/>
          </cell>
          <cell r="E8544">
            <v>1482592.3265006389</v>
          </cell>
          <cell r="F8544">
            <v>929647.78</v>
          </cell>
          <cell r="G8544" t="str">
            <v/>
          </cell>
        </row>
        <row r="8545">
          <cell r="A8545" t="str">
            <v>SA4 3</v>
          </cell>
          <cell r="B8545">
            <v>2058271.19</v>
          </cell>
          <cell r="C8545" t="str">
            <v/>
          </cell>
          <cell r="D8545">
            <v>1485646.25</v>
          </cell>
          <cell r="E8545">
            <v>4497351.4217293086</v>
          </cell>
          <cell r="F8545">
            <v>1495224.22</v>
          </cell>
          <cell r="G8545" t="str">
            <v/>
          </cell>
        </row>
        <row r="8546">
          <cell r="A8546" t="str">
            <v>SA4 4</v>
          </cell>
          <cell r="B8546">
            <v>1670739.16</v>
          </cell>
          <cell r="C8546" t="str">
            <v/>
          </cell>
          <cell r="D8546">
            <v>1318052.3799999999</v>
          </cell>
          <cell r="E8546">
            <v>2316075.9591065049</v>
          </cell>
          <cell r="F8546">
            <v>999214.07999999996</v>
          </cell>
          <cell r="G8546" t="str">
            <v/>
          </cell>
        </row>
        <row r="8547">
          <cell r="A8547" t="str">
            <v>SA4 5</v>
          </cell>
          <cell r="B8547" t="str">
            <v/>
          </cell>
          <cell r="C8547" t="str">
            <v/>
          </cell>
          <cell r="D8547" t="str">
            <v/>
          </cell>
          <cell r="E8547" t="str">
            <v/>
          </cell>
          <cell r="F8547" t="str">
            <v/>
          </cell>
          <cell r="G8547" t="str">
            <v/>
          </cell>
        </row>
        <row r="8548">
          <cell r="A8548" t="str">
            <v>SA4 6</v>
          </cell>
          <cell r="B8548">
            <v>486585.12</v>
          </cell>
          <cell r="C8548" t="str">
            <v/>
          </cell>
          <cell r="D8548">
            <v>608766.86</v>
          </cell>
          <cell r="E8548">
            <v>1284220.6376168279</v>
          </cell>
          <cell r="F8548">
            <v>599922.6399999999</v>
          </cell>
          <cell r="G8548" t="str">
            <v/>
          </cell>
        </row>
        <row r="8549">
          <cell r="A8549" t="str">
            <v>SA4 8</v>
          </cell>
          <cell r="B8549">
            <v>973586.8</v>
          </cell>
          <cell r="C8549" t="str">
            <v/>
          </cell>
          <cell r="D8549">
            <v>301313.08</v>
          </cell>
          <cell r="E8549">
            <v>1865074.5388360023</v>
          </cell>
          <cell r="F8549">
            <v>1751357.1900000002</v>
          </cell>
          <cell r="G8549" t="str">
            <v/>
          </cell>
        </row>
        <row r="8550">
          <cell r="A8550" t="str">
            <v>SA4 9</v>
          </cell>
          <cell r="B8550">
            <v>2756446.93</v>
          </cell>
          <cell r="C8550" t="str">
            <v/>
          </cell>
          <cell r="D8550">
            <v>1046378.5</v>
          </cell>
          <cell r="E8550">
            <v>3857405.1071821004</v>
          </cell>
          <cell r="F8550">
            <v>3571946.55</v>
          </cell>
          <cell r="G8550" t="str">
            <v/>
          </cell>
        </row>
        <row r="8551">
          <cell r="A8551" t="str">
            <v>SA40 9</v>
          </cell>
          <cell r="B8551">
            <v>1816663.52</v>
          </cell>
          <cell r="C8551" t="str">
            <v/>
          </cell>
          <cell r="D8551" t="str">
            <v/>
          </cell>
          <cell r="E8551">
            <v>2788629.8473525271</v>
          </cell>
          <cell r="F8551">
            <v>1349437.41</v>
          </cell>
          <cell r="G8551" t="str">
            <v/>
          </cell>
        </row>
        <row r="8552">
          <cell r="A8552" t="str">
            <v>SA41 3</v>
          </cell>
          <cell r="B8552">
            <v>3413978.31</v>
          </cell>
          <cell r="C8552" t="str">
            <v/>
          </cell>
          <cell r="D8552">
            <v>8096026.54</v>
          </cell>
          <cell r="E8552">
            <v>5319058.5623351103</v>
          </cell>
          <cell r="F8552">
            <v>1657977.1</v>
          </cell>
          <cell r="G8552" t="str">
            <v/>
          </cell>
        </row>
        <row r="8553">
          <cell r="A8553" t="str">
            <v>SA42 0</v>
          </cell>
          <cell r="B8553" t="str">
            <v/>
          </cell>
          <cell r="C8553" t="str">
            <v/>
          </cell>
          <cell r="D8553" t="str">
            <v/>
          </cell>
          <cell r="E8553">
            <v>2198095.0748238787</v>
          </cell>
          <cell r="F8553">
            <v>574035.91</v>
          </cell>
          <cell r="G8553" t="str">
            <v/>
          </cell>
        </row>
        <row r="8554">
          <cell r="A8554" t="str">
            <v>SA43 1</v>
          </cell>
          <cell r="B8554">
            <v>4413496.37</v>
          </cell>
          <cell r="C8554" t="str">
            <v/>
          </cell>
          <cell r="D8554">
            <v>7611866.9699999997</v>
          </cell>
          <cell r="E8554">
            <v>8016677.3771502646</v>
          </cell>
          <cell r="F8554">
            <v>1471665.88</v>
          </cell>
          <cell r="G8554" t="str">
            <v/>
          </cell>
        </row>
        <row r="8555">
          <cell r="A8555" t="str">
            <v>SA43 2</v>
          </cell>
          <cell r="B8555">
            <v>4638840.83</v>
          </cell>
          <cell r="C8555" t="str">
            <v/>
          </cell>
          <cell r="D8555">
            <v>3641820.67</v>
          </cell>
          <cell r="E8555">
            <v>4847562.4344918216</v>
          </cell>
          <cell r="F8555">
            <v>1352513.03</v>
          </cell>
          <cell r="G8555" t="str">
            <v/>
          </cell>
        </row>
        <row r="8556">
          <cell r="A8556" t="str">
            <v>SA43 3</v>
          </cell>
          <cell r="B8556">
            <v>776105.05</v>
          </cell>
          <cell r="C8556" t="str">
            <v/>
          </cell>
          <cell r="D8556" t="str">
            <v/>
          </cell>
          <cell r="E8556">
            <v>2878991.7954073302</v>
          </cell>
          <cell r="F8556" t="str">
            <v/>
          </cell>
          <cell r="G8556" t="str">
            <v/>
          </cell>
        </row>
        <row r="8557">
          <cell r="A8557" t="str">
            <v>SA43 9</v>
          </cell>
          <cell r="B8557" t="str">
            <v/>
          </cell>
          <cell r="C8557" t="str">
            <v/>
          </cell>
          <cell r="D8557" t="str">
            <v/>
          </cell>
          <cell r="E8557" t="str">
            <v/>
          </cell>
          <cell r="F8557" t="str">
            <v/>
          </cell>
          <cell r="G8557" t="str">
            <v/>
          </cell>
        </row>
        <row r="8558">
          <cell r="A8558" t="str">
            <v>SA44 4</v>
          </cell>
          <cell r="B8558">
            <v>5486379.9100000001</v>
          </cell>
          <cell r="C8558" t="str">
            <v/>
          </cell>
          <cell r="D8558">
            <v>1211110.8799999999</v>
          </cell>
          <cell r="E8558">
            <v>10111131.930836186</v>
          </cell>
          <cell r="F8558">
            <v>5395584.7600000007</v>
          </cell>
          <cell r="G8558" t="str">
            <v/>
          </cell>
        </row>
        <row r="8559">
          <cell r="A8559" t="str">
            <v>SA44 5</v>
          </cell>
          <cell r="B8559">
            <v>3295508.81</v>
          </cell>
          <cell r="C8559" t="str">
            <v/>
          </cell>
          <cell r="D8559">
            <v>2132769.98</v>
          </cell>
          <cell r="E8559">
            <v>5304694.8309327345</v>
          </cell>
          <cell r="F8559">
            <v>2627299.0200000005</v>
          </cell>
          <cell r="G8559" t="str">
            <v/>
          </cell>
        </row>
        <row r="8560">
          <cell r="A8560" t="str">
            <v>SA44 6</v>
          </cell>
          <cell r="B8560">
            <v>3353411.59</v>
          </cell>
          <cell r="C8560" t="str">
            <v/>
          </cell>
          <cell r="D8560" t="str">
            <v/>
          </cell>
          <cell r="E8560">
            <v>1867484.3767534222</v>
          </cell>
          <cell r="F8560">
            <v>2115022.6500000004</v>
          </cell>
          <cell r="G8560" t="str">
            <v/>
          </cell>
        </row>
        <row r="8561">
          <cell r="A8561" t="str">
            <v>SA44 9</v>
          </cell>
          <cell r="B8561" t="str">
            <v/>
          </cell>
          <cell r="C8561" t="str">
            <v/>
          </cell>
          <cell r="D8561" t="str">
            <v/>
          </cell>
          <cell r="E8561" t="str">
            <v/>
          </cell>
          <cell r="F8561" t="str">
            <v/>
          </cell>
          <cell r="G8561" t="str">
            <v/>
          </cell>
        </row>
        <row r="8562">
          <cell r="A8562" t="str">
            <v>SA45 9</v>
          </cell>
          <cell r="B8562">
            <v>1663488.34</v>
          </cell>
          <cell r="C8562" t="str">
            <v/>
          </cell>
          <cell r="D8562" t="str">
            <v/>
          </cell>
          <cell r="E8562" t="str">
            <v/>
          </cell>
          <cell r="F8562">
            <v>1108990.81</v>
          </cell>
          <cell r="G8562" t="str">
            <v/>
          </cell>
        </row>
        <row r="8563">
          <cell r="A8563" t="str">
            <v>SA46 0</v>
          </cell>
          <cell r="B8563" t="str">
            <v/>
          </cell>
          <cell r="C8563" t="str">
            <v/>
          </cell>
          <cell r="D8563">
            <v>946148.63</v>
          </cell>
          <cell r="E8563" t="str">
            <v/>
          </cell>
          <cell r="F8563">
            <v>2318282.15</v>
          </cell>
          <cell r="G8563" t="str">
            <v/>
          </cell>
        </row>
        <row r="8564">
          <cell r="A8564" t="str">
            <v>SA47 0</v>
          </cell>
          <cell r="B8564">
            <v>1220345.6299999999</v>
          </cell>
          <cell r="C8564" t="str">
            <v/>
          </cell>
          <cell r="D8564" t="str">
            <v/>
          </cell>
          <cell r="E8564">
            <v>692553.95018035546</v>
          </cell>
          <cell r="F8564">
            <v>620422.63000000012</v>
          </cell>
          <cell r="G8564" t="str">
            <v/>
          </cell>
        </row>
        <row r="8565">
          <cell r="A8565" t="str">
            <v>SA48 7</v>
          </cell>
          <cell r="B8565">
            <v>7584173.1600000001</v>
          </cell>
          <cell r="C8565" t="str">
            <v/>
          </cell>
          <cell r="D8565">
            <v>2867904.22</v>
          </cell>
          <cell r="E8565">
            <v>3546250.1366765834</v>
          </cell>
          <cell r="F8565">
            <v>1838644.4200000002</v>
          </cell>
          <cell r="G8565" t="str">
            <v/>
          </cell>
        </row>
        <row r="8566">
          <cell r="A8566" t="str">
            <v>SA48 8</v>
          </cell>
          <cell r="B8566">
            <v>6533467.79</v>
          </cell>
          <cell r="C8566" t="str">
            <v/>
          </cell>
          <cell r="D8566">
            <v>4585850.28</v>
          </cell>
          <cell r="E8566">
            <v>9906025.2096249927</v>
          </cell>
          <cell r="F8566">
            <v>2199371.87</v>
          </cell>
          <cell r="G8566" t="str">
            <v/>
          </cell>
        </row>
        <row r="8567">
          <cell r="A8567" t="str">
            <v>SA48 9</v>
          </cell>
          <cell r="B8567" t="str">
            <v/>
          </cell>
          <cell r="C8567" t="str">
            <v/>
          </cell>
          <cell r="D8567" t="str">
            <v/>
          </cell>
          <cell r="E8567" t="str">
            <v/>
          </cell>
          <cell r="F8567" t="str">
            <v/>
          </cell>
          <cell r="G8567" t="str">
            <v/>
          </cell>
        </row>
        <row r="8568">
          <cell r="A8568" t="str">
            <v>SA5 4</v>
          </cell>
          <cell r="B8568">
            <v>3887183.2</v>
          </cell>
          <cell r="C8568" t="str">
            <v/>
          </cell>
          <cell r="D8568">
            <v>994603.66</v>
          </cell>
          <cell r="E8568">
            <v>7117108.2280170135</v>
          </cell>
          <cell r="F8568">
            <v>1734332.5599999998</v>
          </cell>
          <cell r="G8568" t="str">
            <v/>
          </cell>
        </row>
        <row r="8569">
          <cell r="A8569" t="str">
            <v>SA5 5</v>
          </cell>
          <cell r="B8569">
            <v>498352.46</v>
          </cell>
          <cell r="C8569" t="str">
            <v/>
          </cell>
          <cell r="D8569" t="str">
            <v/>
          </cell>
          <cell r="E8569" t="str">
            <v/>
          </cell>
          <cell r="F8569" t="str">
            <v/>
          </cell>
          <cell r="G8569" t="str">
            <v/>
          </cell>
        </row>
        <row r="8570">
          <cell r="A8570" t="str">
            <v>SA5 7</v>
          </cell>
          <cell r="B8570">
            <v>414885.94</v>
          </cell>
          <cell r="C8570" t="str">
            <v/>
          </cell>
          <cell r="D8570">
            <v>442241.47</v>
          </cell>
          <cell r="E8570">
            <v>2392071.6026635673</v>
          </cell>
          <cell r="F8570">
            <v>473246.04999999993</v>
          </cell>
          <cell r="G8570" t="str">
            <v/>
          </cell>
        </row>
        <row r="8571">
          <cell r="A8571" t="str">
            <v>SA5 8</v>
          </cell>
          <cell r="B8571">
            <v>1188346.3899999999</v>
          </cell>
          <cell r="C8571" t="str">
            <v/>
          </cell>
          <cell r="D8571">
            <v>926941</v>
          </cell>
          <cell r="E8571">
            <v>2741555.4080558568</v>
          </cell>
          <cell r="F8571">
            <v>765174.14999999991</v>
          </cell>
          <cell r="G8571" t="str">
            <v/>
          </cell>
        </row>
        <row r="8572">
          <cell r="A8572" t="str">
            <v>SA5 9</v>
          </cell>
          <cell r="B8572">
            <v>694145.7</v>
          </cell>
          <cell r="C8572" t="str">
            <v/>
          </cell>
          <cell r="D8572" t="str">
            <v/>
          </cell>
          <cell r="E8572">
            <v>1117267.7978667822</v>
          </cell>
          <cell r="F8572">
            <v>1335626</v>
          </cell>
          <cell r="G8572" t="str">
            <v/>
          </cell>
        </row>
        <row r="8573">
          <cell r="A8573" t="str">
            <v>SA6 5</v>
          </cell>
          <cell r="B8573">
            <v>3228705.67</v>
          </cell>
          <cell r="C8573" t="str">
            <v/>
          </cell>
          <cell r="D8573">
            <v>584160.51</v>
          </cell>
          <cell r="E8573">
            <v>1605987.4319691493</v>
          </cell>
          <cell r="F8573">
            <v>1168997.1800000002</v>
          </cell>
          <cell r="G8573" t="str">
            <v/>
          </cell>
        </row>
        <row r="8574">
          <cell r="A8574" t="str">
            <v>SA6 6</v>
          </cell>
          <cell r="B8574" t="str">
            <v/>
          </cell>
          <cell r="C8574" t="str">
            <v/>
          </cell>
          <cell r="D8574" t="str">
            <v/>
          </cell>
          <cell r="E8574">
            <v>2590101.4537473996</v>
          </cell>
          <cell r="F8574">
            <v>1278237.8100000003</v>
          </cell>
          <cell r="G8574" t="str">
            <v/>
          </cell>
        </row>
        <row r="8575">
          <cell r="A8575" t="str">
            <v>SA6 7</v>
          </cell>
          <cell r="B8575" t="str">
            <v/>
          </cell>
          <cell r="C8575" t="str">
            <v/>
          </cell>
          <cell r="D8575">
            <v>524908.16</v>
          </cell>
          <cell r="E8575">
            <v>374830.472334894</v>
          </cell>
          <cell r="F8575">
            <v>401926.73</v>
          </cell>
          <cell r="G8575" t="str">
            <v/>
          </cell>
        </row>
        <row r="8576">
          <cell r="A8576" t="str">
            <v>SA6 8</v>
          </cell>
          <cell r="B8576">
            <v>4020003.46</v>
          </cell>
          <cell r="C8576" t="str">
            <v/>
          </cell>
          <cell r="D8576">
            <v>1326491.8999999999</v>
          </cell>
          <cell r="E8576">
            <v>6873682.170632774</v>
          </cell>
          <cell r="F8576">
            <v>2468440.7699999996</v>
          </cell>
          <cell r="G8576" t="str">
            <v/>
          </cell>
        </row>
        <row r="8577">
          <cell r="A8577" t="str">
            <v>SA61 1</v>
          </cell>
          <cell r="B8577">
            <v>5918546.2800000003</v>
          </cell>
          <cell r="C8577" t="str">
            <v/>
          </cell>
          <cell r="D8577">
            <v>1581016.18</v>
          </cell>
          <cell r="E8577">
            <v>967436.27781025553</v>
          </cell>
          <cell r="F8577">
            <v>2396131.0500000003</v>
          </cell>
          <cell r="G8577" t="str">
            <v/>
          </cell>
        </row>
        <row r="8578">
          <cell r="A8578" t="str">
            <v>SA61 2</v>
          </cell>
          <cell r="B8578">
            <v>1977618.41</v>
          </cell>
          <cell r="C8578" t="str">
            <v/>
          </cell>
          <cell r="D8578">
            <v>1835657.04</v>
          </cell>
          <cell r="E8578">
            <v>2095071.7460908582</v>
          </cell>
          <cell r="F8578">
            <v>1621655.2199999997</v>
          </cell>
          <cell r="G8578" t="str">
            <v/>
          </cell>
        </row>
        <row r="8579">
          <cell r="A8579" t="str">
            <v>SA61 9</v>
          </cell>
          <cell r="B8579" t="str">
            <v/>
          </cell>
          <cell r="C8579" t="str">
            <v/>
          </cell>
          <cell r="D8579" t="str">
            <v/>
          </cell>
          <cell r="E8579" t="str">
            <v/>
          </cell>
          <cell r="F8579" t="str">
            <v/>
          </cell>
          <cell r="G8579" t="str">
            <v/>
          </cell>
        </row>
        <row r="8580">
          <cell r="A8580" t="str">
            <v>SA62 3</v>
          </cell>
          <cell r="B8580">
            <v>2790594.89</v>
          </cell>
          <cell r="C8580" t="str">
            <v/>
          </cell>
          <cell r="D8580" t="str">
            <v/>
          </cell>
          <cell r="E8580">
            <v>7146707.862287771</v>
          </cell>
          <cell r="F8580">
            <v>3695320.4599999995</v>
          </cell>
          <cell r="G8580" t="str">
            <v/>
          </cell>
        </row>
        <row r="8581">
          <cell r="A8581" t="str">
            <v>SA62 4</v>
          </cell>
          <cell r="B8581">
            <v>7170405.96</v>
          </cell>
          <cell r="C8581" t="str">
            <v/>
          </cell>
          <cell r="D8581">
            <v>5687829.8700000001</v>
          </cell>
          <cell r="E8581">
            <v>5981336.5207189471</v>
          </cell>
          <cell r="F8581">
            <v>3551947.0200000005</v>
          </cell>
          <cell r="G8581" t="str">
            <v/>
          </cell>
        </row>
        <row r="8582">
          <cell r="A8582" t="str">
            <v>SA62 5</v>
          </cell>
          <cell r="B8582">
            <v>7434774.5300000003</v>
          </cell>
          <cell r="C8582" t="str">
            <v/>
          </cell>
          <cell r="D8582" t="str">
            <v/>
          </cell>
          <cell r="E8582">
            <v>28063400.960458755</v>
          </cell>
          <cell r="F8582">
            <v>6168047.5700000003</v>
          </cell>
          <cell r="G8582" t="str">
            <v/>
          </cell>
        </row>
        <row r="8583">
          <cell r="A8583" t="str">
            <v>SA62 6</v>
          </cell>
          <cell r="B8583">
            <v>5213568.8600000003</v>
          </cell>
          <cell r="C8583" t="str">
            <v/>
          </cell>
          <cell r="D8583">
            <v>4522948.09</v>
          </cell>
          <cell r="E8583">
            <v>16633804.784360699</v>
          </cell>
          <cell r="F8583">
            <v>10870929.259999998</v>
          </cell>
          <cell r="G8583" t="str">
            <v/>
          </cell>
        </row>
        <row r="8584">
          <cell r="A8584" t="str">
            <v>SA63 4</v>
          </cell>
          <cell r="B8584">
            <v>5085532.24</v>
          </cell>
          <cell r="C8584" t="str">
            <v/>
          </cell>
          <cell r="D8584" t="str">
            <v/>
          </cell>
          <cell r="E8584">
            <v>6462556.2153458986</v>
          </cell>
          <cell r="F8584" t="str">
            <v/>
          </cell>
          <cell r="G8584" t="str">
            <v/>
          </cell>
        </row>
        <row r="8585">
          <cell r="A8585" t="str">
            <v>SA64 0</v>
          </cell>
          <cell r="B8585" t="str">
            <v/>
          </cell>
          <cell r="C8585" t="str">
            <v/>
          </cell>
          <cell r="D8585" t="str">
            <v/>
          </cell>
          <cell r="E8585">
            <v>4623757.1757875327</v>
          </cell>
          <cell r="F8585" t="str">
            <v/>
          </cell>
          <cell r="G8585" t="str">
            <v/>
          </cell>
        </row>
        <row r="8586">
          <cell r="A8586" t="str">
            <v>SA65 0</v>
          </cell>
          <cell r="B8586" t="str">
            <v/>
          </cell>
          <cell r="C8586" t="str">
            <v/>
          </cell>
          <cell r="D8586" t="str">
            <v/>
          </cell>
          <cell r="E8586" t="str">
            <v/>
          </cell>
          <cell r="F8586" t="str">
            <v/>
          </cell>
          <cell r="G8586" t="str">
            <v/>
          </cell>
        </row>
        <row r="8587">
          <cell r="A8587" t="str">
            <v>SA65 9</v>
          </cell>
          <cell r="B8587">
            <v>1715943.35</v>
          </cell>
          <cell r="C8587" t="str">
            <v/>
          </cell>
          <cell r="D8587">
            <v>4447704.3600000003</v>
          </cell>
          <cell r="E8587">
            <v>7014382.6615024945</v>
          </cell>
          <cell r="F8587">
            <v>1568273.39</v>
          </cell>
          <cell r="G8587" t="str">
            <v/>
          </cell>
        </row>
        <row r="8588">
          <cell r="A8588" t="str">
            <v>SA66 7</v>
          </cell>
          <cell r="B8588">
            <v>4384834.96</v>
          </cell>
          <cell r="C8588" t="str">
            <v/>
          </cell>
          <cell r="D8588" t="str">
            <v/>
          </cell>
          <cell r="E8588">
            <v>3630713.6573091284</v>
          </cell>
          <cell r="F8588">
            <v>1742430.3699999996</v>
          </cell>
          <cell r="G8588" t="str">
            <v/>
          </cell>
        </row>
        <row r="8589">
          <cell r="A8589" t="str">
            <v>SA67 7</v>
          </cell>
          <cell r="B8589">
            <v>2902438.23</v>
          </cell>
          <cell r="C8589" t="str">
            <v/>
          </cell>
          <cell r="D8589" t="str">
            <v/>
          </cell>
          <cell r="E8589" t="str">
            <v/>
          </cell>
          <cell r="F8589">
            <v>1590737.3599999999</v>
          </cell>
          <cell r="G8589" t="str">
            <v/>
          </cell>
        </row>
        <row r="8590">
          <cell r="A8590" t="str">
            <v>SA67 8</v>
          </cell>
          <cell r="B8590">
            <v>9016598.4600000009</v>
          </cell>
          <cell r="C8590" t="str">
            <v/>
          </cell>
          <cell r="D8590">
            <v>9065753.9299999997</v>
          </cell>
          <cell r="E8590">
            <v>9384732.2934782915</v>
          </cell>
          <cell r="F8590">
            <v>8644209.3100000024</v>
          </cell>
          <cell r="G8590" t="str">
            <v/>
          </cell>
        </row>
        <row r="8591">
          <cell r="A8591" t="str">
            <v>SA67 9</v>
          </cell>
          <cell r="B8591" t="str">
            <v/>
          </cell>
          <cell r="C8591" t="str">
            <v/>
          </cell>
          <cell r="D8591" t="str">
            <v/>
          </cell>
          <cell r="E8591" t="str">
            <v/>
          </cell>
          <cell r="F8591" t="str">
            <v/>
          </cell>
          <cell r="G8591" t="str">
            <v/>
          </cell>
        </row>
        <row r="8592">
          <cell r="A8592" t="str">
            <v>SA68 0</v>
          </cell>
          <cell r="B8592">
            <v>1451220.48</v>
          </cell>
          <cell r="C8592" t="str">
            <v/>
          </cell>
          <cell r="D8592" t="str">
            <v/>
          </cell>
          <cell r="E8592" t="str">
            <v/>
          </cell>
          <cell r="F8592" t="str">
            <v/>
          </cell>
          <cell r="G8592" t="str">
            <v/>
          </cell>
        </row>
        <row r="8593">
          <cell r="A8593" t="str">
            <v>SA69 9</v>
          </cell>
          <cell r="B8593">
            <v>2147763.08</v>
          </cell>
          <cell r="C8593" t="str">
            <v/>
          </cell>
          <cell r="D8593" t="str">
            <v/>
          </cell>
          <cell r="E8593" t="str">
            <v/>
          </cell>
          <cell r="F8593">
            <v>3244698.85</v>
          </cell>
          <cell r="G8593" t="str">
            <v/>
          </cell>
        </row>
        <row r="8594">
          <cell r="A8594" t="str">
            <v>SA7 0</v>
          </cell>
          <cell r="B8594">
            <v>3175850.26</v>
          </cell>
          <cell r="C8594" t="str">
            <v/>
          </cell>
          <cell r="D8594">
            <v>446852.41</v>
          </cell>
          <cell r="E8594">
            <v>1309448.8687126255</v>
          </cell>
          <cell r="F8594">
            <v>608235.22</v>
          </cell>
          <cell r="G8594" t="str">
            <v/>
          </cell>
        </row>
        <row r="8595">
          <cell r="A8595" t="str">
            <v>SA7 9</v>
          </cell>
          <cell r="B8595">
            <v>6434175.75</v>
          </cell>
          <cell r="C8595" t="str">
            <v/>
          </cell>
          <cell r="D8595">
            <v>5805405.5199999996</v>
          </cell>
          <cell r="E8595">
            <v>3427717.4619929902</v>
          </cell>
          <cell r="F8595">
            <v>2751788.18</v>
          </cell>
          <cell r="G8595" t="str">
            <v/>
          </cell>
        </row>
        <row r="8596">
          <cell r="A8596" t="str">
            <v>SA70 7</v>
          </cell>
          <cell r="B8596">
            <v>2930366.25</v>
          </cell>
          <cell r="C8596" t="str">
            <v/>
          </cell>
          <cell r="D8596">
            <v>6270460.6799999997</v>
          </cell>
          <cell r="E8596">
            <v>1044686.1567373566</v>
          </cell>
          <cell r="F8596">
            <v>3674527.8600000003</v>
          </cell>
          <cell r="G8596" t="str">
            <v/>
          </cell>
        </row>
        <row r="8597">
          <cell r="A8597" t="str">
            <v>SA70 8</v>
          </cell>
          <cell r="B8597">
            <v>2297575.83</v>
          </cell>
          <cell r="C8597" t="str">
            <v/>
          </cell>
          <cell r="D8597">
            <v>4451100.33</v>
          </cell>
          <cell r="E8597">
            <v>3480295.3679779931</v>
          </cell>
          <cell r="F8597">
            <v>1584918.82</v>
          </cell>
          <cell r="G8597" t="str">
            <v/>
          </cell>
        </row>
        <row r="8598">
          <cell r="A8598" t="str">
            <v>SA70 9</v>
          </cell>
          <cell r="B8598" t="str">
            <v/>
          </cell>
          <cell r="C8598" t="str">
            <v/>
          </cell>
          <cell r="D8598" t="str">
            <v/>
          </cell>
          <cell r="E8598" t="str">
            <v/>
          </cell>
          <cell r="F8598" t="str">
            <v/>
          </cell>
          <cell r="G8598" t="str">
            <v/>
          </cell>
        </row>
        <row r="8599">
          <cell r="A8599" t="str">
            <v>SA71 4</v>
          </cell>
          <cell r="B8599" t="str">
            <v/>
          </cell>
          <cell r="C8599" t="str">
            <v/>
          </cell>
          <cell r="D8599">
            <v>488633.86</v>
          </cell>
          <cell r="E8599" t="str">
            <v/>
          </cell>
          <cell r="F8599">
            <v>2544751.2000000002</v>
          </cell>
          <cell r="G8599" t="str">
            <v/>
          </cell>
        </row>
        <row r="8600">
          <cell r="A8600" t="str">
            <v>SA71 5</v>
          </cell>
          <cell r="B8600" t="str">
            <v/>
          </cell>
          <cell r="C8600" t="str">
            <v/>
          </cell>
          <cell r="D8600">
            <v>671344.83</v>
          </cell>
          <cell r="E8600">
            <v>5273229.8166953241</v>
          </cell>
          <cell r="F8600">
            <v>6037484.0099999988</v>
          </cell>
          <cell r="G8600" t="str">
            <v/>
          </cell>
        </row>
        <row r="8601">
          <cell r="A8601" t="str">
            <v>SA72 4</v>
          </cell>
          <cell r="B8601">
            <v>920053</v>
          </cell>
          <cell r="C8601" t="str">
            <v/>
          </cell>
          <cell r="D8601">
            <v>481931.96</v>
          </cell>
          <cell r="E8601">
            <v>1297930.4684705015</v>
          </cell>
          <cell r="F8601" t="str">
            <v/>
          </cell>
          <cell r="G8601" t="str">
            <v/>
          </cell>
        </row>
        <row r="8602">
          <cell r="A8602" t="str">
            <v>SA72 6</v>
          </cell>
          <cell r="B8602">
            <v>1556946.29</v>
          </cell>
          <cell r="C8602" t="str">
            <v/>
          </cell>
          <cell r="D8602">
            <v>1040691.78</v>
          </cell>
          <cell r="E8602">
            <v>1725944.1108391485</v>
          </cell>
          <cell r="F8602">
            <v>2129548.2600000002</v>
          </cell>
          <cell r="G8602" t="str">
            <v/>
          </cell>
        </row>
        <row r="8603">
          <cell r="A8603" t="str">
            <v>SA72 9</v>
          </cell>
          <cell r="B8603" t="str">
            <v/>
          </cell>
          <cell r="C8603" t="str">
            <v/>
          </cell>
          <cell r="D8603" t="str">
            <v/>
          </cell>
          <cell r="E8603" t="str">
            <v/>
          </cell>
          <cell r="F8603" t="str">
            <v/>
          </cell>
          <cell r="G8603" t="str">
            <v/>
          </cell>
        </row>
        <row r="8604">
          <cell r="A8604" t="str">
            <v>SA73 1</v>
          </cell>
          <cell r="B8604">
            <v>1836569.49</v>
          </cell>
          <cell r="C8604" t="str">
            <v/>
          </cell>
          <cell r="D8604">
            <v>742042.76</v>
          </cell>
          <cell r="E8604">
            <v>4573470.4840697004</v>
          </cell>
          <cell r="F8604">
            <v>4237590.120000001</v>
          </cell>
          <cell r="G8604" t="str">
            <v/>
          </cell>
        </row>
        <row r="8605">
          <cell r="A8605" t="str">
            <v>SA73 2</v>
          </cell>
          <cell r="B8605">
            <v>1471784.85</v>
          </cell>
          <cell r="C8605" t="str">
            <v/>
          </cell>
          <cell r="D8605">
            <v>1918983.85</v>
          </cell>
          <cell r="E8605" t="str">
            <v/>
          </cell>
          <cell r="F8605" t="str">
            <v/>
          </cell>
          <cell r="G8605" t="str">
            <v/>
          </cell>
        </row>
        <row r="8606">
          <cell r="A8606" t="str">
            <v>SA73 3</v>
          </cell>
          <cell r="B8606">
            <v>2850924.12</v>
          </cell>
          <cell r="C8606" t="str">
            <v/>
          </cell>
          <cell r="D8606">
            <v>1298509.6599999999</v>
          </cell>
          <cell r="E8606">
            <v>1379185.2209467888</v>
          </cell>
          <cell r="F8606">
            <v>1312066.7</v>
          </cell>
          <cell r="G8606" t="str">
            <v/>
          </cell>
        </row>
        <row r="8607">
          <cell r="A8607" t="str">
            <v>SA73 9</v>
          </cell>
          <cell r="B8607" t="str">
            <v/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</row>
        <row r="8608">
          <cell r="A8608" t="str">
            <v>SA8 3</v>
          </cell>
          <cell r="B8608" t="str">
            <v/>
          </cell>
          <cell r="C8608" t="str">
            <v/>
          </cell>
          <cell r="D8608">
            <v>373708.74</v>
          </cell>
          <cell r="E8608">
            <v>816676.52016533713</v>
          </cell>
          <cell r="F8608" t="str">
            <v/>
          </cell>
          <cell r="G8608" t="str">
            <v/>
          </cell>
        </row>
        <row r="8609">
          <cell r="A8609" t="str">
            <v>SA8 4</v>
          </cell>
          <cell r="B8609">
            <v>2413101.0099999998</v>
          </cell>
          <cell r="C8609" t="str">
            <v/>
          </cell>
          <cell r="D8609">
            <v>562873.56999999995</v>
          </cell>
          <cell r="E8609">
            <v>2801989.5794446236</v>
          </cell>
          <cell r="F8609" t="str">
            <v/>
          </cell>
          <cell r="G8609" t="str">
            <v/>
          </cell>
        </row>
        <row r="8610">
          <cell r="A8610" t="str">
            <v>SA8 9</v>
          </cell>
          <cell r="B8610" t="str">
            <v/>
          </cell>
          <cell r="C8610" t="str">
            <v/>
          </cell>
          <cell r="D8610" t="str">
            <v/>
          </cell>
          <cell r="E8610" t="str">
            <v/>
          </cell>
          <cell r="F8610" t="str">
            <v/>
          </cell>
          <cell r="G8610" t="str">
            <v/>
          </cell>
        </row>
        <row r="8611">
          <cell r="A8611" t="str">
            <v>SA80 8</v>
          </cell>
          <cell r="B8611" t="str">
            <v/>
          </cell>
          <cell r="C8611" t="str">
            <v/>
          </cell>
          <cell r="D8611" t="str">
            <v/>
          </cell>
          <cell r="E8611" t="str">
            <v/>
          </cell>
          <cell r="F8611" t="str">
            <v/>
          </cell>
          <cell r="G8611" t="str">
            <v/>
          </cell>
        </row>
        <row r="8612">
          <cell r="A8612" t="str">
            <v>SA9 1</v>
          </cell>
          <cell r="B8612">
            <v>2162298.15</v>
          </cell>
          <cell r="C8612" t="str">
            <v/>
          </cell>
          <cell r="D8612" t="str">
            <v/>
          </cell>
          <cell r="E8612">
            <v>2119812.3834587722</v>
          </cell>
          <cell r="F8612">
            <v>1752132.0799999998</v>
          </cell>
          <cell r="G8612" t="str">
            <v/>
          </cell>
        </row>
        <row r="8613">
          <cell r="A8613" t="str">
            <v>SA9 2</v>
          </cell>
          <cell r="B8613">
            <v>488422.08</v>
          </cell>
          <cell r="C8613" t="str">
            <v/>
          </cell>
          <cell r="D8613">
            <v>931561.23</v>
          </cell>
          <cell r="E8613">
            <v>1993350.7226591248</v>
          </cell>
          <cell r="F8613">
            <v>571627.18999999994</v>
          </cell>
          <cell r="G8613" t="str">
            <v/>
          </cell>
        </row>
        <row r="8614">
          <cell r="A8614" t="str">
            <v>SA9 5</v>
          </cell>
          <cell r="B8614" t="str">
            <v/>
          </cell>
          <cell r="C8614" t="str">
            <v/>
          </cell>
          <cell r="D8614" t="str">
            <v/>
          </cell>
          <cell r="E8614" t="str">
            <v/>
          </cell>
          <cell r="F8614" t="str">
            <v/>
          </cell>
          <cell r="G8614" t="str">
            <v/>
          </cell>
        </row>
        <row r="8615">
          <cell r="A8615" t="str">
            <v>SA99 1</v>
          </cell>
          <cell r="B8615" t="str">
            <v/>
          </cell>
          <cell r="C8615" t="str">
            <v/>
          </cell>
          <cell r="D8615" t="str">
            <v/>
          </cell>
          <cell r="E8615" t="str">
            <v/>
          </cell>
          <cell r="F8615" t="str">
            <v/>
          </cell>
          <cell r="G8615" t="str">
            <v/>
          </cell>
        </row>
        <row r="8616">
          <cell r="A8616" t="str">
            <v>Scotland</v>
          </cell>
          <cell r="B8616">
            <v>464466286.82000011</v>
          </cell>
          <cell r="C8616">
            <v>1401367897.04</v>
          </cell>
          <cell r="D8616">
            <v>758915278.85000002</v>
          </cell>
          <cell r="E8616">
            <v>3226081530.0891237</v>
          </cell>
          <cell r="F8616">
            <v>3182744577.1141009</v>
          </cell>
          <cell r="G8616">
            <v>704134685.84228253</v>
          </cell>
        </row>
        <row r="8617">
          <cell r="A8617" t="str">
            <v>SE Other</v>
          </cell>
          <cell r="B8617">
            <v>20943807.149999999</v>
          </cell>
          <cell r="C8617">
            <v>12788932.379999997</v>
          </cell>
          <cell r="D8617">
            <v>38266965.229999997</v>
          </cell>
          <cell r="E8617">
            <v>108766854.70346408</v>
          </cell>
          <cell r="F8617">
            <v>210059416.69999999</v>
          </cell>
          <cell r="G8617">
            <v>160620008.46000004</v>
          </cell>
        </row>
        <row r="8618">
          <cell r="A8618" t="str">
            <v>SE total</v>
          </cell>
          <cell r="B8618">
            <v>356428766.20000011</v>
          </cell>
          <cell r="C8618">
            <v>12788932.379999997</v>
          </cell>
          <cell r="D8618">
            <v>240477747.77000001</v>
          </cell>
          <cell r="E8618">
            <v>389074001.83863091</v>
          </cell>
          <cell r="F8618">
            <v>483283768.30000001</v>
          </cell>
          <cell r="G8618">
            <v>191513596.64000005</v>
          </cell>
        </row>
        <row r="8619">
          <cell r="A8619" t="str">
            <v>SE1 0</v>
          </cell>
          <cell r="B8619">
            <v>4009570.86</v>
          </cell>
          <cell r="C8619" t="str">
            <v/>
          </cell>
          <cell r="D8619">
            <v>16775004.08</v>
          </cell>
          <cell r="E8619">
            <v>2595313.7515509007</v>
          </cell>
          <cell r="F8619">
            <v>25978266.929999996</v>
          </cell>
          <cell r="G8619" t="str">
            <v/>
          </cell>
        </row>
        <row r="8620">
          <cell r="A8620" t="str">
            <v>SE1 1</v>
          </cell>
          <cell r="B8620">
            <v>5865518.2199999997</v>
          </cell>
          <cell r="C8620" t="str">
            <v/>
          </cell>
          <cell r="D8620">
            <v>11946680.720000001</v>
          </cell>
          <cell r="E8620">
            <v>8811193.4584132023</v>
          </cell>
          <cell r="F8620">
            <v>25915242.530000009</v>
          </cell>
          <cell r="G8620" t="str">
            <v/>
          </cell>
        </row>
        <row r="8621">
          <cell r="A8621" t="str">
            <v>SE1 2</v>
          </cell>
          <cell r="B8621">
            <v>48059986.43</v>
          </cell>
          <cell r="C8621" t="str">
            <v/>
          </cell>
          <cell r="D8621">
            <v>4473290.84</v>
          </cell>
          <cell r="E8621" t="str">
            <v/>
          </cell>
          <cell r="F8621" t="str">
            <v/>
          </cell>
          <cell r="G8621" t="str">
            <v/>
          </cell>
        </row>
        <row r="8622">
          <cell r="A8622" t="str">
            <v>SE1 3</v>
          </cell>
          <cell r="B8622">
            <v>6691746.9100000001</v>
          </cell>
          <cell r="C8622" t="str">
            <v/>
          </cell>
          <cell r="D8622">
            <v>6024744.5800000001</v>
          </cell>
          <cell r="E8622">
            <v>13160179.76474352</v>
          </cell>
          <cell r="F8622" t="str">
            <v/>
          </cell>
          <cell r="G8622" t="str">
            <v/>
          </cell>
        </row>
        <row r="8623">
          <cell r="A8623" t="str">
            <v>SE1 4</v>
          </cell>
          <cell r="B8623">
            <v>4943880.01</v>
          </cell>
          <cell r="C8623" t="str">
            <v/>
          </cell>
          <cell r="D8623">
            <v>4807900.93</v>
          </cell>
          <cell r="E8623">
            <v>2591929.0407191562</v>
          </cell>
          <cell r="F8623" t="str">
            <v/>
          </cell>
          <cell r="G8623" t="str">
            <v/>
          </cell>
        </row>
        <row r="8624">
          <cell r="A8624" t="str">
            <v>SE1 5</v>
          </cell>
          <cell r="B8624">
            <v>2140355.54</v>
          </cell>
          <cell r="C8624" t="str">
            <v/>
          </cell>
          <cell r="D8624">
            <v>937605.39</v>
          </cell>
          <cell r="E8624">
            <v>10479432.35797463</v>
          </cell>
          <cell r="F8624">
            <v>2400385.33</v>
          </cell>
          <cell r="G8624" t="str">
            <v/>
          </cell>
        </row>
        <row r="8625">
          <cell r="A8625" t="str">
            <v>SE1 6</v>
          </cell>
          <cell r="B8625">
            <v>3563660.76</v>
          </cell>
          <cell r="C8625" t="str">
            <v/>
          </cell>
          <cell r="D8625" t="str">
            <v/>
          </cell>
          <cell r="E8625">
            <v>2667898.200413201</v>
          </cell>
          <cell r="F8625">
            <v>4045157.7399999998</v>
          </cell>
          <cell r="G8625" t="str">
            <v/>
          </cell>
        </row>
        <row r="8626">
          <cell r="A8626" t="str">
            <v>SE1 7</v>
          </cell>
          <cell r="B8626">
            <v>3925658.04</v>
          </cell>
          <cell r="C8626" t="str">
            <v/>
          </cell>
          <cell r="D8626">
            <v>6967585.2999999998</v>
          </cell>
          <cell r="E8626">
            <v>7034398.4534035008</v>
          </cell>
          <cell r="F8626" t="str">
            <v/>
          </cell>
          <cell r="G8626" t="str">
            <v/>
          </cell>
        </row>
        <row r="8627">
          <cell r="A8627" t="str">
            <v>SE1 8</v>
          </cell>
          <cell r="B8627">
            <v>5585762.8300000001</v>
          </cell>
          <cell r="C8627" t="str">
            <v/>
          </cell>
          <cell r="D8627">
            <v>6864676.5099999998</v>
          </cell>
          <cell r="E8627">
            <v>4704755.6826153137</v>
          </cell>
          <cell r="F8627">
            <v>3883636.5</v>
          </cell>
          <cell r="G8627" t="str">
            <v/>
          </cell>
        </row>
        <row r="8628">
          <cell r="A8628" t="str">
            <v>SE1 9</v>
          </cell>
          <cell r="B8628">
            <v>6733153.0099999998</v>
          </cell>
          <cell r="C8628" t="str">
            <v/>
          </cell>
          <cell r="D8628" t="str">
            <v/>
          </cell>
          <cell r="E8628" t="str">
            <v/>
          </cell>
          <cell r="F8628" t="str">
            <v/>
          </cell>
          <cell r="G8628" t="str">
            <v/>
          </cell>
        </row>
        <row r="8629">
          <cell r="A8629" t="str">
            <v>SE10 0</v>
          </cell>
          <cell r="B8629">
            <v>2631822.15</v>
          </cell>
          <cell r="C8629" t="str">
            <v/>
          </cell>
          <cell r="D8629">
            <v>2787709.31</v>
          </cell>
          <cell r="E8629">
            <v>3593241.1683427538</v>
          </cell>
          <cell r="F8629">
            <v>3634679.5699999994</v>
          </cell>
          <cell r="G8629">
            <v>6181201.2699999996</v>
          </cell>
        </row>
        <row r="8630">
          <cell r="A8630" t="str">
            <v>SE10 1</v>
          </cell>
          <cell r="B8630" t="str">
            <v/>
          </cell>
          <cell r="C8630" t="str">
            <v/>
          </cell>
          <cell r="D8630" t="str">
            <v/>
          </cell>
          <cell r="E8630" t="str">
            <v/>
          </cell>
          <cell r="F8630" t="str">
            <v/>
          </cell>
          <cell r="G8630" t="str">
            <v/>
          </cell>
        </row>
        <row r="8631">
          <cell r="A8631" t="str">
            <v>SE10 8</v>
          </cell>
          <cell r="B8631">
            <v>1855377.06</v>
          </cell>
          <cell r="C8631" t="str">
            <v/>
          </cell>
          <cell r="D8631">
            <v>1092536.3999999999</v>
          </cell>
          <cell r="E8631" t="str">
            <v/>
          </cell>
          <cell r="F8631">
            <v>2015926.7400000002</v>
          </cell>
          <cell r="G8631">
            <v>1032264.14</v>
          </cell>
        </row>
        <row r="8632">
          <cell r="A8632" t="str">
            <v>SE10 9</v>
          </cell>
          <cell r="B8632">
            <v>2643481.85</v>
          </cell>
          <cell r="C8632" t="str">
            <v/>
          </cell>
          <cell r="D8632">
            <v>3432396.3</v>
          </cell>
          <cell r="E8632">
            <v>6181665.0156837553</v>
          </cell>
          <cell r="F8632">
            <v>10319438.790000001</v>
          </cell>
          <cell r="G8632" t="str">
            <v/>
          </cell>
        </row>
        <row r="8633">
          <cell r="A8633" t="str">
            <v>SE11 4</v>
          </cell>
          <cell r="B8633">
            <v>871717</v>
          </cell>
          <cell r="C8633" t="str">
            <v/>
          </cell>
          <cell r="D8633">
            <v>1653144.45</v>
          </cell>
          <cell r="E8633">
            <v>1446407.4920111066</v>
          </cell>
          <cell r="F8633">
            <v>2459000.7400000002</v>
          </cell>
          <cell r="G8633" t="str">
            <v/>
          </cell>
        </row>
        <row r="8634">
          <cell r="A8634" t="str">
            <v>SE11 5</v>
          </cell>
          <cell r="B8634">
            <v>4132480.42</v>
          </cell>
          <cell r="C8634" t="str">
            <v/>
          </cell>
          <cell r="D8634">
            <v>2174970.6800000002</v>
          </cell>
          <cell r="E8634">
            <v>1790074.5276208231</v>
          </cell>
          <cell r="F8634" t="str">
            <v/>
          </cell>
          <cell r="G8634" t="str">
            <v/>
          </cell>
        </row>
        <row r="8635">
          <cell r="A8635" t="str">
            <v>SE11 6</v>
          </cell>
          <cell r="B8635">
            <v>946048.94</v>
          </cell>
          <cell r="C8635" t="str">
            <v/>
          </cell>
          <cell r="D8635">
            <v>2280660.34</v>
          </cell>
          <cell r="E8635">
            <v>1308605.1141586867</v>
          </cell>
          <cell r="F8635" t="str">
            <v/>
          </cell>
          <cell r="G8635" t="str">
            <v/>
          </cell>
        </row>
        <row r="8636">
          <cell r="A8636" t="str">
            <v>SE11 9</v>
          </cell>
          <cell r="B8636" t="str">
            <v/>
          </cell>
          <cell r="C8636" t="str">
            <v/>
          </cell>
          <cell r="D8636" t="str">
            <v/>
          </cell>
          <cell r="E8636" t="str">
            <v/>
          </cell>
          <cell r="F8636" t="str">
            <v/>
          </cell>
          <cell r="G8636" t="str">
            <v/>
          </cell>
        </row>
        <row r="8637">
          <cell r="A8637" t="str">
            <v>SE12 0</v>
          </cell>
          <cell r="B8637">
            <v>1918506.14</v>
          </cell>
          <cell r="C8637" t="str">
            <v/>
          </cell>
          <cell r="D8637">
            <v>1835263.9</v>
          </cell>
          <cell r="E8637">
            <v>3427922.8508257326</v>
          </cell>
          <cell r="F8637">
            <v>4230991.09</v>
          </cell>
          <cell r="G8637">
            <v>3589887.98</v>
          </cell>
        </row>
        <row r="8638">
          <cell r="A8638" t="str">
            <v>SE12 2</v>
          </cell>
          <cell r="B8638" t="str">
            <v/>
          </cell>
          <cell r="C8638" t="str">
            <v/>
          </cell>
          <cell r="D8638" t="str">
            <v/>
          </cell>
          <cell r="E8638" t="str">
            <v/>
          </cell>
          <cell r="F8638" t="str">
            <v/>
          </cell>
          <cell r="G8638" t="str">
            <v/>
          </cell>
        </row>
        <row r="8639">
          <cell r="A8639" t="str">
            <v>SE12 8</v>
          </cell>
          <cell r="B8639">
            <v>2487074.67</v>
          </cell>
          <cell r="C8639" t="str">
            <v/>
          </cell>
          <cell r="D8639" t="str">
            <v/>
          </cell>
          <cell r="E8639" t="str">
            <v/>
          </cell>
          <cell r="F8639">
            <v>4785017.1599999983</v>
          </cell>
          <cell r="G8639" t="str">
            <v/>
          </cell>
        </row>
        <row r="8640">
          <cell r="A8640" t="str">
            <v>SE12 9</v>
          </cell>
          <cell r="B8640">
            <v>1423456.02</v>
          </cell>
          <cell r="C8640" t="str">
            <v/>
          </cell>
          <cell r="D8640">
            <v>1515929.62</v>
          </cell>
          <cell r="E8640">
            <v>1962794.2146716483</v>
          </cell>
          <cell r="F8640">
            <v>2722050.4</v>
          </cell>
          <cell r="G8640" t="str">
            <v/>
          </cell>
        </row>
        <row r="8641">
          <cell r="A8641" t="str">
            <v>SE13 5</v>
          </cell>
          <cell r="B8641">
            <v>3088728.98</v>
          </cell>
          <cell r="C8641" t="str">
            <v/>
          </cell>
          <cell r="D8641">
            <v>2343140.5099999998</v>
          </cell>
          <cell r="E8641">
            <v>1538881.3393536706</v>
          </cell>
          <cell r="F8641">
            <v>5344632.7300000004</v>
          </cell>
          <cell r="G8641" t="str">
            <v/>
          </cell>
        </row>
        <row r="8642">
          <cell r="A8642" t="str">
            <v>SE13 6</v>
          </cell>
          <cell r="B8642">
            <v>4736142.1100000003</v>
          </cell>
          <cell r="C8642" t="str">
            <v/>
          </cell>
          <cell r="D8642" t="str">
            <v/>
          </cell>
          <cell r="E8642">
            <v>7567001.5783439949</v>
          </cell>
          <cell r="F8642">
            <v>5225022.79</v>
          </cell>
          <cell r="G8642" t="str">
            <v/>
          </cell>
        </row>
        <row r="8643">
          <cell r="A8643" t="str">
            <v>SE13 7</v>
          </cell>
          <cell r="B8643">
            <v>2192706.31</v>
          </cell>
          <cell r="C8643" t="str">
            <v/>
          </cell>
          <cell r="D8643">
            <v>2563872.6800000002</v>
          </cell>
          <cell r="E8643">
            <v>3360512.1254790281</v>
          </cell>
          <cell r="F8643">
            <v>2898175.1100000003</v>
          </cell>
          <cell r="G8643" t="str">
            <v/>
          </cell>
        </row>
        <row r="8644">
          <cell r="A8644" t="str">
            <v>SE13 9</v>
          </cell>
          <cell r="B8644" t="str">
            <v/>
          </cell>
          <cell r="C8644" t="str">
            <v/>
          </cell>
          <cell r="D8644" t="str">
            <v/>
          </cell>
          <cell r="E8644" t="str">
            <v/>
          </cell>
          <cell r="F8644" t="str">
            <v/>
          </cell>
          <cell r="G8644" t="str">
            <v/>
          </cell>
        </row>
        <row r="8645">
          <cell r="A8645" t="str">
            <v>SE14 5</v>
          </cell>
          <cell r="B8645">
            <v>2822185.42</v>
          </cell>
          <cell r="C8645" t="str">
            <v/>
          </cell>
          <cell r="D8645" t="str">
            <v/>
          </cell>
          <cell r="E8645">
            <v>3369852.2151172864</v>
          </cell>
          <cell r="F8645" t="str">
            <v/>
          </cell>
          <cell r="G8645" t="str">
            <v/>
          </cell>
        </row>
        <row r="8646">
          <cell r="A8646" t="str">
            <v>SE14 6</v>
          </cell>
          <cell r="B8646">
            <v>2190547.7400000002</v>
          </cell>
          <cell r="C8646" t="str">
            <v/>
          </cell>
          <cell r="D8646">
            <v>1527673.57</v>
          </cell>
          <cell r="E8646">
            <v>1534180.0779651571</v>
          </cell>
          <cell r="F8646">
            <v>2218854.1400000006</v>
          </cell>
          <cell r="G8646" t="str">
            <v/>
          </cell>
        </row>
        <row r="8647">
          <cell r="A8647" t="str">
            <v>SE14 9</v>
          </cell>
          <cell r="B8647" t="str">
            <v/>
          </cell>
          <cell r="C8647" t="str">
            <v/>
          </cell>
          <cell r="D8647" t="str">
            <v/>
          </cell>
          <cell r="E8647" t="str">
            <v/>
          </cell>
          <cell r="F8647" t="str">
            <v/>
          </cell>
          <cell r="G8647" t="str">
            <v/>
          </cell>
        </row>
        <row r="8648">
          <cell r="A8648" t="str">
            <v>SE15 1</v>
          </cell>
          <cell r="B8648">
            <v>2180336.19</v>
          </cell>
          <cell r="C8648" t="str">
            <v/>
          </cell>
          <cell r="D8648">
            <v>2152208.37</v>
          </cell>
          <cell r="E8648" t="str">
            <v/>
          </cell>
          <cell r="F8648">
            <v>2010434.59</v>
          </cell>
          <cell r="G8648" t="str">
            <v/>
          </cell>
        </row>
        <row r="8649">
          <cell r="A8649" t="str">
            <v>SE15 2</v>
          </cell>
          <cell r="B8649">
            <v>1221465.46</v>
          </cell>
          <cell r="C8649" t="str">
            <v/>
          </cell>
          <cell r="D8649">
            <v>1732454.3999999999</v>
          </cell>
          <cell r="E8649" t="str">
            <v/>
          </cell>
          <cell r="F8649">
            <v>1977529.9700000002</v>
          </cell>
          <cell r="G8649" t="str">
            <v/>
          </cell>
        </row>
        <row r="8650">
          <cell r="A8650" t="str">
            <v>SE15 3</v>
          </cell>
          <cell r="B8650">
            <v>1965533.16</v>
          </cell>
          <cell r="C8650" t="str">
            <v/>
          </cell>
          <cell r="D8650">
            <v>2042741.35</v>
          </cell>
          <cell r="E8650">
            <v>4904118.9868701985</v>
          </cell>
          <cell r="F8650">
            <v>2335958.0099999998</v>
          </cell>
          <cell r="G8650" t="str">
            <v/>
          </cell>
        </row>
        <row r="8651">
          <cell r="A8651" t="str">
            <v>SE15 4</v>
          </cell>
          <cell r="B8651">
            <v>2214396.2599999998</v>
          </cell>
          <cell r="C8651" t="str">
            <v/>
          </cell>
          <cell r="D8651">
            <v>2057660.06</v>
          </cell>
          <cell r="E8651">
            <v>1426021.2306355143</v>
          </cell>
          <cell r="F8651">
            <v>1806392.25</v>
          </cell>
          <cell r="G8651" t="str">
            <v/>
          </cell>
        </row>
        <row r="8652">
          <cell r="A8652" t="str">
            <v>SE15 5</v>
          </cell>
          <cell r="B8652">
            <v>4611196.0999999996</v>
          </cell>
          <cell r="C8652" t="str">
            <v/>
          </cell>
          <cell r="D8652">
            <v>1539921.42</v>
          </cell>
          <cell r="E8652">
            <v>2404035.7589540477</v>
          </cell>
          <cell r="F8652">
            <v>4645892.9400000004</v>
          </cell>
          <cell r="G8652" t="str">
            <v/>
          </cell>
        </row>
        <row r="8653">
          <cell r="A8653" t="str">
            <v>SE15 6</v>
          </cell>
          <cell r="B8653">
            <v>1994419.4</v>
          </cell>
          <cell r="C8653" t="str">
            <v/>
          </cell>
          <cell r="D8653">
            <v>1036052.09</v>
          </cell>
          <cell r="E8653">
            <v>1159390.2027470912</v>
          </cell>
          <cell r="F8653" t="str">
            <v/>
          </cell>
          <cell r="G8653" t="str">
            <v/>
          </cell>
        </row>
        <row r="8654">
          <cell r="A8654" t="str">
            <v>SE15 9</v>
          </cell>
          <cell r="B8654" t="str">
            <v/>
          </cell>
          <cell r="C8654" t="str">
            <v/>
          </cell>
          <cell r="D8654" t="str">
            <v/>
          </cell>
          <cell r="E8654" t="str">
            <v/>
          </cell>
          <cell r="F8654" t="str">
            <v/>
          </cell>
          <cell r="G8654" t="str">
            <v/>
          </cell>
        </row>
        <row r="8655">
          <cell r="A8655" t="str">
            <v>SE16 2</v>
          </cell>
          <cell r="B8655">
            <v>3575016.11</v>
          </cell>
          <cell r="C8655" t="str">
            <v/>
          </cell>
          <cell r="D8655">
            <v>2443785.0099999998</v>
          </cell>
          <cell r="E8655" t="str">
            <v/>
          </cell>
          <cell r="F8655">
            <v>1411372.07</v>
          </cell>
          <cell r="G8655" t="str">
            <v/>
          </cell>
        </row>
        <row r="8656">
          <cell r="A8656" t="str">
            <v>SE16 3</v>
          </cell>
          <cell r="B8656">
            <v>2709272.53</v>
          </cell>
          <cell r="C8656" t="str">
            <v/>
          </cell>
          <cell r="D8656">
            <v>1553633.95</v>
          </cell>
          <cell r="E8656">
            <v>2805863.1766581261</v>
          </cell>
          <cell r="F8656">
            <v>3066555.5900000008</v>
          </cell>
          <cell r="G8656" t="str">
            <v/>
          </cell>
        </row>
        <row r="8657">
          <cell r="A8657" t="str">
            <v>SE16 4</v>
          </cell>
          <cell r="B8657">
            <v>2822974.06</v>
          </cell>
          <cell r="C8657" t="str">
            <v/>
          </cell>
          <cell r="D8657">
            <v>2987409.25</v>
          </cell>
          <cell r="E8657">
            <v>1799482.7452449109</v>
          </cell>
          <cell r="F8657">
            <v>1263056.1700000002</v>
          </cell>
          <cell r="G8657" t="str">
            <v/>
          </cell>
        </row>
        <row r="8658">
          <cell r="A8658" t="str">
            <v>SE16 5</v>
          </cell>
          <cell r="B8658">
            <v>539237.88</v>
          </cell>
          <cell r="C8658" t="str">
            <v/>
          </cell>
          <cell r="D8658">
            <v>704693.74</v>
          </cell>
          <cell r="E8658" t="str">
            <v/>
          </cell>
          <cell r="F8658" t="str">
            <v/>
          </cell>
          <cell r="G8658" t="str">
            <v/>
          </cell>
        </row>
        <row r="8659">
          <cell r="A8659" t="str">
            <v>SE16 6</v>
          </cell>
          <cell r="B8659">
            <v>371585.61</v>
          </cell>
          <cell r="C8659" t="str">
            <v/>
          </cell>
          <cell r="D8659">
            <v>396856.74</v>
          </cell>
          <cell r="E8659">
            <v>249437.89428232383</v>
          </cell>
          <cell r="F8659" t="str">
            <v/>
          </cell>
          <cell r="G8659" t="str">
            <v/>
          </cell>
        </row>
        <row r="8660">
          <cell r="A8660" t="str">
            <v>SE16 7</v>
          </cell>
          <cell r="B8660">
            <v>1398472.37</v>
          </cell>
          <cell r="C8660" t="str">
            <v/>
          </cell>
          <cell r="D8660">
            <v>1668541.8</v>
          </cell>
          <cell r="E8660" t="str">
            <v/>
          </cell>
          <cell r="F8660">
            <v>1587529.8499999996</v>
          </cell>
          <cell r="G8660" t="str">
            <v/>
          </cell>
        </row>
        <row r="8661">
          <cell r="A8661" t="str">
            <v>SE16 9</v>
          </cell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</row>
        <row r="8662">
          <cell r="A8662" t="str">
            <v>SE17 1</v>
          </cell>
          <cell r="B8662">
            <v>1781735.77</v>
          </cell>
          <cell r="C8662" t="str">
            <v/>
          </cell>
          <cell r="D8662">
            <v>1026319.89</v>
          </cell>
          <cell r="E8662">
            <v>1207779.3482407222</v>
          </cell>
          <cell r="F8662">
            <v>1000139.96</v>
          </cell>
          <cell r="G8662">
            <v>568776.6</v>
          </cell>
        </row>
        <row r="8663">
          <cell r="A8663" t="str">
            <v>SE17 2</v>
          </cell>
          <cell r="B8663">
            <v>2947489.12</v>
          </cell>
          <cell r="C8663" t="str">
            <v/>
          </cell>
          <cell r="D8663">
            <v>1055491.6599999999</v>
          </cell>
          <cell r="E8663">
            <v>1423403.2223679612</v>
          </cell>
          <cell r="F8663" t="str">
            <v/>
          </cell>
          <cell r="G8663" t="str">
            <v/>
          </cell>
        </row>
        <row r="8664">
          <cell r="A8664" t="str">
            <v>SE17 3</v>
          </cell>
          <cell r="B8664">
            <v>1776689.11</v>
          </cell>
          <cell r="C8664" t="str">
            <v/>
          </cell>
          <cell r="D8664">
            <v>939670.34</v>
          </cell>
          <cell r="E8664">
            <v>2409963.8645474892</v>
          </cell>
          <cell r="F8664">
            <v>1836052.2400000002</v>
          </cell>
          <cell r="G8664" t="str">
            <v/>
          </cell>
        </row>
        <row r="8665">
          <cell r="A8665" t="str">
            <v>SE17 9</v>
          </cell>
          <cell r="B8665" t="str">
            <v/>
          </cell>
          <cell r="C8665" t="str">
            <v/>
          </cell>
          <cell r="D8665" t="str">
            <v/>
          </cell>
          <cell r="E8665" t="str">
            <v/>
          </cell>
          <cell r="F8665" t="str">
            <v/>
          </cell>
          <cell r="G8665" t="str">
            <v/>
          </cell>
        </row>
        <row r="8666">
          <cell r="A8666" t="str">
            <v>SE18 1</v>
          </cell>
          <cell r="B8666">
            <v>5158811.3899999997</v>
          </cell>
          <cell r="C8666" t="str">
            <v/>
          </cell>
          <cell r="D8666">
            <v>1487626.4</v>
          </cell>
          <cell r="E8666">
            <v>4237749.3991690511</v>
          </cell>
          <cell r="F8666">
            <v>4363723.01</v>
          </cell>
          <cell r="G8666" t="str">
            <v/>
          </cell>
        </row>
        <row r="8667">
          <cell r="A8667" t="str">
            <v>SE18 2</v>
          </cell>
          <cell r="B8667">
            <v>2191226.7599999998</v>
          </cell>
          <cell r="C8667" t="str">
            <v/>
          </cell>
          <cell r="D8667">
            <v>1202003.3700000001</v>
          </cell>
          <cell r="E8667">
            <v>1918987.3793234611</v>
          </cell>
          <cell r="F8667">
            <v>1479583.1</v>
          </cell>
          <cell r="G8667" t="str">
            <v/>
          </cell>
        </row>
        <row r="8668">
          <cell r="A8668" t="str">
            <v>SE18 3</v>
          </cell>
          <cell r="B8668">
            <v>3178384.51</v>
          </cell>
          <cell r="C8668" t="str">
            <v/>
          </cell>
          <cell r="D8668">
            <v>1292971.03</v>
          </cell>
          <cell r="E8668">
            <v>3943429.6445516287</v>
          </cell>
          <cell r="F8668">
            <v>3118293.0899999994</v>
          </cell>
          <cell r="G8668">
            <v>1548596.53</v>
          </cell>
        </row>
        <row r="8669">
          <cell r="A8669" t="str">
            <v>SE18 4</v>
          </cell>
          <cell r="B8669">
            <v>1069274.23</v>
          </cell>
          <cell r="C8669" t="str">
            <v/>
          </cell>
          <cell r="D8669">
            <v>1098919.7</v>
          </cell>
          <cell r="E8669">
            <v>1356447.0739256754</v>
          </cell>
          <cell r="F8669">
            <v>1116941.01</v>
          </cell>
          <cell r="G8669">
            <v>611777.12</v>
          </cell>
        </row>
        <row r="8670">
          <cell r="A8670" t="str">
            <v>SE18 5</v>
          </cell>
          <cell r="B8670">
            <v>2665240.39</v>
          </cell>
          <cell r="C8670" t="str">
            <v/>
          </cell>
          <cell r="D8670">
            <v>2244364.88</v>
          </cell>
          <cell r="E8670">
            <v>2609767.9439597009</v>
          </cell>
          <cell r="F8670">
            <v>2831346.06</v>
          </cell>
          <cell r="G8670" t="str">
            <v/>
          </cell>
        </row>
        <row r="8671">
          <cell r="A8671" t="str">
            <v>SE18 6</v>
          </cell>
          <cell r="B8671">
            <v>16171049.609999999</v>
          </cell>
          <cell r="C8671" t="str">
            <v/>
          </cell>
          <cell r="D8671">
            <v>3803969.9</v>
          </cell>
          <cell r="E8671">
            <v>6711381.2434970997</v>
          </cell>
          <cell r="F8671" t="str">
            <v/>
          </cell>
          <cell r="G8671" t="str">
            <v/>
          </cell>
        </row>
        <row r="8672">
          <cell r="A8672" t="str">
            <v>SE18 7</v>
          </cell>
          <cell r="B8672">
            <v>3498256.36</v>
          </cell>
          <cell r="C8672" t="str">
            <v/>
          </cell>
          <cell r="D8672">
            <v>1652602.28</v>
          </cell>
          <cell r="E8672">
            <v>2562920.8809800423</v>
          </cell>
          <cell r="F8672">
            <v>1576698.11</v>
          </cell>
          <cell r="G8672">
            <v>1096566.73</v>
          </cell>
        </row>
        <row r="8673">
          <cell r="A8673" t="str">
            <v>SE18 9</v>
          </cell>
          <cell r="B8673" t="str">
            <v/>
          </cell>
          <cell r="C8673" t="str">
            <v/>
          </cell>
          <cell r="D8673" t="str">
            <v/>
          </cell>
          <cell r="E8673" t="str">
            <v/>
          </cell>
          <cell r="F8673" t="str">
            <v/>
          </cell>
          <cell r="G8673" t="str">
            <v/>
          </cell>
        </row>
        <row r="8674">
          <cell r="A8674" t="str">
            <v>SE19 1</v>
          </cell>
          <cell r="B8674">
            <v>3442120.07</v>
          </cell>
          <cell r="C8674" t="str">
            <v/>
          </cell>
          <cell r="D8674">
            <v>1786053.85</v>
          </cell>
          <cell r="E8674" t="str">
            <v/>
          </cell>
          <cell r="F8674">
            <v>1321234.3700000003</v>
          </cell>
          <cell r="G8674" t="str">
            <v/>
          </cell>
        </row>
        <row r="8675">
          <cell r="A8675" t="str">
            <v>SE19 2</v>
          </cell>
          <cell r="B8675" t="str">
            <v/>
          </cell>
          <cell r="C8675" t="str">
            <v/>
          </cell>
          <cell r="D8675">
            <v>869929.9</v>
          </cell>
          <cell r="E8675" t="str">
            <v/>
          </cell>
          <cell r="F8675">
            <v>2058344.64</v>
          </cell>
          <cell r="G8675" t="str">
            <v/>
          </cell>
        </row>
        <row r="8676">
          <cell r="A8676" t="str">
            <v>SE19 3</v>
          </cell>
          <cell r="B8676" t="str">
            <v/>
          </cell>
          <cell r="C8676" t="str">
            <v/>
          </cell>
          <cell r="D8676">
            <v>2116064.73</v>
          </cell>
          <cell r="E8676">
            <v>18084756.443786263</v>
          </cell>
          <cell r="F8676">
            <v>3630863.3999999994</v>
          </cell>
          <cell r="G8676" t="str">
            <v/>
          </cell>
        </row>
        <row r="8677">
          <cell r="A8677" t="str">
            <v>SE19 9</v>
          </cell>
          <cell r="B8677" t="str">
            <v/>
          </cell>
          <cell r="C8677" t="str">
            <v/>
          </cell>
          <cell r="D8677" t="str">
            <v/>
          </cell>
          <cell r="E8677" t="str">
            <v/>
          </cell>
          <cell r="F8677" t="str">
            <v/>
          </cell>
          <cell r="G8677" t="str">
            <v/>
          </cell>
        </row>
        <row r="8678">
          <cell r="A8678" t="str">
            <v>SE1P 4</v>
          </cell>
          <cell r="B8678" t="str">
            <v/>
          </cell>
          <cell r="C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</row>
        <row r="8679">
          <cell r="A8679" t="str">
            <v>SE1P 5</v>
          </cell>
          <cell r="B8679" t="str">
            <v/>
          </cell>
          <cell r="C8679" t="str">
            <v/>
          </cell>
          <cell r="D8679" t="str">
            <v/>
          </cell>
          <cell r="E8679" t="str">
            <v/>
          </cell>
          <cell r="F8679" t="str">
            <v/>
          </cell>
          <cell r="G8679" t="str">
            <v/>
          </cell>
        </row>
        <row r="8680">
          <cell r="A8680" t="str">
            <v>SE1P 6</v>
          </cell>
          <cell r="B8680" t="str">
            <v/>
          </cell>
          <cell r="C8680" t="str">
            <v/>
          </cell>
          <cell r="D8680" t="str">
            <v/>
          </cell>
          <cell r="E8680" t="str">
            <v/>
          </cell>
          <cell r="F8680" t="str">
            <v/>
          </cell>
          <cell r="G8680" t="str">
            <v/>
          </cell>
        </row>
        <row r="8681">
          <cell r="A8681" t="str">
            <v>SE2 0</v>
          </cell>
          <cell r="B8681">
            <v>3792503.45</v>
          </cell>
          <cell r="C8681" t="str">
            <v/>
          </cell>
          <cell r="D8681">
            <v>1514941.68</v>
          </cell>
          <cell r="E8681">
            <v>2503029.5155924312</v>
          </cell>
          <cell r="F8681">
            <v>1809109.6499999997</v>
          </cell>
          <cell r="G8681" t="str">
            <v/>
          </cell>
        </row>
        <row r="8682">
          <cell r="A8682" t="str">
            <v>SE2 8</v>
          </cell>
          <cell r="B8682" t="str">
            <v/>
          </cell>
          <cell r="C8682" t="str">
            <v/>
          </cell>
          <cell r="D8682" t="str">
            <v/>
          </cell>
          <cell r="E8682" t="str">
            <v/>
          </cell>
          <cell r="F8682" t="str">
            <v/>
          </cell>
          <cell r="G8682" t="str">
            <v/>
          </cell>
        </row>
        <row r="8683">
          <cell r="A8683" t="str">
            <v>SE2 9</v>
          </cell>
          <cell r="B8683">
            <v>4014939.37</v>
          </cell>
          <cell r="C8683" t="str">
            <v/>
          </cell>
          <cell r="D8683">
            <v>1710188.59</v>
          </cell>
          <cell r="E8683">
            <v>4834770.1819642279</v>
          </cell>
          <cell r="F8683">
            <v>2972246.43</v>
          </cell>
          <cell r="G8683" t="str">
            <v/>
          </cell>
        </row>
        <row r="8684">
          <cell r="A8684" t="str">
            <v>SE20 7</v>
          </cell>
          <cell r="B8684">
            <v>2883163.99</v>
          </cell>
          <cell r="C8684" t="str">
            <v/>
          </cell>
          <cell r="D8684">
            <v>2449603.2000000002</v>
          </cell>
          <cell r="E8684">
            <v>5439610.4201389626</v>
          </cell>
          <cell r="F8684">
            <v>2473985.91</v>
          </cell>
          <cell r="G8684" t="str">
            <v/>
          </cell>
        </row>
        <row r="8685">
          <cell r="A8685" t="str">
            <v>SE20 8</v>
          </cell>
          <cell r="B8685">
            <v>1592284.83</v>
          </cell>
          <cell r="C8685" t="str">
            <v/>
          </cell>
          <cell r="D8685">
            <v>1758324.01</v>
          </cell>
          <cell r="E8685">
            <v>2320268.0516757136</v>
          </cell>
          <cell r="F8685">
            <v>1248893.22</v>
          </cell>
          <cell r="G8685">
            <v>972135.63</v>
          </cell>
        </row>
        <row r="8686">
          <cell r="A8686" t="str">
            <v>SE20 9</v>
          </cell>
          <cell r="B8686" t="str">
            <v/>
          </cell>
          <cell r="C8686" t="str">
            <v/>
          </cell>
          <cell r="D8686" t="str">
            <v/>
          </cell>
          <cell r="E8686" t="str">
            <v/>
          </cell>
          <cell r="F8686" t="str">
            <v/>
          </cell>
          <cell r="G8686" t="str">
            <v/>
          </cell>
        </row>
        <row r="8687">
          <cell r="A8687" t="str">
            <v>SE21 7</v>
          </cell>
          <cell r="B8687">
            <v>147676.24</v>
          </cell>
          <cell r="C8687" t="str">
            <v/>
          </cell>
          <cell r="D8687">
            <v>853932.4</v>
          </cell>
          <cell r="E8687" t="str">
            <v/>
          </cell>
          <cell r="F8687" t="str">
            <v/>
          </cell>
          <cell r="G8687" t="str">
            <v/>
          </cell>
        </row>
        <row r="8688">
          <cell r="A8688" t="str">
            <v>SE21 8</v>
          </cell>
          <cell r="B8688">
            <v>2299321.81</v>
          </cell>
          <cell r="C8688" t="str">
            <v/>
          </cell>
          <cell r="D8688">
            <v>1392997.58</v>
          </cell>
          <cell r="E8688">
            <v>4978245.127914248</v>
          </cell>
          <cell r="F8688" t="str">
            <v/>
          </cell>
          <cell r="G8688" t="str">
            <v/>
          </cell>
        </row>
        <row r="8689">
          <cell r="A8689" t="str">
            <v>SE21 9</v>
          </cell>
          <cell r="B8689" t="str">
            <v/>
          </cell>
          <cell r="C8689" t="str">
            <v/>
          </cell>
          <cell r="D8689" t="str">
            <v/>
          </cell>
          <cell r="E8689" t="str">
            <v/>
          </cell>
          <cell r="F8689" t="str">
            <v/>
          </cell>
          <cell r="G8689" t="str">
            <v/>
          </cell>
        </row>
        <row r="8690">
          <cell r="A8690" t="str">
            <v>SE22 0</v>
          </cell>
          <cell r="B8690">
            <v>1552052.38</v>
          </cell>
          <cell r="C8690" t="str">
            <v/>
          </cell>
          <cell r="D8690">
            <v>2474966.9500000002</v>
          </cell>
          <cell r="E8690" t="str">
            <v/>
          </cell>
          <cell r="F8690">
            <v>2230856.16</v>
          </cell>
          <cell r="G8690" t="str">
            <v/>
          </cell>
        </row>
        <row r="8691">
          <cell r="A8691" t="str">
            <v>SE22 2</v>
          </cell>
          <cell r="B8691" t="str">
            <v/>
          </cell>
          <cell r="C8691" t="str">
            <v/>
          </cell>
          <cell r="D8691" t="str">
            <v/>
          </cell>
          <cell r="E8691" t="str">
            <v/>
          </cell>
          <cell r="F8691" t="str">
            <v/>
          </cell>
          <cell r="G8691" t="str">
            <v/>
          </cell>
        </row>
        <row r="8692">
          <cell r="A8692" t="str">
            <v>SE22 8</v>
          </cell>
          <cell r="B8692">
            <v>2313477.3199999998</v>
          </cell>
          <cell r="C8692" t="str">
            <v/>
          </cell>
          <cell r="D8692" t="str">
            <v/>
          </cell>
          <cell r="E8692">
            <v>1836023.4261450225</v>
          </cell>
          <cell r="F8692">
            <v>1666060.65</v>
          </cell>
          <cell r="G8692" t="str">
            <v/>
          </cell>
        </row>
        <row r="8693">
          <cell r="A8693" t="str">
            <v>SE22 9</v>
          </cell>
          <cell r="B8693">
            <v>1417197.7</v>
          </cell>
          <cell r="C8693" t="str">
            <v/>
          </cell>
          <cell r="D8693">
            <v>1671337.28</v>
          </cell>
          <cell r="E8693">
            <v>1090019.0588276975</v>
          </cell>
          <cell r="F8693">
            <v>990879.85</v>
          </cell>
          <cell r="G8693" t="str">
            <v/>
          </cell>
        </row>
        <row r="8694">
          <cell r="A8694" t="str">
            <v>SE23 1</v>
          </cell>
          <cell r="B8694">
            <v>2232465.7599999998</v>
          </cell>
          <cell r="C8694" t="str">
            <v/>
          </cell>
          <cell r="D8694">
            <v>1554837.06</v>
          </cell>
          <cell r="E8694">
            <v>2958321.5686960835</v>
          </cell>
          <cell r="F8694">
            <v>3539031.8400000003</v>
          </cell>
          <cell r="G8694" t="str">
            <v/>
          </cell>
        </row>
        <row r="8695">
          <cell r="A8695" t="str">
            <v>SE23 2</v>
          </cell>
          <cell r="B8695">
            <v>1322719.21</v>
          </cell>
          <cell r="C8695" t="str">
            <v/>
          </cell>
          <cell r="D8695">
            <v>1250937.17</v>
          </cell>
          <cell r="E8695" t="str">
            <v/>
          </cell>
          <cell r="F8695">
            <v>2053625.67</v>
          </cell>
          <cell r="G8695" t="str">
            <v/>
          </cell>
        </row>
        <row r="8696">
          <cell r="A8696" t="str">
            <v>SE23 3</v>
          </cell>
          <cell r="B8696">
            <v>2474784.87</v>
          </cell>
          <cell r="C8696" t="str">
            <v/>
          </cell>
          <cell r="D8696">
            <v>1887590.49</v>
          </cell>
          <cell r="E8696">
            <v>2752482.7429251866</v>
          </cell>
          <cell r="F8696">
            <v>2408797.65</v>
          </cell>
          <cell r="G8696">
            <v>1472568.04</v>
          </cell>
        </row>
        <row r="8697">
          <cell r="A8697" t="str">
            <v>SE23 9</v>
          </cell>
          <cell r="B8697" t="str">
            <v/>
          </cell>
          <cell r="C8697" t="str">
            <v/>
          </cell>
          <cell r="D8697" t="str">
            <v/>
          </cell>
          <cell r="E8697" t="str">
            <v/>
          </cell>
          <cell r="F8697" t="str">
            <v/>
          </cell>
          <cell r="G8697" t="str">
            <v/>
          </cell>
        </row>
        <row r="8698">
          <cell r="A8698" t="str">
            <v>SE24 0</v>
          </cell>
          <cell r="B8698">
            <v>1619397.02</v>
          </cell>
          <cell r="C8698" t="str">
            <v/>
          </cell>
          <cell r="D8698">
            <v>769759.28</v>
          </cell>
          <cell r="E8698">
            <v>6140463.6979719605</v>
          </cell>
          <cell r="F8698">
            <v>1439019.17</v>
          </cell>
          <cell r="G8698" t="str">
            <v/>
          </cell>
        </row>
        <row r="8699">
          <cell r="A8699" t="str">
            <v>SE24 4</v>
          </cell>
          <cell r="B8699" t="str">
            <v/>
          </cell>
          <cell r="C8699" t="str">
            <v/>
          </cell>
          <cell r="D8699" t="str">
            <v/>
          </cell>
          <cell r="E8699" t="str">
            <v/>
          </cell>
          <cell r="F8699" t="str">
            <v/>
          </cell>
          <cell r="G8699" t="str">
            <v/>
          </cell>
        </row>
        <row r="8700">
          <cell r="A8700" t="str">
            <v>SE24 9</v>
          </cell>
          <cell r="B8700">
            <v>3571648.41</v>
          </cell>
          <cell r="C8700" t="str">
            <v/>
          </cell>
          <cell r="D8700">
            <v>1029740.72</v>
          </cell>
          <cell r="E8700">
            <v>3284309.7072514533</v>
          </cell>
          <cell r="F8700" t="str">
            <v/>
          </cell>
          <cell r="G8700" t="str">
            <v/>
          </cell>
        </row>
        <row r="8701">
          <cell r="A8701" t="str">
            <v>SE25 4</v>
          </cell>
          <cell r="B8701">
            <v>2422662.0699999998</v>
          </cell>
          <cell r="C8701" t="str">
            <v/>
          </cell>
          <cell r="D8701">
            <v>1844096.64</v>
          </cell>
          <cell r="E8701">
            <v>3234654.8244497753</v>
          </cell>
          <cell r="F8701">
            <v>3231075.9799999995</v>
          </cell>
          <cell r="G8701" t="str">
            <v/>
          </cell>
        </row>
        <row r="8702">
          <cell r="A8702" t="str">
            <v>SE25 5</v>
          </cell>
          <cell r="B8702">
            <v>4030455.91</v>
          </cell>
          <cell r="C8702" t="str">
            <v/>
          </cell>
          <cell r="D8702">
            <v>1021082.36</v>
          </cell>
          <cell r="E8702">
            <v>908596.58456635871</v>
          </cell>
          <cell r="F8702">
            <v>1744034.7200000002</v>
          </cell>
          <cell r="G8702" t="str">
            <v/>
          </cell>
        </row>
        <row r="8703">
          <cell r="A8703" t="str">
            <v>SE25 6</v>
          </cell>
          <cell r="B8703">
            <v>2927095.44</v>
          </cell>
          <cell r="C8703" t="str">
            <v/>
          </cell>
          <cell r="D8703">
            <v>1667663.45</v>
          </cell>
          <cell r="E8703">
            <v>2021562.6042599343</v>
          </cell>
          <cell r="F8703">
            <v>4611792.1499999994</v>
          </cell>
          <cell r="G8703" t="str">
            <v/>
          </cell>
        </row>
        <row r="8704">
          <cell r="A8704" t="str">
            <v>SE25 9</v>
          </cell>
          <cell r="B8704" t="str">
            <v/>
          </cell>
          <cell r="C8704" t="str">
            <v/>
          </cell>
          <cell r="D8704" t="str">
            <v/>
          </cell>
          <cell r="E8704" t="str">
            <v/>
          </cell>
          <cell r="F8704" t="str">
            <v/>
          </cell>
          <cell r="G8704" t="str">
            <v/>
          </cell>
        </row>
        <row r="8705">
          <cell r="A8705" t="str">
            <v>SE26 4</v>
          </cell>
          <cell r="B8705">
            <v>4559926.75</v>
          </cell>
          <cell r="C8705" t="str">
            <v/>
          </cell>
          <cell r="D8705">
            <v>908619.74</v>
          </cell>
          <cell r="E8705">
            <v>1711876.9512526414</v>
          </cell>
          <cell r="F8705">
            <v>1442288.23</v>
          </cell>
          <cell r="G8705" t="str">
            <v/>
          </cell>
        </row>
        <row r="8706">
          <cell r="A8706" t="str">
            <v>SE26 5</v>
          </cell>
          <cell r="B8706">
            <v>4173509.46</v>
          </cell>
          <cell r="C8706" t="str">
            <v/>
          </cell>
          <cell r="D8706">
            <v>2591082.7799999998</v>
          </cell>
          <cell r="E8706">
            <v>2167149.0173447328</v>
          </cell>
          <cell r="F8706">
            <v>7681967.1399999987</v>
          </cell>
          <cell r="G8706" t="str">
            <v/>
          </cell>
        </row>
        <row r="8707">
          <cell r="A8707" t="str">
            <v>SE26 6</v>
          </cell>
          <cell r="B8707">
            <v>884515.36</v>
          </cell>
          <cell r="C8707" t="str">
            <v/>
          </cell>
          <cell r="D8707">
            <v>998560.7</v>
          </cell>
          <cell r="E8707">
            <v>992027.86550185969</v>
          </cell>
          <cell r="F8707">
            <v>1180705.06</v>
          </cell>
          <cell r="G8707">
            <v>614353.32999999996</v>
          </cell>
        </row>
        <row r="8708">
          <cell r="A8708" t="str">
            <v>SE26 9</v>
          </cell>
          <cell r="B8708" t="str">
            <v/>
          </cell>
          <cell r="C8708" t="str">
            <v/>
          </cell>
          <cell r="D8708" t="str">
            <v/>
          </cell>
          <cell r="E8708" t="str">
            <v/>
          </cell>
          <cell r="F8708" t="str">
            <v/>
          </cell>
          <cell r="G8708" t="str">
            <v/>
          </cell>
        </row>
        <row r="8709">
          <cell r="A8709" t="str">
            <v>SE27 0</v>
          </cell>
          <cell r="B8709">
            <v>1202035.82</v>
          </cell>
          <cell r="C8709" t="str">
            <v/>
          </cell>
          <cell r="D8709">
            <v>635210.01</v>
          </cell>
          <cell r="E8709">
            <v>2756263.1105125938</v>
          </cell>
          <cell r="F8709" t="str">
            <v/>
          </cell>
          <cell r="G8709" t="str">
            <v/>
          </cell>
        </row>
        <row r="8710">
          <cell r="A8710" t="str">
            <v>SE27 7</v>
          </cell>
          <cell r="B8710" t="str">
            <v/>
          </cell>
          <cell r="C8710" t="str">
            <v/>
          </cell>
          <cell r="D8710" t="str">
            <v/>
          </cell>
          <cell r="E8710" t="str">
            <v/>
          </cell>
          <cell r="F8710" t="str">
            <v/>
          </cell>
          <cell r="G8710" t="str">
            <v/>
          </cell>
        </row>
        <row r="8711">
          <cell r="A8711" t="str">
            <v>SE27 9</v>
          </cell>
          <cell r="B8711">
            <v>4019938.55</v>
          </cell>
          <cell r="C8711" t="str">
            <v/>
          </cell>
          <cell r="D8711">
            <v>1481929.52</v>
          </cell>
          <cell r="E8711">
            <v>4325644.9798076693</v>
          </cell>
          <cell r="F8711">
            <v>6246867.0099999988</v>
          </cell>
          <cell r="G8711" t="str">
            <v/>
          </cell>
        </row>
        <row r="8712">
          <cell r="A8712" t="str">
            <v>SE28 0</v>
          </cell>
          <cell r="B8712">
            <v>5947707.2000000002</v>
          </cell>
          <cell r="C8712" t="str">
            <v/>
          </cell>
          <cell r="D8712">
            <v>2559408.04</v>
          </cell>
          <cell r="E8712">
            <v>5901986.3025081074</v>
          </cell>
          <cell r="F8712">
            <v>5179384.3999999985</v>
          </cell>
          <cell r="G8712" t="str">
            <v/>
          </cell>
        </row>
        <row r="8713">
          <cell r="A8713" t="str">
            <v>SE28 8</v>
          </cell>
          <cell r="B8713">
            <v>8968767.6999999993</v>
          </cell>
          <cell r="C8713" t="str">
            <v/>
          </cell>
          <cell r="D8713">
            <v>2446303.5099999998</v>
          </cell>
          <cell r="E8713">
            <v>4081806.3111989489</v>
          </cell>
          <cell r="F8713">
            <v>3469426.8100000005</v>
          </cell>
          <cell r="G8713" t="str">
            <v/>
          </cell>
        </row>
        <row r="8714">
          <cell r="A8714" t="str">
            <v>SE28 9</v>
          </cell>
          <cell r="B8714" t="str">
            <v/>
          </cell>
          <cell r="C8714" t="str">
            <v/>
          </cell>
          <cell r="D8714" t="str">
            <v/>
          </cell>
          <cell r="E8714" t="str">
            <v/>
          </cell>
          <cell r="F8714" t="str">
            <v/>
          </cell>
          <cell r="G8714" t="str">
            <v/>
          </cell>
        </row>
        <row r="8715">
          <cell r="A8715" t="str">
            <v>SE3 0</v>
          </cell>
          <cell r="B8715">
            <v>1814638.46</v>
          </cell>
          <cell r="C8715" t="str">
            <v/>
          </cell>
          <cell r="D8715">
            <v>852241.7</v>
          </cell>
          <cell r="E8715" t="str">
            <v/>
          </cell>
          <cell r="F8715" t="str">
            <v/>
          </cell>
          <cell r="G8715" t="str">
            <v/>
          </cell>
        </row>
        <row r="8716">
          <cell r="A8716" t="str">
            <v>SE3 3</v>
          </cell>
          <cell r="B8716" t="str">
            <v/>
          </cell>
          <cell r="C8716" t="str">
            <v/>
          </cell>
          <cell r="D8716" t="str">
            <v/>
          </cell>
          <cell r="E8716" t="str">
            <v/>
          </cell>
          <cell r="F8716" t="str">
            <v/>
          </cell>
          <cell r="G8716" t="str">
            <v/>
          </cell>
        </row>
        <row r="8717">
          <cell r="A8717" t="str">
            <v>SE3 7</v>
          </cell>
          <cell r="B8717">
            <v>1738013.04</v>
          </cell>
          <cell r="C8717" t="str">
            <v/>
          </cell>
          <cell r="D8717" t="str">
            <v/>
          </cell>
          <cell r="E8717" t="str">
            <v/>
          </cell>
          <cell r="F8717" t="str">
            <v/>
          </cell>
          <cell r="G8717" t="str">
            <v/>
          </cell>
        </row>
        <row r="8718">
          <cell r="A8718" t="str">
            <v>SE3 8</v>
          </cell>
          <cell r="B8718">
            <v>2521409.9500000002</v>
          </cell>
          <cell r="C8718" t="str">
            <v/>
          </cell>
          <cell r="D8718">
            <v>1371285.48</v>
          </cell>
          <cell r="E8718">
            <v>3486397.9507861733</v>
          </cell>
          <cell r="F8718">
            <v>3836399</v>
          </cell>
          <cell r="G8718" t="str">
            <v/>
          </cell>
        </row>
        <row r="8719">
          <cell r="A8719" t="str">
            <v>SE3 9</v>
          </cell>
          <cell r="B8719">
            <v>987558.85</v>
          </cell>
          <cell r="C8719" t="str">
            <v/>
          </cell>
          <cell r="D8719">
            <v>2231771.69</v>
          </cell>
          <cell r="E8719">
            <v>1870447.065165519</v>
          </cell>
          <cell r="F8719">
            <v>1513263.55</v>
          </cell>
          <cell r="G8719">
            <v>1051036.73</v>
          </cell>
        </row>
        <row r="8720">
          <cell r="A8720" t="str">
            <v>SE4 1</v>
          </cell>
          <cell r="B8720">
            <v>2405363.92</v>
          </cell>
          <cell r="C8720" t="str">
            <v/>
          </cell>
          <cell r="D8720">
            <v>1118923.6599999999</v>
          </cell>
          <cell r="E8720">
            <v>2457580.6026213509</v>
          </cell>
          <cell r="F8720">
            <v>4005025.2199999997</v>
          </cell>
          <cell r="G8720">
            <v>1275978.9100000001</v>
          </cell>
        </row>
        <row r="8721">
          <cell r="A8721" t="str">
            <v>SE4 2</v>
          </cell>
          <cell r="B8721">
            <v>3413376.03</v>
          </cell>
          <cell r="C8721" t="str">
            <v/>
          </cell>
          <cell r="D8721">
            <v>1701356.15</v>
          </cell>
          <cell r="E8721">
            <v>1702572.9223067502</v>
          </cell>
          <cell r="F8721">
            <v>1928457.86</v>
          </cell>
          <cell r="G8721" t="str">
            <v/>
          </cell>
        </row>
        <row r="8722">
          <cell r="A8722" t="str">
            <v>SE4 9</v>
          </cell>
          <cell r="B8722" t="str">
            <v/>
          </cell>
          <cell r="C8722" t="str">
            <v/>
          </cell>
          <cell r="D8722" t="str">
            <v/>
          </cell>
          <cell r="E8722" t="str">
            <v/>
          </cell>
          <cell r="F8722" t="str">
            <v/>
          </cell>
          <cell r="G8722" t="str">
            <v/>
          </cell>
        </row>
        <row r="8723">
          <cell r="A8723" t="str">
            <v>SE5 0</v>
          </cell>
          <cell r="B8723">
            <v>6306796.4500000002</v>
          </cell>
          <cell r="C8723" t="str">
            <v/>
          </cell>
          <cell r="D8723">
            <v>1512775.87</v>
          </cell>
          <cell r="E8723">
            <v>6433064.3594161812</v>
          </cell>
          <cell r="F8723">
            <v>3273645.6999999997</v>
          </cell>
          <cell r="G8723" t="str">
            <v/>
          </cell>
        </row>
        <row r="8724">
          <cell r="A8724" t="str">
            <v>SE5 5</v>
          </cell>
          <cell r="B8724">
            <v>405050.83</v>
          </cell>
          <cell r="C8724" t="str">
            <v/>
          </cell>
          <cell r="D8724" t="str">
            <v/>
          </cell>
          <cell r="E8724" t="str">
            <v/>
          </cell>
          <cell r="F8724" t="str">
            <v/>
          </cell>
          <cell r="G8724" t="str">
            <v/>
          </cell>
        </row>
        <row r="8725">
          <cell r="A8725" t="str">
            <v>SE5 7</v>
          </cell>
          <cell r="B8725">
            <v>1315182.98</v>
          </cell>
          <cell r="C8725" t="str">
            <v/>
          </cell>
          <cell r="D8725">
            <v>1362577.45</v>
          </cell>
          <cell r="E8725">
            <v>1295384.6818411378</v>
          </cell>
          <cell r="F8725">
            <v>4299075.6199999992</v>
          </cell>
          <cell r="G8725">
            <v>1023859.91</v>
          </cell>
        </row>
        <row r="8726">
          <cell r="A8726" t="str">
            <v>SE5 8</v>
          </cell>
          <cell r="B8726">
            <v>2079749.31</v>
          </cell>
          <cell r="C8726" t="str">
            <v/>
          </cell>
          <cell r="D8726">
            <v>1850997.08</v>
          </cell>
          <cell r="E8726">
            <v>4444429.3508481411</v>
          </cell>
          <cell r="F8726">
            <v>4737656.09</v>
          </cell>
          <cell r="G8726" t="str">
            <v/>
          </cell>
        </row>
        <row r="8727">
          <cell r="A8727" t="str">
            <v>SE5 9</v>
          </cell>
          <cell r="B8727">
            <v>2772158.52</v>
          </cell>
          <cell r="C8727" t="str">
            <v/>
          </cell>
          <cell r="D8727">
            <v>1296445.8600000001</v>
          </cell>
          <cell r="E8727">
            <v>1686102.3036554048</v>
          </cell>
          <cell r="F8727">
            <v>2904283.01</v>
          </cell>
          <cell r="G8727" t="str">
            <v/>
          </cell>
        </row>
        <row r="8728">
          <cell r="A8728" t="str">
            <v>SE6 1</v>
          </cell>
          <cell r="B8728">
            <v>5347927.55</v>
          </cell>
          <cell r="C8728" t="str">
            <v/>
          </cell>
          <cell r="D8728">
            <v>2121675.37</v>
          </cell>
          <cell r="E8728">
            <v>3133473.9663018659</v>
          </cell>
          <cell r="F8728">
            <v>1919537.26</v>
          </cell>
          <cell r="G8728">
            <v>1828105.28</v>
          </cell>
        </row>
        <row r="8729">
          <cell r="A8729" t="str">
            <v>SE6 2</v>
          </cell>
          <cell r="B8729">
            <v>5417442.4100000001</v>
          </cell>
          <cell r="C8729" t="str">
            <v/>
          </cell>
          <cell r="D8729">
            <v>2052986.14</v>
          </cell>
          <cell r="E8729">
            <v>4440794.617214282</v>
          </cell>
          <cell r="F8729">
            <v>2983612.7899999991</v>
          </cell>
          <cell r="G8729">
            <v>5249744.12</v>
          </cell>
        </row>
        <row r="8730">
          <cell r="A8730" t="str">
            <v>SE6 3</v>
          </cell>
          <cell r="B8730">
            <v>2063630.72</v>
          </cell>
          <cell r="C8730" t="str">
            <v/>
          </cell>
          <cell r="D8730">
            <v>2100998.88</v>
          </cell>
          <cell r="E8730">
            <v>1856653.9153904845</v>
          </cell>
          <cell r="F8730" t="str">
            <v/>
          </cell>
          <cell r="G8730" t="str">
            <v/>
          </cell>
        </row>
        <row r="8731">
          <cell r="A8731" t="str">
            <v>SE6 4</v>
          </cell>
          <cell r="B8731">
            <v>2287096.5699999998</v>
          </cell>
          <cell r="C8731" t="str">
            <v/>
          </cell>
          <cell r="D8731">
            <v>2210089.08</v>
          </cell>
          <cell r="E8731" t="str">
            <v/>
          </cell>
          <cell r="F8731">
            <v>3678206.8000000003</v>
          </cell>
          <cell r="G8731" t="str">
            <v/>
          </cell>
        </row>
        <row r="8732">
          <cell r="A8732" t="str">
            <v>SE6 9</v>
          </cell>
          <cell r="B8732" t="str">
            <v/>
          </cell>
          <cell r="C8732" t="str">
            <v/>
          </cell>
          <cell r="D8732" t="str">
            <v/>
          </cell>
          <cell r="E8732" t="str">
            <v/>
          </cell>
          <cell r="F8732" t="str">
            <v/>
          </cell>
          <cell r="G8732" t="str">
            <v/>
          </cell>
        </row>
        <row r="8733">
          <cell r="A8733" t="str">
            <v>SE7 7</v>
          </cell>
          <cell r="B8733">
            <v>2662705.84</v>
          </cell>
          <cell r="C8733" t="str">
            <v/>
          </cell>
          <cell r="D8733">
            <v>1838804.21</v>
          </cell>
          <cell r="E8733">
            <v>5488811.3565728925</v>
          </cell>
          <cell r="F8733">
            <v>2507326.91</v>
          </cell>
          <cell r="G8733" t="str">
            <v/>
          </cell>
        </row>
        <row r="8734">
          <cell r="A8734" t="str">
            <v>SE7 8</v>
          </cell>
          <cell r="B8734">
            <v>2056930.05</v>
          </cell>
          <cell r="C8734" t="str">
            <v/>
          </cell>
          <cell r="D8734">
            <v>1635885.36</v>
          </cell>
          <cell r="E8734">
            <v>4056807.7041137172</v>
          </cell>
          <cell r="F8734">
            <v>1802233.8</v>
          </cell>
          <cell r="G8734">
            <v>1378664.85</v>
          </cell>
        </row>
        <row r="8735">
          <cell r="A8735" t="str">
            <v>SE7 9</v>
          </cell>
          <cell r="B8735" t="str">
            <v/>
          </cell>
          <cell r="C8735" t="str">
            <v/>
          </cell>
          <cell r="D8735" t="str">
            <v/>
          </cell>
          <cell r="E8735" t="str">
            <v/>
          </cell>
          <cell r="F8735" t="str">
            <v/>
          </cell>
          <cell r="G8735" t="str">
            <v/>
          </cell>
        </row>
        <row r="8736">
          <cell r="A8736" t="str">
            <v>SE8 3</v>
          </cell>
          <cell r="B8736">
            <v>2040969.36</v>
          </cell>
          <cell r="C8736" t="str">
            <v/>
          </cell>
          <cell r="D8736">
            <v>2226835.7799999998</v>
          </cell>
          <cell r="E8736">
            <v>2122963.5197053943</v>
          </cell>
          <cell r="F8736">
            <v>3232859.7800000003</v>
          </cell>
          <cell r="G8736" t="str">
            <v/>
          </cell>
        </row>
        <row r="8737">
          <cell r="A8737" t="str">
            <v>SE8 4</v>
          </cell>
          <cell r="B8737">
            <v>2691612</v>
          </cell>
          <cell r="C8737" t="str">
            <v/>
          </cell>
          <cell r="D8737">
            <v>3317585.54</v>
          </cell>
          <cell r="E8737" t="str">
            <v/>
          </cell>
          <cell r="F8737">
            <v>1106453.99</v>
          </cell>
          <cell r="G8737" t="str">
            <v/>
          </cell>
        </row>
        <row r="8738">
          <cell r="A8738" t="str">
            <v>SE8 5</v>
          </cell>
          <cell r="B8738">
            <v>2543965.6</v>
          </cell>
          <cell r="C8738" t="str">
            <v/>
          </cell>
          <cell r="D8738">
            <v>3509353.78</v>
          </cell>
          <cell r="E8738">
            <v>4420287.0025511654</v>
          </cell>
          <cell r="F8738">
            <v>2952708.62</v>
          </cell>
          <cell r="G8738" t="str">
            <v/>
          </cell>
        </row>
        <row r="8739">
          <cell r="A8739" t="str">
            <v>SE8 9</v>
          </cell>
          <cell r="B8739" t="str">
            <v/>
          </cell>
          <cell r="C8739" t="str">
            <v/>
          </cell>
          <cell r="D8739" t="str">
            <v/>
          </cell>
          <cell r="E8739" t="str">
            <v/>
          </cell>
          <cell r="F8739" t="str">
            <v/>
          </cell>
          <cell r="G8739" t="str">
            <v/>
          </cell>
        </row>
        <row r="8740">
          <cell r="A8740" t="str">
            <v>SE9 1</v>
          </cell>
          <cell r="B8740">
            <v>3625406.54</v>
          </cell>
          <cell r="C8740" t="str">
            <v/>
          </cell>
          <cell r="D8740">
            <v>1910195.43</v>
          </cell>
          <cell r="E8740">
            <v>2118287.7900477233</v>
          </cell>
          <cell r="F8740">
            <v>2869848.8999999994</v>
          </cell>
          <cell r="G8740">
            <v>1398071.01</v>
          </cell>
        </row>
        <row r="8741">
          <cell r="A8741" t="str">
            <v>SE9 2</v>
          </cell>
          <cell r="B8741">
            <v>2042086.52</v>
          </cell>
          <cell r="C8741" t="str">
            <v/>
          </cell>
          <cell r="D8741">
            <v>1640136.7</v>
          </cell>
          <cell r="E8741">
            <v>4488298.3691221345</v>
          </cell>
          <cell r="F8741">
            <v>2727898.2200000007</v>
          </cell>
          <cell r="G8741" t="str">
            <v/>
          </cell>
        </row>
        <row r="8742">
          <cell r="A8742" t="str">
            <v>SE9 3</v>
          </cell>
          <cell r="B8742">
            <v>3033439.5</v>
          </cell>
          <cell r="C8742" t="str">
            <v/>
          </cell>
          <cell r="D8742">
            <v>2238134.5</v>
          </cell>
          <cell r="E8742">
            <v>4221010.782416258</v>
          </cell>
          <cell r="F8742">
            <v>4958892.4899999993</v>
          </cell>
          <cell r="G8742" t="str">
            <v/>
          </cell>
        </row>
        <row r="8743">
          <cell r="A8743" t="str">
            <v>SE9 4</v>
          </cell>
          <cell r="B8743">
            <v>2056942.97</v>
          </cell>
          <cell r="C8743" t="str">
            <v/>
          </cell>
          <cell r="D8743">
            <v>1296366.32</v>
          </cell>
          <cell r="E8743" t="str">
            <v/>
          </cell>
          <cell r="F8743" t="str">
            <v/>
          </cell>
          <cell r="G8743" t="str">
            <v/>
          </cell>
        </row>
        <row r="8744">
          <cell r="A8744" t="str">
            <v>SE9 5</v>
          </cell>
          <cell r="B8744">
            <v>3693810.02</v>
          </cell>
          <cell r="C8744" t="str">
            <v/>
          </cell>
          <cell r="D8744" t="str">
            <v/>
          </cell>
          <cell r="E8744">
            <v>934831.49390655512</v>
          </cell>
          <cell r="F8744">
            <v>3273224.3200000003</v>
          </cell>
          <cell r="G8744" t="str">
            <v/>
          </cell>
        </row>
        <row r="8745">
          <cell r="A8745" t="str">
            <v>SE9 6</v>
          </cell>
          <cell r="B8745">
            <v>2847698.57</v>
          </cell>
          <cell r="C8745" t="str">
            <v/>
          </cell>
          <cell r="D8745">
            <v>1443515.13</v>
          </cell>
          <cell r="E8745">
            <v>3068660.4615296684</v>
          </cell>
          <cell r="F8745">
            <v>2579275.25</v>
          </cell>
          <cell r="G8745" t="str">
            <v/>
          </cell>
        </row>
        <row r="8746">
          <cell r="A8746" t="str">
            <v>SE9 9</v>
          </cell>
          <cell r="B8746" t="str">
            <v/>
          </cell>
          <cell r="C8746" t="str">
            <v/>
          </cell>
          <cell r="D8746" t="str">
            <v/>
          </cell>
          <cell r="E8746" t="str">
            <v/>
          </cell>
          <cell r="F8746" t="str">
            <v/>
          </cell>
          <cell r="G8746" t="str">
            <v/>
          </cell>
        </row>
        <row r="8747">
          <cell r="A8747" t="str">
            <v>SG Other</v>
          </cell>
          <cell r="B8747">
            <v>55139765.370000005</v>
          </cell>
          <cell r="C8747">
            <v>10471476.98</v>
          </cell>
          <cell r="D8747">
            <v>26062219.440000001</v>
          </cell>
          <cell r="E8747">
            <v>50813073.488221124</v>
          </cell>
          <cell r="F8747">
            <v>28240167.859999996</v>
          </cell>
          <cell r="G8747">
            <v>36666215.390000008</v>
          </cell>
        </row>
        <row r="8748">
          <cell r="A8748" t="str">
            <v>SG total</v>
          </cell>
          <cell r="B8748">
            <v>197822507.55999997</v>
          </cell>
          <cell r="C8748">
            <v>10471476.98</v>
          </cell>
          <cell r="D8748">
            <v>102129159.99999999</v>
          </cell>
          <cell r="E8748">
            <v>194643767.3767212</v>
          </cell>
          <cell r="F8748">
            <v>135942549.39999995</v>
          </cell>
          <cell r="G8748">
            <v>64644253.580000013</v>
          </cell>
        </row>
        <row r="8749">
          <cell r="A8749" t="str">
            <v>SG1 1</v>
          </cell>
          <cell r="B8749">
            <v>954104.91</v>
          </cell>
          <cell r="C8749" t="str">
            <v/>
          </cell>
          <cell r="D8749">
            <v>611795.49</v>
          </cell>
          <cell r="E8749">
            <v>4001996.2474809717</v>
          </cell>
          <cell r="F8749">
            <v>1033881.2200000001</v>
          </cell>
          <cell r="G8749" t="str">
            <v/>
          </cell>
        </row>
        <row r="8750">
          <cell r="A8750" t="str">
            <v>SG1 2</v>
          </cell>
          <cell r="B8750">
            <v>8607566.5800000001</v>
          </cell>
          <cell r="C8750" t="str">
            <v/>
          </cell>
          <cell r="D8750">
            <v>4898036.3099999996</v>
          </cell>
          <cell r="E8750">
            <v>8417275.6141557973</v>
          </cell>
          <cell r="F8750" t="str">
            <v/>
          </cell>
          <cell r="G8750">
            <v>24543650.34</v>
          </cell>
        </row>
        <row r="8751">
          <cell r="A8751" t="str">
            <v>SG1 3</v>
          </cell>
          <cell r="B8751">
            <v>7633575.9000000004</v>
          </cell>
          <cell r="C8751" t="str">
            <v/>
          </cell>
          <cell r="D8751">
            <v>1868422.69</v>
          </cell>
          <cell r="E8751">
            <v>11225492.635132616</v>
          </cell>
          <cell r="F8751">
            <v>5157909.9799999995</v>
          </cell>
          <cell r="G8751" t="str">
            <v/>
          </cell>
        </row>
        <row r="8752">
          <cell r="A8752" t="str">
            <v>SG1 4</v>
          </cell>
          <cell r="B8752">
            <v>2220905.7799999998</v>
          </cell>
          <cell r="C8752" t="str">
            <v/>
          </cell>
          <cell r="D8752">
            <v>2488485.5299999998</v>
          </cell>
          <cell r="E8752">
            <v>1714965.5735233717</v>
          </cell>
          <cell r="F8752">
            <v>1170516.5099999998</v>
          </cell>
          <cell r="G8752">
            <v>1019220.67</v>
          </cell>
        </row>
        <row r="8753">
          <cell r="A8753" t="str">
            <v>SG1 5</v>
          </cell>
          <cell r="B8753">
            <v>1056554.51</v>
          </cell>
          <cell r="C8753" t="str">
            <v/>
          </cell>
          <cell r="D8753">
            <v>613402.53</v>
          </cell>
          <cell r="E8753">
            <v>899563.32375612867</v>
          </cell>
          <cell r="F8753">
            <v>403824.71</v>
          </cell>
          <cell r="G8753">
            <v>339723.98</v>
          </cell>
        </row>
        <row r="8754">
          <cell r="A8754" t="str">
            <v>SG1 6</v>
          </cell>
          <cell r="B8754">
            <v>601118.81000000006</v>
          </cell>
          <cell r="C8754" t="str">
            <v/>
          </cell>
          <cell r="D8754">
            <v>636128.96</v>
          </cell>
          <cell r="E8754">
            <v>614204.04967069905</v>
          </cell>
          <cell r="F8754">
            <v>931293.39</v>
          </cell>
          <cell r="G8754">
            <v>412717.8</v>
          </cell>
        </row>
        <row r="8755">
          <cell r="A8755" t="str">
            <v>SG1 9</v>
          </cell>
          <cell r="B8755" t="str">
            <v/>
          </cell>
          <cell r="C8755" t="str">
            <v/>
          </cell>
          <cell r="D8755" t="str">
            <v/>
          </cell>
          <cell r="E8755" t="str">
            <v/>
          </cell>
          <cell r="F8755" t="str">
            <v/>
          </cell>
          <cell r="G8755" t="str">
            <v/>
          </cell>
        </row>
        <row r="8756">
          <cell r="A8756" t="str">
            <v>SG10 6</v>
          </cell>
          <cell r="B8756" t="str">
            <v/>
          </cell>
          <cell r="C8756" t="str">
            <v/>
          </cell>
          <cell r="D8756" t="str">
            <v/>
          </cell>
          <cell r="E8756">
            <v>575946.0963458512</v>
          </cell>
          <cell r="F8756" t="str">
            <v/>
          </cell>
          <cell r="G8756" t="str">
            <v/>
          </cell>
        </row>
        <row r="8757">
          <cell r="A8757" t="str">
            <v>SG11 1</v>
          </cell>
          <cell r="B8757">
            <v>2624983.86</v>
          </cell>
          <cell r="C8757" t="str">
            <v/>
          </cell>
          <cell r="D8757">
            <v>2561003.35</v>
          </cell>
          <cell r="E8757">
            <v>1920460.1169968371</v>
          </cell>
          <cell r="F8757">
            <v>1123375.8399999999</v>
          </cell>
          <cell r="G8757" t="str">
            <v/>
          </cell>
        </row>
        <row r="8758">
          <cell r="A8758" t="str">
            <v>SG11 2</v>
          </cell>
          <cell r="B8758">
            <v>1463029.39</v>
          </cell>
          <cell r="C8758" t="str">
            <v/>
          </cell>
          <cell r="D8758" t="str">
            <v/>
          </cell>
          <cell r="E8758" t="str">
            <v/>
          </cell>
          <cell r="F8758">
            <v>3017414.5300000003</v>
          </cell>
          <cell r="G8758" t="str">
            <v/>
          </cell>
        </row>
        <row r="8759">
          <cell r="A8759" t="str">
            <v>SG12 0</v>
          </cell>
          <cell r="B8759">
            <v>2035466.64</v>
          </cell>
          <cell r="C8759" t="str">
            <v/>
          </cell>
          <cell r="D8759">
            <v>1445604.65</v>
          </cell>
          <cell r="E8759">
            <v>1786096.9765145588</v>
          </cell>
          <cell r="F8759">
            <v>1738154.4899999998</v>
          </cell>
          <cell r="G8759" t="str">
            <v/>
          </cell>
        </row>
        <row r="8760">
          <cell r="A8760" t="str">
            <v>SG12 4</v>
          </cell>
          <cell r="B8760" t="str">
            <v/>
          </cell>
          <cell r="C8760" t="str">
            <v/>
          </cell>
          <cell r="D8760" t="str">
            <v/>
          </cell>
          <cell r="E8760" t="str">
            <v/>
          </cell>
          <cell r="F8760" t="str">
            <v/>
          </cell>
          <cell r="G8760" t="str">
            <v/>
          </cell>
        </row>
        <row r="8761">
          <cell r="A8761" t="str">
            <v>SG12 7</v>
          </cell>
          <cell r="B8761">
            <v>1082481.0900000001</v>
          </cell>
          <cell r="C8761" t="str">
            <v/>
          </cell>
          <cell r="D8761">
            <v>776150.43</v>
          </cell>
          <cell r="E8761">
            <v>1082639.1787489101</v>
          </cell>
          <cell r="F8761">
            <v>1820817.5</v>
          </cell>
          <cell r="G8761">
            <v>657167.91</v>
          </cell>
        </row>
        <row r="8762">
          <cell r="A8762" t="str">
            <v>SG12 8</v>
          </cell>
          <cell r="B8762">
            <v>2426427.5699999998</v>
          </cell>
          <cell r="C8762" t="str">
            <v/>
          </cell>
          <cell r="D8762">
            <v>2133057.35</v>
          </cell>
          <cell r="E8762">
            <v>1246191.4553001313</v>
          </cell>
          <cell r="F8762">
            <v>1653317.67</v>
          </cell>
          <cell r="G8762" t="str">
            <v/>
          </cell>
        </row>
        <row r="8763">
          <cell r="A8763" t="str">
            <v>SG12 9</v>
          </cell>
          <cell r="B8763">
            <v>4612368.05</v>
          </cell>
          <cell r="C8763" t="str">
            <v/>
          </cell>
          <cell r="D8763">
            <v>1791276.76</v>
          </cell>
          <cell r="E8763">
            <v>5338751.3540838594</v>
          </cell>
          <cell r="F8763">
            <v>5994162.379999999</v>
          </cell>
          <cell r="G8763" t="str">
            <v/>
          </cell>
        </row>
        <row r="8764">
          <cell r="A8764" t="str">
            <v>SG13 7</v>
          </cell>
          <cell r="B8764">
            <v>5773144.46</v>
          </cell>
          <cell r="C8764" t="str">
            <v/>
          </cell>
          <cell r="D8764">
            <v>3379258.22</v>
          </cell>
          <cell r="E8764">
            <v>7475030.0003554821</v>
          </cell>
          <cell r="F8764">
            <v>10070406.519999998</v>
          </cell>
          <cell r="G8764" t="str">
            <v/>
          </cell>
        </row>
        <row r="8765">
          <cell r="A8765" t="str">
            <v>SG13 8</v>
          </cell>
          <cell r="B8765" t="str">
            <v/>
          </cell>
          <cell r="C8765" t="str">
            <v/>
          </cell>
          <cell r="D8765">
            <v>817255.96</v>
          </cell>
          <cell r="E8765">
            <v>7212322.3839214388</v>
          </cell>
          <cell r="F8765">
            <v>1981601.67</v>
          </cell>
          <cell r="G8765" t="str">
            <v/>
          </cell>
        </row>
        <row r="8766">
          <cell r="A8766" t="str">
            <v>SG13 9</v>
          </cell>
          <cell r="B8766" t="str">
            <v/>
          </cell>
          <cell r="C8766" t="str">
            <v/>
          </cell>
          <cell r="D8766" t="str">
            <v/>
          </cell>
          <cell r="E8766" t="str">
            <v/>
          </cell>
          <cell r="F8766" t="str">
            <v/>
          </cell>
          <cell r="G8766" t="str">
            <v/>
          </cell>
        </row>
        <row r="8767">
          <cell r="A8767" t="str">
            <v>SG14 1</v>
          </cell>
          <cell r="B8767">
            <v>9593493.4900000002</v>
          </cell>
          <cell r="C8767" t="str">
            <v/>
          </cell>
          <cell r="D8767">
            <v>2395926.9</v>
          </cell>
          <cell r="E8767">
            <v>5080799.2240449945</v>
          </cell>
          <cell r="F8767">
            <v>4435433.0000000028</v>
          </cell>
          <cell r="G8767" t="str">
            <v/>
          </cell>
        </row>
        <row r="8768">
          <cell r="A8768" t="str">
            <v>SG14 2</v>
          </cell>
          <cell r="B8768">
            <v>1651640.59</v>
          </cell>
          <cell r="C8768" t="str">
            <v/>
          </cell>
          <cell r="D8768">
            <v>708171.68</v>
          </cell>
          <cell r="E8768">
            <v>1034007.8993124762</v>
          </cell>
          <cell r="F8768">
            <v>1624579.9600000002</v>
          </cell>
          <cell r="G8768" t="str">
            <v/>
          </cell>
        </row>
        <row r="8769">
          <cell r="A8769" t="str">
            <v>SG14 3</v>
          </cell>
          <cell r="B8769">
            <v>1226013.42</v>
          </cell>
          <cell r="C8769" t="str">
            <v/>
          </cell>
          <cell r="D8769">
            <v>1121806.69</v>
          </cell>
          <cell r="E8769" t="str">
            <v/>
          </cell>
          <cell r="F8769">
            <v>1184733.25</v>
          </cell>
          <cell r="G8769" t="str">
            <v/>
          </cell>
        </row>
        <row r="8770">
          <cell r="A8770" t="str">
            <v>SG15 6</v>
          </cell>
          <cell r="B8770">
            <v>1202676.73</v>
          </cell>
          <cell r="C8770" t="str">
            <v/>
          </cell>
          <cell r="D8770">
            <v>610564.56000000006</v>
          </cell>
          <cell r="E8770">
            <v>919102.78307219909</v>
          </cell>
          <cell r="F8770">
            <v>1147373.5699999998</v>
          </cell>
          <cell r="G8770" t="str">
            <v/>
          </cell>
        </row>
        <row r="8771">
          <cell r="A8771" t="str">
            <v>SG16 6</v>
          </cell>
          <cell r="B8771">
            <v>1502721.57</v>
          </cell>
          <cell r="C8771" t="str">
            <v/>
          </cell>
          <cell r="D8771">
            <v>807163.63</v>
          </cell>
          <cell r="E8771">
            <v>3319607.9543920769</v>
          </cell>
          <cell r="F8771">
            <v>1831227.88</v>
          </cell>
          <cell r="G8771" t="str">
            <v/>
          </cell>
        </row>
        <row r="8772">
          <cell r="A8772" t="str">
            <v>SG17 5</v>
          </cell>
          <cell r="B8772">
            <v>6508969.1699999999</v>
          </cell>
          <cell r="C8772" t="str">
            <v/>
          </cell>
          <cell r="D8772">
            <v>4479981.1399999997</v>
          </cell>
          <cell r="E8772">
            <v>3808613.6856861925</v>
          </cell>
          <cell r="F8772">
            <v>2968360.03</v>
          </cell>
          <cell r="G8772" t="str">
            <v/>
          </cell>
        </row>
        <row r="8773">
          <cell r="A8773" t="str">
            <v>SG17 9</v>
          </cell>
          <cell r="B8773" t="str">
            <v/>
          </cell>
          <cell r="C8773" t="str">
            <v/>
          </cell>
          <cell r="D8773" t="str">
            <v/>
          </cell>
          <cell r="E8773" t="str">
            <v/>
          </cell>
          <cell r="F8773" t="str">
            <v/>
          </cell>
          <cell r="G8773" t="str">
            <v/>
          </cell>
        </row>
        <row r="8774">
          <cell r="A8774" t="str">
            <v>SG18 0</v>
          </cell>
          <cell r="B8774">
            <v>1627527.64</v>
          </cell>
          <cell r="C8774" t="str">
            <v/>
          </cell>
          <cell r="D8774">
            <v>447165.68</v>
          </cell>
          <cell r="E8774">
            <v>2633040.792053035</v>
          </cell>
          <cell r="F8774">
            <v>803296.58</v>
          </cell>
          <cell r="G8774" t="str">
            <v/>
          </cell>
        </row>
        <row r="8775">
          <cell r="A8775" t="str">
            <v>SG18 1</v>
          </cell>
          <cell r="B8775" t="str">
            <v/>
          </cell>
          <cell r="C8775" t="str">
            <v/>
          </cell>
          <cell r="D8775" t="str">
            <v/>
          </cell>
          <cell r="E8775" t="str">
            <v/>
          </cell>
          <cell r="F8775" t="str">
            <v/>
          </cell>
          <cell r="G8775" t="str">
            <v/>
          </cell>
        </row>
        <row r="8776">
          <cell r="A8776" t="str">
            <v>SG18 8</v>
          </cell>
          <cell r="B8776">
            <v>2274875.14</v>
          </cell>
          <cell r="C8776" t="str">
            <v/>
          </cell>
          <cell r="D8776">
            <v>1341716.8</v>
          </cell>
          <cell r="E8776">
            <v>3748742.8860300775</v>
          </cell>
          <cell r="F8776">
            <v>1811972.3799999994</v>
          </cell>
          <cell r="G8776" t="str">
            <v/>
          </cell>
        </row>
        <row r="8777">
          <cell r="A8777" t="str">
            <v>SG18 9</v>
          </cell>
          <cell r="B8777">
            <v>2135379.9500000002</v>
          </cell>
          <cell r="C8777" t="str">
            <v/>
          </cell>
          <cell r="D8777">
            <v>933039.02</v>
          </cell>
          <cell r="E8777">
            <v>5823275.3242800869</v>
          </cell>
          <cell r="F8777">
            <v>2068155.9200000002</v>
          </cell>
          <cell r="G8777" t="str">
            <v/>
          </cell>
        </row>
        <row r="8778">
          <cell r="A8778" t="str">
            <v>SG19 1</v>
          </cell>
          <cell r="B8778">
            <v>2158698.4900000002</v>
          </cell>
          <cell r="C8778" t="str">
            <v/>
          </cell>
          <cell r="D8778" t="str">
            <v/>
          </cell>
          <cell r="E8778" t="str">
            <v/>
          </cell>
          <cell r="F8778">
            <v>2448877.5199999996</v>
          </cell>
          <cell r="G8778" t="str">
            <v/>
          </cell>
        </row>
        <row r="8779">
          <cell r="A8779" t="str">
            <v>SG19 2</v>
          </cell>
          <cell r="B8779">
            <v>3873118.21</v>
          </cell>
          <cell r="C8779" t="str">
            <v/>
          </cell>
          <cell r="D8779">
            <v>823716.22</v>
          </cell>
          <cell r="E8779">
            <v>3587542.1436218605</v>
          </cell>
          <cell r="F8779">
            <v>4453251.6700000009</v>
          </cell>
          <cell r="G8779" t="str">
            <v/>
          </cell>
        </row>
        <row r="8780">
          <cell r="A8780" t="str">
            <v>SG19 3</v>
          </cell>
          <cell r="B8780" t="str">
            <v/>
          </cell>
          <cell r="C8780" t="str">
            <v/>
          </cell>
          <cell r="D8780">
            <v>404369.08</v>
          </cell>
          <cell r="E8780">
            <v>1645126.022005575</v>
          </cell>
          <cell r="F8780" t="str">
            <v/>
          </cell>
          <cell r="G8780" t="str">
            <v/>
          </cell>
        </row>
        <row r="8781">
          <cell r="A8781" t="str">
            <v>SG19 9</v>
          </cell>
          <cell r="B8781" t="str">
            <v/>
          </cell>
          <cell r="C8781" t="str">
            <v/>
          </cell>
          <cell r="D8781" t="str">
            <v/>
          </cell>
          <cell r="E8781" t="str">
            <v/>
          </cell>
          <cell r="F8781" t="str">
            <v/>
          </cell>
          <cell r="G8781" t="str">
            <v/>
          </cell>
        </row>
        <row r="8782">
          <cell r="A8782" t="str">
            <v>SG2 0</v>
          </cell>
          <cell r="B8782">
            <v>792274.08</v>
          </cell>
          <cell r="C8782" t="str">
            <v/>
          </cell>
          <cell r="D8782">
            <v>675337.67</v>
          </cell>
          <cell r="E8782">
            <v>778967.12707444176</v>
          </cell>
          <cell r="F8782">
            <v>535505.72</v>
          </cell>
          <cell r="G8782" t="str">
            <v/>
          </cell>
        </row>
        <row r="8783">
          <cell r="A8783" t="str">
            <v>SG2 7</v>
          </cell>
          <cell r="B8783">
            <v>2069250.66</v>
          </cell>
          <cell r="C8783" t="str">
            <v/>
          </cell>
          <cell r="D8783">
            <v>1780743.07</v>
          </cell>
          <cell r="E8783">
            <v>9666724.3348174021</v>
          </cell>
          <cell r="F8783">
            <v>938481.41</v>
          </cell>
          <cell r="G8783" t="str">
            <v/>
          </cell>
        </row>
        <row r="8784">
          <cell r="A8784" t="str">
            <v>SG2 8</v>
          </cell>
          <cell r="B8784">
            <v>835703.6</v>
          </cell>
          <cell r="C8784" t="str">
            <v/>
          </cell>
          <cell r="D8784">
            <v>1178922.6399999999</v>
          </cell>
          <cell r="E8784">
            <v>840359.41372589918</v>
          </cell>
          <cell r="F8784" t="str">
            <v/>
          </cell>
          <cell r="G8784">
            <v>1005557.49</v>
          </cell>
        </row>
        <row r="8785">
          <cell r="A8785" t="str">
            <v>SG2 9</v>
          </cell>
          <cell r="B8785">
            <v>1504455.06</v>
          </cell>
          <cell r="C8785" t="str">
            <v/>
          </cell>
          <cell r="D8785" t="str">
            <v/>
          </cell>
          <cell r="E8785">
            <v>2317355.7213671766</v>
          </cell>
          <cell r="F8785">
            <v>727870.48</v>
          </cell>
          <cell r="G8785" t="str">
            <v/>
          </cell>
        </row>
        <row r="8786">
          <cell r="A8786" t="str">
            <v>SG3 6</v>
          </cell>
          <cell r="B8786">
            <v>2161328.11</v>
          </cell>
          <cell r="C8786" t="str">
            <v/>
          </cell>
          <cell r="D8786">
            <v>1959089.16</v>
          </cell>
          <cell r="E8786">
            <v>2824164.9658495346</v>
          </cell>
          <cell r="F8786">
            <v>1920307.21</v>
          </cell>
          <cell r="G8786" t="str">
            <v/>
          </cell>
        </row>
        <row r="8787">
          <cell r="A8787" t="str">
            <v>SG4 0</v>
          </cell>
          <cell r="B8787">
            <v>5084734.68</v>
          </cell>
          <cell r="C8787" t="str">
            <v/>
          </cell>
          <cell r="D8787">
            <v>3846023.95</v>
          </cell>
          <cell r="E8787">
            <v>3764677.032814146</v>
          </cell>
          <cell r="F8787">
            <v>5860673.9100000001</v>
          </cell>
          <cell r="G8787" t="str">
            <v/>
          </cell>
        </row>
        <row r="8788">
          <cell r="A8788" t="str">
            <v>SG4 7</v>
          </cell>
          <cell r="B8788">
            <v>1356897.36</v>
          </cell>
          <cell r="C8788" t="str">
            <v/>
          </cell>
          <cell r="D8788" t="str">
            <v/>
          </cell>
          <cell r="E8788">
            <v>3299888.0412224769</v>
          </cell>
          <cell r="F8788">
            <v>2383526.4800000004</v>
          </cell>
          <cell r="G8788" t="str">
            <v/>
          </cell>
        </row>
        <row r="8789">
          <cell r="A8789" t="str">
            <v>SG4 8</v>
          </cell>
          <cell r="B8789">
            <v>1640410.12</v>
          </cell>
          <cell r="C8789" t="str">
            <v/>
          </cell>
          <cell r="D8789">
            <v>1125381</v>
          </cell>
          <cell r="E8789">
            <v>1133784.0033774574</v>
          </cell>
          <cell r="F8789">
            <v>1507081.5099999998</v>
          </cell>
          <cell r="G8789" t="str">
            <v/>
          </cell>
        </row>
        <row r="8790">
          <cell r="A8790" t="str">
            <v>SG4 9</v>
          </cell>
          <cell r="B8790">
            <v>2238585.59</v>
          </cell>
          <cell r="C8790" t="str">
            <v/>
          </cell>
          <cell r="D8790">
            <v>1022692.61</v>
          </cell>
          <cell r="E8790" t="str">
            <v/>
          </cell>
          <cell r="F8790">
            <v>1697114.33</v>
          </cell>
          <cell r="G8790" t="str">
            <v/>
          </cell>
        </row>
        <row r="8791">
          <cell r="A8791" t="str">
            <v>SG5 1</v>
          </cell>
          <cell r="B8791">
            <v>7456022.0899999999</v>
          </cell>
          <cell r="C8791" t="str">
            <v/>
          </cell>
          <cell r="D8791">
            <v>1650143</v>
          </cell>
          <cell r="E8791">
            <v>6751379.9614549931</v>
          </cell>
          <cell r="F8791">
            <v>4654110.8999999994</v>
          </cell>
          <cell r="G8791" t="str">
            <v/>
          </cell>
        </row>
        <row r="8792">
          <cell r="A8792" t="str">
            <v>SG5 2</v>
          </cell>
          <cell r="B8792">
            <v>1392128.1</v>
          </cell>
          <cell r="C8792" t="str">
            <v/>
          </cell>
          <cell r="D8792">
            <v>1040115.58</v>
          </cell>
          <cell r="E8792" t="str">
            <v/>
          </cell>
          <cell r="F8792">
            <v>1831828.6799999997</v>
          </cell>
          <cell r="G8792" t="str">
            <v/>
          </cell>
        </row>
        <row r="8793">
          <cell r="A8793" t="str">
            <v>SG5 3</v>
          </cell>
          <cell r="B8793" t="str">
            <v/>
          </cell>
          <cell r="C8793" t="str">
            <v/>
          </cell>
          <cell r="D8793">
            <v>419431.71</v>
          </cell>
          <cell r="E8793" t="str">
            <v/>
          </cell>
          <cell r="F8793">
            <v>1920205.5699999998</v>
          </cell>
          <cell r="G8793" t="str">
            <v/>
          </cell>
        </row>
        <row r="8794">
          <cell r="A8794" t="str">
            <v>SG5 4</v>
          </cell>
          <cell r="B8794" t="str">
            <v/>
          </cell>
          <cell r="C8794" t="str">
            <v/>
          </cell>
          <cell r="D8794">
            <v>1645980.72</v>
          </cell>
          <cell r="E8794">
            <v>1112950.3957010461</v>
          </cell>
          <cell r="F8794">
            <v>1489618.71</v>
          </cell>
          <cell r="G8794" t="str">
            <v/>
          </cell>
        </row>
        <row r="8795">
          <cell r="A8795" t="str">
            <v>SG5 9</v>
          </cell>
          <cell r="B8795" t="str">
            <v/>
          </cell>
          <cell r="C8795" t="str">
            <v/>
          </cell>
          <cell r="D8795" t="str">
            <v/>
          </cell>
          <cell r="E8795" t="str">
            <v/>
          </cell>
          <cell r="F8795" t="str">
            <v/>
          </cell>
          <cell r="G8795" t="str">
            <v/>
          </cell>
        </row>
        <row r="8796">
          <cell r="A8796" t="str">
            <v>SG6 1</v>
          </cell>
          <cell r="B8796">
            <v>5176128.38</v>
          </cell>
          <cell r="C8796" t="str">
            <v/>
          </cell>
          <cell r="D8796">
            <v>5105665.05</v>
          </cell>
          <cell r="E8796">
            <v>5546757.5478816917</v>
          </cell>
          <cell r="F8796">
            <v>4906774.66</v>
          </cell>
          <cell r="G8796" t="str">
            <v/>
          </cell>
        </row>
        <row r="8797">
          <cell r="A8797" t="str">
            <v>SG6 2</v>
          </cell>
          <cell r="B8797">
            <v>1329805.52</v>
          </cell>
          <cell r="C8797" t="str">
            <v/>
          </cell>
          <cell r="D8797">
            <v>1350917.47</v>
          </cell>
          <cell r="E8797">
            <v>468136.43851480563</v>
          </cell>
          <cell r="F8797">
            <v>1543325.27</v>
          </cell>
          <cell r="G8797" t="str">
            <v/>
          </cell>
        </row>
        <row r="8798">
          <cell r="A8798" t="str">
            <v>SG6 3</v>
          </cell>
          <cell r="B8798">
            <v>621973.79</v>
          </cell>
          <cell r="C8798" t="str">
            <v/>
          </cell>
          <cell r="D8798">
            <v>1033745.48</v>
          </cell>
          <cell r="E8798">
            <v>1968082.9362574643</v>
          </cell>
          <cell r="F8798">
            <v>2176540.71</v>
          </cell>
          <cell r="G8798" t="str">
            <v/>
          </cell>
        </row>
        <row r="8799">
          <cell r="A8799" t="str">
            <v>SG6 4</v>
          </cell>
          <cell r="B8799">
            <v>615314.41</v>
          </cell>
          <cell r="C8799" t="str">
            <v/>
          </cell>
          <cell r="D8799">
            <v>1026889.3</v>
          </cell>
          <cell r="E8799">
            <v>1294380.2291028784</v>
          </cell>
          <cell r="F8799">
            <v>500867.45999999996</v>
          </cell>
          <cell r="G8799" t="str">
            <v/>
          </cell>
        </row>
        <row r="8800">
          <cell r="A8800" t="str">
            <v>SG6 9</v>
          </cell>
          <cell r="B8800">
            <v>1667671.24</v>
          </cell>
          <cell r="C8800" t="str">
            <v/>
          </cell>
          <cell r="D8800" t="str">
            <v/>
          </cell>
          <cell r="E8800" t="str">
            <v/>
          </cell>
          <cell r="F8800" t="str">
            <v/>
          </cell>
          <cell r="G8800" t="str">
            <v/>
          </cell>
        </row>
        <row r="8801">
          <cell r="A8801" t="str">
            <v>SG7 5</v>
          </cell>
          <cell r="B8801" t="str">
            <v/>
          </cell>
          <cell r="C8801" t="str">
            <v/>
          </cell>
          <cell r="D8801" t="str">
            <v/>
          </cell>
          <cell r="E8801" t="str">
            <v/>
          </cell>
          <cell r="F8801">
            <v>1224359.1300000001</v>
          </cell>
          <cell r="G8801" t="str">
            <v/>
          </cell>
        </row>
        <row r="8802">
          <cell r="A8802" t="str">
            <v>SG7 6</v>
          </cell>
          <cell r="B8802">
            <v>2365714.7999999998</v>
          </cell>
          <cell r="C8802" t="str">
            <v/>
          </cell>
          <cell r="D8802">
            <v>1697945.43</v>
          </cell>
          <cell r="E8802">
            <v>3224287.0529891686</v>
          </cell>
          <cell r="F8802" t="str">
            <v/>
          </cell>
          <cell r="G8802" t="str">
            <v/>
          </cell>
        </row>
        <row r="8803">
          <cell r="A8803" t="str">
            <v>SG8 0</v>
          </cell>
          <cell r="B8803">
            <v>5328553.12</v>
          </cell>
          <cell r="C8803" t="str">
            <v/>
          </cell>
          <cell r="D8803">
            <v>401775.91</v>
          </cell>
          <cell r="E8803">
            <v>2212201.9042430776</v>
          </cell>
          <cell r="F8803">
            <v>1796484.78</v>
          </cell>
          <cell r="G8803" t="str">
            <v/>
          </cell>
        </row>
        <row r="8804">
          <cell r="A8804" t="str">
            <v>SG8 1</v>
          </cell>
          <cell r="B8804" t="str">
            <v/>
          </cell>
          <cell r="C8804" t="str">
            <v/>
          </cell>
          <cell r="D8804" t="str">
            <v/>
          </cell>
          <cell r="E8804" t="str">
            <v/>
          </cell>
          <cell r="F8804" t="str">
            <v/>
          </cell>
          <cell r="G8804" t="str">
            <v/>
          </cell>
        </row>
        <row r="8805">
          <cell r="A8805" t="str">
            <v>SG8 5</v>
          </cell>
          <cell r="B8805">
            <v>3452763.13</v>
          </cell>
          <cell r="C8805" t="str">
            <v/>
          </cell>
          <cell r="D8805">
            <v>3815704.4</v>
          </cell>
          <cell r="E8805">
            <v>2849712.5927112689</v>
          </cell>
          <cell r="F8805">
            <v>2165441.5699999998</v>
          </cell>
          <cell r="G8805" t="str">
            <v/>
          </cell>
        </row>
        <row r="8806">
          <cell r="A8806" t="str">
            <v>SG8 6</v>
          </cell>
          <cell r="B8806">
            <v>1863757.74</v>
          </cell>
          <cell r="C8806" t="str">
            <v/>
          </cell>
          <cell r="D8806">
            <v>2907607.74</v>
          </cell>
          <cell r="E8806">
            <v>2178354.6064794161</v>
          </cell>
          <cell r="F8806">
            <v>2086002.5599999996</v>
          </cell>
          <cell r="G8806" t="str">
            <v/>
          </cell>
        </row>
        <row r="8807">
          <cell r="A8807" t="str">
            <v>SG8 7</v>
          </cell>
          <cell r="B8807" t="str">
            <v/>
          </cell>
          <cell r="C8807" t="str">
            <v/>
          </cell>
          <cell r="D8807" t="str">
            <v/>
          </cell>
          <cell r="E8807">
            <v>1954203.751837898</v>
          </cell>
          <cell r="F8807">
            <v>935450.39000000013</v>
          </cell>
          <cell r="G8807" t="str">
            <v/>
          </cell>
        </row>
        <row r="8808">
          <cell r="A8808" t="str">
            <v>SG8 8</v>
          </cell>
          <cell r="B8808" t="str">
            <v/>
          </cell>
          <cell r="C8808" t="str">
            <v/>
          </cell>
          <cell r="D8808">
            <v>1162511.6499999999</v>
          </cell>
          <cell r="E8808">
            <v>2341945.3445721851</v>
          </cell>
          <cell r="F8808">
            <v>559212.69999999995</v>
          </cell>
          <cell r="G8808" t="str">
            <v/>
          </cell>
        </row>
        <row r="8809">
          <cell r="A8809" t="str">
            <v>SG8 9</v>
          </cell>
          <cell r="B8809">
            <v>5647522.7199999997</v>
          </cell>
          <cell r="C8809" t="str">
            <v/>
          </cell>
          <cell r="D8809">
            <v>1629309.2</v>
          </cell>
          <cell r="E8809" t="str">
            <v/>
          </cell>
          <cell r="F8809">
            <v>789229.89000000013</v>
          </cell>
          <cell r="G8809" t="str">
            <v/>
          </cell>
        </row>
        <row r="8810">
          <cell r="A8810" t="str">
            <v>SG9 0</v>
          </cell>
          <cell r="B8810">
            <v>9387526.9900000002</v>
          </cell>
          <cell r="C8810" t="str">
            <v/>
          </cell>
          <cell r="D8810" t="str">
            <v/>
          </cell>
          <cell r="E8810" t="str">
            <v/>
          </cell>
          <cell r="F8810">
            <v>1080658.4299999997</v>
          </cell>
          <cell r="G8810" t="str">
            <v/>
          </cell>
        </row>
        <row r="8811">
          <cell r="A8811" t="str">
            <v>SG9 9</v>
          </cell>
          <cell r="B8811">
            <v>3847378.95</v>
          </cell>
          <cell r="C8811" t="str">
            <v/>
          </cell>
          <cell r="D8811">
            <v>1497508.19</v>
          </cell>
          <cell r="E8811">
            <v>2191586.7660204452</v>
          </cell>
          <cell r="F8811">
            <v>1597770.9100000001</v>
          </cell>
          <cell r="G8811" t="str">
            <v/>
          </cell>
        </row>
        <row r="8812">
          <cell r="A8812" t="str">
            <v>SK Other</v>
          </cell>
          <cell r="B8812">
            <v>33705188.689999998</v>
          </cell>
          <cell r="C8812">
            <v>35298360.969999999</v>
          </cell>
          <cell r="D8812">
            <v>63371755.879999988</v>
          </cell>
          <cell r="E8812">
            <v>93691049.723586991</v>
          </cell>
          <cell r="F8812">
            <v>25993295.48</v>
          </cell>
          <cell r="G8812">
            <v>72449187.379999995</v>
          </cell>
        </row>
        <row r="8813">
          <cell r="A8813" t="str">
            <v>SK total</v>
          </cell>
          <cell r="B8813">
            <v>141130718.95999998</v>
          </cell>
          <cell r="C8813">
            <v>41583432.259999998</v>
          </cell>
          <cell r="D8813">
            <v>146114496.86999997</v>
          </cell>
          <cell r="E8813">
            <v>247701003.98137152</v>
          </cell>
          <cell r="F8813">
            <v>422971011.54149997</v>
          </cell>
          <cell r="G8813">
            <v>143931396.75</v>
          </cell>
        </row>
        <row r="8814">
          <cell r="A8814" t="str">
            <v>SK1 1</v>
          </cell>
          <cell r="B8814">
            <v>3339733.55</v>
          </cell>
          <cell r="C8814" t="str">
            <v/>
          </cell>
          <cell r="D8814" t="str">
            <v/>
          </cell>
          <cell r="E8814" t="str">
            <v/>
          </cell>
          <cell r="F8814">
            <v>3095434.8099999996</v>
          </cell>
          <cell r="G8814" t="str">
            <v/>
          </cell>
        </row>
        <row r="8815">
          <cell r="A8815" t="str">
            <v>SK1 2</v>
          </cell>
          <cell r="B8815" t="str">
            <v/>
          </cell>
          <cell r="C8815" t="str">
            <v/>
          </cell>
          <cell r="D8815" t="str">
            <v/>
          </cell>
          <cell r="E8815" t="str">
            <v/>
          </cell>
          <cell r="F8815">
            <v>812118.02</v>
          </cell>
          <cell r="G8815" t="str">
            <v/>
          </cell>
        </row>
        <row r="8816">
          <cell r="A8816" t="str">
            <v>SK1 3</v>
          </cell>
          <cell r="B8816">
            <v>3354870.29</v>
          </cell>
          <cell r="C8816" t="str">
            <v/>
          </cell>
          <cell r="D8816">
            <v>1371008.68</v>
          </cell>
          <cell r="E8816" t="str">
            <v/>
          </cell>
          <cell r="F8816">
            <v>4270435.62</v>
          </cell>
          <cell r="G8816" t="str">
            <v/>
          </cell>
        </row>
        <row r="8817">
          <cell r="A8817" t="str">
            <v>SK1 4</v>
          </cell>
          <cell r="B8817">
            <v>368099.89</v>
          </cell>
          <cell r="C8817" t="str">
            <v/>
          </cell>
          <cell r="D8817">
            <v>626677.35</v>
          </cell>
          <cell r="E8817">
            <v>340713.41300256236</v>
          </cell>
          <cell r="F8817" t="str">
            <v/>
          </cell>
          <cell r="G8817" t="str">
            <v/>
          </cell>
        </row>
        <row r="8818">
          <cell r="A8818" t="str">
            <v>SK1 9</v>
          </cell>
          <cell r="B8818" t="str">
            <v/>
          </cell>
          <cell r="C8818" t="str">
            <v/>
          </cell>
          <cell r="D8818" t="str">
            <v/>
          </cell>
          <cell r="E8818" t="str">
            <v/>
          </cell>
          <cell r="F8818" t="str">
            <v/>
          </cell>
          <cell r="G8818" t="str">
            <v/>
          </cell>
        </row>
        <row r="8819">
          <cell r="A8819" t="str">
            <v>SK10 1</v>
          </cell>
          <cell r="B8819">
            <v>1520594.42</v>
          </cell>
          <cell r="C8819">
            <v>350759.24</v>
          </cell>
          <cell r="D8819">
            <v>567646.84</v>
          </cell>
          <cell r="E8819">
            <v>354964.24679779029</v>
          </cell>
          <cell r="F8819">
            <v>5930437.5799999991</v>
          </cell>
          <cell r="G8819" t="str">
            <v/>
          </cell>
        </row>
        <row r="8820">
          <cell r="A8820" t="str">
            <v>SK10 2</v>
          </cell>
          <cell r="B8820" t="str">
            <v/>
          </cell>
          <cell r="C8820">
            <v>584650.00000000012</v>
          </cell>
          <cell r="D8820">
            <v>1577899.57</v>
          </cell>
          <cell r="E8820">
            <v>1144268.3348234319</v>
          </cell>
          <cell r="F8820">
            <v>7592417.8200000003</v>
          </cell>
          <cell r="G8820" t="str">
            <v/>
          </cell>
        </row>
        <row r="8821">
          <cell r="A8821" t="str">
            <v>SK10 3</v>
          </cell>
          <cell r="B8821">
            <v>269485.77</v>
          </cell>
          <cell r="C8821" t="str">
            <v/>
          </cell>
          <cell r="D8821">
            <v>448641.9</v>
          </cell>
          <cell r="E8821">
            <v>318843.38722977188</v>
          </cell>
          <cell r="F8821">
            <v>1165306.3700000001</v>
          </cell>
          <cell r="G8821">
            <v>650932.02</v>
          </cell>
        </row>
        <row r="8822">
          <cell r="A8822" t="str">
            <v>SK10 4</v>
          </cell>
          <cell r="B8822">
            <v>2528795.6</v>
          </cell>
          <cell r="C8822">
            <v>1053193.8800000001</v>
          </cell>
          <cell r="D8822" t="str">
            <v/>
          </cell>
          <cell r="E8822">
            <v>6301093.5406762455</v>
          </cell>
          <cell r="F8822">
            <v>9397315.9000000022</v>
          </cell>
          <cell r="G8822" t="str">
            <v/>
          </cell>
        </row>
        <row r="8823">
          <cell r="A8823" t="str">
            <v>SK10 5</v>
          </cell>
          <cell r="B8823">
            <v>1377795.69</v>
          </cell>
          <cell r="C8823">
            <v>876626.39999999991</v>
          </cell>
          <cell r="D8823">
            <v>1621909.33</v>
          </cell>
          <cell r="E8823" t="str">
            <v/>
          </cell>
          <cell r="F8823">
            <v>8081147.8099999968</v>
          </cell>
          <cell r="G8823" t="str">
            <v/>
          </cell>
        </row>
        <row r="8824">
          <cell r="A8824" t="str">
            <v>SK10 9</v>
          </cell>
          <cell r="B8824" t="str">
            <v/>
          </cell>
          <cell r="C8824" t="str">
            <v/>
          </cell>
          <cell r="D8824" t="str">
            <v/>
          </cell>
          <cell r="E8824" t="str">
            <v/>
          </cell>
          <cell r="F8824" t="str">
            <v/>
          </cell>
          <cell r="G8824" t="str">
            <v/>
          </cell>
        </row>
        <row r="8825">
          <cell r="A8825" t="str">
            <v>SK11 0</v>
          </cell>
          <cell r="B8825">
            <v>2067900.03</v>
          </cell>
          <cell r="C8825" t="str">
            <v/>
          </cell>
          <cell r="D8825">
            <v>1540971.83</v>
          </cell>
          <cell r="E8825">
            <v>5301489.3013011171</v>
          </cell>
          <cell r="F8825">
            <v>12427309.869999995</v>
          </cell>
          <cell r="G8825" t="str">
            <v/>
          </cell>
        </row>
        <row r="8826">
          <cell r="A8826" t="str">
            <v>SK11 6</v>
          </cell>
          <cell r="B8826">
            <v>1688228.26</v>
          </cell>
          <cell r="C8826">
            <v>426844.92000000004</v>
          </cell>
          <cell r="D8826">
            <v>897880.09</v>
          </cell>
          <cell r="E8826">
            <v>2696689.4052540897</v>
          </cell>
          <cell r="F8826">
            <v>8374322.6599999992</v>
          </cell>
          <cell r="G8826" t="str">
            <v/>
          </cell>
        </row>
        <row r="8827">
          <cell r="A8827" t="str">
            <v>SK11 7</v>
          </cell>
          <cell r="B8827">
            <v>1449441.4</v>
          </cell>
          <cell r="C8827" t="str">
            <v/>
          </cell>
          <cell r="D8827">
            <v>855614.31</v>
          </cell>
          <cell r="E8827">
            <v>940829.23595547362</v>
          </cell>
          <cell r="F8827">
            <v>4407681.18</v>
          </cell>
          <cell r="G8827">
            <v>1114358.8799999999</v>
          </cell>
        </row>
        <row r="8828">
          <cell r="A8828" t="str">
            <v>SK11 8</v>
          </cell>
          <cell r="B8828">
            <v>306206.53000000003</v>
          </cell>
          <cell r="C8828">
            <v>324740.74</v>
          </cell>
          <cell r="D8828">
            <v>923921.64</v>
          </cell>
          <cell r="E8828">
            <v>1576214.5993088633</v>
          </cell>
          <cell r="F8828">
            <v>3408397.3399999994</v>
          </cell>
          <cell r="G8828" t="str">
            <v/>
          </cell>
        </row>
        <row r="8829">
          <cell r="A8829" t="str">
            <v>SK11 9</v>
          </cell>
          <cell r="B8829">
            <v>4988839.7300000004</v>
          </cell>
          <cell r="C8829" t="str">
            <v/>
          </cell>
          <cell r="D8829">
            <v>5635942.3200000003</v>
          </cell>
          <cell r="E8829">
            <v>8296230.0240756255</v>
          </cell>
          <cell r="F8829">
            <v>8725852.9800000023</v>
          </cell>
          <cell r="G8829" t="str">
            <v/>
          </cell>
        </row>
        <row r="8830">
          <cell r="A8830" t="str">
            <v>SK12 1</v>
          </cell>
          <cell r="B8830">
            <v>3144868.3</v>
          </cell>
          <cell r="C8830">
            <v>409059.48</v>
          </cell>
          <cell r="D8830">
            <v>2962014.06</v>
          </cell>
          <cell r="E8830" t="str">
            <v/>
          </cell>
          <cell r="F8830">
            <v>9245187.0400000028</v>
          </cell>
          <cell r="G8830">
            <v>2585911.58</v>
          </cell>
        </row>
        <row r="8831">
          <cell r="A8831" t="str">
            <v>SK12 2</v>
          </cell>
          <cell r="B8831">
            <v>1328541.1200000001</v>
          </cell>
          <cell r="C8831" t="str">
            <v/>
          </cell>
          <cell r="D8831">
            <v>440091.41</v>
          </cell>
          <cell r="E8831">
            <v>858902.48054224136</v>
          </cell>
          <cell r="F8831">
            <v>4197749.8400000008</v>
          </cell>
          <cell r="G8831" t="str">
            <v/>
          </cell>
        </row>
        <row r="8832">
          <cell r="A8832" t="str">
            <v>SK13 0</v>
          </cell>
          <cell r="B8832" t="str">
            <v/>
          </cell>
          <cell r="C8832" t="str">
            <v/>
          </cell>
          <cell r="D8832" t="str">
            <v/>
          </cell>
          <cell r="E8832" t="str">
            <v/>
          </cell>
          <cell r="F8832" t="str">
            <v/>
          </cell>
          <cell r="G8832" t="str">
            <v/>
          </cell>
        </row>
        <row r="8833">
          <cell r="A8833" t="str">
            <v>SK13 1</v>
          </cell>
          <cell r="B8833" t="str">
            <v/>
          </cell>
          <cell r="C8833" t="str">
            <v/>
          </cell>
          <cell r="D8833">
            <v>500920.98</v>
          </cell>
          <cell r="E8833">
            <v>1841256.6868093943</v>
          </cell>
          <cell r="F8833">
            <v>3824293.4099999997</v>
          </cell>
          <cell r="G8833" t="str">
            <v/>
          </cell>
        </row>
        <row r="8834">
          <cell r="A8834" t="str">
            <v>SK13 2</v>
          </cell>
          <cell r="B8834" t="str">
            <v/>
          </cell>
          <cell r="C8834" t="str">
            <v/>
          </cell>
          <cell r="D8834" t="str">
            <v/>
          </cell>
          <cell r="E8834">
            <v>243727.70624165545</v>
          </cell>
          <cell r="F8834">
            <v>270626.48</v>
          </cell>
          <cell r="G8834" t="str">
            <v/>
          </cell>
        </row>
        <row r="8835">
          <cell r="A8835" t="str">
            <v>SK13 5</v>
          </cell>
          <cell r="B8835" t="str">
            <v/>
          </cell>
          <cell r="C8835" t="str">
            <v/>
          </cell>
          <cell r="D8835" t="str">
            <v/>
          </cell>
          <cell r="E8835" t="str">
            <v/>
          </cell>
          <cell r="F8835">
            <v>640112.18999999994</v>
          </cell>
          <cell r="G8835" t="str">
            <v/>
          </cell>
        </row>
        <row r="8836">
          <cell r="A8836" t="str">
            <v>SK13 6</v>
          </cell>
          <cell r="B8836">
            <v>432208.09</v>
          </cell>
          <cell r="C8836" t="str">
            <v/>
          </cell>
          <cell r="D8836">
            <v>752197.33</v>
          </cell>
          <cell r="E8836" t="str">
            <v/>
          </cell>
          <cell r="F8836">
            <v>2289960.6799999997</v>
          </cell>
          <cell r="G8836" t="str">
            <v/>
          </cell>
        </row>
        <row r="8837">
          <cell r="A8837" t="str">
            <v>SK13 7</v>
          </cell>
          <cell r="B8837">
            <v>1610432.15</v>
          </cell>
          <cell r="C8837" t="str">
            <v/>
          </cell>
          <cell r="D8837">
            <v>551893.18999999994</v>
          </cell>
          <cell r="E8837">
            <v>2292730.3007433238</v>
          </cell>
          <cell r="F8837">
            <v>2484813.56</v>
          </cell>
          <cell r="G8837" t="str">
            <v/>
          </cell>
        </row>
        <row r="8838">
          <cell r="A8838" t="str">
            <v>SK13 8</v>
          </cell>
          <cell r="B8838">
            <v>2760000.15</v>
          </cell>
          <cell r="C8838" t="str">
            <v/>
          </cell>
          <cell r="D8838">
            <v>627523.09</v>
          </cell>
          <cell r="E8838">
            <v>1644699.3757247024</v>
          </cell>
          <cell r="F8838">
            <v>3826312.0199999986</v>
          </cell>
          <cell r="G8838" t="str">
            <v/>
          </cell>
        </row>
        <row r="8839">
          <cell r="A8839" t="str">
            <v>SK13 9</v>
          </cell>
          <cell r="B8839" t="str">
            <v/>
          </cell>
          <cell r="C8839" t="str">
            <v/>
          </cell>
          <cell r="D8839" t="str">
            <v/>
          </cell>
          <cell r="E8839" t="str">
            <v/>
          </cell>
          <cell r="F8839" t="str">
            <v/>
          </cell>
          <cell r="G8839" t="str">
            <v/>
          </cell>
        </row>
        <row r="8840">
          <cell r="A8840" t="str">
            <v>SK14 1</v>
          </cell>
          <cell r="B8840">
            <v>3339170.45</v>
          </cell>
          <cell r="C8840" t="str">
            <v/>
          </cell>
          <cell r="D8840">
            <v>783184.05</v>
          </cell>
          <cell r="E8840">
            <v>1632201.811089708</v>
          </cell>
          <cell r="F8840">
            <v>3875634.0700000008</v>
          </cell>
          <cell r="G8840" t="str">
            <v/>
          </cell>
        </row>
        <row r="8841">
          <cell r="A8841" t="str">
            <v>SK14 2</v>
          </cell>
          <cell r="B8841">
            <v>741096.88</v>
          </cell>
          <cell r="C8841" t="str">
            <v/>
          </cell>
          <cell r="D8841">
            <v>786566.38</v>
          </cell>
          <cell r="E8841">
            <v>754086.03524901136</v>
          </cell>
          <cell r="F8841">
            <v>2842011.5799999996</v>
          </cell>
          <cell r="G8841" t="str">
            <v/>
          </cell>
        </row>
        <row r="8842">
          <cell r="A8842" t="str">
            <v>SK14 3</v>
          </cell>
          <cell r="B8842" t="str">
            <v/>
          </cell>
          <cell r="C8842" t="str">
            <v/>
          </cell>
          <cell r="D8842">
            <v>165211.23000000001</v>
          </cell>
          <cell r="E8842">
            <v>1076686.6242311443</v>
          </cell>
          <cell r="F8842">
            <v>1053335.4799999997</v>
          </cell>
          <cell r="G8842">
            <v>387646.57</v>
          </cell>
        </row>
        <row r="8843">
          <cell r="A8843" t="str">
            <v>SK14 4</v>
          </cell>
          <cell r="B8843">
            <v>1324196.5900000001</v>
          </cell>
          <cell r="C8843" t="str">
            <v/>
          </cell>
          <cell r="D8843">
            <v>2498562.88</v>
          </cell>
          <cell r="E8843" t="str">
            <v/>
          </cell>
          <cell r="F8843">
            <v>3181909.9</v>
          </cell>
          <cell r="G8843" t="str">
            <v/>
          </cell>
        </row>
        <row r="8844">
          <cell r="A8844" t="str">
            <v>SK14 5</v>
          </cell>
          <cell r="B8844">
            <v>474996.8</v>
          </cell>
          <cell r="C8844" t="str">
            <v/>
          </cell>
          <cell r="D8844">
            <v>422300.43</v>
          </cell>
          <cell r="E8844">
            <v>703244.39776484214</v>
          </cell>
          <cell r="F8844">
            <v>2204128.12</v>
          </cell>
          <cell r="G8844">
            <v>539271.82999999996</v>
          </cell>
        </row>
        <row r="8845">
          <cell r="A8845" t="str">
            <v>SK14 6</v>
          </cell>
          <cell r="B8845">
            <v>543216.35</v>
          </cell>
          <cell r="C8845" t="str">
            <v/>
          </cell>
          <cell r="D8845">
            <v>334604.39</v>
          </cell>
          <cell r="E8845">
            <v>302484.16114116838</v>
          </cell>
          <cell r="F8845">
            <v>1119762.05</v>
          </cell>
          <cell r="G8845">
            <v>342080.5</v>
          </cell>
        </row>
        <row r="8846">
          <cell r="A8846" t="str">
            <v>SK14 8</v>
          </cell>
          <cell r="B8846" t="str">
            <v/>
          </cell>
          <cell r="C8846" t="str">
            <v/>
          </cell>
          <cell r="D8846" t="str">
            <v/>
          </cell>
          <cell r="E8846">
            <v>349905.76708464453</v>
          </cell>
          <cell r="F8846">
            <v>715437.43000000017</v>
          </cell>
          <cell r="G8846" t="str">
            <v/>
          </cell>
        </row>
        <row r="8847">
          <cell r="A8847" t="str">
            <v>SK14 9</v>
          </cell>
          <cell r="B8847" t="str">
            <v/>
          </cell>
          <cell r="C8847" t="str">
            <v/>
          </cell>
          <cell r="D8847" t="str">
            <v/>
          </cell>
          <cell r="E8847" t="str">
            <v/>
          </cell>
          <cell r="F8847" t="str">
            <v/>
          </cell>
          <cell r="G8847" t="str">
            <v/>
          </cell>
        </row>
        <row r="8848">
          <cell r="A8848" t="str">
            <v>SK15 1</v>
          </cell>
          <cell r="B8848">
            <v>683210.23999999999</v>
          </cell>
          <cell r="C8848" t="str">
            <v/>
          </cell>
          <cell r="D8848">
            <v>693724.11</v>
          </cell>
          <cell r="E8848">
            <v>1953571.5290456035</v>
          </cell>
          <cell r="F8848">
            <v>1953766.5599999996</v>
          </cell>
          <cell r="G8848" t="str">
            <v/>
          </cell>
        </row>
        <row r="8849">
          <cell r="A8849" t="str">
            <v>SK15 2</v>
          </cell>
          <cell r="B8849">
            <v>1870831.75</v>
          </cell>
          <cell r="C8849">
            <v>259752.18000000002</v>
          </cell>
          <cell r="D8849">
            <v>1055782.3899999999</v>
          </cell>
          <cell r="E8849">
            <v>7449391.2437487422</v>
          </cell>
          <cell r="F8849">
            <v>6706713.4499999993</v>
          </cell>
          <cell r="G8849" t="str">
            <v/>
          </cell>
        </row>
        <row r="8850">
          <cell r="A8850" t="str">
            <v>SK15 3</v>
          </cell>
          <cell r="B8850">
            <v>454224.79</v>
          </cell>
          <cell r="C8850">
            <v>241875.66999999998</v>
          </cell>
          <cell r="D8850">
            <v>335869.41</v>
          </cell>
          <cell r="E8850">
            <v>1934567.2358723194</v>
          </cell>
          <cell r="F8850">
            <v>2006490.6199999999</v>
          </cell>
          <cell r="G8850" t="str">
            <v/>
          </cell>
        </row>
        <row r="8851">
          <cell r="A8851" t="str">
            <v>SK15 9</v>
          </cell>
          <cell r="B8851" t="str">
            <v/>
          </cell>
          <cell r="C8851" t="str">
            <v/>
          </cell>
          <cell r="D8851" t="str">
            <v/>
          </cell>
          <cell r="E8851" t="str">
            <v/>
          </cell>
          <cell r="F8851" t="str">
            <v/>
          </cell>
          <cell r="G8851" t="str">
            <v/>
          </cell>
        </row>
        <row r="8852">
          <cell r="A8852" t="str">
            <v>SK16 4</v>
          </cell>
          <cell r="B8852">
            <v>1233256.8500000001</v>
          </cell>
          <cell r="C8852" t="str">
            <v/>
          </cell>
          <cell r="D8852" t="str">
            <v/>
          </cell>
          <cell r="E8852">
            <v>1861630.553367635</v>
          </cell>
          <cell r="F8852">
            <v>11464731.780000001</v>
          </cell>
          <cell r="G8852" t="str">
            <v/>
          </cell>
        </row>
        <row r="8853">
          <cell r="A8853" t="str">
            <v>SK16 5</v>
          </cell>
          <cell r="B8853">
            <v>320003.46999999997</v>
          </cell>
          <cell r="C8853" t="str">
            <v/>
          </cell>
          <cell r="D8853">
            <v>646461.24</v>
          </cell>
          <cell r="E8853" t="str">
            <v/>
          </cell>
          <cell r="F8853" t="str">
            <v/>
          </cell>
          <cell r="G8853" t="str">
            <v/>
          </cell>
        </row>
        <row r="8854">
          <cell r="A8854" t="str">
            <v>SK17 0</v>
          </cell>
          <cell r="B8854">
            <v>531957.05000000005</v>
          </cell>
          <cell r="C8854" t="str">
            <v/>
          </cell>
          <cell r="D8854" t="str">
            <v/>
          </cell>
          <cell r="E8854">
            <v>7272127.9023893028</v>
          </cell>
          <cell r="F8854">
            <v>6211699.6700000018</v>
          </cell>
          <cell r="G8854" t="str">
            <v/>
          </cell>
        </row>
        <row r="8855">
          <cell r="A8855" t="str">
            <v>SK17 1</v>
          </cell>
          <cell r="B8855" t="str">
            <v/>
          </cell>
          <cell r="C8855" t="str">
            <v/>
          </cell>
          <cell r="D8855" t="str">
            <v/>
          </cell>
          <cell r="E8855" t="str">
            <v/>
          </cell>
          <cell r="F8855" t="str">
            <v/>
          </cell>
          <cell r="G8855" t="str">
            <v/>
          </cell>
        </row>
        <row r="8856">
          <cell r="A8856" t="str">
            <v>SK17 6</v>
          </cell>
          <cell r="B8856">
            <v>1206881.82</v>
          </cell>
          <cell r="C8856" t="str">
            <v/>
          </cell>
          <cell r="D8856">
            <v>798361.44</v>
          </cell>
          <cell r="E8856">
            <v>2256798.9906251305</v>
          </cell>
          <cell r="F8856">
            <v>12722995.709999997</v>
          </cell>
          <cell r="G8856" t="str">
            <v/>
          </cell>
        </row>
        <row r="8857">
          <cell r="A8857" t="str">
            <v>SK17 7</v>
          </cell>
          <cell r="B8857">
            <v>178820.23</v>
          </cell>
          <cell r="C8857" t="str">
            <v/>
          </cell>
          <cell r="D8857" t="str">
            <v/>
          </cell>
          <cell r="E8857">
            <v>1251838.1905829872</v>
          </cell>
          <cell r="F8857">
            <v>4346549.38</v>
          </cell>
          <cell r="G8857" t="str">
            <v/>
          </cell>
        </row>
        <row r="8858">
          <cell r="A8858" t="str">
            <v>SK17 8</v>
          </cell>
          <cell r="B8858">
            <v>1900926.07</v>
          </cell>
          <cell r="C8858" t="str">
            <v/>
          </cell>
          <cell r="D8858">
            <v>3197818.38</v>
          </cell>
          <cell r="E8858">
            <v>8084265.6314502861</v>
          </cell>
          <cell r="F8858">
            <v>9854876.2200000007</v>
          </cell>
          <cell r="G8858" t="str">
            <v/>
          </cell>
        </row>
        <row r="8859">
          <cell r="A8859" t="str">
            <v>SK17 9</v>
          </cell>
          <cell r="B8859">
            <v>457005.19</v>
          </cell>
          <cell r="C8859" t="str">
            <v/>
          </cell>
          <cell r="D8859">
            <v>1997178.38</v>
          </cell>
          <cell r="E8859">
            <v>4291818.0428396482</v>
          </cell>
          <cell r="F8859">
            <v>4526739.57</v>
          </cell>
          <cell r="G8859" t="str">
            <v/>
          </cell>
        </row>
        <row r="8860">
          <cell r="A8860" t="str">
            <v>SK2 5</v>
          </cell>
          <cell r="B8860">
            <v>937759.25</v>
          </cell>
          <cell r="C8860" t="str">
            <v/>
          </cell>
          <cell r="D8860">
            <v>337202.41</v>
          </cell>
          <cell r="E8860">
            <v>1119224.4178417593</v>
          </cell>
          <cell r="F8860">
            <v>2100910.5399999996</v>
          </cell>
          <cell r="G8860">
            <v>658198.85</v>
          </cell>
        </row>
        <row r="8861">
          <cell r="A8861" t="str">
            <v>SK2 6</v>
          </cell>
          <cell r="B8861">
            <v>1208222.3799999999</v>
          </cell>
          <cell r="C8861">
            <v>264617.06</v>
          </cell>
          <cell r="D8861">
            <v>1744862.6</v>
          </cell>
          <cell r="E8861" t="str">
            <v/>
          </cell>
          <cell r="F8861">
            <v>4379977.3900000006</v>
          </cell>
          <cell r="G8861" t="str">
            <v/>
          </cell>
        </row>
        <row r="8862">
          <cell r="A8862" t="str">
            <v>SK2 7</v>
          </cell>
          <cell r="B8862">
            <v>581690.52</v>
          </cell>
          <cell r="C8862" t="str">
            <v/>
          </cell>
          <cell r="D8862">
            <v>199270.38</v>
          </cell>
          <cell r="E8862">
            <v>2622434.8069535149</v>
          </cell>
          <cell r="F8862">
            <v>1850072.44</v>
          </cell>
          <cell r="G8862">
            <v>1217555.72</v>
          </cell>
        </row>
        <row r="8863">
          <cell r="A8863" t="str">
            <v>SK2 9</v>
          </cell>
          <cell r="B8863" t="str">
            <v/>
          </cell>
          <cell r="C8863" t="str">
            <v/>
          </cell>
          <cell r="D8863" t="str">
            <v/>
          </cell>
          <cell r="E8863" t="str">
            <v/>
          </cell>
          <cell r="F8863" t="str">
            <v/>
          </cell>
          <cell r="G8863" t="str">
            <v/>
          </cell>
        </row>
        <row r="8864">
          <cell r="A8864" t="str">
            <v>SK22 1</v>
          </cell>
          <cell r="B8864" t="str">
            <v/>
          </cell>
          <cell r="C8864" t="str">
            <v/>
          </cell>
          <cell r="D8864" t="str">
            <v/>
          </cell>
          <cell r="E8864" t="str">
            <v/>
          </cell>
          <cell r="F8864">
            <v>2594115.0500000003</v>
          </cell>
          <cell r="G8864" t="str">
            <v/>
          </cell>
        </row>
        <row r="8865">
          <cell r="A8865" t="str">
            <v>SK22 2</v>
          </cell>
          <cell r="B8865" t="str">
            <v/>
          </cell>
          <cell r="C8865" t="str">
            <v/>
          </cell>
          <cell r="D8865" t="str">
            <v/>
          </cell>
          <cell r="E8865">
            <v>180496.02373933935</v>
          </cell>
          <cell r="F8865">
            <v>1493299.32</v>
          </cell>
          <cell r="G8865" t="str">
            <v/>
          </cell>
        </row>
        <row r="8866">
          <cell r="A8866" t="str">
            <v>SK22 3</v>
          </cell>
          <cell r="B8866">
            <v>275310.01</v>
          </cell>
          <cell r="C8866" t="str">
            <v/>
          </cell>
          <cell r="D8866" t="str">
            <v/>
          </cell>
          <cell r="E8866">
            <v>407225.52001583209</v>
          </cell>
          <cell r="F8866">
            <v>1565380.2199999997</v>
          </cell>
          <cell r="G8866" t="str">
            <v/>
          </cell>
        </row>
        <row r="8867">
          <cell r="A8867" t="str">
            <v>SK22 4</v>
          </cell>
          <cell r="B8867">
            <v>935948.09</v>
          </cell>
          <cell r="C8867" t="str">
            <v/>
          </cell>
          <cell r="D8867">
            <v>328319.03000000003</v>
          </cell>
          <cell r="E8867">
            <v>1605514.4744977856</v>
          </cell>
          <cell r="F8867">
            <v>4372133.5100000007</v>
          </cell>
          <cell r="G8867" t="str">
            <v/>
          </cell>
        </row>
        <row r="8868">
          <cell r="A8868" t="str">
            <v>SK22 9</v>
          </cell>
          <cell r="B8868" t="str">
            <v/>
          </cell>
          <cell r="C8868" t="str">
            <v/>
          </cell>
          <cell r="D8868" t="str">
            <v/>
          </cell>
          <cell r="E8868" t="str">
            <v/>
          </cell>
          <cell r="F8868" t="str">
            <v/>
          </cell>
          <cell r="G8868" t="str">
            <v/>
          </cell>
        </row>
        <row r="8869">
          <cell r="A8869" t="str">
            <v>SK23 0</v>
          </cell>
          <cell r="B8869" t="str">
            <v/>
          </cell>
          <cell r="C8869" t="str">
            <v/>
          </cell>
          <cell r="D8869">
            <v>434669.25</v>
          </cell>
          <cell r="E8869">
            <v>264395.36448894913</v>
          </cell>
          <cell r="F8869">
            <v>4107844.8899999997</v>
          </cell>
          <cell r="G8869" t="str">
            <v/>
          </cell>
        </row>
        <row r="8870">
          <cell r="A8870" t="str">
            <v>SK23 6</v>
          </cell>
          <cell r="B8870" t="str">
            <v/>
          </cell>
          <cell r="C8870" t="str">
            <v/>
          </cell>
          <cell r="D8870" t="str">
            <v/>
          </cell>
          <cell r="E8870" t="str">
            <v/>
          </cell>
          <cell r="F8870">
            <v>3606398.330000001</v>
          </cell>
          <cell r="G8870" t="str">
            <v/>
          </cell>
        </row>
        <row r="8871">
          <cell r="A8871" t="str">
            <v>SK23 7</v>
          </cell>
          <cell r="B8871">
            <v>2076578.65</v>
          </cell>
          <cell r="C8871" t="str">
            <v/>
          </cell>
          <cell r="D8871" t="str">
            <v/>
          </cell>
          <cell r="E8871">
            <v>620387.44094803359</v>
          </cell>
          <cell r="F8871">
            <v>6344884.3399999999</v>
          </cell>
          <cell r="G8871" t="str">
            <v/>
          </cell>
        </row>
        <row r="8872">
          <cell r="A8872" t="str">
            <v>SK23 9</v>
          </cell>
          <cell r="B8872" t="str">
            <v/>
          </cell>
          <cell r="C8872" t="str">
            <v/>
          </cell>
          <cell r="D8872">
            <v>184248.42</v>
          </cell>
          <cell r="E8872" t="str">
            <v/>
          </cell>
          <cell r="F8872">
            <v>2094782.7800000003</v>
          </cell>
          <cell r="G8872" t="str">
            <v/>
          </cell>
        </row>
        <row r="8873">
          <cell r="A8873" t="str">
            <v>SK3 0</v>
          </cell>
          <cell r="B8873" t="str">
            <v/>
          </cell>
          <cell r="C8873" t="str">
            <v/>
          </cell>
          <cell r="D8873">
            <v>943178.54</v>
          </cell>
          <cell r="E8873">
            <v>1094026.0081002146</v>
          </cell>
          <cell r="F8873">
            <v>3751984.1100000008</v>
          </cell>
          <cell r="G8873" t="str">
            <v/>
          </cell>
        </row>
        <row r="8874">
          <cell r="A8874" t="str">
            <v>SK3 3</v>
          </cell>
          <cell r="B8874" t="str">
            <v/>
          </cell>
          <cell r="C8874" t="str">
            <v/>
          </cell>
          <cell r="D8874" t="str">
            <v/>
          </cell>
          <cell r="E8874" t="str">
            <v/>
          </cell>
          <cell r="F8874" t="str">
            <v/>
          </cell>
          <cell r="G8874" t="str">
            <v/>
          </cell>
        </row>
        <row r="8875">
          <cell r="A8875" t="str">
            <v>SK3 8</v>
          </cell>
          <cell r="B8875">
            <v>2862417.39</v>
          </cell>
          <cell r="C8875">
            <v>276763.11</v>
          </cell>
          <cell r="D8875" t="str">
            <v/>
          </cell>
          <cell r="E8875">
            <v>821858.75217342365</v>
          </cell>
          <cell r="F8875" t="str">
            <v/>
          </cell>
          <cell r="G8875" t="str">
            <v/>
          </cell>
        </row>
        <row r="8876">
          <cell r="A8876" t="str">
            <v>SK3 9</v>
          </cell>
          <cell r="B8876">
            <v>444042.8</v>
          </cell>
          <cell r="C8876" t="str">
            <v/>
          </cell>
          <cell r="D8876">
            <v>402195.71</v>
          </cell>
          <cell r="E8876">
            <v>1488116.7742476023</v>
          </cell>
          <cell r="F8876">
            <v>1296492.6100000001</v>
          </cell>
          <cell r="G8876">
            <v>647617.95000000007</v>
          </cell>
        </row>
        <row r="8877">
          <cell r="A8877" t="str">
            <v>SK4 1</v>
          </cell>
          <cell r="B8877">
            <v>1206567.9099999999</v>
          </cell>
          <cell r="C8877" t="str">
            <v/>
          </cell>
          <cell r="D8877" t="str">
            <v/>
          </cell>
          <cell r="E8877">
            <v>3161505.2572212522</v>
          </cell>
          <cell r="F8877">
            <v>2902952.9300000006</v>
          </cell>
          <cell r="G8877" t="str">
            <v/>
          </cell>
        </row>
        <row r="8878">
          <cell r="A8878" t="str">
            <v>SK4 2</v>
          </cell>
          <cell r="B8878">
            <v>3218974.61</v>
          </cell>
          <cell r="C8878" t="str">
            <v/>
          </cell>
          <cell r="D8878">
            <v>1618318.88</v>
          </cell>
          <cell r="E8878">
            <v>4360008.2943531256</v>
          </cell>
          <cell r="F8878">
            <v>2892799.8400000008</v>
          </cell>
          <cell r="G8878" t="str">
            <v/>
          </cell>
        </row>
        <row r="8879">
          <cell r="A8879" t="str">
            <v>SK4 3</v>
          </cell>
          <cell r="B8879">
            <v>1918426.18</v>
          </cell>
          <cell r="C8879" t="str">
            <v/>
          </cell>
          <cell r="D8879">
            <v>3212886.55</v>
          </cell>
          <cell r="E8879">
            <v>3638516.8814275851</v>
          </cell>
          <cell r="F8879">
            <v>16958690.490000002</v>
          </cell>
          <cell r="G8879" t="str">
            <v/>
          </cell>
        </row>
        <row r="8880">
          <cell r="A8880" t="str">
            <v>SK4 4</v>
          </cell>
          <cell r="B8880">
            <v>1089018.8600000001</v>
          </cell>
          <cell r="C8880">
            <v>412431.23000000004</v>
          </cell>
          <cell r="D8880">
            <v>1284613.3799999999</v>
          </cell>
          <cell r="E8880">
            <v>5467450.6815430783</v>
          </cell>
          <cell r="F8880">
            <v>6734400.1500000022</v>
          </cell>
          <cell r="G8880" t="str">
            <v/>
          </cell>
        </row>
        <row r="8881">
          <cell r="A8881" t="str">
            <v>SK4 5</v>
          </cell>
          <cell r="B8881">
            <v>465065.6</v>
          </cell>
          <cell r="C8881" t="str">
            <v/>
          </cell>
          <cell r="D8881" t="str">
            <v/>
          </cell>
          <cell r="E8881">
            <v>1062576.6541188871</v>
          </cell>
          <cell r="F8881">
            <v>1889722.0299999998</v>
          </cell>
          <cell r="G8881">
            <v>1128090.73</v>
          </cell>
        </row>
        <row r="8882">
          <cell r="A8882" t="str">
            <v>SK4 9</v>
          </cell>
          <cell r="B8882" t="str">
            <v/>
          </cell>
          <cell r="C8882" t="str">
            <v/>
          </cell>
          <cell r="D8882" t="str">
            <v/>
          </cell>
          <cell r="E8882" t="str">
            <v/>
          </cell>
          <cell r="F8882" t="str">
            <v/>
          </cell>
          <cell r="G8882" t="str">
            <v/>
          </cell>
        </row>
        <row r="8883">
          <cell r="A8883" t="str">
            <v>SK5 6</v>
          </cell>
          <cell r="B8883">
            <v>2406211.21</v>
          </cell>
          <cell r="C8883" t="str">
            <v/>
          </cell>
          <cell r="D8883">
            <v>934982.1</v>
          </cell>
          <cell r="E8883">
            <v>3776253.3986065388</v>
          </cell>
          <cell r="F8883">
            <v>4053789.1599999983</v>
          </cell>
          <cell r="G8883">
            <v>1832793.51</v>
          </cell>
        </row>
        <row r="8884">
          <cell r="A8884" t="str">
            <v>SK5 7</v>
          </cell>
          <cell r="B8884">
            <v>1976812.96</v>
          </cell>
          <cell r="C8884" t="str">
            <v/>
          </cell>
          <cell r="D8884">
            <v>1713725.91</v>
          </cell>
          <cell r="E8884" t="str">
            <v/>
          </cell>
          <cell r="F8884">
            <v>7363610.5899999989</v>
          </cell>
          <cell r="G8884" t="str">
            <v/>
          </cell>
        </row>
        <row r="8885">
          <cell r="A8885" t="str">
            <v>SK5 8</v>
          </cell>
          <cell r="B8885" t="str">
            <v/>
          </cell>
          <cell r="C8885" t="str">
            <v/>
          </cell>
          <cell r="D8885" t="str">
            <v/>
          </cell>
          <cell r="E8885">
            <v>542493.8392637776</v>
          </cell>
          <cell r="F8885">
            <v>323786.41000000003</v>
          </cell>
          <cell r="G8885">
            <v>187208.78</v>
          </cell>
        </row>
        <row r="8886">
          <cell r="A8886" t="str">
            <v>SK5 9</v>
          </cell>
          <cell r="B8886" t="str">
            <v/>
          </cell>
          <cell r="C8886" t="str">
            <v/>
          </cell>
          <cell r="D8886" t="str">
            <v/>
          </cell>
          <cell r="E8886" t="str">
            <v/>
          </cell>
          <cell r="F8886" t="str">
            <v/>
          </cell>
          <cell r="G8886" t="str">
            <v/>
          </cell>
        </row>
        <row r="8887">
          <cell r="A8887" t="str">
            <v>SK6 0</v>
          </cell>
          <cell r="B8887" t="str">
            <v/>
          </cell>
          <cell r="C8887" t="str">
            <v/>
          </cell>
          <cell r="D8887" t="str">
            <v/>
          </cell>
          <cell r="E8887" t="str">
            <v/>
          </cell>
          <cell r="F8887" t="str">
            <v/>
          </cell>
          <cell r="G8887" t="str">
            <v/>
          </cell>
        </row>
        <row r="8888">
          <cell r="A8888" t="str">
            <v>SK6 1</v>
          </cell>
          <cell r="B8888">
            <v>566520.29</v>
          </cell>
          <cell r="C8888" t="str">
            <v/>
          </cell>
          <cell r="D8888" t="str">
            <v/>
          </cell>
          <cell r="E8888">
            <v>840456.09585535037</v>
          </cell>
          <cell r="F8888">
            <v>2086739.54</v>
          </cell>
          <cell r="G8888" t="str">
            <v/>
          </cell>
        </row>
        <row r="8889">
          <cell r="A8889" t="str">
            <v>SK6 2</v>
          </cell>
          <cell r="B8889">
            <v>1966916.94</v>
          </cell>
          <cell r="C8889" t="str">
            <v/>
          </cell>
          <cell r="D8889">
            <v>3760651.58</v>
          </cell>
          <cell r="E8889">
            <v>1542714.4279138467</v>
          </cell>
          <cell r="F8889">
            <v>6705337.870000001</v>
          </cell>
          <cell r="G8889" t="str">
            <v/>
          </cell>
        </row>
        <row r="8890">
          <cell r="A8890" t="str">
            <v>SK6 3</v>
          </cell>
          <cell r="B8890">
            <v>1272910.9099999999</v>
          </cell>
          <cell r="C8890" t="str">
            <v/>
          </cell>
          <cell r="D8890" t="str">
            <v/>
          </cell>
          <cell r="E8890">
            <v>844269.607214908</v>
          </cell>
          <cell r="F8890">
            <v>4427089.88</v>
          </cell>
          <cell r="G8890" t="str">
            <v/>
          </cell>
        </row>
        <row r="8891">
          <cell r="A8891" t="str">
            <v>SK6 4</v>
          </cell>
          <cell r="B8891" t="str">
            <v/>
          </cell>
          <cell r="C8891" t="str">
            <v/>
          </cell>
          <cell r="D8891">
            <v>322369.83</v>
          </cell>
          <cell r="E8891">
            <v>431516.41814065457</v>
          </cell>
          <cell r="F8891">
            <v>1726572.7400000002</v>
          </cell>
          <cell r="G8891">
            <v>800502.23</v>
          </cell>
        </row>
        <row r="8892">
          <cell r="A8892" t="str">
            <v>SK6 5</v>
          </cell>
          <cell r="B8892">
            <v>1069272.3400000001</v>
          </cell>
          <cell r="C8892" t="str">
            <v/>
          </cell>
          <cell r="D8892">
            <v>847047.55</v>
          </cell>
          <cell r="E8892" t="str">
            <v/>
          </cell>
          <cell r="F8892">
            <v>3087334.88</v>
          </cell>
          <cell r="G8892" t="str">
            <v/>
          </cell>
        </row>
        <row r="8893">
          <cell r="A8893" t="str">
            <v>SK6 6</v>
          </cell>
          <cell r="B8893">
            <v>1194233.1000000001</v>
          </cell>
          <cell r="C8893" t="str">
            <v/>
          </cell>
          <cell r="D8893" t="str">
            <v/>
          </cell>
          <cell r="E8893">
            <v>1205145.406341874</v>
          </cell>
          <cell r="F8893">
            <v>2011597.0799999996</v>
          </cell>
          <cell r="G8893" t="str">
            <v/>
          </cell>
        </row>
        <row r="8894">
          <cell r="A8894" t="str">
            <v>SK6 7</v>
          </cell>
          <cell r="B8894">
            <v>753628.22</v>
          </cell>
          <cell r="C8894" t="str">
            <v/>
          </cell>
          <cell r="D8894">
            <v>855724.14</v>
          </cell>
          <cell r="E8894" t="str">
            <v/>
          </cell>
          <cell r="F8894">
            <v>3932902.1614999999</v>
          </cell>
          <cell r="G8894">
            <v>1083817.05</v>
          </cell>
        </row>
        <row r="8895">
          <cell r="A8895" t="str">
            <v>SK6 8</v>
          </cell>
          <cell r="B8895" t="str">
            <v/>
          </cell>
          <cell r="C8895" t="str">
            <v/>
          </cell>
          <cell r="D8895">
            <v>425318.33</v>
          </cell>
          <cell r="E8895">
            <v>363819.00226885721</v>
          </cell>
          <cell r="F8895">
            <v>1705811.0699999998</v>
          </cell>
          <cell r="G8895" t="str">
            <v/>
          </cell>
        </row>
        <row r="8896">
          <cell r="A8896" t="str">
            <v>SK6 9</v>
          </cell>
          <cell r="B8896" t="str">
            <v/>
          </cell>
          <cell r="C8896" t="str">
            <v/>
          </cell>
          <cell r="D8896" t="str">
            <v/>
          </cell>
          <cell r="E8896" t="str">
            <v/>
          </cell>
          <cell r="F8896" t="str">
            <v/>
          </cell>
          <cell r="G8896" t="str">
            <v/>
          </cell>
        </row>
        <row r="8897">
          <cell r="A8897" t="str">
            <v>SK7 0</v>
          </cell>
          <cell r="B8897" t="str">
            <v/>
          </cell>
          <cell r="C8897" t="str">
            <v/>
          </cell>
          <cell r="D8897" t="str">
            <v/>
          </cell>
          <cell r="E8897" t="str">
            <v/>
          </cell>
          <cell r="F8897" t="str">
            <v/>
          </cell>
          <cell r="G8897" t="str">
            <v/>
          </cell>
        </row>
        <row r="8898">
          <cell r="A8898" t="str">
            <v>SK7 1</v>
          </cell>
          <cell r="B8898">
            <v>1063489.76</v>
          </cell>
          <cell r="C8898" t="str">
            <v/>
          </cell>
          <cell r="D8898">
            <v>2121087.64</v>
          </cell>
          <cell r="E8898">
            <v>935224.2291034573</v>
          </cell>
          <cell r="F8898">
            <v>6623221.1100000003</v>
          </cell>
          <cell r="G8898">
            <v>1555282.19</v>
          </cell>
        </row>
        <row r="8899">
          <cell r="A8899" t="str">
            <v>SK7 2</v>
          </cell>
          <cell r="B8899">
            <v>1413652.3</v>
          </cell>
          <cell r="C8899" t="str">
            <v/>
          </cell>
          <cell r="D8899">
            <v>937811.72</v>
          </cell>
          <cell r="E8899">
            <v>1050211.7039887395</v>
          </cell>
          <cell r="F8899">
            <v>4687739.7500000009</v>
          </cell>
          <cell r="G8899" t="str">
            <v/>
          </cell>
        </row>
        <row r="8900">
          <cell r="A8900" t="str">
            <v>SK7 3</v>
          </cell>
          <cell r="B8900">
            <v>625711.27</v>
          </cell>
          <cell r="C8900" t="str">
            <v/>
          </cell>
          <cell r="D8900">
            <v>1451708.57</v>
          </cell>
          <cell r="E8900">
            <v>1364778.5897553386</v>
          </cell>
          <cell r="F8900">
            <v>2079784.3099999998</v>
          </cell>
          <cell r="G8900" t="str">
            <v/>
          </cell>
        </row>
        <row r="8901">
          <cell r="A8901" t="str">
            <v>SK7 4</v>
          </cell>
          <cell r="B8901">
            <v>1194946.1100000001</v>
          </cell>
          <cell r="C8901" t="str">
            <v/>
          </cell>
          <cell r="D8901">
            <v>998112.76</v>
          </cell>
          <cell r="E8901" t="str">
            <v/>
          </cell>
          <cell r="F8901" t="str">
            <v/>
          </cell>
          <cell r="G8901" t="str">
            <v/>
          </cell>
        </row>
        <row r="8902">
          <cell r="A8902" t="str">
            <v>SK7 5</v>
          </cell>
          <cell r="B8902">
            <v>1601944.16</v>
          </cell>
          <cell r="C8902" t="str">
            <v/>
          </cell>
          <cell r="D8902">
            <v>1545363.16</v>
          </cell>
          <cell r="E8902" t="str">
            <v/>
          </cell>
          <cell r="F8902">
            <v>7633704.5499999989</v>
          </cell>
          <cell r="G8902" t="str">
            <v/>
          </cell>
        </row>
        <row r="8903">
          <cell r="A8903" t="str">
            <v>SK7 6</v>
          </cell>
          <cell r="B8903">
            <v>399000.47</v>
          </cell>
          <cell r="C8903" t="str">
            <v/>
          </cell>
          <cell r="D8903">
            <v>1444077.63</v>
          </cell>
          <cell r="E8903">
            <v>613807.12734980835</v>
          </cell>
          <cell r="F8903">
            <v>2455956.9899999998</v>
          </cell>
          <cell r="G8903" t="str">
            <v/>
          </cell>
        </row>
        <row r="8904">
          <cell r="A8904" t="str">
            <v>SK7 9</v>
          </cell>
          <cell r="B8904" t="str">
            <v/>
          </cell>
          <cell r="C8904" t="str">
            <v/>
          </cell>
          <cell r="D8904" t="str">
            <v/>
          </cell>
          <cell r="E8904" t="str">
            <v/>
          </cell>
          <cell r="F8904" t="str">
            <v/>
          </cell>
          <cell r="G8904" t="str">
            <v/>
          </cell>
        </row>
        <row r="8905">
          <cell r="A8905" t="str">
            <v>SK8 1</v>
          </cell>
          <cell r="B8905">
            <v>1141767.8400000001</v>
          </cell>
          <cell r="C8905" t="str">
            <v/>
          </cell>
          <cell r="D8905">
            <v>1289887.96</v>
          </cell>
          <cell r="E8905">
            <v>7569000.4609944457</v>
          </cell>
          <cell r="F8905">
            <v>5988880.7700000005</v>
          </cell>
          <cell r="G8905" t="str">
            <v/>
          </cell>
        </row>
        <row r="8906">
          <cell r="A8906" t="str">
            <v>SK8 2</v>
          </cell>
          <cell r="B8906">
            <v>1641960.88</v>
          </cell>
          <cell r="C8906" t="str">
            <v/>
          </cell>
          <cell r="D8906">
            <v>1228447.7</v>
          </cell>
          <cell r="E8906">
            <v>725883.70921160281</v>
          </cell>
          <cell r="F8906">
            <v>3662012.6500000004</v>
          </cell>
          <cell r="G8906" t="str">
            <v/>
          </cell>
        </row>
        <row r="8907">
          <cell r="A8907" t="str">
            <v>SK8 3</v>
          </cell>
          <cell r="B8907">
            <v>4721159.6900000004</v>
          </cell>
          <cell r="C8907" t="str">
            <v/>
          </cell>
          <cell r="D8907">
            <v>3417909.89</v>
          </cell>
          <cell r="E8907">
            <v>5286341.3905378114</v>
          </cell>
          <cell r="F8907">
            <v>13024382.560000002</v>
          </cell>
          <cell r="G8907" t="str">
            <v/>
          </cell>
        </row>
        <row r="8908">
          <cell r="A8908" t="str">
            <v>SK8 4</v>
          </cell>
          <cell r="B8908">
            <v>1007777.62</v>
          </cell>
          <cell r="C8908" t="str">
            <v/>
          </cell>
          <cell r="D8908">
            <v>2174573.04</v>
          </cell>
          <cell r="E8908" t="str">
            <v/>
          </cell>
          <cell r="F8908">
            <v>3589406.8399999994</v>
          </cell>
          <cell r="G8908" t="str">
            <v/>
          </cell>
        </row>
        <row r="8909">
          <cell r="A8909" t="str">
            <v>SK8 5</v>
          </cell>
          <cell r="B8909">
            <v>1412531.01</v>
          </cell>
          <cell r="C8909" t="str">
            <v/>
          </cell>
          <cell r="D8909">
            <v>2260374.71</v>
          </cell>
          <cell r="E8909">
            <v>1855878.1464144955</v>
          </cell>
          <cell r="F8909">
            <v>2709176.0300000003</v>
          </cell>
          <cell r="G8909">
            <v>1221115.54</v>
          </cell>
        </row>
        <row r="8910">
          <cell r="A8910" t="str">
            <v>SK8 6</v>
          </cell>
          <cell r="B8910">
            <v>2010581.25</v>
          </cell>
          <cell r="C8910" t="str">
            <v/>
          </cell>
          <cell r="D8910" t="str">
            <v/>
          </cell>
          <cell r="E8910" t="str">
            <v/>
          </cell>
          <cell r="F8910">
            <v>4662843.62</v>
          </cell>
          <cell r="G8910" t="str">
            <v/>
          </cell>
        </row>
        <row r="8911">
          <cell r="A8911" t="str">
            <v>SK8 7</v>
          </cell>
          <cell r="B8911">
            <v>1330255.7</v>
          </cell>
          <cell r="C8911" t="str">
            <v/>
          </cell>
          <cell r="D8911">
            <v>1325624.05</v>
          </cell>
          <cell r="E8911">
            <v>2668905.6353415106</v>
          </cell>
          <cell r="F8911">
            <v>5671473.5600000005</v>
          </cell>
          <cell r="G8911" t="str">
            <v/>
          </cell>
        </row>
        <row r="8912">
          <cell r="A8912" t="str">
            <v>SK8 9</v>
          </cell>
          <cell r="B8912" t="str">
            <v/>
          </cell>
          <cell r="C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</row>
        <row r="8913">
          <cell r="A8913" t="str">
            <v>SK9 0</v>
          </cell>
          <cell r="B8913" t="str">
            <v/>
          </cell>
          <cell r="C8913" t="str">
            <v/>
          </cell>
          <cell r="D8913" t="str">
            <v/>
          </cell>
          <cell r="E8913" t="str">
            <v/>
          </cell>
          <cell r="F8913" t="str">
            <v/>
          </cell>
          <cell r="G8913" t="str">
            <v/>
          </cell>
        </row>
        <row r="8914">
          <cell r="A8914" t="str">
            <v>SK9 1</v>
          </cell>
          <cell r="B8914">
            <v>3518103.15</v>
          </cell>
          <cell r="C8914" t="str">
            <v/>
          </cell>
          <cell r="D8914">
            <v>1612212.7</v>
          </cell>
          <cell r="E8914" t="str">
            <v/>
          </cell>
          <cell r="F8914">
            <v>6602050.6199999992</v>
          </cell>
          <cell r="G8914">
            <v>2524749.29</v>
          </cell>
        </row>
        <row r="8915">
          <cell r="A8915" t="str">
            <v>SK9 2</v>
          </cell>
          <cell r="B8915">
            <v>1936144.26</v>
          </cell>
          <cell r="C8915">
            <v>567251.44999999995</v>
          </cell>
          <cell r="D8915">
            <v>1388205.74</v>
          </cell>
          <cell r="E8915">
            <v>7352550.4654832128</v>
          </cell>
          <cell r="F8915">
            <v>6617348.7399999984</v>
          </cell>
          <cell r="G8915" t="str">
            <v/>
          </cell>
        </row>
        <row r="8916">
          <cell r="A8916" t="str">
            <v>SK9 3</v>
          </cell>
          <cell r="B8916" t="str">
            <v/>
          </cell>
          <cell r="C8916" t="str">
            <v/>
          </cell>
          <cell r="D8916">
            <v>1199624.26</v>
          </cell>
          <cell r="E8916" t="str">
            <v/>
          </cell>
          <cell r="F8916">
            <v>7048371.4900000002</v>
          </cell>
          <cell r="G8916" t="str">
            <v/>
          </cell>
        </row>
        <row r="8917">
          <cell r="A8917" t="str">
            <v>SK9 4</v>
          </cell>
          <cell r="B8917">
            <v>1699157.25</v>
          </cell>
          <cell r="C8917" t="str">
            <v/>
          </cell>
          <cell r="D8917" t="str">
            <v/>
          </cell>
          <cell r="E8917">
            <v>1081028.2125067401</v>
          </cell>
          <cell r="F8917">
            <v>3461833.8399999994</v>
          </cell>
          <cell r="G8917" t="str">
            <v/>
          </cell>
        </row>
        <row r="8918">
          <cell r="A8918" t="str">
            <v>SK9 5</v>
          </cell>
          <cell r="B8918">
            <v>3914798.35</v>
          </cell>
          <cell r="C8918">
            <v>236505.93000000002</v>
          </cell>
          <cell r="D8918" t="str">
            <v/>
          </cell>
          <cell r="E8918">
            <v>9698240.0016086549</v>
          </cell>
          <cell r="F8918">
            <v>9586689.629999999</v>
          </cell>
          <cell r="G8918" t="str">
            <v/>
          </cell>
        </row>
        <row r="8919">
          <cell r="A8919" t="str">
            <v>SK9 6</v>
          </cell>
          <cell r="B8919">
            <v>570185.48</v>
          </cell>
          <cell r="C8919" t="str">
            <v/>
          </cell>
          <cell r="D8919">
            <v>616158.47</v>
          </cell>
          <cell r="E8919">
            <v>1020428.8832440341</v>
          </cell>
          <cell r="F8919">
            <v>3111977.399999999</v>
          </cell>
          <cell r="G8919">
            <v>1272642.54</v>
          </cell>
        </row>
        <row r="8920">
          <cell r="A8920" t="str">
            <v>SK9 7</v>
          </cell>
          <cell r="B8920" t="str">
            <v/>
          </cell>
          <cell r="C8920" t="str">
            <v/>
          </cell>
          <cell r="D8920">
            <v>2563597.77</v>
          </cell>
          <cell r="E8920" t="str">
            <v/>
          </cell>
          <cell r="F8920">
            <v>10145434.48</v>
          </cell>
          <cell r="G8920">
            <v>51732433.609999999</v>
          </cell>
        </row>
        <row r="8921">
          <cell r="A8921" t="str">
            <v>SL Other</v>
          </cell>
          <cell r="B8921">
            <v>14651851.730000002</v>
          </cell>
          <cell r="C8921">
            <v>23909494.430000003</v>
          </cell>
          <cell r="D8921">
            <v>32377909.760000002</v>
          </cell>
          <cell r="E8921">
            <v>72341216.459727228</v>
          </cell>
          <cell r="F8921">
            <v>103168319.88</v>
          </cell>
          <cell r="G8921">
            <v>68582383.089999989</v>
          </cell>
        </row>
        <row r="8922">
          <cell r="A8922" t="str">
            <v>SL total</v>
          </cell>
          <cell r="B8922">
            <v>143516927.58999997</v>
          </cell>
          <cell r="C8922">
            <v>23909494.430000003</v>
          </cell>
          <cell r="D8922">
            <v>147922891.81999996</v>
          </cell>
          <cell r="E8922">
            <v>324313864.54450703</v>
          </cell>
          <cell r="F8922">
            <v>325210971.78000003</v>
          </cell>
          <cell r="G8922">
            <v>76758010.449999988</v>
          </cell>
        </row>
        <row r="8923">
          <cell r="A8923" t="str">
            <v>SL0 0</v>
          </cell>
          <cell r="B8923">
            <v>1709933.49</v>
          </cell>
          <cell r="C8923" t="str">
            <v/>
          </cell>
          <cell r="D8923">
            <v>1984171.22</v>
          </cell>
          <cell r="E8923">
            <v>13293083.81012659</v>
          </cell>
          <cell r="F8923">
            <v>8687419.5299999975</v>
          </cell>
          <cell r="G8923" t="str">
            <v/>
          </cell>
        </row>
        <row r="8924">
          <cell r="A8924" t="str">
            <v>SL0 1</v>
          </cell>
          <cell r="B8924" t="str">
            <v/>
          </cell>
          <cell r="C8924" t="str">
            <v/>
          </cell>
          <cell r="D8924" t="str">
            <v/>
          </cell>
          <cell r="E8924" t="str">
            <v/>
          </cell>
          <cell r="F8924" t="str">
            <v/>
          </cell>
          <cell r="G8924" t="str">
            <v/>
          </cell>
        </row>
        <row r="8925">
          <cell r="A8925" t="str">
            <v>SL0 9</v>
          </cell>
          <cell r="B8925">
            <v>3574057.13</v>
          </cell>
          <cell r="C8925" t="str">
            <v/>
          </cell>
          <cell r="D8925">
            <v>2428809.54</v>
          </cell>
          <cell r="E8925">
            <v>5908101.0594139546</v>
          </cell>
          <cell r="F8925" t="str">
            <v/>
          </cell>
          <cell r="G8925" t="str">
            <v/>
          </cell>
        </row>
        <row r="8926">
          <cell r="A8926" t="str">
            <v>SL1 0</v>
          </cell>
          <cell r="B8926" t="str">
            <v/>
          </cell>
          <cell r="C8926" t="str">
            <v/>
          </cell>
          <cell r="D8926" t="str">
            <v/>
          </cell>
          <cell r="E8926" t="str">
            <v/>
          </cell>
          <cell r="F8926" t="str">
            <v/>
          </cell>
          <cell r="G8926" t="str">
            <v/>
          </cell>
        </row>
        <row r="8927">
          <cell r="A8927" t="str">
            <v>SL1 1</v>
          </cell>
          <cell r="B8927">
            <v>6202350.0199999996</v>
          </cell>
          <cell r="C8927" t="str">
            <v/>
          </cell>
          <cell r="D8927">
            <v>3899668.18</v>
          </cell>
          <cell r="E8927">
            <v>15636191.025053367</v>
          </cell>
          <cell r="F8927" t="str">
            <v/>
          </cell>
          <cell r="G8927" t="str">
            <v/>
          </cell>
        </row>
        <row r="8928">
          <cell r="A8928" t="str">
            <v>SL1 2</v>
          </cell>
          <cell r="B8928">
            <v>3756181.18</v>
          </cell>
          <cell r="C8928" t="str">
            <v/>
          </cell>
          <cell r="D8928">
            <v>3064364</v>
          </cell>
          <cell r="E8928">
            <v>5570975.309758191</v>
          </cell>
          <cell r="F8928">
            <v>8287761.3299999991</v>
          </cell>
          <cell r="G8928" t="str">
            <v/>
          </cell>
        </row>
        <row r="8929">
          <cell r="A8929" t="str">
            <v>SL1 3</v>
          </cell>
          <cell r="B8929">
            <v>4296188.76</v>
          </cell>
          <cell r="C8929" t="str">
            <v/>
          </cell>
          <cell r="D8929">
            <v>3063118.71</v>
          </cell>
          <cell r="E8929">
            <v>11675164.614484154</v>
          </cell>
          <cell r="F8929">
            <v>7254729.7699999996</v>
          </cell>
          <cell r="G8929" t="str">
            <v/>
          </cell>
        </row>
        <row r="8930">
          <cell r="A8930" t="str">
            <v>SL1 4</v>
          </cell>
          <cell r="B8930">
            <v>4255846.58</v>
          </cell>
          <cell r="C8930" t="str">
            <v/>
          </cell>
          <cell r="D8930">
            <v>2507220.19</v>
          </cell>
          <cell r="E8930">
            <v>2091017.9589128115</v>
          </cell>
          <cell r="F8930">
            <v>5438485.7299999995</v>
          </cell>
          <cell r="G8930" t="str">
            <v/>
          </cell>
        </row>
        <row r="8931">
          <cell r="A8931" t="str">
            <v>SL1 5</v>
          </cell>
          <cell r="B8931">
            <v>2914485.84</v>
          </cell>
          <cell r="C8931" t="str">
            <v/>
          </cell>
          <cell r="D8931">
            <v>2366640.02</v>
          </cell>
          <cell r="E8931">
            <v>2705392.9325333089</v>
          </cell>
          <cell r="F8931">
            <v>3953786.01</v>
          </cell>
          <cell r="G8931" t="str">
            <v/>
          </cell>
        </row>
        <row r="8932">
          <cell r="A8932" t="str">
            <v>SL1 6</v>
          </cell>
          <cell r="B8932">
            <v>3143748.65</v>
          </cell>
          <cell r="C8932" t="str">
            <v/>
          </cell>
          <cell r="D8932">
            <v>2896435.6</v>
          </cell>
          <cell r="E8932" t="str">
            <v/>
          </cell>
          <cell r="F8932">
            <v>9045909.6199999992</v>
          </cell>
          <cell r="G8932" t="str">
            <v/>
          </cell>
        </row>
        <row r="8933">
          <cell r="A8933" t="str">
            <v>SL1 7</v>
          </cell>
          <cell r="B8933">
            <v>1536598.59</v>
          </cell>
          <cell r="C8933" t="str">
            <v/>
          </cell>
          <cell r="D8933">
            <v>2120310.9</v>
          </cell>
          <cell r="E8933" t="str">
            <v/>
          </cell>
          <cell r="F8933">
            <v>1227040.04</v>
          </cell>
          <cell r="G8933" t="str">
            <v/>
          </cell>
        </row>
        <row r="8934">
          <cell r="A8934" t="str">
            <v>SL1 8</v>
          </cell>
          <cell r="B8934">
            <v>920027.33</v>
          </cell>
          <cell r="C8934" t="str">
            <v/>
          </cell>
          <cell r="D8934">
            <v>943899.59</v>
          </cell>
          <cell r="E8934">
            <v>1542992.0270568246</v>
          </cell>
          <cell r="F8934">
            <v>3574559.7900000005</v>
          </cell>
          <cell r="G8934" t="str">
            <v/>
          </cell>
        </row>
        <row r="8935">
          <cell r="A8935" t="str">
            <v>SL1 9</v>
          </cell>
          <cell r="B8935">
            <v>304886.37</v>
          </cell>
          <cell r="C8935" t="str">
            <v/>
          </cell>
          <cell r="D8935">
            <v>524197.22</v>
          </cell>
          <cell r="E8935">
            <v>275934.50245480478</v>
          </cell>
          <cell r="F8935">
            <v>398169.53</v>
          </cell>
          <cell r="G8935" t="str">
            <v/>
          </cell>
        </row>
        <row r="8936">
          <cell r="A8936" t="str">
            <v>SL2 1</v>
          </cell>
          <cell r="B8936">
            <v>2936756.5</v>
          </cell>
          <cell r="C8936" t="str">
            <v/>
          </cell>
          <cell r="D8936">
            <v>1760815.13</v>
          </cell>
          <cell r="E8936">
            <v>3402285.4328531092</v>
          </cell>
          <cell r="F8936">
            <v>5638036.790000001</v>
          </cell>
          <cell r="G8936" t="str">
            <v/>
          </cell>
        </row>
        <row r="8937">
          <cell r="A8937" t="str">
            <v>SL2 2</v>
          </cell>
          <cell r="B8937">
            <v>1262735.03</v>
          </cell>
          <cell r="C8937" t="str">
            <v/>
          </cell>
          <cell r="D8937">
            <v>1155691.68</v>
          </cell>
          <cell r="E8937">
            <v>1292935.2666779761</v>
          </cell>
          <cell r="F8937">
            <v>724649.13</v>
          </cell>
          <cell r="G8937" t="str">
            <v/>
          </cell>
        </row>
        <row r="8938">
          <cell r="A8938" t="str">
            <v>SL2 3</v>
          </cell>
          <cell r="B8938">
            <v>1407997.84</v>
          </cell>
          <cell r="C8938" t="str">
            <v/>
          </cell>
          <cell r="D8938">
            <v>2181412.7000000002</v>
          </cell>
          <cell r="E8938" t="str">
            <v/>
          </cell>
          <cell r="F8938">
            <v>2998699.9600000004</v>
          </cell>
          <cell r="G8938">
            <v>3036075.23</v>
          </cell>
        </row>
        <row r="8939">
          <cell r="A8939" t="str">
            <v>SL2 4</v>
          </cell>
          <cell r="B8939">
            <v>1314903.33</v>
          </cell>
          <cell r="C8939" t="str">
            <v/>
          </cell>
          <cell r="D8939">
            <v>1439084.54</v>
          </cell>
          <cell r="E8939">
            <v>24239471.672709294</v>
          </cell>
          <cell r="F8939">
            <v>14173409.23</v>
          </cell>
          <cell r="G8939" t="str">
            <v/>
          </cell>
        </row>
        <row r="8940">
          <cell r="A8940" t="str">
            <v>SL2 5</v>
          </cell>
          <cell r="B8940">
            <v>4527998.42</v>
          </cell>
          <cell r="C8940" t="str">
            <v/>
          </cell>
          <cell r="D8940">
            <v>4254714.82</v>
          </cell>
          <cell r="E8940">
            <v>14121673.95802794</v>
          </cell>
          <cell r="F8940">
            <v>2574667.87</v>
          </cell>
          <cell r="G8940" t="str">
            <v/>
          </cell>
        </row>
        <row r="8941">
          <cell r="A8941" t="str">
            <v>SL3 0</v>
          </cell>
          <cell r="B8941">
            <v>3350588.7</v>
          </cell>
          <cell r="C8941" t="str">
            <v/>
          </cell>
          <cell r="D8941">
            <v>6185835.6699999999</v>
          </cell>
          <cell r="E8941" t="str">
            <v/>
          </cell>
          <cell r="F8941">
            <v>6630268.0099999979</v>
          </cell>
          <cell r="G8941" t="str">
            <v/>
          </cell>
        </row>
        <row r="8942">
          <cell r="A8942" t="str">
            <v>SL3 3</v>
          </cell>
          <cell r="B8942" t="str">
            <v/>
          </cell>
          <cell r="C8942" t="str">
            <v/>
          </cell>
          <cell r="D8942" t="str">
            <v/>
          </cell>
          <cell r="E8942" t="str">
            <v/>
          </cell>
          <cell r="F8942" t="str">
            <v/>
          </cell>
          <cell r="G8942" t="str">
            <v/>
          </cell>
        </row>
        <row r="8943">
          <cell r="A8943" t="str">
            <v>SL3 6</v>
          </cell>
          <cell r="B8943">
            <v>3256787.91</v>
          </cell>
          <cell r="C8943" t="str">
            <v/>
          </cell>
          <cell r="D8943">
            <v>4400126.63</v>
          </cell>
          <cell r="E8943">
            <v>5158182.7331325263</v>
          </cell>
          <cell r="F8943">
            <v>7007200.0899999999</v>
          </cell>
          <cell r="G8943" t="str">
            <v/>
          </cell>
        </row>
        <row r="8944">
          <cell r="A8944" t="str">
            <v>SL3 7</v>
          </cell>
          <cell r="B8944">
            <v>5485042.2599999998</v>
          </cell>
          <cell r="C8944" t="str">
            <v/>
          </cell>
          <cell r="D8944">
            <v>6396682.7699999996</v>
          </cell>
          <cell r="E8944">
            <v>9744930.1691775359</v>
          </cell>
          <cell r="F8944">
            <v>8665621.6399999987</v>
          </cell>
          <cell r="G8944" t="str">
            <v/>
          </cell>
        </row>
        <row r="8945">
          <cell r="A8945" t="str">
            <v>SL3 8</v>
          </cell>
          <cell r="B8945">
            <v>5962854.4000000004</v>
          </cell>
          <cell r="C8945" t="str">
            <v/>
          </cell>
          <cell r="D8945">
            <v>4656028.2699999996</v>
          </cell>
          <cell r="E8945">
            <v>5586155.4148035673</v>
          </cell>
          <cell r="F8945">
            <v>2840272.52</v>
          </cell>
          <cell r="G8945">
            <v>2384378.52</v>
          </cell>
        </row>
        <row r="8946">
          <cell r="A8946" t="str">
            <v>SL3 9</v>
          </cell>
          <cell r="B8946">
            <v>3557638.43</v>
          </cell>
          <cell r="C8946" t="str">
            <v/>
          </cell>
          <cell r="D8946">
            <v>1885481.06</v>
          </cell>
          <cell r="E8946">
            <v>6174489.0368668921</v>
          </cell>
          <cell r="F8946" t="str">
            <v/>
          </cell>
          <cell r="G8946" t="str">
            <v/>
          </cell>
        </row>
        <row r="8947">
          <cell r="A8947" t="str">
            <v>SL4 1</v>
          </cell>
          <cell r="B8947">
            <v>5265230.68</v>
          </cell>
          <cell r="C8947" t="str">
            <v/>
          </cell>
          <cell r="D8947">
            <v>10035152.970000001</v>
          </cell>
          <cell r="E8947">
            <v>3144265.2764628632</v>
          </cell>
          <cell r="F8947">
            <v>1643881.3399999999</v>
          </cell>
          <cell r="G8947" t="str">
            <v/>
          </cell>
        </row>
        <row r="8948">
          <cell r="A8948" t="str">
            <v>SL4 2</v>
          </cell>
          <cell r="B8948">
            <v>1462715.05</v>
          </cell>
          <cell r="C8948" t="str">
            <v/>
          </cell>
          <cell r="D8948">
            <v>1627105.74</v>
          </cell>
          <cell r="E8948">
            <v>1644225.5438902152</v>
          </cell>
          <cell r="F8948">
            <v>2061092.1600000001</v>
          </cell>
          <cell r="G8948" t="str">
            <v/>
          </cell>
        </row>
        <row r="8949">
          <cell r="A8949" t="str">
            <v>SL4 3</v>
          </cell>
          <cell r="B8949">
            <v>2029337.65</v>
          </cell>
          <cell r="C8949" t="str">
            <v/>
          </cell>
          <cell r="D8949">
            <v>2178123.42</v>
          </cell>
          <cell r="E8949">
            <v>3545038.2490838584</v>
          </cell>
          <cell r="F8949">
            <v>4425637.7899999991</v>
          </cell>
          <cell r="G8949" t="str">
            <v/>
          </cell>
        </row>
        <row r="8950">
          <cell r="A8950" t="str">
            <v>SL4 4</v>
          </cell>
          <cell r="B8950" t="str">
            <v/>
          </cell>
          <cell r="C8950" t="str">
            <v/>
          </cell>
          <cell r="D8950">
            <v>2897398.8</v>
          </cell>
          <cell r="E8950">
            <v>6194505.0244290065</v>
          </cell>
          <cell r="F8950">
            <v>5446802.7599999988</v>
          </cell>
          <cell r="G8950" t="str">
            <v/>
          </cell>
        </row>
        <row r="8951">
          <cell r="A8951" t="str">
            <v>SL4 5</v>
          </cell>
          <cell r="B8951">
            <v>1697182.36</v>
          </cell>
          <cell r="C8951" t="str">
            <v/>
          </cell>
          <cell r="D8951">
            <v>1759389.66</v>
          </cell>
          <cell r="E8951" t="str">
            <v/>
          </cell>
          <cell r="F8951">
            <v>3558172.3399999989</v>
          </cell>
          <cell r="G8951" t="str">
            <v/>
          </cell>
        </row>
        <row r="8952">
          <cell r="A8952" t="str">
            <v>SL4 6</v>
          </cell>
          <cell r="B8952">
            <v>1096954.1000000001</v>
          </cell>
          <cell r="C8952" t="str">
            <v/>
          </cell>
          <cell r="D8952">
            <v>1664487.13</v>
          </cell>
          <cell r="E8952" t="str">
            <v/>
          </cell>
          <cell r="F8952" t="str">
            <v/>
          </cell>
          <cell r="G8952" t="str">
            <v/>
          </cell>
        </row>
        <row r="8953">
          <cell r="A8953" t="str">
            <v>SL4 9</v>
          </cell>
          <cell r="B8953" t="str">
            <v/>
          </cell>
          <cell r="C8953" t="str">
            <v/>
          </cell>
          <cell r="D8953" t="str">
            <v/>
          </cell>
          <cell r="E8953" t="str">
            <v/>
          </cell>
          <cell r="F8953" t="str">
            <v/>
          </cell>
          <cell r="G8953" t="str">
            <v/>
          </cell>
        </row>
        <row r="8954">
          <cell r="A8954" t="str">
            <v>SL5 0</v>
          </cell>
          <cell r="B8954">
            <v>2065591.55</v>
          </cell>
          <cell r="C8954" t="str">
            <v/>
          </cell>
          <cell r="D8954">
            <v>1012778.99</v>
          </cell>
          <cell r="E8954">
            <v>1200206.2982377878</v>
          </cell>
          <cell r="F8954">
            <v>1433481.15</v>
          </cell>
          <cell r="G8954" t="str">
            <v/>
          </cell>
        </row>
        <row r="8955">
          <cell r="A8955" t="str">
            <v>SL5 5</v>
          </cell>
          <cell r="B8955" t="str">
            <v/>
          </cell>
          <cell r="C8955" t="str">
            <v/>
          </cell>
          <cell r="D8955" t="str">
            <v/>
          </cell>
          <cell r="E8955" t="str">
            <v/>
          </cell>
          <cell r="F8955" t="str">
            <v/>
          </cell>
          <cell r="G8955" t="str">
            <v/>
          </cell>
        </row>
        <row r="8956">
          <cell r="A8956" t="str">
            <v>SL5 7</v>
          </cell>
          <cell r="B8956">
            <v>2272679.2999999998</v>
          </cell>
          <cell r="C8956" t="str">
            <v/>
          </cell>
          <cell r="D8956" t="str">
            <v/>
          </cell>
          <cell r="E8956">
            <v>9009694.8113324679</v>
          </cell>
          <cell r="F8956">
            <v>1819679.0699999998</v>
          </cell>
          <cell r="G8956" t="str">
            <v/>
          </cell>
        </row>
        <row r="8957">
          <cell r="A8957" t="str">
            <v>SL5 8</v>
          </cell>
          <cell r="B8957">
            <v>1676087.21</v>
          </cell>
          <cell r="C8957" t="str">
            <v/>
          </cell>
          <cell r="D8957">
            <v>1024753.54</v>
          </cell>
          <cell r="E8957">
            <v>597127.11168108135</v>
          </cell>
          <cell r="F8957">
            <v>1410391.58</v>
          </cell>
          <cell r="G8957">
            <v>639564.02</v>
          </cell>
        </row>
        <row r="8958">
          <cell r="A8958" t="str">
            <v>SL5 9</v>
          </cell>
          <cell r="B8958">
            <v>3869839.6</v>
          </cell>
          <cell r="C8958" t="str">
            <v/>
          </cell>
          <cell r="D8958">
            <v>2351430.7599999998</v>
          </cell>
          <cell r="E8958">
            <v>7945014.0223737769</v>
          </cell>
          <cell r="F8958">
            <v>5034043.18</v>
          </cell>
          <cell r="G8958" t="str">
            <v/>
          </cell>
        </row>
        <row r="8959">
          <cell r="A8959" t="str">
            <v>SL6 0</v>
          </cell>
          <cell r="B8959">
            <v>4135173.63</v>
          </cell>
          <cell r="C8959" t="str">
            <v/>
          </cell>
          <cell r="D8959">
            <v>1013472.4</v>
          </cell>
          <cell r="E8959">
            <v>4716343.8026607074</v>
          </cell>
          <cell r="F8959">
            <v>10511012.73</v>
          </cell>
          <cell r="G8959" t="str">
            <v/>
          </cell>
        </row>
        <row r="8960">
          <cell r="A8960" t="str">
            <v>SL6 1</v>
          </cell>
          <cell r="B8960">
            <v>4743111.0599999996</v>
          </cell>
          <cell r="C8960" t="str">
            <v/>
          </cell>
          <cell r="D8960">
            <v>6260223.7199999997</v>
          </cell>
          <cell r="E8960">
            <v>4775093.089633734</v>
          </cell>
          <cell r="F8960">
            <v>8267623.4899999993</v>
          </cell>
          <cell r="G8960" t="str">
            <v/>
          </cell>
        </row>
        <row r="8961">
          <cell r="A8961" t="str">
            <v>SL6 2</v>
          </cell>
          <cell r="B8961">
            <v>3342798.05</v>
          </cell>
          <cell r="C8961" t="str">
            <v/>
          </cell>
          <cell r="D8961" t="str">
            <v/>
          </cell>
          <cell r="E8961">
            <v>5554324.4947972484</v>
          </cell>
          <cell r="F8961">
            <v>6967226.8599999994</v>
          </cell>
          <cell r="G8961" t="str">
            <v/>
          </cell>
        </row>
        <row r="8962">
          <cell r="A8962" t="str">
            <v>SL6 3</v>
          </cell>
          <cell r="B8962">
            <v>5217688.49</v>
          </cell>
          <cell r="C8962" t="str">
            <v/>
          </cell>
          <cell r="D8962">
            <v>1751414.03</v>
          </cell>
          <cell r="E8962">
            <v>4792364.3429333149</v>
          </cell>
          <cell r="F8962">
            <v>5879507.459999999</v>
          </cell>
          <cell r="G8962" t="str">
            <v/>
          </cell>
        </row>
        <row r="8963">
          <cell r="A8963" t="str">
            <v>SL6 4</v>
          </cell>
          <cell r="B8963" t="str">
            <v/>
          </cell>
          <cell r="C8963" t="str">
            <v/>
          </cell>
          <cell r="D8963">
            <v>2163425.96</v>
          </cell>
          <cell r="E8963">
            <v>2161911.1882174495</v>
          </cell>
          <cell r="F8963">
            <v>3311052.51</v>
          </cell>
          <cell r="G8963" t="str">
            <v/>
          </cell>
        </row>
        <row r="8964">
          <cell r="A8964" t="str">
            <v>SL6 5</v>
          </cell>
          <cell r="B8964" t="str">
            <v/>
          </cell>
          <cell r="C8964" t="str">
            <v/>
          </cell>
          <cell r="D8964">
            <v>630291.17000000004</v>
          </cell>
          <cell r="E8964" t="str">
            <v/>
          </cell>
          <cell r="F8964">
            <v>805488.89000000013</v>
          </cell>
          <cell r="G8964">
            <v>429087.81</v>
          </cell>
        </row>
        <row r="8965">
          <cell r="A8965" t="str">
            <v>SL6 6</v>
          </cell>
          <cell r="B8965">
            <v>1869219.66</v>
          </cell>
          <cell r="C8965" t="str">
            <v/>
          </cell>
          <cell r="D8965">
            <v>2184977.06</v>
          </cell>
          <cell r="E8965" t="str">
            <v/>
          </cell>
          <cell r="F8965">
            <v>3642321.6</v>
          </cell>
          <cell r="G8965" t="str">
            <v/>
          </cell>
        </row>
        <row r="8966">
          <cell r="A8966" t="str">
            <v>SL6 7</v>
          </cell>
          <cell r="B8966">
            <v>2040269</v>
          </cell>
          <cell r="C8966" t="str">
            <v/>
          </cell>
          <cell r="D8966">
            <v>2046038.57</v>
          </cell>
          <cell r="E8966">
            <v>2215015.8270851639</v>
          </cell>
          <cell r="F8966">
            <v>3965486.6099999994</v>
          </cell>
          <cell r="G8966" t="str">
            <v/>
          </cell>
        </row>
        <row r="8967">
          <cell r="A8967" t="str">
            <v>SL6 8</v>
          </cell>
          <cell r="B8967">
            <v>1232984.48</v>
          </cell>
          <cell r="C8967" t="str">
            <v/>
          </cell>
          <cell r="D8967">
            <v>2335220.4500000002</v>
          </cell>
          <cell r="E8967" t="str">
            <v/>
          </cell>
          <cell r="F8967">
            <v>2147146.23</v>
          </cell>
          <cell r="G8967" t="str">
            <v/>
          </cell>
        </row>
        <row r="8968">
          <cell r="A8968" t="str">
            <v>SL6 9</v>
          </cell>
          <cell r="B8968">
            <v>547737.73</v>
          </cell>
          <cell r="C8968" t="str">
            <v/>
          </cell>
          <cell r="D8968" t="str">
            <v/>
          </cell>
          <cell r="E8968">
            <v>5387542.2767294198</v>
          </cell>
          <cell r="F8968">
            <v>3639057.6699999995</v>
          </cell>
          <cell r="G8968" t="str">
            <v/>
          </cell>
        </row>
        <row r="8969">
          <cell r="A8969" t="str">
            <v>SL60 1</v>
          </cell>
          <cell r="B8969" t="str">
            <v/>
          </cell>
          <cell r="C8969" t="str">
            <v/>
          </cell>
          <cell r="D8969" t="str">
            <v/>
          </cell>
          <cell r="E8969" t="str">
            <v/>
          </cell>
          <cell r="F8969" t="str">
            <v/>
          </cell>
          <cell r="G8969" t="str">
            <v/>
          </cell>
        </row>
        <row r="8970">
          <cell r="A8970" t="str">
            <v>SL7 1</v>
          </cell>
          <cell r="B8970">
            <v>3778630.41</v>
          </cell>
          <cell r="C8970" t="str">
            <v/>
          </cell>
          <cell r="D8970" t="str">
            <v/>
          </cell>
          <cell r="E8970">
            <v>7551099.2216751585</v>
          </cell>
          <cell r="F8970">
            <v>6636883.7100000009</v>
          </cell>
          <cell r="G8970" t="str">
            <v/>
          </cell>
        </row>
        <row r="8971">
          <cell r="A8971" t="str">
            <v>SL7 2</v>
          </cell>
          <cell r="B8971">
            <v>2328337.1</v>
          </cell>
          <cell r="C8971" t="str">
            <v/>
          </cell>
          <cell r="D8971">
            <v>1037037.96</v>
          </cell>
          <cell r="E8971" t="str">
            <v/>
          </cell>
          <cell r="F8971">
            <v>6318902.7700000005</v>
          </cell>
          <cell r="G8971" t="str">
            <v/>
          </cell>
        </row>
        <row r="8972">
          <cell r="A8972" t="str">
            <v>SL7 3</v>
          </cell>
          <cell r="B8972">
            <v>3821161.73</v>
          </cell>
          <cell r="C8972" t="str">
            <v/>
          </cell>
          <cell r="D8972">
            <v>1626609.47</v>
          </cell>
          <cell r="E8972">
            <v>7689210.296189026</v>
          </cell>
          <cell r="F8972">
            <v>5171789.669999999</v>
          </cell>
          <cell r="G8972" t="str">
            <v/>
          </cell>
        </row>
        <row r="8973">
          <cell r="A8973" t="str">
            <v>SL7 9</v>
          </cell>
          <cell r="B8973" t="str">
            <v/>
          </cell>
          <cell r="C8973" t="str">
            <v/>
          </cell>
          <cell r="D8973" t="str">
            <v/>
          </cell>
          <cell r="E8973" t="str">
            <v/>
          </cell>
          <cell r="F8973" t="str">
            <v/>
          </cell>
          <cell r="G8973" t="str">
            <v/>
          </cell>
        </row>
        <row r="8974">
          <cell r="A8974" t="str">
            <v>SL8 5</v>
          </cell>
          <cell r="B8974">
            <v>1685606.7</v>
          </cell>
          <cell r="C8974" t="str">
            <v/>
          </cell>
          <cell r="D8974">
            <v>2438230.69</v>
          </cell>
          <cell r="E8974">
            <v>4797339.4502422614</v>
          </cell>
          <cell r="F8974">
            <v>7765888.7700000005</v>
          </cell>
          <cell r="G8974" t="str">
            <v/>
          </cell>
        </row>
        <row r="8975">
          <cell r="A8975" t="str">
            <v>SL9 0</v>
          </cell>
          <cell r="B8975">
            <v>543831.19999999995</v>
          </cell>
          <cell r="C8975" t="str">
            <v/>
          </cell>
          <cell r="D8975">
            <v>1730992.48</v>
          </cell>
          <cell r="E8975">
            <v>1033417.7735076013</v>
          </cell>
          <cell r="F8975">
            <v>2599986.8599999994</v>
          </cell>
          <cell r="G8975" t="str">
            <v/>
          </cell>
        </row>
        <row r="8976">
          <cell r="A8976" t="str">
            <v>SL9 1</v>
          </cell>
          <cell r="B8976" t="str">
            <v/>
          </cell>
          <cell r="C8976" t="str">
            <v/>
          </cell>
          <cell r="D8976" t="str">
            <v/>
          </cell>
          <cell r="E8976" t="str">
            <v/>
          </cell>
          <cell r="F8976" t="str">
            <v/>
          </cell>
          <cell r="G8976" t="str">
            <v/>
          </cell>
        </row>
        <row r="8977">
          <cell r="A8977" t="str">
            <v>SL9 7</v>
          </cell>
          <cell r="B8977">
            <v>3146061.4</v>
          </cell>
          <cell r="C8977" t="str">
            <v/>
          </cell>
          <cell r="D8977">
            <v>3516573.13</v>
          </cell>
          <cell r="E8977">
            <v>17362169.27036063</v>
          </cell>
          <cell r="F8977">
            <v>15052043.620000003</v>
          </cell>
          <cell r="G8977" t="str">
            <v/>
          </cell>
        </row>
        <row r="8978">
          <cell r="A8978" t="str">
            <v>SL9 8</v>
          </cell>
          <cell r="B8978">
            <v>1617505.48</v>
          </cell>
          <cell r="C8978" t="str">
            <v/>
          </cell>
          <cell r="D8978" t="str">
            <v/>
          </cell>
          <cell r="E8978">
            <v>20876161.98702177</v>
          </cell>
          <cell r="F8978" t="str">
            <v/>
          </cell>
          <cell r="G8978" t="str">
            <v/>
          </cell>
        </row>
        <row r="8979">
          <cell r="A8979" t="str">
            <v>SL9 9</v>
          </cell>
          <cell r="B8979">
            <v>1701735.48</v>
          </cell>
          <cell r="C8979" t="str">
            <v/>
          </cell>
          <cell r="D8979">
            <v>2145145.52</v>
          </cell>
          <cell r="E8979">
            <v>1361601.8021924105</v>
          </cell>
          <cell r="F8979">
            <v>3407364.4900000007</v>
          </cell>
          <cell r="G8979">
            <v>1686521.78</v>
          </cell>
        </row>
        <row r="8980">
          <cell r="A8980" t="str">
            <v>SL95 1</v>
          </cell>
          <cell r="B8980" t="str">
            <v/>
          </cell>
          <cell r="C8980" t="str">
            <v/>
          </cell>
          <cell r="D8980" t="str">
            <v/>
          </cell>
          <cell r="E8980" t="str">
            <v/>
          </cell>
          <cell r="F8980" t="str">
            <v/>
          </cell>
          <cell r="G8980" t="str">
            <v/>
          </cell>
        </row>
        <row r="8981">
          <cell r="A8981" t="str">
            <v>SM Other</v>
          </cell>
          <cell r="B8981">
            <v>7215280.96</v>
          </cell>
          <cell r="C8981">
            <v>543471.95000000007</v>
          </cell>
          <cell r="D8981">
            <v>122101.61</v>
          </cell>
          <cell r="E8981">
            <v>4897807.8953055888</v>
          </cell>
          <cell r="F8981">
            <v>3309822.6499999994</v>
          </cell>
          <cell r="G8981">
            <v>19296745.380000003</v>
          </cell>
        </row>
        <row r="8982">
          <cell r="A8982" t="str">
            <v>SM total</v>
          </cell>
          <cell r="B8982">
            <v>92861325.729999989</v>
          </cell>
          <cell r="C8982">
            <v>543471.95000000007</v>
          </cell>
          <cell r="D8982">
            <v>47289036.63000001</v>
          </cell>
          <cell r="E8982">
            <v>83184405.322054818</v>
          </cell>
          <cell r="F8982">
            <v>86206025.359999999</v>
          </cell>
          <cell r="G8982">
            <v>21890217.380000003</v>
          </cell>
        </row>
        <row r="8983">
          <cell r="A8983" t="str">
            <v>SM1 1</v>
          </cell>
          <cell r="B8983">
            <v>3621900.34</v>
          </cell>
          <cell r="C8983" t="str">
            <v/>
          </cell>
          <cell r="D8983">
            <v>1537606.1</v>
          </cell>
          <cell r="E8983">
            <v>1488739.4220218882</v>
          </cell>
          <cell r="F8983">
            <v>2132960.14</v>
          </cell>
          <cell r="G8983" t="str">
            <v/>
          </cell>
        </row>
        <row r="8984">
          <cell r="A8984" t="str">
            <v>SM1 2</v>
          </cell>
          <cell r="B8984">
            <v>5364222.9000000004</v>
          </cell>
          <cell r="C8984" t="str">
            <v/>
          </cell>
          <cell r="D8984">
            <v>1580745.54</v>
          </cell>
          <cell r="E8984">
            <v>2015564.9895051019</v>
          </cell>
          <cell r="F8984">
            <v>5827888.4700000007</v>
          </cell>
          <cell r="G8984" t="str">
            <v/>
          </cell>
        </row>
        <row r="8985">
          <cell r="A8985" t="str">
            <v>SM1 3</v>
          </cell>
          <cell r="B8985">
            <v>4000835.25</v>
          </cell>
          <cell r="C8985" t="str">
            <v/>
          </cell>
          <cell r="D8985">
            <v>1723628.9</v>
          </cell>
          <cell r="E8985">
            <v>1712253.96213823</v>
          </cell>
          <cell r="F8985">
            <v>2305363.34</v>
          </cell>
          <cell r="G8985" t="str">
            <v/>
          </cell>
        </row>
        <row r="8986">
          <cell r="A8986" t="str">
            <v>SM1 4</v>
          </cell>
          <cell r="B8986">
            <v>8930274.8900000006</v>
          </cell>
          <cell r="C8986" t="str">
            <v/>
          </cell>
          <cell r="D8986">
            <v>2051244.81</v>
          </cell>
          <cell r="E8986">
            <v>3244162.8470209306</v>
          </cell>
          <cell r="F8986">
            <v>5521891.6300000018</v>
          </cell>
          <cell r="G8986" t="str">
            <v/>
          </cell>
        </row>
        <row r="8987">
          <cell r="A8987" t="str">
            <v>SM1 9</v>
          </cell>
          <cell r="B8987" t="str">
            <v/>
          </cell>
          <cell r="C8987" t="str">
            <v/>
          </cell>
          <cell r="D8987" t="str">
            <v/>
          </cell>
          <cell r="E8987" t="str">
            <v/>
          </cell>
          <cell r="F8987" t="str">
            <v/>
          </cell>
          <cell r="G8987" t="str">
            <v/>
          </cell>
        </row>
        <row r="8988">
          <cell r="A8988" t="str">
            <v>SM2 5</v>
          </cell>
          <cell r="B8988">
            <v>3229725.27</v>
          </cell>
          <cell r="C8988" t="str">
            <v/>
          </cell>
          <cell r="D8988">
            <v>1706105.08</v>
          </cell>
          <cell r="E8988">
            <v>2843853.2111477633</v>
          </cell>
          <cell r="F8988">
            <v>1880300.32</v>
          </cell>
          <cell r="G8988" t="str">
            <v/>
          </cell>
        </row>
        <row r="8989">
          <cell r="A8989" t="str">
            <v>SM2 6</v>
          </cell>
          <cell r="B8989">
            <v>2092406.26</v>
          </cell>
          <cell r="C8989" t="str">
            <v/>
          </cell>
          <cell r="D8989">
            <v>2849316.69</v>
          </cell>
          <cell r="E8989">
            <v>4842212.0059300466</v>
          </cell>
          <cell r="F8989">
            <v>2740926.8800000004</v>
          </cell>
          <cell r="G8989" t="str">
            <v/>
          </cell>
        </row>
        <row r="8990">
          <cell r="A8990" t="str">
            <v>SM2 7</v>
          </cell>
          <cell r="B8990">
            <v>3418052.88</v>
          </cell>
          <cell r="C8990" t="str">
            <v/>
          </cell>
          <cell r="D8990">
            <v>1920188.82</v>
          </cell>
          <cell r="E8990">
            <v>7653582.8903680742</v>
          </cell>
          <cell r="F8990">
            <v>9641171.4799999986</v>
          </cell>
          <cell r="G8990" t="str">
            <v/>
          </cell>
        </row>
        <row r="8991">
          <cell r="A8991" t="str">
            <v>SM3 8</v>
          </cell>
          <cell r="B8991">
            <v>3627773.61</v>
          </cell>
          <cell r="C8991" t="str">
            <v/>
          </cell>
          <cell r="D8991">
            <v>1202787.3500000001</v>
          </cell>
          <cell r="E8991">
            <v>5310574.2534791632</v>
          </cell>
          <cell r="F8991">
            <v>4006621.3700000006</v>
          </cell>
          <cell r="G8991" t="str">
            <v/>
          </cell>
        </row>
        <row r="8992">
          <cell r="A8992" t="str">
            <v>SM3 9</v>
          </cell>
          <cell r="B8992">
            <v>5898938.6200000001</v>
          </cell>
          <cell r="C8992" t="str">
            <v/>
          </cell>
          <cell r="D8992">
            <v>3271704.64</v>
          </cell>
          <cell r="E8992">
            <v>5960323.6452191053</v>
          </cell>
          <cell r="F8992">
            <v>7374172.5799999991</v>
          </cell>
          <cell r="G8992" t="str">
            <v/>
          </cell>
        </row>
        <row r="8993">
          <cell r="A8993" t="str">
            <v>SM4 4</v>
          </cell>
          <cell r="B8993">
            <v>3786399.87</v>
          </cell>
          <cell r="C8993" t="str">
            <v/>
          </cell>
          <cell r="D8993">
            <v>4140097.92</v>
          </cell>
          <cell r="E8993">
            <v>2837446.5082053621</v>
          </cell>
          <cell r="F8993">
            <v>5739417.7799999993</v>
          </cell>
          <cell r="G8993" t="str">
            <v/>
          </cell>
        </row>
        <row r="8994">
          <cell r="A8994" t="str">
            <v>SM4 5</v>
          </cell>
          <cell r="B8994">
            <v>6654719.5199999996</v>
          </cell>
          <cell r="C8994" t="str">
            <v/>
          </cell>
          <cell r="D8994">
            <v>2973121.53</v>
          </cell>
          <cell r="E8994">
            <v>2030206.711526138</v>
          </cell>
          <cell r="F8994">
            <v>3824121.92</v>
          </cell>
          <cell r="G8994">
            <v>1762952.52</v>
          </cell>
        </row>
        <row r="8995">
          <cell r="A8995" t="str">
            <v>SM4 6</v>
          </cell>
          <cell r="B8995">
            <v>10467289.310000001</v>
          </cell>
          <cell r="C8995" t="str">
            <v/>
          </cell>
          <cell r="D8995">
            <v>2186282.25</v>
          </cell>
          <cell r="E8995">
            <v>3870121.1794567895</v>
          </cell>
          <cell r="F8995">
            <v>3593122.330000001</v>
          </cell>
          <cell r="G8995" t="str">
            <v/>
          </cell>
        </row>
        <row r="8996">
          <cell r="A8996" t="str">
            <v>SM4 9</v>
          </cell>
          <cell r="B8996" t="str">
            <v/>
          </cell>
          <cell r="C8996" t="str">
            <v/>
          </cell>
          <cell r="D8996" t="str">
            <v/>
          </cell>
          <cell r="E8996" t="str">
            <v/>
          </cell>
          <cell r="F8996" t="str">
            <v/>
          </cell>
          <cell r="G8996" t="str">
            <v/>
          </cell>
        </row>
        <row r="8997">
          <cell r="A8997" t="str">
            <v>SM5 1</v>
          </cell>
          <cell r="B8997">
            <v>3625216.77</v>
          </cell>
          <cell r="C8997" t="str">
            <v/>
          </cell>
          <cell r="D8997">
            <v>1549757.53</v>
          </cell>
          <cell r="E8997" t="str">
            <v/>
          </cell>
          <cell r="F8997">
            <v>2165133.36</v>
          </cell>
          <cell r="G8997" t="str">
            <v/>
          </cell>
        </row>
        <row r="8998">
          <cell r="A8998" t="str">
            <v>SM5 2</v>
          </cell>
          <cell r="B8998">
            <v>1078120.48</v>
          </cell>
          <cell r="C8998" t="str">
            <v/>
          </cell>
          <cell r="D8998">
            <v>1542941.21</v>
          </cell>
          <cell r="E8998">
            <v>2235547.6735498495</v>
          </cell>
          <cell r="F8998">
            <v>1613272.51</v>
          </cell>
          <cell r="G8998" t="str">
            <v/>
          </cell>
        </row>
        <row r="8999">
          <cell r="A8999" t="str">
            <v>SM5 3</v>
          </cell>
          <cell r="B8999">
            <v>3946813.1</v>
          </cell>
          <cell r="C8999" t="str">
            <v/>
          </cell>
          <cell r="D8999">
            <v>1911212.95</v>
          </cell>
          <cell r="E8999">
            <v>4105918.3537017293</v>
          </cell>
          <cell r="F8999">
            <v>3706801.8</v>
          </cell>
          <cell r="G8999" t="str">
            <v/>
          </cell>
        </row>
        <row r="9000">
          <cell r="A9000" t="str">
            <v>SM5 4</v>
          </cell>
          <cell r="B9000" t="str">
            <v/>
          </cell>
          <cell r="C9000" t="str">
            <v/>
          </cell>
          <cell r="D9000">
            <v>1372196.29</v>
          </cell>
          <cell r="E9000">
            <v>1330221.3624140341</v>
          </cell>
          <cell r="F9000" t="str">
            <v/>
          </cell>
          <cell r="G9000" t="str">
            <v/>
          </cell>
        </row>
        <row r="9001">
          <cell r="A9001" t="str">
            <v>SM5 9</v>
          </cell>
          <cell r="B9001" t="str">
            <v/>
          </cell>
          <cell r="C9001" t="str">
            <v/>
          </cell>
          <cell r="D9001" t="str">
            <v/>
          </cell>
          <cell r="E9001" t="str">
            <v/>
          </cell>
          <cell r="F9001" t="str">
            <v/>
          </cell>
          <cell r="G9001" t="str">
            <v/>
          </cell>
        </row>
        <row r="9002">
          <cell r="A9002" t="str">
            <v>SM6 0</v>
          </cell>
          <cell r="B9002">
            <v>2433017.38</v>
          </cell>
          <cell r="C9002" t="str">
            <v/>
          </cell>
          <cell r="D9002">
            <v>1458094.7</v>
          </cell>
          <cell r="E9002">
            <v>2946599.6117771463</v>
          </cell>
          <cell r="F9002">
            <v>4417559.8</v>
          </cell>
          <cell r="G9002" t="str">
            <v/>
          </cell>
        </row>
        <row r="9003">
          <cell r="A9003" t="str">
            <v>SM6 6</v>
          </cell>
          <cell r="B9003" t="str">
            <v/>
          </cell>
          <cell r="C9003" t="str">
            <v/>
          </cell>
          <cell r="D9003" t="str">
            <v/>
          </cell>
          <cell r="E9003" t="str">
            <v/>
          </cell>
          <cell r="F9003" t="str">
            <v/>
          </cell>
          <cell r="G9003" t="str">
            <v/>
          </cell>
        </row>
        <row r="9004">
          <cell r="A9004" t="str">
            <v>SM6 7</v>
          </cell>
          <cell r="B9004">
            <v>2669135.2799999998</v>
          </cell>
          <cell r="C9004" t="str">
            <v/>
          </cell>
          <cell r="D9004">
            <v>2001523.27</v>
          </cell>
          <cell r="E9004">
            <v>2708396.1995088388</v>
          </cell>
          <cell r="F9004">
            <v>2550599.44</v>
          </cell>
          <cell r="G9004" t="str">
            <v/>
          </cell>
        </row>
        <row r="9005">
          <cell r="A9005" t="str">
            <v>SM6 8</v>
          </cell>
          <cell r="B9005">
            <v>2139475.2599999998</v>
          </cell>
          <cell r="C9005" t="str">
            <v/>
          </cell>
          <cell r="D9005">
            <v>1403512.64</v>
          </cell>
          <cell r="E9005">
            <v>1504249.3229767815</v>
          </cell>
          <cell r="F9005">
            <v>2236672.0799999991</v>
          </cell>
          <cell r="G9005">
            <v>830519.48</v>
          </cell>
        </row>
        <row r="9006">
          <cell r="A9006" t="str">
            <v>SM6 9</v>
          </cell>
          <cell r="B9006">
            <v>4741583.46</v>
          </cell>
          <cell r="C9006" t="str">
            <v/>
          </cell>
          <cell r="D9006">
            <v>4521769.54</v>
          </cell>
          <cell r="E9006">
            <v>9617017.3799974788</v>
          </cell>
          <cell r="F9006">
            <v>6976846.9200000009</v>
          </cell>
          <cell r="G9006" t="str">
            <v/>
          </cell>
        </row>
        <row r="9007">
          <cell r="A9007" t="str">
            <v>SM7 1</v>
          </cell>
          <cell r="B9007">
            <v>1640030.62</v>
          </cell>
          <cell r="C9007" t="str">
            <v/>
          </cell>
          <cell r="D9007">
            <v>1783282.14</v>
          </cell>
          <cell r="E9007">
            <v>3907339.3469866603</v>
          </cell>
          <cell r="F9007">
            <v>2171708.9300000002</v>
          </cell>
          <cell r="G9007" t="str">
            <v/>
          </cell>
        </row>
        <row r="9008">
          <cell r="A9008" t="str">
            <v>SM7 2</v>
          </cell>
          <cell r="B9008" t="str">
            <v/>
          </cell>
          <cell r="C9008" t="str">
            <v/>
          </cell>
          <cell r="D9008">
            <v>1342064.3400000001</v>
          </cell>
          <cell r="E9008">
            <v>4157778.643593376</v>
          </cell>
          <cell r="F9008">
            <v>1185183.1399999999</v>
          </cell>
          <cell r="G9008" t="str">
            <v/>
          </cell>
        </row>
        <row r="9009">
          <cell r="A9009" t="str">
            <v>SM7 3</v>
          </cell>
          <cell r="B9009">
            <v>2280113.7000000002</v>
          </cell>
          <cell r="C9009" t="str">
            <v/>
          </cell>
          <cell r="D9009">
            <v>1137750.78</v>
          </cell>
          <cell r="E9009">
            <v>1964487.9062247484</v>
          </cell>
          <cell r="F9009">
            <v>1284466.49</v>
          </cell>
          <cell r="G9009" t="str">
            <v/>
          </cell>
        </row>
        <row r="9010">
          <cell r="A9010" t="str">
            <v>SM7 9</v>
          </cell>
          <cell r="B9010" t="str">
            <v/>
          </cell>
          <cell r="C9010" t="str">
            <v/>
          </cell>
          <cell r="D9010" t="str">
            <v/>
          </cell>
          <cell r="E9010" t="str">
            <v/>
          </cell>
          <cell r="F9010" t="str">
            <v/>
          </cell>
          <cell r="G9010" t="str">
            <v/>
          </cell>
        </row>
        <row r="9011">
          <cell r="A9011" t="str">
            <v>SN Other</v>
          </cell>
          <cell r="B9011">
            <v>56145666.230000012</v>
          </cell>
          <cell r="C9011">
            <v>28334058.420000002</v>
          </cell>
          <cell r="D9011">
            <v>99365768.360000029</v>
          </cell>
          <cell r="E9011">
            <v>33981968.990646273</v>
          </cell>
          <cell r="F9011">
            <v>66016226.449999981</v>
          </cell>
          <cell r="G9011">
            <v>30439360.139999993</v>
          </cell>
        </row>
        <row r="9012">
          <cell r="A9012" t="str">
            <v>SN total</v>
          </cell>
          <cell r="B9012">
            <v>125111825.75</v>
          </cell>
          <cell r="C9012">
            <v>28334058.420000002</v>
          </cell>
          <cell r="D9012">
            <v>151623520.79000002</v>
          </cell>
          <cell r="E9012">
            <v>365326289.87015545</v>
          </cell>
          <cell r="F9012">
            <v>176248008.80999997</v>
          </cell>
          <cell r="G9012">
            <v>36100169.599999994</v>
          </cell>
        </row>
        <row r="9013">
          <cell r="A9013" t="str">
            <v>SN1 1</v>
          </cell>
          <cell r="B9013">
            <v>908450.81</v>
          </cell>
          <cell r="C9013" t="str">
            <v/>
          </cell>
          <cell r="D9013">
            <v>719644.03</v>
          </cell>
          <cell r="E9013">
            <v>763962.96784280566</v>
          </cell>
          <cell r="F9013">
            <v>829248.12000000011</v>
          </cell>
          <cell r="G9013" t="str">
            <v/>
          </cell>
        </row>
        <row r="9014">
          <cell r="A9014" t="str">
            <v>SN1 2</v>
          </cell>
          <cell r="B9014">
            <v>1372875.32</v>
          </cell>
          <cell r="C9014" t="str">
            <v/>
          </cell>
          <cell r="D9014">
            <v>1823989.56</v>
          </cell>
          <cell r="E9014">
            <v>1272646.2009911814</v>
          </cell>
          <cell r="F9014">
            <v>786549.64</v>
          </cell>
          <cell r="G9014">
            <v>770078.31</v>
          </cell>
        </row>
        <row r="9015">
          <cell r="A9015" t="str">
            <v>SN1 3</v>
          </cell>
          <cell r="B9015">
            <v>3654450.79</v>
          </cell>
          <cell r="C9015" t="str">
            <v/>
          </cell>
          <cell r="D9015">
            <v>838867.58</v>
          </cell>
          <cell r="E9015">
            <v>2608969.8159222328</v>
          </cell>
          <cell r="F9015">
            <v>5032600.0199999996</v>
          </cell>
          <cell r="G9015" t="str">
            <v/>
          </cell>
        </row>
        <row r="9016">
          <cell r="A9016" t="str">
            <v>SN1 4</v>
          </cell>
          <cell r="B9016">
            <v>1717941.73</v>
          </cell>
          <cell r="C9016" t="str">
            <v/>
          </cell>
          <cell r="D9016">
            <v>1337278.3500000001</v>
          </cell>
          <cell r="E9016">
            <v>6710637.2234184416</v>
          </cell>
          <cell r="F9016">
            <v>2455806.14</v>
          </cell>
          <cell r="G9016" t="str">
            <v/>
          </cell>
        </row>
        <row r="9017">
          <cell r="A9017" t="str">
            <v>SN1 5</v>
          </cell>
          <cell r="B9017">
            <v>1818282.62</v>
          </cell>
          <cell r="C9017" t="str">
            <v/>
          </cell>
          <cell r="D9017">
            <v>1243687.79</v>
          </cell>
          <cell r="E9017">
            <v>2908484.3354291799</v>
          </cell>
          <cell r="F9017">
            <v>1817094.2499999995</v>
          </cell>
          <cell r="G9017" t="str">
            <v/>
          </cell>
        </row>
        <row r="9018">
          <cell r="A9018" t="str">
            <v>SN1 7</v>
          </cell>
          <cell r="B9018" t="str">
            <v/>
          </cell>
          <cell r="C9018" t="str">
            <v/>
          </cell>
          <cell r="D9018">
            <v>216029.2</v>
          </cell>
          <cell r="E9018" t="str">
            <v/>
          </cell>
          <cell r="F9018" t="str">
            <v/>
          </cell>
          <cell r="G9018" t="str">
            <v/>
          </cell>
        </row>
        <row r="9019">
          <cell r="A9019" t="str">
            <v>SN10 1</v>
          </cell>
          <cell r="B9019" t="str">
            <v/>
          </cell>
          <cell r="C9019" t="str">
            <v/>
          </cell>
          <cell r="D9019" t="str">
            <v/>
          </cell>
          <cell r="E9019">
            <v>11842319.568169482</v>
          </cell>
          <cell r="F9019">
            <v>1309752.8899999999</v>
          </cell>
          <cell r="G9019" t="str">
            <v/>
          </cell>
        </row>
        <row r="9020">
          <cell r="A9020" t="str">
            <v>SN10 2</v>
          </cell>
          <cell r="B9020">
            <v>796105.52</v>
          </cell>
          <cell r="C9020" t="str">
            <v/>
          </cell>
          <cell r="D9020">
            <v>1970575.31</v>
          </cell>
          <cell r="E9020">
            <v>2993730.3038640716</v>
          </cell>
          <cell r="F9020">
            <v>2317598.37</v>
          </cell>
          <cell r="G9020" t="str">
            <v/>
          </cell>
        </row>
        <row r="9021">
          <cell r="A9021" t="str">
            <v>SN10 3</v>
          </cell>
          <cell r="B9021" t="str">
            <v/>
          </cell>
          <cell r="C9021" t="str">
            <v/>
          </cell>
          <cell r="D9021" t="str">
            <v/>
          </cell>
          <cell r="E9021">
            <v>6801305.4751844564</v>
          </cell>
          <cell r="F9021">
            <v>2210313.9700000002</v>
          </cell>
          <cell r="G9021" t="str">
            <v/>
          </cell>
        </row>
        <row r="9022">
          <cell r="A9022" t="str">
            <v>SN10 4</v>
          </cell>
          <cell r="B9022" t="str">
            <v/>
          </cell>
          <cell r="C9022" t="str">
            <v/>
          </cell>
          <cell r="D9022" t="str">
            <v/>
          </cell>
          <cell r="E9022" t="str">
            <v/>
          </cell>
          <cell r="F9022" t="str">
            <v/>
          </cell>
          <cell r="G9022" t="str">
            <v/>
          </cell>
        </row>
        <row r="9023">
          <cell r="A9023" t="str">
            <v>SN10 5</v>
          </cell>
          <cell r="B9023">
            <v>1009413.4</v>
          </cell>
          <cell r="C9023" t="str">
            <v/>
          </cell>
          <cell r="D9023">
            <v>235788.33</v>
          </cell>
          <cell r="E9023">
            <v>2345778.9248615894</v>
          </cell>
          <cell r="F9023" t="str">
            <v/>
          </cell>
          <cell r="G9023" t="str">
            <v/>
          </cell>
        </row>
        <row r="9024">
          <cell r="A9024" t="str">
            <v>SN10 9</v>
          </cell>
          <cell r="B9024" t="str">
            <v/>
          </cell>
          <cell r="C9024" t="str">
            <v/>
          </cell>
          <cell r="D9024" t="str">
            <v/>
          </cell>
          <cell r="E9024" t="str">
            <v/>
          </cell>
          <cell r="F9024" t="str">
            <v/>
          </cell>
          <cell r="G9024" t="str">
            <v/>
          </cell>
        </row>
        <row r="9025">
          <cell r="A9025" t="str">
            <v>SN11 0</v>
          </cell>
          <cell r="B9025">
            <v>1230818.5900000001</v>
          </cell>
          <cell r="C9025" t="str">
            <v/>
          </cell>
          <cell r="D9025">
            <v>935956.43</v>
          </cell>
          <cell r="E9025">
            <v>5925390.5687395539</v>
          </cell>
          <cell r="F9025" t="str">
            <v/>
          </cell>
          <cell r="G9025" t="str">
            <v/>
          </cell>
        </row>
        <row r="9026">
          <cell r="A9026" t="str">
            <v>SN11 7</v>
          </cell>
          <cell r="B9026" t="str">
            <v/>
          </cell>
          <cell r="C9026" t="str">
            <v/>
          </cell>
          <cell r="D9026" t="str">
            <v/>
          </cell>
          <cell r="E9026" t="str">
            <v/>
          </cell>
          <cell r="F9026" t="str">
            <v/>
          </cell>
          <cell r="G9026" t="str">
            <v/>
          </cell>
        </row>
        <row r="9027">
          <cell r="A9027" t="str">
            <v>SN11 8</v>
          </cell>
          <cell r="B9027">
            <v>395070.38</v>
          </cell>
          <cell r="C9027" t="str">
            <v/>
          </cell>
          <cell r="D9027">
            <v>1173974.47</v>
          </cell>
          <cell r="E9027">
            <v>9293166.8306157775</v>
          </cell>
          <cell r="F9027" t="str">
            <v/>
          </cell>
          <cell r="G9027" t="str">
            <v/>
          </cell>
        </row>
        <row r="9028">
          <cell r="A9028" t="str">
            <v>SN11 9</v>
          </cell>
          <cell r="B9028">
            <v>500090.66</v>
          </cell>
          <cell r="C9028" t="str">
            <v/>
          </cell>
          <cell r="D9028">
            <v>2639738.48</v>
          </cell>
          <cell r="E9028">
            <v>5246381.8763395473</v>
          </cell>
          <cell r="F9028">
            <v>3866998.7300000004</v>
          </cell>
          <cell r="G9028" t="str">
            <v/>
          </cell>
        </row>
        <row r="9029">
          <cell r="A9029" t="str">
            <v>SN12 6</v>
          </cell>
          <cell r="B9029">
            <v>3028919.45</v>
          </cell>
          <cell r="C9029" t="str">
            <v/>
          </cell>
          <cell r="D9029">
            <v>2630185.4500000002</v>
          </cell>
          <cell r="E9029">
            <v>5263989.088291266</v>
          </cell>
          <cell r="F9029">
            <v>3136093.1799999997</v>
          </cell>
          <cell r="G9029" t="str">
            <v/>
          </cell>
        </row>
        <row r="9030">
          <cell r="A9030" t="str">
            <v>SN12 7</v>
          </cell>
          <cell r="B9030">
            <v>648603.89</v>
          </cell>
          <cell r="C9030" t="str">
            <v/>
          </cell>
          <cell r="D9030">
            <v>764881.92000000004</v>
          </cell>
          <cell r="E9030">
            <v>4006852.0155663639</v>
          </cell>
          <cell r="F9030">
            <v>840523.03</v>
          </cell>
          <cell r="G9030" t="str">
            <v/>
          </cell>
        </row>
        <row r="9031">
          <cell r="A9031" t="str">
            <v>SN12 8</v>
          </cell>
          <cell r="B9031">
            <v>2856072.08</v>
          </cell>
          <cell r="C9031" t="str">
            <v/>
          </cell>
          <cell r="D9031" t="str">
            <v/>
          </cell>
          <cell r="E9031">
            <v>4356213.8252416905</v>
          </cell>
          <cell r="F9031">
            <v>5664212.7700000005</v>
          </cell>
          <cell r="G9031" t="str">
            <v/>
          </cell>
        </row>
        <row r="9032">
          <cell r="A9032" t="str">
            <v>SN12 9</v>
          </cell>
          <cell r="B9032" t="str">
            <v/>
          </cell>
          <cell r="C9032" t="str">
            <v/>
          </cell>
          <cell r="D9032" t="str">
            <v/>
          </cell>
          <cell r="E9032" t="str">
            <v/>
          </cell>
          <cell r="F9032" t="str">
            <v/>
          </cell>
          <cell r="G9032" t="str">
            <v/>
          </cell>
        </row>
        <row r="9033">
          <cell r="A9033" t="str">
            <v>SN13 0</v>
          </cell>
          <cell r="B9033" t="str">
            <v/>
          </cell>
          <cell r="C9033" t="str">
            <v/>
          </cell>
          <cell r="D9033">
            <v>879782.56</v>
          </cell>
          <cell r="E9033">
            <v>14184445.214514678</v>
          </cell>
          <cell r="F9033">
            <v>884826.03</v>
          </cell>
          <cell r="G9033" t="str">
            <v/>
          </cell>
        </row>
        <row r="9034">
          <cell r="A9034" t="str">
            <v>SN13 8</v>
          </cell>
          <cell r="B9034">
            <v>219064.19</v>
          </cell>
          <cell r="C9034" t="str">
            <v/>
          </cell>
          <cell r="D9034">
            <v>565726.14</v>
          </cell>
          <cell r="E9034">
            <v>3567754.8135463451</v>
          </cell>
          <cell r="F9034" t="str">
            <v/>
          </cell>
          <cell r="G9034" t="str">
            <v/>
          </cell>
        </row>
        <row r="9035">
          <cell r="A9035" t="str">
            <v>SN13 9</v>
          </cell>
          <cell r="B9035">
            <v>1300689.3999999999</v>
          </cell>
          <cell r="C9035" t="str">
            <v/>
          </cell>
          <cell r="D9035">
            <v>3706336.58</v>
          </cell>
          <cell r="E9035">
            <v>5525796.3010913506</v>
          </cell>
          <cell r="F9035">
            <v>3128379.6599999992</v>
          </cell>
          <cell r="G9035" t="str">
            <v/>
          </cell>
        </row>
        <row r="9036">
          <cell r="A9036" t="str">
            <v>SN14 0</v>
          </cell>
          <cell r="B9036">
            <v>1032805.9</v>
          </cell>
          <cell r="C9036" t="str">
            <v/>
          </cell>
          <cell r="D9036">
            <v>1053275.82</v>
          </cell>
          <cell r="E9036">
            <v>1677295.0012857295</v>
          </cell>
          <cell r="F9036">
            <v>719350.26</v>
          </cell>
          <cell r="G9036" t="str">
            <v/>
          </cell>
        </row>
        <row r="9037">
          <cell r="A9037" t="str">
            <v>SN14 6</v>
          </cell>
          <cell r="B9037">
            <v>1426396.82</v>
          </cell>
          <cell r="C9037" t="str">
            <v/>
          </cell>
          <cell r="D9037" t="str">
            <v/>
          </cell>
          <cell r="E9037">
            <v>16961328.025475863</v>
          </cell>
          <cell r="F9037">
            <v>9167159.0199999996</v>
          </cell>
          <cell r="G9037" t="str">
            <v/>
          </cell>
        </row>
        <row r="9038">
          <cell r="A9038" t="str">
            <v>SN14 7</v>
          </cell>
          <cell r="B9038">
            <v>673126.03</v>
          </cell>
          <cell r="C9038" t="str">
            <v/>
          </cell>
          <cell r="D9038" t="str">
            <v/>
          </cell>
          <cell r="E9038">
            <v>8826388.1839785464</v>
          </cell>
          <cell r="F9038">
            <v>1523136.14</v>
          </cell>
          <cell r="G9038" t="str">
            <v/>
          </cell>
        </row>
        <row r="9039">
          <cell r="A9039" t="str">
            <v>SN14 8</v>
          </cell>
          <cell r="B9039">
            <v>370086.26</v>
          </cell>
          <cell r="C9039" t="str">
            <v/>
          </cell>
          <cell r="D9039" t="str">
            <v/>
          </cell>
          <cell r="E9039">
            <v>3913068.791770211</v>
          </cell>
          <cell r="F9039" t="str">
            <v/>
          </cell>
          <cell r="G9039" t="str">
            <v/>
          </cell>
        </row>
        <row r="9040">
          <cell r="A9040" t="str">
            <v>SN15 1</v>
          </cell>
          <cell r="B9040">
            <v>575416.36</v>
          </cell>
          <cell r="C9040" t="str">
            <v/>
          </cell>
          <cell r="D9040" t="str">
            <v/>
          </cell>
          <cell r="E9040" t="str">
            <v/>
          </cell>
          <cell r="F9040">
            <v>1288065.4100000001</v>
          </cell>
          <cell r="G9040" t="str">
            <v/>
          </cell>
        </row>
        <row r="9041">
          <cell r="A9041" t="str">
            <v>SN15 2</v>
          </cell>
          <cell r="B9041" t="str">
            <v/>
          </cell>
          <cell r="C9041" t="str">
            <v/>
          </cell>
          <cell r="D9041" t="str">
            <v/>
          </cell>
          <cell r="E9041">
            <v>10306980.202087693</v>
          </cell>
          <cell r="F9041">
            <v>1654489.9599999997</v>
          </cell>
          <cell r="G9041" t="str">
            <v/>
          </cell>
        </row>
        <row r="9042">
          <cell r="A9042" t="str">
            <v>SN15 3</v>
          </cell>
          <cell r="B9042">
            <v>3940062.22</v>
          </cell>
          <cell r="C9042" t="str">
            <v/>
          </cell>
          <cell r="D9042">
            <v>788785.93</v>
          </cell>
          <cell r="E9042">
            <v>3555599.4029530715</v>
          </cell>
          <cell r="F9042">
            <v>2310210.67</v>
          </cell>
          <cell r="G9042" t="str">
            <v/>
          </cell>
        </row>
        <row r="9043">
          <cell r="A9043" t="str">
            <v>SN15 4</v>
          </cell>
          <cell r="B9043">
            <v>1239055.49</v>
          </cell>
          <cell r="C9043" t="str">
            <v/>
          </cell>
          <cell r="D9043" t="str">
            <v/>
          </cell>
          <cell r="E9043">
            <v>12934095.61243099</v>
          </cell>
          <cell r="F9043">
            <v>3339329.4</v>
          </cell>
          <cell r="G9043" t="str">
            <v/>
          </cell>
        </row>
        <row r="9044">
          <cell r="A9044" t="str">
            <v>SN15 5</v>
          </cell>
          <cell r="B9044">
            <v>1621395.63</v>
          </cell>
          <cell r="C9044" t="str">
            <v/>
          </cell>
          <cell r="D9044">
            <v>700750.5</v>
          </cell>
          <cell r="E9044">
            <v>7094124.3942452734</v>
          </cell>
          <cell r="F9044">
            <v>1676147.7499999998</v>
          </cell>
          <cell r="G9044" t="str">
            <v/>
          </cell>
        </row>
        <row r="9045">
          <cell r="A9045" t="str">
            <v>SN15 9</v>
          </cell>
          <cell r="B9045" t="str">
            <v/>
          </cell>
          <cell r="C9045" t="str">
            <v/>
          </cell>
          <cell r="D9045" t="str">
            <v/>
          </cell>
          <cell r="E9045" t="str">
            <v/>
          </cell>
          <cell r="F9045" t="str">
            <v/>
          </cell>
          <cell r="G9045" t="str">
            <v/>
          </cell>
        </row>
        <row r="9046">
          <cell r="A9046" t="str">
            <v>SN16 0</v>
          </cell>
          <cell r="B9046">
            <v>1092028.51</v>
          </cell>
          <cell r="C9046" t="str">
            <v/>
          </cell>
          <cell r="D9046" t="str">
            <v/>
          </cell>
          <cell r="E9046">
            <v>9697740.8380557504</v>
          </cell>
          <cell r="F9046">
            <v>4508326.42</v>
          </cell>
          <cell r="G9046" t="str">
            <v/>
          </cell>
        </row>
        <row r="9047">
          <cell r="A9047" t="str">
            <v>SN16 1</v>
          </cell>
          <cell r="B9047" t="str">
            <v/>
          </cell>
          <cell r="C9047" t="str">
            <v/>
          </cell>
          <cell r="D9047" t="str">
            <v/>
          </cell>
          <cell r="E9047" t="str">
            <v/>
          </cell>
          <cell r="F9047" t="str">
            <v/>
          </cell>
          <cell r="G9047" t="str">
            <v/>
          </cell>
        </row>
        <row r="9048">
          <cell r="A9048" t="str">
            <v>SN16 9</v>
          </cell>
          <cell r="B9048">
            <v>1441155.79</v>
          </cell>
          <cell r="C9048" t="str">
            <v/>
          </cell>
          <cell r="D9048" t="str">
            <v/>
          </cell>
          <cell r="E9048">
            <v>10721384.882303093</v>
          </cell>
          <cell r="F9048">
            <v>4128141.8800000004</v>
          </cell>
          <cell r="G9048" t="str">
            <v/>
          </cell>
        </row>
        <row r="9049">
          <cell r="A9049" t="str">
            <v>SN2 1</v>
          </cell>
          <cell r="B9049">
            <v>1359636.88</v>
          </cell>
          <cell r="C9049" t="str">
            <v/>
          </cell>
          <cell r="D9049">
            <v>1282867.3600000001</v>
          </cell>
          <cell r="E9049">
            <v>2228213.385721073</v>
          </cell>
          <cell r="F9049" t="str">
            <v/>
          </cell>
          <cell r="G9049" t="str">
            <v/>
          </cell>
        </row>
        <row r="9050">
          <cell r="A9050" t="str">
            <v>SN2 2</v>
          </cell>
          <cell r="B9050">
            <v>2417988.88</v>
          </cell>
          <cell r="C9050" t="str">
            <v/>
          </cell>
          <cell r="D9050">
            <v>1370165.32</v>
          </cell>
          <cell r="E9050">
            <v>2679592.4176641</v>
          </cell>
          <cell r="F9050">
            <v>9365770.1300000027</v>
          </cell>
          <cell r="G9050" t="str">
            <v/>
          </cell>
        </row>
        <row r="9051">
          <cell r="A9051" t="str">
            <v>SN2 5</v>
          </cell>
          <cell r="B9051">
            <v>195580.61</v>
          </cell>
          <cell r="C9051" t="str">
            <v/>
          </cell>
          <cell r="D9051" t="str">
            <v/>
          </cell>
          <cell r="E9051">
            <v>189881.31305825734</v>
          </cell>
          <cell r="F9051" t="str">
            <v/>
          </cell>
          <cell r="G9051" t="str">
            <v/>
          </cell>
        </row>
        <row r="9052">
          <cell r="A9052" t="str">
            <v>SN2 7</v>
          </cell>
          <cell r="B9052">
            <v>767126.86</v>
          </cell>
          <cell r="C9052" t="str">
            <v/>
          </cell>
          <cell r="D9052">
            <v>431725.81</v>
          </cell>
          <cell r="E9052" t="str">
            <v/>
          </cell>
          <cell r="F9052">
            <v>847380.75</v>
          </cell>
          <cell r="G9052" t="str">
            <v/>
          </cell>
        </row>
        <row r="9053">
          <cell r="A9053" t="str">
            <v>SN2 8</v>
          </cell>
          <cell r="B9053" t="str">
            <v/>
          </cell>
          <cell r="C9053" t="str">
            <v/>
          </cell>
          <cell r="D9053">
            <v>572434.07999999996</v>
          </cell>
          <cell r="E9053">
            <v>2088240.081185204</v>
          </cell>
          <cell r="F9053" t="str">
            <v/>
          </cell>
          <cell r="G9053" t="str">
            <v/>
          </cell>
        </row>
        <row r="9054">
          <cell r="A9054" t="str">
            <v>SN2 9</v>
          </cell>
          <cell r="B9054" t="str">
            <v/>
          </cell>
          <cell r="C9054" t="str">
            <v/>
          </cell>
          <cell r="D9054" t="str">
            <v/>
          </cell>
          <cell r="E9054" t="str">
            <v/>
          </cell>
          <cell r="F9054" t="str">
            <v/>
          </cell>
          <cell r="G9054" t="str">
            <v/>
          </cell>
        </row>
        <row r="9055">
          <cell r="A9055" t="str">
            <v>SN25 1</v>
          </cell>
          <cell r="B9055">
            <v>440068.68</v>
          </cell>
          <cell r="C9055" t="str">
            <v/>
          </cell>
          <cell r="D9055">
            <v>812307.61</v>
          </cell>
          <cell r="E9055">
            <v>1785777.661777826</v>
          </cell>
          <cell r="F9055">
            <v>316498.82</v>
          </cell>
          <cell r="G9055">
            <v>414436.47000000003</v>
          </cell>
        </row>
        <row r="9056">
          <cell r="A9056" t="str">
            <v>SN25 2</v>
          </cell>
          <cell r="B9056">
            <v>1432734.39</v>
          </cell>
          <cell r="C9056" t="str">
            <v/>
          </cell>
          <cell r="D9056">
            <v>1056046.18</v>
          </cell>
          <cell r="E9056">
            <v>2750586.0921679633</v>
          </cell>
          <cell r="F9056">
            <v>1099621.3799999999</v>
          </cell>
          <cell r="G9056" t="str">
            <v/>
          </cell>
        </row>
        <row r="9057">
          <cell r="A9057" t="str">
            <v>SN25 3</v>
          </cell>
          <cell r="B9057">
            <v>820749.36</v>
          </cell>
          <cell r="C9057" t="str">
            <v/>
          </cell>
          <cell r="D9057">
            <v>223073.48</v>
          </cell>
          <cell r="E9057">
            <v>552175.76002112369</v>
          </cell>
          <cell r="F9057">
            <v>795513.81</v>
          </cell>
          <cell r="G9057" t="str">
            <v/>
          </cell>
        </row>
        <row r="9058">
          <cell r="A9058" t="str">
            <v>SN25 4</v>
          </cell>
          <cell r="B9058">
            <v>649568.84</v>
          </cell>
          <cell r="C9058" t="str">
            <v/>
          </cell>
          <cell r="D9058">
            <v>469955.93</v>
          </cell>
          <cell r="E9058" t="str">
            <v/>
          </cell>
          <cell r="F9058">
            <v>834029.94999999984</v>
          </cell>
          <cell r="G9058">
            <v>411266.19</v>
          </cell>
        </row>
        <row r="9059">
          <cell r="A9059" t="str">
            <v>SN25 5</v>
          </cell>
          <cell r="B9059" t="str">
            <v/>
          </cell>
          <cell r="C9059" t="str">
            <v/>
          </cell>
          <cell r="D9059" t="str">
            <v/>
          </cell>
          <cell r="E9059" t="str">
            <v/>
          </cell>
          <cell r="F9059" t="str">
            <v/>
          </cell>
          <cell r="G9059" t="str">
            <v/>
          </cell>
        </row>
        <row r="9060">
          <cell r="A9060" t="str">
            <v>SN25 6</v>
          </cell>
          <cell r="B9060" t="str">
            <v/>
          </cell>
          <cell r="C9060" t="str">
            <v/>
          </cell>
          <cell r="D9060" t="str">
            <v/>
          </cell>
          <cell r="E9060" t="str">
            <v/>
          </cell>
          <cell r="F9060" t="str">
            <v/>
          </cell>
          <cell r="G9060" t="str">
            <v/>
          </cell>
        </row>
        <row r="9061">
          <cell r="A9061" t="str">
            <v>SN26 7</v>
          </cell>
          <cell r="B9061" t="str">
            <v/>
          </cell>
          <cell r="C9061" t="str">
            <v/>
          </cell>
          <cell r="D9061" t="str">
            <v/>
          </cell>
          <cell r="E9061" t="str">
            <v/>
          </cell>
          <cell r="F9061" t="str">
            <v/>
          </cell>
          <cell r="G9061" t="str">
            <v/>
          </cell>
        </row>
        <row r="9062">
          <cell r="A9062" t="str">
            <v>SN26 8</v>
          </cell>
          <cell r="B9062" t="str">
            <v/>
          </cell>
          <cell r="C9062" t="str">
            <v/>
          </cell>
          <cell r="D9062" t="str">
            <v/>
          </cell>
          <cell r="E9062" t="str">
            <v/>
          </cell>
          <cell r="F9062" t="str">
            <v/>
          </cell>
          <cell r="G9062" t="str">
            <v/>
          </cell>
        </row>
        <row r="9063">
          <cell r="A9063" t="str">
            <v>SN3 1</v>
          </cell>
          <cell r="B9063">
            <v>573429.06000000006</v>
          </cell>
          <cell r="C9063" t="str">
            <v/>
          </cell>
          <cell r="D9063">
            <v>1176815.8400000001</v>
          </cell>
          <cell r="E9063">
            <v>3650343.8591636308</v>
          </cell>
          <cell r="F9063" t="str">
            <v/>
          </cell>
          <cell r="G9063" t="str">
            <v/>
          </cell>
        </row>
        <row r="9064">
          <cell r="A9064" t="str">
            <v>SN3 2</v>
          </cell>
          <cell r="B9064">
            <v>659235.71</v>
          </cell>
          <cell r="C9064" t="str">
            <v/>
          </cell>
          <cell r="D9064" t="str">
            <v/>
          </cell>
          <cell r="E9064" t="str">
            <v/>
          </cell>
          <cell r="F9064" t="str">
            <v/>
          </cell>
          <cell r="G9064" t="str">
            <v/>
          </cell>
        </row>
        <row r="9065">
          <cell r="A9065" t="str">
            <v>SN3 3</v>
          </cell>
          <cell r="B9065">
            <v>553658.1</v>
          </cell>
          <cell r="C9065" t="str">
            <v/>
          </cell>
          <cell r="D9065" t="str">
            <v/>
          </cell>
          <cell r="E9065">
            <v>1149523.138518458</v>
          </cell>
          <cell r="F9065" t="str">
            <v/>
          </cell>
          <cell r="G9065" t="str">
            <v/>
          </cell>
        </row>
        <row r="9066">
          <cell r="A9066" t="str">
            <v>SN3 4</v>
          </cell>
          <cell r="B9066">
            <v>1641699.52</v>
          </cell>
          <cell r="C9066" t="str">
            <v/>
          </cell>
          <cell r="D9066">
            <v>917518.4</v>
          </cell>
          <cell r="E9066">
            <v>4105807.5292013721</v>
          </cell>
          <cell r="F9066" t="str">
            <v/>
          </cell>
          <cell r="G9066" t="str">
            <v/>
          </cell>
        </row>
        <row r="9067">
          <cell r="A9067" t="str">
            <v>SN3 5</v>
          </cell>
          <cell r="B9067">
            <v>686476.69</v>
          </cell>
          <cell r="C9067" t="str">
            <v/>
          </cell>
          <cell r="D9067" t="str">
            <v/>
          </cell>
          <cell r="E9067" t="str">
            <v/>
          </cell>
          <cell r="F9067" t="str">
            <v/>
          </cell>
          <cell r="G9067" t="str">
            <v/>
          </cell>
        </row>
        <row r="9068">
          <cell r="A9068" t="str">
            <v>SN3 6</v>
          </cell>
          <cell r="B9068" t="str">
            <v/>
          </cell>
          <cell r="C9068" t="str">
            <v/>
          </cell>
          <cell r="D9068">
            <v>1167175.8500000001</v>
          </cell>
          <cell r="E9068" t="str">
            <v/>
          </cell>
          <cell r="F9068">
            <v>641599.22000000009</v>
          </cell>
          <cell r="G9068" t="str">
            <v/>
          </cell>
        </row>
        <row r="9069">
          <cell r="A9069" t="str">
            <v>SN3 9</v>
          </cell>
          <cell r="B9069" t="str">
            <v/>
          </cell>
          <cell r="C9069" t="str">
            <v/>
          </cell>
          <cell r="D9069" t="str">
            <v/>
          </cell>
          <cell r="E9069" t="str">
            <v/>
          </cell>
          <cell r="F9069" t="str">
            <v/>
          </cell>
          <cell r="G9069" t="str">
            <v/>
          </cell>
        </row>
        <row r="9070">
          <cell r="A9070" t="str">
            <v>SN38 0</v>
          </cell>
          <cell r="B9070" t="str">
            <v/>
          </cell>
          <cell r="C9070" t="str">
            <v/>
          </cell>
          <cell r="D9070" t="str">
            <v/>
          </cell>
          <cell r="E9070" t="str">
            <v/>
          </cell>
          <cell r="F9070" t="str">
            <v/>
          </cell>
          <cell r="G9070" t="str">
            <v/>
          </cell>
        </row>
        <row r="9071">
          <cell r="A9071" t="str">
            <v>SN38 1</v>
          </cell>
          <cell r="B9071" t="str">
            <v/>
          </cell>
          <cell r="C9071" t="str">
            <v/>
          </cell>
          <cell r="D9071" t="str">
            <v/>
          </cell>
          <cell r="E9071" t="str">
            <v/>
          </cell>
          <cell r="F9071" t="str">
            <v/>
          </cell>
          <cell r="G9071" t="str">
            <v/>
          </cell>
        </row>
        <row r="9072">
          <cell r="A9072" t="str">
            <v>SN38 2</v>
          </cell>
          <cell r="B9072" t="str">
            <v/>
          </cell>
          <cell r="C9072" t="str">
            <v/>
          </cell>
          <cell r="D9072" t="str">
            <v/>
          </cell>
          <cell r="E9072" t="str">
            <v/>
          </cell>
          <cell r="F9072" t="str">
            <v/>
          </cell>
          <cell r="G9072" t="str">
            <v/>
          </cell>
        </row>
        <row r="9073">
          <cell r="A9073" t="str">
            <v>SN38 3</v>
          </cell>
          <cell r="B9073" t="str">
            <v/>
          </cell>
          <cell r="C9073" t="str">
            <v/>
          </cell>
          <cell r="D9073" t="str">
            <v/>
          </cell>
          <cell r="E9073" t="str">
            <v/>
          </cell>
          <cell r="F9073" t="str">
            <v/>
          </cell>
          <cell r="G9073" t="str">
            <v/>
          </cell>
        </row>
        <row r="9074">
          <cell r="A9074" t="str">
            <v>SN38 4</v>
          </cell>
          <cell r="B9074" t="str">
            <v/>
          </cell>
          <cell r="C9074" t="str">
            <v/>
          </cell>
          <cell r="D9074" t="str">
            <v/>
          </cell>
          <cell r="E9074" t="str">
            <v/>
          </cell>
          <cell r="F9074" t="str">
            <v/>
          </cell>
          <cell r="G9074" t="str">
            <v/>
          </cell>
        </row>
        <row r="9075">
          <cell r="A9075" t="str">
            <v>SN38 5</v>
          </cell>
          <cell r="B9075" t="str">
            <v/>
          </cell>
          <cell r="C9075" t="str">
            <v/>
          </cell>
          <cell r="D9075" t="str">
            <v/>
          </cell>
          <cell r="E9075" t="str">
            <v/>
          </cell>
          <cell r="F9075" t="str">
            <v/>
          </cell>
          <cell r="G9075" t="str">
            <v/>
          </cell>
        </row>
        <row r="9076">
          <cell r="A9076" t="str">
            <v>SN38 6</v>
          </cell>
          <cell r="B9076" t="str">
            <v/>
          </cell>
          <cell r="C9076" t="str">
            <v/>
          </cell>
          <cell r="D9076" t="str">
            <v/>
          </cell>
          <cell r="E9076" t="str">
            <v/>
          </cell>
          <cell r="F9076" t="str">
            <v/>
          </cell>
          <cell r="G9076" t="str">
            <v/>
          </cell>
        </row>
        <row r="9077">
          <cell r="A9077" t="str">
            <v>SN38 7</v>
          </cell>
          <cell r="B9077" t="str">
            <v/>
          </cell>
          <cell r="C9077" t="str">
            <v/>
          </cell>
          <cell r="D9077" t="str">
            <v/>
          </cell>
          <cell r="E9077" t="str">
            <v/>
          </cell>
          <cell r="F9077" t="str">
            <v/>
          </cell>
          <cell r="G9077" t="str">
            <v/>
          </cell>
        </row>
        <row r="9078">
          <cell r="A9078" t="str">
            <v>SN38 8</v>
          </cell>
          <cell r="B9078" t="str">
            <v/>
          </cell>
          <cell r="C9078" t="str">
            <v/>
          </cell>
          <cell r="D9078" t="str">
            <v/>
          </cell>
          <cell r="E9078" t="str">
            <v/>
          </cell>
          <cell r="F9078" t="str">
            <v/>
          </cell>
          <cell r="G9078" t="str">
            <v/>
          </cell>
        </row>
        <row r="9079">
          <cell r="A9079" t="str">
            <v>SN38 9</v>
          </cell>
          <cell r="B9079" t="str">
            <v/>
          </cell>
          <cell r="C9079" t="str">
            <v/>
          </cell>
          <cell r="D9079" t="str">
            <v/>
          </cell>
          <cell r="E9079" t="str">
            <v/>
          </cell>
          <cell r="F9079" t="str">
            <v/>
          </cell>
          <cell r="G9079" t="str">
            <v/>
          </cell>
        </row>
        <row r="9080">
          <cell r="A9080" t="str">
            <v>SN4 0</v>
          </cell>
          <cell r="B9080" t="str">
            <v/>
          </cell>
          <cell r="C9080" t="str">
            <v/>
          </cell>
          <cell r="D9080">
            <v>3082496.13</v>
          </cell>
          <cell r="E9080">
            <v>10886263.961549146</v>
          </cell>
          <cell r="F9080">
            <v>1540119.43</v>
          </cell>
          <cell r="G9080">
            <v>4065028.49</v>
          </cell>
        </row>
        <row r="9081">
          <cell r="A9081" t="str">
            <v>SN4 4</v>
          </cell>
          <cell r="B9081" t="str">
            <v/>
          </cell>
          <cell r="C9081" t="str">
            <v/>
          </cell>
          <cell r="D9081" t="str">
            <v/>
          </cell>
          <cell r="E9081" t="str">
            <v/>
          </cell>
          <cell r="F9081" t="str">
            <v/>
          </cell>
          <cell r="G9081" t="str">
            <v/>
          </cell>
        </row>
        <row r="9082">
          <cell r="A9082" t="str">
            <v>SN4 7</v>
          </cell>
          <cell r="B9082">
            <v>2575209.08</v>
          </cell>
          <cell r="C9082" t="str">
            <v/>
          </cell>
          <cell r="D9082">
            <v>825959.67</v>
          </cell>
          <cell r="E9082">
            <v>8271416.9581257226</v>
          </cell>
          <cell r="F9082">
            <v>2778905.7600000002</v>
          </cell>
          <cell r="G9082" t="str">
            <v/>
          </cell>
        </row>
        <row r="9083">
          <cell r="A9083" t="str">
            <v>SN4 8</v>
          </cell>
          <cell r="B9083">
            <v>2128630.06</v>
          </cell>
          <cell r="C9083" t="str">
            <v/>
          </cell>
          <cell r="D9083">
            <v>542032.14</v>
          </cell>
          <cell r="E9083">
            <v>3143700.0987702329</v>
          </cell>
          <cell r="F9083">
            <v>2430882.61</v>
          </cell>
          <cell r="G9083" t="str">
            <v/>
          </cell>
        </row>
        <row r="9084">
          <cell r="A9084" t="str">
            <v>SN4 9</v>
          </cell>
          <cell r="B9084" t="str">
            <v/>
          </cell>
          <cell r="C9084" t="str">
            <v/>
          </cell>
          <cell r="D9084" t="str">
            <v/>
          </cell>
          <cell r="E9084">
            <v>6518478.2261250522</v>
          </cell>
          <cell r="F9084">
            <v>693550.54</v>
          </cell>
          <cell r="G9084" t="str">
            <v/>
          </cell>
        </row>
        <row r="9085">
          <cell r="A9085" t="str">
            <v>SN5 0</v>
          </cell>
          <cell r="B9085" t="str">
            <v/>
          </cell>
          <cell r="C9085" t="str">
            <v/>
          </cell>
          <cell r="D9085" t="str">
            <v/>
          </cell>
          <cell r="E9085">
            <v>2353207.3905670261</v>
          </cell>
          <cell r="F9085" t="str">
            <v/>
          </cell>
          <cell r="G9085" t="str">
            <v/>
          </cell>
        </row>
        <row r="9086">
          <cell r="A9086" t="str">
            <v>SN5 1</v>
          </cell>
          <cell r="B9086" t="str">
            <v/>
          </cell>
          <cell r="C9086" t="str">
            <v/>
          </cell>
          <cell r="D9086" t="str">
            <v/>
          </cell>
          <cell r="E9086" t="str">
            <v/>
          </cell>
          <cell r="F9086" t="str">
            <v/>
          </cell>
          <cell r="G9086" t="str">
            <v/>
          </cell>
        </row>
        <row r="9087">
          <cell r="A9087" t="str">
            <v>SN5 3</v>
          </cell>
          <cell r="B9087" t="str">
            <v/>
          </cell>
          <cell r="C9087" t="str">
            <v/>
          </cell>
          <cell r="D9087" t="str">
            <v/>
          </cell>
          <cell r="E9087">
            <v>1337879.9532268443</v>
          </cell>
          <cell r="F9087" t="str">
            <v/>
          </cell>
          <cell r="G9087" t="str">
            <v/>
          </cell>
        </row>
        <row r="9088">
          <cell r="A9088" t="str">
            <v>SN5 4</v>
          </cell>
          <cell r="B9088">
            <v>1133045.54</v>
          </cell>
          <cell r="C9088" t="str">
            <v/>
          </cell>
          <cell r="D9088">
            <v>1185753.22</v>
          </cell>
          <cell r="E9088">
            <v>2701471.9552132939</v>
          </cell>
          <cell r="F9088">
            <v>1776060.9500000002</v>
          </cell>
          <cell r="G9088" t="str">
            <v/>
          </cell>
        </row>
        <row r="9089">
          <cell r="A9089" t="str">
            <v>SN5 5</v>
          </cell>
          <cell r="B9089">
            <v>950895.61</v>
          </cell>
          <cell r="C9089" t="str">
            <v/>
          </cell>
          <cell r="D9089">
            <v>1155871.67</v>
          </cell>
          <cell r="E9089" t="str">
            <v/>
          </cell>
          <cell r="F9089" t="str">
            <v/>
          </cell>
          <cell r="G9089" t="str">
            <v/>
          </cell>
        </row>
        <row r="9090">
          <cell r="A9090" t="str">
            <v>SN5 6</v>
          </cell>
          <cell r="B9090">
            <v>282801.40999999997</v>
          </cell>
          <cell r="C9090" t="str">
            <v/>
          </cell>
          <cell r="D9090">
            <v>368909.41</v>
          </cell>
          <cell r="E9090">
            <v>481818.98161670269</v>
          </cell>
          <cell r="F9090">
            <v>371443.95</v>
          </cell>
          <cell r="G9090" t="str">
            <v/>
          </cell>
        </row>
        <row r="9091">
          <cell r="A9091" t="str">
            <v>SN5 7</v>
          </cell>
          <cell r="B9091">
            <v>2698068.99</v>
          </cell>
          <cell r="C9091" t="str">
            <v/>
          </cell>
          <cell r="D9091">
            <v>1820468.42</v>
          </cell>
          <cell r="E9091">
            <v>2638921.7530026347</v>
          </cell>
          <cell r="F9091">
            <v>6200941.7999999998</v>
          </cell>
          <cell r="G9091" t="str">
            <v/>
          </cell>
        </row>
        <row r="9092">
          <cell r="A9092" t="str">
            <v>SN5 8</v>
          </cell>
          <cell r="B9092">
            <v>1522911.53</v>
          </cell>
          <cell r="C9092" t="str">
            <v/>
          </cell>
          <cell r="D9092">
            <v>661594.03</v>
          </cell>
          <cell r="E9092">
            <v>1139807.5440581858</v>
          </cell>
          <cell r="F9092" t="str">
            <v/>
          </cell>
          <cell r="G9092" t="str">
            <v/>
          </cell>
        </row>
        <row r="9093">
          <cell r="A9093" t="str">
            <v>SN6 6</v>
          </cell>
          <cell r="B9093">
            <v>703048.98</v>
          </cell>
          <cell r="C9093" t="str">
            <v/>
          </cell>
          <cell r="D9093" t="str">
            <v/>
          </cell>
          <cell r="E9093">
            <v>7930634.9523892533</v>
          </cell>
          <cell r="F9093">
            <v>1870035.1099999999</v>
          </cell>
          <cell r="G9093" t="str">
            <v/>
          </cell>
        </row>
        <row r="9094">
          <cell r="A9094" t="str">
            <v>SN6 7</v>
          </cell>
          <cell r="B9094">
            <v>930785.4</v>
          </cell>
          <cell r="C9094" t="str">
            <v/>
          </cell>
          <cell r="D9094">
            <v>661420.07999999996</v>
          </cell>
          <cell r="E9094">
            <v>6554104.4537628768</v>
          </cell>
          <cell r="F9094">
            <v>1668637.8800000001</v>
          </cell>
          <cell r="G9094" t="str">
            <v/>
          </cell>
        </row>
        <row r="9095">
          <cell r="A9095" t="str">
            <v>SN6 8</v>
          </cell>
          <cell r="B9095">
            <v>913224.42</v>
          </cell>
          <cell r="C9095" t="str">
            <v/>
          </cell>
          <cell r="D9095">
            <v>1570224.32</v>
          </cell>
          <cell r="E9095">
            <v>5514874.0479227137</v>
          </cell>
          <cell r="F9095">
            <v>1220328.3500000001</v>
          </cell>
          <cell r="G9095" t="str">
            <v/>
          </cell>
        </row>
        <row r="9096">
          <cell r="A9096" t="str">
            <v>SN7 7</v>
          </cell>
          <cell r="B9096">
            <v>1524934.39</v>
          </cell>
          <cell r="C9096" t="str">
            <v/>
          </cell>
          <cell r="D9096" t="str">
            <v/>
          </cell>
          <cell r="E9096">
            <v>7028931.9170647645</v>
          </cell>
          <cell r="F9096">
            <v>1665092.8399999999</v>
          </cell>
          <cell r="G9096" t="str">
            <v/>
          </cell>
        </row>
        <row r="9097">
          <cell r="A9097" t="str">
            <v>SN7 8</v>
          </cell>
          <cell r="B9097">
            <v>2252413.61</v>
          </cell>
          <cell r="C9097" t="str">
            <v/>
          </cell>
          <cell r="D9097">
            <v>765080.98</v>
          </cell>
          <cell r="E9097">
            <v>15220488.858928941</v>
          </cell>
          <cell r="F9097">
            <v>1245484.4099999997</v>
          </cell>
          <cell r="G9097" t="str">
            <v/>
          </cell>
        </row>
        <row r="9098">
          <cell r="A9098" t="str">
            <v>SN7 9</v>
          </cell>
          <cell r="B9098" t="str">
            <v/>
          </cell>
          <cell r="C9098" t="str">
            <v/>
          </cell>
          <cell r="D9098" t="str">
            <v/>
          </cell>
          <cell r="E9098" t="str">
            <v/>
          </cell>
          <cell r="F9098" t="str">
            <v/>
          </cell>
          <cell r="G9098" t="str">
            <v/>
          </cell>
        </row>
        <row r="9099">
          <cell r="A9099" t="str">
            <v>SN8 1</v>
          </cell>
          <cell r="B9099">
            <v>2178585.62</v>
          </cell>
          <cell r="C9099" t="str">
            <v/>
          </cell>
          <cell r="D9099">
            <v>4169207.72</v>
          </cell>
          <cell r="E9099">
            <v>21392250.106802069</v>
          </cell>
          <cell r="F9099">
            <v>3204500.3200000003</v>
          </cell>
          <cell r="G9099" t="str">
            <v/>
          </cell>
        </row>
        <row r="9100">
          <cell r="A9100" t="str">
            <v>SN8 2</v>
          </cell>
          <cell r="B9100" t="str">
            <v/>
          </cell>
          <cell r="C9100" t="str">
            <v/>
          </cell>
          <cell r="D9100" t="str">
            <v/>
          </cell>
          <cell r="E9100">
            <v>6913055.9700920209</v>
          </cell>
          <cell r="F9100">
            <v>2372702.65</v>
          </cell>
          <cell r="G9100" t="str">
            <v/>
          </cell>
        </row>
        <row r="9101">
          <cell r="A9101" t="str">
            <v>SN8 3</v>
          </cell>
          <cell r="B9101">
            <v>1449418.39</v>
          </cell>
          <cell r="C9101" t="str">
            <v/>
          </cell>
          <cell r="D9101">
            <v>1307838.29</v>
          </cell>
          <cell r="E9101">
            <v>7413209.5177692212</v>
          </cell>
          <cell r="F9101" t="str">
            <v/>
          </cell>
          <cell r="G9101" t="str">
            <v/>
          </cell>
        </row>
        <row r="9102">
          <cell r="A9102" t="str">
            <v>SN8 4</v>
          </cell>
          <cell r="B9102" t="str">
            <v/>
          </cell>
          <cell r="C9102" t="str">
            <v/>
          </cell>
          <cell r="D9102">
            <v>435556.06</v>
          </cell>
          <cell r="E9102" t="str">
            <v/>
          </cell>
          <cell r="F9102">
            <v>1977544.16</v>
          </cell>
          <cell r="G9102" t="str">
            <v/>
          </cell>
        </row>
        <row r="9103">
          <cell r="A9103" t="str">
            <v>SN8 9</v>
          </cell>
          <cell r="B9103" t="str">
            <v/>
          </cell>
          <cell r="C9103" t="str">
            <v/>
          </cell>
          <cell r="D9103" t="str">
            <v/>
          </cell>
          <cell r="E9103" t="str">
            <v/>
          </cell>
          <cell r="F9103" t="str">
            <v/>
          </cell>
          <cell r="G9103" t="str">
            <v/>
          </cell>
        </row>
        <row r="9104">
          <cell r="A9104" t="str">
            <v>SN9 5</v>
          </cell>
          <cell r="B9104">
            <v>655855.06999999995</v>
          </cell>
          <cell r="C9104" t="str">
            <v/>
          </cell>
          <cell r="D9104" t="str">
            <v/>
          </cell>
          <cell r="E9104">
            <v>4172701.4818765693</v>
          </cell>
          <cell r="F9104">
            <v>720783.82999999984</v>
          </cell>
          <cell r="G9104" t="str">
            <v/>
          </cell>
        </row>
        <row r="9105">
          <cell r="A9105" t="str">
            <v>SN9 6</v>
          </cell>
          <cell r="B9105" t="str">
            <v/>
          </cell>
          <cell r="C9105" t="str">
            <v/>
          </cell>
          <cell r="D9105" t="str">
            <v/>
          </cell>
          <cell r="E9105">
            <v>7245130.8279507561</v>
          </cell>
          <cell r="F9105" t="str">
            <v/>
          </cell>
          <cell r="G9105" t="str">
            <v/>
          </cell>
        </row>
        <row r="9106">
          <cell r="A9106" t="str">
            <v>SN99 8</v>
          </cell>
          <cell r="B9106" t="str">
            <v/>
          </cell>
          <cell r="C9106" t="str">
            <v/>
          </cell>
          <cell r="D9106" t="str">
            <v/>
          </cell>
          <cell r="E9106" t="str">
            <v/>
          </cell>
          <cell r="F9106" t="str">
            <v/>
          </cell>
          <cell r="G9106" t="str">
            <v/>
          </cell>
        </row>
        <row r="9107">
          <cell r="A9107" t="str">
            <v>SN99 9</v>
          </cell>
          <cell r="B9107" t="str">
            <v/>
          </cell>
          <cell r="C9107" t="str">
            <v/>
          </cell>
          <cell r="D9107" t="str">
            <v/>
          </cell>
          <cell r="E9107" t="str">
            <v/>
          </cell>
          <cell r="F9107" t="str">
            <v/>
          </cell>
          <cell r="G9107" t="str">
            <v/>
          </cell>
        </row>
        <row r="9108">
          <cell r="A9108" t="str">
            <v>SO Other</v>
          </cell>
          <cell r="B9108">
            <v>93656875.560000002</v>
          </cell>
          <cell r="C9108">
            <v>7008850.7999999998</v>
          </cell>
          <cell r="D9108">
            <v>56132702.090000004</v>
          </cell>
          <cell r="E9108">
            <v>145745851.03341019</v>
          </cell>
          <cell r="F9108">
            <v>44640870.149999999</v>
          </cell>
          <cell r="G9108">
            <v>75441758.068400815</v>
          </cell>
        </row>
        <row r="9109">
          <cell r="A9109" t="str">
            <v>SO total</v>
          </cell>
          <cell r="B9109">
            <v>229500223.16000006</v>
          </cell>
          <cell r="C9109">
            <v>7008850.7999999998</v>
          </cell>
          <cell r="D9109">
            <v>139458329.31999999</v>
          </cell>
          <cell r="E9109">
            <v>453501579.48682421</v>
          </cell>
          <cell r="F9109">
            <v>310544190.40999997</v>
          </cell>
          <cell r="G9109">
            <v>82473461.618400812</v>
          </cell>
        </row>
        <row r="9110">
          <cell r="A9110" t="str">
            <v>SO14 0</v>
          </cell>
          <cell r="B9110">
            <v>3999073.66</v>
          </cell>
          <cell r="C9110" t="str">
            <v/>
          </cell>
          <cell r="D9110">
            <v>1877368.1</v>
          </cell>
          <cell r="E9110">
            <v>5831543.8388318755</v>
          </cell>
          <cell r="F9110">
            <v>5210455.669999999</v>
          </cell>
          <cell r="G9110" t="str">
            <v/>
          </cell>
        </row>
        <row r="9111">
          <cell r="A9111" t="str">
            <v>SO14 1</v>
          </cell>
          <cell r="B9111">
            <v>537342.52</v>
          </cell>
          <cell r="C9111" t="str">
            <v/>
          </cell>
          <cell r="D9111">
            <v>394112.94</v>
          </cell>
          <cell r="E9111">
            <v>440708.90644129849</v>
          </cell>
          <cell r="F9111">
            <v>316100.8</v>
          </cell>
          <cell r="G9111" t="str">
            <v/>
          </cell>
        </row>
        <row r="9112">
          <cell r="A9112" t="str">
            <v>SO14 2</v>
          </cell>
          <cell r="B9112" t="str">
            <v/>
          </cell>
          <cell r="C9112" t="str">
            <v/>
          </cell>
          <cell r="D9112">
            <v>872812.19</v>
          </cell>
          <cell r="E9112">
            <v>717096.58064165839</v>
          </cell>
          <cell r="F9112">
            <v>2793600.97</v>
          </cell>
          <cell r="G9112" t="str">
            <v/>
          </cell>
        </row>
        <row r="9113">
          <cell r="A9113" t="str">
            <v>SO14 3</v>
          </cell>
          <cell r="B9113">
            <v>10044804.42</v>
          </cell>
          <cell r="C9113" t="str">
            <v/>
          </cell>
          <cell r="D9113" t="str">
            <v/>
          </cell>
          <cell r="E9113">
            <v>5166739.803747572</v>
          </cell>
          <cell r="F9113">
            <v>14171349.880000001</v>
          </cell>
          <cell r="G9113" t="str">
            <v/>
          </cell>
        </row>
        <row r="9114">
          <cell r="A9114" t="str">
            <v>SO14 5</v>
          </cell>
          <cell r="B9114">
            <v>1579915.33</v>
          </cell>
          <cell r="C9114" t="str">
            <v/>
          </cell>
          <cell r="D9114">
            <v>1334622.96</v>
          </cell>
          <cell r="E9114" t="str">
            <v/>
          </cell>
          <cell r="F9114">
            <v>2534859.94</v>
          </cell>
          <cell r="G9114" t="str">
            <v/>
          </cell>
        </row>
        <row r="9115">
          <cell r="A9115" t="str">
            <v>SO14 6</v>
          </cell>
          <cell r="B9115">
            <v>1277414.53</v>
          </cell>
          <cell r="C9115" t="str">
            <v/>
          </cell>
          <cell r="D9115">
            <v>783145.01</v>
          </cell>
          <cell r="E9115" t="str">
            <v/>
          </cell>
          <cell r="F9115">
            <v>1060660.1299999999</v>
          </cell>
          <cell r="G9115" t="str">
            <v/>
          </cell>
        </row>
        <row r="9116">
          <cell r="A9116" t="str">
            <v>SO14 7</v>
          </cell>
          <cell r="B9116">
            <v>244546.78</v>
          </cell>
          <cell r="C9116" t="str">
            <v/>
          </cell>
          <cell r="D9116" t="str">
            <v/>
          </cell>
          <cell r="E9116" t="str">
            <v/>
          </cell>
          <cell r="F9116">
            <v>411338.87</v>
          </cell>
          <cell r="G9116" t="str">
            <v/>
          </cell>
        </row>
        <row r="9117">
          <cell r="A9117" t="str">
            <v>SO15 0</v>
          </cell>
          <cell r="B9117">
            <v>1286016.3799999999</v>
          </cell>
          <cell r="C9117" t="str">
            <v/>
          </cell>
          <cell r="D9117">
            <v>450374.01</v>
          </cell>
          <cell r="E9117" t="str">
            <v/>
          </cell>
          <cell r="F9117">
            <v>1402160.2199999997</v>
          </cell>
          <cell r="G9117" t="str">
            <v/>
          </cell>
        </row>
        <row r="9118">
          <cell r="A9118" t="str">
            <v>SO15 1</v>
          </cell>
          <cell r="B9118">
            <v>2435967.46</v>
          </cell>
          <cell r="C9118" t="str">
            <v/>
          </cell>
          <cell r="D9118">
            <v>767987.36</v>
          </cell>
          <cell r="E9118">
            <v>1303382.5260973359</v>
          </cell>
          <cell r="F9118">
            <v>1468001.44</v>
          </cell>
          <cell r="G9118" t="str">
            <v/>
          </cell>
        </row>
        <row r="9119">
          <cell r="A9119" t="str">
            <v>SO15 2</v>
          </cell>
          <cell r="B9119">
            <v>8923090.8000000007</v>
          </cell>
          <cell r="C9119" t="str">
            <v/>
          </cell>
          <cell r="D9119">
            <v>955590.28</v>
          </cell>
          <cell r="E9119">
            <v>9108421.0123024434</v>
          </cell>
          <cell r="F9119">
            <v>7830053.5999999996</v>
          </cell>
          <cell r="G9119" t="str">
            <v/>
          </cell>
        </row>
        <row r="9120">
          <cell r="A9120" t="str">
            <v>SO15 3</v>
          </cell>
          <cell r="B9120">
            <v>3361913.8</v>
          </cell>
          <cell r="C9120" t="str">
            <v/>
          </cell>
          <cell r="D9120">
            <v>776604.38</v>
          </cell>
          <cell r="E9120">
            <v>7622982.3193931412</v>
          </cell>
          <cell r="F9120">
            <v>3916216.41</v>
          </cell>
          <cell r="G9120" t="str">
            <v/>
          </cell>
        </row>
        <row r="9121">
          <cell r="A9121" t="str">
            <v>SO15 4</v>
          </cell>
          <cell r="B9121">
            <v>270696.63</v>
          </cell>
          <cell r="C9121" t="str">
            <v/>
          </cell>
          <cell r="D9121" t="str">
            <v/>
          </cell>
          <cell r="E9121">
            <v>670833.65121312207</v>
          </cell>
          <cell r="F9121">
            <v>286836.14</v>
          </cell>
          <cell r="G9121">
            <v>262136.13</v>
          </cell>
        </row>
        <row r="9122">
          <cell r="A9122" t="str">
            <v>SO15 5</v>
          </cell>
          <cell r="B9122">
            <v>842653.28</v>
          </cell>
          <cell r="C9122" t="str">
            <v/>
          </cell>
          <cell r="D9122">
            <v>672452.66</v>
          </cell>
          <cell r="E9122">
            <v>4254264.0376465507</v>
          </cell>
          <cell r="F9122">
            <v>2684850.05</v>
          </cell>
          <cell r="G9122">
            <v>1079335.06</v>
          </cell>
        </row>
        <row r="9123">
          <cell r="A9123" t="str">
            <v>SO15 7</v>
          </cell>
          <cell r="B9123">
            <v>342769.68</v>
          </cell>
          <cell r="C9123" t="str">
            <v/>
          </cell>
          <cell r="D9123" t="str">
            <v/>
          </cell>
          <cell r="E9123" t="str">
            <v/>
          </cell>
          <cell r="F9123" t="str">
            <v/>
          </cell>
          <cell r="G9123" t="str">
            <v/>
          </cell>
        </row>
        <row r="9124">
          <cell r="A9124" t="str">
            <v>SO15 8</v>
          </cell>
          <cell r="B9124">
            <v>578242.75</v>
          </cell>
          <cell r="C9124" t="str">
            <v/>
          </cell>
          <cell r="D9124" t="str">
            <v/>
          </cell>
          <cell r="E9124">
            <v>244966.64929412075</v>
          </cell>
          <cell r="F9124">
            <v>310536.15000000002</v>
          </cell>
          <cell r="G9124" t="str">
            <v/>
          </cell>
        </row>
        <row r="9125">
          <cell r="A9125" t="str">
            <v>SO15 9</v>
          </cell>
          <cell r="B9125" t="str">
            <v/>
          </cell>
          <cell r="C9125" t="str">
            <v/>
          </cell>
          <cell r="D9125" t="str">
            <v/>
          </cell>
          <cell r="E9125" t="str">
            <v/>
          </cell>
          <cell r="F9125" t="str">
            <v/>
          </cell>
          <cell r="G9125" t="str">
            <v/>
          </cell>
        </row>
        <row r="9126">
          <cell r="A9126" t="str">
            <v>SO16 0</v>
          </cell>
          <cell r="B9126" t="str">
            <v/>
          </cell>
          <cell r="C9126" t="str">
            <v/>
          </cell>
          <cell r="D9126" t="str">
            <v/>
          </cell>
          <cell r="E9126">
            <v>1854590.8333953572</v>
          </cell>
          <cell r="F9126">
            <v>1338543.8500000001</v>
          </cell>
          <cell r="G9126" t="str">
            <v/>
          </cell>
        </row>
        <row r="9127">
          <cell r="A9127" t="str">
            <v>SO16 2</v>
          </cell>
          <cell r="B9127" t="str">
            <v/>
          </cell>
          <cell r="C9127" t="str">
            <v/>
          </cell>
          <cell r="D9127" t="str">
            <v/>
          </cell>
          <cell r="E9127" t="str">
            <v/>
          </cell>
          <cell r="F9127">
            <v>329083.5</v>
          </cell>
          <cell r="G9127" t="str">
            <v/>
          </cell>
        </row>
        <row r="9128">
          <cell r="A9128" t="str">
            <v>SO16 3</v>
          </cell>
          <cell r="B9128">
            <v>1079434.67</v>
          </cell>
          <cell r="C9128" t="str">
            <v/>
          </cell>
          <cell r="D9128">
            <v>805359.46</v>
          </cell>
          <cell r="E9128" t="str">
            <v/>
          </cell>
          <cell r="F9128">
            <v>1707185.7999999998</v>
          </cell>
          <cell r="G9128" t="str">
            <v/>
          </cell>
        </row>
        <row r="9129">
          <cell r="A9129" t="str">
            <v>SO16 4</v>
          </cell>
          <cell r="B9129">
            <v>637293.74</v>
          </cell>
          <cell r="C9129" t="str">
            <v/>
          </cell>
          <cell r="D9129">
            <v>365694.21</v>
          </cell>
          <cell r="E9129">
            <v>1598797.2229286996</v>
          </cell>
          <cell r="F9129">
            <v>800619.04</v>
          </cell>
          <cell r="G9129" t="str">
            <v/>
          </cell>
        </row>
        <row r="9130">
          <cell r="A9130" t="str">
            <v>SO16 5</v>
          </cell>
          <cell r="B9130">
            <v>652806.51</v>
          </cell>
          <cell r="C9130" t="str">
            <v/>
          </cell>
          <cell r="D9130">
            <v>353645.6</v>
          </cell>
          <cell r="E9130">
            <v>468500.00309133896</v>
          </cell>
          <cell r="F9130">
            <v>432720.9</v>
          </cell>
          <cell r="G9130">
            <v>251630.2</v>
          </cell>
        </row>
        <row r="9131">
          <cell r="A9131" t="str">
            <v>SO16 6</v>
          </cell>
          <cell r="B9131">
            <v>894641.76</v>
          </cell>
          <cell r="C9131" t="str">
            <v/>
          </cell>
          <cell r="D9131">
            <v>873524.96</v>
          </cell>
          <cell r="E9131">
            <v>1009032.1534491329</v>
          </cell>
          <cell r="F9131">
            <v>890236.83000000007</v>
          </cell>
          <cell r="G9131" t="str">
            <v/>
          </cell>
        </row>
        <row r="9132">
          <cell r="A9132" t="str">
            <v>SO16 7</v>
          </cell>
          <cell r="B9132">
            <v>3530827.49</v>
          </cell>
          <cell r="C9132" t="str">
            <v/>
          </cell>
          <cell r="D9132">
            <v>1938566.25</v>
          </cell>
          <cell r="E9132">
            <v>29866270.178635359</v>
          </cell>
          <cell r="F9132">
            <v>4665987.6300000008</v>
          </cell>
          <cell r="G9132" t="str">
            <v/>
          </cell>
        </row>
        <row r="9133">
          <cell r="A9133" t="str">
            <v>SO16 8</v>
          </cell>
          <cell r="B9133">
            <v>719171.4</v>
          </cell>
          <cell r="C9133" t="str">
            <v/>
          </cell>
          <cell r="D9133">
            <v>600426.05000000005</v>
          </cell>
          <cell r="E9133">
            <v>2792198.1474836362</v>
          </cell>
          <cell r="F9133">
            <v>1200061.0700000003</v>
          </cell>
          <cell r="G9133" t="str">
            <v/>
          </cell>
        </row>
        <row r="9134">
          <cell r="A9134" t="str">
            <v>SO16 9</v>
          </cell>
          <cell r="B9134">
            <v>701866.85</v>
          </cell>
          <cell r="C9134" t="str">
            <v/>
          </cell>
          <cell r="D9134">
            <v>464221.94</v>
          </cell>
          <cell r="E9134">
            <v>1241893.5445370851</v>
          </cell>
          <cell r="F9134">
            <v>997359.89</v>
          </cell>
          <cell r="G9134" t="str">
            <v/>
          </cell>
        </row>
        <row r="9135">
          <cell r="A9135" t="str">
            <v>SO17 1</v>
          </cell>
          <cell r="B9135">
            <v>3053099.36</v>
          </cell>
          <cell r="C9135" t="str">
            <v/>
          </cell>
          <cell r="D9135">
            <v>529602.97</v>
          </cell>
          <cell r="E9135">
            <v>5345892.303972262</v>
          </cell>
          <cell r="F9135">
            <v>2558797.2900000005</v>
          </cell>
          <cell r="G9135" t="str">
            <v/>
          </cell>
        </row>
        <row r="9136">
          <cell r="A9136" t="str">
            <v>SO17 2</v>
          </cell>
          <cell r="B9136" t="str">
            <v/>
          </cell>
          <cell r="C9136" t="str">
            <v/>
          </cell>
          <cell r="D9136">
            <v>714994.02</v>
          </cell>
          <cell r="E9136">
            <v>12123316.544743415</v>
          </cell>
          <cell r="F9136" t="str">
            <v/>
          </cell>
          <cell r="G9136" t="str">
            <v/>
          </cell>
        </row>
        <row r="9137">
          <cell r="A9137" t="str">
            <v>SO17 3</v>
          </cell>
          <cell r="B9137">
            <v>477497.41</v>
          </cell>
          <cell r="C9137" t="str">
            <v/>
          </cell>
          <cell r="D9137">
            <v>513081.3</v>
          </cell>
          <cell r="E9137">
            <v>293136.26944126742</v>
          </cell>
          <cell r="F9137">
            <v>741504.73</v>
          </cell>
          <cell r="G9137" t="str">
            <v/>
          </cell>
        </row>
        <row r="9138">
          <cell r="A9138" t="str">
            <v>SO18 1</v>
          </cell>
          <cell r="B9138">
            <v>1671591.77</v>
          </cell>
          <cell r="C9138" t="str">
            <v/>
          </cell>
          <cell r="D9138">
            <v>1523146.24</v>
          </cell>
          <cell r="E9138">
            <v>1196829.1923208521</v>
          </cell>
          <cell r="F9138">
            <v>1631258.7200000007</v>
          </cell>
          <cell r="G9138">
            <v>783382.32000000007</v>
          </cell>
        </row>
        <row r="9139">
          <cell r="A9139" t="str">
            <v>SO18 2</v>
          </cell>
          <cell r="B9139">
            <v>526551.05000000005</v>
          </cell>
          <cell r="C9139" t="str">
            <v/>
          </cell>
          <cell r="D9139">
            <v>1047289.8</v>
          </cell>
          <cell r="E9139">
            <v>896938.7800501337</v>
          </cell>
          <cell r="F9139">
            <v>942838.9700000002</v>
          </cell>
          <cell r="G9139">
            <v>426984.61</v>
          </cell>
        </row>
        <row r="9140">
          <cell r="A9140" t="str">
            <v>SO18 3</v>
          </cell>
          <cell r="B9140">
            <v>414794.37</v>
          </cell>
          <cell r="C9140" t="str">
            <v/>
          </cell>
          <cell r="D9140">
            <v>402951.52</v>
          </cell>
          <cell r="E9140" t="str">
            <v/>
          </cell>
          <cell r="F9140">
            <v>737828.65</v>
          </cell>
          <cell r="G9140" t="str">
            <v/>
          </cell>
        </row>
        <row r="9141">
          <cell r="A9141" t="str">
            <v>SO18 4</v>
          </cell>
          <cell r="B9141">
            <v>313208.78000000003</v>
          </cell>
          <cell r="C9141" t="str">
            <v/>
          </cell>
          <cell r="D9141" t="str">
            <v/>
          </cell>
          <cell r="E9141">
            <v>297823.60172301898</v>
          </cell>
          <cell r="F9141">
            <v>756950.95000000007</v>
          </cell>
          <cell r="G9141" t="str">
            <v/>
          </cell>
        </row>
        <row r="9142">
          <cell r="A9142" t="str">
            <v>SO18 5</v>
          </cell>
          <cell r="B9142">
            <v>248282.46</v>
          </cell>
          <cell r="C9142" t="str">
            <v/>
          </cell>
          <cell r="D9142">
            <v>360738.45</v>
          </cell>
          <cell r="E9142">
            <v>845324.12406286877</v>
          </cell>
          <cell r="F9142">
            <v>701686.08999999985</v>
          </cell>
          <cell r="G9142" t="str">
            <v/>
          </cell>
        </row>
        <row r="9143">
          <cell r="A9143" t="str">
            <v>SO18 6</v>
          </cell>
          <cell r="B9143" t="str">
            <v/>
          </cell>
          <cell r="C9143" t="str">
            <v/>
          </cell>
          <cell r="D9143" t="str">
            <v/>
          </cell>
          <cell r="E9143">
            <v>182383.9476675383</v>
          </cell>
          <cell r="F9143">
            <v>119411.56999999999</v>
          </cell>
          <cell r="G9143" t="str">
            <v/>
          </cell>
        </row>
        <row r="9144">
          <cell r="A9144" t="str">
            <v>SO18 9</v>
          </cell>
          <cell r="B9144" t="str">
            <v/>
          </cell>
          <cell r="C9144" t="str">
            <v/>
          </cell>
          <cell r="D9144" t="str">
            <v/>
          </cell>
          <cell r="E9144" t="str">
            <v/>
          </cell>
          <cell r="F9144" t="str">
            <v/>
          </cell>
          <cell r="G9144" t="str">
            <v/>
          </cell>
        </row>
        <row r="9145">
          <cell r="A9145" t="str">
            <v>SO19 0</v>
          </cell>
          <cell r="B9145" t="str">
            <v/>
          </cell>
          <cell r="C9145" t="str">
            <v/>
          </cell>
          <cell r="D9145" t="str">
            <v/>
          </cell>
          <cell r="E9145" t="str">
            <v/>
          </cell>
          <cell r="F9145">
            <v>215891.56000000003</v>
          </cell>
          <cell r="G9145" t="str">
            <v/>
          </cell>
        </row>
        <row r="9146">
          <cell r="A9146" t="str">
            <v>SO19 1</v>
          </cell>
          <cell r="B9146" t="str">
            <v/>
          </cell>
          <cell r="C9146" t="str">
            <v/>
          </cell>
          <cell r="D9146" t="str">
            <v/>
          </cell>
          <cell r="E9146">
            <v>406670.64243987255</v>
          </cell>
          <cell r="F9146" t="str">
            <v/>
          </cell>
          <cell r="G9146" t="str">
            <v/>
          </cell>
        </row>
        <row r="9147">
          <cell r="A9147" t="str">
            <v>SO19 2</v>
          </cell>
          <cell r="B9147">
            <v>688295.41</v>
          </cell>
          <cell r="C9147" t="str">
            <v/>
          </cell>
          <cell r="D9147">
            <v>320680.25</v>
          </cell>
          <cell r="E9147">
            <v>1031145.1227732856</v>
          </cell>
          <cell r="F9147">
            <v>623557.45000000007</v>
          </cell>
          <cell r="G9147">
            <v>366054.68</v>
          </cell>
        </row>
        <row r="9148">
          <cell r="A9148" t="str">
            <v>SO19 4</v>
          </cell>
          <cell r="B9148" t="str">
            <v/>
          </cell>
          <cell r="C9148" t="str">
            <v/>
          </cell>
          <cell r="D9148">
            <v>242636.5</v>
          </cell>
          <cell r="E9148" t="str">
            <v/>
          </cell>
          <cell r="F9148" t="str">
            <v/>
          </cell>
          <cell r="G9148" t="str">
            <v/>
          </cell>
        </row>
        <row r="9149">
          <cell r="A9149" t="str">
            <v>SO19 5</v>
          </cell>
          <cell r="B9149" t="str">
            <v/>
          </cell>
          <cell r="C9149" t="str">
            <v/>
          </cell>
          <cell r="D9149" t="str">
            <v/>
          </cell>
          <cell r="E9149" t="str">
            <v/>
          </cell>
          <cell r="F9149" t="str">
            <v/>
          </cell>
          <cell r="G9149" t="str">
            <v/>
          </cell>
        </row>
        <row r="9150">
          <cell r="A9150" t="str">
            <v>SO19 6</v>
          </cell>
          <cell r="B9150">
            <v>297779.49</v>
          </cell>
          <cell r="C9150" t="str">
            <v/>
          </cell>
          <cell r="D9150">
            <v>555254.28</v>
          </cell>
          <cell r="E9150">
            <v>449319.24846903764</v>
          </cell>
          <cell r="F9150">
            <v>288065.10000000003</v>
          </cell>
          <cell r="G9150">
            <v>262921.25</v>
          </cell>
        </row>
        <row r="9151">
          <cell r="A9151" t="str">
            <v>SO19 7</v>
          </cell>
          <cell r="B9151">
            <v>848106.23</v>
          </cell>
          <cell r="C9151" t="str">
            <v/>
          </cell>
          <cell r="D9151">
            <v>989727.89</v>
          </cell>
          <cell r="E9151" t="str">
            <v/>
          </cell>
          <cell r="F9151">
            <v>2816910.49</v>
          </cell>
          <cell r="G9151" t="str">
            <v/>
          </cell>
        </row>
        <row r="9152">
          <cell r="A9152" t="str">
            <v>SO19 8</v>
          </cell>
          <cell r="B9152">
            <v>651892.77</v>
          </cell>
          <cell r="C9152" t="str">
            <v/>
          </cell>
          <cell r="D9152">
            <v>321195.28999999998</v>
          </cell>
          <cell r="E9152">
            <v>1111679.4624248685</v>
          </cell>
          <cell r="F9152">
            <v>485550.80000000005</v>
          </cell>
          <cell r="G9152">
            <v>447378.5</v>
          </cell>
        </row>
        <row r="9153">
          <cell r="A9153" t="str">
            <v>SO19 9</v>
          </cell>
          <cell r="B9153">
            <v>1218218.24</v>
          </cell>
          <cell r="C9153" t="str">
            <v/>
          </cell>
          <cell r="D9153">
            <v>1263879.4099999999</v>
          </cell>
          <cell r="E9153">
            <v>1628774.6852139968</v>
          </cell>
          <cell r="F9153">
            <v>2541292.7600000002</v>
          </cell>
          <cell r="G9153" t="str">
            <v/>
          </cell>
        </row>
        <row r="9154">
          <cell r="A9154" t="str">
            <v>SO20 6</v>
          </cell>
          <cell r="B9154">
            <v>3266194.56</v>
          </cell>
          <cell r="C9154" t="str">
            <v/>
          </cell>
          <cell r="D9154">
            <v>1854337.92</v>
          </cell>
          <cell r="E9154">
            <v>13435293.508024201</v>
          </cell>
          <cell r="F9154">
            <v>4756101.2199999988</v>
          </cell>
          <cell r="G9154" t="str">
            <v/>
          </cell>
        </row>
        <row r="9155">
          <cell r="A9155" t="str">
            <v>SO20 8</v>
          </cell>
          <cell r="B9155">
            <v>447646.3</v>
          </cell>
          <cell r="C9155" t="str">
            <v/>
          </cell>
          <cell r="D9155">
            <v>542902.82999999996</v>
          </cell>
          <cell r="E9155" t="str">
            <v/>
          </cell>
          <cell r="F9155" t="str">
            <v/>
          </cell>
          <cell r="G9155" t="str">
            <v/>
          </cell>
        </row>
        <row r="9156">
          <cell r="A9156" t="str">
            <v>SO21 1</v>
          </cell>
          <cell r="B9156">
            <v>2487395.75</v>
          </cell>
          <cell r="C9156" t="str">
            <v/>
          </cell>
          <cell r="D9156">
            <v>1811727.7</v>
          </cell>
          <cell r="E9156">
            <v>6596077.9622827768</v>
          </cell>
          <cell r="F9156" t="str">
            <v/>
          </cell>
          <cell r="G9156" t="str">
            <v/>
          </cell>
        </row>
        <row r="9157">
          <cell r="A9157" t="str">
            <v>SO21 2</v>
          </cell>
          <cell r="B9157" t="str">
            <v/>
          </cell>
          <cell r="C9157" t="str">
            <v/>
          </cell>
          <cell r="D9157" t="str">
            <v/>
          </cell>
          <cell r="E9157">
            <v>10802507.556723868</v>
          </cell>
          <cell r="F9157">
            <v>4010148.0300000003</v>
          </cell>
          <cell r="G9157" t="str">
            <v/>
          </cell>
        </row>
        <row r="9158">
          <cell r="A9158" t="str">
            <v>SO21 3</v>
          </cell>
          <cell r="B9158">
            <v>3034395.19</v>
          </cell>
          <cell r="C9158" t="str">
            <v/>
          </cell>
          <cell r="D9158">
            <v>1495888.5</v>
          </cell>
          <cell r="E9158">
            <v>8129017.5650129598</v>
          </cell>
          <cell r="F9158" t="str">
            <v/>
          </cell>
          <cell r="G9158" t="str">
            <v/>
          </cell>
        </row>
        <row r="9159">
          <cell r="A9159" t="str">
            <v>SO22 4</v>
          </cell>
          <cell r="B9159" t="str">
            <v/>
          </cell>
          <cell r="C9159" t="str">
            <v/>
          </cell>
          <cell r="D9159">
            <v>216032.39</v>
          </cell>
          <cell r="E9159" t="str">
            <v/>
          </cell>
          <cell r="F9159">
            <v>789852.78</v>
          </cell>
          <cell r="G9159" t="str">
            <v/>
          </cell>
        </row>
        <row r="9160">
          <cell r="A9160" t="str">
            <v>SO22 5</v>
          </cell>
          <cell r="B9160">
            <v>415636.07</v>
          </cell>
          <cell r="C9160" t="str">
            <v/>
          </cell>
          <cell r="D9160">
            <v>980151.86</v>
          </cell>
          <cell r="E9160" t="str">
            <v/>
          </cell>
          <cell r="F9160">
            <v>1231230.7499999995</v>
          </cell>
          <cell r="G9160" t="str">
            <v/>
          </cell>
        </row>
        <row r="9161">
          <cell r="A9161" t="str">
            <v>SO22 6</v>
          </cell>
          <cell r="B9161">
            <v>989051.1</v>
          </cell>
          <cell r="C9161" t="str">
            <v/>
          </cell>
          <cell r="D9161">
            <v>1104920.1100000001</v>
          </cell>
          <cell r="E9161">
            <v>2919132.6367829833</v>
          </cell>
          <cell r="F9161">
            <v>1566204.18</v>
          </cell>
          <cell r="G9161" t="str">
            <v/>
          </cell>
        </row>
        <row r="9162">
          <cell r="A9162" t="str">
            <v>SO23 0</v>
          </cell>
          <cell r="B9162">
            <v>711369.62</v>
          </cell>
          <cell r="C9162" t="str">
            <v/>
          </cell>
          <cell r="D9162">
            <v>786129.23</v>
          </cell>
          <cell r="E9162">
            <v>1872127.5281238086</v>
          </cell>
          <cell r="F9162">
            <v>1439791.67</v>
          </cell>
          <cell r="G9162" t="str">
            <v/>
          </cell>
        </row>
        <row r="9163">
          <cell r="A9163" t="str">
            <v>SO23 3</v>
          </cell>
          <cell r="B9163" t="str">
            <v/>
          </cell>
          <cell r="C9163" t="str">
            <v/>
          </cell>
          <cell r="D9163" t="str">
            <v/>
          </cell>
          <cell r="E9163" t="str">
            <v/>
          </cell>
          <cell r="F9163" t="str">
            <v/>
          </cell>
          <cell r="G9163" t="str">
            <v/>
          </cell>
        </row>
        <row r="9164">
          <cell r="A9164" t="str">
            <v>SO23 5</v>
          </cell>
          <cell r="B9164" t="str">
            <v/>
          </cell>
          <cell r="C9164" t="str">
            <v/>
          </cell>
          <cell r="D9164" t="str">
            <v/>
          </cell>
          <cell r="E9164" t="str">
            <v/>
          </cell>
          <cell r="F9164" t="str">
            <v/>
          </cell>
          <cell r="G9164" t="str">
            <v/>
          </cell>
        </row>
        <row r="9165">
          <cell r="A9165" t="str">
            <v>SO23 7</v>
          </cell>
          <cell r="B9165">
            <v>2379143.37</v>
          </cell>
          <cell r="C9165" t="str">
            <v/>
          </cell>
          <cell r="D9165">
            <v>2128730.5299999998</v>
          </cell>
          <cell r="E9165">
            <v>4339563.1971981796</v>
          </cell>
          <cell r="F9165">
            <v>3874487.81</v>
          </cell>
          <cell r="G9165" t="str">
            <v/>
          </cell>
        </row>
        <row r="9166">
          <cell r="A9166" t="str">
            <v>SO23 8</v>
          </cell>
          <cell r="B9166">
            <v>1440422.86</v>
          </cell>
          <cell r="C9166" t="str">
            <v/>
          </cell>
          <cell r="D9166">
            <v>963422.53</v>
          </cell>
          <cell r="E9166">
            <v>3474471.7201596107</v>
          </cell>
          <cell r="F9166">
            <v>5003454.43</v>
          </cell>
          <cell r="G9166" t="str">
            <v/>
          </cell>
        </row>
        <row r="9167">
          <cell r="A9167" t="str">
            <v>SO23 9</v>
          </cell>
          <cell r="B9167">
            <v>5446560.9100000001</v>
          </cell>
          <cell r="C9167" t="str">
            <v/>
          </cell>
          <cell r="D9167">
            <v>1313012.76</v>
          </cell>
          <cell r="E9167">
            <v>8501631.4856196642</v>
          </cell>
          <cell r="F9167">
            <v>4601350.8699999992</v>
          </cell>
          <cell r="G9167" t="str">
            <v/>
          </cell>
        </row>
        <row r="9168">
          <cell r="A9168" t="str">
            <v>SO24 0</v>
          </cell>
          <cell r="B9168" t="str">
            <v/>
          </cell>
          <cell r="C9168" t="str">
            <v/>
          </cell>
          <cell r="D9168" t="str">
            <v/>
          </cell>
          <cell r="E9168">
            <v>3315648.940555281</v>
          </cell>
          <cell r="F9168">
            <v>3001500.6100000003</v>
          </cell>
          <cell r="G9168" t="str">
            <v/>
          </cell>
        </row>
        <row r="9169">
          <cell r="A9169" t="str">
            <v>SO24 4</v>
          </cell>
          <cell r="B9169" t="str">
            <v/>
          </cell>
          <cell r="C9169" t="str">
            <v/>
          </cell>
          <cell r="D9169" t="str">
            <v/>
          </cell>
          <cell r="E9169" t="str">
            <v/>
          </cell>
          <cell r="F9169" t="str">
            <v/>
          </cell>
          <cell r="G9169" t="str">
            <v/>
          </cell>
        </row>
        <row r="9170">
          <cell r="A9170" t="str">
            <v>SO24 9</v>
          </cell>
          <cell r="B9170" t="str">
            <v/>
          </cell>
          <cell r="C9170" t="str">
            <v/>
          </cell>
          <cell r="D9170">
            <v>854960.91</v>
          </cell>
          <cell r="E9170">
            <v>4866108.3825774742</v>
          </cell>
          <cell r="F9170">
            <v>10690653.689999998</v>
          </cell>
          <cell r="G9170" t="str">
            <v/>
          </cell>
        </row>
        <row r="9171">
          <cell r="A9171" t="str">
            <v>SO25 1</v>
          </cell>
          <cell r="B9171" t="str">
            <v/>
          </cell>
          <cell r="C9171" t="str">
            <v/>
          </cell>
          <cell r="D9171" t="str">
            <v/>
          </cell>
          <cell r="E9171" t="str">
            <v/>
          </cell>
          <cell r="F9171" t="str">
            <v/>
          </cell>
          <cell r="G9171" t="str">
            <v/>
          </cell>
        </row>
        <row r="9172">
          <cell r="A9172" t="str">
            <v>SO30 0</v>
          </cell>
          <cell r="B9172">
            <v>524760.93999999994</v>
          </cell>
          <cell r="C9172" t="str">
            <v/>
          </cell>
          <cell r="D9172">
            <v>501337.7</v>
          </cell>
          <cell r="E9172">
            <v>538781.91237620683</v>
          </cell>
          <cell r="F9172">
            <v>476244.25</v>
          </cell>
          <cell r="G9172" t="str">
            <v/>
          </cell>
        </row>
        <row r="9173">
          <cell r="A9173" t="str">
            <v>SO30 2</v>
          </cell>
          <cell r="B9173">
            <v>2272495.54</v>
          </cell>
          <cell r="C9173" t="str">
            <v/>
          </cell>
          <cell r="D9173">
            <v>4537858.07</v>
          </cell>
          <cell r="E9173">
            <v>4408466.5207990035</v>
          </cell>
          <cell r="F9173">
            <v>10017608.26</v>
          </cell>
          <cell r="G9173" t="str">
            <v/>
          </cell>
        </row>
        <row r="9174">
          <cell r="A9174" t="str">
            <v>SO30 3</v>
          </cell>
          <cell r="B9174" t="str">
            <v/>
          </cell>
          <cell r="C9174" t="str">
            <v/>
          </cell>
          <cell r="D9174">
            <v>621401.18999999994</v>
          </cell>
          <cell r="E9174">
            <v>2280332.7697309288</v>
          </cell>
          <cell r="F9174">
            <v>2365837.6800000002</v>
          </cell>
          <cell r="G9174" t="str">
            <v/>
          </cell>
        </row>
        <row r="9175">
          <cell r="A9175" t="str">
            <v>SO30 4</v>
          </cell>
          <cell r="B9175">
            <v>622290.1</v>
          </cell>
          <cell r="C9175" t="str">
            <v/>
          </cell>
          <cell r="D9175">
            <v>659334.04</v>
          </cell>
          <cell r="E9175">
            <v>2811594.0677471077</v>
          </cell>
          <cell r="F9175">
            <v>1330088.5500000003</v>
          </cell>
          <cell r="G9175" t="str">
            <v/>
          </cell>
        </row>
        <row r="9176">
          <cell r="A9176" t="str">
            <v>SO30 9</v>
          </cell>
          <cell r="B9176" t="str">
            <v/>
          </cell>
          <cell r="C9176" t="str">
            <v/>
          </cell>
          <cell r="D9176" t="str">
            <v/>
          </cell>
          <cell r="E9176" t="str">
            <v/>
          </cell>
          <cell r="F9176" t="str">
            <v/>
          </cell>
          <cell r="G9176" t="str">
            <v/>
          </cell>
        </row>
        <row r="9177">
          <cell r="A9177" t="str">
            <v>SO31 0</v>
          </cell>
          <cell r="B9177" t="str">
            <v/>
          </cell>
          <cell r="C9177" t="str">
            <v/>
          </cell>
          <cell r="D9177" t="str">
            <v/>
          </cell>
          <cell r="E9177" t="str">
            <v/>
          </cell>
          <cell r="F9177" t="str">
            <v/>
          </cell>
          <cell r="G9177" t="str">
            <v/>
          </cell>
        </row>
        <row r="9178">
          <cell r="A9178" t="str">
            <v>SO31 1</v>
          </cell>
          <cell r="B9178">
            <v>1217202.03</v>
          </cell>
          <cell r="C9178" t="str">
            <v/>
          </cell>
          <cell r="D9178">
            <v>1021927.14</v>
          </cell>
          <cell r="E9178">
            <v>2120908.4756281665</v>
          </cell>
          <cell r="F9178">
            <v>3644561.1999999993</v>
          </cell>
          <cell r="G9178" t="str">
            <v/>
          </cell>
        </row>
        <row r="9179">
          <cell r="A9179" t="str">
            <v>SO31 4</v>
          </cell>
          <cell r="B9179">
            <v>2195042.04</v>
          </cell>
          <cell r="C9179" t="str">
            <v/>
          </cell>
          <cell r="D9179">
            <v>708596.13</v>
          </cell>
          <cell r="E9179" t="str">
            <v/>
          </cell>
          <cell r="F9179">
            <v>4357457.95</v>
          </cell>
          <cell r="G9179" t="str">
            <v/>
          </cell>
        </row>
        <row r="9180">
          <cell r="A9180" t="str">
            <v>SO31 5</v>
          </cell>
          <cell r="B9180">
            <v>696115.01</v>
          </cell>
          <cell r="C9180" t="str">
            <v/>
          </cell>
          <cell r="D9180">
            <v>590122.54</v>
          </cell>
          <cell r="E9180">
            <v>1504430.0008237658</v>
          </cell>
          <cell r="F9180">
            <v>937439.55000000016</v>
          </cell>
          <cell r="G9180" t="str">
            <v/>
          </cell>
        </row>
        <row r="9181">
          <cell r="A9181" t="str">
            <v>SO31 6</v>
          </cell>
          <cell r="B9181" t="str">
            <v/>
          </cell>
          <cell r="C9181" t="str">
            <v/>
          </cell>
          <cell r="D9181">
            <v>714593.97</v>
          </cell>
          <cell r="E9181">
            <v>2757373.7555495412</v>
          </cell>
          <cell r="F9181">
            <v>1501440.6</v>
          </cell>
          <cell r="G9181" t="str">
            <v/>
          </cell>
        </row>
        <row r="9182">
          <cell r="A9182" t="str">
            <v>SO31 7</v>
          </cell>
          <cell r="B9182">
            <v>3511851.61</v>
          </cell>
          <cell r="C9182" t="str">
            <v/>
          </cell>
          <cell r="D9182">
            <v>1229064.58</v>
          </cell>
          <cell r="E9182">
            <v>3953855.757057088</v>
          </cell>
          <cell r="F9182">
            <v>9166793.1799999997</v>
          </cell>
          <cell r="G9182" t="str">
            <v/>
          </cell>
        </row>
        <row r="9183">
          <cell r="A9183" t="str">
            <v>SO31 8</v>
          </cell>
          <cell r="B9183">
            <v>845074.59</v>
          </cell>
          <cell r="C9183" t="str">
            <v/>
          </cell>
          <cell r="D9183">
            <v>957941.91</v>
          </cell>
          <cell r="E9183">
            <v>3548300.3049161239</v>
          </cell>
          <cell r="F9183">
            <v>2794497.51</v>
          </cell>
          <cell r="G9183" t="str">
            <v/>
          </cell>
        </row>
        <row r="9184">
          <cell r="A9184" t="str">
            <v>SO31 9</v>
          </cell>
          <cell r="B9184">
            <v>2492381.02</v>
          </cell>
          <cell r="C9184" t="str">
            <v/>
          </cell>
          <cell r="D9184">
            <v>1007609.16</v>
          </cell>
          <cell r="E9184">
            <v>1544593.2056321655</v>
          </cell>
          <cell r="F9184">
            <v>2885516.38</v>
          </cell>
          <cell r="G9184" t="str">
            <v/>
          </cell>
        </row>
        <row r="9185">
          <cell r="A9185" t="str">
            <v>SO32 1</v>
          </cell>
          <cell r="B9185">
            <v>2636360.59</v>
          </cell>
          <cell r="C9185" t="str">
            <v/>
          </cell>
          <cell r="D9185" t="str">
            <v/>
          </cell>
          <cell r="E9185">
            <v>14849280.669121262</v>
          </cell>
          <cell r="F9185">
            <v>3153244.35</v>
          </cell>
          <cell r="G9185" t="str">
            <v/>
          </cell>
        </row>
        <row r="9186">
          <cell r="A9186" t="str">
            <v>SO32 2</v>
          </cell>
          <cell r="B9186">
            <v>4132023.83</v>
          </cell>
          <cell r="C9186" t="str">
            <v/>
          </cell>
          <cell r="D9186">
            <v>1697427.88</v>
          </cell>
          <cell r="E9186">
            <v>19483533.830957044</v>
          </cell>
          <cell r="F9186">
            <v>12564792.650000002</v>
          </cell>
          <cell r="G9186" t="str">
            <v/>
          </cell>
        </row>
        <row r="9187">
          <cell r="A9187" t="str">
            <v>SO32 3</v>
          </cell>
          <cell r="B9187" t="str">
            <v/>
          </cell>
          <cell r="C9187" t="str">
            <v/>
          </cell>
          <cell r="D9187" t="str">
            <v/>
          </cell>
          <cell r="E9187">
            <v>7201243.0217275033</v>
          </cell>
          <cell r="F9187">
            <v>12564705.84</v>
          </cell>
          <cell r="G9187" t="str">
            <v/>
          </cell>
        </row>
        <row r="9188">
          <cell r="A9188" t="str">
            <v>SO40 0</v>
          </cell>
          <cell r="B9188" t="str">
            <v/>
          </cell>
          <cell r="C9188" t="str">
            <v/>
          </cell>
          <cell r="D9188" t="str">
            <v/>
          </cell>
          <cell r="E9188" t="str">
            <v/>
          </cell>
          <cell r="F9188" t="str">
            <v/>
          </cell>
          <cell r="G9188" t="str">
            <v/>
          </cell>
        </row>
        <row r="9189">
          <cell r="A9189" t="str">
            <v>SO40 2</v>
          </cell>
          <cell r="B9189">
            <v>1167056.99</v>
          </cell>
          <cell r="C9189" t="str">
            <v/>
          </cell>
          <cell r="D9189">
            <v>798592.65</v>
          </cell>
          <cell r="E9189">
            <v>2461368.745615589</v>
          </cell>
          <cell r="F9189">
            <v>2997347.3099999996</v>
          </cell>
          <cell r="G9189">
            <v>1214034.8700000001</v>
          </cell>
        </row>
        <row r="9190">
          <cell r="A9190" t="str">
            <v>SO40 3</v>
          </cell>
          <cell r="B9190">
            <v>1128764.42</v>
          </cell>
          <cell r="C9190" t="str">
            <v/>
          </cell>
          <cell r="D9190">
            <v>3117849.69</v>
          </cell>
          <cell r="E9190">
            <v>5742997.6817811914</v>
          </cell>
          <cell r="F9190">
            <v>2528118.9899999998</v>
          </cell>
          <cell r="G9190" t="str">
            <v/>
          </cell>
        </row>
        <row r="9191">
          <cell r="A9191" t="str">
            <v>SO40 4</v>
          </cell>
          <cell r="B9191">
            <v>565030.36</v>
          </cell>
          <cell r="C9191" t="str">
            <v/>
          </cell>
          <cell r="D9191">
            <v>992021.53</v>
          </cell>
          <cell r="E9191">
            <v>1413609.9402683883</v>
          </cell>
          <cell r="F9191">
            <v>874411.42</v>
          </cell>
          <cell r="G9191" t="str">
            <v/>
          </cell>
        </row>
        <row r="9192">
          <cell r="A9192" t="str">
            <v>SO40 7</v>
          </cell>
          <cell r="B9192">
            <v>820710.54</v>
          </cell>
          <cell r="C9192" t="str">
            <v/>
          </cell>
          <cell r="D9192" t="str">
            <v/>
          </cell>
          <cell r="E9192">
            <v>1635782.7840267629</v>
          </cell>
          <cell r="F9192">
            <v>1918429.4800000002</v>
          </cell>
          <cell r="G9192" t="str">
            <v/>
          </cell>
        </row>
        <row r="9193">
          <cell r="A9193" t="str">
            <v>SO40 8</v>
          </cell>
          <cell r="B9193">
            <v>506355.07</v>
          </cell>
          <cell r="C9193" t="str">
            <v/>
          </cell>
          <cell r="D9193">
            <v>118947.95</v>
          </cell>
          <cell r="E9193" t="str">
            <v/>
          </cell>
          <cell r="F9193">
            <v>1338096.6000000003</v>
          </cell>
          <cell r="G9193" t="str">
            <v/>
          </cell>
        </row>
        <row r="9194">
          <cell r="A9194" t="str">
            <v>SO40 9</v>
          </cell>
          <cell r="B9194" t="str">
            <v/>
          </cell>
          <cell r="C9194" t="str">
            <v/>
          </cell>
          <cell r="D9194" t="str">
            <v/>
          </cell>
          <cell r="E9194">
            <v>3070812.7619185587</v>
          </cell>
          <cell r="F9194">
            <v>2104429.3699999996</v>
          </cell>
          <cell r="G9194" t="str">
            <v/>
          </cell>
        </row>
        <row r="9195">
          <cell r="A9195" t="str">
            <v>SO41 0</v>
          </cell>
          <cell r="B9195">
            <v>1764602.75</v>
          </cell>
          <cell r="C9195" t="str">
            <v/>
          </cell>
          <cell r="D9195">
            <v>2222770.88</v>
          </cell>
          <cell r="E9195" t="str">
            <v/>
          </cell>
          <cell r="F9195">
            <v>2789926.9200000009</v>
          </cell>
          <cell r="G9195">
            <v>1599715.73</v>
          </cell>
        </row>
        <row r="9196">
          <cell r="A9196" t="str">
            <v>SO41 1</v>
          </cell>
          <cell r="B9196" t="str">
            <v/>
          </cell>
          <cell r="C9196" t="str">
            <v/>
          </cell>
          <cell r="D9196" t="str">
            <v/>
          </cell>
          <cell r="E9196" t="str">
            <v/>
          </cell>
          <cell r="F9196" t="str">
            <v/>
          </cell>
          <cell r="G9196" t="str">
            <v/>
          </cell>
        </row>
        <row r="9197">
          <cell r="A9197" t="str">
            <v>SO41 3</v>
          </cell>
          <cell r="B9197" t="str">
            <v/>
          </cell>
          <cell r="C9197" t="str">
            <v/>
          </cell>
          <cell r="D9197">
            <v>507730.26</v>
          </cell>
          <cell r="E9197" t="str">
            <v/>
          </cell>
          <cell r="F9197">
            <v>708038.75</v>
          </cell>
          <cell r="G9197" t="str">
            <v/>
          </cell>
        </row>
        <row r="9198">
          <cell r="A9198" t="str">
            <v>SO41 5</v>
          </cell>
          <cell r="B9198" t="str">
            <v/>
          </cell>
          <cell r="C9198" t="str">
            <v/>
          </cell>
          <cell r="D9198">
            <v>556071.29</v>
          </cell>
          <cell r="E9198">
            <v>1371548.0413563261</v>
          </cell>
          <cell r="F9198" t="str">
            <v/>
          </cell>
          <cell r="G9198" t="str">
            <v/>
          </cell>
        </row>
        <row r="9199">
          <cell r="A9199" t="str">
            <v>SO41 6</v>
          </cell>
          <cell r="B9199">
            <v>642715.98</v>
          </cell>
          <cell r="C9199" t="str">
            <v/>
          </cell>
          <cell r="D9199" t="str">
            <v/>
          </cell>
          <cell r="E9199" t="str">
            <v/>
          </cell>
          <cell r="F9199">
            <v>1148032.6299999999</v>
          </cell>
          <cell r="G9199" t="str">
            <v/>
          </cell>
        </row>
        <row r="9200">
          <cell r="A9200" t="str">
            <v>SO41 8</v>
          </cell>
          <cell r="B9200">
            <v>1315553.68</v>
          </cell>
          <cell r="C9200" t="str">
            <v/>
          </cell>
          <cell r="D9200" t="str">
            <v/>
          </cell>
          <cell r="E9200">
            <v>5203852.5104194563</v>
          </cell>
          <cell r="F9200">
            <v>4015621.4200000009</v>
          </cell>
          <cell r="G9200" t="str">
            <v/>
          </cell>
        </row>
        <row r="9201">
          <cell r="A9201" t="str">
            <v>SO41 9</v>
          </cell>
          <cell r="B9201">
            <v>1609544.86</v>
          </cell>
          <cell r="C9201" t="str">
            <v/>
          </cell>
          <cell r="D9201">
            <v>1143573.26</v>
          </cell>
          <cell r="E9201">
            <v>3921890.7012989274</v>
          </cell>
          <cell r="F9201">
            <v>4032673.0799999996</v>
          </cell>
          <cell r="G9201" t="str">
            <v/>
          </cell>
        </row>
        <row r="9202">
          <cell r="A9202" t="str">
            <v>SO42 7</v>
          </cell>
          <cell r="B9202" t="str">
            <v/>
          </cell>
          <cell r="C9202" t="str">
            <v/>
          </cell>
          <cell r="D9202">
            <v>1491861.36</v>
          </cell>
          <cell r="E9202" t="str">
            <v/>
          </cell>
          <cell r="F9202" t="str">
            <v/>
          </cell>
          <cell r="G9202" t="str">
            <v/>
          </cell>
        </row>
        <row r="9203">
          <cell r="A9203" t="str">
            <v>SO43 7</v>
          </cell>
          <cell r="B9203">
            <v>398105.18</v>
          </cell>
          <cell r="C9203" t="str">
            <v/>
          </cell>
          <cell r="D9203" t="str">
            <v/>
          </cell>
          <cell r="E9203">
            <v>6703287.8852318143</v>
          </cell>
          <cell r="F9203">
            <v>4284467.3199999994</v>
          </cell>
          <cell r="G9203" t="str">
            <v/>
          </cell>
        </row>
        <row r="9204">
          <cell r="A9204" t="str">
            <v>SO45 1</v>
          </cell>
          <cell r="B9204">
            <v>417918.09</v>
          </cell>
          <cell r="C9204" t="str">
            <v/>
          </cell>
          <cell r="D9204">
            <v>1093840.43</v>
          </cell>
          <cell r="E9204">
            <v>6590419.0545446286</v>
          </cell>
          <cell r="F9204">
            <v>826778.35000000009</v>
          </cell>
          <cell r="G9204" t="str">
            <v/>
          </cell>
        </row>
        <row r="9205">
          <cell r="A9205" t="str">
            <v>SO45 2</v>
          </cell>
          <cell r="B9205">
            <v>361360.43</v>
          </cell>
          <cell r="C9205" t="str">
            <v/>
          </cell>
          <cell r="D9205">
            <v>404826.22</v>
          </cell>
          <cell r="E9205" t="str">
            <v/>
          </cell>
          <cell r="F9205">
            <v>917778.13</v>
          </cell>
          <cell r="G9205" t="str">
            <v/>
          </cell>
        </row>
        <row r="9206">
          <cell r="A9206" t="str">
            <v>SO45 3</v>
          </cell>
          <cell r="B9206">
            <v>160483.91</v>
          </cell>
          <cell r="C9206" t="str">
            <v/>
          </cell>
          <cell r="D9206">
            <v>529783.54</v>
          </cell>
          <cell r="E9206">
            <v>1036507.7520304673</v>
          </cell>
          <cell r="F9206">
            <v>1309892.8499999999</v>
          </cell>
          <cell r="G9206" t="str">
            <v/>
          </cell>
        </row>
        <row r="9207">
          <cell r="A9207" t="str">
            <v>SO45 4</v>
          </cell>
          <cell r="B9207">
            <v>332556.59999999998</v>
          </cell>
          <cell r="C9207" t="str">
            <v/>
          </cell>
          <cell r="D9207" t="str">
            <v/>
          </cell>
          <cell r="E9207">
            <v>813981.22201851045</v>
          </cell>
          <cell r="F9207">
            <v>1061343.3999999999</v>
          </cell>
          <cell r="G9207" t="str">
            <v/>
          </cell>
        </row>
        <row r="9208">
          <cell r="A9208" t="str">
            <v>SO45 5</v>
          </cell>
          <cell r="B9208">
            <v>222480.58</v>
          </cell>
          <cell r="C9208" t="str">
            <v/>
          </cell>
          <cell r="D9208">
            <v>255504.99</v>
          </cell>
          <cell r="E9208" t="str">
            <v/>
          </cell>
          <cell r="F9208" t="str">
            <v/>
          </cell>
          <cell r="G9208" t="str">
            <v/>
          </cell>
        </row>
        <row r="9209">
          <cell r="A9209" t="str">
            <v>SO45 6</v>
          </cell>
          <cell r="B9209">
            <v>501162.48</v>
          </cell>
          <cell r="C9209" t="str">
            <v/>
          </cell>
          <cell r="D9209">
            <v>427391.75</v>
          </cell>
          <cell r="E9209">
            <v>1468561.7001572291</v>
          </cell>
          <cell r="F9209">
            <v>933202.85</v>
          </cell>
          <cell r="G9209" t="str">
            <v/>
          </cell>
        </row>
        <row r="9210">
          <cell r="A9210" t="str">
            <v>SO45 9</v>
          </cell>
          <cell r="B9210" t="str">
            <v/>
          </cell>
          <cell r="C9210" t="str">
            <v/>
          </cell>
          <cell r="D9210" t="str">
            <v/>
          </cell>
          <cell r="E9210" t="str">
            <v/>
          </cell>
          <cell r="F9210" t="str">
            <v/>
          </cell>
          <cell r="G9210" t="str">
            <v/>
          </cell>
        </row>
        <row r="9211">
          <cell r="A9211" t="str">
            <v>SO50 0</v>
          </cell>
          <cell r="B9211" t="str">
            <v/>
          </cell>
          <cell r="C9211" t="str">
            <v/>
          </cell>
          <cell r="D9211" t="str">
            <v/>
          </cell>
          <cell r="E9211" t="str">
            <v/>
          </cell>
          <cell r="F9211" t="str">
            <v/>
          </cell>
          <cell r="G9211" t="str">
            <v/>
          </cell>
        </row>
        <row r="9212">
          <cell r="A9212" t="str">
            <v>SO50 4</v>
          </cell>
          <cell r="B9212">
            <v>782121.13</v>
          </cell>
          <cell r="C9212" t="str">
            <v/>
          </cell>
          <cell r="D9212">
            <v>1053738.68</v>
          </cell>
          <cell r="E9212" t="str">
            <v/>
          </cell>
          <cell r="F9212">
            <v>935767.83000000007</v>
          </cell>
          <cell r="G9212" t="str">
            <v/>
          </cell>
        </row>
        <row r="9213">
          <cell r="A9213" t="str">
            <v>SO50 5</v>
          </cell>
          <cell r="B9213">
            <v>1134368.69</v>
          </cell>
          <cell r="C9213" t="str">
            <v/>
          </cell>
          <cell r="D9213">
            <v>1159918.05</v>
          </cell>
          <cell r="E9213">
            <v>1853290.2873649728</v>
          </cell>
          <cell r="F9213">
            <v>1388664.31</v>
          </cell>
          <cell r="G9213" t="str">
            <v/>
          </cell>
        </row>
        <row r="9214">
          <cell r="A9214" t="str">
            <v>SO50 6</v>
          </cell>
          <cell r="B9214">
            <v>1097256.94</v>
          </cell>
          <cell r="C9214" t="str">
            <v/>
          </cell>
          <cell r="D9214">
            <v>1034141.41</v>
          </cell>
          <cell r="E9214">
            <v>1479416.230386914</v>
          </cell>
          <cell r="F9214" t="str">
            <v/>
          </cell>
          <cell r="G9214" t="str">
            <v/>
          </cell>
        </row>
        <row r="9215">
          <cell r="A9215" t="str">
            <v>SO50 7</v>
          </cell>
          <cell r="B9215">
            <v>2315128.5299999998</v>
          </cell>
          <cell r="C9215" t="str">
            <v/>
          </cell>
          <cell r="D9215">
            <v>1050186.78</v>
          </cell>
          <cell r="E9215">
            <v>5825287.5431814231</v>
          </cell>
          <cell r="F9215">
            <v>9452535.0800000001</v>
          </cell>
          <cell r="G9215" t="str">
            <v/>
          </cell>
        </row>
        <row r="9216">
          <cell r="A9216" t="str">
            <v>SO50 8</v>
          </cell>
          <cell r="B9216">
            <v>319059.01</v>
          </cell>
          <cell r="C9216" t="str">
            <v/>
          </cell>
          <cell r="D9216">
            <v>345973.61</v>
          </cell>
          <cell r="E9216" t="str">
            <v/>
          </cell>
          <cell r="F9216">
            <v>438626.68999999994</v>
          </cell>
          <cell r="G9216" t="str">
            <v/>
          </cell>
        </row>
        <row r="9217">
          <cell r="A9217" t="str">
            <v>SO50 9</v>
          </cell>
          <cell r="B9217">
            <v>7599278.1200000001</v>
          </cell>
          <cell r="C9217" t="str">
            <v/>
          </cell>
          <cell r="D9217">
            <v>2568183.48</v>
          </cell>
          <cell r="E9217">
            <v>2992119.0757550835</v>
          </cell>
          <cell r="F9217">
            <v>6595210.0800000001</v>
          </cell>
          <cell r="G9217" t="str">
            <v/>
          </cell>
        </row>
        <row r="9218">
          <cell r="A9218" t="str">
            <v>SO51 0</v>
          </cell>
          <cell r="B9218">
            <v>3687139.73</v>
          </cell>
          <cell r="C9218" t="str">
            <v/>
          </cell>
          <cell r="D9218">
            <v>2713927.1</v>
          </cell>
          <cell r="E9218">
            <v>9681323.907214988</v>
          </cell>
          <cell r="F9218">
            <v>4500522.72</v>
          </cell>
          <cell r="G9218" t="str">
            <v/>
          </cell>
        </row>
        <row r="9219">
          <cell r="A9219" t="str">
            <v>SO51 1</v>
          </cell>
          <cell r="B9219" t="str">
            <v/>
          </cell>
          <cell r="C9219" t="str">
            <v/>
          </cell>
          <cell r="D9219" t="str">
            <v/>
          </cell>
          <cell r="E9219" t="str">
            <v/>
          </cell>
          <cell r="F9219" t="str">
            <v/>
          </cell>
          <cell r="G9219" t="str">
            <v/>
          </cell>
        </row>
        <row r="9220">
          <cell r="A9220" t="str">
            <v>SO51 5</v>
          </cell>
          <cell r="B9220" t="str">
            <v/>
          </cell>
          <cell r="C9220" t="str">
            <v/>
          </cell>
          <cell r="D9220" t="str">
            <v/>
          </cell>
          <cell r="E9220">
            <v>187506.8062787228</v>
          </cell>
          <cell r="F9220">
            <v>304684.7</v>
          </cell>
          <cell r="G9220" t="str">
            <v/>
          </cell>
        </row>
        <row r="9221">
          <cell r="A9221" t="str">
            <v>SO51 6</v>
          </cell>
          <cell r="B9221" t="str">
            <v/>
          </cell>
          <cell r="C9221" t="str">
            <v/>
          </cell>
          <cell r="D9221">
            <v>2076403.69</v>
          </cell>
          <cell r="E9221">
            <v>4743949.0609446485</v>
          </cell>
          <cell r="F9221">
            <v>5217331.2799999993</v>
          </cell>
          <cell r="G9221" t="str">
            <v/>
          </cell>
        </row>
        <row r="9222">
          <cell r="A9222" t="str">
            <v>SO51 7</v>
          </cell>
          <cell r="B9222" t="str">
            <v/>
          </cell>
          <cell r="C9222" t="str">
            <v/>
          </cell>
          <cell r="D9222">
            <v>664885.04</v>
          </cell>
          <cell r="E9222">
            <v>1842764.6783549213</v>
          </cell>
          <cell r="F9222">
            <v>1739074.89</v>
          </cell>
          <cell r="G9222" t="str">
            <v/>
          </cell>
        </row>
        <row r="9223">
          <cell r="A9223" t="str">
            <v>SO51 8</v>
          </cell>
          <cell r="B9223">
            <v>3784532.65</v>
          </cell>
          <cell r="C9223" t="str">
            <v/>
          </cell>
          <cell r="D9223">
            <v>847668.81</v>
          </cell>
          <cell r="E9223" t="str">
            <v/>
          </cell>
          <cell r="F9223">
            <v>2568730.42</v>
          </cell>
          <cell r="G9223" t="str">
            <v/>
          </cell>
        </row>
        <row r="9224">
          <cell r="A9224" t="str">
            <v>SO51 9</v>
          </cell>
          <cell r="B9224">
            <v>906416.46</v>
          </cell>
          <cell r="C9224" t="str">
            <v/>
          </cell>
          <cell r="D9224" t="str">
            <v/>
          </cell>
          <cell r="E9224" t="str">
            <v/>
          </cell>
          <cell r="F9224">
            <v>1908189.8099999996</v>
          </cell>
          <cell r="G9224" t="str">
            <v/>
          </cell>
        </row>
        <row r="9225">
          <cell r="A9225" t="str">
            <v>SO52 9</v>
          </cell>
          <cell r="B9225">
            <v>498582.81</v>
          </cell>
          <cell r="C9225" t="str">
            <v/>
          </cell>
          <cell r="D9225">
            <v>1210898.02</v>
          </cell>
          <cell r="E9225">
            <v>540040.08969235013</v>
          </cell>
          <cell r="F9225">
            <v>528152.75</v>
          </cell>
          <cell r="G9225" t="str">
            <v/>
          </cell>
        </row>
        <row r="9226">
          <cell r="A9226" t="str">
            <v>SO53 1</v>
          </cell>
          <cell r="B9226">
            <v>289052.18</v>
          </cell>
          <cell r="C9226" t="str">
            <v/>
          </cell>
          <cell r="D9226">
            <v>360137.24</v>
          </cell>
          <cell r="E9226" t="str">
            <v/>
          </cell>
          <cell r="F9226" t="str">
            <v/>
          </cell>
          <cell r="G9226">
            <v>338130.2</v>
          </cell>
        </row>
        <row r="9227">
          <cell r="A9227" t="str">
            <v>SO53 2</v>
          </cell>
          <cell r="B9227">
            <v>1545697.87</v>
          </cell>
          <cell r="C9227" t="str">
            <v/>
          </cell>
          <cell r="D9227">
            <v>2000572.76</v>
          </cell>
          <cell r="E9227" t="str">
            <v/>
          </cell>
          <cell r="F9227">
            <v>2841984.3000000003</v>
          </cell>
          <cell r="G9227" t="str">
            <v/>
          </cell>
        </row>
        <row r="9228">
          <cell r="A9228" t="str">
            <v>SO53 3</v>
          </cell>
          <cell r="B9228" t="str">
            <v/>
          </cell>
          <cell r="C9228" t="str">
            <v/>
          </cell>
          <cell r="D9228">
            <v>590198.56000000006</v>
          </cell>
          <cell r="E9228">
            <v>1526203.3599631037</v>
          </cell>
          <cell r="F9228">
            <v>6652507.1199999992</v>
          </cell>
          <cell r="G9228" t="str">
            <v/>
          </cell>
        </row>
        <row r="9229">
          <cell r="A9229" t="str">
            <v>SO53 4</v>
          </cell>
          <cell r="B9229">
            <v>3456956.89</v>
          </cell>
          <cell r="C9229" t="str">
            <v/>
          </cell>
          <cell r="D9229" t="str">
            <v/>
          </cell>
          <cell r="E9229" t="str">
            <v/>
          </cell>
          <cell r="F9229">
            <v>5273784.1599999992</v>
          </cell>
          <cell r="G9229" t="str">
            <v/>
          </cell>
        </row>
        <row r="9230">
          <cell r="A9230" t="str">
            <v>SO53 5</v>
          </cell>
          <cell r="B9230">
            <v>400133.86</v>
          </cell>
          <cell r="C9230" t="str">
            <v/>
          </cell>
          <cell r="D9230">
            <v>616910.34</v>
          </cell>
          <cell r="E9230">
            <v>393476.52405013674</v>
          </cell>
          <cell r="F9230">
            <v>1123597.3499999999</v>
          </cell>
          <cell r="G9230" t="str">
            <v/>
          </cell>
        </row>
        <row r="9231">
          <cell r="A9231" t="str">
            <v>SO97 4</v>
          </cell>
          <cell r="B9231" t="str">
            <v/>
          </cell>
          <cell r="C9231" t="str">
            <v/>
          </cell>
          <cell r="D9231" t="str">
            <v/>
          </cell>
          <cell r="E9231" t="str">
            <v/>
          </cell>
          <cell r="F9231" t="str">
            <v/>
          </cell>
          <cell r="G9231" t="str">
            <v/>
          </cell>
        </row>
        <row r="9232">
          <cell r="A9232" t="str">
            <v>South East</v>
          </cell>
          <cell r="B9232">
            <v>3136035022.1299996</v>
          </cell>
          <cell r="C9232">
            <v>205052438.31</v>
          </cell>
          <cell r="D9232">
            <v>2224739933.3699999</v>
          </cell>
          <cell r="E9232">
            <v>5072375154.6837988</v>
          </cell>
          <cell r="F9232">
            <v>4555056321.1600008</v>
          </cell>
          <cell r="G9232">
            <v>1258418605.9876485</v>
          </cell>
        </row>
        <row r="9233">
          <cell r="A9233" t="str">
            <v>South West</v>
          </cell>
          <cell r="B9233">
            <v>1792350057.3099999</v>
          </cell>
          <cell r="C9233">
            <v>132479336.27000001</v>
          </cell>
          <cell r="D9233">
            <v>1709367877.0900002</v>
          </cell>
          <cell r="E9233">
            <v>5425542478.829771</v>
          </cell>
          <cell r="F9233">
            <v>3378814614.4987001</v>
          </cell>
          <cell r="G9233">
            <v>731228069.53000021</v>
          </cell>
        </row>
        <row r="9234">
          <cell r="A9234" t="str">
            <v>SP Other</v>
          </cell>
          <cell r="B9234">
            <v>19508060.77</v>
          </cell>
          <cell r="C9234">
            <v>1714145.47</v>
          </cell>
          <cell r="D9234">
            <v>45271276.850000001</v>
          </cell>
          <cell r="E9234">
            <v>50849830.762844592</v>
          </cell>
          <cell r="F9234">
            <v>26166659.500000004</v>
          </cell>
          <cell r="G9234">
            <v>20720974.130000003</v>
          </cell>
        </row>
        <row r="9235">
          <cell r="A9235" t="str">
            <v>SP total</v>
          </cell>
          <cell r="B9235">
            <v>60298498.089999989</v>
          </cell>
          <cell r="C9235">
            <v>1714145.47</v>
          </cell>
          <cell r="D9235">
            <v>75092137.040000007</v>
          </cell>
          <cell r="E9235">
            <v>271024172.42478156</v>
          </cell>
          <cell r="F9235">
            <v>96812069.780000001</v>
          </cell>
          <cell r="G9235">
            <v>21337109.200000003</v>
          </cell>
        </row>
        <row r="9236">
          <cell r="A9236" t="str">
            <v>SP1 1</v>
          </cell>
          <cell r="B9236" t="str">
            <v/>
          </cell>
          <cell r="C9236" t="str">
            <v/>
          </cell>
          <cell r="D9236">
            <v>386348.54</v>
          </cell>
          <cell r="E9236" t="str">
            <v/>
          </cell>
          <cell r="F9236">
            <v>1655424.25</v>
          </cell>
          <cell r="G9236" t="str">
            <v/>
          </cell>
        </row>
        <row r="9237">
          <cell r="A9237" t="str">
            <v>SP1 2</v>
          </cell>
          <cell r="B9237">
            <v>4889278.24</v>
          </cell>
          <cell r="C9237" t="str">
            <v/>
          </cell>
          <cell r="D9237">
            <v>907922.24</v>
          </cell>
          <cell r="E9237">
            <v>9476492.1251775231</v>
          </cell>
          <cell r="F9237">
            <v>4532861.4499999993</v>
          </cell>
          <cell r="G9237" t="str">
            <v/>
          </cell>
        </row>
        <row r="9238">
          <cell r="A9238" t="str">
            <v>SP1 3</v>
          </cell>
          <cell r="B9238">
            <v>903834.49</v>
          </cell>
          <cell r="C9238" t="str">
            <v/>
          </cell>
          <cell r="D9238">
            <v>746789.48</v>
          </cell>
          <cell r="E9238">
            <v>8632539.8118540011</v>
          </cell>
          <cell r="F9238">
            <v>3171013.5700000003</v>
          </cell>
          <cell r="G9238" t="str">
            <v/>
          </cell>
        </row>
        <row r="9239">
          <cell r="A9239" t="str">
            <v>SP10 1</v>
          </cell>
          <cell r="B9239">
            <v>979099.58</v>
          </cell>
          <cell r="C9239" t="str">
            <v/>
          </cell>
          <cell r="D9239">
            <v>429544.59</v>
          </cell>
          <cell r="E9239">
            <v>4240108.7755688801</v>
          </cell>
          <cell r="F9239">
            <v>1152048.6999999997</v>
          </cell>
          <cell r="G9239" t="str">
            <v/>
          </cell>
        </row>
        <row r="9240">
          <cell r="A9240" t="str">
            <v>SP10 2</v>
          </cell>
          <cell r="B9240">
            <v>2743159.47</v>
          </cell>
          <cell r="C9240" t="str">
            <v/>
          </cell>
          <cell r="D9240">
            <v>1222621.6499999999</v>
          </cell>
          <cell r="E9240">
            <v>1692153.2087609582</v>
          </cell>
          <cell r="F9240">
            <v>1462022.5399999998</v>
          </cell>
          <cell r="G9240" t="str">
            <v/>
          </cell>
        </row>
        <row r="9241">
          <cell r="A9241" t="str">
            <v>SP10 3</v>
          </cell>
          <cell r="B9241">
            <v>2918718.26</v>
          </cell>
          <cell r="C9241" t="str">
            <v/>
          </cell>
          <cell r="D9241">
            <v>2719095.3</v>
          </cell>
          <cell r="E9241">
            <v>8596948.0654089879</v>
          </cell>
          <cell r="F9241">
            <v>4939975.540000001</v>
          </cell>
          <cell r="G9241" t="str">
            <v/>
          </cell>
        </row>
        <row r="9242">
          <cell r="A9242" t="str">
            <v>SP10 4</v>
          </cell>
          <cell r="B9242">
            <v>509816.12</v>
          </cell>
          <cell r="C9242" t="str">
            <v/>
          </cell>
          <cell r="D9242">
            <v>204134.03</v>
          </cell>
          <cell r="E9242">
            <v>401406.45652906969</v>
          </cell>
          <cell r="F9242">
            <v>508634.46999999991</v>
          </cell>
          <cell r="G9242">
            <v>218159.43</v>
          </cell>
        </row>
        <row r="9243">
          <cell r="A9243" t="str">
            <v>SP10 5</v>
          </cell>
          <cell r="B9243">
            <v>1294569.8700000001</v>
          </cell>
          <cell r="C9243" t="str">
            <v/>
          </cell>
          <cell r="D9243">
            <v>1596172.63</v>
          </cell>
          <cell r="E9243">
            <v>5646583.3207402434</v>
          </cell>
          <cell r="F9243">
            <v>4216727.6100000003</v>
          </cell>
          <cell r="G9243" t="str">
            <v/>
          </cell>
        </row>
        <row r="9244">
          <cell r="A9244" t="str">
            <v>SP10 9</v>
          </cell>
          <cell r="B9244" t="str">
            <v/>
          </cell>
          <cell r="C9244" t="str">
            <v/>
          </cell>
          <cell r="D9244" t="str">
            <v/>
          </cell>
          <cell r="E9244" t="str">
            <v/>
          </cell>
          <cell r="F9244" t="str">
            <v/>
          </cell>
          <cell r="G9244" t="str">
            <v/>
          </cell>
        </row>
        <row r="9245">
          <cell r="A9245" t="str">
            <v>SP11 0</v>
          </cell>
          <cell r="B9245">
            <v>810537.1</v>
          </cell>
          <cell r="C9245" t="str">
            <v/>
          </cell>
          <cell r="D9245">
            <v>1250578.69</v>
          </cell>
          <cell r="E9245">
            <v>4272290.598457451</v>
          </cell>
          <cell r="F9245">
            <v>1536637.8199999998</v>
          </cell>
          <cell r="G9245" t="str">
            <v/>
          </cell>
        </row>
        <row r="9246">
          <cell r="A9246" t="str">
            <v>SP11 6</v>
          </cell>
          <cell r="B9246">
            <v>2539688.0699999998</v>
          </cell>
          <cell r="C9246" t="str">
            <v/>
          </cell>
          <cell r="D9246" t="str">
            <v/>
          </cell>
          <cell r="E9246">
            <v>9114256.6689288709</v>
          </cell>
          <cell r="F9246">
            <v>1997058.6300000001</v>
          </cell>
          <cell r="G9246" t="str">
            <v/>
          </cell>
        </row>
        <row r="9247">
          <cell r="A9247" t="str">
            <v>SP11 7</v>
          </cell>
          <cell r="B9247">
            <v>1511452.55</v>
          </cell>
          <cell r="C9247" t="str">
            <v/>
          </cell>
          <cell r="D9247">
            <v>755394.91</v>
          </cell>
          <cell r="E9247">
            <v>8055091.6093517877</v>
          </cell>
          <cell r="F9247">
            <v>740991.14</v>
          </cell>
          <cell r="G9247" t="str">
            <v/>
          </cell>
        </row>
        <row r="9248">
          <cell r="A9248" t="str">
            <v>SP11 8</v>
          </cell>
          <cell r="B9248" t="str">
            <v/>
          </cell>
          <cell r="C9248" t="str">
            <v/>
          </cell>
          <cell r="D9248" t="str">
            <v/>
          </cell>
          <cell r="E9248" t="str">
            <v/>
          </cell>
          <cell r="F9248" t="str">
            <v/>
          </cell>
          <cell r="G9248" t="str">
            <v/>
          </cell>
        </row>
        <row r="9249">
          <cell r="A9249" t="str">
            <v>SP11 9</v>
          </cell>
          <cell r="B9249">
            <v>519425.94</v>
          </cell>
          <cell r="C9249" t="str">
            <v/>
          </cell>
          <cell r="D9249" t="str">
            <v/>
          </cell>
          <cell r="E9249">
            <v>3756762.2996270368</v>
          </cell>
          <cell r="F9249">
            <v>1424286.23</v>
          </cell>
          <cell r="G9249" t="str">
            <v/>
          </cell>
        </row>
        <row r="9250">
          <cell r="A9250" t="str">
            <v>SP2 0</v>
          </cell>
          <cell r="B9250">
            <v>1219290.42</v>
          </cell>
          <cell r="C9250" t="str">
            <v/>
          </cell>
          <cell r="D9250">
            <v>389814.3</v>
          </cell>
          <cell r="E9250">
            <v>3256829.1337940576</v>
          </cell>
          <cell r="F9250">
            <v>1235974.5999999999</v>
          </cell>
          <cell r="G9250" t="str">
            <v/>
          </cell>
        </row>
        <row r="9251">
          <cell r="A9251" t="str">
            <v>SP2 2</v>
          </cell>
          <cell r="B9251" t="str">
            <v/>
          </cell>
          <cell r="C9251" t="str">
            <v/>
          </cell>
          <cell r="D9251" t="str">
            <v/>
          </cell>
          <cell r="E9251" t="str">
            <v/>
          </cell>
          <cell r="F9251" t="str">
            <v/>
          </cell>
          <cell r="G9251" t="str">
            <v/>
          </cell>
        </row>
        <row r="9252">
          <cell r="A9252" t="str">
            <v>SP2 7</v>
          </cell>
          <cell r="B9252">
            <v>3794034.18</v>
          </cell>
          <cell r="C9252" t="str">
            <v/>
          </cell>
          <cell r="D9252">
            <v>1360870.04</v>
          </cell>
          <cell r="E9252" t="str">
            <v/>
          </cell>
          <cell r="F9252">
            <v>2963252.7400000012</v>
          </cell>
          <cell r="G9252" t="str">
            <v/>
          </cell>
        </row>
        <row r="9253">
          <cell r="A9253" t="str">
            <v>SP2 8</v>
          </cell>
          <cell r="B9253">
            <v>1640695.17</v>
          </cell>
          <cell r="C9253" t="str">
            <v/>
          </cell>
          <cell r="D9253">
            <v>1168065.9099999999</v>
          </cell>
          <cell r="E9253">
            <v>1194479.4627645237</v>
          </cell>
          <cell r="F9253" t="str">
            <v/>
          </cell>
          <cell r="G9253" t="str">
            <v/>
          </cell>
        </row>
        <row r="9254">
          <cell r="A9254" t="str">
            <v>SP2 9</v>
          </cell>
          <cell r="B9254">
            <v>281124.7</v>
          </cell>
          <cell r="C9254" t="str">
            <v/>
          </cell>
          <cell r="D9254">
            <v>426313.34</v>
          </cell>
          <cell r="E9254">
            <v>652567.666042433</v>
          </cell>
          <cell r="F9254">
            <v>483583.05999999994</v>
          </cell>
          <cell r="G9254" t="str">
            <v/>
          </cell>
        </row>
        <row r="9255">
          <cell r="A9255" t="str">
            <v>SP3 4</v>
          </cell>
          <cell r="B9255" t="str">
            <v/>
          </cell>
          <cell r="C9255" t="str">
            <v/>
          </cell>
          <cell r="D9255">
            <v>365246.91</v>
          </cell>
          <cell r="E9255">
            <v>6505530.7831869591</v>
          </cell>
          <cell r="F9255" t="str">
            <v/>
          </cell>
          <cell r="G9255" t="str">
            <v/>
          </cell>
        </row>
        <row r="9256">
          <cell r="A9256" t="str">
            <v>SP3 5</v>
          </cell>
          <cell r="B9256" t="str">
            <v/>
          </cell>
          <cell r="C9256" t="str">
            <v/>
          </cell>
          <cell r="D9256">
            <v>1140672.3</v>
          </cell>
          <cell r="E9256">
            <v>29241035.387860872</v>
          </cell>
          <cell r="F9256">
            <v>2107953.62</v>
          </cell>
          <cell r="G9256" t="str">
            <v/>
          </cell>
        </row>
        <row r="9257">
          <cell r="A9257" t="str">
            <v>SP3 6</v>
          </cell>
          <cell r="B9257">
            <v>2180060.4700000002</v>
          </cell>
          <cell r="C9257" t="str">
            <v/>
          </cell>
          <cell r="D9257">
            <v>407597.06</v>
          </cell>
          <cell r="E9257">
            <v>2503288.9068622813</v>
          </cell>
          <cell r="F9257" t="str">
            <v/>
          </cell>
          <cell r="G9257" t="str">
            <v/>
          </cell>
        </row>
        <row r="9258">
          <cell r="A9258" t="str">
            <v>SP4 0</v>
          </cell>
          <cell r="B9258">
            <v>571039.82999999996</v>
          </cell>
          <cell r="C9258" t="str">
            <v/>
          </cell>
          <cell r="D9258" t="str">
            <v/>
          </cell>
          <cell r="E9258">
            <v>6580724.9569003079</v>
          </cell>
          <cell r="F9258" t="str">
            <v/>
          </cell>
          <cell r="G9258" t="str">
            <v/>
          </cell>
        </row>
        <row r="9259">
          <cell r="A9259" t="str">
            <v>SP4 4</v>
          </cell>
          <cell r="B9259" t="str">
            <v/>
          </cell>
          <cell r="C9259" t="str">
            <v/>
          </cell>
          <cell r="D9259" t="str">
            <v/>
          </cell>
          <cell r="E9259" t="str">
            <v/>
          </cell>
          <cell r="F9259" t="str">
            <v/>
          </cell>
          <cell r="G9259" t="str">
            <v/>
          </cell>
        </row>
        <row r="9260">
          <cell r="A9260" t="str">
            <v>SP4 5</v>
          </cell>
          <cell r="B9260" t="str">
            <v/>
          </cell>
          <cell r="C9260" t="str">
            <v/>
          </cell>
          <cell r="D9260" t="str">
            <v/>
          </cell>
          <cell r="E9260" t="str">
            <v/>
          </cell>
          <cell r="F9260" t="str">
            <v/>
          </cell>
          <cell r="G9260" t="str">
            <v/>
          </cell>
        </row>
        <row r="9261">
          <cell r="A9261" t="str">
            <v>SP4 6</v>
          </cell>
          <cell r="B9261">
            <v>2063844.52</v>
          </cell>
          <cell r="C9261" t="str">
            <v/>
          </cell>
          <cell r="D9261">
            <v>1449645.39</v>
          </cell>
          <cell r="E9261">
            <v>8773890.57702161</v>
          </cell>
          <cell r="F9261">
            <v>3132496.29</v>
          </cell>
          <cell r="G9261" t="str">
            <v/>
          </cell>
        </row>
        <row r="9262">
          <cell r="A9262" t="str">
            <v>SP4 7</v>
          </cell>
          <cell r="B9262">
            <v>1496112.06</v>
          </cell>
          <cell r="C9262" t="str">
            <v/>
          </cell>
          <cell r="D9262" t="str">
            <v/>
          </cell>
          <cell r="E9262">
            <v>5898606.3693874236</v>
          </cell>
          <cell r="F9262" t="str">
            <v/>
          </cell>
          <cell r="G9262" t="str">
            <v/>
          </cell>
        </row>
        <row r="9263">
          <cell r="A9263" t="str">
            <v>SP4 8</v>
          </cell>
          <cell r="B9263">
            <v>366441.72</v>
          </cell>
          <cell r="C9263" t="str">
            <v/>
          </cell>
          <cell r="D9263" t="str">
            <v/>
          </cell>
          <cell r="E9263">
            <v>1288075.4305709153</v>
          </cell>
          <cell r="F9263">
            <v>169919.94999999998</v>
          </cell>
          <cell r="G9263">
            <v>397975.64</v>
          </cell>
        </row>
        <row r="9264">
          <cell r="A9264" t="str">
            <v>SP4 9</v>
          </cell>
          <cell r="B9264" t="str">
            <v/>
          </cell>
          <cell r="C9264" t="str">
            <v/>
          </cell>
          <cell r="D9264">
            <v>209191.07</v>
          </cell>
          <cell r="E9264">
            <v>555712.46802286664</v>
          </cell>
          <cell r="F9264" t="str">
            <v/>
          </cell>
          <cell r="G9264" t="str">
            <v/>
          </cell>
        </row>
        <row r="9265">
          <cell r="A9265" t="str">
            <v>SP5 1</v>
          </cell>
          <cell r="B9265">
            <v>428270.01</v>
          </cell>
          <cell r="C9265" t="str">
            <v/>
          </cell>
          <cell r="D9265">
            <v>599504.6</v>
          </cell>
          <cell r="E9265">
            <v>6126454.2378806518</v>
          </cell>
          <cell r="F9265">
            <v>1111166.74</v>
          </cell>
          <cell r="G9265" t="str">
            <v/>
          </cell>
        </row>
        <row r="9266">
          <cell r="A9266" t="str">
            <v>SP5 2</v>
          </cell>
          <cell r="B9266">
            <v>1322856.67</v>
          </cell>
          <cell r="C9266" t="str">
            <v/>
          </cell>
          <cell r="D9266" t="str">
            <v/>
          </cell>
          <cell r="E9266">
            <v>6466301.8330105487</v>
          </cell>
          <cell r="F9266">
            <v>2542926.88</v>
          </cell>
          <cell r="G9266" t="str">
            <v/>
          </cell>
        </row>
        <row r="9267">
          <cell r="A9267" t="str">
            <v>SP5 3</v>
          </cell>
          <cell r="B9267">
            <v>820071.14</v>
          </cell>
          <cell r="C9267" t="str">
            <v/>
          </cell>
          <cell r="D9267">
            <v>3477571.98</v>
          </cell>
          <cell r="E9267">
            <v>6863377.4660921488</v>
          </cell>
          <cell r="F9267">
            <v>3584272.1699999995</v>
          </cell>
          <cell r="G9267" t="str">
            <v/>
          </cell>
        </row>
        <row r="9268">
          <cell r="A9268" t="str">
            <v>SP5 4</v>
          </cell>
          <cell r="B9268">
            <v>256161.62</v>
          </cell>
          <cell r="C9268" t="str">
            <v/>
          </cell>
          <cell r="D9268">
            <v>390700.1</v>
          </cell>
          <cell r="E9268" t="str">
            <v/>
          </cell>
          <cell r="F9268">
            <v>1332888.3700000001</v>
          </cell>
          <cell r="G9268" t="str">
            <v/>
          </cell>
        </row>
        <row r="9269">
          <cell r="A9269" t="str">
            <v>SP5 5</v>
          </cell>
          <cell r="B9269" t="str">
            <v/>
          </cell>
          <cell r="C9269" t="str">
            <v/>
          </cell>
          <cell r="D9269">
            <v>926900.54</v>
          </cell>
          <cell r="E9269">
            <v>13962663.930909133</v>
          </cell>
          <cell r="F9269">
            <v>1220310.21</v>
          </cell>
          <cell r="G9269" t="str">
            <v/>
          </cell>
        </row>
        <row r="9270">
          <cell r="A9270" t="str">
            <v>SP6 1</v>
          </cell>
          <cell r="B9270">
            <v>1731019.68</v>
          </cell>
          <cell r="C9270" t="str">
            <v/>
          </cell>
          <cell r="D9270">
            <v>1396036.02</v>
          </cell>
          <cell r="E9270">
            <v>6158903.7780098245</v>
          </cell>
          <cell r="F9270">
            <v>5540403.5800000001</v>
          </cell>
          <cell r="G9270" t="str">
            <v/>
          </cell>
        </row>
        <row r="9271">
          <cell r="A9271" t="str">
            <v>SP6 2</v>
          </cell>
          <cell r="B9271">
            <v>851722.96</v>
          </cell>
          <cell r="C9271" t="str">
            <v/>
          </cell>
          <cell r="D9271" t="str">
            <v/>
          </cell>
          <cell r="E9271">
            <v>4430156.5481030019</v>
          </cell>
          <cell r="F9271">
            <v>1618421.3600000003</v>
          </cell>
          <cell r="G9271" t="str">
            <v/>
          </cell>
        </row>
        <row r="9272">
          <cell r="A9272" t="str">
            <v>SP6 3</v>
          </cell>
          <cell r="B9272" t="str">
            <v/>
          </cell>
          <cell r="C9272" t="str">
            <v/>
          </cell>
          <cell r="D9272">
            <v>344100.75</v>
          </cell>
          <cell r="E9272">
            <v>10926042.354208414</v>
          </cell>
          <cell r="F9272">
            <v>2094257</v>
          </cell>
          <cell r="G9272" t="str">
            <v/>
          </cell>
        </row>
        <row r="9273">
          <cell r="A9273" t="str">
            <v>SP6 9</v>
          </cell>
          <cell r="B9273" t="str">
            <v/>
          </cell>
          <cell r="C9273" t="str">
            <v/>
          </cell>
          <cell r="D9273" t="str">
            <v/>
          </cell>
          <cell r="E9273" t="str">
            <v/>
          </cell>
          <cell r="F9273" t="str">
            <v/>
          </cell>
          <cell r="G9273" t="str">
            <v/>
          </cell>
        </row>
        <row r="9274">
          <cell r="A9274" t="str">
            <v>SP7 0</v>
          </cell>
          <cell r="B9274">
            <v>283324.33</v>
          </cell>
          <cell r="C9274" t="str">
            <v/>
          </cell>
          <cell r="D9274" t="str">
            <v/>
          </cell>
          <cell r="E9274">
            <v>7996321.2380040027</v>
          </cell>
          <cell r="F9274">
            <v>1819844.1900000002</v>
          </cell>
          <cell r="G9274" t="str">
            <v/>
          </cell>
        </row>
        <row r="9275">
          <cell r="A9275" t="str">
            <v>SP7 7</v>
          </cell>
          <cell r="B9275" t="str">
            <v/>
          </cell>
          <cell r="C9275" t="str">
            <v/>
          </cell>
          <cell r="D9275" t="str">
            <v/>
          </cell>
          <cell r="E9275" t="str">
            <v/>
          </cell>
          <cell r="F9275" t="str">
            <v/>
          </cell>
          <cell r="G9275" t="str">
            <v/>
          </cell>
        </row>
        <row r="9276">
          <cell r="A9276" t="str">
            <v>SP7 8</v>
          </cell>
          <cell r="B9276">
            <v>1000833.91</v>
          </cell>
          <cell r="C9276" t="str">
            <v/>
          </cell>
          <cell r="D9276">
            <v>1296310.75</v>
          </cell>
          <cell r="E9276" t="str">
            <v/>
          </cell>
          <cell r="F9276">
            <v>1877553.7400000002</v>
          </cell>
          <cell r="G9276" t="str">
            <v/>
          </cell>
        </row>
        <row r="9277">
          <cell r="A9277" t="str">
            <v>SP7 9</v>
          </cell>
          <cell r="B9277" t="str">
            <v/>
          </cell>
          <cell r="C9277" t="str">
            <v/>
          </cell>
          <cell r="D9277">
            <v>586072.41</v>
          </cell>
          <cell r="E9277">
            <v>6510827.1166784763</v>
          </cell>
          <cell r="F9277">
            <v>3453123.9699999997</v>
          </cell>
          <cell r="G9277" t="str">
            <v/>
          </cell>
        </row>
        <row r="9278">
          <cell r="A9278" t="str">
            <v>SP8 4</v>
          </cell>
          <cell r="B9278" t="str">
            <v/>
          </cell>
          <cell r="C9278" t="str">
            <v/>
          </cell>
          <cell r="D9278">
            <v>762673.27</v>
          </cell>
          <cell r="E9278">
            <v>3203251.2510302109</v>
          </cell>
          <cell r="F9278">
            <v>4028852.9300000006</v>
          </cell>
          <cell r="G9278" t="str">
            <v/>
          </cell>
        </row>
        <row r="9279">
          <cell r="A9279" t="str">
            <v>SP8 5</v>
          </cell>
          <cell r="B9279">
            <v>863954.24</v>
          </cell>
          <cell r="C9279" t="str">
            <v/>
          </cell>
          <cell r="D9279">
            <v>2904971.39</v>
          </cell>
          <cell r="E9279">
            <v>15972250.036860637</v>
          </cell>
          <cell r="F9279">
            <v>2389691.9400000004</v>
          </cell>
          <cell r="G9279" t="str">
            <v/>
          </cell>
        </row>
        <row r="9280">
          <cell r="A9280" t="str">
            <v>SP8 9</v>
          </cell>
          <cell r="B9280" t="str">
            <v/>
          </cell>
          <cell r="C9280" t="str">
            <v/>
          </cell>
          <cell r="D9280" t="str">
            <v/>
          </cell>
          <cell r="E9280" t="str">
            <v/>
          </cell>
          <cell r="F9280" t="str">
            <v/>
          </cell>
          <cell r="G9280" t="str">
            <v/>
          </cell>
        </row>
        <row r="9281">
          <cell r="A9281" t="str">
            <v>SP9 7</v>
          </cell>
          <cell r="B9281" t="str">
            <v/>
          </cell>
          <cell r="C9281" t="str">
            <v/>
          </cell>
          <cell r="D9281" t="str">
            <v/>
          </cell>
          <cell r="E9281">
            <v>1222417.7883308476</v>
          </cell>
          <cell r="F9281">
            <v>600834.99</v>
          </cell>
          <cell r="G9281" t="str">
            <v/>
          </cell>
        </row>
        <row r="9282">
          <cell r="A9282" t="str">
            <v>SP9 9</v>
          </cell>
          <cell r="B9282" t="str">
            <v/>
          </cell>
          <cell r="C9282" t="str">
            <v/>
          </cell>
          <cell r="D9282" t="str">
            <v/>
          </cell>
          <cell r="E9282" t="str">
            <v/>
          </cell>
          <cell r="F9282" t="str">
            <v/>
          </cell>
          <cell r="G9282" t="str">
            <v/>
          </cell>
        </row>
        <row r="9283">
          <cell r="A9283" t="str">
            <v>SR Other</v>
          </cell>
          <cell r="B9283">
            <v>3802430.44</v>
          </cell>
          <cell r="C9283">
            <v>12862962.650000002</v>
          </cell>
          <cell r="D9283">
            <v>6285432.4500000002</v>
          </cell>
          <cell r="E9283">
            <v>11525056.605736636</v>
          </cell>
          <cell r="F9283">
            <v>3427337.0399999996</v>
          </cell>
          <cell r="G9283">
            <v>13554847.709999997</v>
          </cell>
        </row>
        <row r="9284">
          <cell r="A9284" t="str">
            <v>SR total</v>
          </cell>
          <cell r="B9284">
            <v>41440799.029999994</v>
          </cell>
          <cell r="C9284">
            <v>13225575.820000002</v>
          </cell>
          <cell r="D9284">
            <v>16725304.580000002</v>
          </cell>
          <cell r="E9284">
            <v>84187298.152914137</v>
          </cell>
          <cell r="F9284">
            <v>35769591.489999995</v>
          </cell>
          <cell r="G9284">
            <v>18490007.089999996</v>
          </cell>
        </row>
        <row r="9285">
          <cell r="A9285" t="str">
            <v>SR1 1</v>
          </cell>
          <cell r="B9285">
            <v>2139060.81</v>
          </cell>
          <cell r="C9285" t="str">
            <v/>
          </cell>
          <cell r="D9285">
            <v>1724811.59</v>
          </cell>
          <cell r="E9285">
            <v>2789064.2159323078</v>
          </cell>
          <cell r="F9285">
            <v>2779184.6</v>
          </cell>
          <cell r="G9285" t="str">
            <v/>
          </cell>
        </row>
        <row r="9286">
          <cell r="A9286" t="str">
            <v>SR1 2</v>
          </cell>
          <cell r="B9286">
            <v>391367.74</v>
          </cell>
          <cell r="C9286" t="str">
            <v/>
          </cell>
          <cell r="D9286" t="str">
            <v/>
          </cell>
          <cell r="E9286">
            <v>572510.12373332039</v>
          </cell>
          <cell r="F9286">
            <v>923350.77999999991</v>
          </cell>
          <cell r="G9286" t="str">
            <v/>
          </cell>
        </row>
        <row r="9287">
          <cell r="A9287" t="str">
            <v>SR1 3</v>
          </cell>
          <cell r="B9287">
            <v>2033725.68</v>
          </cell>
          <cell r="C9287" t="str">
            <v/>
          </cell>
          <cell r="D9287">
            <v>851055.72</v>
          </cell>
          <cell r="E9287">
            <v>763617.42881640396</v>
          </cell>
          <cell r="F9287">
            <v>796664.82000000007</v>
          </cell>
          <cell r="G9287">
            <v>703451.26</v>
          </cell>
        </row>
        <row r="9288">
          <cell r="A9288" t="str">
            <v>SR2 0</v>
          </cell>
          <cell r="B9288">
            <v>716533.14</v>
          </cell>
          <cell r="C9288" t="str">
            <v/>
          </cell>
          <cell r="D9288">
            <v>675559.63</v>
          </cell>
          <cell r="E9288">
            <v>2440804.3616052936</v>
          </cell>
          <cell r="F9288">
            <v>689926.58000000007</v>
          </cell>
          <cell r="G9288" t="str">
            <v/>
          </cell>
        </row>
        <row r="9289">
          <cell r="A9289" t="str">
            <v>SR2 7</v>
          </cell>
          <cell r="B9289">
            <v>1791396.26</v>
          </cell>
          <cell r="C9289" t="str">
            <v/>
          </cell>
          <cell r="D9289">
            <v>176088.68</v>
          </cell>
          <cell r="E9289">
            <v>5133397.9417990716</v>
          </cell>
          <cell r="F9289">
            <v>3517261.5600000005</v>
          </cell>
          <cell r="G9289" t="str">
            <v/>
          </cell>
        </row>
        <row r="9290">
          <cell r="A9290" t="str">
            <v>SR2 8</v>
          </cell>
          <cell r="B9290">
            <v>628908.06999999995</v>
          </cell>
          <cell r="C9290" t="str">
            <v/>
          </cell>
          <cell r="D9290" t="str">
            <v/>
          </cell>
          <cell r="E9290">
            <v>1742139.2921070433</v>
          </cell>
          <cell r="F9290">
            <v>1094527.45</v>
          </cell>
          <cell r="G9290" t="str">
            <v/>
          </cell>
        </row>
        <row r="9291">
          <cell r="A9291" t="str">
            <v>SR2 9</v>
          </cell>
          <cell r="B9291">
            <v>1833372.99</v>
          </cell>
          <cell r="C9291" t="str">
            <v/>
          </cell>
          <cell r="D9291">
            <v>421565.03</v>
          </cell>
          <cell r="E9291">
            <v>3538671.8209026395</v>
          </cell>
          <cell r="F9291">
            <v>1737984.5199999998</v>
          </cell>
          <cell r="G9291" t="str">
            <v/>
          </cell>
        </row>
        <row r="9292">
          <cell r="A9292" t="str">
            <v>SR3 1</v>
          </cell>
          <cell r="B9292">
            <v>577079.25</v>
          </cell>
          <cell r="C9292" t="str">
            <v/>
          </cell>
          <cell r="D9292">
            <v>206910.17</v>
          </cell>
          <cell r="E9292">
            <v>3088860.2979173278</v>
          </cell>
          <cell r="F9292">
            <v>986513.83000000007</v>
          </cell>
          <cell r="G9292" t="str">
            <v/>
          </cell>
        </row>
        <row r="9293">
          <cell r="A9293" t="str">
            <v>SR3 2</v>
          </cell>
          <cell r="B9293">
            <v>1431678.11</v>
          </cell>
          <cell r="C9293">
            <v>362613.17</v>
          </cell>
          <cell r="D9293">
            <v>698754.86</v>
          </cell>
          <cell r="E9293">
            <v>631389.95284270449</v>
          </cell>
          <cell r="F9293">
            <v>576604.70000000007</v>
          </cell>
          <cell r="G9293">
            <v>413598.43</v>
          </cell>
        </row>
        <row r="9294">
          <cell r="A9294" t="str">
            <v>SR3 3</v>
          </cell>
          <cell r="B9294">
            <v>858205.98</v>
          </cell>
          <cell r="C9294" t="str">
            <v/>
          </cell>
          <cell r="D9294" t="str">
            <v/>
          </cell>
          <cell r="E9294">
            <v>1832598.9817521235</v>
          </cell>
          <cell r="F9294">
            <v>998815.19</v>
          </cell>
          <cell r="G9294">
            <v>616465.20000000007</v>
          </cell>
        </row>
        <row r="9295">
          <cell r="A9295" t="str">
            <v>SR3 4</v>
          </cell>
          <cell r="B9295">
            <v>372496.12</v>
          </cell>
          <cell r="C9295" t="str">
            <v/>
          </cell>
          <cell r="D9295" t="str">
            <v/>
          </cell>
          <cell r="E9295">
            <v>560407.42665743292</v>
          </cell>
          <cell r="F9295" t="str">
            <v/>
          </cell>
          <cell r="G9295" t="str">
            <v/>
          </cell>
        </row>
        <row r="9296">
          <cell r="A9296" t="str">
            <v>SR4 0</v>
          </cell>
          <cell r="B9296">
            <v>372004.02</v>
          </cell>
          <cell r="C9296" t="str">
            <v/>
          </cell>
          <cell r="D9296" t="str">
            <v/>
          </cell>
          <cell r="E9296">
            <v>537386.59355750901</v>
          </cell>
          <cell r="F9296">
            <v>455514.28</v>
          </cell>
          <cell r="G9296">
            <v>442249.01</v>
          </cell>
        </row>
        <row r="9297">
          <cell r="A9297" t="str">
            <v>SR4 6</v>
          </cell>
          <cell r="B9297">
            <v>1712373.73</v>
          </cell>
          <cell r="C9297" t="str">
            <v/>
          </cell>
          <cell r="D9297">
            <v>497006.45</v>
          </cell>
          <cell r="E9297">
            <v>1720163.0398724908</v>
          </cell>
          <cell r="F9297">
            <v>713633.33000000007</v>
          </cell>
          <cell r="G9297" t="str">
            <v/>
          </cell>
        </row>
        <row r="9298">
          <cell r="A9298" t="str">
            <v>SR4 7</v>
          </cell>
          <cell r="B9298">
            <v>1140594.92</v>
          </cell>
          <cell r="C9298" t="str">
            <v/>
          </cell>
          <cell r="D9298">
            <v>477110.81</v>
          </cell>
          <cell r="E9298">
            <v>3221443.402995951</v>
          </cell>
          <cell r="F9298">
            <v>1514552.75</v>
          </cell>
          <cell r="G9298" t="str">
            <v/>
          </cell>
        </row>
        <row r="9299">
          <cell r="A9299" t="str">
            <v>SR4 8</v>
          </cell>
          <cell r="B9299">
            <v>528178.46</v>
          </cell>
          <cell r="C9299" t="str">
            <v/>
          </cell>
          <cell r="D9299">
            <v>192186.67</v>
          </cell>
          <cell r="E9299">
            <v>518727.88070093456</v>
          </cell>
          <cell r="F9299">
            <v>671143.24</v>
          </cell>
          <cell r="G9299" t="str">
            <v/>
          </cell>
        </row>
        <row r="9300">
          <cell r="A9300" t="str">
            <v>SR4 9</v>
          </cell>
          <cell r="B9300" t="str">
            <v/>
          </cell>
          <cell r="C9300" t="str">
            <v/>
          </cell>
          <cell r="D9300">
            <v>198352.2</v>
          </cell>
          <cell r="E9300">
            <v>1217035.5891343346</v>
          </cell>
          <cell r="F9300">
            <v>288519.13</v>
          </cell>
          <cell r="G9300" t="str">
            <v/>
          </cell>
        </row>
        <row r="9301">
          <cell r="A9301" t="str">
            <v>SR5 1</v>
          </cell>
          <cell r="B9301">
            <v>432699.01</v>
          </cell>
          <cell r="C9301" t="str">
            <v/>
          </cell>
          <cell r="D9301">
            <v>387550.78</v>
          </cell>
          <cell r="E9301">
            <v>1094399.3190360975</v>
          </cell>
          <cell r="F9301">
            <v>271328.94</v>
          </cell>
          <cell r="G9301" t="str">
            <v/>
          </cell>
        </row>
        <row r="9302">
          <cell r="A9302" t="str">
            <v>SR5 2</v>
          </cell>
          <cell r="B9302">
            <v>2036965.34</v>
          </cell>
          <cell r="C9302" t="str">
            <v/>
          </cell>
          <cell r="D9302">
            <v>421572.43</v>
          </cell>
          <cell r="E9302">
            <v>1969708.9323891816</v>
          </cell>
          <cell r="F9302">
            <v>871386.28999999992</v>
          </cell>
          <cell r="G9302">
            <v>735541.36</v>
          </cell>
        </row>
        <row r="9303">
          <cell r="A9303" t="str">
            <v>SR5 3</v>
          </cell>
          <cell r="B9303">
            <v>1964235.79</v>
          </cell>
          <cell r="C9303" t="str">
            <v/>
          </cell>
          <cell r="D9303">
            <v>504187.94</v>
          </cell>
          <cell r="E9303">
            <v>2548580.0671507665</v>
          </cell>
          <cell r="F9303">
            <v>1154134.8199999998</v>
          </cell>
          <cell r="G9303" t="str">
            <v/>
          </cell>
        </row>
        <row r="9304">
          <cell r="A9304" t="str">
            <v>SR5 4</v>
          </cell>
          <cell r="B9304" t="str">
            <v/>
          </cell>
          <cell r="C9304" t="str">
            <v/>
          </cell>
          <cell r="D9304" t="str">
            <v/>
          </cell>
          <cell r="E9304">
            <v>248260.00185534213</v>
          </cell>
          <cell r="F9304" t="str">
            <v/>
          </cell>
          <cell r="G9304" t="str">
            <v/>
          </cell>
        </row>
        <row r="9305">
          <cell r="A9305" t="str">
            <v>SR5 5</v>
          </cell>
          <cell r="B9305">
            <v>325858.15999999997</v>
          </cell>
          <cell r="C9305" t="str">
            <v/>
          </cell>
          <cell r="D9305">
            <v>139407.06</v>
          </cell>
          <cell r="E9305">
            <v>411635.67223752034</v>
          </cell>
          <cell r="F9305" t="str">
            <v/>
          </cell>
          <cell r="G9305" t="str">
            <v/>
          </cell>
        </row>
        <row r="9306">
          <cell r="A9306" t="str">
            <v>SR5 9</v>
          </cell>
          <cell r="B9306" t="str">
            <v/>
          </cell>
          <cell r="C9306" t="str">
            <v/>
          </cell>
          <cell r="D9306" t="str">
            <v/>
          </cell>
          <cell r="E9306" t="str">
            <v/>
          </cell>
          <cell r="F9306" t="str">
            <v/>
          </cell>
          <cell r="G9306" t="str">
            <v/>
          </cell>
        </row>
        <row r="9307">
          <cell r="A9307" t="str">
            <v>SR6 0</v>
          </cell>
          <cell r="B9307">
            <v>708436.98</v>
          </cell>
          <cell r="C9307" t="str">
            <v/>
          </cell>
          <cell r="D9307">
            <v>752748.53</v>
          </cell>
          <cell r="E9307">
            <v>1378884.039151602</v>
          </cell>
          <cell r="F9307">
            <v>1707016.9500000002</v>
          </cell>
          <cell r="G9307">
            <v>696478.76</v>
          </cell>
        </row>
        <row r="9308">
          <cell r="A9308" t="str">
            <v>SR6 7</v>
          </cell>
          <cell r="B9308">
            <v>3313233.37</v>
          </cell>
          <cell r="C9308" t="str">
            <v/>
          </cell>
          <cell r="D9308">
            <v>645476.16</v>
          </cell>
          <cell r="E9308">
            <v>10113862.11998295</v>
          </cell>
          <cell r="F9308">
            <v>2758353.5600000005</v>
          </cell>
          <cell r="G9308" t="str">
            <v/>
          </cell>
        </row>
        <row r="9309">
          <cell r="A9309" t="str">
            <v>SR6 8</v>
          </cell>
          <cell r="B9309">
            <v>362227</v>
          </cell>
          <cell r="C9309" t="str">
            <v/>
          </cell>
          <cell r="D9309" t="str">
            <v/>
          </cell>
          <cell r="E9309">
            <v>1257200.2275674692</v>
          </cell>
          <cell r="F9309">
            <v>352548.54000000004</v>
          </cell>
          <cell r="G9309">
            <v>366976.93</v>
          </cell>
        </row>
        <row r="9310">
          <cell r="A9310" t="str">
            <v>SR6 9</v>
          </cell>
          <cell r="B9310">
            <v>1686602.64</v>
          </cell>
          <cell r="C9310" t="str">
            <v/>
          </cell>
          <cell r="D9310" t="str">
            <v/>
          </cell>
          <cell r="E9310">
            <v>2918273.7417801558</v>
          </cell>
          <cell r="F9310">
            <v>2748385.26</v>
          </cell>
          <cell r="G9310" t="str">
            <v/>
          </cell>
        </row>
        <row r="9311">
          <cell r="A9311" t="str">
            <v>SR7 0</v>
          </cell>
          <cell r="B9311">
            <v>1258490.33</v>
          </cell>
          <cell r="C9311" t="str">
            <v/>
          </cell>
          <cell r="D9311" t="str">
            <v/>
          </cell>
          <cell r="E9311">
            <v>5767514.3180875722</v>
          </cell>
          <cell r="F9311">
            <v>426655.48000000004</v>
          </cell>
          <cell r="G9311">
            <v>960398.43</v>
          </cell>
        </row>
        <row r="9312">
          <cell r="A9312" t="str">
            <v>SR7 1</v>
          </cell>
          <cell r="B9312" t="str">
            <v/>
          </cell>
          <cell r="C9312" t="str">
            <v/>
          </cell>
          <cell r="D9312" t="str">
            <v/>
          </cell>
          <cell r="E9312" t="str">
            <v/>
          </cell>
          <cell r="F9312" t="str">
            <v/>
          </cell>
          <cell r="G9312" t="str">
            <v/>
          </cell>
        </row>
        <row r="9313">
          <cell r="A9313" t="str">
            <v>SR7 7</v>
          </cell>
          <cell r="B9313">
            <v>2666852.91</v>
          </cell>
          <cell r="C9313" t="str">
            <v/>
          </cell>
          <cell r="D9313">
            <v>886797.85</v>
          </cell>
          <cell r="E9313">
            <v>5303906.1416802546</v>
          </cell>
          <cell r="F9313">
            <v>961333.21000000008</v>
          </cell>
          <cell r="G9313" t="str">
            <v/>
          </cell>
        </row>
        <row r="9314">
          <cell r="A9314" t="str">
            <v>SR7 8</v>
          </cell>
          <cell r="B9314" t="str">
            <v/>
          </cell>
          <cell r="C9314" t="str">
            <v/>
          </cell>
          <cell r="D9314" t="str">
            <v/>
          </cell>
          <cell r="E9314">
            <v>2289193.6983939135</v>
          </cell>
          <cell r="F9314">
            <v>1081306.82</v>
          </cell>
          <cell r="G9314" t="str">
            <v/>
          </cell>
        </row>
        <row r="9315">
          <cell r="A9315" t="str">
            <v>SR7 9</v>
          </cell>
          <cell r="B9315">
            <v>384025.25</v>
          </cell>
          <cell r="C9315" t="str">
            <v/>
          </cell>
          <cell r="D9315" t="str">
            <v/>
          </cell>
          <cell r="E9315" t="str">
            <v/>
          </cell>
          <cell r="F9315" t="str">
            <v/>
          </cell>
          <cell r="G9315" t="str">
            <v/>
          </cell>
        </row>
        <row r="9316">
          <cell r="A9316" t="str">
            <v>SR8 1</v>
          </cell>
          <cell r="B9316">
            <v>2506346.0099999998</v>
          </cell>
          <cell r="C9316" t="str">
            <v/>
          </cell>
          <cell r="D9316">
            <v>374566.35</v>
          </cell>
          <cell r="E9316" t="str">
            <v/>
          </cell>
          <cell r="F9316">
            <v>909044.6</v>
          </cell>
          <cell r="G9316" t="str">
            <v/>
          </cell>
        </row>
        <row r="9317">
          <cell r="A9317" t="str">
            <v>SR8 2</v>
          </cell>
          <cell r="B9317">
            <v>2035230.37</v>
          </cell>
          <cell r="C9317" t="str">
            <v/>
          </cell>
          <cell r="D9317" t="str">
            <v/>
          </cell>
          <cell r="E9317">
            <v>3181411.0206061746</v>
          </cell>
          <cell r="F9317" t="str">
            <v/>
          </cell>
          <cell r="G9317" t="str">
            <v/>
          </cell>
        </row>
        <row r="9318">
          <cell r="A9318" t="str">
            <v>SR8 3</v>
          </cell>
          <cell r="B9318">
            <v>1189788.6499999999</v>
          </cell>
          <cell r="C9318" t="str">
            <v/>
          </cell>
          <cell r="D9318">
            <v>208163.22</v>
          </cell>
          <cell r="E9318">
            <v>2161988.5295476867</v>
          </cell>
          <cell r="F9318">
            <v>866195.42999999993</v>
          </cell>
          <cell r="G9318" t="str">
            <v/>
          </cell>
        </row>
        <row r="9319">
          <cell r="A9319" t="str">
            <v>SR8 4</v>
          </cell>
          <cell r="B9319">
            <v>240401.5</v>
          </cell>
          <cell r="C9319" t="str">
            <v/>
          </cell>
          <cell r="D9319" t="str">
            <v/>
          </cell>
          <cell r="E9319">
            <v>1709205.3673839236</v>
          </cell>
          <cell r="F9319">
            <v>490367.79000000004</v>
          </cell>
          <cell r="G9319" t="str">
            <v/>
          </cell>
        </row>
        <row r="9320">
          <cell r="A9320" t="str">
            <v>SR8 5</v>
          </cell>
          <cell r="B9320" t="str">
            <v/>
          </cell>
          <cell r="C9320" t="str">
            <v/>
          </cell>
          <cell r="D9320" t="str">
            <v/>
          </cell>
          <cell r="E9320" t="str">
            <v/>
          </cell>
          <cell r="F9320" t="str">
            <v/>
          </cell>
          <cell r="G9320" t="str">
            <v/>
          </cell>
        </row>
        <row r="9321">
          <cell r="A9321" t="str">
            <v>SR8 9</v>
          </cell>
          <cell r="B9321" t="str">
            <v/>
          </cell>
          <cell r="C9321" t="str">
            <v/>
          </cell>
          <cell r="D9321" t="str">
            <v/>
          </cell>
          <cell r="E9321" t="str">
            <v/>
          </cell>
          <cell r="F9321" t="str">
            <v/>
          </cell>
          <cell r="G9321" t="str">
            <v/>
          </cell>
        </row>
        <row r="9322">
          <cell r="A9322" t="str">
            <v>SR9 9</v>
          </cell>
          <cell r="B9322" t="str">
            <v/>
          </cell>
          <cell r="C9322" t="str">
            <v/>
          </cell>
          <cell r="D9322" t="str">
            <v/>
          </cell>
          <cell r="E9322" t="str">
            <v/>
          </cell>
          <cell r="F9322" t="str">
            <v/>
          </cell>
          <cell r="G9322" t="str">
            <v/>
          </cell>
        </row>
        <row r="9323">
          <cell r="A9323" t="str">
            <v>SS Other</v>
          </cell>
          <cell r="B9323">
            <v>23936873.489999998</v>
          </cell>
          <cell r="C9323">
            <v>5121840.6799999988</v>
          </cell>
          <cell r="D9323">
            <v>27866438.460000001</v>
          </cell>
          <cell r="E9323">
            <v>43762867.115531459</v>
          </cell>
          <cell r="F9323">
            <v>5545750.200000002</v>
          </cell>
          <cell r="G9323">
            <v>54925516.230000004</v>
          </cell>
        </row>
        <row r="9324">
          <cell r="A9324" t="str">
            <v>SS total</v>
          </cell>
          <cell r="B9324">
            <v>250141080.78999999</v>
          </cell>
          <cell r="C9324">
            <v>5121840.6799999988</v>
          </cell>
          <cell r="D9324">
            <v>88930525.840000004</v>
          </cell>
          <cell r="E9324">
            <v>165719096.15101385</v>
          </cell>
          <cell r="F9324">
            <v>205573813.22999996</v>
          </cell>
          <cell r="G9324">
            <v>67167001.850000009</v>
          </cell>
        </row>
        <row r="9325">
          <cell r="A9325" t="str">
            <v>SS0 0</v>
          </cell>
          <cell r="B9325">
            <v>1284973.55</v>
          </cell>
          <cell r="C9325" t="str">
            <v/>
          </cell>
          <cell r="D9325">
            <v>1081833.08</v>
          </cell>
          <cell r="E9325">
            <v>1189612.6623786332</v>
          </cell>
          <cell r="F9325">
            <v>2374855.8699999996</v>
          </cell>
          <cell r="G9325" t="str">
            <v/>
          </cell>
        </row>
        <row r="9326">
          <cell r="A9326" t="str">
            <v>SS0 7</v>
          </cell>
          <cell r="B9326">
            <v>6824462</v>
          </cell>
          <cell r="C9326" t="str">
            <v/>
          </cell>
          <cell r="D9326" t="str">
            <v/>
          </cell>
          <cell r="E9326">
            <v>2392586.0444465089</v>
          </cell>
          <cell r="F9326">
            <v>5625086.8499999996</v>
          </cell>
          <cell r="G9326" t="str">
            <v/>
          </cell>
        </row>
        <row r="9327">
          <cell r="A9327" t="str">
            <v>SS0 8</v>
          </cell>
          <cell r="B9327">
            <v>1885592.08</v>
          </cell>
          <cell r="C9327" t="str">
            <v/>
          </cell>
          <cell r="D9327" t="str">
            <v/>
          </cell>
          <cell r="E9327">
            <v>1659936.6650469657</v>
          </cell>
          <cell r="F9327">
            <v>2159493.1199999996</v>
          </cell>
          <cell r="G9327">
            <v>1949101.98</v>
          </cell>
        </row>
        <row r="9328">
          <cell r="A9328" t="str">
            <v>SS0 9</v>
          </cell>
          <cell r="B9328">
            <v>8320689.1500000004</v>
          </cell>
          <cell r="C9328" t="str">
            <v/>
          </cell>
          <cell r="D9328">
            <v>934891.44</v>
          </cell>
          <cell r="E9328">
            <v>5448875.6526959995</v>
          </cell>
          <cell r="F9328">
            <v>4680834.5</v>
          </cell>
          <cell r="G9328" t="str">
            <v/>
          </cell>
        </row>
        <row r="9329">
          <cell r="A9329" t="str">
            <v>SS1 1</v>
          </cell>
          <cell r="B9329">
            <v>34279893.829999998</v>
          </cell>
          <cell r="C9329" t="str">
            <v/>
          </cell>
          <cell r="D9329">
            <v>2584583.85</v>
          </cell>
          <cell r="E9329">
            <v>3014381.5317560388</v>
          </cell>
          <cell r="F9329">
            <v>9830528.4700000007</v>
          </cell>
          <cell r="G9329" t="str">
            <v/>
          </cell>
        </row>
        <row r="9330">
          <cell r="A9330" t="str">
            <v>SS1 2</v>
          </cell>
          <cell r="B9330">
            <v>4958285.62</v>
          </cell>
          <cell r="C9330" t="str">
            <v/>
          </cell>
          <cell r="D9330">
            <v>804134.79</v>
          </cell>
          <cell r="E9330">
            <v>4112772.7381916991</v>
          </cell>
          <cell r="F9330">
            <v>3788361.57</v>
          </cell>
          <cell r="G9330" t="str">
            <v/>
          </cell>
        </row>
        <row r="9331">
          <cell r="A9331" t="str">
            <v>SS1 3</v>
          </cell>
          <cell r="B9331">
            <v>1799845.37</v>
          </cell>
          <cell r="C9331" t="str">
            <v/>
          </cell>
          <cell r="D9331">
            <v>1526659.39</v>
          </cell>
          <cell r="E9331">
            <v>8261609.6506814975</v>
          </cell>
          <cell r="F9331">
            <v>2754002.9799999995</v>
          </cell>
          <cell r="G9331" t="str">
            <v/>
          </cell>
        </row>
        <row r="9332">
          <cell r="A9332" t="str">
            <v>SS1 9</v>
          </cell>
          <cell r="B9332" t="str">
            <v/>
          </cell>
          <cell r="C9332" t="str">
            <v/>
          </cell>
          <cell r="D9332" t="str">
            <v/>
          </cell>
          <cell r="E9332" t="str">
            <v/>
          </cell>
          <cell r="F9332" t="str">
            <v/>
          </cell>
          <cell r="G9332" t="str">
            <v/>
          </cell>
        </row>
        <row r="9333">
          <cell r="A9333" t="str">
            <v>SS11 7</v>
          </cell>
          <cell r="B9333">
            <v>5985002.8399999999</v>
          </cell>
          <cell r="C9333" t="str">
            <v/>
          </cell>
          <cell r="D9333">
            <v>1090927.8</v>
          </cell>
          <cell r="E9333">
            <v>1596859.9159318348</v>
          </cell>
          <cell r="F9333">
            <v>4673621.7399999993</v>
          </cell>
          <cell r="G9333" t="str">
            <v/>
          </cell>
        </row>
        <row r="9334">
          <cell r="A9334" t="str">
            <v>SS11 8</v>
          </cell>
          <cell r="B9334">
            <v>9295734.2200000007</v>
          </cell>
          <cell r="C9334" t="str">
            <v/>
          </cell>
          <cell r="D9334">
            <v>2879665.75</v>
          </cell>
          <cell r="E9334">
            <v>4909627.2734658802</v>
          </cell>
          <cell r="F9334">
            <v>15230933.299999999</v>
          </cell>
          <cell r="G9334" t="str">
            <v/>
          </cell>
        </row>
        <row r="9335">
          <cell r="A9335" t="str">
            <v>SS11 9</v>
          </cell>
          <cell r="B9335" t="str">
            <v/>
          </cell>
          <cell r="C9335" t="str">
            <v/>
          </cell>
          <cell r="D9335" t="str">
            <v/>
          </cell>
          <cell r="E9335" t="str">
            <v/>
          </cell>
          <cell r="F9335" t="str">
            <v/>
          </cell>
          <cell r="G9335" t="str">
            <v/>
          </cell>
        </row>
        <row r="9336">
          <cell r="A9336" t="str">
            <v>SS12 0</v>
          </cell>
          <cell r="B9336">
            <v>1822546.65</v>
          </cell>
          <cell r="C9336" t="str">
            <v/>
          </cell>
          <cell r="D9336">
            <v>689288.96</v>
          </cell>
          <cell r="E9336">
            <v>811775.44275206921</v>
          </cell>
          <cell r="F9336">
            <v>2893292.1100000003</v>
          </cell>
          <cell r="G9336" t="str">
            <v/>
          </cell>
        </row>
        <row r="9337">
          <cell r="A9337" t="str">
            <v>SS12 9</v>
          </cell>
          <cell r="B9337">
            <v>3333017.42</v>
          </cell>
          <cell r="C9337" t="str">
            <v/>
          </cell>
          <cell r="D9337" t="str">
            <v/>
          </cell>
          <cell r="E9337">
            <v>2133964.0982566932</v>
          </cell>
          <cell r="F9337">
            <v>2684008.29</v>
          </cell>
          <cell r="G9337" t="str">
            <v/>
          </cell>
        </row>
        <row r="9338">
          <cell r="A9338" t="str">
            <v>SS13 1</v>
          </cell>
          <cell r="B9338">
            <v>6466940.2999999998</v>
          </cell>
          <cell r="C9338" t="str">
            <v/>
          </cell>
          <cell r="D9338" t="str">
            <v/>
          </cell>
          <cell r="E9338">
            <v>4315073.4524904089</v>
          </cell>
          <cell r="F9338">
            <v>6381029.1799999997</v>
          </cell>
          <cell r="G9338" t="str">
            <v/>
          </cell>
        </row>
        <row r="9339">
          <cell r="A9339" t="str">
            <v>SS13 2</v>
          </cell>
          <cell r="B9339">
            <v>2130884.5699999998</v>
          </cell>
          <cell r="C9339" t="str">
            <v/>
          </cell>
          <cell r="D9339">
            <v>393943.94</v>
          </cell>
          <cell r="E9339" t="str">
            <v/>
          </cell>
          <cell r="F9339">
            <v>717976.78999999992</v>
          </cell>
          <cell r="G9339" t="str">
            <v/>
          </cell>
        </row>
        <row r="9340">
          <cell r="A9340" t="str">
            <v>SS13 3</v>
          </cell>
          <cell r="B9340">
            <v>706133.21</v>
          </cell>
          <cell r="C9340" t="str">
            <v/>
          </cell>
          <cell r="D9340">
            <v>347002.42</v>
          </cell>
          <cell r="E9340">
            <v>769202.22365630849</v>
          </cell>
          <cell r="F9340">
            <v>853042.49</v>
          </cell>
          <cell r="G9340" t="str">
            <v/>
          </cell>
        </row>
        <row r="9341">
          <cell r="A9341" t="str">
            <v>SS14 0</v>
          </cell>
          <cell r="B9341" t="str">
            <v/>
          </cell>
          <cell r="C9341" t="str">
            <v/>
          </cell>
          <cell r="D9341" t="str">
            <v/>
          </cell>
          <cell r="E9341" t="str">
            <v/>
          </cell>
          <cell r="F9341" t="str">
            <v/>
          </cell>
          <cell r="G9341" t="str">
            <v/>
          </cell>
        </row>
        <row r="9342">
          <cell r="A9342" t="str">
            <v>SS14 1</v>
          </cell>
          <cell r="B9342">
            <v>2778244.19</v>
          </cell>
          <cell r="C9342" t="str">
            <v/>
          </cell>
          <cell r="D9342">
            <v>738584.56</v>
          </cell>
          <cell r="E9342">
            <v>1776422.7809140168</v>
          </cell>
          <cell r="F9342">
            <v>1027643.4099999999</v>
          </cell>
          <cell r="G9342">
            <v>809864.39</v>
          </cell>
        </row>
        <row r="9343">
          <cell r="A9343" t="str">
            <v>SS14 2</v>
          </cell>
          <cell r="B9343">
            <v>1565881.88</v>
          </cell>
          <cell r="C9343" t="str">
            <v/>
          </cell>
          <cell r="D9343">
            <v>904096.3</v>
          </cell>
          <cell r="E9343">
            <v>1183748.4059202743</v>
          </cell>
          <cell r="F9343">
            <v>842767.70000000007</v>
          </cell>
          <cell r="G9343" t="str">
            <v/>
          </cell>
        </row>
        <row r="9344">
          <cell r="A9344" t="str">
            <v>SS14 3</v>
          </cell>
          <cell r="B9344">
            <v>11969860.52</v>
          </cell>
          <cell r="C9344" t="str">
            <v/>
          </cell>
          <cell r="D9344">
            <v>3279146.78</v>
          </cell>
          <cell r="E9344">
            <v>9359590.7246345431</v>
          </cell>
          <cell r="F9344">
            <v>17789557.869999994</v>
          </cell>
          <cell r="G9344" t="str">
            <v/>
          </cell>
        </row>
        <row r="9345">
          <cell r="A9345" t="str">
            <v>SS14 9</v>
          </cell>
          <cell r="B9345" t="str">
            <v/>
          </cell>
          <cell r="C9345" t="str">
            <v/>
          </cell>
          <cell r="D9345" t="str">
            <v/>
          </cell>
          <cell r="E9345" t="str">
            <v/>
          </cell>
          <cell r="F9345" t="str">
            <v/>
          </cell>
          <cell r="G9345" t="str">
            <v/>
          </cell>
        </row>
        <row r="9346">
          <cell r="A9346" t="str">
            <v>SS15 4</v>
          </cell>
          <cell r="B9346">
            <v>1263739.1100000001</v>
          </cell>
          <cell r="C9346" t="str">
            <v/>
          </cell>
          <cell r="D9346">
            <v>598441.03</v>
          </cell>
          <cell r="E9346" t="str">
            <v/>
          </cell>
          <cell r="F9346">
            <v>756200.27000000014</v>
          </cell>
          <cell r="G9346" t="str">
            <v/>
          </cell>
        </row>
        <row r="9347">
          <cell r="A9347" t="str">
            <v>SS15 5</v>
          </cell>
          <cell r="B9347">
            <v>1688530.73</v>
          </cell>
          <cell r="C9347" t="str">
            <v/>
          </cell>
          <cell r="D9347">
            <v>1081235.94</v>
          </cell>
          <cell r="E9347">
            <v>1281018.3717372972</v>
          </cell>
          <cell r="F9347">
            <v>1195950.04</v>
          </cell>
          <cell r="G9347" t="str">
            <v/>
          </cell>
        </row>
        <row r="9348">
          <cell r="A9348" t="str">
            <v>SS15 6</v>
          </cell>
          <cell r="B9348" t="str">
            <v/>
          </cell>
          <cell r="C9348" t="str">
            <v/>
          </cell>
          <cell r="D9348" t="str">
            <v/>
          </cell>
          <cell r="E9348" t="str">
            <v/>
          </cell>
          <cell r="F9348">
            <v>8837596.8099999987</v>
          </cell>
          <cell r="G9348" t="str">
            <v/>
          </cell>
        </row>
        <row r="9349">
          <cell r="A9349" t="str">
            <v>SS16 4</v>
          </cell>
          <cell r="B9349">
            <v>2478977.94</v>
          </cell>
          <cell r="C9349" t="str">
            <v/>
          </cell>
          <cell r="D9349">
            <v>706165.59</v>
          </cell>
          <cell r="E9349">
            <v>1304976.2903947099</v>
          </cell>
          <cell r="F9349">
            <v>966203.77999999991</v>
          </cell>
          <cell r="G9349">
            <v>771172.36</v>
          </cell>
        </row>
        <row r="9350">
          <cell r="A9350" t="str">
            <v>SS16 5</v>
          </cell>
          <cell r="B9350">
            <v>1805588.13</v>
          </cell>
          <cell r="C9350" t="str">
            <v/>
          </cell>
          <cell r="D9350">
            <v>828788.36</v>
          </cell>
          <cell r="E9350">
            <v>1875868.4734674799</v>
          </cell>
          <cell r="F9350">
            <v>1098368.6299999999</v>
          </cell>
          <cell r="G9350">
            <v>678730.98</v>
          </cell>
        </row>
        <row r="9351">
          <cell r="A9351" t="str">
            <v>SS16 6</v>
          </cell>
          <cell r="B9351">
            <v>667036.93000000005</v>
          </cell>
          <cell r="C9351" t="str">
            <v/>
          </cell>
          <cell r="D9351">
            <v>1045501.89</v>
          </cell>
          <cell r="E9351">
            <v>1075632.6848672009</v>
          </cell>
          <cell r="F9351">
            <v>1522962.23</v>
          </cell>
          <cell r="G9351">
            <v>512350.99</v>
          </cell>
        </row>
        <row r="9352">
          <cell r="A9352" t="str">
            <v>SS17 0</v>
          </cell>
          <cell r="B9352">
            <v>4717366.1100000003</v>
          </cell>
          <cell r="C9352" t="str">
            <v/>
          </cell>
          <cell r="D9352">
            <v>3730291.73</v>
          </cell>
          <cell r="E9352">
            <v>2909066.1095775659</v>
          </cell>
          <cell r="F9352">
            <v>2480946.2699999996</v>
          </cell>
          <cell r="G9352" t="str">
            <v/>
          </cell>
        </row>
        <row r="9353">
          <cell r="A9353" t="str">
            <v>SS17 1</v>
          </cell>
          <cell r="B9353" t="str">
            <v/>
          </cell>
          <cell r="C9353" t="str">
            <v/>
          </cell>
          <cell r="D9353" t="str">
            <v/>
          </cell>
          <cell r="E9353" t="str">
            <v/>
          </cell>
          <cell r="F9353" t="str">
            <v/>
          </cell>
          <cell r="G9353" t="str">
            <v/>
          </cell>
        </row>
        <row r="9354">
          <cell r="A9354" t="str">
            <v>SS17 7</v>
          </cell>
          <cell r="B9354">
            <v>1268268.07</v>
          </cell>
          <cell r="C9354" t="str">
            <v/>
          </cell>
          <cell r="D9354">
            <v>430202.41</v>
          </cell>
          <cell r="E9354">
            <v>2242847.9264760455</v>
          </cell>
          <cell r="F9354">
            <v>523459.57</v>
          </cell>
          <cell r="G9354">
            <v>523800.26</v>
          </cell>
        </row>
        <row r="9355">
          <cell r="A9355" t="str">
            <v>SS17 8</v>
          </cell>
          <cell r="B9355">
            <v>1359871.66</v>
          </cell>
          <cell r="C9355" t="str">
            <v/>
          </cell>
          <cell r="D9355">
            <v>1182140.45</v>
          </cell>
          <cell r="E9355" t="str">
            <v/>
          </cell>
          <cell r="F9355">
            <v>735128.64</v>
          </cell>
          <cell r="G9355" t="str">
            <v/>
          </cell>
        </row>
        <row r="9356">
          <cell r="A9356" t="str">
            <v>SS17 9</v>
          </cell>
          <cell r="B9356" t="str">
            <v/>
          </cell>
          <cell r="C9356" t="str">
            <v/>
          </cell>
          <cell r="D9356">
            <v>952362.15</v>
          </cell>
          <cell r="E9356">
            <v>3806957.8257901631</v>
          </cell>
          <cell r="F9356">
            <v>1417897.39</v>
          </cell>
          <cell r="G9356" t="str">
            <v/>
          </cell>
        </row>
        <row r="9357">
          <cell r="A9357" t="str">
            <v>SS2 4</v>
          </cell>
          <cell r="B9357">
            <v>1634833.86</v>
          </cell>
          <cell r="C9357" t="str">
            <v/>
          </cell>
          <cell r="D9357">
            <v>1078100.21</v>
          </cell>
          <cell r="E9357">
            <v>1664365.8572094152</v>
          </cell>
          <cell r="F9357">
            <v>1155740.68</v>
          </cell>
          <cell r="G9357">
            <v>925334.5</v>
          </cell>
        </row>
        <row r="9358">
          <cell r="A9358" t="str">
            <v>SS2 5</v>
          </cell>
          <cell r="B9358">
            <v>2423345.7799999998</v>
          </cell>
          <cell r="C9358" t="str">
            <v/>
          </cell>
          <cell r="D9358">
            <v>3136318.88</v>
          </cell>
          <cell r="E9358">
            <v>1618614.6217092003</v>
          </cell>
          <cell r="F9358">
            <v>6430150.5499999998</v>
          </cell>
          <cell r="G9358" t="str">
            <v/>
          </cell>
        </row>
        <row r="9359">
          <cell r="A9359" t="str">
            <v>SS2 6</v>
          </cell>
          <cell r="B9359">
            <v>6130881.4299999997</v>
          </cell>
          <cell r="C9359" t="str">
            <v/>
          </cell>
          <cell r="D9359">
            <v>1822332.91</v>
          </cell>
          <cell r="E9359">
            <v>2694129.9835788384</v>
          </cell>
          <cell r="F9359">
            <v>5844989.2699999996</v>
          </cell>
          <cell r="G9359" t="str">
            <v/>
          </cell>
        </row>
        <row r="9360">
          <cell r="A9360" t="str">
            <v>SS22 8</v>
          </cell>
          <cell r="B9360" t="str">
            <v/>
          </cell>
          <cell r="C9360" t="str">
            <v/>
          </cell>
          <cell r="D9360" t="str">
            <v/>
          </cell>
          <cell r="E9360" t="str">
            <v/>
          </cell>
          <cell r="F9360" t="str">
            <v/>
          </cell>
          <cell r="G9360" t="str">
            <v/>
          </cell>
        </row>
        <row r="9361">
          <cell r="A9361" t="str">
            <v>SS3 0</v>
          </cell>
          <cell r="B9361">
            <v>733299.8</v>
          </cell>
          <cell r="C9361" t="str">
            <v/>
          </cell>
          <cell r="D9361">
            <v>396473.72</v>
          </cell>
          <cell r="E9361">
            <v>919269.84598228871</v>
          </cell>
          <cell r="F9361">
            <v>1804903.0600000003</v>
          </cell>
          <cell r="G9361" t="str">
            <v/>
          </cell>
        </row>
        <row r="9362">
          <cell r="A9362" t="str">
            <v>SS3 3</v>
          </cell>
          <cell r="B9362" t="str">
            <v/>
          </cell>
          <cell r="C9362" t="str">
            <v/>
          </cell>
          <cell r="D9362" t="str">
            <v/>
          </cell>
          <cell r="E9362" t="str">
            <v/>
          </cell>
          <cell r="F9362" t="str">
            <v/>
          </cell>
          <cell r="G9362" t="str">
            <v/>
          </cell>
        </row>
        <row r="9363">
          <cell r="A9363" t="str">
            <v>SS3 8</v>
          </cell>
          <cell r="B9363">
            <v>413027.82</v>
          </cell>
          <cell r="C9363" t="str">
            <v/>
          </cell>
          <cell r="D9363">
            <v>150093.99</v>
          </cell>
          <cell r="E9363" t="str">
            <v/>
          </cell>
          <cell r="F9363">
            <v>1234815.5500000003</v>
          </cell>
          <cell r="G9363" t="str">
            <v/>
          </cell>
        </row>
        <row r="9364">
          <cell r="A9364" t="str">
            <v>SS3 9</v>
          </cell>
          <cell r="B9364">
            <v>5412490.96</v>
          </cell>
          <cell r="C9364" t="str">
            <v/>
          </cell>
          <cell r="D9364">
            <v>2158161.73</v>
          </cell>
          <cell r="E9364">
            <v>5230350.5790237188</v>
          </cell>
          <cell r="F9364">
            <v>6903760.7399999993</v>
          </cell>
          <cell r="G9364" t="str">
            <v/>
          </cell>
        </row>
        <row r="9365">
          <cell r="A9365" t="str">
            <v>SS4 1</v>
          </cell>
          <cell r="B9365">
            <v>6866708.4500000002</v>
          </cell>
          <cell r="C9365" t="str">
            <v/>
          </cell>
          <cell r="D9365">
            <v>3128060.1</v>
          </cell>
          <cell r="E9365" t="str">
            <v/>
          </cell>
          <cell r="F9365">
            <v>13445521.02</v>
          </cell>
          <cell r="G9365" t="str">
            <v/>
          </cell>
        </row>
        <row r="9366">
          <cell r="A9366" t="str">
            <v>SS4 2</v>
          </cell>
          <cell r="B9366" t="str">
            <v/>
          </cell>
          <cell r="C9366" t="str">
            <v/>
          </cell>
          <cell r="D9366" t="str">
            <v/>
          </cell>
          <cell r="E9366" t="str">
            <v/>
          </cell>
          <cell r="F9366" t="str">
            <v/>
          </cell>
          <cell r="G9366" t="str">
            <v/>
          </cell>
        </row>
        <row r="9367">
          <cell r="A9367" t="str">
            <v>SS4 3</v>
          </cell>
          <cell r="B9367" t="str">
            <v/>
          </cell>
          <cell r="C9367" t="str">
            <v/>
          </cell>
          <cell r="D9367">
            <v>393211.65</v>
          </cell>
          <cell r="E9367">
            <v>1342782.87988646</v>
          </cell>
          <cell r="F9367" t="str">
            <v/>
          </cell>
          <cell r="G9367">
            <v>1252654.82</v>
          </cell>
        </row>
        <row r="9368">
          <cell r="A9368" t="str">
            <v>SS4 9</v>
          </cell>
          <cell r="B9368" t="str">
            <v/>
          </cell>
          <cell r="C9368" t="str">
            <v/>
          </cell>
          <cell r="D9368" t="str">
            <v/>
          </cell>
          <cell r="E9368" t="str">
            <v/>
          </cell>
          <cell r="F9368" t="str">
            <v/>
          </cell>
          <cell r="G9368" t="str">
            <v/>
          </cell>
        </row>
        <row r="9369">
          <cell r="A9369" t="str">
            <v>SS5 4</v>
          </cell>
          <cell r="B9369">
            <v>2632884.9700000002</v>
          </cell>
          <cell r="C9369" t="str">
            <v/>
          </cell>
          <cell r="D9369">
            <v>737652.21</v>
          </cell>
          <cell r="E9369">
            <v>1283041.4908090075</v>
          </cell>
          <cell r="F9369">
            <v>3694064.1400000006</v>
          </cell>
          <cell r="G9369">
            <v>978280.52</v>
          </cell>
        </row>
        <row r="9370">
          <cell r="A9370" t="str">
            <v>SS5 5</v>
          </cell>
          <cell r="B9370" t="str">
            <v/>
          </cell>
          <cell r="C9370" t="str">
            <v/>
          </cell>
          <cell r="D9370">
            <v>522666.4</v>
          </cell>
          <cell r="E9370" t="str">
            <v/>
          </cell>
          <cell r="F9370">
            <v>502893.93000000005</v>
          </cell>
          <cell r="G9370" t="str">
            <v/>
          </cell>
        </row>
        <row r="9371">
          <cell r="A9371" t="str">
            <v>SS5 6</v>
          </cell>
          <cell r="B9371">
            <v>753284.85</v>
          </cell>
          <cell r="C9371" t="str">
            <v/>
          </cell>
          <cell r="D9371">
            <v>675571.81</v>
          </cell>
          <cell r="E9371">
            <v>1004779.3277001024</v>
          </cell>
          <cell r="F9371">
            <v>1165541.6499999999</v>
          </cell>
          <cell r="G9371">
            <v>466939.88</v>
          </cell>
        </row>
        <row r="9372">
          <cell r="A9372" t="str">
            <v>SS5 9</v>
          </cell>
          <cell r="B9372" t="str">
            <v/>
          </cell>
          <cell r="C9372" t="str">
            <v/>
          </cell>
          <cell r="D9372" t="str">
            <v/>
          </cell>
          <cell r="E9372" t="str">
            <v/>
          </cell>
          <cell r="F9372" t="str">
            <v/>
          </cell>
          <cell r="G9372" t="str">
            <v/>
          </cell>
        </row>
        <row r="9373">
          <cell r="A9373" t="str">
            <v>SS6 0</v>
          </cell>
          <cell r="B9373" t="str">
            <v/>
          </cell>
          <cell r="C9373" t="str">
            <v/>
          </cell>
          <cell r="D9373" t="str">
            <v/>
          </cell>
          <cell r="E9373" t="str">
            <v/>
          </cell>
          <cell r="F9373" t="str">
            <v/>
          </cell>
          <cell r="G9373" t="str">
            <v/>
          </cell>
        </row>
        <row r="9374">
          <cell r="A9374" t="str">
            <v>SS6 7</v>
          </cell>
          <cell r="B9374">
            <v>8361877.0800000001</v>
          </cell>
          <cell r="C9374" t="str">
            <v/>
          </cell>
          <cell r="D9374">
            <v>1480858.24</v>
          </cell>
          <cell r="E9374">
            <v>6834666.8240499515</v>
          </cell>
          <cell r="F9374">
            <v>7835196.4800000004</v>
          </cell>
          <cell r="G9374" t="str">
            <v/>
          </cell>
        </row>
        <row r="9375">
          <cell r="A9375" t="str">
            <v>SS6 8</v>
          </cell>
          <cell r="B9375">
            <v>922386.14</v>
          </cell>
          <cell r="C9375" t="str">
            <v/>
          </cell>
          <cell r="D9375">
            <v>583854.77</v>
          </cell>
          <cell r="E9375">
            <v>948013.25062978396</v>
          </cell>
          <cell r="F9375">
            <v>1167056.8199999998</v>
          </cell>
          <cell r="G9375">
            <v>584598.05000000005</v>
          </cell>
        </row>
        <row r="9376">
          <cell r="A9376" t="str">
            <v>SS6 9</v>
          </cell>
          <cell r="B9376">
            <v>2445892.52</v>
          </cell>
          <cell r="C9376" t="str">
            <v/>
          </cell>
          <cell r="D9376">
            <v>1152450.51</v>
          </cell>
          <cell r="E9376">
            <v>1699301.8294218408</v>
          </cell>
          <cell r="F9376">
            <v>1747428.6600000001</v>
          </cell>
          <cell r="G9376" t="str">
            <v/>
          </cell>
        </row>
        <row r="9377">
          <cell r="A9377" t="str">
            <v>SS7 1</v>
          </cell>
          <cell r="B9377">
            <v>1308625.05</v>
          </cell>
          <cell r="C9377" t="str">
            <v/>
          </cell>
          <cell r="D9377">
            <v>695914.01</v>
          </cell>
          <cell r="E9377">
            <v>2771796.7429172057</v>
          </cell>
          <cell r="F9377">
            <v>1792817.6300000004</v>
          </cell>
          <cell r="G9377" t="str">
            <v/>
          </cell>
        </row>
        <row r="9378">
          <cell r="A9378" t="str">
            <v>SS7 2</v>
          </cell>
          <cell r="B9378">
            <v>9284617.8399999999</v>
          </cell>
          <cell r="C9378" t="str">
            <v/>
          </cell>
          <cell r="D9378">
            <v>937296.93</v>
          </cell>
          <cell r="E9378">
            <v>1877939.6282054198</v>
          </cell>
          <cell r="F9378">
            <v>4100532.9500000011</v>
          </cell>
          <cell r="G9378" t="str">
            <v/>
          </cell>
        </row>
        <row r="9379">
          <cell r="A9379" t="str">
            <v>SS7 3</v>
          </cell>
          <cell r="B9379">
            <v>1913154.98</v>
          </cell>
          <cell r="C9379" t="str">
            <v/>
          </cell>
          <cell r="D9379">
            <v>814430.63</v>
          </cell>
          <cell r="E9379">
            <v>1516805.9412273376</v>
          </cell>
          <cell r="F9379">
            <v>1684629.53</v>
          </cell>
          <cell r="G9379">
            <v>1182309.32</v>
          </cell>
        </row>
        <row r="9380">
          <cell r="A9380" t="str">
            <v>SS7 4</v>
          </cell>
          <cell r="B9380">
            <v>1660226.86</v>
          </cell>
          <cell r="C9380" t="str">
            <v/>
          </cell>
          <cell r="D9380">
            <v>1118446.99</v>
          </cell>
          <cell r="E9380">
            <v>1150673.0835532958</v>
          </cell>
          <cell r="F9380">
            <v>2204884.33</v>
          </cell>
          <cell r="G9380" t="str">
            <v/>
          </cell>
        </row>
        <row r="9381">
          <cell r="A9381" t="str">
            <v>SS7 5</v>
          </cell>
          <cell r="B9381">
            <v>4179321.42</v>
          </cell>
          <cell r="C9381" t="str">
            <v/>
          </cell>
          <cell r="D9381">
            <v>692978.22</v>
          </cell>
          <cell r="E9381">
            <v>2069859.3528015886</v>
          </cell>
          <cell r="F9381">
            <v>4663535.5700000012</v>
          </cell>
          <cell r="G9381" t="str">
            <v/>
          </cell>
        </row>
        <row r="9382">
          <cell r="A9382" t="str">
            <v>SS7 9</v>
          </cell>
          <cell r="B9382" t="str">
            <v/>
          </cell>
          <cell r="C9382" t="str">
            <v/>
          </cell>
          <cell r="D9382" t="str">
            <v/>
          </cell>
          <cell r="E9382" t="str">
            <v/>
          </cell>
          <cell r="F9382" t="str">
            <v/>
          </cell>
          <cell r="G9382" t="str">
            <v/>
          </cell>
        </row>
        <row r="9383">
          <cell r="A9383" t="str">
            <v>SS8 0</v>
          </cell>
          <cell r="B9383">
            <v>3948728.53</v>
          </cell>
          <cell r="C9383" t="str">
            <v/>
          </cell>
          <cell r="D9383" t="str">
            <v/>
          </cell>
          <cell r="E9383">
            <v>2043132.7262417376</v>
          </cell>
          <cell r="F9383">
            <v>2538026.6600000006</v>
          </cell>
          <cell r="G9383" t="str">
            <v/>
          </cell>
        </row>
        <row r="9384">
          <cell r="A9384" t="str">
            <v>SS8 1</v>
          </cell>
          <cell r="B9384" t="str">
            <v/>
          </cell>
          <cell r="C9384" t="str">
            <v/>
          </cell>
          <cell r="D9384" t="str">
            <v/>
          </cell>
          <cell r="E9384" t="str">
            <v/>
          </cell>
          <cell r="F9384" t="str">
            <v/>
          </cell>
          <cell r="G9384" t="str">
            <v/>
          </cell>
        </row>
        <row r="9385">
          <cell r="A9385" t="str">
            <v>SS8 7</v>
          </cell>
          <cell r="B9385">
            <v>4123602.76</v>
          </cell>
          <cell r="C9385" t="str">
            <v/>
          </cell>
          <cell r="D9385">
            <v>431541.71</v>
          </cell>
          <cell r="E9385">
            <v>5148242.6161409542</v>
          </cell>
          <cell r="F9385">
            <v>2988409.6799999997</v>
          </cell>
          <cell r="G9385" t="str">
            <v/>
          </cell>
        </row>
        <row r="9386">
          <cell r="A9386" t="str">
            <v>SS8 8</v>
          </cell>
          <cell r="B9386">
            <v>780061.69</v>
          </cell>
          <cell r="C9386" t="str">
            <v/>
          </cell>
          <cell r="D9386">
            <v>341304.23</v>
          </cell>
          <cell r="E9386" t="str">
            <v/>
          </cell>
          <cell r="F9386" t="str">
            <v/>
          </cell>
          <cell r="G9386">
            <v>397910.21</v>
          </cell>
        </row>
        <row r="9387">
          <cell r="A9387" t="str">
            <v>SS8 9</v>
          </cell>
          <cell r="B9387">
            <v>11686096.83</v>
          </cell>
          <cell r="C9387" t="str">
            <v/>
          </cell>
          <cell r="D9387">
            <v>722185.45</v>
          </cell>
          <cell r="E9387" t="str">
            <v/>
          </cell>
          <cell r="F9387">
            <v>1531785.65</v>
          </cell>
          <cell r="G9387" t="str">
            <v/>
          </cell>
        </row>
        <row r="9388">
          <cell r="A9388" t="str">
            <v>SS9 0</v>
          </cell>
          <cell r="B9388" t="str">
            <v/>
          </cell>
          <cell r="C9388" t="str">
            <v/>
          </cell>
          <cell r="D9388" t="str">
            <v/>
          </cell>
          <cell r="E9388" t="str">
            <v/>
          </cell>
          <cell r="F9388" t="str">
            <v/>
          </cell>
          <cell r="G9388" t="str">
            <v/>
          </cell>
        </row>
        <row r="9389">
          <cell r="A9389" t="str">
            <v>SS9 1</v>
          </cell>
          <cell r="B9389">
            <v>6139248.7699999996</v>
          </cell>
          <cell r="C9389" t="str">
            <v/>
          </cell>
          <cell r="D9389">
            <v>2752675.37</v>
          </cell>
          <cell r="E9389">
            <v>3038151.0901975916</v>
          </cell>
          <cell r="F9389">
            <v>3259312.9799999995</v>
          </cell>
          <cell r="G9389" t="str">
            <v/>
          </cell>
        </row>
        <row r="9390">
          <cell r="A9390" t="str">
            <v>SS9 2</v>
          </cell>
          <cell r="B9390">
            <v>15348875.279999999</v>
          </cell>
          <cell r="C9390" t="str">
            <v/>
          </cell>
          <cell r="D9390">
            <v>1487716.69</v>
          </cell>
          <cell r="E9390">
            <v>4004161.0693475474</v>
          </cell>
          <cell r="F9390">
            <v>9440150.5499999989</v>
          </cell>
          <cell r="G9390" t="str">
            <v/>
          </cell>
        </row>
        <row r="9391">
          <cell r="A9391" t="str">
            <v>SS9 3</v>
          </cell>
          <cell r="B9391">
            <v>2036278.93</v>
          </cell>
          <cell r="C9391" t="str">
            <v/>
          </cell>
          <cell r="D9391">
            <v>2266294.2400000002</v>
          </cell>
          <cell r="E9391">
            <v>1445119.3215569083</v>
          </cell>
          <cell r="F9391">
            <v>2204816.7599999998</v>
          </cell>
          <cell r="G9391">
            <v>1208437.3600000001</v>
          </cell>
        </row>
        <row r="9392">
          <cell r="A9392" t="str">
            <v>SS9 4</v>
          </cell>
          <cell r="B9392">
            <v>1407349.29</v>
          </cell>
          <cell r="C9392" t="str">
            <v/>
          </cell>
          <cell r="D9392">
            <v>1644325.16</v>
          </cell>
          <cell r="E9392">
            <v>1198492.1109989677</v>
          </cell>
          <cell r="F9392">
            <v>2330294.2199999997</v>
          </cell>
          <cell r="G9392" t="str">
            <v/>
          </cell>
        </row>
        <row r="9393">
          <cell r="A9393" t="str">
            <v>SS9 5</v>
          </cell>
          <cell r="B9393">
            <v>2999739.33</v>
          </cell>
          <cell r="C9393" t="str">
            <v/>
          </cell>
          <cell r="D9393">
            <v>1933282.01</v>
          </cell>
          <cell r="E9393">
            <v>3020131.9167633704</v>
          </cell>
          <cell r="F9393">
            <v>4515054.0999999996</v>
          </cell>
          <cell r="G9393" t="str">
            <v/>
          </cell>
        </row>
        <row r="9394">
          <cell r="A9394" t="str">
            <v>SS99 0</v>
          </cell>
          <cell r="B9394" t="str">
            <v/>
          </cell>
          <cell r="C9394" t="str">
            <v/>
          </cell>
          <cell r="D9394" t="str">
            <v/>
          </cell>
          <cell r="E9394" t="str">
            <v/>
          </cell>
          <cell r="F9394" t="str">
            <v/>
          </cell>
          <cell r="G9394" t="str">
            <v/>
          </cell>
        </row>
        <row r="9395">
          <cell r="A9395" t="str">
            <v>SS99 1</v>
          </cell>
          <cell r="B9395" t="str">
            <v/>
          </cell>
          <cell r="C9395" t="str">
            <v/>
          </cell>
          <cell r="D9395" t="str">
            <v/>
          </cell>
          <cell r="E9395" t="str">
            <v/>
          </cell>
          <cell r="F9395" t="str">
            <v/>
          </cell>
          <cell r="G9395" t="str">
            <v/>
          </cell>
        </row>
        <row r="9396">
          <cell r="A9396" t="str">
            <v>SS99 2</v>
          </cell>
          <cell r="B9396" t="str">
            <v/>
          </cell>
          <cell r="C9396" t="str">
            <v/>
          </cell>
          <cell r="D9396" t="str">
            <v/>
          </cell>
          <cell r="E9396" t="str">
            <v/>
          </cell>
          <cell r="F9396" t="str">
            <v/>
          </cell>
          <cell r="G9396" t="str">
            <v/>
          </cell>
        </row>
        <row r="9397">
          <cell r="A9397" t="str">
            <v>SS99 3</v>
          </cell>
          <cell r="B9397" t="str">
            <v/>
          </cell>
          <cell r="C9397" t="str">
            <v/>
          </cell>
          <cell r="D9397" t="str">
            <v/>
          </cell>
          <cell r="E9397" t="str">
            <v/>
          </cell>
          <cell r="F9397" t="str">
            <v/>
          </cell>
          <cell r="G9397" t="str">
            <v/>
          </cell>
        </row>
        <row r="9398">
          <cell r="A9398" t="str">
            <v>SS99 4</v>
          </cell>
          <cell r="B9398" t="str">
            <v/>
          </cell>
          <cell r="C9398" t="str">
            <v/>
          </cell>
          <cell r="D9398" t="str">
            <v/>
          </cell>
          <cell r="E9398" t="str">
            <v/>
          </cell>
          <cell r="F9398" t="str">
            <v/>
          </cell>
          <cell r="G9398" t="str">
            <v/>
          </cell>
        </row>
        <row r="9399">
          <cell r="A9399" t="str">
            <v>SS99 5</v>
          </cell>
          <cell r="B9399" t="str">
            <v/>
          </cell>
          <cell r="C9399" t="str">
            <v/>
          </cell>
          <cell r="D9399" t="str">
            <v/>
          </cell>
          <cell r="E9399" t="str">
            <v/>
          </cell>
          <cell r="F9399" t="str">
            <v/>
          </cell>
          <cell r="G9399" t="str">
            <v/>
          </cell>
        </row>
        <row r="9400">
          <cell r="A9400" t="str">
            <v>SS99 6</v>
          </cell>
          <cell r="B9400" t="str">
            <v/>
          </cell>
          <cell r="C9400" t="str">
            <v/>
          </cell>
          <cell r="D9400" t="str">
            <v/>
          </cell>
          <cell r="E9400" t="str">
            <v/>
          </cell>
          <cell r="F9400" t="str">
            <v/>
          </cell>
          <cell r="G9400" t="str">
            <v/>
          </cell>
        </row>
        <row r="9401">
          <cell r="A9401" t="str">
            <v>SS99 7</v>
          </cell>
          <cell r="B9401" t="str">
            <v/>
          </cell>
          <cell r="C9401" t="str">
            <v/>
          </cell>
          <cell r="D9401" t="str">
            <v/>
          </cell>
          <cell r="E9401" t="str">
            <v/>
          </cell>
          <cell r="F9401" t="str">
            <v/>
          </cell>
          <cell r="G9401" t="str">
            <v/>
          </cell>
        </row>
        <row r="9402">
          <cell r="A9402" t="str">
            <v>SS99 8</v>
          </cell>
          <cell r="B9402" t="str">
            <v/>
          </cell>
          <cell r="C9402" t="str">
            <v/>
          </cell>
          <cell r="D9402" t="str">
            <v/>
          </cell>
          <cell r="E9402" t="str">
            <v/>
          </cell>
          <cell r="F9402" t="str">
            <v/>
          </cell>
          <cell r="G9402" t="str">
            <v/>
          </cell>
        </row>
        <row r="9403">
          <cell r="A9403" t="str">
            <v>SS99 9</v>
          </cell>
          <cell r="B9403" t="str">
            <v/>
          </cell>
          <cell r="C9403" t="str">
            <v/>
          </cell>
          <cell r="D9403" t="str">
            <v/>
          </cell>
          <cell r="E9403" t="str">
            <v/>
          </cell>
          <cell r="F9403" t="str">
            <v/>
          </cell>
          <cell r="G9403" t="str">
            <v/>
          </cell>
        </row>
        <row r="9404">
          <cell r="A9404" t="str">
            <v>ST Other</v>
          </cell>
          <cell r="B9404">
            <v>24017863.25</v>
          </cell>
          <cell r="C9404">
            <v>36384949.520000003</v>
          </cell>
          <cell r="D9404">
            <v>55097663.189999983</v>
          </cell>
          <cell r="E9404">
            <v>48690894.875717185</v>
          </cell>
          <cell r="F9404">
            <v>61442121.740000002</v>
          </cell>
          <cell r="G9404">
            <v>58955439.360000007</v>
          </cell>
        </row>
        <row r="9405">
          <cell r="A9405" t="str">
            <v>ST total</v>
          </cell>
          <cell r="B9405">
            <v>174113211.13000005</v>
          </cell>
          <cell r="C9405">
            <v>40337190.210000001</v>
          </cell>
          <cell r="D9405">
            <v>104907837.64999998</v>
          </cell>
          <cell r="E9405">
            <v>283667875.81437564</v>
          </cell>
          <cell r="F9405">
            <v>300589741.75</v>
          </cell>
          <cell r="G9405">
            <v>64265018.390000008</v>
          </cell>
        </row>
        <row r="9406">
          <cell r="A9406" t="str">
            <v>ST1 1</v>
          </cell>
          <cell r="B9406">
            <v>735845.41</v>
          </cell>
          <cell r="C9406" t="str">
            <v/>
          </cell>
          <cell r="D9406" t="str">
            <v/>
          </cell>
          <cell r="E9406">
            <v>1138906.1072662459</v>
          </cell>
          <cell r="F9406" t="str">
            <v/>
          </cell>
          <cell r="G9406" t="str">
            <v/>
          </cell>
        </row>
        <row r="9407">
          <cell r="A9407" t="str">
            <v>ST1 2</v>
          </cell>
          <cell r="B9407">
            <v>811028.56</v>
          </cell>
          <cell r="C9407" t="str">
            <v/>
          </cell>
          <cell r="D9407" t="str">
            <v/>
          </cell>
          <cell r="E9407" t="str">
            <v/>
          </cell>
          <cell r="F9407">
            <v>672208.70000000007</v>
          </cell>
          <cell r="G9407" t="str">
            <v/>
          </cell>
        </row>
        <row r="9408">
          <cell r="A9408" t="str">
            <v>ST1 3</v>
          </cell>
          <cell r="B9408">
            <v>852588.53</v>
          </cell>
          <cell r="C9408" t="str">
            <v/>
          </cell>
          <cell r="D9408">
            <v>430494.69</v>
          </cell>
          <cell r="E9408">
            <v>2264855.0656088376</v>
          </cell>
          <cell r="F9408">
            <v>1035280.12</v>
          </cell>
          <cell r="G9408" t="str">
            <v/>
          </cell>
        </row>
        <row r="9409">
          <cell r="A9409" t="str">
            <v>ST1 4</v>
          </cell>
          <cell r="B9409">
            <v>898406.83</v>
          </cell>
          <cell r="C9409" t="str">
            <v/>
          </cell>
          <cell r="D9409">
            <v>472209.56</v>
          </cell>
          <cell r="E9409">
            <v>4080696.9582087863</v>
          </cell>
          <cell r="F9409">
            <v>2510460.35</v>
          </cell>
          <cell r="G9409" t="str">
            <v/>
          </cell>
        </row>
        <row r="9410">
          <cell r="A9410" t="str">
            <v>ST1 5</v>
          </cell>
          <cell r="B9410">
            <v>2886747.1</v>
          </cell>
          <cell r="C9410" t="str">
            <v/>
          </cell>
          <cell r="D9410" t="str">
            <v/>
          </cell>
          <cell r="E9410">
            <v>1634510.4640323834</v>
          </cell>
          <cell r="F9410" t="str">
            <v/>
          </cell>
          <cell r="G9410" t="str">
            <v/>
          </cell>
        </row>
        <row r="9411">
          <cell r="A9411" t="str">
            <v>ST1 6</v>
          </cell>
          <cell r="B9411">
            <v>1346031.47</v>
          </cell>
          <cell r="C9411" t="str">
            <v/>
          </cell>
          <cell r="D9411" t="str">
            <v/>
          </cell>
          <cell r="E9411">
            <v>1453803.5942560537</v>
          </cell>
          <cell r="F9411">
            <v>1416325.84</v>
          </cell>
          <cell r="G9411" t="str">
            <v/>
          </cell>
        </row>
        <row r="9412">
          <cell r="A9412" t="str">
            <v>ST10 1</v>
          </cell>
          <cell r="B9412">
            <v>4015238.54</v>
          </cell>
          <cell r="C9412" t="str">
            <v/>
          </cell>
          <cell r="D9412">
            <v>610646.48</v>
          </cell>
          <cell r="E9412">
            <v>2110699.3166722478</v>
          </cell>
          <cell r="F9412">
            <v>6946515.1899999985</v>
          </cell>
          <cell r="G9412" t="str">
            <v/>
          </cell>
        </row>
        <row r="9413">
          <cell r="A9413" t="str">
            <v>ST10 2</v>
          </cell>
          <cell r="B9413">
            <v>3489199.42</v>
          </cell>
          <cell r="C9413" t="str">
            <v/>
          </cell>
          <cell r="D9413">
            <v>503442.5</v>
          </cell>
          <cell r="E9413">
            <v>6922000.0462220861</v>
          </cell>
          <cell r="F9413">
            <v>6210848.5699999994</v>
          </cell>
          <cell r="G9413" t="str">
            <v/>
          </cell>
        </row>
        <row r="9414">
          <cell r="A9414" t="str">
            <v>ST10 3</v>
          </cell>
          <cell r="B9414" t="str">
            <v/>
          </cell>
          <cell r="C9414" t="str">
            <v/>
          </cell>
          <cell r="D9414">
            <v>274363.82</v>
          </cell>
          <cell r="E9414">
            <v>3545668.290566917</v>
          </cell>
          <cell r="F9414">
            <v>2249715.4499999997</v>
          </cell>
          <cell r="G9414" t="str">
            <v/>
          </cell>
        </row>
        <row r="9415">
          <cell r="A9415" t="str">
            <v>ST10 4</v>
          </cell>
          <cell r="B9415">
            <v>2099990.27</v>
          </cell>
          <cell r="C9415" t="str">
            <v/>
          </cell>
          <cell r="D9415">
            <v>746270.37</v>
          </cell>
          <cell r="E9415">
            <v>12824247.528696584</v>
          </cell>
          <cell r="F9415">
            <v>6643611.9600000009</v>
          </cell>
          <cell r="G9415" t="str">
            <v/>
          </cell>
        </row>
        <row r="9416">
          <cell r="A9416" t="str">
            <v>ST10 9</v>
          </cell>
          <cell r="B9416" t="str">
            <v/>
          </cell>
          <cell r="C9416" t="str">
            <v/>
          </cell>
          <cell r="D9416" t="str">
            <v/>
          </cell>
          <cell r="E9416" t="str">
            <v/>
          </cell>
          <cell r="F9416" t="str">
            <v/>
          </cell>
          <cell r="G9416" t="str">
            <v/>
          </cell>
        </row>
        <row r="9417">
          <cell r="A9417" t="str">
            <v>ST11 9</v>
          </cell>
          <cell r="B9417">
            <v>2733134.83</v>
          </cell>
          <cell r="C9417" t="str">
            <v/>
          </cell>
          <cell r="D9417">
            <v>905825.97</v>
          </cell>
          <cell r="E9417">
            <v>3173242.5326184034</v>
          </cell>
          <cell r="F9417">
            <v>1980150.4</v>
          </cell>
          <cell r="G9417" t="str">
            <v/>
          </cell>
        </row>
        <row r="9418">
          <cell r="A9418" t="str">
            <v>ST12 9</v>
          </cell>
          <cell r="B9418">
            <v>210191.67</v>
          </cell>
          <cell r="C9418" t="str">
            <v/>
          </cell>
          <cell r="D9418">
            <v>270022.65999999997</v>
          </cell>
          <cell r="E9418">
            <v>278655.44214714773</v>
          </cell>
          <cell r="F9418" t="str">
            <v/>
          </cell>
          <cell r="G9418" t="str">
            <v/>
          </cell>
        </row>
        <row r="9419">
          <cell r="A9419" t="str">
            <v>ST13 5</v>
          </cell>
          <cell r="B9419">
            <v>734081.8</v>
          </cell>
          <cell r="C9419" t="str">
            <v/>
          </cell>
          <cell r="D9419">
            <v>414223.44</v>
          </cell>
          <cell r="E9419">
            <v>1669351.7148531689</v>
          </cell>
          <cell r="F9419">
            <v>3199448.4699999993</v>
          </cell>
          <cell r="G9419" t="str">
            <v/>
          </cell>
        </row>
        <row r="9420">
          <cell r="A9420" t="str">
            <v>ST13 6</v>
          </cell>
          <cell r="B9420">
            <v>798101.86</v>
          </cell>
          <cell r="C9420" t="str">
            <v/>
          </cell>
          <cell r="D9420" t="str">
            <v/>
          </cell>
          <cell r="E9420">
            <v>344981.40495043388</v>
          </cell>
          <cell r="F9420">
            <v>1639150.02</v>
          </cell>
          <cell r="G9420" t="str">
            <v/>
          </cell>
        </row>
        <row r="9421">
          <cell r="A9421" t="str">
            <v>ST13 7</v>
          </cell>
          <cell r="B9421">
            <v>6391003.4900000002</v>
          </cell>
          <cell r="C9421" t="str">
            <v/>
          </cell>
          <cell r="D9421">
            <v>1238777.6200000001</v>
          </cell>
          <cell r="E9421" t="str">
            <v/>
          </cell>
          <cell r="F9421">
            <v>10503286.289999997</v>
          </cell>
          <cell r="G9421" t="str">
            <v/>
          </cell>
        </row>
        <row r="9422">
          <cell r="A9422" t="str">
            <v>ST13 8</v>
          </cell>
          <cell r="B9422">
            <v>3384520.1</v>
          </cell>
          <cell r="C9422" t="str">
            <v/>
          </cell>
          <cell r="D9422">
            <v>627344.99</v>
          </cell>
          <cell r="E9422" t="str">
            <v/>
          </cell>
          <cell r="F9422">
            <v>6496259.1800000006</v>
          </cell>
          <cell r="G9422" t="str">
            <v/>
          </cell>
        </row>
        <row r="9423">
          <cell r="A9423" t="str">
            <v>ST13 9</v>
          </cell>
          <cell r="B9423" t="str">
            <v/>
          </cell>
          <cell r="C9423" t="str">
            <v/>
          </cell>
          <cell r="D9423" t="str">
            <v/>
          </cell>
          <cell r="E9423" t="str">
            <v/>
          </cell>
          <cell r="F9423" t="str">
            <v/>
          </cell>
          <cell r="G9423" t="str">
            <v/>
          </cell>
        </row>
        <row r="9424">
          <cell r="A9424" t="str">
            <v>ST14 5</v>
          </cell>
          <cell r="B9424" t="str">
            <v/>
          </cell>
          <cell r="C9424" t="str">
            <v/>
          </cell>
          <cell r="D9424">
            <v>959431.96</v>
          </cell>
          <cell r="E9424">
            <v>2334504.21202276</v>
          </cell>
          <cell r="F9424">
            <v>6301669.7000000002</v>
          </cell>
          <cell r="G9424" t="str">
            <v/>
          </cell>
        </row>
        <row r="9425">
          <cell r="A9425" t="str">
            <v>ST14 7</v>
          </cell>
          <cell r="B9425">
            <v>497926.75</v>
          </cell>
          <cell r="C9425" t="str">
            <v/>
          </cell>
          <cell r="D9425">
            <v>553300.06999999995</v>
          </cell>
          <cell r="E9425">
            <v>975339.54747298476</v>
          </cell>
          <cell r="F9425">
            <v>1618927.0799999998</v>
          </cell>
          <cell r="G9425" t="str">
            <v/>
          </cell>
        </row>
        <row r="9426">
          <cell r="A9426" t="str">
            <v>ST14 8</v>
          </cell>
          <cell r="B9426">
            <v>3792172.73</v>
          </cell>
          <cell r="C9426" t="str">
            <v/>
          </cell>
          <cell r="D9426" t="str">
            <v/>
          </cell>
          <cell r="E9426">
            <v>8313234.3387483805</v>
          </cell>
          <cell r="F9426">
            <v>6508796.21</v>
          </cell>
          <cell r="G9426" t="str">
            <v/>
          </cell>
        </row>
        <row r="9427">
          <cell r="A9427" t="str">
            <v>ST14 9</v>
          </cell>
          <cell r="B9427" t="str">
            <v/>
          </cell>
          <cell r="C9427" t="str">
            <v/>
          </cell>
          <cell r="D9427" t="str">
            <v/>
          </cell>
          <cell r="E9427" t="str">
            <v/>
          </cell>
          <cell r="F9427" t="str">
            <v/>
          </cell>
          <cell r="G9427" t="str">
            <v/>
          </cell>
        </row>
        <row r="9428">
          <cell r="A9428" t="str">
            <v>ST15 0</v>
          </cell>
          <cell r="B9428">
            <v>2187790.58</v>
          </cell>
          <cell r="C9428" t="str">
            <v/>
          </cell>
          <cell r="D9428">
            <v>4104865.24</v>
          </cell>
          <cell r="E9428">
            <v>7879175.4319877466</v>
          </cell>
          <cell r="F9428">
            <v>6222112.0700000003</v>
          </cell>
          <cell r="G9428" t="str">
            <v/>
          </cell>
        </row>
        <row r="9429">
          <cell r="A9429" t="str">
            <v>ST15 8</v>
          </cell>
          <cell r="B9429">
            <v>2914367.2</v>
          </cell>
          <cell r="C9429">
            <v>3952240.6899999995</v>
          </cell>
          <cell r="D9429">
            <v>2087560.76</v>
          </cell>
          <cell r="E9429">
            <v>4014572.0418258938</v>
          </cell>
          <cell r="F9429" t="str">
            <v/>
          </cell>
          <cell r="G9429" t="str">
            <v/>
          </cell>
        </row>
        <row r="9430">
          <cell r="A9430" t="str">
            <v>ST15 9</v>
          </cell>
          <cell r="B9430" t="str">
            <v/>
          </cell>
          <cell r="C9430" t="str">
            <v/>
          </cell>
          <cell r="D9430" t="str">
            <v/>
          </cell>
          <cell r="E9430" t="str">
            <v/>
          </cell>
          <cell r="F9430" t="str">
            <v/>
          </cell>
          <cell r="G9430" t="str">
            <v/>
          </cell>
        </row>
        <row r="9431">
          <cell r="A9431" t="str">
            <v>ST16 1</v>
          </cell>
          <cell r="B9431">
            <v>1780125.56</v>
          </cell>
          <cell r="C9431" t="str">
            <v/>
          </cell>
          <cell r="D9431">
            <v>1097769.3799999999</v>
          </cell>
          <cell r="E9431">
            <v>1855518.212810389</v>
          </cell>
          <cell r="F9431">
            <v>1367586.5700000003</v>
          </cell>
          <cell r="G9431" t="str">
            <v/>
          </cell>
        </row>
        <row r="9432">
          <cell r="A9432" t="str">
            <v>ST16 2</v>
          </cell>
          <cell r="B9432">
            <v>1385110.93</v>
          </cell>
          <cell r="C9432" t="str">
            <v/>
          </cell>
          <cell r="D9432">
            <v>2512761.7000000002</v>
          </cell>
          <cell r="E9432">
            <v>4350911.3452996053</v>
          </cell>
          <cell r="F9432">
            <v>1190516.3</v>
          </cell>
          <cell r="G9432" t="str">
            <v/>
          </cell>
        </row>
        <row r="9433">
          <cell r="A9433" t="str">
            <v>ST16 3</v>
          </cell>
          <cell r="B9433">
            <v>1590925.63</v>
          </cell>
          <cell r="C9433" t="str">
            <v/>
          </cell>
          <cell r="D9433">
            <v>1384316.6</v>
          </cell>
          <cell r="E9433">
            <v>4533076.6423779037</v>
          </cell>
          <cell r="F9433">
            <v>3461401.18</v>
          </cell>
          <cell r="G9433" t="str">
            <v/>
          </cell>
        </row>
        <row r="9434">
          <cell r="A9434" t="str">
            <v>ST16 9</v>
          </cell>
          <cell r="B9434" t="str">
            <v/>
          </cell>
          <cell r="C9434" t="str">
            <v/>
          </cell>
          <cell r="D9434" t="str">
            <v/>
          </cell>
          <cell r="E9434" t="str">
            <v/>
          </cell>
          <cell r="F9434" t="str">
            <v/>
          </cell>
          <cell r="G9434" t="str">
            <v/>
          </cell>
        </row>
        <row r="9435">
          <cell r="A9435" t="str">
            <v>ST17 0</v>
          </cell>
          <cell r="B9435" t="str">
            <v/>
          </cell>
          <cell r="C9435" t="str">
            <v/>
          </cell>
          <cell r="D9435">
            <v>645171.85</v>
          </cell>
          <cell r="E9435">
            <v>4391213.9987005135</v>
          </cell>
          <cell r="F9435">
            <v>3483560.0300000003</v>
          </cell>
          <cell r="G9435" t="str">
            <v/>
          </cell>
        </row>
        <row r="9436">
          <cell r="A9436" t="str">
            <v>ST17 4</v>
          </cell>
          <cell r="B9436">
            <v>2050044.08</v>
          </cell>
          <cell r="C9436" t="str">
            <v/>
          </cell>
          <cell r="D9436">
            <v>1079378.18</v>
          </cell>
          <cell r="E9436">
            <v>2582885.3684409875</v>
          </cell>
          <cell r="F9436">
            <v>1426693.5199999998</v>
          </cell>
          <cell r="G9436" t="str">
            <v/>
          </cell>
        </row>
        <row r="9437">
          <cell r="A9437" t="str">
            <v>ST17 9</v>
          </cell>
          <cell r="B9437">
            <v>322713.96000000002</v>
          </cell>
          <cell r="C9437" t="str">
            <v/>
          </cell>
          <cell r="D9437">
            <v>641930.01</v>
          </cell>
          <cell r="E9437">
            <v>1284578.4257467631</v>
          </cell>
          <cell r="F9437">
            <v>1068888.0399999998</v>
          </cell>
          <cell r="G9437">
            <v>539301.5</v>
          </cell>
        </row>
        <row r="9438">
          <cell r="A9438" t="str">
            <v>ST18 0</v>
          </cell>
          <cell r="B9438">
            <v>7197556.6699999999</v>
          </cell>
          <cell r="C9438" t="str">
            <v/>
          </cell>
          <cell r="D9438">
            <v>3663535.69</v>
          </cell>
          <cell r="E9438">
            <v>18562022.973645892</v>
          </cell>
          <cell r="F9438">
            <v>5112006.5200000014</v>
          </cell>
          <cell r="G9438" t="str">
            <v/>
          </cell>
        </row>
        <row r="9439">
          <cell r="A9439" t="str">
            <v>ST18 9</v>
          </cell>
          <cell r="B9439">
            <v>7089296.6600000001</v>
          </cell>
          <cell r="C9439" t="str">
            <v/>
          </cell>
          <cell r="D9439">
            <v>1407634.71</v>
          </cell>
          <cell r="E9439">
            <v>17801632.0844757</v>
          </cell>
          <cell r="F9439">
            <v>11479817.350000001</v>
          </cell>
          <cell r="G9439" t="str">
            <v/>
          </cell>
        </row>
        <row r="9440">
          <cell r="A9440" t="str">
            <v>ST19 5</v>
          </cell>
          <cell r="B9440">
            <v>3411292.09</v>
          </cell>
          <cell r="C9440" t="str">
            <v/>
          </cell>
          <cell r="D9440">
            <v>905976.81</v>
          </cell>
          <cell r="E9440">
            <v>4121055.9553913223</v>
          </cell>
          <cell r="F9440">
            <v>3671047.4</v>
          </cell>
          <cell r="G9440" t="str">
            <v/>
          </cell>
        </row>
        <row r="9441">
          <cell r="A9441" t="str">
            <v>ST19 9</v>
          </cell>
          <cell r="B9441" t="str">
            <v/>
          </cell>
          <cell r="C9441" t="str">
            <v/>
          </cell>
          <cell r="D9441" t="str">
            <v/>
          </cell>
          <cell r="E9441" t="str">
            <v/>
          </cell>
          <cell r="F9441">
            <v>2074116.53</v>
          </cell>
          <cell r="G9441" t="str">
            <v/>
          </cell>
        </row>
        <row r="9442">
          <cell r="A9442" t="str">
            <v>ST2 0</v>
          </cell>
          <cell r="B9442">
            <v>202565.41</v>
          </cell>
          <cell r="C9442" t="str">
            <v/>
          </cell>
          <cell r="D9442" t="str">
            <v/>
          </cell>
          <cell r="E9442">
            <v>281172.28372191469</v>
          </cell>
          <cell r="F9442">
            <v>398551.27</v>
          </cell>
          <cell r="G9442" t="str">
            <v/>
          </cell>
        </row>
        <row r="9443">
          <cell r="A9443" t="str">
            <v>ST2 7</v>
          </cell>
          <cell r="B9443">
            <v>644045.63</v>
          </cell>
          <cell r="C9443" t="str">
            <v/>
          </cell>
          <cell r="D9443">
            <v>306435.74</v>
          </cell>
          <cell r="E9443">
            <v>3312428.1075967401</v>
          </cell>
          <cell r="F9443">
            <v>1960698.7900000003</v>
          </cell>
          <cell r="G9443">
            <v>756024.55</v>
          </cell>
        </row>
        <row r="9444">
          <cell r="A9444" t="str">
            <v>ST2 8</v>
          </cell>
          <cell r="B9444">
            <v>381794.04</v>
          </cell>
          <cell r="C9444" t="str">
            <v/>
          </cell>
          <cell r="D9444" t="str">
            <v/>
          </cell>
          <cell r="E9444">
            <v>606854.0042134847</v>
          </cell>
          <cell r="F9444">
            <v>1197335.92</v>
          </cell>
          <cell r="G9444" t="str">
            <v/>
          </cell>
        </row>
        <row r="9445">
          <cell r="A9445" t="str">
            <v>ST2 9</v>
          </cell>
          <cell r="B9445">
            <v>403239.16</v>
          </cell>
          <cell r="C9445" t="str">
            <v/>
          </cell>
          <cell r="D9445" t="str">
            <v/>
          </cell>
          <cell r="E9445">
            <v>1209718.1181040469</v>
          </cell>
          <cell r="F9445">
            <v>667395.72000000009</v>
          </cell>
          <cell r="G9445">
            <v>386841.73</v>
          </cell>
        </row>
        <row r="9446">
          <cell r="A9446" t="str">
            <v>ST20 0</v>
          </cell>
          <cell r="B9446">
            <v>10562983.140000001</v>
          </cell>
          <cell r="C9446" t="str">
            <v/>
          </cell>
          <cell r="D9446" t="str">
            <v/>
          </cell>
          <cell r="E9446">
            <v>10252417.592123993</v>
          </cell>
          <cell r="F9446">
            <v>4599817.04</v>
          </cell>
          <cell r="G9446" t="str">
            <v/>
          </cell>
        </row>
        <row r="9447">
          <cell r="A9447" t="str">
            <v>ST21 6</v>
          </cell>
          <cell r="B9447">
            <v>7587669.71</v>
          </cell>
          <cell r="C9447" t="str">
            <v/>
          </cell>
          <cell r="D9447">
            <v>2816064.82</v>
          </cell>
          <cell r="E9447">
            <v>11803632.155088458</v>
          </cell>
          <cell r="F9447">
            <v>6915220.8600000003</v>
          </cell>
          <cell r="G9447" t="str">
            <v/>
          </cell>
        </row>
        <row r="9448">
          <cell r="A9448" t="str">
            <v>ST3 1</v>
          </cell>
          <cell r="B9448">
            <v>2276669.06</v>
          </cell>
          <cell r="C9448" t="str">
            <v/>
          </cell>
          <cell r="D9448" t="str">
            <v/>
          </cell>
          <cell r="E9448">
            <v>2567052.394178329</v>
          </cell>
          <cell r="F9448">
            <v>2263826.2599999998</v>
          </cell>
          <cell r="G9448" t="str">
            <v/>
          </cell>
        </row>
        <row r="9449">
          <cell r="A9449" t="str">
            <v>ST3 2</v>
          </cell>
          <cell r="B9449">
            <v>458045.5</v>
          </cell>
          <cell r="C9449" t="str">
            <v/>
          </cell>
          <cell r="D9449" t="str">
            <v/>
          </cell>
          <cell r="E9449">
            <v>872077.78937858867</v>
          </cell>
          <cell r="F9449">
            <v>1577949.4800000004</v>
          </cell>
          <cell r="G9449" t="str">
            <v/>
          </cell>
        </row>
        <row r="9450">
          <cell r="A9450" t="str">
            <v>ST3 3</v>
          </cell>
          <cell r="B9450">
            <v>478819.53</v>
          </cell>
          <cell r="C9450" t="str">
            <v/>
          </cell>
          <cell r="D9450" t="str">
            <v/>
          </cell>
          <cell r="E9450">
            <v>293524.52111287235</v>
          </cell>
          <cell r="F9450">
            <v>533394.77</v>
          </cell>
          <cell r="G9450" t="str">
            <v/>
          </cell>
        </row>
        <row r="9451">
          <cell r="A9451" t="str">
            <v>ST3 4</v>
          </cell>
          <cell r="B9451">
            <v>1379218.47</v>
          </cell>
          <cell r="C9451" t="str">
            <v/>
          </cell>
          <cell r="D9451">
            <v>717225.48</v>
          </cell>
          <cell r="E9451">
            <v>4446294.6815869845</v>
          </cell>
          <cell r="F9451">
            <v>1704366.74</v>
          </cell>
          <cell r="G9451" t="str">
            <v/>
          </cell>
        </row>
        <row r="9452">
          <cell r="A9452" t="str">
            <v>ST3 5</v>
          </cell>
          <cell r="B9452">
            <v>773912.43</v>
          </cell>
          <cell r="C9452" t="str">
            <v/>
          </cell>
          <cell r="D9452">
            <v>399560.09</v>
          </cell>
          <cell r="E9452">
            <v>3176813.6657134043</v>
          </cell>
          <cell r="F9452">
            <v>1995722.43</v>
          </cell>
          <cell r="G9452" t="str">
            <v/>
          </cell>
        </row>
        <row r="9453">
          <cell r="A9453" t="str">
            <v>ST3 6</v>
          </cell>
          <cell r="B9453">
            <v>436076.5</v>
          </cell>
          <cell r="C9453" t="str">
            <v/>
          </cell>
          <cell r="D9453" t="str">
            <v/>
          </cell>
          <cell r="E9453" t="str">
            <v/>
          </cell>
          <cell r="F9453">
            <v>448465.95999999996</v>
          </cell>
          <cell r="G9453">
            <v>195242.51</v>
          </cell>
        </row>
        <row r="9454">
          <cell r="A9454" t="str">
            <v>ST3 7</v>
          </cell>
          <cell r="B9454">
            <v>790582.75</v>
          </cell>
          <cell r="C9454" t="str">
            <v/>
          </cell>
          <cell r="D9454">
            <v>780909.84</v>
          </cell>
          <cell r="E9454">
            <v>2485330.682961206</v>
          </cell>
          <cell r="F9454">
            <v>2253965.79</v>
          </cell>
          <cell r="G9454" t="str">
            <v/>
          </cell>
        </row>
        <row r="9455">
          <cell r="A9455" t="str">
            <v>ST3 9</v>
          </cell>
          <cell r="B9455" t="str">
            <v/>
          </cell>
          <cell r="C9455" t="str">
            <v/>
          </cell>
          <cell r="D9455" t="str">
            <v/>
          </cell>
          <cell r="E9455" t="str">
            <v/>
          </cell>
          <cell r="F9455" t="str">
            <v/>
          </cell>
          <cell r="G9455" t="str">
            <v/>
          </cell>
        </row>
        <row r="9456">
          <cell r="A9456" t="str">
            <v>ST4 1</v>
          </cell>
          <cell r="B9456">
            <v>544103.25</v>
          </cell>
          <cell r="C9456" t="str">
            <v/>
          </cell>
          <cell r="D9456" t="str">
            <v/>
          </cell>
          <cell r="E9456">
            <v>2704767.8703360381</v>
          </cell>
          <cell r="F9456">
            <v>973547.2</v>
          </cell>
          <cell r="G9456" t="str">
            <v/>
          </cell>
        </row>
        <row r="9457">
          <cell r="A9457" t="str">
            <v>ST4 2</v>
          </cell>
          <cell r="B9457">
            <v>4985670.1399999997</v>
          </cell>
          <cell r="C9457" t="str">
            <v/>
          </cell>
          <cell r="D9457">
            <v>1642748.17</v>
          </cell>
          <cell r="E9457">
            <v>2516435.068824457</v>
          </cell>
          <cell r="F9457">
            <v>9889597.299999997</v>
          </cell>
          <cell r="G9457" t="str">
            <v/>
          </cell>
        </row>
        <row r="9458">
          <cell r="A9458" t="str">
            <v>ST4 3</v>
          </cell>
          <cell r="B9458">
            <v>1633879.18</v>
          </cell>
          <cell r="C9458" t="str">
            <v/>
          </cell>
          <cell r="D9458">
            <v>664385.16</v>
          </cell>
          <cell r="E9458">
            <v>2699527.6530635711</v>
          </cell>
          <cell r="F9458">
            <v>1495342.14</v>
          </cell>
          <cell r="G9458">
            <v>1972051.37</v>
          </cell>
        </row>
        <row r="9459">
          <cell r="A9459" t="str">
            <v>ST4 4</v>
          </cell>
          <cell r="B9459">
            <v>2807522.37</v>
          </cell>
          <cell r="C9459" t="str">
            <v/>
          </cell>
          <cell r="D9459">
            <v>587892.75</v>
          </cell>
          <cell r="E9459">
            <v>2389027.1967613176</v>
          </cell>
          <cell r="F9459">
            <v>3946067.71</v>
          </cell>
          <cell r="G9459" t="str">
            <v/>
          </cell>
        </row>
        <row r="9460">
          <cell r="A9460" t="str">
            <v>ST4 5</v>
          </cell>
          <cell r="B9460">
            <v>608804.87</v>
          </cell>
          <cell r="C9460" t="str">
            <v/>
          </cell>
          <cell r="D9460">
            <v>273219.38</v>
          </cell>
          <cell r="E9460">
            <v>1398593.340574244</v>
          </cell>
          <cell r="F9460">
            <v>1296516.6199999999</v>
          </cell>
          <cell r="G9460">
            <v>406299.54000000004</v>
          </cell>
        </row>
        <row r="9461">
          <cell r="A9461" t="str">
            <v>ST4 6</v>
          </cell>
          <cell r="B9461">
            <v>3035917.69</v>
          </cell>
          <cell r="C9461" t="str">
            <v/>
          </cell>
          <cell r="D9461">
            <v>672987.56</v>
          </cell>
          <cell r="E9461">
            <v>1744892.0040028063</v>
          </cell>
          <cell r="F9461">
            <v>3200548.92</v>
          </cell>
          <cell r="G9461" t="str">
            <v/>
          </cell>
        </row>
        <row r="9462">
          <cell r="A9462" t="str">
            <v>ST4 7</v>
          </cell>
          <cell r="B9462">
            <v>1315748.48</v>
          </cell>
          <cell r="C9462" t="str">
            <v/>
          </cell>
          <cell r="D9462" t="str">
            <v/>
          </cell>
          <cell r="E9462">
            <v>2058598.779892137</v>
          </cell>
          <cell r="F9462">
            <v>1981111.35</v>
          </cell>
          <cell r="G9462" t="str">
            <v/>
          </cell>
        </row>
        <row r="9463">
          <cell r="A9463" t="str">
            <v>ST4 8</v>
          </cell>
          <cell r="B9463">
            <v>2597830.4300000002</v>
          </cell>
          <cell r="C9463" t="str">
            <v/>
          </cell>
          <cell r="D9463">
            <v>1218286.8500000001</v>
          </cell>
          <cell r="E9463" t="str">
            <v/>
          </cell>
          <cell r="F9463">
            <v>4974734.32</v>
          </cell>
          <cell r="G9463" t="str">
            <v/>
          </cell>
        </row>
        <row r="9464">
          <cell r="A9464" t="str">
            <v>ST4 9</v>
          </cell>
          <cell r="B9464" t="str">
            <v/>
          </cell>
          <cell r="C9464" t="str">
            <v/>
          </cell>
          <cell r="D9464" t="str">
            <v/>
          </cell>
          <cell r="E9464" t="str">
            <v/>
          </cell>
          <cell r="F9464" t="str">
            <v/>
          </cell>
          <cell r="G9464" t="str">
            <v/>
          </cell>
        </row>
        <row r="9465">
          <cell r="A9465" t="str">
            <v>ST5 0</v>
          </cell>
          <cell r="B9465">
            <v>2319906.7200000002</v>
          </cell>
          <cell r="C9465" t="str">
            <v/>
          </cell>
          <cell r="D9465">
            <v>360238.82</v>
          </cell>
          <cell r="E9465">
            <v>4033445.6285472084</v>
          </cell>
          <cell r="F9465">
            <v>6925586.5999999996</v>
          </cell>
          <cell r="G9465" t="str">
            <v/>
          </cell>
        </row>
        <row r="9466">
          <cell r="A9466" t="str">
            <v>ST5 1</v>
          </cell>
          <cell r="B9466">
            <v>3977347.69</v>
          </cell>
          <cell r="C9466" t="str">
            <v/>
          </cell>
          <cell r="D9466">
            <v>1376736.4</v>
          </cell>
          <cell r="E9466">
            <v>3603655.1072796732</v>
          </cell>
          <cell r="F9466">
            <v>5742264.0300000012</v>
          </cell>
          <cell r="G9466" t="str">
            <v/>
          </cell>
        </row>
        <row r="9467">
          <cell r="A9467" t="str">
            <v>ST5 2</v>
          </cell>
          <cell r="B9467">
            <v>2792694.77</v>
          </cell>
          <cell r="C9467" t="str">
            <v/>
          </cell>
          <cell r="D9467">
            <v>444427.78</v>
          </cell>
          <cell r="E9467">
            <v>3801131.2591683138</v>
          </cell>
          <cell r="F9467">
            <v>2871146.74</v>
          </cell>
          <cell r="G9467" t="str">
            <v/>
          </cell>
        </row>
        <row r="9468">
          <cell r="A9468" t="str">
            <v>ST5 3</v>
          </cell>
          <cell r="B9468">
            <v>373984.68</v>
          </cell>
          <cell r="C9468" t="str">
            <v/>
          </cell>
          <cell r="D9468">
            <v>592339.80000000005</v>
          </cell>
          <cell r="E9468">
            <v>1211550.527304545</v>
          </cell>
          <cell r="F9468">
            <v>2572528.25</v>
          </cell>
          <cell r="G9468" t="str">
            <v/>
          </cell>
        </row>
        <row r="9469">
          <cell r="A9469" t="str">
            <v>ST5 4</v>
          </cell>
          <cell r="B9469" t="str">
            <v/>
          </cell>
          <cell r="C9469" t="str">
            <v/>
          </cell>
          <cell r="D9469">
            <v>294026.12</v>
          </cell>
          <cell r="E9469">
            <v>1206289.3344523264</v>
          </cell>
          <cell r="F9469">
            <v>1376827.4500000002</v>
          </cell>
          <cell r="G9469" t="str">
            <v/>
          </cell>
        </row>
        <row r="9470">
          <cell r="A9470" t="str">
            <v>ST5 5</v>
          </cell>
          <cell r="B9470">
            <v>1435044.67</v>
          </cell>
          <cell r="C9470" t="str">
            <v/>
          </cell>
          <cell r="D9470">
            <v>574966.06000000006</v>
          </cell>
          <cell r="E9470">
            <v>4215536.3620598391</v>
          </cell>
          <cell r="F9470">
            <v>2929336.72</v>
          </cell>
          <cell r="G9470" t="str">
            <v/>
          </cell>
        </row>
        <row r="9471">
          <cell r="A9471" t="str">
            <v>ST5 6</v>
          </cell>
          <cell r="B9471">
            <v>1267206.79</v>
          </cell>
          <cell r="C9471" t="str">
            <v/>
          </cell>
          <cell r="D9471">
            <v>694387.42</v>
          </cell>
          <cell r="E9471">
            <v>3488039.3287512981</v>
          </cell>
          <cell r="F9471">
            <v>2880209.19</v>
          </cell>
          <cell r="G9471" t="str">
            <v/>
          </cell>
        </row>
        <row r="9472">
          <cell r="A9472" t="str">
            <v>ST5 7</v>
          </cell>
          <cell r="B9472">
            <v>2577510.54</v>
          </cell>
          <cell r="C9472" t="str">
            <v/>
          </cell>
          <cell r="D9472">
            <v>1005576.42</v>
          </cell>
          <cell r="E9472">
            <v>2095701.3984496179</v>
          </cell>
          <cell r="F9472">
            <v>6526412.7499999981</v>
          </cell>
          <cell r="G9472" t="str">
            <v/>
          </cell>
        </row>
        <row r="9473">
          <cell r="A9473" t="str">
            <v>ST5 8</v>
          </cell>
          <cell r="B9473">
            <v>253877.68</v>
          </cell>
          <cell r="C9473" t="str">
            <v/>
          </cell>
          <cell r="D9473" t="str">
            <v/>
          </cell>
          <cell r="E9473">
            <v>1038885.9882252094</v>
          </cell>
          <cell r="F9473">
            <v>1726821.6699999997</v>
          </cell>
          <cell r="G9473" t="str">
            <v/>
          </cell>
        </row>
        <row r="9474">
          <cell r="A9474" t="str">
            <v>ST5 9</v>
          </cell>
          <cell r="B9474" t="str">
            <v/>
          </cell>
          <cell r="C9474" t="str">
            <v/>
          </cell>
          <cell r="D9474">
            <v>930283.04</v>
          </cell>
          <cell r="E9474">
            <v>2578085.6284304606</v>
          </cell>
          <cell r="F9474">
            <v>3195213.9899999998</v>
          </cell>
          <cell r="G9474" t="str">
            <v/>
          </cell>
        </row>
        <row r="9475">
          <cell r="A9475" t="str">
            <v>ST55 9</v>
          </cell>
          <cell r="B9475" t="str">
            <v/>
          </cell>
          <cell r="C9475" t="str">
            <v/>
          </cell>
          <cell r="D9475" t="str">
            <v/>
          </cell>
          <cell r="E9475" t="str">
            <v/>
          </cell>
          <cell r="F9475" t="str">
            <v/>
          </cell>
          <cell r="G9475" t="str">
            <v/>
          </cell>
        </row>
        <row r="9476">
          <cell r="A9476" t="str">
            <v>ST6 1</v>
          </cell>
          <cell r="B9476">
            <v>2838026.43</v>
          </cell>
          <cell r="C9476" t="str">
            <v/>
          </cell>
          <cell r="D9476">
            <v>655578.51</v>
          </cell>
          <cell r="E9476">
            <v>1577015.616818341</v>
          </cell>
          <cell r="F9476">
            <v>1512062.6600000004</v>
          </cell>
          <cell r="G9476" t="str">
            <v/>
          </cell>
        </row>
        <row r="9477">
          <cell r="A9477" t="str">
            <v>ST6 2</v>
          </cell>
          <cell r="B9477">
            <v>4219018.7</v>
          </cell>
          <cell r="C9477" t="str">
            <v/>
          </cell>
          <cell r="D9477" t="str">
            <v/>
          </cell>
          <cell r="E9477">
            <v>1173111.5779553999</v>
          </cell>
          <cell r="F9477">
            <v>4413288.7600000007</v>
          </cell>
          <cell r="G9477" t="str">
            <v/>
          </cell>
        </row>
        <row r="9478">
          <cell r="A9478" t="str">
            <v>ST6 3</v>
          </cell>
          <cell r="B9478">
            <v>1202765.1599999999</v>
          </cell>
          <cell r="C9478" t="str">
            <v/>
          </cell>
          <cell r="D9478">
            <v>783295.44</v>
          </cell>
          <cell r="E9478" t="str">
            <v/>
          </cell>
          <cell r="F9478">
            <v>2869903.9699999997</v>
          </cell>
          <cell r="G9478" t="str">
            <v/>
          </cell>
        </row>
        <row r="9479">
          <cell r="A9479" t="str">
            <v>ST6 4</v>
          </cell>
          <cell r="B9479">
            <v>1411820.11</v>
          </cell>
          <cell r="C9479" t="str">
            <v/>
          </cell>
          <cell r="D9479">
            <v>889913.47</v>
          </cell>
          <cell r="E9479">
            <v>8159675.7527542375</v>
          </cell>
          <cell r="F9479">
            <v>3445332.16</v>
          </cell>
          <cell r="G9479" t="str">
            <v/>
          </cell>
        </row>
        <row r="9480">
          <cell r="A9480" t="str">
            <v>ST6 5</v>
          </cell>
          <cell r="B9480">
            <v>1139782.48</v>
          </cell>
          <cell r="C9480" t="str">
            <v/>
          </cell>
          <cell r="D9480">
            <v>453225.51</v>
          </cell>
          <cell r="E9480">
            <v>3682487.4026474706</v>
          </cell>
          <cell r="F9480" t="str">
            <v/>
          </cell>
          <cell r="G9480" t="str">
            <v/>
          </cell>
        </row>
        <row r="9481">
          <cell r="A9481" t="str">
            <v>ST6 6</v>
          </cell>
          <cell r="B9481">
            <v>712161.21</v>
          </cell>
          <cell r="C9481" t="str">
            <v/>
          </cell>
          <cell r="D9481">
            <v>467256.95</v>
          </cell>
          <cell r="E9481">
            <v>2446719.3195011811</v>
          </cell>
          <cell r="F9481">
            <v>1890171.47</v>
          </cell>
          <cell r="G9481" t="str">
            <v/>
          </cell>
        </row>
        <row r="9482">
          <cell r="A9482" t="str">
            <v>ST6 7</v>
          </cell>
          <cell r="B9482">
            <v>344475.91</v>
          </cell>
          <cell r="C9482" t="str">
            <v/>
          </cell>
          <cell r="D9482" t="str">
            <v/>
          </cell>
          <cell r="E9482">
            <v>784116.75516707532</v>
          </cell>
          <cell r="F9482">
            <v>833327.00000000012</v>
          </cell>
          <cell r="G9482" t="str">
            <v/>
          </cell>
        </row>
        <row r="9483">
          <cell r="A9483" t="str">
            <v>ST6 8</v>
          </cell>
          <cell r="B9483">
            <v>655117.96</v>
          </cell>
          <cell r="C9483" t="str">
            <v/>
          </cell>
          <cell r="D9483">
            <v>472511.38</v>
          </cell>
          <cell r="E9483" t="str">
            <v/>
          </cell>
          <cell r="F9483">
            <v>2609200.7700000009</v>
          </cell>
          <cell r="G9483" t="str">
            <v/>
          </cell>
        </row>
        <row r="9484">
          <cell r="A9484" t="str">
            <v>ST6 9</v>
          </cell>
          <cell r="B9484" t="str">
            <v/>
          </cell>
          <cell r="C9484" t="str">
            <v/>
          </cell>
          <cell r="D9484" t="str">
            <v/>
          </cell>
          <cell r="E9484" t="str">
            <v/>
          </cell>
          <cell r="F9484" t="str">
            <v/>
          </cell>
          <cell r="G9484" t="str">
            <v/>
          </cell>
        </row>
        <row r="9485">
          <cell r="A9485" t="str">
            <v>ST7 1</v>
          </cell>
          <cell r="B9485">
            <v>2223045.16</v>
          </cell>
          <cell r="C9485" t="str">
            <v/>
          </cell>
          <cell r="D9485" t="str">
            <v/>
          </cell>
          <cell r="E9485">
            <v>1204870.5300746826</v>
          </cell>
          <cell r="F9485">
            <v>2582909.9</v>
          </cell>
          <cell r="G9485" t="str">
            <v/>
          </cell>
        </row>
        <row r="9486">
          <cell r="A9486" t="str">
            <v>ST7 2</v>
          </cell>
          <cell r="B9486">
            <v>2404504.33</v>
          </cell>
          <cell r="C9486" t="str">
            <v/>
          </cell>
          <cell r="D9486">
            <v>939960.84</v>
          </cell>
          <cell r="E9486" t="str">
            <v/>
          </cell>
          <cell r="F9486">
            <v>4872665.84</v>
          </cell>
          <cell r="G9486" t="str">
            <v/>
          </cell>
        </row>
        <row r="9487">
          <cell r="A9487" t="str">
            <v>ST7 3</v>
          </cell>
          <cell r="B9487">
            <v>2476010.4500000002</v>
          </cell>
          <cell r="C9487" t="str">
            <v/>
          </cell>
          <cell r="D9487" t="str">
            <v/>
          </cell>
          <cell r="E9487" t="str">
            <v/>
          </cell>
          <cell r="F9487">
            <v>2896835.02</v>
          </cell>
          <cell r="G9487">
            <v>1053817.83</v>
          </cell>
        </row>
        <row r="9488">
          <cell r="A9488" t="str">
            <v>ST7 4</v>
          </cell>
          <cell r="B9488">
            <v>1681034.38</v>
          </cell>
          <cell r="C9488" t="str">
            <v/>
          </cell>
          <cell r="D9488">
            <v>200100.98</v>
          </cell>
          <cell r="E9488">
            <v>966112.55387542909</v>
          </cell>
          <cell r="F9488">
            <v>1736390.0499999998</v>
          </cell>
          <cell r="G9488" t="str">
            <v/>
          </cell>
        </row>
        <row r="9489">
          <cell r="A9489" t="str">
            <v>ST7 8</v>
          </cell>
          <cell r="B9489">
            <v>1487492.72</v>
          </cell>
          <cell r="C9489" t="str">
            <v/>
          </cell>
          <cell r="D9489" t="str">
            <v/>
          </cell>
          <cell r="E9489">
            <v>1094115.5315796763</v>
          </cell>
          <cell r="F9489">
            <v>4600395.5000000009</v>
          </cell>
          <cell r="G9489" t="str">
            <v/>
          </cell>
        </row>
        <row r="9490">
          <cell r="A9490" t="str">
            <v>ST7 9</v>
          </cell>
          <cell r="B9490" t="str">
            <v/>
          </cell>
          <cell r="C9490" t="str">
            <v/>
          </cell>
          <cell r="D9490" t="str">
            <v/>
          </cell>
          <cell r="E9490" t="str">
            <v/>
          </cell>
          <cell r="F9490" t="str">
            <v/>
          </cell>
          <cell r="G9490" t="str">
            <v/>
          </cell>
        </row>
        <row r="9491">
          <cell r="A9491" t="str">
            <v>ST8 6</v>
          </cell>
          <cell r="B9491">
            <v>392495.95</v>
          </cell>
          <cell r="C9491" t="str">
            <v/>
          </cell>
          <cell r="D9491" t="str">
            <v/>
          </cell>
          <cell r="E9491" t="str">
            <v/>
          </cell>
          <cell r="F9491">
            <v>2005035.41</v>
          </cell>
          <cell r="G9491" t="str">
            <v/>
          </cell>
        </row>
        <row r="9492">
          <cell r="A9492" t="str">
            <v>ST8 7</v>
          </cell>
          <cell r="B9492">
            <v>1421509.65</v>
          </cell>
          <cell r="C9492" t="str">
            <v/>
          </cell>
          <cell r="D9492">
            <v>461930.43</v>
          </cell>
          <cell r="E9492">
            <v>1297488.4208433935</v>
          </cell>
          <cell r="F9492">
            <v>3082595.709999999</v>
          </cell>
          <cell r="G9492" t="str">
            <v/>
          </cell>
        </row>
        <row r="9493">
          <cell r="A9493" t="str">
            <v>ST8 9</v>
          </cell>
          <cell r="B9493" t="str">
            <v/>
          </cell>
          <cell r="C9493" t="str">
            <v/>
          </cell>
          <cell r="D9493" t="str">
            <v/>
          </cell>
          <cell r="E9493" t="str">
            <v/>
          </cell>
          <cell r="F9493" t="str">
            <v/>
          </cell>
          <cell r="G9493" t="str">
            <v/>
          </cell>
        </row>
        <row r="9494">
          <cell r="A9494" t="str">
            <v>ST9 0</v>
          </cell>
          <cell r="B9494" t="str">
            <v/>
          </cell>
          <cell r="C9494" t="str">
            <v/>
          </cell>
          <cell r="D9494" t="str">
            <v/>
          </cell>
          <cell r="E9494">
            <v>2225167.5068894997</v>
          </cell>
          <cell r="F9494" t="str">
            <v/>
          </cell>
          <cell r="G9494" t="str">
            <v/>
          </cell>
        </row>
        <row r="9495">
          <cell r="A9495" t="str">
            <v>ST9 9</v>
          </cell>
          <cell r="B9495">
            <v>977983.28</v>
          </cell>
          <cell r="C9495" t="str">
            <v/>
          </cell>
          <cell r="D9495">
            <v>596448.18999999994</v>
          </cell>
          <cell r="E9495">
            <v>1833282.4536028728</v>
          </cell>
          <cell r="F9495">
            <v>2286582.7699999996</v>
          </cell>
          <cell r="G9495" t="str">
            <v/>
          </cell>
        </row>
        <row r="9496">
          <cell r="A9496" t="str">
            <v>SW Other</v>
          </cell>
          <cell r="B9496">
            <v>154084415.83000001</v>
          </cell>
          <cell r="C9496">
            <v>34327477.359999992</v>
          </cell>
          <cell r="D9496">
            <v>98404535.069999993</v>
          </cell>
          <cell r="E9496">
            <v>192562142.16899985</v>
          </cell>
          <cell r="F9496">
            <v>342590290.86250007</v>
          </cell>
          <cell r="G9496">
            <v>288153723.75999999</v>
          </cell>
        </row>
        <row r="9497">
          <cell r="A9497" t="str">
            <v>SW total</v>
          </cell>
          <cell r="B9497">
            <v>440022588.68999994</v>
          </cell>
          <cell r="C9497">
            <v>34327477.359999992</v>
          </cell>
          <cell r="D9497">
            <v>330218383.44000006</v>
          </cell>
          <cell r="E9497">
            <v>548662863.26145065</v>
          </cell>
          <cell r="F9497">
            <v>657073765.80250025</v>
          </cell>
          <cell r="G9497">
            <v>334791070.31</v>
          </cell>
        </row>
        <row r="9498">
          <cell r="A9498" t="str">
            <v>SW10 0</v>
          </cell>
          <cell r="B9498">
            <v>4333925.88</v>
          </cell>
          <cell r="C9498" t="str">
            <v/>
          </cell>
          <cell r="D9498">
            <v>6720899.7800000003</v>
          </cell>
          <cell r="E9498">
            <v>9587855.7131968774</v>
          </cell>
          <cell r="F9498">
            <v>3481579.75</v>
          </cell>
          <cell r="G9498" t="str">
            <v/>
          </cell>
        </row>
        <row r="9499">
          <cell r="A9499" t="str">
            <v>SW10 1</v>
          </cell>
          <cell r="B9499" t="str">
            <v/>
          </cell>
          <cell r="C9499" t="str">
            <v/>
          </cell>
          <cell r="D9499" t="str">
            <v/>
          </cell>
          <cell r="E9499" t="str">
            <v/>
          </cell>
          <cell r="F9499" t="str">
            <v/>
          </cell>
          <cell r="G9499" t="str">
            <v/>
          </cell>
        </row>
        <row r="9500">
          <cell r="A9500" t="str">
            <v>SW10 9</v>
          </cell>
          <cell r="B9500">
            <v>2373096.19</v>
          </cell>
          <cell r="C9500" t="str">
            <v/>
          </cell>
          <cell r="D9500">
            <v>3220246.74</v>
          </cell>
          <cell r="E9500">
            <v>5226990.4327123091</v>
          </cell>
          <cell r="F9500">
            <v>5463732.0899999999</v>
          </cell>
          <cell r="G9500" t="str">
            <v/>
          </cell>
        </row>
        <row r="9501">
          <cell r="A9501" t="str">
            <v>SW11 1</v>
          </cell>
          <cell r="B9501">
            <v>4019591.08</v>
          </cell>
          <cell r="C9501" t="str">
            <v/>
          </cell>
          <cell r="D9501">
            <v>2935521.64</v>
          </cell>
          <cell r="E9501">
            <v>3630715.6139988382</v>
          </cell>
          <cell r="F9501">
            <v>2825505.1500000004</v>
          </cell>
          <cell r="G9501" t="str">
            <v/>
          </cell>
        </row>
        <row r="9502">
          <cell r="A9502" t="str">
            <v>SW11 2</v>
          </cell>
          <cell r="B9502">
            <v>2373341.0099999998</v>
          </cell>
          <cell r="C9502" t="str">
            <v/>
          </cell>
          <cell r="D9502">
            <v>2046185.16</v>
          </cell>
          <cell r="E9502">
            <v>1177329.3513095204</v>
          </cell>
          <cell r="F9502">
            <v>1719574.9099999997</v>
          </cell>
          <cell r="G9502" t="str">
            <v/>
          </cell>
        </row>
        <row r="9503">
          <cell r="A9503" t="str">
            <v>SW11 3</v>
          </cell>
          <cell r="B9503">
            <v>11654981.73</v>
          </cell>
          <cell r="C9503" t="str">
            <v/>
          </cell>
          <cell r="D9503">
            <v>4711738.3899999997</v>
          </cell>
          <cell r="E9503">
            <v>8644418.0598382</v>
          </cell>
          <cell r="F9503">
            <v>4415797.8199999994</v>
          </cell>
          <cell r="G9503" t="str">
            <v/>
          </cell>
        </row>
        <row r="9504">
          <cell r="A9504" t="str">
            <v>SW11 4</v>
          </cell>
          <cell r="B9504">
            <v>2475933.36</v>
          </cell>
          <cell r="C9504" t="str">
            <v/>
          </cell>
          <cell r="D9504">
            <v>2636754.87</v>
          </cell>
          <cell r="E9504">
            <v>1793849.8711021484</v>
          </cell>
          <cell r="F9504">
            <v>1528392.3300000005</v>
          </cell>
          <cell r="G9504" t="str">
            <v/>
          </cell>
        </row>
        <row r="9505">
          <cell r="A9505" t="str">
            <v>SW11 5</v>
          </cell>
          <cell r="B9505">
            <v>3041842.21</v>
          </cell>
          <cell r="C9505" t="str">
            <v/>
          </cell>
          <cell r="D9505">
            <v>3081824.79</v>
          </cell>
          <cell r="E9505">
            <v>2889514.2546696952</v>
          </cell>
          <cell r="F9505">
            <v>5926882.4299999997</v>
          </cell>
          <cell r="G9505" t="str">
            <v/>
          </cell>
        </row>
        <row r="9506">
          <cell r="A9506" t="str">
            <v>SW11 6</v>
          </cell>
          <cell r="B9506">
            <v>925560.75</v>
          </cell>
          <cell r="C9506" t="str">
            <v/>
          </cell>
          <cell r="D9506">
            <v>2003587.08</v>
          </cell>
          <cell r="E9506">
            <v>4268108.6788880369</v>
          </cell>
          <cell r="F9506">
            <v>6548587.3900000006</v>
          </cell>
          <cell r="G9506" t="str">
            <v/>
          </cell>
        </row>
        <row r="9507">
          <cell r="A9507" t="str">
            <v>SW11 7</v>
          </cell>
          <cell r="B9507">
            <v>521858.24</v>
          </cell>
          <cell r="C9507" t="str">
            <v/>
          </cell>
          <cell r="D9507" t="str">
            <v/>
          </cell>
          <cell r="E9507" t="str">
            <v/>
          </cell>
          <cell r="F9507" t="str">
            <v/>
          </cell>
          <cell r="G9507" t="str">
            <v/>
          </cell>
        </row>
        <row r="9508">
          <cell r="A9508" t="str">
            <v>SW11 8</v>
          </cell>
          <cell r="B9508">
            <v>940163.21</v>
          </cell>
          <cell r="C9508" t="str">
            <v/>
          </cell>
          <cell r="D9508" t="str">
            <v/>
          </cell>
          <cell r="E9508" t="str">
            <v/>
          </cell>
          <cell r="F9508" t="str">
            <v/>
          </cell>
          <cell r="G9508" t="str">
            <v/>
          </cell>
        </row>
        <row r="9509">
          <cell r="A9509" t="str">
            <v>SW11 9</v>
          </cell>
          <cell r="B9509" t="str">
            <v/>
          </cell>
          <cell r="C9509" t="str">
            <v/>
          </cell>
          <cell r="D9509" t="str">
            <v/>
          </cell>
          <cell r="E9509" t="str">
            <v/>
          </cell>
          <cell r="F9509" t="str">
            <v/>
          </cell>
          <cell r="G9509" t="str">
            <v/>
          </cell>
        </row>
        <row r="9510">
          <cell r="A9510" t="str">
            <v>SW12 0</v>
          </cell>
          <cell r="B9510">
            <v>2698430.69</v>
          </cell>
          <cell r="C9510" t="str">
            <v/>
          </cell>
          <cell r="D9510">
            <v>2228201.0499999998</v>
          </cell>
          <cell r="E9510">
            <v>2673526.5108417352</v>
          </cell>
          <cell r="F9510">
            <v>16545342.629999999</v>
          </cell>
          <cell r="G9510" t="str">
            <v/>
          </cell>
        </row>
        <row r="9511">
          <cell r="A9511" t="str">
            <v>SW12 2</v>
          </cell>
          <cell r="B9511" t="str">
            <v/>
          </cell>
          <cell r="C9511" t="str">
            <v/>
          </cell>
          <cell r="D9511" t="str">
            <v/>
          </cell>
          <cell r="E9511" t="str">
            <v/>
          </cell>
          <cell r="F9511" t="str">
            <v/>
          </cell>
          <cell r="G9511" t="str">
            <v/>
          </cell>
        </row>
        <row r="9512">
          <cell r="A9512" t="str">
            <v>SW12 8</v>
          </cell>
          <cell r="B9512">
            <v>1570086.46</v>
          </cell>
          <cell r="C9512" t="str">
            <v/>
          </cell>
          <cell r="D9512">
            <v>1860109.68</v>
          </cell>
          <cell r="E9512" t="str">
            <v/>
          </cell>
          <cell r="F9512" t="str">
            <v/>
          </cell>
          <cell r="G9512" t="str">
            <v/>
          </cell>
        </row>
        <row r="9513">
          <cell r="A9513" t="str">
            <v>SW12 9</v>
          </cell>
          <cell r="B9513">
            <v>5723373.5599999996</v>
          </cell>
          <cell r="C9513" t="str">
            <v/>
          </cell>
          <cell r="D9513">
            <v>2397570.4300000002</v>
          </cell>
          <cell r="E9513">
            <v>2746131.9876015284</v>
          </cell>
          <cell r="F9513">
            <v>3740771</v>
          </cell>
          <cell r="G9513" t="str">
            <v/>
          </cell>
        </row>
        <row r="9514">
          <cell r="A9514" t="str">
            <v>SW13 0</v>
          </cell>
          <cell r="B9514">
            <v>1623606.55</v>
          </cell>
          <cell r="C9514" t="str">
            <v/>
          </cell>
          <cell r="D9514">
            <v>2094566.02</v>
          </cell>
          <cell r="E9514">
            <v>11268214.374668229</v>
          </cell>
          <cell r="F9514" t="str">
            <v/>
          </cell>
          <cell r="G9514" t="str">
            <v/>
          </cell>
        </row>
        <row r="9515">
          <cell r="A9515" t="str">
            <v>SW13 3</v>
          </cell>
          <cell r="B9515" t="str">
            <v/>
          </cell>
          <cell r="C9515" t="str">
            <v/>
          </cell>
          <cell r="D9515" t="str">
            <v/>
          </cell>
          <cell r="E9515" t="str">
            <v/>
          </cell>
          <cell r="F9515" t="str">
            <v/>
          </cell>
          <cell r="G9515" t="str">
            <v/>
          </cell>
        </row>
        <row r="9516">
          <cell r="A9516" t="str">
            <v>SW13 8</v>
          </cell>
          <cell r="B9516" t="str">
            <v/>
          </cell>
          <cell r="C9516" t="str">
            <v/>
          </cell>
          <cell r="D9516">
            <v>424316.48</v>
          </cell>
          <cell r="E9516" t="str">
            <v/>
          </cell>
          <cell r="F9516" t="str">
            <v/>
          </cell>
          <cell r="G9516" t="str">
            <v/>
          </cell>
        </row>
        <row r="9517">
          <cell r="A9517" t="str">
            <v>SW13 9</v>
          </cell>
          <cell r="B9517">
            <v>3163626.1</v>
          </cell>
          <cell r="C9517" t="str">
            <v/>
          </cell>
          <cell r="D9517">
            <v>1662986.72</v>
          </cell>
          <cell r="E9517">
            <v>8696678.5712621026</v>
          </cell>
          <cell r="F9517">
            <v>3143813.49</v>
          </cell>
          <cell r="G9517" t="str">
            <v/>
          </cell>
        </row>
        <row r="9518">
          <cell r="A9518" t="str">
            <v>SW14 7</v>
          </cell>
          <cell r="B9518" t="str">
            <v/>
          </cell>
          <cell r="C9518" t="str">
            <v/>
          </cell>
          <cell r="D9518">
            <v>1789465.7</v>
          </cell>
          <cell r="E9518">
            <v>1589226.2794844168</v>
          </cell>
          <cell r="F9518">
            <v>2645235.79</v>
          </cell>
          <cell r="G9518">
            <v>1040547.38</v>
          </cell>
        </row>
        <row r="9519">
          <cell r="A9519" t="str">
            <v>SW14 8</v>
          </cell>
          <cell r="B9519">
            <v>5055380.04</v>
          </cell>
          <cell r="C9519" t="str">
            <v/>
          </cell>
          <cell r="D9519">
            <v>2509658.86</v>
          </cell>
          <cell r="E9519">
            <v>5069959.7690730235</v>
          </cell>
          <cell r="F9519">
            <v>9617299.8399999999</v>
          </cell>
          <cell r="G9519" t="str">
            <v/>
          </cell>
        </row>
        <row r="9520">
          <cell r="A9520" t="str">
            <v>SW14 9</v>
          </cell>
          <cell r="B9520" t="str">
            <v/>
          </cell>
          <cell r="C9520" t="str">
            <v/>
          </cell>
          <cell r="D9520" t="str">
            <v/>
          </cell>
          <cell r="E9520" t="str">
            <v/>
          </cell>
          <cell r="F9520" t="str">
            <v/>
          </cell>
          <cell r="G9520" t="str">
            <v/>
          </cell>
        </row>
        <row r="9521">
          <cell r="A9521" t="str">
            <v>SW15 1</v>
          </cell>
          <cell r="B9521">
            <v>2345342.02</v>
          </cell>
          <cell r="C9521" t="str">
            <v/>
          </cell>
          <cell r="D9521" t="str">
            <v/>
          </cell>
          <cell r="E9521">
            <v>5171364.8180366466</v>
          </cell>
          <cell r="F9521">
            <v>5806723.1300000027</v>
          </cell>
          <cell r="G9521" t="str">
            <v/>
          </cell>
        </row>
        <row r="9522">
          <cell r="A9522" t="str">
            <v>SW15 2</v>
          </cell>
          <cell r="B9522">
            <v>3782168.28</v>
          </cell>
          <cell r="C9522" t="str">
            <v/>
          </cell>
          <cell r="D9522">
            <v>6117980.4100000001</v>
          </cell>
          <cell r="E9522" t="str">
            <v/>
          </cell>
          <cell r="F9522">
            <v>11473829.26</v>
          </cell>
          <cell r="G9522" t="str">
            <v/>
          </cell>
        </row>
        <row r="9523">
          <cell r="A9523" t="str">
            <v>SW15 3</v>
          </cell>
          <cell r="B9523">
            <v>1469723.91</v>
          </cell>
          <cell r="C9523" t="str">
            <v/>
          </cell>
          <cell r="D9523">
            <v>1811938.82</v>
          </cell>
          <cell r="E9523">
            <v>4016078.618333078</v>
          </cell>
          <cell r="F9523">
            <v>2355971.1799999992</v>
          </cell>
          <cell r="G9523" t="str">
            <v/>
          </cell>
        </row>
        <row r="9524">
          <cell r="A9524" t="str">
            <v>SW15 4</v>
          </cell>
          <cell r="B9524">
            <v>1678191.21</v>
          </cell>
          <cell r="C9524" t="str">
            <v/>
          </cell>
          <cell r="D9524">
            <v>914734.73</v>
          </cell>
          <cell r="E9524">
            <v>1257033.2397463454</v>
          </cell>
          <cell r="F9524">
            <v>1863109.9099999995</v>
          </cell>
          <cell r="G9524" t="str">
            <v/>
          </cell>
        </row>
        <row r="9525">
          <cell r="A9525" t="str">
            <v>SW15 5</v>
          </cell>
          <cell r="B9525">
            <v>2659577.6</v>
          </cell>
          <cell r="C9525" t="str">
            <v/>
          </cell>
          <cell r="D9525">
            <v>1816138.39</v>
          </cell>
          <cell r="E9525">
            <v>1474044.8650313809</v>
          </cell>
          <cell r="F9525">
            <v>2065972.21</v>
          </cell>
          <cell r="G9525" t="str">
            <v/>
          </cell>
        </row>
        <row r="9526">
          <cell r="A9526" t="str">
            <v>SW15 6</v>
          </cell>
          <cell r="B9526">
            <v>2344289.6</v>
          </cell>
          <cell r="C9526" t="str">
            <v/>
          </cell>
          <cell r="D9526">
            <v>2638864.69</v>
          </cell>
          <cell r="E9526">
            <v>2247093.4172097663</v>
          </cell>
          <cell r="F9526">
            <v>5942532.5199999986</v>
          </cell>
          <cell r="G9526" t="str">
            <v/>
          </cell>
        </row>
        <row r="9527">
          <cell r="A9527" t="str">
            <v>SW15 9</v>
          </cell>
          <cell r="B9527" t="str">
            <v/>
          </cell>
          <cell r="C9527" t="str">
            <v/>
          </cell>
          <cell r="D9527" t="str">
            <v/>
          </cell>
          <cell r="E9527" t="str">
            <v/>
          </cell>
          <cell r="F9527" t="str">
            <v/>
          </cell>
          <cell r="G9527" t="str">
            <v/>
          </cell>
        </row>
        <row r="9528">
          <cell r="A9528" t="str">
            <v>SW16 1</v>
          </cell>
          <cell r="B9528">
            <v>2416810.11</v>
          </cell>
          <cell r="C9528" t="str">
            <v/>
          </cell>
          <cell r="D9528" t="str">
            <v/>
          </cell>
          <cell r="E9528">
            <v>13589517.157035138</v>
          </cell>
          <cell r="F9528">
            <v>5060422.4400000004</v>
          </cell>
          <cell r="G9528" t="str">
            <v/>
          </cell>
        </row>
        <row r="9529">
          <cell r="A9529" t="str">
            <v>SW16 2</v>
          </cell>
          <cell r="B9529">
            <v>4032916.7</v>
          </cell>
          <cell r="C9529" t="str">
            <v/>
          </cell>
          <cell r="D9529">
            <v>1824651.92</v>
          </cell>
          <cell r="E9529">
            <v>2789814.4470895864</v>
          </cell>
          <cell r="F9529">
            <v>2913080.3600000003</v>
          </cell>
          <cell r="G9529" t="str">
            <v/>
          </cell>
        </row>
        <row r="9530">
          <cell r="A9530" t="str">
            <v>SW16 3</v>
          </cell>
          <cell r="B9530">
            <v>5893079.5099999998</v>
          </cell>
          <cell r="C9530" t="str">
            <v/>
          </cell>
          <cell r="D9530">
            <v>1750635.62</v>
          </cell>
          <cell r="E9530">
            <v>8632888.5476062391</v>
          </cell>
          <cell r="F9530">
            <v>8418071.3099999987</v>
          </cell>
          <cell r="G9530" t="str">
            <v/>
          </cell>
        </row>
        <row r="9531">
          <cell r="A9531" t="str">
            <v>SW16 4</v>
          </cell>
          <cell r="B9531">
            <v>4882048.7</v>
          </cell>
          <cell r="C9531" t="str">
            <v/>
          </cell>
          <cell r="D9531">
            <v>2403517.06</v>
          </cell>
          <cell r="E9531">
            <v>5667348.5050444929</v>
          </cell>
          <cell r="F9531">
            <v>4682402.2700000005</v>
          </cell>
          <cell r="G9531" t="str">
            <v/>
          </cell>
        </row>
        <row r="9532">
          <cell r="A9532" t="str">
            <v>SW16 5</v>
          </cell>
          <cell r="B9532">
            <v>5348357.91</v>
          </cell>
          <cell r="C9532" t="str">
            <v/>
          </cell>
          <cell r="D9532">
            <v>2818962.23</v>
          </cell>
          <cell r="E9532">
            <v>5577824.658538593</v>
          </cell>
          <cell r="F9532">
            <v>3925873.4000000008</v>
          </cell>
          <cell r="G9532">
            <v>2142141.36</v>
          </cell>
        </row>
        <row r="9533">
          <cell r="A9533" t="str">
            <v>SW16 6</v>
          </cell>
          <cell r="B9533">
            <v>4071832.39</v>
          </cell>
          <cell r="C9533" t="str">
            <v/>
          </cell>
          <cell r="D9533">
            <v>3407424.75</v>
          </cell>
          <cell r="E9533">
            <v>5599769.6065604463</v>
          </cell>
          <cell r="F9533">
            <v>4160518.52</v>
          </cell>
          <cell r="G9533" t="str">
            <v/>
          </cell>
        </row>
        <row r="9534">
          <cell r="A9534" t="str">
            <v>SW16 9</v>
          </cell>
          <cell r="B9534" t="str">
            <v/>
          </cell>
          <cell r="C9534" t="str">
            <v/>
          </cell>
          <cell r="D9534" t="str">
            <v/>
          </cell>
          <cell r="E9534" t="str">
            <v/>
          </cell>
          <cell r="F9534" t="str">
            <v/>
          </cell>
          <cell r="G9534" t="str">
            <v/>
          </cell>
        </row>
        <row r="9535">
          <cell r="A9535" t="str">
            <v>SW17 0</v>
          </cell>
          <cell r="B9535">
            <v>8364035.0099999998</v>
          </cell>
          <cell r="C9535" t="str">
            <v/>
          </cell>
          <cell r="D9535">
            <v>3446045.86</v>
          </cell>
          <cell r="E9535">
            <v>17538142.673953936</v>
          </cell>
          <cell r="F9535">
            <v>13454631.510000002</v>
          </cell>
          <cell r="G9535" t="str">
            <v/>
          </cell>
        </row>
        <row r="9536">
          <cell r="A9536" t="str">
            <v>SW17 1</v>
          </cell>
          <cell r="B9536" t="str">
            <v/>
          </cell>
          <cell r="C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</row>
        <row r="9537">
          <cell r="A9537" t="str">
            <v>SW17 6</v>
          </cell>
          <cell r="B9537" t="str">
            <v/>
          </cell>
          <cell r="C9537" t="str">
            <v/>
          </cell>
          <cell r="D9537" t="str">
            <v/>
          </cell>
          <cell r="E9537" t="str">
            <v/>
          </cell>
          <cell r="F9537" t="str">
            <v/>
          </cell>
          <cell r="G9537" t="str">
            <v/>
          </cell>
        </row>
        <row r="9538">
          <cell r="A9538" t="str">
            <v>SW17 7</v>
          </cell>
          <cell r="B9538">
            <v>4773836.18</v>
          </cell>
          <cell r="C9538" t="str">
            <v/>
          </cell>
          <cell r="D9538">
            <v>3206885.39</v>
          </cell>
          <cell r="E9538">
            <v>6067845.8691602563</v>
          </cell>
          <cell r="F9538">
            <v>5341161.1799999988</v>
          </cell>
          <cell r="G9538" t="str">
            <v/>
          </cell>
        </row>
        <row r="9539">
          <cell r="A9539" t="str">
            <v>SW17 8</v>
          </cell>
          <cell r="B9539">
            <v>2958685.1</v>
          </cell>
          <cell r="C9539" t="str">
            <v/>
          </cell>
          <cell r="D9539">
            <v>1577310.26</v>
          </cell>
          <cell r="E9539">
            <v>3046901.0213993005</v>
          </cell>
          <cell r="F9539" t="str">
            <v/>
          </cell>
          <cell r="G9539">
            <v>1727482.03</v>
          </cell>
        </row>
        <row r="9540">
          <cell r="A9540" t="str">
            <v>SW17 9</v>
          </cell>
          <cell r="B9540">
            <v>8118307.0599999996</v>
          </cell>
          <cell r="C9540" t="str">
            <v/>
          </cell>
          <cell r="D9540">
            <v>6100784.9500000002</v>
          </cell>
          <cell r="E9540">
            <v>2148239.1725928485</v>
          </cell>
          <cell r="F9540">
            <v>5388614.5600000005</v>
          </cell>
          <cell r="G9540" t="str">
            <v/>
          </cell>
        </row>
        <row r="9541">
          <cell r="A9541" t="str">
            <v>SW18 1</v>
          </cell>
          <cell r="B9541">
            <v>6041013.3200000003</v>
          </cell>
          <cell r="C9541" t="str">
            <v/>
          </cell>
          <cell r="D9541">
            <v>10317342.109999999</v>
          </cell>
          <cell r="E9541">
            <v>8251515.4992465451</v>
          </cell>
          <cell r="F9541">
            <v>14052937.180000002</v>
          </cell>
          <cell r="G9541" t="str">
            <v/>
          </cell>
        </row>
        <row r="9542">
          <cell r="A9542" t="str">
            <v>SW18 2</v>
          </cell>
          <cell r="B9542">
            <v>2881205.84</v>
          </cell>
          <cell r="C9542" t="str">
            <v/>
          </cell>
          <cell r="D9542">
            <v>869656.58</v>
          </cell>
          <cell r="E9542">
            <v>1976686.7760264385</v>
          </cell>
          <cell r="F9542">
            <v>2209366.6599999997</v>
          </cell>
          <cell r="G9542" t="str">
            <v/>
          </cell>
        </row>
        <row r="9543">
          <cell r="A9543" t="str">
            <v>SW18 3</v>
          </cell>
          <cell r="B9543">
            <v>1350557.3</v>
          </cell>
          <cell r="C9543" t="str">
            <v/>
          </cell>
          <cell r="D9543">
            <v>2706239.39</v>
          </cell>
          <cell r="E9543">
            <v>3323072.3593397494</v>
          </cell>
          <cell r="F9543" t="str">
            <v/>
          </cell>
          <cell r="G9543" t="str">
            <v/>
          </cell>
        </row>
        <row r="9544">
          <cell r="A9544" t="str">
            <v>SW18 4</v>
          </cell>
          <cell r="B9544">
            <v>4701155.17</v>
          </cell>
          <cell r="C9544" t="str">
            <v/>
          </cell>
          <cell r="D9544">
            <v>3629103.88</v>
          </cell>
          <cell r="E9544">
            <v>3724103.1690261839</v>
          </cell>
          <cell r="F9544">
            <v>4549823.96</v>
          </cell>
          <cell r="G9544">
            <v>2211741.46</v>
          </cell>
        </row>
        <row r="9545">
          <cell r="A9545" t="str">
            <v>SW18 5</v>
          </cell>
          <cell r="B9545" t="str">
            <v/>
          </cell>
          <cell r="C9545" t="str">
            <v/>
          </cell>
          <cell r="D9545">
            <v>2830755.3</v>
          </cell>
          <cell r="E9545">
            <v>14256770.356805762</v>
          </cell>
          <cell r="F9545">
            <v>3654352.5999999996</v>
          </cell>
          <cell r="G9545" t="str">
            <v/>
          </cell>
        </row>
        <row r="9546">
          <cell r="A9546" t="str">
            <v>SW18 9</v>
          </cell>
          <cell r="B9546" t="str">
            <v/>
          </cell>
          <cell r="C9546" t="str">
            <v/>
          </cell>
          <cell r="D9546" t="str">
            <v/>
          </cell>
          <cell r="E9546" t="str">
            <v/>
          </cell>
          <cell r="F9546" t="str">
            <v/>
          </cell>
          <cell r="G9546" t="str">
            <v/>
          </cell>
        </row>
        <row r="9547">
          <cell r="A9547" t="str">
            <v>SW19 1</v>
          </cell>
          <cell r="B9547">
            <v>11125178.93</v>
          </cell>
          <cell r="C9547" t="str">
            <v/>
          </cell>
          <cell r="D9547">
            <v>6664279.5700000003</v>
          </cell>
          <cell r="E9547">
            <v>10274643.676013509</v>
          </cell>
          <cell r="F9547" t="str">
            <v/>
          </cell>
          <cell r="G9547" t="str">
            <v/>
          </cell>
        </row>
        <row r="9548">
          <cell r="A9548" t="str">
            <v>SW19 2</v>
          </cell>
          <cell r="B9548">
            <v>5300179.37</v>
          </cell>
          <cell r="C9548" t="str">
            <v/>
          </cell>
          <cell r="D9548">
            <v>3068812.79</v>
          </cell>
          <cell r="E9548">
            <v>8729743.5338712167</v>
          </cell>
          <cell r="F9548">
            <v>5809296.5299999993</v>
          </cell>
          <cell r="G9548" t="str">
            <v/>
          </cell>
        </row>
        <row r="9549">
          <cell r="A9549" t="str">
            <v>SW19 3</v>
          </cell>
          <cell r="B9549">
            <v>6319964.6200000001</v>
          </cell>
          <cell r="C9549" t="str">
            <v/>
          </cell>
          <cell r="D9549">
            <v>4497189.95</v>
          </cell>
          <cell r="E9549">
            <v>3128536.1435686983</v>
          </cell>
          <cell r="F9549">
            <v>12190789.4</v>
          </cell>
          <cell r="G9549" t="str">
            <v/>
          </cell>
        </row>
        <row r="9550">
          <cell r="A9550" t="str">
            <v>SW19 4</v>
          </cell>
          <cell r="B9550">
            <v>3063501.79</v>
          </cell>
          <cell r="C9550" t="str">
            <v/>
          </cell>
          <cell r="D9550" t="str">
            <v/>
          </cell>
          <cell r="E9550">
            <v>16977299.743244082</v>
          </cell>
          <cell r="F9550" t="str">
            <v/>
          </cell>
          <cell r="G9550" t="str">
            <v/>
          </cell>
        </row>
        <row r="9551">
          <cell r="A9551" t="str">
            <v>SW19 5</v>
          </cell>
          <cell r="B9551">
            <v>1597106.69</v>
          </cell>
          <cell r="C9551" t="str">
            <v/>
          </cell>
          <cell r="D9551">
            <v>660377.49</v>
          </cell>
          <cell r="E9551" t="str">
            <v/>
          </cell>
          <cell r="F9551">
            <v>3084268.89</v>
          </cell>
          <cell r="G9551" t="str">
            <v/>
          </cell>
        </row>
        <row r="9552">
          <cell r="A9552" t="str">
            <v>SW19 6</v>
          </cell>
          <cell r="B9552">
            <v>1462110.96</v>
          </cell>
          <cell r="C9552" t="str">
            <v/>
          </cell>
          <cell r="D9552">
            <v>1078116.18</v>
          </cell>
          <cell r="E9552" t="str">
            <v/>
          </cell>
          <cell r="F9552">
            <v>1393721.8299999998</v>
          </cell>
          <cell r="G9552" t="str">
            <v/>
          </cell>
        </row>
        <row r="9553">
          <cell r="A9553" t="str">
            <v>SW19 7</v>
          </cell>
          <cell r="B9553">
            <v>2074647.35</v>
          </cell>
          <cell r="C9553" t="str">
            <v/>
          </cell>
          <cell r="D9553">
            <v>1904712.49</v>
          </cell>
          <cell r="E9553" t="str">
            <v/>
          </cell>
          <cell r="F9553" t="str">
            <v/>
          </cell>
          <cell r="G9553" t="str">
            <v/>
          </cell>
        </row>
        <row r="9554">
          <cell r="A9554" t="str">
            <v>SW19 8</v>
          </cell>
          <cell r="B9554">
            <v>7845380.4000000004</v>
          </cell>
          <cell r="C9554" t="str">
            <v/>
          </cell>
          <cell r="D9554">
            <v>4043321.23</v>
          </cell>
          <cell r="E9554">
            <v>2830417.8759197211</v>
          </cell>
          <cell r="F9554">
            <v>6502528.9700000016</v>
          </cell>
          <cell r="G9554" t="str">
            <v/>
          </cell>
        </row>
        <row r="9555">
          <cell r="A9555" t="str">
            <v>SW19 9</v>
          </cell>
          <cell r="B9555" t="str">
            <v/>
          </cell>
          <cell r="C9555" t="str">
            <v/>
          </cell>
          <cell r="D9555" t="str">
            <v/>
          </cell>
          <cell r="E9555" t="str">
            <v/>
          </cell>
          <cell r="F9555" t="str">
            <v/>
          </cell>
          <cell r="G9555" t="str">
            <v/>
          </cell>
        </row>
        <row r="9556">
          <cell r="A9556" t="str">
            <v>SW1A 0</v>
          </cell>
          <cell r="B9556" t="str">
            <v/>
          </cell>
          <cell r="C9556" t="str">
            <v/>
          </cell>
          <cell r="D9556" t="str">
            <v/>
          </cell>
          <cell r="E9556" t="str">
            <v/>
          </cell>
          <cell r="F9556" t="str">
            <v/>
          </cell>
          <cell r="G9556" t="str">
            <v/>
          </cell>
        </row>
        <row r="9557">
          <cell r="A9557" t="str">
            <v>SW1A 1</v>
          </cell>
          <cell r="B9557" t="str">
            <v/>
          </cell>
          <cell r="C9557" t="str">
            <v/>
          </cell>
          <cell r="D9557" t="str">
            <v/>
          </cell>
          <cell r="E9557" t="str">
            <v/>
          </cell>
          <cell r="F9557" t="str">
            <v/>
          </cell>
          <cell r="G9557" t="str">
            <v/>
          </cell>
        </row>
        <row r="9558">
          <cell r="A9558" t="str">
            <v>SW1A 2</v>
          </cell>
          <cell r="B9558" t="str">
            <v/>
          </cell>
          <cell r="C9558" t="str">
            <v/>
          </cell>
          <cell r="D9558" t="str">
            <v/>
          </cell>
          <cell r="E9558" t="str">
            <v/>
          </cell>
          <cell r="F9558" t="str">
            <v/>
          </cell>
          <cell r="G9558" t="str">
            <v/>
          </cell>
        </row>
        <row r="9559">
          <cell r="A9559" t="str">
            <v>SW1E 5</v>
          </cell>
          <cell r="B9559" t="str">
            <v/>
          </cell>
          <cell r="C9559" t="str">
            <v/>
          </cell>
          <cell r="D9559">
            <v>260581.17</v>
          </cell>
          <cell r="E9559">
            <v>913442.63919286162</v>
          </cell>
          <cell r="F9559" t="str">
            <v/>
          </cell>
          <cell r="G9559" t="str">
            <v/>
          </cell>
        </row>
        <row r="9560">
          <cell r="A9560" t="str">
            <v>SW1E 6</v>
          </cell>
          <cell r="B9560">
            <v>371542.6</v>
          </cell>
          <cell r="C9560" t="str">
            <v/>
          </cell>
          <cell r="D9560" t="str">
            <v/>
          </cell>
          <cell r="E9560" t="str">
            <v/>
          </cell>
          <cell r="F9560" t="str">
            <v/>
          </cell>
          <cell r="G9560" t="str">
            <v/>
          </cell>
        </row>
        <row r="9561">
          <cell r="A9561" t="str">
            <v>SW1H 0</v>
          </cell>
          <cell r="B9561">
            <v>596028.85</v>
          </cell>
          <cell r="C9561" t="str">
            <v/>
          </cell>
          <cell r="D9561" t="str">
            <v/>
          </cell>
          <cell r="E9561">
            <v>359463.4103913164</v>
          </cell>
          <cell r="F9561" t="str">
            <v/>
          </cell>
          <cell r="G9561" t="str">
            <v/>
          </cell>
        </row>
        <row r="9562">
          <cell r="A9562" t="str">
            <v>SW1H 9</v>
          </cell>
          <cell r="B9562" t="str">
            <v/>
          </cell>
          <cell r="C9562" t="str">
            <v/>
          </cell>
          <cell r="D9562" t="str">
            <v/>
          </cell>
          <cell r="E9562" t="str">
            <v/>
          </cell>
          <cell r="F9562">
            <v>873824.71</v>
          </cell>
          <cell r="G9562" t="str">
            <v/>
          </cell>
        </row>
        <row r="9563">
          <cell r="A9563" t="str">
            <v>SW1P 1</v>
          </cell>
          <cell r="B9563">
            <v>676142.44</v>
          </cell>
          <cell r="C9563" t="str">
            <v/>
          </cell>
          <cell r="D9563">
            <v>407141.55</v>
          </cell>
          <cell r="E9563" t="str">
            <v/>
          </cell>
          <cell r="F9563" t="str">
            <v/>
          </cell>
          <cell r="G9563" t="str">
            <v/>
          </cell>
        </row>
        <row r="9564">
          <cell r="A9564" t="str">
            <v>SW1P 2</v>
          </cell>
          <cell r="B9564">
            <v>2691410.33</v>
          </cell>
          <cell r="C9564" t="str">
            <v/>
          </cell>
          <cell r="D9564">
            <v>3973918.01</v>
          </cell>
          <cell r="E9564" t="str">
            <v/>
          </cell>
          <cell r="F9564">
            <v>2631864.8200000003</v>
          </cell>
          <cell r="G9564" t="str">
            <v/>
          </cell>
        </row>
        <row r="9565">
          <cell r="A9565" t="str">
            <v>SW1P 3</v>
          </cell>
          <cell r="B9565">
            <v>600111.23</v>
          </cell>
          <cell r="C9565" t="str">
            <v/>
          </cell>
          <cell r="D9565" t="str">
            <v/>
          </cell>
          <cell r="E9565" t="str">
            <v/>
          </cell>
          <cell r="F9565" t="str">
            <v/>
          </cell>
          <cell r="G9565" t="str">
            <v/>
          </cell>
        </row>
        <row r="9566">
          <cell r="A9566" t="str">
            <v>SW1P 4</v>
          </cell>
          <cell r="B9566">
            <v>1145667.23</v>
          </cell>
          <cell r="C9566" t="str">
            <v/>
          </cell>
          <cell r="D9566">
            <v>1301978.3400000001</v>
          </cell>
          <cell r="E9566">
            <v>575316.70978947682</v>
          </cell>
          <cell r="F9566" t="str">
            <v/>
          </cell>
          <cell r="G9566" t="str">
            <v/>
          </cell>
        </row>
        <row r="9567">
          <cell r="A9567" t="str">
            <v>SW1P 9</v>
          </cell>
          <cell r="B9567" t="str">
            <v/>
          </cell>
          <cell r="C9567" t="str">
            <v/>
          </cell>
          <cell r="D9567" t="str">
            <v/>
          </cell>
          <cell r="E9567" t="str">
            <v/>
          </cell>
          <cell r="F9567" t="str">
            <v/>
          </cell>
          <cell r="G9567" t="str">
            <v/>
          </cell>
        </row>
        <row r="9568">
          <cell r="A9568" t="str">
            <v>SW1V 1</v>
          </cell>
          <cell r="B9568" t="str">
            <v/>
          </cell>
          <cell r="C9568" t="str">
            <v/>
          </cell>
          <cell r="D9568">
            <v>3606453</v>
          </cell>
          <cell r="E9568" t="str">
            <v/>
          </cell>
          <cell r="F9568">
            <v>3479926.79</v>
          </cell>
          <cell r="G9568" t="str">
            <v/>
          </cell>
        </row>
        <row r="9569">
          <cell r="A9569" t="str">
            <v>SW1V 2</v>
          </cell>
          <cell r="B9569" t="str">
            <v/>
          </cell>
          <cell r="C9569" t="str">
            <v/>
          </cell>
          <cell r="D9569">
            <v>2560750.2000000002</v>
          </cell>
          <cell r="E9569">
            <v>11679965.216486657</v>
          </cell>
          <cell r="F9569" t="str">
            <v/>
          </cell>
          <cell r="G9569" t="str">
            <v/>
          </cell>
        </row>
        <row r="9570">
          <cell r="A9570" t="str">
            <v>SW1V 3</v>
          </cell>
          <cell r="B9570">
            <v>1183346.01</v>
          </cell>
          <cell r="C9570" t="str">
            <v/>
          </cell>
          <cell r="D9570">
            <v>1112524.44</v>
          </cell>
          <cell r="E9570" t="str">
            <v/>
          </cell>
          <cell r="F9570">
            <v>669664.56000000006</v>
          </cell>
          <cell r="G9570" t="str">
            <v/>
          </cell>
        </row>
        <row r="9571">
          <cell r="A9571" t="str">
            <v>SW1V 4</v>
          </cell>
          <cell r="B9571" t="str">
            <v/>
          </cell>
          <cell r="C9571" t="str">
            <v/>
          </cell>
          <cell r="D9571">
            <v>485429.6</v>
          </cell>
          <cell r="E9571" t="str">
            <v/>
          </cell>
          <cell r="F9571">
            <v>1167865.1599999999</v>
          </cell>
          <cell r="G9571" t="str">
            <v/>
          </cell>
        </row>
        <row r="9572">
          <cell r="A9572" t="str">
            <v>SW1W 0</v>
          </cell>
          <cell r="B9572">
            <v>3072134.49</v>
          </cell>
          <cell r="C9572" t="str">
            <v/>
          </cell>
          <cell r="D9572" t="str">
            <v/>
          </cell>
          <cell r="E9572">
            <v>1674173.8509815643</v>
          </cell>
          <cell r="F9572">
            <v>2469809.2599999998</v>
          </cell>
          <cell r="G9572" t="str">
            <v/>
          </cell>
        </row>
        <row r="9573">
          <cell r="A9573" t="str">
            <v>SW1W 8</v>
          </cell>
          <cell r="B9573" t="str">
            <v/>
          </cell>
          <cell r="C9573" t="str">
            <v/>
          </cell>
          <cell r="D9573">
            <v>1406875.91</v>
          </cell>
          <cell r="E9573" t="str">
            <v/>
          </cell>
          <cell r="F9573">
            <v>2114304.9599999995</v>
          </cell>
          <cell r="G9573" t="str">
            <v/>
          </cell>
        </row>
        <row r="9574">
          <cell r="A9574" t="str">
            <v>SW1W 9</v>
          </cell>
          <cell r="B9574">
            <v>6915356.8300000001</v>
          </cell>
          <cell r="C9574" t="str">
            <v/>
          </cell>
          <cell r="D9574" t="str">
            <v/>
          </cell>
          <cell r="E9574">
            <v>1233298.2181376719</v>
          </cell>
          <cell r="F9574">
            <v>3355052.9400000004</v>
          </cell>
          <cell r="G9574" t="str">
            <v/>
          </cell>
        </row>
        <row r="9575">
          <cell r="A9575" t="str">
            <v>SW1X 0</v>
          </cell>
          <cell r="B9575">
            <v>509886.67</v>
          </cell>
          <cell r="C9575" t="str">
            <v/>
          </cell>
          <cell r="D9575" t="str">
            <v/>
          </cell>
          <cell r="E9575" t="str">
            <v/>
          </cell>
          <cell r="F9575">
            <v>920511.57</v>
          </cell>
          <cell r="G9575" t="str">
            <v/>
          </cell>
        </row>
        <row r="9576">
          <cell r="A9576" t="str">
            <v>SW1X 7</v>
          </cell>
          <cell r="B9576">
            <v>850115.68</v>
          </cell>
          <cell r="C9576" t="str">
            <v/>
          </cell>
          <cell r="D9576">
            <v>1513690.49</v>
          </cell>
          <cell r="E9576" t="str">
            <v/>
          </cell>
          <cell r="F9576" t="str">
            <v/>
          </cell>
          <cell r="G9576" t="str">
            <v/>
          </cell>
        </row>
        <row r="9577">
          <cell r="A9577" t="str">
            <v>SW1X 8</v>
          </cell>
          <cell r="B9577">
            <v>612885.68000000005</v>
          </cell>
          <cell r="C9577" t="str">
            <v/>
          </cell>
          <cell r="D9577">
            <v>652770.54</v>
          </cell>
          <cell r="E9577" t="str">
            <v/>
          </cell>
          <cell r="F9577" t="str">
            <v/>
          </cell>
          <cell r="G9577" t="str">
            <v/>
          </cell>
        </row>
        <row r="9578">
          <cell r="A9578" t="str">
            <v>SW1X 9</v>
          </cell>
          <cell r="B9578">
            <v>883906.17</v>
          </cell>
          <cell r="C9578" t="str">
            <v/>
          </cell>
          <cell r="D9578">
            <v>1146766.27</v>
          </cell>
          <cell r="E9578" t="str">
            <v/>
          </cell>
          <cell r="F9578" t="str">
            <v/>
          </cell>
          <cell r="G9578" t="str">
            <v/>
          </cell>
        </row>
        <row r="9579">
          <cell r="A9579" t="str">
            <v>SW1Y 4</v>
          </cell>
          <cell r="B9579">
            <v>1630044.66</v>
          </cell>
          <cell r="C9579" t="str">
            <v/>
          </cell>
          <cell r="D9579">
            <v>2276381.5099999998</v>
          </cell>
          <cell r="E9579">
            <v>1191434.1963780292</v>
          </cell>
          <cell r="F9579">
            <v>2210416.73</v>
          </cell>
          <cell r="G9579" t="str">
            <v/>
          </cell>
        </row>
        <row r="9580">
          <cell r="A9580" t="str">
            <v>SW1Y 5</v>
          </cell>
          <cell r="B9580" t="str">
            <v/>
          </cell>
          <cell r="C9580" t="str">
            <v/>
          </cell>
          <cell r="D9580">
            <v>1263578.3</v>
          </cell>
          <cell r="E9580">
            <v>612879.13032369269</v>
          </cell>
          <cell r="F9580" t="str">
            <v/>
          </cell>
          <cell r="G9580" t="str">
            <v/>
          </cell>
        </row>
        <row r="9581">
          <cell r="A9581" t="str">
            <v>SW1Y 6</v>
          </cell>
          <cell r="B9581" t="str">
            <v/>
          </cell>
          <cell r="C9581" t="str">
            <v/>
          </cell>
          <cell r="D9581" t="str">
            <v/>
          </cell>
          <cell r="E9581">
            <v>16193551.611044772</v>
          </cell>
          <cell r="F9581" t="str">
            <v/>
          </cell>
          <cell r="G9581" t="str">
            <v/>
          </cell>
        </row>
        <row r="9582">
          <cell r="A9582" t="str">
            <v>SW2 1</v>
          </cell>
          <cell r="B9582">
            <v>3986943.16</v>
          </cell>
          <cell r="C9582" t="str">
            <v/>
          </cell>
          <cell r="D9582">
            <v>2180387.73</v>
          </cell>
          <cell r="E9582">
            <v>1396847.7702038847</v>
          </cell>
          <cell r="F9582" t="str">
            <v/>
          </cell>
          <cell r="G9582" t="str">
            <v/>
          </cell>
        </row>
        <row r="9583">
          <cell r="A9583" t="str">
            <v>SW2 2</v>
          </cell>
          <cell r="B9583">
            <v>954041.18</v>
          </cell>
          <cell r="C9583" t="str">
            <v/>
          </cell>
          <cell r="D9583">
            <v>711698.79</v>
          </cell>
          <cell r="E9583">
            <v>1351202.2599027557</v>
          </cell>
          <cell r="F9583">
            <v>1003350.3</v>
          </cell>
          <cell r="G9583" t="str">
            <v/>
          </cell>
        </row>
        <row r="9584">
          <cell r="A9584" t="str">
            <v>SW2 3</v>
          </cell>
          <cell r="B9584">
            <v>2185023.62</v>
          </cell>
          <cell r="C9584" t="str">
            <v/>
          </cell>
          <cell r="D9584">
            <v>1105880.8700000001</v>
          </cell>
          <cell r="E9584">
            <v>896287.37782098853</v>
          </cell>
          <cell r="F9584">
            <v>1170971.3600000001</v>
          </cell>
          <cell r="G9584" t="str">
            <v/>
          </cell>
        </row>
        <row r="9585">
          <cell r="A9585" t="str">
            <v>SW2 4</v>
          </cell>
          <cell r="B9585">
            <v>1565602.72</v>
          </cell>
          <cell r="C9585" t="str">
            <v/>
          </cell>
          <cell r="D9585">
            <v>1913953.78</v>
          </cell>
          <cell r="E9585" t="str">
            <v/>
          </cell>
          <cell r="F9585">
            <v>2691516.05</v>
          </cell>
          <cell r="G9585" t="str">
            <v/>
          </cell>
        </row>
        <row r="9586">
          <cell r="A9586" t="str">
            <v>SW2 5</v>
          </cell>
          <cell r="B9586">
            <v>924913.91</v>
          </cell>
          <cell r="C9586" t="str">
            <v/>
          </cell>
          <cell r="D9586">
            <v>1741399.05</v>
          </cell>
          <cell r="E9586">
            <v>1571790.1690732678</v>
          </cell>
          <cell r="F9586">
            <v>1071607.79</v>
          </cell>
          <cell r="G9586" t="str">
            <v/>
          </cell>
        </row>
        <row r="9587">
          <cell r="A9587" t="str">
            <v>SW2 9</v>
          </cell>
          <cell r="B9587" t="str">
            <v/>
          </cell>
          <cell r="C9587" t="str">
            <v/>
          </cell>
          <cell r="D9587" t="str">
            <v/>
          </cell>
          <cell r="E9587" t="str">
            <v/>
          </cell>
          <cell r="F9587" t="str">
            <v/>
          </cell>
          <cell r="G9587" t="str">
            <v/>
          </cell>
        </row>
        <row r="9588">
          <cell r="A9588" t="str">
            <v>SW20 0</v>
          </cell>
          <cell r="B9588">
            <v>3611537.61</v>
          </cell>
          <cell r="C9588" t="str">
            <v/>
          </cell>
          <cell r="D9588">
            <v>1713195.97</v>
          </cell>
          <cell r="E9588">
            <v>4164536.0049920017</v>
          </cell>
          <cell r="F9588">
            <v>2725469.6</v>
          </cell>
          <cell r="G9588" t="str">
            <v/>
          </cell>
        </row>
        <row r="9589">
          <cell r="A9589" t="str">
            <v>SW20 2</v>
          </cell>
          <cell r="B9589" t="str">
            <v/>
          </cell>
          <cell r="C9589" t="str">
            <v/>
          </cell>
          <cell r="D9589" t="str">
            <v/>
          </cell>
          <cell r="E9589" t="str">
            <v/>
          </cell>
          <cell r="F9589" t="str">
            <v/>
          </cell>
          <cell r="G9589" t="str">
            <v/>
          </cell>
        </row>
        <row r="9590">
          <cell r="A9590" t="str">
            <v>SW20 8</v>
          </cell>
          <cell r="B9590">
            <v>2695133.93</v>
          </cell>
          <cell r="C9590" t="str">
            <v/>
          </cell>
          <cell r="D9590">
            <v>4562387.18</v>
          </cell>
          <cell r="E9590">
            <v>5703238.0717612486</v>
          </cell>
          <cell r="F9590">
            <v>2811085.8</v>
          </cell>
          <cell r="G9590" t="str">
            <v/>
          </cell>
        </row>
        <row r="9591">
          <cell r="A9591" t="str">
            <v>SW20 9</v>
          </cell>
          <cell r="B9591" t="str">
            <v/>
          </cell>
          <cell r="C9591" t="str">
            <v/>
          </cell>
          <cell r="D9591">
            <v>1501066.2</v>
          </cell>
          <cell r="E9591">
            <v>1137263.7102071014</v>
          </cell>
          <cell r="F9591">
            <v>1056742.6099999999</v>
          </cell>
          <cell r="G9591">
            <v>1189083.6200000001</v>
          </cell>
        </row>
        <row r="9592">
          <cell r="A9592" t="str">
            <v>SW3 1</v>
          </cell>
          <cell r="B9592">
            <v>1269733.29</v>
          </cell>
          <cell r="C9592" t="str">
            <v/>
          </cell>
          <cell r="D9592">
            <v>939966.88</v>
          </cell>
          <cell r="E9592" t="str">
            <v/>
          </cell>
          <cell r="F9592" t="str">
            <v/>
          </cell>
          <cell r="G9592" t="str">
            <v/>
          </cell>
        </row>
        <row r="9593">
          <cell r="A9593" t="str">
            <v>SW3 2</v>
          </cell>
          <cell r="B9593">
            <v>1173527.05</v>
          </cell>
          <cell r="C9593" t="str">
            <v/>
          </cell>
          <cell r="D9593" t="str">
            <v/>
          </cell>
          <cell r="E9593" t="str">
            <v/>
          </cell>
          <cell r="F9593">
            <v>1832027.08</v>
          </cell>
          <cell r="G9593" t="str">
            <v/>
          </cell>
        </row>
        <row r="9594">
          <cell r="A9594" t="str">
            <v>SW3 3</v>
          </cell>
          <cell r="B9594">
            <v>827549.44</v>
          </cell>
          <cell r="C9594" t="str">
            <v/>
          </cell>
          <cell r="D9594">
            <v>1257881.68</v>
          </cell>
          <cell r="E9594">
            <v>1623905.5360689035</v>
          </cell>
          <cell r="F9594" t="str">
            <v/>
          </cell>
          <cell r="G9594" t="str">
            <v/>
          </cell>
        </row>
        <row r="9595">
          <cell r="A9595" t="str">
            <v>SW3 4</v>
          </cell>
          <cell r="B9595" t="str">
            <v/>
          </cell>
          <cell r="C9595" t="str">
            <v/>
          </cell>
          <cell r="D9595">
            <v>1925469.62</v>
          </cell>
          <cell r="E9595">
            <v>1836271.997711947</v>
          </cell>
          <cell r="F9595">
            <v>2606021.4700000002</v>
          </cell>
          <cell r="G9595" t="str">
            <v/>
          </cell>
        </row>
        <row r="9596">
          <cell r="A9596" t="str">
            <v>SW3 5</v>
          </cell>
          <cell r="B9596">
            <v>875834.38</v>
          </cell>
          <cell r="C9596" t="str">
            <v/>
          </cell>
          <cell r="D9596">
            <v>913551.06</v>
          </cell>
          <cell r="E9596" t="str">
            <v/>
          </cell>
          <cell r="F9596">
            <v>1606381.9800000002</v>
          </cell>
          <cell r="G9596" t="str">
            <v/>
          </cell>
        </row>
        <row r="9597">
          <cell r="A9597" t="str">
            <v>SW3 6</v>
          </cell>
          <cell r="B9597">
            <v>385690.79</v>
          </cell>
          <cell r="C9597" t="str">
            <v/>
          </cell>
          <cell r="D9597">
            <v>963464.44</v>
          </cell>
          <cell r="E9597">
            <v>2353396.9354369612</v>
          </cell>
          <cell r="F9597">
            <v>5729873.9900000002</v>
          </cell>
          <cell r="G9597" t="str">
            <v/>
          </cell>
        </row>
        <row r="9598">
          <cell r="A9598" t="str">
            <v>SW3 9</v>
          </cell>
          <cell r="B9598" t="str">
            <v/>
          </cell>
          <cell r="C9598" t="str">
            <v/>
          </cell>
          <cell r="D9598" t="str">
            <v/>
          </cell>
          <cell r="E9598" t="str">
            <v/>
          </cell>
          <cell r="F9598" t="str">
            <v/>
          </cell>
          <cell r="G9598" t="str">
            <v/>
          </cell>
        </row>
        <row r="9599">
          <cell r="A9599" t="str">
            <v>SW4 0</v>
          </cell>
          <cell r="B9599">
            <v>2207155.13</v>
          </cell>
          <cell r="C9599" t="str">
            <v/>
          </cell>
          <cell r="D9599">
            <v>1310288.32</v>
          </cell>
          <cell r="E9599">
            <v>2107834.4128561043</v>
          </cell>
          <cell r="F9599">
            <v>1647770.95</v>
          </cell>
          <cell r="G9599" t="str">
            <v/>
          </cell>
        </row>
        <row r="9600">
          <cell r="A9600" t="str">
            <v>SW4 4</v>
          </cell>
          <cell r="B9600" t="str">
            <v/>
          </cell>
          <cell r="C9600" t="str">
            <v/>
          </cell>
          <cell r="D9600" t="str">
            <v/>
          </cell>
          <cell r="E9600" t="str">
            <v/>
          </cell>
          <cell r="F9600" t="str">
            <v/>
          </cell>
          <cell r="G9600" t="str">
            <v/>
          </cell>
        </row>
        <row r="9601">
          <cell r="A9601" t="str">
            <v>SW4 6</v>
          </cell>
          <cell r="B9601" t="str">
            <v/>
          </cell>
          <cell r="C9601" t="str">
            <v/>
          </cell>
          <cell r="D9601">
            <v>1344545.31</v>
          </cell>
          <cell r="E9601" t="str">
            <v/>
          </cell>
          <cell r="F9601">
            <v>2310536.98</v>
          </cell>
          <cell r="G9601" t="str">
            <v/>
          </cell>
        </row>
        <row r="9602">
          <cell r="A9602" t="str">
            <v>SW4 7</v>
          </cell>
          <cell r="B9602">
            <v>2206947.62</v>
          </cell>
          <cell r="C9602" t="str">
            <v/>
          </cell>
          <cell r="D9602">
            <v>1663774.26</v>
          </cell>
          <cell r="E9602" t="str">
            <v/>
          </cell>
          <cell r="F9602" t="str">
            <v/>
          </cell>
          <cell r="G9602" t="str">
            <v/>
          </cell>
        </row>
        <row r="9603">
          <cell r="A9603" t="str">
            <v>SW4 8</v>
          </cell>
          <cell r="B9603">
            <v>846684.24</v>
          </cell>
          <cell r="C9603" t="str">
            <v/>
          </cell>
          <cell r="D9603">
            <v>409642.66</v>
          </cell>
          <cell r="E9603">
            <v>720492.1831107724</v>
          </cell>
          <cell r="F9603">
            <v>940060.25</v>
          </cell>
          <cell r="G9603" t="str">
            <v/>
          </cell>
        </row>
        <row r="9604">
          <cell r="A9604" t="str">
            <v>SW4 9</v>
          </cell>
          <cell r="B9604">
            <v>648984.68000000005</v>
          </cell>
          <cell r="C9604" t="str">
            <v/>
          </cell>
          <cell r="D9604">
            <v>1143260.19</v>
          </cell>
          <cell r="E9604">
            <v>13390682.652858304</v>
          </cell>
          <cell r="F9604">
            <v>1811348.9900000002</v>
          </cell>
          <cell r="G9604" t="str">
            <v/>
          </cell>
        </row>
        <row r="9605">
          <cell r="A9605" t="str">
            <v>SW5 0</v>
          </cell>
          <cell r="B9605">
            <v>2331353.54</v>
          </cell>
          <cell r="C9605" t="str">
            <v/>
          </cell>
          <cell r="D9605" t="str">
            <v/>
          </cell>
          <cell r="E9605" t="str">
            <v/>
          </cell>
          <cell r="F9605">
            <v>6996702.3799999999</v>
          </cell>
          <cell r="G9605" t="str">
            <v/>
          </cell>
        </row>
        <row r="9606">
          <cell r="A9606" t="str">
            <v>SW5 5</v>
          </cell>
          <cell r="B9606" t="str">
            <v/>
          </cell>
          <cell r="C9606" t="str">
            <v/>
          </cell>
          <cell r="D9606" t="str">
            <v/>
          </cell>
          <cell r="E9606" t="str">
            <v/>
          </cell>
          <cell r="F9606" t="str">
            <v/>
          </cell>
          <cell r="G9606" t="str">
            <v/>
          </cell>
        </row>
        <row r="9607">
          <cell r="A9607" t="str">
            <v>SW5 9</v>
          </cell>
          <cell r="B9607">
            <v>3361261.69</v>
          </cell>
          <cell r="C9607" t="str">
            <v/>
          </cell>
          <cell r="D9607" t="str">
            <v/>
          </cell>
          <cell r="E9607" t="str">
            <v/>
          </cell>
          <cell r="F9607" t="str">
            <v/>
          </cell>
          <cell r="G9607" t="str">
            <v/>
          </cell>
        </row>
        <row r="9608">
          <cell r="A9608" t="str">
            <v>SW6 1</v>
          </cell>
          <cell r="B9608">
            <v>3536389.39</v>
          </cell>
          <cell r="C9608" t="str">
            <v/>
          </cell>
          <cell r="D9608">
            <v>2123308.98</v>
          </cell>
          <cell r="E9608">
            <v>1648620.9020789221</v>
          </cell>
          <cell r="F9608">
            <v>4591779.72</v>
          </cell>
          <cell r="G9608" t="str">
            <v/>
          </cell>
        </row>
        <row r="9609">
          <cell r="A9609" t="str">
            <v>SW6 2</v>
          </cell>
          <cell r="B9609">
            <v>6945268.1600000001</v>
          </cell>
          <cell r="C9609" t="str">
            <v/>
          </cell>
          <cell r="D9609">
            <v>4149648.36</v>
          </cell>
          <cell r="E9609">
            <v>7913724.1946526505</v>
          </cell>
          <cell r="F9609">
            <v>8948313.0299999993</v>
          </cell>
          <cell r="G9609" t="str">
            <v/>
          </cell>
        </row>
        <row r="9610">
          <cell r="A9610" t="str">
            <v>SW6 3</v>
          </cell>
          <cell r="B9610">
            <v>3931112.69</v>
          </cell>
          <cell r="C9610" t="str">
            <v/>
          </cell>
          <cell r="D9610">
            <v>9936822.4299999997</v>
          </cell>
          <cell r="E9610">
            <v>4234528.607854262</v>
          </cell>
          <cell r="F9610" t="str">
            <v/>
          </cell>
          <cell r="G9610" t="str">
            <v/>
          </cell>
        </row>
        <row r="9611">
          <cell r="A9611" t="str">
            <v>SW6 4</v>
          </cell>
          <cell r="B9611">
            <v>11742568.529999999</v>
          </cell>
          <cell r="C9611" t="str">
            <v/>
          </cell>
          <cell r="D9611">
            <v>5329415.92</v>
          </cell>
          <cell r="E9611">
            <v>4120022.7383783837</v>
          </cell>
          <cell r="F9611" t="str">
            <v/>
          </cell>
          <cell r="G9611" t="str">
            <v/>
          </cell>
        </row>
        <row r="9612">
          <cell r="A9612" t="str">
            <v>SW6 5</v>
          </cell>
          <cell r="B9612">
            <v>1808448.72</v>
          </cell>
          <cell r="C9612" t="str">
            <v/>
          </cell>
          <cell r="D9612">
            <v>3180268.07</v>
          </cell>
          <cell r="E9612">
            <v>11039313.339940252</v>
          </cell>
          <cell r="F9612">
            <v>3612462.7900000005</v>
          </cell>
          <cell r="G9612" t="str">
            <v/>
          </cell>
        </row>
        <row r="9613">
          <cell r="A9613" t="str">
            <v>SW6 6</v>
          </cell>
          <cell r="B9613" t="str">
            <v/>
          </cell>
          <cell r="C9613" t="str">
            <v/>
          </cell>
          <cell r="D9613">
            <v>3644677.65</v>
          </cell>
          <cell r="E9613" t="str">
            <v/>
          </cell>
          <cell r="F9613">
            <v>1974514.4</v>
          </cell>
          <cell r="G9613" t="str">
            <v/>
          </cell>
        </row>
        <row r="9614">
          <cell r="A9614" t="str">
            <v>SW6 7</v>
          </cell>
          <cell r="B9614">
            <v>932968.88</v>
          </cell>
          <cell r="C9614" t="str">
            <v/>
          </cell>
          <cell r="D9614">
            <v>3339418.3</v>
          </cell>
          <cell r="E9614">
            <v>3207906.2679286269</v>
          </cell>
          <cell r="F9614">
            <v>2484759.9700000002</v>
          </cell>
          <cell r="G9614" t="str">
            <v/>
          </cell>
        </row>
        <row r="9615">
          <cell r="A9615" t="str">
            <v>SW6 9</v>
          </cell>
          <cell r="B9615" t="str">
            <v/>
          </cell>
          <cell r="C9615" t="str">
            <v/>
          </cell>
          <cell r="D9615" t="str">
            <v/>
          </cell>
          <cell r="E9615" t="str">
            <v/>
          </cell>
          <cell r="F9615" t="str">
            <v/>
          </cell>
          <cell r="G9615" t="str">
            <v/>
          </cell>
        </row>
        <row r="9616">
          <cell r="A9616" t="str">
            <v>SW7 1</v>
          </cell>
          <cell r="B9616">
            <v>898335.66</v>
          </cell>
          <cell r="C9616" t="str">
            <v/>
          </cell>
          <cell r="D9616">
            <v>1163011.47</v>
          </cell>
          <cell r="E9616" t="str">
            <v/>
          </cell>
          <cell r="F9616">
            <v>1318972.99</v>
          </cell>
          <cell r="G9616" t="str">
            <v/>
          </cell>
        </row>
        <row r="9617">
          <cell r="A9617" t="str">
            <v>SW7 2</v>
          </cell>
          <cell r="B9617" t="str">
            <v/>
          </cell>
          <cell r="C9617" t="str">
            <v/>
          </cell>
          <cell r="D9617">
            <v>1012295.74</v>
          </cell>
          <cell r="E9617" t="str">
            <v/>
          </cell>
          <cell r="F9617" t="str">
            <v/>
          </cell>
          <cell r="G9617" t="str">
            <v/>
          </cell>
        </row>
        <row r="9618">
          <cell r="A9618" t="str">
            <v>SW7 3</v>
          </cell>
          <cell r="B9618">
            <v>1029678.3</v>
          </cell>
          <cell r="C9618" t="str">
            <v/>
          </cell>
          <cell r="D9618" t="str">
            <v/>
          </cell>
          <cell r="E9618" t="str">
            <v/>
          </cell>
          <cell r="F9618">
            <v>1929140.97</v>
          </cell>
          <cell r="G9618" t="str">
            <v/>
          </cell>
        </row>
        <row r="9619">
          <cell r="A9619" t="str">
            <v>SW7 4</v>
          </cell>
          <cell r="B9619">
            <v>6086733.7199999997</v>
          </cell>
          <cell r="C9619" t="str">
            <v/>
          </cell>
          <cell r="D9619" t="str">
            <v/>
          </cell>
          <cell r="E9619">
            <v>7171360.8062847666</v>
          </cell>
          <cell r="F9619">
            <v>4161264.28</v>
          </cell>
          <cell r="G9619" t="str">
            <v/>
          </cell>
        </row>
        <row r="9620">
          <cell r="A9620" t="str">
            <v>SW7 5</v>
          </cell>
          <cell r="B9620" t="str">
            <v/>
          </cell>
          <cell r="C9620" t="str">
            <v/>
          </cell>
          <cell r="D9620">
            <v>1630393.54</v>
          </cell>
          <cell r="E9620" t="str">
            <v/>
          </cell>
          <cell r="F9620" t="str">
            <v/>
          </cell>
          <cell r="G9620" t="str">
            <v/>
          </cell>
        </row>
        <row r="9621">
          <cell r="A9621" t="str">
            <v>SW7 9</v>
          </cell>
          <cell r="B9621" t="str">
            <v/>
          </cell>
          <cell r="C9621" t="str">
            <v/>
          </cell>
          <cell r="D9621" t="str">
            <v/>
          </cell>
          <cell r="E9621" t="str">
            <v/>
          </cell>
          <cell r="F9621" t="str">
            <v/>
          </cell>
          <cell r="G9621" t="str">
            <v/>
          </cell>
        </row>
        <row r="9622">
          <cell r="A9622" t="str">
            <v>SW8 1</v>
          </cell>
          <cell r="B9622" t="str">
            <v/>
          </cell>
          <cell r="C9622" t="str">
            <v/>
          </cell>
          <cell r="D9622">
            <v>1547468.43</v>
          </cell>
          <cell r="E9622">
            <v>3575433.401525043</v>
          </cell>
          <cell r="F9622">
            <v>4003419.54</v>
          </cell>
          <cell r="G9622" t="str">
            <v/>
          </cell>
        </row>
        <row r="9623">
          <cell r="A9623" t="str">
            <v>SW8 2</v>
          </cell>
          <cell r="B9623">
            <v>1847925.2</v>
          </cell>
          <cell r="C9623" t="str">
            <v/>
          </cell>
          <cell r="D9623">
            <v>1541002.31</v>
          </cell>
          <cell r="E9623">
            <v>2806059.9641500278</v>
          </cell>
          <cell r="F9623">
            <v>2492335.2499999991</v>
          </cell>
          <cell r="G9623" t="str">
            <v/>
          </cell>
        </row>
        <row r="9624">
          <cell r="A9624" t="str">
            <v>SW8 3</v>
          </cell>
          <cell r="B9624">
            <v>1170858.8500000001</v>
          </cell>
          <cell r="C9624" t="str">
            <v/>
          </cell>
          <cell r="D9624">
            <v>1824247.21</v>
          </cell>
          <cell r="E9624">
            <v>2730780.10113764</v>
          </cell>
          <cell r="F9624" t="str">
            <v/>
          </cell>
          <cell r="G9624" t="str">
            <v/>
          </cell>
        </row>
        <row r="9625">
          <cell r="A9625" t="str">
            <v>SW8 4</v>
          </cell>
          <cell r="B9625">
            <v>2010092.68</v>
          </cell>
          <cell r="C9625" t="str">
            <v/>
          </cell>
          <cell r="D9625">
            <v>9036449.7400000002</v>
          </cell>
          <cell r="E9625" t="str">
            <v/>
          </cell>
          <cell r="F9625">
            <v>3313356.0000000005</v>
          </cell>
          <cell r="G9625" t="str">
            <v/>
          </cell>
        </row>
        <row r="9626">
          <cell r="A9626" t="str">
            <v>SW8 5</v>
          </cell>
          <cell r="B9626" t="str">
            <v/>
          </cell>
          <cell r="C9626" t="str">
            <v/>
          </cell>
          <cell r="D9626" t="str">
            <v/>
          </cell>
          <cell r="E9626" t="str">
            <v/>
          </cell>
          <cell r="F9626">
            <v>1667004.2999999998</v>
          </cell>
          <cell r="G9626" t="str">
            <v/>
          </cell>
        </row>
        <row r="9627">
          <cell r="A9627" t="str">
            <v>SW8 9</v>
          </cell>
          <cell r="B9627" t="str">
            <v/>
          </cell>
          <cell r="C9627" t="str">
            <v/>
          </cell>
          <cell r="D9627" t="str">
            <v/>
          </cell>
          <cell r="E9627" t="str">
            <v/>
          </cell>
          <cell r="F9627" t="str">
            <v/>
          </cell>
          <cell r="G9627" t="str">
            <v/>
          </cell>
        </row>
        <row r="9628">
          <cell r="A9628" t="str">
            <v>SW9 0</v>
          </cell>
          <cell r="B9628">
            <v>1991755.01</v>
          </cell>
          <cell r="C9628" t="str">
            <v/>
          </cell>
          <cell r="D9628">
            <v>1059523.99</v>
          </cell>
          <cell r="E9628">
            <v>2010445.1518534254</v>
          </cell>
          <cell r="F9628">
            <v>1427803.18</v>
          </cell>
          <cell r="G9628" t="str">
            <v/>
          </cell>
        </row>
        <row r="9629">
          <cell r="A9629" t="str">
            <v>SW9 1</v>
          </cell>
          <cell r="B9629" t="str">
            <v/>
          </cell>
          <cell r="C9629" t="str">
            <v/>
          </cell>
          <cell r="D9629" t="str">
            <v/>
          </cell>
          <cell r="E9629" t="str">
            <v/>
          </cell>
          <cell r="F9629" t="str">
            <v/>
          </cell>
          <cell r="G9629" t="str">
            <v/>
          </cell>
        </row>
        <row r="9630">
          <cell r="A9630" t="str">
            <v>SW9 6</v>
          </cell>
          <cell r="B9630">
            <v>6246721.7800000003</v>
          </cell>
          <cell r="C9630" t="str">
            <v/>
          </cell>
          <cell r="D9630">
            <v>3169469.62</v>
          </cell>
          <cell r="E9630">
            <v>1356506.6546366552</v>
          </cell>
          <cell r="F9630">
            <v>1934583.25</v>
          </cell>
          <cell r="G9630" t="str">
            <v/>
          </cell>
        </row>
        <row r="9631">
          <cell r="A9631" t="str">
            <v>SW9 7</v>
          </cell>
          <cell r="B9631">
            <v>2970631.18</v>
          </cell>
          <cell r="C9631" t="str">
            <v/>
          </cell>
          <cell r="D9631">
            <v>1164510.18</v>
          </cell>
          <cell r="E9631">
            <v>1262348.2935525097</v>
          </cell>
          <cell r="F9631">
            <v>1276280.6099999999</v>
          </cell>
          <cell r="G9631" t="str">
            <v/>
          </cell>
        </row>
        <row r="9632">
          <cell r="A9632" t="str">
            <v>SW9 8</v>
          </cell>
          <cell r="B9632">
            <v>3757515.77</v>
          </cell>
          <cell r="C9632" t="str">
            <v/>
          </cell>
          <cell r="D9632">
            <v>2043023.18</v>
          </cell>
          <cell r="E9632">
            <v>2777181.3847006932</v>
          </cell>
          <cell r="F9632">
            <v>4232239.13</v>
          </cell>
          <cell r="G9632">
            <v>38326350.700000003</v>
          </cell>
        </row>
        <row r="9633">
          <cell r="A9633" t="str">
            <v>SW9 9</v>
          </cell>
          <cell r="B9633">
            <v>3838671.4</v>
          </cell>
          <cell r="C9633" t="str">
            <v/>
          </cell>
          <cell r="D9633">
            <v>1218824.5</v>
          </cell>
          <cell r="E9633" t="str">
            <v/>
          </cell>
          <cell r="F9633">
            <v>3308022.05</v>
          </cell>
          <cell r="G9633" t="str">
            <v/>
          </cell>
        </row>
        <row r="9634">
          <cell r="A9634" t="str">
            <v>SW95 9</v>
          </cell>
          <cell r="B9634" t="str">
            <v/>
          </cell>
          <cell r="C9634" t="str">
            <v/>
          </cell>
          <cell r="D9634" t="str">
            <v/>
          </cell>
          <cell r="E9634" t="str">
            <v/>
          </cell>
          <cell r="F9634" t="str">
            <v/>
          </cell>
          <cell r="G9634" t="str">
            <v/>
          </cell>
        </row>
        <row r="9635">
          <cell r="A9635" t="str">
            <v>SY Other</v>
          </cell>
          <cell r="B9635">
            <v>94808326.820000008</v>
          </cell>
          <cell r="C9635">
            <v>29210315.370000005</v>
          </cell>
          <cell r="D9635">
            <v>93048377.109999999</v>
          </cell>
          <cell r="E9635">
            <v>56991709.147345655</v>
          </cell>
          <cell r="F9635">
            <v>61622526.760000005</v>
          </cell>
          <cell r="G9635">
            <v>39702691.869999982</v>
          </cell>
        </row>
        <row r="9636">
          <cell r="A9636" t="str">
            <v>SY total</v>
          </cell>
          <cell r="B9636">
            <v>338292683.12</v>
          </cell>
          <cell r="C9636">
            <v>29210315.370000005</v>
          </cell>
          <cell r="D9636">
            <v>430406062.38999987</v>
          </cell>
          <cell r="E9636">
            <v>383737697.65494698</v>
          </cell>
          <cell r="F9636">
            <v>210427643.06</v>
          </cell>
          <cell r="G9636">
            <v>41949412.23999998</v>
          </cell>
        </row>
        <row r="9637">
          <cell r="A9637" t="str">
            <v>SY1 1</v>
          </cell>
          <cell r="B9637">
            <v>3317223.01</v>
          </cell>
          <cell r="C9637" t="str">
            <v/>
          </cell>
          <cell r="D9637">
            <v>1346629.33</v>
          </cell>
          <cell r="E9637">
            <v>2915884.2454628539</v>
          </cell>
          <cell r="F9637">
            <v>8790366.8499999978</v>
          </cell>
          <cell r="G9637" t="str">
            <v/>
          </cell>
        </row>
        <row r="9638">
          <cell r="A9638" t="str">
            <v>SY1 2</v>
          </cell>
          <cell r="B9638">
            <v>813384.6</v>
          </cell>
          <cell r="C9638" t="str">
            <v/>
          </cell>
          <cell r="D9638">
            <v>500214.62</v>
          </cell>
          <cell r="E9638">
            <v>664666.34993597062</v>
          </cell>
          <cell r="F9638">
            <v>1430718.3399999999</v>
          </cell>
          <cell r="G9638">
            <v>453336.68</v>
          </cell>
        </row>
        <row r="9639">
          <cell r="A9639" t="str">
            <v>SY1 3</v>
          </cell>
          <cell r="B9639">
            <v>5937390.6799999997</v>
          </cell>
          <cell r="C9639" t="str">
            <v/>
          </cell>
          <cell r="D9639">
            <v>2017180.08</v>
          </cell>
          <cell r="E9639">
            <v>3593210.6563616293</v>
          </cell>
          <cell r="F9639">
            <v>5249627.78</v>
          </cell>
          <cell r="G9639" t="str">
            <v/>
          </cell>
        </row>
        <row r="9640">
          <cell r="A9640" t="str">
            <v>SY1 4</v>
          </cell>
          <cell r="B9640">
            <v>1783245.38</v>
          </cell>
          <cell r="C9640" t="str">
            <v/>
          </cell>
          <cell r="D9640">
            <v>861253.22</v>
          </cell>
          <cell r="E9640">
            <v>593058.65486588865</v>
          </cell>
          <cell r="F9640">
            <v>810404.92</v>
          </cell>
          <cell r="G9640" t="str">
            <v/>
          </cell>
        </row>
        <row r="9641">
          <cell r="A9641" t="str">
            <v>SY1 9</v>
          </cell>
          <cell r="B9641" t="str">
            <v/>
          </cell>
          <cell r="C9641" t="str">
            <v/>
          </cell>
          <cell r="D9641" t="str">
            <v/>
          </cell>
          <cell r="E9641" t="str">
            <v/>
          </cell>
          <cell r="F9641" t="str">
            <v/>
          </cell>
          <cell r="G9641" t="str">
            <v/>
          </cell>
        </row>
        <row r="9642">
          <cell r="A9642" t="str">
            <v>SY10 0</v>
          </cell>
          <cell r="B9642" t="str">
            <v/>
          </cell>
          <cell r="C9642" t="str">
            <v/>
          </cell>
          <cell r="D9642">
            <v>11583921.310000001</v>
          </cell>
          <cell r="E9642">
            <v>3543225.5677899811</v>
          </cell>
          <cell r="F9642">
            <v>1435749.0999999999</v>
          </cell>
          <cell r="G9642" t="str">
            <v/>
          </cell>
        </row>
        <row r="9643">
          <cell r="A9643" t="str">
            <v>SY10 1</v>
          </cell>
          <cell r="B9643" t="str">
            <v/>
          </cell>
          <cell r="C9643" t="str">
            <v/>
          </cell>
          <cell r="D9643" t="str">
            <v/>
          </cell>
          <cell r="E9643" t="str">
            <v/>
          </cell>
          <cell r="F9643" t="str">
            <v/>
          </cell>
          <cell r="G9643" t="str">
            <v/>
          </cell>
        </row>
        <row r="9644">
          <cell r="A9644" t="str">
            <v>SY10 7</v>
          </cell>
          <cell r="B9644">
            <v>2850449.04</v>
          </cell>
          <cell r="C9644" t="str">
            <v/>
          </cell>
          <cell r="D9644">
            <v>9119228.6699999999</v>
          </cell>
          <cell r="E9644" t="str">
            <v/>
          </cell>
          <cell r="F9644">
            <v>2181306.37</v>
          </cell>
          <cell r="G9644" t="str">
            <v/>
          </cell>
        </row>
        <row r="9645">
          <cell r="A9645" t="str">
            <v>SY10 8</v>
          </cell>
          <cell r="B9645">
            <v>8120754.3799999999</v>
          </cell>
          <cell r="C9645" t="str">
            <v/>
          </cell>
          <cell r="D9645">
            <v>5940253.5099999998</v>
          </cell>
          <cell r="E9645">
            <v>3634281.6686935415</v>
          </cell>
          <cell r="F9645">
            <v>3780087.2500000005</v>
          </cell>
          <cell r="G9645" t="str">
            <v/>
          </cell>
        </row>
        <row r="9646">
          <cell r="A9646" t="str">
            <v>SY10 9</v>
          </cell>
          <cell r="B9646">
            <v>2085680.72</v>
          </cell>
          <cell r="C9646" t="str">
            <v/>
          </cell>
          <cell r="D9646">
            <v>8524632.3800000008</v>
          </cell>
          <cell r="E9646" t="str">
            <v/>
          </cell>
          <cell r="F9646">
            <v>814169.34</v>
          </cell>
          <cell r="G9646" t="str">
            <v/>
          </cell>
        </row>
        <row r="9647">
          <cell r="A9647" t="str">
            <v>SY11 1</v>
          </cell>
          <cell r="B9647">
            <v>1118933.53</v>
          </cell>
          <cell r="C9647" t="str">
            <v/>
          </cell>
          <cell r="D9647">
            <v>1603662.58</v>
          </cell>
          <cell r="E9647">
            <v>844688.66838389309</v>
          </cell>
          <cell r="F9647">
            <v>4037161.56</v>
          </cell>
          <cell r="G9647" t="str">
            <v/>
          </cell>
        </row>
        <row r="9648">
          <cell r="A9648" t="str">
            <v>SY11 2</v>
          </cell>
          <cell r="B9648">
            <v>2944600.8</v>
          </cell>
          <cell r="C9648" t="str">
            <v/>
          </cell>
          <cell r="D9648">
            <v>1381189.64</v>
          </cell>
          <cell r="E9648" t="str">
            <v/>
          </cell>
          <cell r="F9648">
            <v>4606172.2399999993</v>
          </cell>
          <cell r="G9648" t="str">
            <v/>
          </cell>
        </row>
        <row r="9649">
          <cell r="A9649" t="str">
            <v>SY11 3</v>
          </cell>
          <cell r="B9649">
            <v>960169.44</v>
          </cell>
          <cell r="C9649" t="str">
            <v/>
          </cell>
          <cell r="D9649">
            <v>1092916.6399999999</v>
          </cell>
          <cell r="E9649" t="str">
            <v/>
          </cell>
          <cell r="F9649" t="str">
            <v/>
          </cell>
          <cell r="G9649" t="str">
            <v/>
          </cell>
        </row>
        <row r="9650">
          <cell r="A9650" t="str">
            <v>SY11 4</v>
          </cell>
          <cell r="B9650">
            <v>4515560.67</v>
          </cell>
          <cell r="C9650" t="str">
            <v/>
          </cell>
          <cell r="D9650">
            <v>5353281.54</v>
          </cell>
          <cell r="E9650">
            <v>6625520.9787575081</v>
          </cell>
          <cell r="F9650" t="str">
            <v/>
          </cell>
          <cell r="G9650" t="str">
            <v/>
          </cell>
        </row>
        <row r="9651">
          <cell r="A9651" t="str">
            <v>SY12 0</v>
          </cell>
          <cell r="B9651" t="str">
            <v/>
          </cell>
          <cell r="C9651" t="str">
            <v/>
          </cell>
          <cell r="D9651">
            <v>4467855.0999999996</v>
          </cell>
          <cell r="E9651">
            <v>4378579.7077680985</v>
          </cell>
          <cell r="F9651">
            <v>1028438.72</v>
          </cell>
          <cell r="G9651" t="str">
            <v/>
          </cell>
        </row>
        <row r="9652">
          <cell r="A9652" t="str">
            <v>SY12 2</v>
          </cell>
          <cell r="B9652" t="str">
            <v/>
          </cell>
          <cell r="C9652" t="str">
            <v/>
          </cell>
          <cell r="D9652" t="str">
            <v/>
          </cell>
          <cell r="E9652" t="str">
            <v/>
          </cell>
          <cell r="F9652" t="str">
            <v/>
          </cell>
          <cell r="G9652" t="str">
            <v/>
          </cell>
        </row>
        <row r="9653">
          <cell r="A9653" t="str">
            <v>SY12 9</v>
          </cell>
          <cell r="B9653">
            <v>4696046.1900000004</v>
          </cell>
          <cell r="C9653" t="str">
            <v/>
          </cell>
          <cell r="D9653" t="str">
            <v/>
          </cell>
          <cell r="E9653" t="str">
            <v/>
          </cell>
          <cell r="F9653">
            <v>3230467.64</v>
          </cell>
          <cell r="G9653" t="str">
            <v/>
          </cell>
        </row>
        <row r="9654">
          <cell r="A9654" t="str">
            <v>SY13 1</v>
          </cell>
          <cell r="B9654">
            <v>2437404.02</v>
          </cell>
          <cell r="C9654" t="str">
            <v/>
          </cell>
          <cell r="D9654">
            <v>1277939.3</v>
          </cell>
          <cell r="E9654">
            <v>2402092.2370885713</v>
          </cell>
          <cell r="F9654">
            <v>3232572.97</v>
          </cell>
          <cell r="G9654">
            <v>1351505.94</v>
          </cell>
        </row>
        <row r="9655">
          <cell r="A9655" t="str">
            <v>SY13 2</v>
          </cell>
          <cell r="B9655">
            <v>2597201.2200000002</v>
          </cell>
          <cell r="C9655" t="str">
            <v/>
          </cell>
          <cell r="D9655">
            <v>1109436.1599999999</v>
          </cell>
          <cell r="E9655">
            <v>8650824.6458500139</v>
          </cell>
          <cell r="F9655">
            <v>7455594.1799999997</v>
          </cell>
          <cell r="G9655" t="str">
            <v/>
          </cell>
        </row>
        <row r="9656">
          <cell r="A9656" t="str">
            <v>SY13 3</v>
          </cell>
          <cell r="B9656">
            <v>3613829.2</v>
          </cell>
          <cell r="C9656" t="str">
            <v/>
          </cell>
          <cell r="D9656" t="str">
            <v/>
          </cell>
          <cell r="E9656">
            <v>7233511.8654065346</v>
          </cell>
          <cell r="F9656">
            <v>2771240.8400000003</v>
          </cell>
          <cell r="G9656" t="str">
            <v/>
          </cell>
        </row>
        <row r="9657">
          <cell r="A9657" t="str">
            <v>SY13 4</v>
          </cell>
          <cell r="B9657">
            <v>10421356.58</v>
          </cell>
          <cell r="C9657" t="str">
            <v/>
          </cell>
          <cell r="D9657">
            <v>4522414.57</v>
          </cell>
          <cell r="E9657">
            <v>9402894.5898835585</v>
          </cell>
          <cell r="F9657">
            <v>4368991.5199999996</v>
          </cell>
          <cell r="G9657" t="str">
            <v/>
          </cell>
        </row>
        <row r="9658">
          <cell r="A9658" t="str">
            <v>SY13 9</v>
          </cell>
          <cell r="B9658" t="str">
            <v/>
          </cell>
          <cell r="C9658" t="str">
            <v/>
          </cell>
          <cell r="D9658" t="str">
            <v/>
          </cell>
          <cell r="E9658" t="str">
            <v/>
          </cell>
          <cell r="F9658" t="str">
            <v/>
          </cell>
          <cell r="G9658" t="str">
            <v/>
          </cell>
        </row>
        <row r="9659">
          <cell r="A9659" t="str">
            <v>SY14 7</v>
          </cell>
          <cell r="B9659">
            <v>3346403.08</v>
          </cell>
          <cell r="C9659" t="str">
            <v/>
          </cell>
          <cell r="D9659" t="str">
            <v/>
          </cell>
          <cell r="E9659">
            <v>5787130.5815818701</v>
          </cell>
          <cell r="F9659">
            <v>1554167.5100000002</v>
          </cell>
          <cell r="G9659" t="str">
            <v/>
          </cell>
        </row>
        <row r="9660">
          <cell r="A9660" t="str">
            <v>SY14 8</v>
          </cell>
          <cell r="B9660" t="str">
            <v/>
          </cell>
          <cell r="C9660" t="str">
            <v/>
          </cell>
          <cell r="D9660">
            <v>1689274.41</v>
          </cell>
          <cell r="E9660" t="str">
            <v/>
          </cell>
          <cell r="F9660">
            <v>4049192.0100000002</v>
          </cell>
          <cell r="G9660" t="str">
            <v/>
          </cell>
        </row>
        <row r="9661">
          <cell r="A9661" t="str">
            <v>SY15 6</v>
          </cell>
          <cell r="B9661">
            <v>4757528.8099999996</v>
          </cell>
          <cell r="C9661" t="str">
            <v/>
          </cell>
          <cell r="D9661">
            <v>18891801.329999998</v>
          </cell>
          <cell r="E9661">
            <v>17102999.522844378</v>
          </cell>
          <cell r="F9661">
            <v>3715436.4500000007</v>
          </cell>
          <cell r="G9661" t="str">
            <v/>
          </cell>
        </row>
        <row r="9662">
          <cell r="A9662" t="str">
            <v>SY16 1</v>
          </cell>
          <cell r="B9662" t="str">
            <v/>
          </cell>
          <cell r="C9662" t="str">
            <v/>
          </cell>
          <cell r="D9662">
            <v>1607498.09</v>
          </cell>
          <cell r="E9662" t="str">
            <v/>
          </cell>
          <cell r="F9662">
            <v>281161.61</v>
          </cell>
          <cell r="G9662" t="str">
            <v/>
          </cell>
        </row>
        <row r="9663">
          <cell r="A9663" t="str">
            <v>SY16 2</v>
          </cell>
          <cell r="B9663">
            <v>3912347.81</v>
          </cell>
          <cell r="C9663" t="str">
            <v/>
          </cell>
          <cell r="D9663">
            <v>1482248.78</v>
          </cell>
          <cell r="E9663">
            <v>912247.01327606046</v>
          </cell>
          <cell r="F9663">
            <v>1781830.5</v>
          </cell>
          <cell r="G9663" t="str">
            <v/>
          </cell>
        </row>
        <row r="9664">
          <cell r="A9664" t="str">
            <v>SY16 3</v>
          </cell>
          <cell r="B9664" t="str">
            <v/>
          </cell>
          <cell r="C9664" t="str">
            <v/>
          </cell>
          <cell r="D9664">
            <v>15120507.539999999</v>
          </cell>
          <cell r="E9664">
            <v>4938886.1215794086</v>
          </cell>
          <cell r="F9664">
            <v>5355460.4700000016</v>
          </cell>
          <cell r="G9664" t="str">
            <v/>
          </cell>
        </row>
        <row r="9665">
          <cell r="A9665" t="str">
            <v>SY16 4</v>
          </cell>
          <cell r="B9665">
            <v>8503838.1300000008</v>
          </cell>
          <cell r="C9665" t="str">
            <v/>
          </cell>
          <cell r="D9665">
            <v>20110074.539999999</v>
          </cell>
          <cell r="E9665">
            <v>1445294.4748470695</v>
          </cell>
          <cell r="F9665">
            <v>3904690.1</v>
          </cell>
          <cell r="G9665" t="str">
            <v/>
          </cell>
        </row>
        <row r="9666">
          <cell r="A9666" t="str">
            <v>SY16 9</v>
          </cell>
          <cell r="B9666" t="str">
            <v/>
          </cell>
          <cell r="C9666" t="str">
            <v/>
          </cell>
          <cell r="D9666" t="str">
            <v/>
          </cell>
          <cell r="E9666" t="str">
            <v/>
          </cell>
          <cell r="F9666" t="str">
            <v/>
          </cell>
          <cell r="G9666" t="str">
            <v/>
          </cell>
        </row>
        <row r="9667">
          <cell r="A9667" t="str">
            <v>SY17 5</v>
          </cell>
          <cell r="B9667">
            <v>5778119.0199999996</v>
          </cell>
          <cell r="C9667" t="str">
            <v/>
          </cell>
          <cell r="D9667">
            <v>31809247.170000002</v>
          </cell>
          <cell r="E9667">
            <v>7038790.6865404863</v>
          </cell>
          <cell r="F9667">
            <v>3759615.44</v>
          </cell>
          <cell r="G9667" t="str">
            <v/>
          </cell>
        </row>
        <row r="9668">
          <cell r="A9668" t="str">
            <v>SY18 6</v>
          </cell>
          <cell r="B9668">
            <v>8448341.9800000004</v>
          </cell>
          <cell r="C9668" t="str">
            <v/>
          </cell>
          <cell r="D9668">
            <v>11028813.16</v>
          </cell>
          <cell r="E9668">
            <v>4438105.7638579793</v>
          </cell>
          <cell r="F9668">
            <v>2652669.69</v>
          </cell>
          <cell r="G9668" t="str">
            <v/>
          </cell>
        </row>
        <row r="9669">
          <cell r="A9669" t="str">
            <v>SY19 7</v>
          </cell>
          <cell r="B9669">
            <v>451263.06</v>
          </cell>
          <cell r="C9669" t="str">
            <v/>
          </cell>
          <cell r="D9669">
            <v>1887904.89</v>
          </cell>
          <cell r="E9669" t="str">
            <v/>
          </cell>
          <cell r="F9669">
            <v>611538.22999999986</v>
          </cell>
          <cell r="G9669" t="str">
            <v/>
          </cell>
        </row>
        <row r="9670">
          <cell r="A9670" t="str">
            <v>SY2 5</v>
          </cell>
          <cell r="B9670" t="str">
            <v/>
          </cell>
          <cell r="C9670" t="str">
            <v/>
          </cell>
          <cell r="D9670">
            <v>594250.88</v>
          </cell>
          <cell r="E9670">
            <v>1512666.800663546</v>
          </cell>
          <cell r="F9670" t="str">
            <v/>
          </cell>
          <cell r="G9670" t="str">
            <v/>
          </cell>
        </row>
        <row r="9671">
          <cell r="A9671" t="str">
            <v>SY2 6</v>
          </cell>
          <cell r="B9671">
            <v>3484737.48</v>
          </cell>
          <cell r="C9671" t="str">
            <v/>
          </cell>
          <cell r="D9671">
            <v>1072482.8700000001</v>
          </cell>
          <cell r="E9671">
            <v>2654890.6578060878</v>
          </cell>
          <cell r="F9671">
            <v>3694132.6600000006</v>
          </cell>
          <cell r="G9671" t="str">
            <v/>
          </cell>
        </row>
        <row r="9672">
          <cell r="A9672" t="str">
            <v>SY20 8</v>
          </cell>
          <cell r="B9672">
            <v>6706024.4299999997</v>
          </cell>
          <cell r="C9672" t="str">
            <v/>
          </cell>
          <cell r="D9672">
            <v>6733429.0999999996</v>
          </cell>
          <cell r="E9672">
            <v>1160445.6553608011</v>
          </cell>
          <cell r="F9672">
            <v>1672358.3499999999</v>
          </cell>
          <cell r="G9672" t="str">
            <v/>
          </cell>
        </row>
        <row r="9673">
          <cell r="A9673" t="str">
            <v>SY20 9</v>
          </cell>
          <cell r="B9673">
            <v>3297632.59</v>
          </cell>
          <cell r="C9673" t="str">
            <v/>
          </cell>
          <cell r="D9673">
            <v>1939647.32</v>
          </cell>
          <cell r="E9673" t="str">
            <v/>
          </cell>
          <cell r="F9673">
            <v>2266996.9500000002</v>
          </cell>
          <cell r="G9673" t="str">
            <v/>
          </cell>
        </row>
        <row r="9674">
          <cell r="A9674" t="str">
            <v>SY21 0</v>
          </cell>
          <cell r="B9674">
            <v>8182052.2199999997</v>
          </cell>
          <cell r="C9674" t="str">
            <v/>
          </cell>
          <cell r="D9674">
            <v>16267364.369999999</v>
          </cell>
          <cell r="E9674">
            <v>3603914.0378068369</v>
          </cell>
          <cell r="F9674">
            <v>5134678.3399999989</v>
          </cell>
          <cell r="G9674" t="str">
            <v/>
          </cell>
        </row>
        <row r="9675">
          <cell r="A9675" t="str">
            <v>SY21 1</v>
          </cell>
          <cell r="B9675" t="str">
            <v/>
          </cell>
          <cell r="C9675" t="str">
            <v/>
          </cell>
          <cell r="D9675" t="str">
            <v/>
          </cell>
          <cell r="E9675" t="str">
            <v/>
          </cell>
          <cell r="F9675" t="str">
            <v/>
          </cell>
          <cell r="G9675" t="str">
            <v/>
          </cell>
        </row>
        <row r="9676">
          <cell r="A9676" t="str">
            <v>SY21 7</v>
          </cell>
          <cell r="B9676">
            <v>1839527.02</v>
          </cell>
          <cell r="C9676" t="str">
            <v/>
          </cell>
          <cell r="D9676" t="str">
            <v/>
          </cell>
          <cell r="E9676" t="str">
            <v/>
          </cell>
          <cell r="F9676" t="str">
            <v/>
          </cell>
          <cell r="G9676" t="str">
            <v/>
          </cell>
        </row>
        <row r="9677">
          <cell r="A9677" t="str">
            <v>SY21 8</v>
          </cell>
          <cell r="B9677">
            <v>4850185.59</v>
          </cell>
          <cell r="C9677" t="str">
            <v/>
          </cell>
          <cell r="D9677">
            <v>25180492.050000001</v>
          </cell>
          <cell r="E9677">
            <v>8102417.217129074</v>
          </cell>
          <cell r="F9677">
            <v>3220355.19</v>
          </cell>
          <cell r="G9677" t="str">
            <v/>
          </cell>
        </row>
        <row r="9678">
          <cell r="A9678" t="str">
            <v>SY21 9</v>
          </cell>
          <cell r="B9678">
            <v>2642897.8199999998</v>
          </cell>
          <cell r="C9678" t="str">
            <v/>
          </cell>
          <cell r="D9678">
            <v>9407941.3499999996</v>
          </cell>
          <cell r="E9678">
            <v>5014884.3869766844</v>
          </cell>
          <cell r="F9678">
            <v>1694537.7499999998</v>
          </cell>
          <cell r="G9678" t="str">
            <v/>
          </cell>
        </row>
        <row r="9679">
          <cell r="A9679" t="str">
            <v>SY22 5</v>
          </cell>
          <cell r="B9679" t="str">
            <v/>
          </cell>
          <cell r="C9679" t="str">
            <v/>
          </cell>
          <cell r="D9679">
            <v>7521558.5800000001</v>
          </cell>
          <cell r="E9679">
            <v>2309775.6269102842</v>
          </cell>
          <cell r="F9679">
            <v>440664.78</v>
          </cell>
          <cell r="G9679" t="str">
            <v/>
          </cell>
        </row>
        <row r="9680">
          <cell r="A9680" t="str">
            <v>SY22 6</v>
          </cell>
          <cell r="B9680">
            <v>7342396.79</v>
          </cell>
          <cell r="C9680" t="str">
            <v/>
          </cell>
          <cell r="D9680">
            <v>35706399.460000001</v>
          </cell>
          <cell r="E9680">
            <v>13064594.632936139</v>
          </cell>
          <cell r="F9680">
            <v>4994340.9300000016</v>
          </cell>
          <cell r="G9680" t="str">
            <v/>
          </cell>
        </row>
        <row r="9681">
          <cell r="A9681" t="str">
            <v>SY23 1</v>
          </cell>
          <cell r="B9681">
            <v>4984403.51</v>
          </cell>
          <cell r="C9681" t="str">
            <v/>
          </cell>
          <cell r="D9681">
            <v>851588.87</v>
          </cell>
          <cell r="E9681" t="str">
            <v/>
          </cell>
          <cell r="F9681">
            <v>1109141.3700000001</v>
          </cell>
          <cell r="G9681" t="str">
            <v/>
          </cell>
        </row>
        <row r="9682">
          <cell r="A9682" t="str">
            <v>SY23 2</v>
          </cell>
          <cell r="B9682">
            <v>1719596.65</v>
          </cell>
          <cell r="C9682" t="str">
            <v/>
          </cell>
          <cell r="D9682">
            <v>2311845.5099999998</v>
          </cell>
          <cell r="E9682" t="str">
            <v/>
          </cell>
          <cell r="F9682">
            <v>1816400.5900000003</v>
          </cell>
          <cell r="G9682" t="str">
            <v/>
          </cell>
        </row>
        <row r="9683">
          <cell r="A9683" t="str">
            <v>SY23 3</v>
          </cell>
          <cell r="B9683">
            <v>5021415.58</v>
          </cell>
          <cell r="C9683" t="str">
            <v/>
          </cell>
          <cell r="D9683">
            <v>5824786.3700000001</v>
          </cell>
          <cell r="E9683">
            <v>6664144.2257243143</v>
          </cell>
          <cell r="F9683" t="str">
            <v/>
          </cell>
          <cell r="G9683" t="str">
            <v/>
          </cell>
        </row>
        <row r="9684">
          <cell r="A9684" t="str">
            <v>SY23 4</v>
          </cell>
          <cell r="B9684">
            <v>9060601.6400000006</v>
          </cell>
          <cell r="C9684" t="str">
            <v/>
          </cell>
          <cell r="D9684">
            <v>4904693.03</v>
          </cell>
          <cell r="E9684">
            <v>8629723.970263062</v>
          </cell>
          <cell r="F9684">
            <v>4347022.7199999988</v>
          </cell>
          <cell r="G9684" t="str">
            <v/>
          </cell>
        </row>
        <row r="9685">
          <cell r="A9685" t="str">
            <v>SY23 5</v>
          </cell>
          <cell r="B9685">
            <v>3609197.54</v>
          </cell>
          <cell r="C9685" t="str">
            <v/>
          </cell>
          <cell r="D9685">
            <v>4066895.33</v>
          </cell>
          <cell r="E9685">
            <v>7147214.7027861532</v>
          </cell>
          <cell r="F9685">
            <v>2631763.7700000005</v>
          </cell>
          <cell r="G9685" t="str">
            <v/>
          </cell>
        </row>
        <row r="9686">
          <cell r="A9686" t="str">
            <v>SY23 9</v>
          </cell>
          <cell r="B9686" t="str">
            <v/>
          </cell>
          <cell r="C9686" t="str">
            <v/>
          </cell>
          <cell r="D9686" t="str">
            <v/>
          </cell>
          <cell r="E9686" t="str">
            <v/>
          </cell>
          <cell r="F9686" t="str">
            <v/>
          </cell>
          <cell r="G9686" t="str">
            <v/>
          </cell>
        </row>
        <row r="9687">
          <cell r="A9687" t="str">
            <v>SY24 5</v>
          </cell>
          <cell r="B9687">
            <v>3578745.84</v>
          </cell>
          <cell r="C9687" t="str">
            <v/>
          </cell>
          <cell r="D9687">
            <v>3721661.39</v>
          </cell>
          <cell r="E9687">
            <v>8201959.3100994993</v>
          </cell>
          <cell r="F9687">
            <v>930802.81999999983</v>
          </cell>
          <cell r="G9687" t="str">
            <v/>
          </cell>
        </row>
        <row r="9688">
          <cell r="A9688" t="str">
            <v>SY25 6</v>
          </cell>
          <cell r="B9688">
            <v>8768153.3800000008</v>
          </cell>
          <cell r="C9688" t="str">
            <v/>
          </cell>
          <cell r="D9688" t="str">
            <v/>
          </cell>
          <cell r="E9688">
            <v>6780355.724089277</v>
          </cell>
          <cell r="F9688">
            <v>4155317.3199999989</v>
          </cell>
          <cell r="G9688" t="str">
            <v/>
          </cell>
        </row>
        <row r="9689">
          <cell r="A9689" t="str">
            <v>SY3 0</v>
          </cell>
          <cell r="B9689">
            <v>572484.91</v>
          </cell>
          <cell r="C9689" t="str">
            <v/>
          </cell>
          <cell r="D9689">
            <v>289461.5</v>
          </cell>
          <cell r="E9689">
            <v>6510536.4976198496</v>
          </cell>
          <cell r="F9689">
            <v>997867.97</v>
          </cell>
          <cell r="G9689" t="str">
            <v/>
          </cell>
        </row>
        <row r="9690">
          <cell r="A9690" t="str">
            <v>SY3 5</v>
          </cell>
          <cell r="B9690">
            <v>565882.38</v>
          </cell>
          <cell r="C9690" t="str">
            <v/>
          </cell>
          <cell r="D9690" t="str">
            <v/>
          </cell>
          <cell r="E9690">
            <v>19919110.616621017</v>
          </cell>
          <cell r="F9690" t="str">
            <v/>
          </cell>
          <cell r="G9690" t="str">
            <v/>
          </cell>
        </row>
        <row r="9691">
          <cell r="A9691" t="str">
            <v>SY3 6</v>
          </cell>
          <cell r="B9691" t="str">
            <v/>
          </cell>
          <cell r="C9691" t="str">
            <v/>
          </cell>
          <cell r="D9691" t="str">
            <v/>
          </cell>
          <cell r="E9691">
            <v>344919.02341764694</v>
          </cell>
          <cell r="F9691" t="str">
            <v/>
          </cell>
          <cell r="G9691" t="str">
            <v/>
          </cell>
        </row>
        <row r="9692">
          <cell r="A9692" t="str">
            <v>SY3 7</v>
          </cell>
          <cell r="B9692">
            <v>1398829.48</v>
          </cell>
          <cell r="C9692" t="str">
            <v/>
          </cell>
          <cell r="D9692">
            <v>943724.12</v>
          </cell>
          <cell r="E9692">
            <v>3769271.2369660693</v>
          </cell>
          <cell r="F9692">
            <v>1261924.94</v>
          </cell>
          <cell r="G9692" t="str">
            <v/>
          </cell>
        </row>
        <row r="9693">
          <cell r="A9693" t="str">
            <v>SY3 8</v>
          </cell>
          <cell r="B9693">
            <v>1386183.26</v>
          </cell>
          <cell r="C9693" t="str">
            <v/>
          </cell>
          <cell r="D9693">
            <v>923195.01</v>
          </cell>
          <cell r="E9693">
            <v>2771486.2119769077</v>
          </cell>
          <cell r="F9693">
            <v>2022113.14</v>
          </cell>
          <cell r="G9693" t="str">
            <v/>
          </cell>
        </row>
        <row r="9694">
          <cell r="A9694" t="str">
            <v>SY3 9</v>
          </cell>
          <cell r="B9694">
            <v>638047.18000000005</v>
          </cell>
          <cell r="C9694" t="str">
            <v/>
          </cell>
          <cell r="D9694">
            <v>373734.18</v>
          </cell>
          <cell r="E9694" t="str">
            <v/>
          </cell>
          <cell r="F9694">
            <v>553911.89999999991</v>
          </cell>
          <cell r="G9694">
            <v>441877.75</v>
          </cell>
        </row>
        <row r="9695">
          <cell r="A9695" t="str">
            <v>SY4 1</v>
          </cell>
          <cell r="B9695" t="str">
            <v/>
          </cell>
          <cell r="C9695" t="str">
            <v/>
          </cell>
          <cell r="D9695" t="str">
            <v/>
          </cell>
          <cell r="E9695" t="str">
            <v/>
          </cell>
          <cell r="F9695" t="str">
            <v/>
          </cell>
          <cell r="G9695" t="str">
            <v/>
          </cell>
        </row>
        <row r="9696">
          <cell r="A9696" t="str">
            <v>SY4 2</v>
          </cell>
          <cell r="B9696">
            <v>499925.79</v>
          </cell>
          <cell r="C9696" t="str">
            <v/>
          </cell>
          <cell r="D9696" t="str">
            <v/>
          </cell>
          <cell r="E9696">
            <v>4462476.5478266617</v>
          </cell>
          <cell r="F9696" t="str">
            <v/>
          </cell>
          <cell r="G9696" t="str">
            <v/>
          </cell>
        </row>
        <row r="9697">
          <cell r="A9697" t="str">
            <v>SY4 3</v>
          </cell>
          <cell r="B9697" t="str">
            <v/>
          </cell>
          <cell r="C9697" t="str">
            <v/>
          </cell>
          <cell r="D9697">
            <v>1605191.58</v>
          </cell>
          <cell r="E9697">
            <v>4740136.2638678644</v>
          </cell>
          <cell r="F9697" t="str">
            <v/>
          </cell>
          <cell r="G9697" t="str">
            <v/>
          </cell>
        </row>
        <row r="9698">
          <cell r="A9698" t="str">
            <v>SY4 4</v>
          </cell>
          <cell r="B9698" t="str">
            <v/>
          </cell>
          <cell r="C9698" t="str">
            <v/>
          </cell>
          <cell r="D9698" t="str">
            <v/>
          </cell>
          <cell r="E9698">
            <v>10415131.53568357</v>
          </cell>
          <cell r="F9698">
            <v>2075598.6099999999</v>
          </cell>
          <cell r="G9698" t="str">
            <v/>
          </cell>
        </row>
        <row r="9699">
          <cell r="A9699" t="str">
            <v>SY4 5</v>
          </cell>
          <cell r="B9699">
            <v>8212517.8200000003</v>
          </cell>
          <cell r="C9699" t="str">
            <v/>
          </cell>
          <cell r="D9699">
            <v>3472311.84</v>
          </cell>
          <cell r="E9699">
            <v>14303500.409915607</v>
          </cell>
          <cell r="F9699">
            <v>5541279.9300000006</v>
          </cell>
          <cell r="G9699" t="str">
            <v/>
          </cell>
        </row>
        <row r="9700">
          <cell r="A9700" t="str">
            <v>SY4 9</v>
          </cell>
          <cell r="B9700" t="str">
            <v/>
          </cell>
          <cell r="C9700" t="str">
            <v/>
          </cell>
          <cell r="D9700" t="str">
            <v/>
          </cell>
          <cell r="E9700" t="str">
            <v/>
          </cell>
          <cell r="F9700" t="str">
            <v/>
          </cell>
          <cell r="G9700" t="str">
            <v/>
          </cell>
        </row>
        <row r="9701">
          <cell r="A9701" t="str">
            <v>SY5 0</v>
          </cell>
          <cell r="B9701">
            <v>10227542.91</v>
          </cell>
          <cell r="C9701" t="str">
            <v/>
          </cell>
          <cell r="D9701" t="str">
            <v/>
          </cell>
          <cell r="E9701">
            <v>9743887.7944096141</v>
          </cell>
          <cell r="F9701">
            <v>2805070.43</v>
          </cell>
          <cell r="G9701" t="str">
            <v/>
          </cell>
        </row>
        <row r="9702">
          <cell r="A9702" t="str">
            <v>SY5 6</v>
          </cell>
          <cell r="B9702">
            <v>2669209.6000000001</v>
          </cell>
          <cell r="C9702" t="str">
            <v/>
          </cell>
          <cell r="D9702" t="str">
            <v/>
          </cell>
          <cell r="E9702">
            <v>3550232.0467053959</v>
          </cell>
          <cell r="F9702">
            <v>1121924.72</v>
          </cell>
          <cell r="G9702" t="str">
            <v/>
          </cell>
        </row>
        <row r="9703">
          <cell r="A9703" t="str">
            <v>SY5 7</v>
          </cell>
          <cell r="B9703">
            <v>9198197.6799999997</v>
          </cell>
          <cell r="C9703" t="str">
            <v/>
          </cell>
          <cell r="D9703">
            <v>2242158.06</v>
          </cell>
          <cell r="E9703">
            <v>10889007.731473612</v>
          </cell>
          <cell r="F9703">
            <v>2208713.87</v>
          </cell>
          <cell r="G9703" t="str">
            <v/>
          </cell>
        </row>
        <row r="9704">
          <cell r="A9704" t="str">
            <v>SY5 8</v>
          </cell>
          <cell r="B9704" t="str">
            <v/>
          </cell>
          <cell r="C9704" t="str">
            <v/>
          </cell>
          <cell r="D9704" t="str">
            <v/>
          </cell>
          <cell r="E9704">
            <v>7222947.9579527546</v>
          </cell>
          <cell r="F9704">
            <v>2421168.2400000002</v>
          </cell>
          <cell r="G9704" t="str">
            <v/>
          </cell>
        </row>
        <row r="9705">
          <cell r="A9705" t="str">
            <v>SY5 9</v>
          </cell>
          <cell r="B9705">
            <v>10625635.859999999</v>
          </cell>
          <cell r="C9705" t="str">
            <v/>
          </cell>
          <cell r="D9705">
            <v>10948581.359999999</v>
          </cell>
          <cell r="E9705">
            <v>9685303.7915756293</v>
          </cell>
          <cell r="F9705" t="str">
            <v/>
          </cell>
          <cell r="G9705" t="str">
            <v/>
          </cell>
        </row>
        <row r="9706">
          <cell r="A9706" t="str">
            <v>SY6 6</v>
          </cell>
          <cell r="B9706">
            <v>3896879.18</v>
          </cell>
          <cell r="C9706" t="str">
            <v/>
          </cell>
          <cell r="D9706">
            <v>3620238</v>
          </cell>
          <cell r="E9706">
            <v>4361947.5775058623</v>
          </cell>
          <cell r="F9706">
            <v>1300184.4200000002</v>
          </cell>
          <cell r="G9706" t="str">
            <v/>
          </cell>
        </row>
        <row r="9707">
          <cell r="A9707" t="str">
            <v>SY6 7</v>
          </cell>
          <cell r="B9707" t="str">
            <v/>
          </cell>
          <cell r="C9707" t="str">
            <v/>
          </cell>
          <cell r="D9707" t="str">
            <v/>
          </cell>
          <cell r="E9707">
            <v>4198857.9055319903</v>
          </cell>
          <cell r="F9707">
            <v>521903.79000000004</v>
          </cell>
          <cell r="G9707" t="str">
            <v/>
          </cell>
        </row>
        <row r="9708">
          <cell r="A9708" t="str">
            <v>SY6 9</v>
          </cell>
          <cell r="B9708" t="str">
            <v/>
          </cell>
          <cell r="C9708" t="str">
            <v/>
          </cell>
          <cell r="D9708" t="str">
            <v/>
          </cell>
          <cell r="E9708" t="str">
            <v/>
          </cell>
          <cell r="F9708" t="str">
            <v/>
          </cell>
          <cell r="G9708" t="str">
            <v/>
          </cell>
        </row>
        <row r="9709">
          <cell r="A9709" t="str">
            <v>SY7 0</v>
          </cell>
          <cell r="B9709" t="str">
            <v/>
          </cell>
          <cell r="C9709" t="str">
            <v/>
          </cell>
          <cell r="D9709">
            <v>9105917.9600000009</v>
          </cell>
          <cell r="E9709">
            <v>9141197.3403256871</v>
          </cell>
          <cell r="F9709">
            <v>245218.79999999996</v>
          </cell>
          <cell r="G9709" t="str">
            <v/>
          </cell>
        </row>
        <row r="9710">
          <cell r="A9710" t="str">
            <v>SY7 7</v>
          </cell>
          <cell r="B9710" t="str">
            <v/>
          </cell>
          <cell r="C9710" t="str">
            <v/>
          </cell>
          <cell r="D9710" t="str">
            <v/>
          </cell>
          <cell r="E9710" t="str">
            <v/>
          </cell>
          <cell r="F9710" t="str">
            <v/>
          </cell>
          <cell r="G9710" t="str">
            <v/>
          </cell>
        </row>
        <row r="9711">
          <cell r="A9711" t="str">
            <v>SY7 8</v>
          </cell>
          <cell r="B9711">
            <v>2313559.6800000002</v>
          </cell>
          <cell r="C9711" t="str">
            <v/>
          </cell>
          <cell r="D9711">
            <v>9424791.0399999991</v>
          </cell>
          <cell r="E9711">
            <v>3612324.6878036894</v>
          </cell>
          <cell r="F9711" t="str">
            <v/>
          </cell>
          <cell r="G9711" t="str">
            <v/>
          </cell>
        </row>
        <row r="9712">
          <cell r="A9712" t="str">
            <v>SY7 9</v>
          </cell>
          <cell r="B9712">
            <v>8210405.1799999997</v>
          </cell>
          <cell r="C9712" t="str">
            <v/>
          </cell>
          <cell r="D9712" t="str">
            <v/>
          </cell>
          <cell r="E9712">
            <v>7445815.7027003579</v>
          </cell>
          <cell r="F9712">
            <v>637972.47999999998</v>
          </cell>
          <cell r="G9712" t="str">
            <v/>
          </cell>
        </row>
        <row r="9713">
          <cell r="A9713" t="str">
            <v>SY8 1</v>
          </cell>
          <cell r="B9713">
            <v>2643868.5299999998</v>
          </cell>
          <cell r="C9713" t="str">
            <v/>
          </cell>
          <cell r="D9713">
            <v>800149.65</v>
          </cell>
          <cell r="E9713">
            <v>5455379.0597607121</v>
          </cell>
          <cell r="F9713">
            <v>2365431.5999999996</v>
          </cell>
          <cell r="G9713" t="str">
            <v/>
          </cell>
        </row>
        <row r="9714">
          <cell r="A9714" t="str">
            <v>SY8 2</v>
          </cell>
          <cell r="B9714">
            <v>2186997.9</v>
          </cell>
          <cell r="C9714" t="str">
            <v/>
          </cell>
          <cell r="D9714" t="str">
            <v/>
          </cell>
          <cell r="E9714">
            <v>7022814.0397793353</v>
          </cell>
          <cell r="F9714">
            <v>1727486.29</v>
          </cell>
          <cell r="G9714" t="str">
            <v/>
          </cell>
        </row>
        <row r="9715">
          <cell r="A9715" t="str">
            <v>SY8 3</v>
          </cell>
          <cell r="B9715">
            <v>2311935.75</v>
          </cell>
          <cell r="C9715" t="str">
            <v/>
          </cell>
          <cell r="D9715" t="str">
            <v/>
          </cell>
          <cell r="E9715" t="str">
            <v/>
          </cell>
          <cell r="F9715" t="str">
            <v/>
          </cell>
          <cell r="G9715" t="str">
            <v/>
          </cell>
        </row>
        <row r="9716">
          <cell r="A9716" t="str">
            <v>SY8 4</v>
          </cell>
          <cell r="B9716">
            <v>5084352.0599999996</v>
          </cell>
          <cell r="C9716" t="str">
            <v/>
          </cell>
          <cell r="D9716" t="str">
            <v/>
          </cell>
          <cell r="E9716">
            <v>4109756.0202783365</v>
          </cell>
          <cell r="F9716" t="str">
            <v/>
          </cell>
          <cell r="G9716" t="str">
            <v/>
          </cell>
        </row>
        <row r="9717">
          <cell r="A9717" t="str">
            <v>SY8 9</v>
          </cell>
          <cell r="B9717" t="str">
            <v/>
          </cell>
          <cell r="C9717" t="str">
            <v/>
          </cell>
          <cell r="D9717" t="str">
            <v/>
          </cell>
          <cell r="E9717" t="str">
            <v/>
          </cell>
          <cell r="F9717" t="str">
            <v/>
          </cell>
          <cell r="G9717" t="str">
            <v/>
          </cell>
        </row>
        <row r="9718">
          <cell r="A9718" t="str">
            <v>SY9 5</v>
          </cell>
          <cell r="B9718">
            <v>2343261.7200000002</v>
          </cell>
          <cell r="C9718" t="str">
            <v/>
          </cell>
          <cell r="D9718">
            <v>3173815.94</v>
          </cell>
          <cell r="E9718">
            <v>2077067.5585761566</v>
          </cell>
          <cell r="F9718" t="str">
            <v/>
          </cell>
          <cell r="G9718" t="str">
            <v/>
          </cell>
        </row>
        <row r="9719">
          <cell r="A9719" t="str">
            <v>SY99 8</v>
          </cell>
          <cell r="B9719" t="str">
            <v/>
          </cell>
          <cell r="C9719" t="str">
            <v/>
          </cell>
          <cell r="D9719" t="str">
            <v/>
          </cell>
          <cell r="E9719" t="str">
            <v/>
          </cell>
          <cell r="F9719" t="str">
            <v/>
          </cell>
          <cell r="G9719" t="str">
            <v/>
          </cell>
        </row>
        <row r="9720">
          <cell r="A9720" t="str">
            <v>TA Other</v>
          </cell>
          <cell r="B9720">
            <v>18547193.670000002</v>
          </cell>
          <cell r="C9720">
            <v>13364850.669999998</v>
          </cell>
          <cell r="D9720">
            <v>66226983.239999995</v>
          </cell>
          <cell r="E9720">
            <v>26972730.245182499</v>
          </cell>
          <cell r="F9720">
            <v>80631528.890000001</v>
          </cell>
          <cell r="G9720">
            <v>30238607.239999991</v>
          </cell>
        </row>
        <row r="9721">
          <cell r="A9721" t="str">
            <v>TA total</v>
          </cell>
          <cell r="B9721">
            <v>70266468.63000001</v>
          </cell>
          <cell r="C9721">
            <v>13364850.669999998</v>
          </cell>
          <cell r="D9721">
            <v>98965499.409999996</v>
          </cell>
          <cell r="E9721">
            <v>408169858.18519992</v>
          </cell>
          <cell r="F9721">
            <v>246193308.42000002</v>
          </cell>
          <cell r="G9721">
            <v>30584054.019999992</v>
          </cell>
        </row>
        <row r="9722">
          <cell r="A9722" t="str">
            <v>TA1 1</v>
          </cell>
          <cell r="B9722">
            <v>3750528.84</v>
          </cell>
          <cell r="C9722" t="str">
            <v/>
          </cell>
          <cell r="D9722">
            <v>1073280.3400000001</v>
          </cell>
          <cell r="E9722">
            <v>5743776.6748816781</v>
          </cell>
          <cell r="F9722">
            <v>8222935.0999999996</v>
          </cell>
          <cell r="G9722" t="str">
            <v/>
          </cell>
        </row>
        <row r="9723">
          <cell r="A9723" t="str">
            <v>TA1 2</v>
          </cell>
          <cell r="B9723">
            <v>9475702.3800000008</v>
          </cell>
          <cell r="C9723" t="str">
            <v/>
          </cell>
          <cell r="D9723">
            <v>976570.56</v>
          </cell>
          <cell r="E9723">
            <v>3044341.9220159776</v>
          </cell>
          <cell r="F9723" t="str">
            <v/>
          </cell>
          <cell r="G9723" t="str">
            <v/>
          </cell>
        </row>
        <row r="9724">
          <cell r="A9724" t="str">
            <v>TA1 3</v>
          </cell>
          <cell r="B9724">
            <v>1085352.79</v>
          </cell>
          <cell r="C9724" t="str">
            <v/>
          </cell>
          <cell r="D9724">
            <v>1535671.73</v>
          </cell>
          <cell r="E9724">
            <v>4243506.215442921</v>
          </cell>
          <cell r="F9724" t="str">
            <v/>
          </cell>
          <cell r="G9724" t="str">
            <v/>
          </cell>
        </row>
        <row r="9725">
          <cell r="A9725" t="str">
            <v>TA1 4</v>
          </cell>
          <cell r="B9725">
            <v>893414.06</v>
          </cell>
          <cell r="C9725" t="str">
            <v/>
          </cell>
          <cell r="D9725">
            <v>1739659.25</v>
          </cell>
          <cell r="E9725">
            <v>3269857.7294552755</v>
          </cell>
          <cell r="F9725">
            <v>2650246.88</v>
          </cell>
          <cell r="G9725" t="str">
            <v/>
          </cell>
        </row>
        <row r="9726">
          <cell r="A9726" t="str">
            <v>TA1 5</v>
          </cell>
          <cell r="B9726">
            <v>754493.27</v>
          </cell>
          <cell r="C9726" t="str">
            <v/>
          </cell>
          <cell r="D9726">
            <v>505779.15</v>
          </cell>
          <cell r="E9726">
            <v>2268503.6975885197</v>
          </cell>
          <cell r="F9726" t="str">
            <v/>
          </cell>
          <cell r="G9726" t="str">
            <v/>
          </cell>
        </row>
        <row r="9727">
          <cell r="A9727" t="str">
            <v>TA1 9</v>
          </cell>
          <cell r="B9727" t="str">
            <v/>
          </cell>
          <cell r="C9727" t="str">
            <v/>
          </cell>
          <cell r="D9727" t="str">
            <v/>
          </cell>
          <cell r="E9727" t="str">
            <v/>
          </cell>
          <cell r="F9727" t="str">
            <v/>
          </cell>
          <cell r="G9727" t="str">
            <v/>
          </cell>
        </row>
        <row r="9728">
          <cell r="A9728" t="str">
            <v>TA10 0</v>
          </cell>
          <cell r="B9728">
            <v>659847.73</v>
          </cell>
          <cell r="C9728" t="str">
            <v/>
          </cell>
          <cell r="D9728">
            <v>297893.27</v>
          </cell>
          <cell r="E9728">
            <v>6586651.5221295562</v>
          </cell>
          <cell r="F9728">
            <v>5163945.5300000012</v>
          </cell>
          <cell r="G9728" t="str">
            <v/>
          </cell>
        </row>
        <row r="9729">
          <cell r="A9729" t="str">
            <v>TA10 1</v>
          </cell>
          <cell r="B9729" t="str">
            <v/>
          </cell>
          <cell r="C9729" t="str">
            <v/>
          </cell>
          <cell r="D9729" t="str">
            <v/>
          </cell>
          <cell r="E9729" t="str">
            <v/>
          </cell>
          <cell r="F9729" t="str">
            <v/>
          </cell>
          <cell r="G9729" t="str">
            <v/>
          </cell>
        </row>
        <row r="9730">
          <cell r="A9730" t="str">
            <v>TA10 9</v>
          </cell>
          <cell r="B9730">
            <v>598871.94999999995</v>
          </cell>
          <cell r="C9730" t="str">
            <v/>
          </cell>
          <cell r="D9730">
            <v>752841.48</v>
          </cell>
          <cell r="E9730">
            <v>8930502.3912196159</v>
          </cell>
          <cell r="F9730">
            <v>4136674.4900000012</v>
          </cell>
          <cell r="G9730" t="str">
            <v/>
          </cell>
        </row>
        <row r="9731">
          <cell r="A9731" t="str">
            <v>TA11 6</v>
          </cell>
          <cell r="B9731">
            <v>911333.89</v>
          </cell>
          <cell r="C9731" t="str">
            <v/>
          </cell>
          <cell r="D9731">
            <v>1595540.98</v>
          </cell>
          <cell r="E9731">
            <v>4867031.6554486649</v>
          </cell>
          <cell r="F9731">
            <v>5236580.42</v>
          </cell>
          <cell r="G9731" t="str">
            <v/>
          </cell>
        </row>
        <row r="9732">
          <cell r="A9732" t="str">
            <v>TA11 7</v>
          </cell>
          <cell r="B9732" t="str">
            <v/>
          </cell>
          <cell r="C9732" t="str">
            <v/>
          </cell>
          <cell r="D9732" t="str">
            <v/>
          </cell>
          <cell r="E9732">
            <v>3833825.5651619886</v>
          </cell>
          <cell r="F9732">
            <v>5455136.8099999977</v>
          </cell>
          <cell r="G9732" t="str">
            <v/>
          </cell>
        </row>
        <row r="9733">
          <cell r="A9733" t="str">
            <v>TA11 9</v>
          </cell>
          <cell r="B9733" t="str">
            <v/>
          </cell>
          <cell r="C9733" t="str">
            <v/>
          </cell>
          <cell r="D9733" t="str">
            <v/>
          </cell>
          <cell r="E9733" t="str">
            <v/>
          </cell>
          <cell r="F9733" t="str">
            <v/>
          </cell>
          <cell r="G9733" t="str">
            <v/>
          </cell>
        </row>
        <row r="9734">
          <cell r="A9734" t="str">
            <v>TA12 6</v>
          </cell>
          <cell r="B9734" t="str">
            <v/>
          </cell>
          <cell r="C9734" t="str">
            <v/>
          </cell>
          <cell r="D9734" t="str">
            <v/>
          </cell>
          <cell r="E9734">
            <v>2731585.7733795154</v>
          </cell>
          <cell r="F9734">
            <v>3090943.69</v>
          </cell>
          <cell r="G9734" t="str">
            <v/>
          </cell>
        </row>
        <row r="9735">
          <cell r="A9735" t="str">
            <v>TA13 5</v>
          </cell>
          <cell r="B9735" t="str">
            <v/>
          </cell>
          <cell r="C9735" t="str">
            <v/>
          </cell>
          <cell r="D9735" t="str">
            <v/>
          </cell>
          <cell r="E9735">
            <v>4632713.0379985664</v>
          </cell>
          <cell r="F9735">
            <v>3714352.6999999997</v>
          </cell>
          <cell r="G9735" t="str">
            <v/>
          </cell>
        </row>
        <row r="9736">
          <cell r="A9736" t="str">
            <v>TA14 6</v>
          </cell>
          <cell r="B9736" t="str">
            <v/>
          </cell>
          <cell r="C9736" t="str">
            <v/>
          </cell>
          <cell r="D9736" t="str">
            <v/>
          </cell>
          <cell r="E9736">
            <v>712760.15412281675</v>
          </cell>
          <cell r="F9736">
            <v>1009015.8099999999</v>
          </cell>
          <cell r="G9736" t="str">
            <v/>
          </cell>
        </row>
        <row r="9737">
          <cell r="A9737" t="str">
            <v>TA15 6</v>
          </cell>
          <cell r="B9737" t="str">
            <v/>
          </cell>
          <cell r="C9737" t="str">
            <v/>
          </cell>
          <cell r="D9737" t="str">
            <v/>
          </cell>
          <cell r="E9737" t="str">
            <v/>
          </cell>
          <cell r="F9737" t="str">
            <v/>
          </cell>
          <cell r="G9737" t="str">
            <v/>
          </cell>
        </row>
        <row r="9738">
          <cell r="A9738" t="str">
            <v>TA16 5</v>
          </cell>
          <cell r="B9738" t="str">
            <v/>
          </cell>
          <cell r="C9738" t="str">
            <v/>
          </cell>
          <cell r="D9738" t="str">
            <v/>
          </cell>
          <cell r="E9738" t="str">
            <v/>
          </cell>
          <cell r="F9738">
            <v>668335.82000000007</v>
          </cell>
          <cell r="G9738" t="str">
            <v/>
          </cell>
        </row>
        <row r="9739">
          <cell r="A9739" t="str">
            <v>TA17 8</v>
          </cell>
          <cell r="B9739" t="str">
            <v/>
          </cell>
          <cell r="C9739" t="str">
            <v/>
          </cell>
          <cell r="D9739" t="str">
            <v/>
          </cell>
          <cell r="E9739">
            <v>2502418.5847241459</v>
          </cell>
          <cell r="F9739" t="str">
            <v/>
          </cell>
          <cell r="G9739" t="str">
            <v/>
          </cell>
        </row>
        <row r="9740">
          <cell r="A9740" t="str">
            <v>TA18 7</v>
          </cell>
          <cell r="B9740">
            <v>972811.96</v>
          </cell>
          <cell r="C9740" t="str">
            <v/>
          </cell>
          <cell r="D9740" t="str">
            <v/>
          </cell>
          <cell r="E9740">
            <v>5626925.0009322139</v>
          </cell>
          <cell r="F9740">
            <v>2655334.2399999993</v>
          </cell>
          <cell r="G9740" t="str">
            <v/>
          </cell>
        </row>
        <row r="9741">
          <cell r="A9741" t="str">
            <v>TA18 8</v>
          </cell>
          <cell r="B9741">
            <v>1064484.43</v>
          </cell>
          <cell r="C9741" t="str">
            <v/>
          </cell>
          <cell r="D9741" t="str">
            <v/>
          </cell>
          <cell r="E9741">
            <v>3616743.9415227976</v>
          </cell>
          <cell r="F9741">
            <v>3136090.05</v>
          </cell>
          <cell r="G9741" t="str">
            <v/>
          </cell>
        </row>
        <row r="9742">
          <cell r="A9742" t="str">
            <v>TA18 9</v>
          </cell>
          <cell r="B9742" t="str">
            <v/>
          </cell>
          <cell r="C9742" t="str">
            <v/>
          </cell>
          <cell r="D9742" t="str">
            <v/>
          </cell>
          <cell r="E9742" t="str">
            <v/>
          </cell>
          <cell r="F9742" t="str">
            <v/>
          </cell>
          <cell r="G9742" t="str">
            <v/>
          </cell>
        </row>
        <row r="9743">
          <cell r="A9743" t="str">
            <v>TA19 0</v>
          </cell>
          <cell r="B9743">
            <v>1034997.45</v>
          </cell>
          <cell r="C9743" t="str">
            <v/>
          </cell>
          <cell r="D9743" t="str">
            <v/>
          </cell>
          <cell r="E9743">
            <v>4912301.8804860627</v>
          </cell>
          <cell r="F9743">
            <v>5352920.7199999979</v>
          </cell>
          <cell r="G9743" t="str">
            <v/>
          </cell>
        </row>
        <row r="9744">
          <cell r="A9744" t="str">
            <v>TA19 9</v>
          </cell>
          <cell r="B9744">
            <v>436350.59</v>
          </cell>
          <cell r="C9744" t="str">
            <v/>
          </cell>
          <cell r="D9744" t="str">
            <v/>
          </cell>
          <cell r="E9744">
            <v>8007809.5072718114</v>
          </cell>
          <cell r="F9744" t="str">
            <v/>
          </cell>
          <cell r="G9744" t="str">
            <v/>
          </cell>
        </row>
        <row r="9745">
          <cell r="A9745" t="str">
            <v>TA2 6</v>
          </cell>
          <cell r="B9745">
            <v>2206978.85</v>
          </cell>
          <cell r="C9745" t="str">
            <v/>
          </cell>
          <cell r="D9745" t="str">
            <v/>
          </cell>
          <cell r="E9745">
            <v>19192323.268101756</v>
          </cell>
          <cell r="F9745">
            <v>2413213.52</v>
          </cell>
          <cell r="G9745" t="str">
            <v/>
          </cell>
        </row>
        <row r="9746">
          <cell r="A9746" t="str">
            <v>TA2 7</v>
          </cell>
          <cell r="B9746">
            <v>325775.77</v>
          </cell>
          <cell r="C9746" t="str">
            <v/>
          </cell>
          <cell r="D9746">
            <v>395266.36</v>
          </cell>
          <cell r="E9746">
            <v>6640721.6700283131</v>
          </cell>
          <cell r="F9746">
            <v>623062.75999999989</v>
          </cell>
          <cell r="G9746" t="str">
            <v/>
          </cell>
        </row>
        <row r="9747">
          <cell r="A9747" t="str">
            <v>TA2 8</v>
          </cell>
          <cell r="B9747">
            <v>576702.67000000004</v>
          </cell>
          <cell r="C9747" t="str">
            <v/>
          </cell>
          <cell r="D9747">
            <v>1142286.28</v>
          </cell>
          <cell r="E9747">
            <v>19839691.820577443</v>
          </cell>
          <cell r="F9747">
            <v>3374730.8</v>
          </cell>
          <cell r="G9747" t="str">
            <v/>
          </cell>
        </row>
        <row r="9748">
          <cell r="A9748" t="str">
            <v>TA20 1</v>
          </cell>
          <cell r="B9748">
            <v>1031364.12</v>
          </cell>
          <cell r="C9748" t="str">
            <v/>
          </cell>
          <cell r="D9748">
            <v>861453.7</v>
          </cell>
          <cell r="E9748">
            <v>1409016.2660355535</v>
          </cell>
          <cell r="F9748">
            <v>2129076.69</v>
          </cell>
          <cell r="G9748" t="str">
            <v/>
          </cell>
        </row>
        <row r="9749">
          <cell r="A9749" t="str">
            <v>TA20 2</v>
          </cell>
          <cell r="B9749">
            <v>522187.37</v>
          </cell>
          <cell r="C9749" t="str">
            <v/>
          </cell>
          <cell r="D9749" t="str">
            <v/>
          </cell>
          <cell r="E9749">
            <v>4602024.2951858137</v>
          </cell>
          <cell r="F9749">
            <v>3539827.67</v>
          </cell>
          <cell r="G9749" t="str">
            <v/>
          </cell>
        </row>
        <row r="9750">
          <cell r="A9750" t="str">
            <v>TA20 3</v>
          </cell>
          <cell r="B9750" t="str">
            <v/>
          </cell>
          <cell r="C9750" t="str">
            <v/>
          </cell>
          <cell r="D9750" t="str">
            <v/>
          </cell>
          <cell r="E9750">
            <v>10309792.129151866</v>
          </cell>
          <cell r="F9750">
            <v>3989958.81</v>
          </cell>
          <cell r="G9750" t="str">
            <v/>
          </cell>
        </row>
        <row r="9751">
          <cell r="A9751" t="str">
            <v>TA20 4</v>
          </cell>
          <cell r="B9751" t="str">
            <v/>
          </cell>
          <cell r="C9751" t="str">
            <v/>
          </cell>
          <cell r="D9751">
            <v>1991028.86</v>
          </cell>
          <cell r="E9751">
            <v>3865426.8123005591</v>
          </cell>
          <cell r="F9751">
            <v>2591871.5799999996</v>
          </cell>
          <cell r="G9751" t="str">
            <v/>
          </cell>
        </row>
        <row r="9752">
          <cell r="A9752" t="str">
            <v>TA20 9</v>
          </cell>
          <cell r="B9752" t="str">
            <v/>
          </cell>
          <cell r="C9752" t="str">
            <v/>
          </cell>
          <cell r="D9752" t="str">
            <v/>
          </cell>
          <cell r="E9752" t="str">
            <v/>
          </cell>
          <cell r="F9752" t="str">
            <v/>
          </cell>
          <cell r="G9752" t="str">
            <v/>
          </cell>
        </row>
        <row r="9753">
          <cell r="A9753" t="str">
            <v>TA21 0</v>
          </cell>
          <cell r="B9753" t="str">
            <v/>
          </cell>
          <cell r="C9753" t="str">
            <v/>
          </cell>
          <cell r="D9753">
            <v>2887890.87</v>
          </cell>
          <cell r="E9753">
            <v>11080676.767150298</v>
          </cell>
          <cell r="F9753">
            <v>5355054.92</v>
          </cell>
          <cell r="G9753" t="str">
            <v/>
          </cell>
        </row>
        <row r="9754">
          <cell r="A9754" t="str">
            <v>TA21 1</v>
          </cell>
          <cell r="B9754" t="str">
            <v/>
          </cell>
          <cell r="C9754" t="str">
            <v/>
          </cell>
          <cell r="D9754" t="str">
            <v/>
          </cell>
          <cell r="E9754" t="str">
            <v/>
          </cell>
          <cell r="F9754" t="str">
            <v/>
          </cell>
          <cell r="G9754" t="str">
            <v/>
          </cell>
        </row>
        <row r="9755">
          <cell r="A9755" t="str">
            <v>TA21 8</v>
          </cell>
          <cell r="B9755">
            <v>2338807.21</v>
          </cell>
          <cell r="C9755" t="str">
            <v/>
          </cell>
          <cell r="D9755">
            <v>1114551.1100000001</v>
          </cell>
          <cell r="E9755" t="str">
            <v/>
          </cell>
          <cell r="F9755">
            <v>1738540.16</v>
          </cell>
          <cell r="G9755" t="str">
            <v/>
          </cell>
        </row>
        <row r="9756">
          <cell r="A9756" t="str">
            <v>TA21 9</v>
          </cell>
          <cell r="B9756">
            <v>1654510.23</v>
          </cell>
          <cell r="C9756" t="str">
            <v/>
          </cell>
          <cell r="D9756">
            <v>2206767.13</v>
          </cell>
          <cell r="E9756">
            <v>16032698.801289946</v>
          </cell>
          <cell r="F9756">
            <v>11705790.5</v>
          </cell>
          <cell r="G9756" t="str">
            <v/>
          </cell>
        </row>
        <row r="9757">
          <cell r="A9757" t="str">
            <v>TA22 9</v>
          </cell>
          <cell r="B9757" t="str">
            <v/>
          </cell>
          <cell r="C9757" t="str">
            <v/>
          </cell>
          <cell r="D9757">
            <v>454446.12</v>
          </cell>
          <cell r="E9757">
            <v>11227322.066367958</v>
          </cell>
          <cell r="F9757">
            <v>3811091.6999999993</v>
          </cell>
          <cell r="G9757" t="str">
            <v/>
          </cell>
        </row>
        <row r="9758">
          <cell r="A9758" t="str">
            <v>TA23 0</v>
          </cell>
          <cell r="B9758" t="str">
            <v/>
          </cell>
          <cell r="C9758" t="str">
            <v/>
          </cell>
          <cell r="D9758" t="str">
            <v/>
          </cell>
          <cell r="E9758">
            <v>5732210.7429161295</v>
          </cell>
          <cell r="F9758">
            <v>2265907.27</v>
          </cell>
          <cell r="G9758" t="str">
            <v/>
          </cell>
        </row>
        <row r="9759">
          <cell r="A9759" t="str">
            <v>TA24 5</v>
          </cell>
          <cell r="B9759">
            <v>631733.81000000006</v>
          </cell>
          <cell r="C9759" t="str">
            <v/>
          </cell>
          <cell r="D9759" t="str">
            <v/>
          </cell>
          <cell r="E9759">
            <v>3155945.7774693109</v>
          </cell>
          <cell r="F9759">
            <v>3368168.1199999987</v>
          </cell>
          <cell r="G9759" t="str">
            <v/>
          </cell>
        </row>
        <row r="9760">
          <cell r="A9760" t="str">
            <v>TA24 6</v>
          </cell>
          <cell r="B9760" t="str">
            <v/>
          </cell>
          <cell r="C9760" t="str">
            <v/>
          </cell>
          <cell r="D9760">
            <v>1174628.1399999999</v>
          </cell>
          <cell r="E9760">
            <v>2245901.1839895938</v>
          </cell>
          <cell r="F9760">
            <v>1772014.88</v>
          </cell>
          <cell r="G9760" t="str">
            <v/>
          </cell>
        </row>
        <row r="9761">
          <cell r="A9761" t="str">
            <v>TA24 7</v>
          </cell>
          <cell r="B9761">
            <v>349870.24</v>
          </cell>
          <cell r="C9761" t="str">
            <v/>
          </cell>
          <cell r="D9761">
            <v>548721.39</v>
          </cell>
          <cell r="E9761">
            <v>7525669.7637245525</v>
          </cell>
          <cell r="F9761">
            <v>2134137.9</v>
          </cell>
          <cell r="G9761" t="str">
            <v/>
          </cell>
        </row>
        <row r="9762">
          <cell r="A9762" t="str">
            <v>TA24 8</v>
          </cell>
          <cell r="B9762" t="str">
            <v/>
          </cell>
          <cell r="C9762" t="str">
            <v/>
          </cell>
          <cell r="D9762" t="str">
            <v/>
          </cell>
          <cell r="E9762">
            <v>3348318.2824825137</v>
          </cell>
          <cell r="F9762">
            <v>3382247.3400000003</v>
          </cell>
          <cell r="G9762" t="str">
            <v/>
          </cell>
        </row>
        <row r="9763">
          <cell r="A9763" t="str">
            <v>TA24 9</v>
          </cell>
          <cell r="B9763" t="str">
            <v/>
          </cell>
          <cell r="C9763" t="str">
            <v/>
          </cell>
          <cell r="D9763" t="str">
            <v/>
          </cell>
          <cell r="E9763" t="str">
            <v/>
          </cell>
          <cell r="F9763" t="str">
            <v/>
          </cell>
          <cell r="G9763" t="str">
            <v/>
          </cell>
        </row>
        <row r="9764">
          <cell r="A9764" t="str">
            <v>TA3 5</v>
          </cell>
          <cell r="B9764">
            <v>477766.91</v>
          </cell>
          <cell r="C9764" t="str">
            <v/>
          </cell>
          <cell r="D9764" t="str">
            <v/>
          </cell>
          <cell r="E9764">
            <v>8323167.5025275461</v>
          </cell>
          <cell r="F9764">
            <v>4209513.6500000004</v>
          </cell>
          <cell r="G9764" t="str">
            <v/>
          </cell>
        </row>
        <row r="9765">
          <cell r="A9765" t="str">
            <v>TA3 6</v>
          </cell>
          <cell r="B9765" t="str">
            <v/>
          </cell>
          <cell r="C9765" t="str">
            <v/>
          </cell>
          <cell r="D9765" t="str">
            <v/>
          </cell>
          <cell r="E9765">
            <v>16634708.260378838</v>
          </cell>
          <cell r="F9765">
            <v>1967948.7600000005</v>
          </cell>
          <cell r="G9765" t="str">
            <v/>
          </cell>
        </row>
        <row r="9766">
          <cell r="A9766" t="str">
            <v>TA3 7</v>
          </cell>
          <cell r="B9766" t="str">
            <v/>
          </cell>
          <cell r="C9766" t="str">
            <v/>
          </cell>
          <cell r="D9766">
            <v>317092.87</v>
          </cell>
          <cell r="E9766">
            <v>9971314.2993037794</v>
          </cell>
          <cell r="F9766">
            <v>3563235.9999999995</v>
          </cell>
          <cell r="G9766" t="str">
            <v/>
          </cell>
        </row>
        <row r="9767">
          <cell r="A9767" t="str">
            <v>TA4 1</v>
          </cell>
          <cell r="B9767">
            <v>1323248.8700000001</v>
          </cell>
          <cell r="C9767" t="str">
            <v/>
          </cell>
          <cell r="D9767" t="str">
            <v/>
          </cell>
          <cell r="E9767">
            <v>7229024.7015019208</v>
          </cell>
          <cell r="F9767">
            <v>2205997.7400000002</v>
          </cell>
          <cell r="G9767" t="str">
            <v/>
          </cell>
        </row>
        <row r="9768">
          <cell r="A9768" t="str">
            <v>TA4 2</v>
          </cell>
          <cell r="B9768">
            <v>324433.99</v>
          </cell>
          <cell r="C9768" t="str">
            <v/>
          </cell>
          <cell r="D9768" t="str">
            <v/>
          </cell>
          <cell r="E9768">
            <v>11391043.959998118</v>
          </cell>
          <cell r="F9768">
            <v>4382444.7600000007</v>
          </cell>
          <cell r="G9768" t="str">
            <v/>
          </cell>
        </row>
        <row r="9769">
          <cell r="A9769" t="str">
            <v>TA4 3</v>
          </cell>
          <cell r="B9769">
            <v>627916.41</v>
          </cell>
          <cell r="C9769" t="str">
            <v/>
          </cell>
          <cell r="D9769">
            <v>1088374.92</v>
          </cell>
          <cell r="E9769">
            <v>12659865.868965821</v>
          </cell>
          <cell r="F9769" t="str">
            <v/>
          </cell>
          <cell r="G9769" t="str">
            <v/>
          </cell>
        </row>
        <row r="9770">
          <cell r="A9770" t="str">
            <v>TA4 4</v>
          </cell>
          <cell r="B9770" t="str">
            <v/>
          </cell>
          <cell r="C9770" t="str">
            <v/>
          </cell>
          <cell r="D9770">
            <v>367821.4</v>
          </cell>
          <cell r="E9770">
            <v>10903197.822800599</v>
          </cell>
          <cell r="F9770">
            <v>3284661.4599999995</v>
          </cell>
          <cell r="G9770" t="str">
            <v/>
          </cell>
        </row>
        <row r="9771">
          <cell r="A9771" t="str">
            <v>TA4 9</v>
          </cell>
          <cell r="B9771" t="str">
            <v/>
          </cell>
          <cell r="C9771" t="str">
            <v/>
          </cell>
          <cell r="D9771" t="str">
            <v/>
          </cell>
          <cell r="E9771" t="str">
            <v/>
          </cell>
          <cell r="F9771" t="str">
            <v/>
          </cell>
          <cell r="G9771" t="str">
            <v/>
          </cell>
        </row>
        <row r="9772">
          <cell r="A9772" t="str">
            <v>TA5 1</v>
          </cell>
          <cell r="B9772">
            <v>951611.49</v>
          </cell>
          <cell r="C9772" t="str">
            <v/>
          </cell>
          <cell r="D9772">
            <v>3624672.65</v>
          </cell>
          <cell r="E9772">
            <v>11727403.984018207</v>
          </cell>
          <cell r="F9772">
            <v>2194645.5</v>
          </cell>
          <cell r="G9772" t="str">
            <v/>
          </cell>
        </row>
        <row r="9773">
          <cell r="A9773" t="str">
            <v>TA5 2</v>
          </cell>
          <cell r="B9773">
            <v>1050023.97</v>
          </cell>
          <cell r="C9773" t="str">
            <v/>
          </cell>
          <cell r="D9773" t="str">
            <v/>
          </cell>
          <cell r="E9773">
            <v>9715827.3870746773</v>
          </cell>
          <cell r="F9773" t="str">
            <v/>
          </cell>
          <cell r="G9773" t="str">
            <v/>
          </cell>
        </row>
        <row r="9774">
          <cell r="A9774" t="str">
            <v>TA6 3</v>
          </cell>
          <cell r="B9774">
            <v>6725861.9800000004</v>
          </cell>
          <cell r="C9774" t="str">
            <v/>
          </cell>
          <cell r="D9774">
            <v>579748.61</v>
          </cell>
          <cell r="E9774">
            <v>2598585.2006623717</v>
          </cell>
          <cell r="F9774">
            <v>5016671.9799999995</v>
          </cell>
          <cell r="G9774" t="str">
            <v/>
          </cell>
        </row>
        <row r="9775">
          <cell r="A9775" t="str">
            <v>TA6 4</v>
          </cell>
          <cell r="B9775">
            <v>1771666.08</v>
          </cell>
          <cell r="C9775" t="str">
            <v/>
          </cell>
          <cell r="D9775">
            <v>1181094.3</v>
          </cell>
          <cell r="E9775">
            <v>10511243.640220162</v>
          </cell>
          <cell r="F9775">
            <v>10210123.049999999</v>
          </cell>
          <cell r="G9775" t="str">
            <v/>
          </cell>
        </row>
        <row r="9776">
          <cell r="A9776" t="str">
            <v>TA6 5</v>
          </cell>
          <cell r="B9776" t="str">
            <v/>
          </cell>
          <cell r="C9776" t="str">
            <v/>
          </cell>
          <cell r="D9776">
            <v>600973.64</v>
          </cell>
          <cell r="E9776">
            <v>5926643.1027465733</v>
          </cell>
          <cell r="F9776" t="str">
            <v/>
          </cell>
          <cell r="G9776" t="str">
            <v/>
          </cell>
        </row>
        <row r="9777">
          <cell r="A9777" t="str">
            <v>TA6 6</v>
          </cell>
          <cell r="B9777">
            <v>2117685.4900000002</v>
          </cell>
          <cell r="C9777" t="str">
            <v/>
          </cell>
          <cell r="D9777">
            <v>1039753.32</v>
          </cell>
          <cell r="E9777" t="str">
            <v/>
          </cell>
          <cell r="F9777" t="str">
            <v/>
          </cell>
          <cell r="G9777" t="str">
            <v/>
          </cell>
        </row>
        <row r="9778">
          <cell r="A9778" t="str">
            <v>TA6 7</v>
          </cell>
          <cell r="B9778">
            <v>627462.38</v>
          </cell>
          <cell r="C9778" t="str">
            <v/>
          </cell>
          <cell r="D9778" t="str">
            <v/>
          </cell>
          <cell r="E9778">
            <v>820071.5477383465</v>
          </cell>
          <cell r="F9778">
            <v>783847.98</v>
          </cell>
          <cell r="G9778">
            <v>345446.78</v>
          </cell>
        </row>
        <row r="9779">
          <cell r="A9779" t="str">
            <v>TA6 9</v>
          </cell>
          <cell r="B9779" t="str">
            <v/>
          </cell>
          <cell r="C9779" t="str">
            <v/>
          </cell>
          <cell r="D9779" t="str">
            <v/>
          </cell>
          <cell r="E9779" t="str">
            <v/>
          </cell>
          <cell r="F9779" t="str">
            <v/>
          </cell>
          <cell r="G9779" t="str">
            <v/>
          </cell>
        </row>
        <row r="9780">
          <cell r="A9780" t="str">
            <v>TA7 0</v>
          </cell>
          <cell r="B9780">
            <v>876191.57</v>
          </cell>
          <cell r="C9780" t="str">
            <v/>
          </cell>
          <cell r="D9780">
            <v>786768.35</v>
          </cell>
          <cell r="E9780">
            <v>13791326.872117443</v>
          </cell>
          <cell r="F9780">
            <v>2951762.5399999996</v>
          </cell>
          <cell r="G9780" t="str">
            <v/>
          </cell>
        </row>
        <row r="9781">
          <cell r="A9781" t="str">
            <v>TA7 8</v>
          </cell>
          <cell r="B9781">
            <v>461709.36</v>
          </cell>
          <cell r="C9781" t="str">
            <v/>
          </cell>
          <cell r="D9781" t="str">
            <v/>
          </cell>
          <cell r="E9781">
            <v>6304843.2418776629</v>
          </cell>
          <cell r="F9781">
            <v>2227021.8000000003</v>
          </cell>
          <cell r="G9781" t="str">
            <v/>
          </cell>
        </row>
        <row r="9782">
          <cell r="A9782" t="str">
            <v>TA7 9</v>
          </cell>
          <cell r="B9782">
            <v>764898.2</v>
          </cell>
          <cell r="C9782" t="str">
            <v/>
          </cell>
          <cell r="D9782" t="str">
            <v/>
          </cell>
          <cell r="E9782">
            <v>6612725.9300085232</v>
          </cell>
          <cell r="F9782">
            <v>1811381.7800000005</v>
          </cell>
          <cell r="G9782" t="str">
            <v/>
          </cell>
        </row>
        <row r="9783">
          <cell r="A9783" t="str">
            <v>TA8 1</v>
          </cell>
          <cell r="B9783">
            <v>869278.54</v>
          </cell>
          <cell r="C9783" t="str">
            <v/>
          </cell>
          <cell r="D9783">
            <v>655794.17000000004</v>
          </cell>
          <cell r="E9783" t="str">
            <v/>
          </cell>
          <cell r="F9783">
            <v>1507676.5799999998</v>
          </cell>
          <cell r="G9783" t="str">
            <v/>
          </cell>
        </row>
        <row r="9784">
          <cell r="A9784" t="str">
            <v>TA8 2</v>
          </cell>
          <cell r="B9784">
            <v>629046.72</v>
          </cell>
          <cell r="C9784" t="str">
            <v/>
          </cell>
          <cell r="D9784">
            <v>656377.44999999995</v>
          </cell>
          <cell r="E9784">
            <v>14724771.849298937</v>
          </cell>
          <cell r="F9784">
            <v>1216882.3299999996</v>
          </cell>
          <cell r="G9784" t="str">
            <v/>
          </cell>
        </row>
        <row r="9785">
          <cell r="A9785" t="str">
            <v>TA8 9</v>
          </cell>
          <cell r="B9785" t="str">
            <v/>
          </cell>
          <cell r="C9785" t="str">
            <v/>
          </cell>
          <cell r="D9785" t="str">
            <v/>
          </cell>
          <cell r="E9785" t="str">
            <v/>
          </cell>
          <cell r="F9785" t="str">
            <v/>
          </cell>
          <cell r="G9785" t="str">
            <v/>
          </cell>
        </row>
        <row r="9786">
          <cell r="A9786" t="str">
            <v>TA9 3</v>
          </cell>
          <cell r="B9786">
            <v>154949.70000000001</v>
          </cell>
          <cell r="C9786" t="str">
            <v/>
          </cell>
          <cell r="D9786">
            <v>585767.77</v>
          </cell>
          <cell r="E9786">
            <v>4388441.1484329868</v>
          </cell>
          <cell r="F9786">
            <v>6059978.1399999987</v>
          </cell>
          <cell r="G9786" t="str">
            <v/>
          </cell>
        </row>
        <row r="9787">
          <cell r="A9787" t="str">
            <v>TA9 4</v>
          </cell>
          <cell r="B9787">
            <v>689403.69</v>
          </cell>
          <cell r="C9787" t="str">
            <v/>
          </cell>
          <cell r="D9787" t="str">
            <v/>
          </cell>
          <cell r="E9787">
            <v>15223926.719791159</v>
          </cell>
          <cell r="F9787">
            <v>7280778.5999999987</v>
          </cell>
          <cell r="G9787" t="str">
            <v/>
          </cell>
        </row>
        <row r="9788">
          <cell r="A9788" t="str">
            <v>TD Other</v>
          </cell>
          <cell r="B9788">
            <v>10855792.27</v>
          </cell>
          <cell r="C9788">
            <v>37956990.29999999</v>
          </cell>
          <cell r="D9788">
            <v>47455392.640000001</v>
          </cell>
          <cell r="E9788">
            <v>22208120.73557258</v>
          </cell>
          <cell r="F9788">
            <v>12218828.18</v>
          </cell>
          <cell r="G9788">
            <v>6624049.4200000018</v>
          </cell>
        </row>
        <row r="9789">
          <cell r="A9789" t="str">
            <v>TD total</v>
          </cell>
          <cell r="B9789">
            <v>34272791.25</v>
          </cell>
          <cell r="C9789">
            <v>54863857.999999993</v>
          </cell>
          <cell r="D9789">
            <v>47455392.640000001</v>
          </cell>
          <cell r="E9789">
            <v>169292401.74301645</v>
          </cell>
          <cell r="F9789">
            <v>111647342.53999996</v>
          </cell>
          <cell r="G9789">
            <v>6624049.4200000018</v>
          </cell>
        </row>
        <row r="9790">
          <cell r="A9790" t="str">
            <v>TD1 1</v>
          </cell>
          <cell r="B9790">
            <v>404900.17</v>
          </cell>
          <cell r="C9790" t="str">
            <v/>
          </cell>
          <cell r="D9790" t="str">
            <v/>
          </cell>
          <cell r="E9790" t="str">
            <v/>
          </cell>
          <cell r="F9790">
            <v>3510362.88</v>
          </cell>
          <cell r="G9790" t="str">
            <v/>
          </cell>
        </row>
        <row r="9791">
          <cell r="A9791" t="str">
            <v>TD1 2</v>
          </cell>
          <cell r="B9791" t="str">
            <v/>
          </cell>
          <cell r="C9791" t="str">
            <v/>
          </cell>
          <cell r="D9791" t="str">
            <v/>
          </cell>
          <cell r="E9791" t="str">
            <v/>
          </cell>
          <cell r="F9791">
            <v>3144839.0800000005</v>
          </cell>
          <cell r="G9791" t="str">
            <v/>
          </cell>
        </row>
        <row r="9792">
          <cell r="A9792" t="str">
            <v>TD1 3</v>
          </cell>
          <cell r="B9792" t="str">
            <v/>
          </cell>
          <cell r="C9792" t="str">
            <v/>
          </cell>
          <cell r="D9792" t="str">
            <v/>
          </cell>
          <cell r="E9792">
            <v>2411181.060669763</v>
          </cell>
          <cell r="F9792">
            <v>10116193.130000001</v>
          </cell>
          <cell r="G9792" t="str">
            <v/>
          </cell>
        </row>
        <row r="9793">
          <cell r="A9793" t="str">
            <v>TD1 9</v>
          </cell>
          <cell r="B9793" t="str">
            <v/>
          </cell>
          <cell r="C9793" t="str">
            <v/>
          </cell>
          <cell r="D9793" t="str">
            <v/>
          </cell>
          <cell r="E9793" t="str">
            <v/>
          </cell>
          <cell r="F9793" t="str">
            <v/>
          </cell>
          <cell r="G9793" t="str">
            <v/>
          </cell>
        </row>
        <row r="9794">
          <cell r="A9794" t="str">
            <v>TD10 6</v>
          </cell>
          <cell r="B9794" t="str">
            <v/>
          </cell>
          <cell r="C9794" t="str">
            <v/>
          </cell>
          <cell r="D9794" t="str">
            <v/>
          </cell>
          <cell r="E9794" t="str">
            <v/>
          </cell>
          <cell r="F9794">
            <v>2097181.09</v>
          </cell>
          <cell r="G9794" t="str">
            <v/>
          </cell>
        </row>
        <row r="9795">
          <cell r="A9795" t="str">
            <v>TD11 3</v>
          </cell>
          <cell r="B9795">
            <v>6312415.4000000004</v>
          </cell>
          <cell r="C9795" t="str">
            <v/>
          </cell>
          <cell r="D9795" t="str">
            <v/>
          </cell>
          <cell r="E9795">
            <v>27345622.9476698</v>
          </cell>
          <cell r="F9795">
            <v>7623222.080000001</v>
          </cell>
          <cell r="G9795" t="str">
            <v/>
          </cell>
        </row>
        <row r="9796">
          <cell r="A9796" t="str">
            <v>TD11 9</v>
          </cell>
          <cell r="B9796" t="str">
            <v/>
          </cell>
          <cell r="C9796" t="str">
            <v/>
          </cell>
          <cell r="D9796" t="str">
            <v/>
          </cell>
          <cell r="E9796" t="str">
            <v/>
          </cell>
          <cell r="F9796" t="str">
            <v/>
          </cell>
          <cell r="G9796" t="str">
            <v/>
          </cell>
        </row>
        <row r="9797">
          <cell r="A9797" t="str">
            <v>TD12 4</v>
          </cell>
          <cell r="B9797">
            <v>1642789.67</v>
          </cell>
          <cell r="C9797" t="str">
            <v/>
          </cell>
          <cell r="D9797" t="str">
            <v/>
          </cell>
          <cell r="E9797">
            <v>19390142.6151575</v>
          </cell>
          <cell r="F9797" t="str">
            <v/>
          </cell>
          <cell r="G9797" t="str">
            <v/>
          </cell>
        </row>
        <row r="9798">
          <cell r="A9798" t="str">
            <v>TD12 9</v>
          </cell>
          <cell r="B9798" t="str">
            <v/>
          </cell>
          <cell r="C9798" t="str">
            <v/>
          </cell>
          <cell r="D9798" t="str">
            <v/>
          </cell>
          <cell r="E9798" t="str">
            <v/>
          </cell>
          <cell r="F9798" t="str">
            <v/>
          </cell>
          <cell r="G9798" t="str">
            <v/>
          </cell>
        </row>
        <row r="9799">
          <cell r="A9799" t="str">
            <v>TD13 5</v>
          </cell>
          <cell r="B9799" t="str">
            <v/>
          </cell>
          <cell r="C9799" t="str">
            <v/>
          </cell>
          <cell r="D9799" t="str">
            <v/>
          </cell>
          <cell r="E9799" t="str">
            <v/>
          </cell>
          <cell r="F9799" t="str">
            <v/>
          </cell>
          <cell r="G9799" t="str">
            <v/>
          </cell>
        </row>
        <row r="9800">
          <cell r="A9800" t="str">
            <v>TD14 5</v>
          </cell>
          <cell r="B9800">
            <v>324250.25</v>
          </cell>
          <cell r="C9800" t="str">
            <v/>
          </cell>
          <cell r="D9800" t="str">
            <v/>
          </cell>
          <cell r="E9800">
            <v>3512703.4647651799</v>
          </cell>
          <cell r="F9800">
            <v>6844198.4199999999</v>
          </cell>
          <cell r="G9800" t="str">
            <v/>
          </cell>
        </row>
        <row r="9801">
          <cell r="A9801" t="str">
            <v>TD15 1</v>
          </cell>
          <cell r="B9801">
            <v>3876792.16</v>
          </cell>
          <cell r="C9801" t="str">
            <v/>
          </cell>
          <cell r="D9801" t="str">
            <v/>
          </cell>
          <cell r="E9801">
            <v>14930662.084235765</v>
          </cell>
          <cell r="F9801">
            <v>2667444.9200000009</v>
          </cell>
          <cell r="G9801" t="str">
            <v/>
          </cell>
        </row>
        <row r="9802">
          <cell r="A9802" t="str">
            <v>TD15 2</v>
          </cell>
          <cell r="B9802">
            <v>9886647.9299999997</v>
          </cell>
          <cell r="C9802" t="str">
            <v/>
          </cell>
          <cell r="D9802" t="str">
            <v/>
          </cell>
          <cell r="E9802">
            <v>14395269.261721287</v>
          </cell>
          <cell r="F9802">
            <v>5332777.7699999977</v>
          </cell>
          <cell r="G9802" t="str">
            <v/>
          </cell>
        </row>
        <row r="9803">
          <cell r="A9803" t="str">
            <v>TD15 9</v>
          </cell>
          <cell r="B9803" t="str">
            <v/>
          </cell>
          <cell r="C9803" t="str">
            <v/>
          </cell>
          <cell r="D9803" t="str">
            <v/>
          </cell>
          <cell r="E9803" t="str">
            <v/>
          </cell>
          <cell r="F9803" t="str">
            <v/>
          </cell>
          <cell r="G9803" t="str">
            <v/>
          </cell>
        </row>
        <row r="9804">
          <cell r="A9804" t="str">
            <v>TD2 6</v>
          </cell>
          <cell r="B9804" t="str">
            <v/>
          </cell>
          <cell r="C9804" t="str">
            <v/>
          </cell>
          <cell r="D9804" t="str">
            <v/>
          </cell>
          <cell r="E9804">
            <v>7554701.2003769539</v>
          </cell>
          <cell r="F9804">
            <v>2950421.76</v>
          </cell>
          <cell r="G9804" t="str">
            <v/>
          </cell>
        </row>
        <row r="9805">
          <cell r="A9805" t="str">
            <v>TD3 6</v>
          </cell>
          <cell r="B9805" t="str">
            <v/>
          </cell>
          <cell r="C9805" t="str">
            <v/>
          </cell>
          <cell r="D9805" t="str">
            <v/>
          </cell>
          <cell r="E9805" t="str">
            <v/>
          </cell>
          <cell r="F9805">
            <v>2834807.04</v>
          </cell>
          <cell r="G9805" t="str">
            <v/>
          </cell>
        </row>
        <row r="9806">
          <cell r="A9806" t="str">
            <v>TD4 6</v>
          </cell>
          <cell r="B9806" t="str">
            <v/>
          </cell>
          <cell r="C9806" t="str">
            <v/>
          </cell>
          <cell r="D9806" t="str">
            <v/>
          </cell>
          <cell r="E9806" t="str">
            <v/>
          </cell>
          <cell r="F9806" t="str">
            <v/>
          </cell>
          <cell r="G9806" t="str">
            <v/>
          </cell>
        </row>
        <row r="9807">
          <cell r="A9807" t="str">
            <v>TD5 7</v>
          </cell>
          <cell r="B9807" t="str">
            <v/>
          </cell>
          <cell r="C9807" t="str">
            <v/>
          </cell>
          <cell r="D9807" t="str">
            <v/>
          </cell>
          <cell r="E9807">
            <v>22357546.480005294</v>
          </cell>
          <cell r="F9807">
            <v>12261601.409999996</v>
          </cell>
          <cell r="G9807" t="str">
            <v/>
          </cell>
        </row>
        <row r="9808">
          <cell r="A9808" t="str">
            <v>TD5 8</v>
          </cell>
          <cell r="B9808" t="str">
            <v/>
          </cell>
          <cell r="C9808">
            <v>7295578.4399999995</v>
          </cell>
          <cell r="D9808" t="str">
            <v/>
          </cell>
          <cell r="E9808">
            <v>5614004.1683776192</v>
          </cell>
          <cell r="F9808">
            <v>9977248.3300000001</v>
          </cell>
          <cell r="G9808" t="str">
            <v/>
          </cell>
        </row>
        <row r="9809">
          <cell r="A9809" t="str">
            <v>TD5 9</v>
          </cell>
          <cell r="B9809" t="str">
            <v/>
          </cell>
          <cell r="C9809" t="str">
            <v/>
          </cell>
          <cell r="D9809" t="str">
            <v/>
          </cell>
          <cell r="E9809" t="str">
            <v/>
          </cell>
          <cell r="F9809" t="str">
            <v/>
          </cell>
          <cell r="G9809" t="str">
            <v/>
          </cell>
        </row>
        <row r="9810">
          <cell r="A9810" t="str">
            <v>TD6 0</v>
          </cell>
          <cell r="B9810" t="str">
            <v/>
          </cell>
          <cell r="C9810">
            <v>6070831.7500000009</v>
          </cell>
          <cell r="D9810" t="str">
            <v/>
          </cell>
          <cell r="E9810">
            <v>3415969.016299929</v>
          </cell>
          <cell r="F9810">
            <v>2205572.3199999998</v>
          </cell>
          <cell r="G9810" t="str">
            <v/>
          </cell>
        </row>
        <row r="9811">
          <cell r="A9811" t="str">
            <v>TD6 6</v>
          </cell>
          <cell r="B9811" t="str">
            <v/>
          </cell>
          <cell r="C9811" t="str">
            <v/>
          </cell>
          <cell r="D9811" t="str">
            <v/>
          </cell>
          <cell r="E9811" t="str">
            <v/>
          </cell>
          <cell r="F9811" t="str">
            <v/>
          </cell>
          <cell r="G9811" t="str">
            <v/>
          </cell>
        </row>
        <row r="9812">
          <cell r="A9812" t="str">
            <v>TD6 9</v>
          </cell>
          <cell r="B9812">
            <v>969203.4</v>
          </cell>
          <cell r="C9812">
            <v>3540457.51</v>
          </cell>
          <cell r="D9812" t="str">
            <v/>
          </cell>
          <cell r="E9812">
            <v>3645923.5629640757</v>
          </cell>
          <cell r="F9812">
            <v>7337442.9800000004</v>
          </cell>
          <cell r="G9812" t="str">
            <v/>
          </cell>
        </row>
        <row r="9813">
          <cell r="A9813" t="str">
            <v>TD7 4</v>
          </cell>
          <cell r="B9813" t="str">
            <v/>
          </cell>
          <cell r="C9813" t="str">
            <v/>
          </cell>
          <cell r="D9813" t="str">
            <v/>
          </cell>
          <cell r="E9813">
            <v>2783586.1155526978</v>
          </cell>
          <cell r="F9813">
            <v>3413112.71</v>
          </cell>
          <cell r="G9813" t="str">
            <v/>
          </cell>
        </row>
        <row r="9814">
          <cell r="A9814" t="str">
            <v>TD7 5</v>
          </cell>
          <cell r="B9814" t="str">
            <v/>
          </cell>
          <cell r="C9814" t="str">
            <v/>
          </cell>
          <cell r="D9814" t="str">
            <v/>
          </cell>
          <cell r="E9814">
            <v>3924778.2867324445</v>
          </cell>
          <cell r="F9814">
            <v>2702649.0900000008</v>
          </cell>
          <cell r="G9814" t="str">
            <v/>
          </cell>
        </row>
        <row r="9815">
          <cell r="A9815" t="str">
            <v>TD7 9</v>
          </cell>
          <cell r="B9815" t="str">
            <v/>
          </cell>
          <cell r="C9815" t="str">
            <v/>
          </cell>
          <cell r="D9815" t="str">
            <v/>
          </cell>
          <cell r="E9815" t="str">
            <v/>
          </cell>
          <cell r="F9815" t="str">
            <v/>
          </cell>
          <cell r="G9815" t="str">
            <v/>
          </cell>
        </row>
        <row r="9816">
          <cell r="A9816" t="str">
            <v>TD8 6</v>
          </cell>
          <cell r="B9816" t="str">
            <v/>
          </cell>
          <cell r="C9816" t="str">
            <v/>
          </cell>
          <cell r="D9816" t="str">
            <v/>
          </cell>
          <cell r="E9816">
            <v>5700533.722022268</v>
          </cell>
          <cell r="F9816">
            <v>5008385.0399999982</v>
          </cell>
          <cell r="G9816" t="str">
            <v/>
          </cell>
        </row>
        <row r="9817">
          <cell r="A9817" t="str">
            <v>TD8 9</v>
          </cell>
          <cell r="B9817" t="str">
            <v/>
          </cell>
          <cell r="C9817" t="str">
            <v/>
          </cell>
          <cell r="D9817" t="str">
            <v/>
          </cell>
          <cell r="E9817" t="str">
            <v/>
          </cell>
          <cell r="F9817" t="str">
            <v/>
          </cell>
          <cell r="G9817" t="str">
            <v/>
          </cell>
        </row>
        <row r="9818">
          <cell r="A9818" t="str">
            <v>TD9 0</v>
          </cell>
          <cell r="B9818" t="str">
            <v/>
          </cell>
          <cell r="C9818" t="str">
            <v/>
          </cell>
          <cell r="D9818" t="str">
            <v/>
          </cell>
          <cell r="E9818">
            <v>2367640.554772106</v>
          </cell>
          <cell r="F9818">
            <v>2100016.5699999998</v>
          </cell>
          <cell r="G9818" t="str">
            <v/>
          </cell>
        </row>
        <row r="9819">
          <cell r="A9819" t="str">
            <v>TD9 1</v>
          </cell>
          <cell r="B9819" t="str">
            <v/>
          </cell>
          <cell r="C9819" t="str">
            <v/>
          </cell>
          <cell r="D9819" t="str">
            <v/>
          </cell>
          <cell r="E9819" t="str">
            <v/>
          </cell>
          <cell r="F9819" t="str">
            <v/>
          </cell>
          <cell r="G9819" t="str">
            <v/>
          </cell>
        </row>
        <row r="9820">
          <cell r="A9820" t="str">
            <v>TD9 7</v>
          </cell>
          <cell r="B9820" t="str">
            <v/>
          </cell>
          <cell r="C9820" t="str">
            <v/>
          </cell>
          <cell r="D9820" t="str">
            <v/>
          </cell>
          <cell r="E9820">
            <v>1530059.50730526</v>
          </cell>
          <cell r="F9820" t="str">
            <v/>
          </cell>
          <cell r="G9820" t="str">
            <v/>
          </cell>
        </row>
        <row r="9821">
          <cell r="A9821" t="str">
            <v>TD9 8</v>
          </cell>
          <cell r="B9821" t="str">
            <v/>
          </cell>
          <cell r="C9821" t="str">
            <v/>
          </cell>
          <cell r="D9821" t="str">
            <v/>
          </cell>
          <cell r="E9821">
            <v>4562027.2907058252</v>
          </cell>
          <cell r="F9821">
            <v>5231964.71</v>
          </cell>
          <cell r="G9821" t="str">
            <v/>
          </cell>
        </row>
        <row r="9822">
          <cell r="A9822" t="str">
            <v>TD9 9</v>
          </cell>
          <cell r="B9822" t="str">
            <v/>
          </cell>
          <cell r="C9822" t="str">
            <v/>
          </cell>
          <cell r="D9822" t="str">
            <v/>
          </cell>
          <cell r="E9822">
            <v>1641929.6681100694</v>
          </cell>
          <cell r="F9822">
            <v>2069073.0299999996</v>
          </cell>
          <cell r="G9822" t="str">
            <v/>
          </cell>
        </row>
        <row r="9823">
          <cell r="A9823" t="str">
            <v>TF Other</v>
          </cell>
          <cell r="B9823">
            <v>20040447.23</v>
          </cell>
          <cell r="C9823">
            <v>13511487.939999999</v>
          </cell>
          <cell r="D9823">
            <v>27763109.609999996</v>
          </cell>
          <cell r="E9823">
            <v>36828961.359109908</v>
          </cell>
          <cell r="F9823">
            <v>61694216.819999993</v>
          </cell>
          <cell r="G9823">
            <v>33428778.620000001</v>
          </cell>
        </row>
        <row r="9824">
          <cell r="A9824" t="str">
            <v>TF total</v>
          </cell>
          <cell r="B9824">
            <v>84779562.840000004</v>
          </cell>
          <cell r="C9824">
            <v>13511487.939999999</v>
          </cell>
          <cell r="D9824">
            <v>60792520.329999998</v>
          </cell>
          <cell r="E9824">
            <v>142399276.89527157</v>
          </cell>
          <cell r="F9824">
            <v>154855989.38</v>
          </cell>
          <cell r="G9824">
            <v>33972537.469999999</v>
          </cell>
        </row>
        <row r="9825">
          <cell r="A9825" t="str">
            <v>TF1 1</v>
          </cell>
          <cell r="B9825">
            <v>1732453.61</v>
          </cell>
          <cell r="C9825" t="str">
            <v/>
          </cell>
          <cell r="D9825">
            <v>985225.97</v>
          </cell>
          <cell r="E9825">
            <v>1882316.6372919367</v>
          </cell>
          <cell r="F9825">
            <v>1719784.55</v>
          </cell>
          <cell r="G9825" t="str">
            <v/>
          </cell>
        </row>
        <row r="9826">
          <cell r="A9826" t="str">
            <v>TF1 2</v>
          </cell>
          <cell r="B9826">
            <v>805656.78</v>
          </cell>
          <cell r="C9826" t="str">
            <v/>
          </cell>
          <cell r="D9826" t="str">
            <v/>
          </cell>
          <cell r="E9826" t="str">
            <v/>
          </cell>
          <cell r="F9826">
            <v>498361.25</v>
          </cell>
          <cell r="G9826" t="str">
            <v/>
          </cell>
        </row>
        <row r="9827">
          <cell r="A9827" t="str">
            <v>TF1 3</v>
          </cell>
          <cell r="B9827">
            <v>535044.17000000004</v>
          </cell>
          <cell r="C9827" t="str">
            <v/>
          </cell>
          <cell r="D9827" t="str">
            <v/>
          </cell>
          <cell r="E9827">
            <v>470103.93010513001</v>
          </cell>
          <cell r="F9827">
            <v>654570.2300000001</v>
          </cell>
          <cell r="G9827" t="str">
            <v/>
          </cell>
        </row>
        <row r="9828">
          <cell r="A9828" t="str">
            <v>TF1 5</v>
          </cell>
          <cell r="B9828">
            <v>1244543.48</v>
          </cell>
          <cell r="C9828" t="str">
            <v/>
          </cell>
          <cell r="D9828">
            <v>1213625.95</v>
          </cell>
          <cell r="E9828">
            <v>1454977.9095111105</v>
          </cell>
          <cell r="F9828">
            <v>514391.97999999992</v>
          </cell>
          <cell r="G9828">
            <v>543758.85</v>
          </cell>
        </row>
        <row r="9829">
          <cell r="A9829" t="str">
            <v>TF1 6</v>
          </cell>
          <cell r="B9829">
            <v>1889817.14</v>
          </cell>
          <cell r="C9829" t="str">
            <v/>
          </cell>
          <cell r="D9829">
            <v>944675.7</v>
          </cell>
          <cell r="E9829">
            <v>2750500.8098970111</v>
          </cell>
          <cell r="F9829">
            <v>1576207.09</v>
          </cell>
          <cell r="G9829" t="str">
            <v/>
          </cell>
        </row>
        <row r="9830">
          <cell r="A9830" t="str">
            <v>TF1 7</v>
          </cell>
          <cell r="B9830">
            <v>2491986.02</v>
          </cell>
          <cell r="C9830" t="str">
            <v/>
          </cell>
          <cell r="D9830">
            <v>863511.56</v>
          </cell>
          <cell r="E9830" t="str">
            <v/>
          </cell>
          <cell r="F9830">
            <v>2595980.5</v>
          </cell>
          <cell r="G9830" t="str">
            <v/>
          </cell>
        </row>
        <row r="9831">
          <cell r="A9831" t="str">
            <v>TF1 9</v>
          </cell>
          <cell r="B9831" t="str">
            <v/>
          </cell>
          <cell r="C9831" t="str">
            <v/>
          </cell>
          <cell r="D9831" t="str">
            <v/>
          </cell>
          <cell r="E9831" t="str">
            <v/>
          </cell>
          <cell r="F9831" t="str">
            <v/>
          </cell>
          <cell r="G9831" t="str">
            <v/>
          </cell>
        </row>
        <row r="9832">
          <cell r="A9832" t="str">
            <v>TF10 0</v>
          </cell>
          <cell r="B9832" t="str">
            <v/>
          </cell>
          <cell r="C9832" t="str">
            <v/>
          </cell>
          <cell r="D9832" t="str">
            <v/>
          </cell>
          <cell r="E9832" t="str">
            <v/>
          </cell>
          <cell r="F9832" t="str">
            <v/>
          </cell>
          <cell r="G9832" t="str">
            <v/>
          </cell>
        </row>
        <row r="9833">
          <cell r="A9833" t="str">
            <v>TF10 7</v>
          </cell>
          <cell r="B9833">
            <v>1766677.2</v>
          </cell>
          <cell r="C9833" t="str">
            <v/>
          </cell>
          <cell r="D9833" t="str">
            <v/>
          </cell>
          <cell r="E9833">
            <v>5758421.3889657278</v>
          </cell>
          <cell r="F9833">
            <v>2512284.5599999996</v>
          </cell>
          <cell r="G9833" t="str">
            <v/>
          </cell>
        </row>
        <row r="9834">
          <cell r="A9834" t="str">
            <v>TF10 8</v>
          </cell>
          <cell r="B9834">
            <v>5811698</v>
          </cell>
          <cell r="C9834" t="str">
            <v/>
          </cell>
          <cell r="D9834" t="str">
            <v/>
          </cell>
          <cell r="E9834">
            <v>13017752.735886112</v>
          </cell>
          <cell r="F9834">
            <v>3666211.9599999995</v>
          </cell>
          <cell r="G9834" t="str">
            <v/>
          </cell>
        </row>
        <row r="9835">
          <cell r="A9835" t="str">
            <v>TF10 9</v>
          </cell>
          <cell r="B9835" t="str">
            <v/>
          </cell>
          <cell r="C9835" t="str">
            <v/>
          </cell>
          <cell r="D9835" t="str">
            <v/>
          </cell>
          <cell r="E9835">
            <v>5950831.2238824191</v>
          </cell>
          <cell r="F9835">
            <v>8377087.6200000001</v>
          </cell>
          <cell r="G9835" t="str">
            <v/>
          </cell>
        </row>
        <row r="9836">
          <cell r="A9836" t="str">
            <v>TF11 8</v>
          </cell>
          <cell r="B9836">
            <v>2612200.48</v>
          </cell>
          <cell r="C9836" t="str">
            <v/>
          </cell>
          <cell r="D9836" t="str">
            <v/>
          </cell>
          <cell r="E9836">
            <v>8682760.9711200204</v>
          </cell>
          <cell r="F9836">
            <v>2962442.7400000007</v>
          </cell>
          <cell r="G9836" t="str">
            <v/>
          </cell>
        </row>
        <row r="9837">
          <cell r="A9837" t="str">
            <v>TF11 9</v>
          </cell>
          <cell r="B9837">
            <v>3838400.17</v>
          </cell>
          <cell r="C9837" t="str">
            <v/>
          </cell>
          <cell r="D9837">
            <v>996067.38</v>
          </cell>
          <cell r="E9837">
            <v>6706540.4138860088</v>
          </cell>
          <cell r="F9837" t="str">
            <v/>
          </cell>
          <cell r="G9837" t="str">
            <v/>
          </cell>
        </row>
        <row r="9838">
          <cell r="A9838" t="str">
            <v>TF12 5</v>
          </cell>
          <cell r="B9838">
            <v>784417.37</v>
          </cell>
          <cell r="C9838" t="str">
            <v/>
          </cell>
          <cell r="D9838">
            <v>302791.96000000002</v>
          </cell>
          <cell r="E9838">
            <v>1495146.1832151089</v>
          </cell>
          <cell r="F9838">
            <v>410923.03</v>
          </cell>
          <cell r="G9838" t="str">
            <v/>
          </cell>
        </row>
        <row r="9839">
          <cell r="A9839" t="str">
            <v>TF13 6</v>
          </cell>
          <cell r="B9839">
            <v>2693030.84</v>
          </cell>
          <cell r="C9839" t="str">
            <v/>
          </cell>
          <cell r="D9839">
            <v>3104769.49</v>
          </cell>
          <cell r="E9839" t="str">
            <v/>
          </cell>
          <cell r="F9839">
            <v>2976684.64</v>
          </cell>
          <cell r="G9839" t="str">
            <v/>
          </cell>
        </row>
        <row r="9840">
          <cell r="A9840" t="str">
            <v>TF13 9</v>
          </cell>
          <cell r="B9840" t="str">
            <v/>
          </cell>
          <cell r="C9840" t="str">
            <v/>
          </cell>
          <cell r="D9840" t="str">
            <v/>
          </cell>
          <cell r="E9840" t="str">
            <v/>
          </cell>
          <cell r="F9840" t="str">
            <v/>
          </cell>
          <cell r="G9840" t="str">
            <v/>
          </cell>
        </row>
        <row r="9841">
          <cell r="A9841" t="str">
            <v>TF2 0</v>
          </cell>
          <cell r="B9841" t="str">
            <v/>
          </cell>
          <cell r="C9841" t="str">
            <v/>
          </cell>
          <cell r="D9841" t="str">
            <v/>
          </cell>
          <cell r="E9841" t="str">
            <v/>
          </cell>
          <cell r="F9841" t="str">
            <v/>
          </cell>
          <cell r="G9841" t="str">
            <v/>
          </cell>
        </row>
        <row r="9842">
          <cell r="A9842" t="str">
            <v>TF2 2</v>
          </cell>
          <cell r="B9842" t="str">
            <v/>
          </cell>
          <cell r="C9842" t="str">
            <v/>
          </cell>
          <cell r="D9842" t="str">
            <v/>
          </cell>
          <cell r="E9842" t="str">
            <v/>
          </cell>
          <cell r="F9842" t="str">
            <v/>
          </cell>
          <cell r="G9842" t="str">
            <v/>
          </cell>
        </row>
        <row r="9843">
          <cell r="A9843" t="str">
            <v>TF2 6</v>
          </cell>
          <cell r="B9843">
            <v>3249494.82</v>
          </cell>
          <cell r="C9843" t="str">
            <v/>
          </cell>
          <cell r="D9843">
            <v>351895.55</v>
          </cell>
          <cell r="E9843">
            <v>661836.85723390337</v>
          </cell>
          <cell r="F9843">
            <v>741805.34000000008</v>
          </cell>
          <cell r="G9843" t="str">
            <v/>
          </cell>
        </row>
        <row r="9844">
          <cell r="A9844" t="str">
            <v>TF2 7</v>
          </cell>
          <cell r="B9844">
            <v>1075058.78</v>
          </cell>
          <cell r="C9844" t="str">
            <v/>
          </cell>
          <cell r="D9844">
            <v>266796.84999999998</v>
          </cell>
          <cell r="E9844">
            <v>2885387.3980361903</v>
          </cell>
          <cell r="F9844">
            <v>593191.66999999993</v>
          </cell>
          <cell r="G9844" t="str">
            <v/>
          </cell>
        </row>
        <row r="9845">
          <cell r="A9845" t="str">
            <v>TF2 8</v>
          </cell>
          <cell r="B9845">
            <v>493100.28</v>
          </cell>
          <cell r="C9845" t="str">
            <v/>
          </cell>
          <cell r="D9845">
            <v>480637.6</v>
          </cell>
          <cell r="E9845">
            <v>857282.43224018579</v>
          </cell>
          <cell r="F9845" t="str">
            <v/>
          </cell>
          <cell r="G9845" t="str">
            <v/>
          </cell>
        </row>
        <row r="9846">
          <cell r="A9846" t="str">
            <v>TF2 9</v>
          </cell>
          <cell r="B9846">
            <v>2638133.88</v>
          </cell>
          <cell r="C9846" t="str">
            <v/>
          </cell>
          <cell r="D9846">
            <v>2571552.4500000002</v>
          </cell>
          <cell r="E9846">
            <v>3022923.8977797148</v>
          </cell>
          <cell r="F9846">
            <v>1741119.1700000002</v>
          </cell>
          <cell r="G9846" t="str">
            <v/>
          </cell>
        </row>
        <row r="9847">
          <cell r="A9847" t="str">
            <v>TF3 1</v>
          </cell>
          <cell r="B9847">
            <v>582992.42000000004</v>
          </cell>
          <cell r="C9847" t="str">
            <v/>
          </cell>
          <cell r="D9847">
            <v>288893.33</v>
          </cell>
          <cell r="E9847" t="str">
            <v/>
          </cell>
          <cell r="F9847">
            <v>372118.78</v>
          </cell>
          <cell r="G9847" t="str">
            <v/>
          </cell>
        </row>
        <row r="9848">
          <cell r="A9848" t="str">
            <v>TF3 2</v>
          </cell>
          <cell r="B9848">
            <v>377823.2</v>
          </cell>
          <cell r="C9848" t="str">
            <v/>
          </cell>
          <cell r="D9848" t="str">
            <v/>
          </cell>
          <cell r="E9848" t="str">
            <v/>
          </cell>
          <cell r="F9848">
            <v>569239.47</v>
          </cell>
          <cell r="G9848" t="str">
            <v/>
          </cell>
        </row>
        <row r="9849">
          <cell r="A9849" t="str">
            <v>TF3 3</v>
          </cell>
          <cell r="B9849">
            <v>2647473.06</v>
          </cell>
          <cell r="C9849" t="str">
            <v/>
          </cell>
          <cell r="D9849">
            <v>6316397.5700000003</v>
          </cell>
          <cell r="E9849">
            <v>3016885.5775408177</v>
          </cell>
          <cell r="F9849" t="str">
            <v/>
          </cell>
          <cell r="G9849" t="str">
            <v/>
          </cell>
        </row>
        <row r="9850">
          <cell r="A9850" t="str">
            <v>TF3 4</v>
          </cell>
          <cell r="B9850">
            <v>715815.27</v>
          </cell>
          <cell r="C9850" t="str">
            <v/>
          </cell>
          <cell r="D9850" t="str">
            <v/>
          </cell>
          <cell r="E9850">
            <v>511756.51472086797</v>
          </cell>
          <cell r="F9850">
            <v>12279446.549999999</v>
          </cell>
          <cell r="G9850" t="str">
            <v/>
          </cell>
        </row>
        <row r="9851">
          <cell r="A9851" t="str">
            <v>TF3 5</v>
          </cell>
          <cell r="B9851">
            <v>1068032.3700000001</v>
          </cell>
          <cell r="C9851" t="str">
            <v/>
          </cell>
          <cell r="D9851">
            <v>344109.81</v>
          </cell>
          <cell r="E9851" t="str">
            <v/>
          </cell>
          <cell r="F9851">
            <v>255951.93</v>
          </cell>
          <cell r="G9851" t="str">
            <v/>
          </cell>
        </row>
        <row r="9852">
          <cell r="A9852" t="str">
            <v>TF4 2</v>
          </cell>
          <cell r="B9852">
            <v>1598283.83</v>
          </cell>
          <cell r="C9852" t="str">
            <v/>
          </cell>
          <cell r="D9852">
            <v>1237342.52</v>
          </cell>
          <cell r="E9852">
            <v>4030503.5854044505</v>
          </cell>
          <cell r="F9852" t="str">
            <v/>
          </cell>
          <cell r="G9852" t="str">
            <v/>
          </cell>
        </row>
        <row r="9853">
          <cell r="A9853" t="str">
            <v>TF4 3</v>
          </cell>
          <cell r="B9853">
            <v>594827.05000000005</v>
          </cell>
          <cell r="C9853" t="str">
            <v/>
          </cell>
          <cell r="D9853">
            <v>416618.45</v>
          </cell>
          <cell r="E9853" t="str">
            <v/>
          </cell>
          <cell r="F9853">
            <v>1109591.4800000002</v>
          </cell>
          <cell r="G9853" t="str">
            <v/>
          </cell>
        </row>
        <row r="9854">
          <cell r="A9854" t="str">
            <v>TF5 0</v>
          </cell>
          <cell r="B9854">
            <v>772311.39</v>
          </cell>
          <cell r="C9854" t="str">
            <v/>
          </cell>
          <cell r="D9854">
            <v>315923.45</v>
          </cell>
          <cell r="E9854">
            <v>4354159.0768304197</v>
          </cell>
          <cell r="F9854">
            <v>550373.66</v>
          </cell>
          <cell r="G9854" t="str">
            <v/>
          </cell>
        </row>
        <row r="9855">
          <cell r="A9855" t="str">
            <v>TF6 5</v>
          </cell>
          <cell r="B9855" t="str">
            <v/>
          </cell>
          <cell r="C9855" t="str">
            <v/>
          </cell>
          <cell r="D9855" t="str">
            <v/>
          </cell>
          <cell r="E9855" t="str">
            <v/>
          </cell>
          <cell r="F9855">
            <v>261784.01</v>
          </cell>
          <cell r="G9855" t="str">
            <v/>
          </cell>
        </row>
        <row r="9856">
          <cell r="A9856" t="str">
            <v>TF6 6</v>
          </cell>
          <cell r="B9856">
            <v>4289548.54</v>
          </cell>
          <cell r="C9856" t="str">
            <v/>
          </cell>
          <cell r="D9856">
            <v>4032331.73</v>
          </cell>
          <cell r="E9856">
            <v>7094110.4610739369</v>
          </cell>
          <cell r="F9856">
            <v>21148020.830000002</v>
          </cell>
          <cell r="G9856" t="str">
            <v/>
          </cell>
        </row>
        <row r="9857">
          <cell r="A9857" t="str">
            <v>TF7 4</v>
          </cell>
          <cell r="B9857">
            <v>4658728.55</v>
          </cell>
          <cell r="C9857" t="str">
            <v/>
          </cell>
          <cell r="D9857">
            <v>5913326.5</v>
          </cell>
          <cell r="E9857">
            <v>8494976.7293923832</v>
          </cell>
          <cell r="F9857">
            <v>4816317.67</v>
          </cell>
          <cell r="G9857" t="str">
            <v/>
          </cell>
        </row>
        <row r="9858">
          <cell r="A9858" t="str">
            <v>TF7 5</v>
          </cell>
          <cell r="B9858">
            <v>989463.95</v>
          </cell>
          <cell r="C9858" t="str">
            <v/>
          </cell>
          <cell r="D9858">
            <v>342644.53</v>
          </cell>
          <cell r="E9858" t="str">
            <v/>
          </cell>
          <cell r="F9858">
            <v>965624.95000000007</v>
          </cell>
          <cell r="G9858" t="str">
            <v/>
          </cell>
        </row>
        <row r="9859">
          <cell r="A9859" t="str">
            <v>TF7 9</v>
          </cell>
          <cell r="B9859" t="str">
            <v/>
          </cell>
          <cell r="C9859" t="str">
            <v/>
          </cell>
          <cell r="D9859" t="str">
            <v/>
          </cell>
          <cell r="E9859" t="str">
            <v/>
          </cell>
          <cell r="F9859" t="str">
            <v/>
          </cell>
          <cell r="G9859" t="str">
            <v/>
          </cell>
        </row>
        <row r="9860">
          <cell r="A9860" t="str">
            <v>TF8 7</v>
          </cell>
          <cell r="B9860">
            <v>1386758.8</v>
          </cell>
          <cell r="C9860" t="str">
            <v/>
          </cell>
          <cell r="D9860">
            <v>785152.76</v>
          </cell>
          <cell r="E9860">
            <v>3721187.5257204897</v>
          </cell>
          <cell r="F9860">
            <v>907534.82000000007</v>
          </cell>
          <cell r="G9860" t="str">
            <v/>
          </cell>
        </row>
        <row r="9861">
          <cell r="A9861" t="str">
            <v>TF9 1</v>
          </cell>
          <cell r="B9861">
            <v>1156670.55</v>
          </cell>
          <cell r="C9861" t="str">
            <v/>
          </cell>
          <cell r="D9861">
            <v>494823.83</v>
          </cell>
          <cell r="E9861">
            <v>1297196.6148528235</v>
          </cell>
          <cell r="F9861" t="str">
            <v/>
          </cell>
          <cell r="G9861" t="str">
            <v/>
          </cell>
        </row>
        <row r="9862">
          <cell r="A9862" t="str">
            <v>TF9 2</v>
          </cell>
          <cell r="B9862">
            <v>4542583.93</v>
          </cell>
          <cell r="C9862" t="str">
            <v/>
          </cell>
          <cell r="D9862" t="str">
            <v/>
          </cell>
          <cell r="E9862">
            <v>9075368.1559619308</v>
          </cell>
          <cell r="F9862">
            <v>8990935.1900000013</v>
          </cell>
          <cell r="G9862" t="str">
            <v/>
          </cell>
        </row>
        <row r="9863">
          <cell r="A9863" t="str">
            <v>TF9 3</v>
          </cell>
          <cell r="B9863">
            <v>5696089.6799999997</v>
          </cell>
          <cell r="C9863" t="str">
            <v/>
          </cell>
          <cell r="D9863" t="str">
            <v/>
          </cell>
          <cell r="E9863">
            <v>5919104.6702096406</v>
          </cell>
          <cell r="F9863" t="str">
            <v/>
          </cell>
          <cell r="G9863" t="str">
            <v/>
          </cell>
        </row>
        <row r="9864">
          <cell r="A9864" t="str">
            <v>TF9 4</v>
          </cell>
          <cell r="B9864" t="str">
            <v/>
          </cell>
          <cell r="C9864" t="str">
            <v/>
          </cell>
          <cell r="D9864">
            <v>460295.78</v>
          </cell>
          <cell r="E9864">
            <v>2458283.8354033036</v>
          </cell>
          <cell r="F9864">
            <v>9393786.8899999969</v>
          </cell>
          <cell r="G9864" t="str">
            <v/>
          </cell>
        </row>
        <row r="9865">
          <cell r="A9865" t="str">
            <v>TF9 9</v>
          </cell>
          <cell r="B9865" t="str">
            <v/>
          </cell>
          <cell r="C9865" t="str">
            <v/>
          </cell>
          <cell r="D9865" t="str">
            <v/>
          </cell>
          <cell r="E9865" t="str">
            <v/>
          </cell>
          <cell r="F9865" t="str">
            <v/>
          </cell>
          <cell r="G9865" t="str">
            <v/>
          </cell>
        </row>
        <row r="9866">
          <cell r="A9866" t="str">
            <v>TN Other</v>
          </cell>
          <cell r="B9866">
            <v>55830071.949999996</v>
          </cell>
          <cell r="C9866">
            <v>13301885.68</v>
          </cell>
          <cell r="D9866">
            <v>62723330.019999988</v>
          </cell>
          <cell r="E9866">
            <v>119540683.01029077</v>
          </cell>
          <cell r="F9866">
            <v>85918439.590000004</v>
          </cell>
          <cell r="G9866">
            <v>78656616.409999996</v>
          </cell>
        </row>
        <row r="9867">
          <cell r="A9867" t="str">
            <v>TN total</v>
          </cell>
          <cell r="B9867">
            <v>241042687.82999998</v>
          </cell>
          <cell r="C9867">
            <v>13301885.68</v>
          </cell>
          <cell r="D9867">
            <v>202337570.17000002</v>
          </cell>
          <cell r="E9867">
            <v>430228551.11325359</v>
          </cell>
          <cell r="F9867">
            <v>431246896.33999991</v>
          </cell>
          <cell r="G9867">
            <v>88240198.039999992</v>
          </cell>
        </row>
        <row r="9868">
          <cell r="A9868" t="str">
            <v>TN1 1</v>
          </cell>
          <cell r="B9868">
            <v>4553822.88</v>
          </cell>
          <cell r="C9868" t="str">
            <v/>
          </cell>
          <cell r="D9868">
            <v>5153774.1900000004</v>
          </cell>
          <cell r="E9868" t="str">
            <v/>
          </cell>
          <cell r="F9868" t="str">
            <v/>
          </cell>
          <cell r="G9868" t="str">
            <v/>
          </cell>
        </row>
        <row r="9869">
          <cell r="A9869" t="str">
            <v>TN1 2</v>
          </cell>
          <cell r="B9869">
            <v>2185347.2599999998</v>
          </cell>
          <cell r="C9869" t="str">
            <v/>
          </cell>
          <cell r="D9869">
            <v>1337163.9099999999</v>
          </cell>
          <cell r="E9869" t="str">
            <v/>
          </cell>
          <cell r="F9869">
            <v>5718417.8900000006</v>
          </cell>
          <cell r="G9869" t="str">
            <v/>
          </cell>
        </row>
        <row r="9870">
          <cell r="A9870" t="str">
            <v>TN10 3</v>
          </cell>
          <cell r="B9870">
            <v>573008.59</v>
          </cell>
          <cell r="C9870" t="str">
            <v/>
          </cell>
          <cell r="D9870">
            <v>565154.15</v>
          </cell>
          <cell r="E9870">
            <v>861866.39608621621</v>
          </cell>
          <cell r="F9870">
            <v>1050178.8400000001</v>
          </cell>
          <cell r="G9870" t="str">
            <v/>
          </cell>
        </row>
        <row r="9871">
          <cell r="A9871" t="str">
            <v>TN10 4</v>
          </cell>
          <cell r="B9871">
            <v>603621.82999999996</v>
          </cell>
          <cell r="C9871" t="str">
            <v/>
          </cell>
          <cell r="D9871">
            <v>949565.67</v>
          </cell>
          <cell r="E9871">
            <v>207316.02359042322</v>
          </cell>
          <cell r="F9871">
            <v>745607.3</v>
          </cell>
          <cell r="G9871" t="str">
            <v/>
          </cell>
        </row>
        <row r="9872">
          <cell r="A9872" t="str">
            <v>TN11 0</v>
          </cell>
          <cell r="B9872">
            <v>1694287.8</v>
          </cell>
          <cell r="C9872" t="str">
            <v/>
          </cell>
          <cell r="D9872">
            <v>784579.92</v>
          </cell>
          <cell r="E9872" t="str">
            <v/>
          </cell>
          <cell r="F9872">
            <v>3430626.7300000004</v>
          </cell>
          <cell r="G9872" t="str">
            <v/>
          </cell>
        </row>
        <row r="9873">
          <cell r="A9873" t="str">
            <v>TN11 8</v>
          </cell>
          <cell r="B9873">
            <v>348434.26</v>
          </cell>
          <cell r="C9873" t="str">
            <v/>
          </cell>
          <cell r="D9873">
            <v>660326.85</v>
          </cell>
          <cell r="E9873" t="str">
            <v/>
          </cell>
          <cell r="F9873">
            <v>2431248.4899999998</v>
          </cell>
          <cell r="G9873" t="str">
            <v/>
          </cell>
        </row>
        <row r="9874">
          <cell r="A9874" t="str">
            <v>TN11 9</v>
          </cell>
          <cell r="B9874">
            <v>1141624.56</v>
          </cell>
          <cell r="C9874" t="str">
            <v/>
          </cell>
          <cell r="D9874">
            <v>2318826.21</v>
          </cell>
          <cell r="E9874">
            <v>3570205.8075208897</v>
          </cell>
          <cell r="F9874">
            <v>1775677.5299999996</v>
          </cell>
          <cell r="G9874" t="str">
            <v/>
          </cell>
        </row>
        <row r="9875">
          <cell r="A9875" t="str">
            <v>TN12 0</v>
          </cell>
          <cell r="B9875">
            <v>4368194.42</v>
          </cell>
          <cell r="C9875" t="str">
            <v/>
          </cell>
          <cell r="D9875">
            <v>1781541.79</v>
          </cell>
          <cell r="E9875">
            <v>3526013.8293661764</v>
          </cell>
          <cell r="F9875">
            <v>4598357.84</v>
          </cell>
          <cell r="G9875" t="str">
            <v/>
          </cell>
        </row>
        <row r="9876">
          <cell r="A9876" t="str">
            <v>TN12 5</v>
          </cell>
          <cell r="B9876">
            <v>818579.43</v>
          </cell>
          <cell r="C9876" t="str">
            <v/>
          </cell>
          <cell r="D9876" t="str">
            <v/>
          </cell>
          <cell r="E9876" t="str">
            <v/>
          </cell>
          <cell r="F9876">
            <v>3912125.2700000005</v>
          </cell>
          <cell r="G9876" t="str">
            <v/>
          </cell>
        </row>
        <row r="9877">
          <cell r="A9877" t="str">
            <v>TN12 6</v>
          </cell>
          <cell r="B9877">
            <v>4417838.1500000004</v>
          </cell>
          <cell r="C9877" t="str">
            <v/>
          </cell>
          <cell r="D9877">
            <v>3936499.51</v>
          </cell>
          <cell r="E9877" t="str">
            <v/>
          </cell>
          <cell r="F9877">
            <v>5131125.4099999992</v>
          </cell>
          <cell r="G9877" t="str">
            <v/>
          </cell>
        </row>
        <row r="9878">
          <cell r="A9878" t="str">
            <v>TN12 7</v>
          </cell>
          <cell r="B9878">
            <v>2007169.05</v>
          </cell>
          <cell r="C9878" t="str">
            <v/>
          </cell>
          <cell r="D9878">
            <v>1628388.83</v>
          </cell>
          <cell r="E9878">
            <v>1417489.4265361764</v>
          </cell>
          <cell r="F9878">
            <v>1120503.6099999999</v>
          </cell>
          <cell r="G9878" t="str">
            <v/>
          </cell>
        </row>
        <row r="9879">
          <cell r="A9879" t="str">
            <v>TN12 8</v>
          </cell>
          <cell r="B9879" t="str">
            <v/>
          </cell>
          <cell r="C9879" t="str">
            <v/>
          </cell>
          <cell r="D9879">
            <v>283462.8</v>
          </cell>
          <cell r="E9879">
            <v>2383122.3305353122</v>
          </cell>
          <cell r="F9879">
            <v>1999391.4100000001</v>
          </cell>
          <cell r="G9879" t="str">
            <v/>
          </cell>
        </row>
        <row r="9880">
          <cell r="A9880" t="str">
            <v>TN12 9</v>
          </cell>
          <cell r="B9880">
            <v>601341.52</v>
          </cell>
          <cell r="C9880" t="str">
            <v/>
          </cell>
          <cell r="D9880">
            <v>2543946.34</v>
          </cell>
          <cell r="E9880">
            <v>2527875.8609461416</v>
          </cell>
          <cell r="F9880">
            <v>4216692.1099999994</v>
          </cell>
          <cell r="G9880" t="str">
            <v/>
          </cell>
        </row>
        <row r="9881">
          <cell r="A9881" t="str">
            <v>TN13 1</v>
          </cell>
          <cell r="B9881">
            <v>7276885.5800000001</v>
          </cell>
          <cell r="C9881" t="str">
            <v/>
          </cell>
          <cell r="D9881">
            <v>6331131.7300000004</v>
          </cell>
          <cell r="E9881">
            <v>6588322.2790172296</v>
          </cell>
          <cell r="F9881" t="str">
            <v/>
          </cell>
          <cell r="G9881" t="str">
            <v/>
          </cell>
        </row>
        <row r="9882">
          <cell r="A9882" t="str">
            <v>TN13 2</v>
          </cell>
          <cell r="B9882" t="str">
            <v/>
          </cell>
          <cell r="C9882" t="str">
            <v/>
          </cell>
          <cell r="D9882">
            <v>2538300.21</v>
          </cell>
          <cell r="E9882">
            <v>2544949.9458849444</v>
          </cell>
          <cell r="F9882">
            <v>11764902.720000003</v>
          </cell>
          <cell r="G9882" t="str">
            <v/>
          </cell>
        </row>
        <row r="9883">
          <cell r="A9883" t="str">
            <v>TN13 3</v>
          </cell>
          <cell r="B9883" t="str">
            <v/>
          </cell>
          <cell r="C9883" t="str">
            <v/>
          </cell>
          <cell r="D9883">
            <v>1830077.26</v>
          </cell>
          <cell r="E9883" t="str">
            <v/>
          </cell>
          <cell r="F9883" t="str">
            <v/>
          </cell>
          <cell r="G9883" t="str">
            <v/>
          </cell>
        </row>
        <row r="9884">
          <cell r="A9884" t="str">
            <v>TN13 9</v>
          </cell>
          <cell r="B9884" t="str">
            <v/>
          </cell>
          <cell r="C9884" t="str">
            <v/>
          </cell>
          <cell r="D9884" t="str">
            <v/>
          </cell>
          <cell r="E9884" t="str">
            <v/>
          </cell>
          <cell r="F9884" t="str">
            <v/>
          </cell>
          <cell r="G9884" t="str">
            <v/>
          </cell>
        </row>
        <row r="9885">
          <cell r="A9885" t="str">
            <v>TN14 5</v>
          </cell>
          <cell r="B9885">
            <v>1276587.24</v>
          </cell>
          <cell r="C9885" t="str">
            <v/>
          </cell>
          <cell r="D9885">
            <v>1281557.3500000001</v>
          </cell>
          <cell r="E9885">
            <v>3442649.4299201146</v>
          </cell>
          <cell r="F9885">
            <v>4045078.4099999997</v>
          </cell>
          <cell r="G9885" t="str">
            <v/>
          </cell>
        </row>
        <row r="9886">
          <cell r="A9886" t="str">
            <v>TN14 6</v>
          </cell>
          <cell r="B9886" t="str">
            <v/>
          </cell>
          <cell r="C9886" t="str">
            <v/>
          </cell>
          <cell r="D9886">
            <v>1458116.42</v>
          </cell>
          <cell r="E9886" t="str">
            <v/>
          </cell>
          <cell r="F9886">
            <v>1638906.0400000003</v>
          </cell>
          <cell r="G9886" t="str">
            <v/>
          </cell>
        </row>
        <row r="9887">
          <cell r="A9887" t="str">
            <v>TN14 7</v>
          </cell>
          <cell r="B9887">
            <v>1448449.01</v>
          </cell>
          <cell r="C9887" t="str">
            <v/>
          </cell>
          <cell r="D9887" t="str">
            <v/>
          </cell>
          <cell r="E9887">
            <v>7877354.9602358686</v>
          </cell>
          <cell r="F9887">
            <v>3866695.25</v>
          </cell>
          <cell r="G9887" t="str">
            <v/>
          </cell>
        </row>
        <row r="9888">
          <cell r="A9888" t="str">
            <v>TN15 0</v>
          </cell>
          <cell r="B9888" t="str">
            <v/>
          </cell>
          <cell r="C9888" t="str">
            <v/>
          </cell>
          <cell r="D9888">
            <v>1200369.8</v>
          </cell>
          <cell r="E9888">
            <v>3933085.2596264933</v>
          </cell>
          <cell r="F9888">
            <v>3252661.17</v>
          </cell>
          <cell r="G9888" t="str">
            <v/>
          </cell>
        </row>
        <row r="9889">
          <cell r="A9889" t="str">
            <v>TN15 6</v>
          </cell>
          <cell r="B9889">
            <v>7923671.0800000001</v>
          </cell>
          <cell r="C9889" t="str">
            <v/>
          </cell>
          <cell r="D9889">
            <v>2355629.13</v>
          </cell>
          <cell r="E9889">
            <v>5342063.9753877362</v>
          </cell>
          <cell r="F9889">
            <v>6372609.8199999984</v>
          </cell>
          <cell r="G9889" t="str">
            <v/>
          </cell>
        </row>
        <row r="9890">
          <cell r="A9890" t="str">
            <v>TN15 7</v>
          </cell>
          <cell r="B9890">
            <v>4000211.19</v>
          </cell>
          <cell r="C9890" t="str">
            <v/>
          </cell>
          <cell r="D9890" t="str">
            <v/>
          </cell>
          <cell r="E9890">
            <v>3343284.5182349575</v>
          </cell>
          <cell r="F9890">
            <v>8775088.0199999996</v>
          </cell>
          <cell r="G9890" t="str">
            <v/>
          </cell>
        </row>
        <row r="9891">
          <cell r="A9891" t="str">
            <v>TN15 8</v>
          </cell>
          <cell r="B9891">
            <v>2287479.2200000002</v>
          </cell>
          <cell r="C9891" t="str">
            <v/>
          </cell>
          <cell r="D9891">
            <v>2085158.73</v>
          </cell>
          <cell r="E9891">
            <v>1276138.6246447896</v>
          </cell>
          <cell r="F9891">
            <v>7582426.7599999998</v>
          </cell>
          <cell r="G9891" t="str">
            <v/>
          </cell>
        </row>
        <row r="9892">
          <cell r="A9892" t="str">
            <v>TN15 9</v>
          </cell>
          <cell r="B9892" t="str">
            <v/>
          </cell>
          <cell r="C9892" t="str">
            <v/>
          </cell>
          <cell r="D9892" t="str">
            <v/>
          </cell>
          <cell r="E9892" t="str">
            <v/>
          </cell>
          <cell r="F9892">
            <v>931639.04</v>
          </cell>
          <cell r="G9892" t="str">
            <v/>
          </cell>
        </row>
        <row r="9893">
          <cell r="A9893" t="str">
            <v>TN16 1</v>
          </cell>
          <cell r="B9893">
            <v>2276420.4</v>
          </cell>
          <cell r="C9893" t="str">
            <v/>
          </cell>
          <cell r="D9893" t="str">
            <v/>
          </cell>
          <cell r="E9893">
            <v>8813248.2951273657</v>
          </cell>
          <cell r="F9893" t="str">
            <v/>
          </cell>
          <cell r="G9893" t="str">
            <v/>
          </cell>
        </row>
        <row r="9894">
          <cell r="A9894" t="str">
            <v>TN16 2</v>
          </cell>
          <cell r="B9894">
            <v>2517711.08</v>
          </cell>
          <cell r="C9894" t="str">
            <v/>
          </cell>
          <cell r="D9894">
            <v>838244.08</v>
          </cell>
          <cell r="E9894" t="str">
            <v/>
          </cell>
          <cell r="F9894">
            <v>1047953.05</v>
          </cell>
          <cell r="G9894" t="str">
            <v/>
          </cell>
        </row>
        <row r="9895">
          <cell r="A9895" t="str">
            <v>TN16 3</v>
          </cell>
          <cell r="B9895">
            <v>2262958.23</v>
          </cell>
          <cell r="C9895" t="str">
            <v/>
          </cell>
          <cell r="D9895">
            <v>1599220.72</v>
          </cell>
          <cell r="E9895">
            <v>1358086.3731653248</v>
          </cell>
          <cell r="F9895">
            <v>5027722.1199999992</v>
          </cell>
          <cell r="G9895">
            <v>1962706.8900000001</v>
          </cell>
        </row>
        <row r="9896">
          <cell r="A9896" t="str">
            <v>TN16 9</v>
          </cell>
          <cell r="B9896" t="str">
            <v/>
          </cell>
          <cell r="C9896" t="str">
            <v/>
          </cell>
          <cell r="D9896" t="str">
            <v/>
          </cell>
          <cell r="E9896" t="str">
            <v/>
          </cell>
          <cell r="F9896" t="str">
            <v/>
          </cell>
          <cell r="G9896" t="str">
            <v/>
          </cell>
        </row>
        <row r="9897">
          <cell r="A9897" t="str">
            <v>TN17 1</v>
          </cell>
          <cell r="B9897">
            <v>1951147.14</v>
          </cell>
          <cell r="C9897" t="str">
            <v/>
          </cell>
          <cell r="D9897">
            <v>738686.52</v>
          </cell>
          <cell r="E9897">
            <v>956997.01170161669</v>
          </cell>
          <cell r="F9897" t="str">
            <v/>
          </cell>
          <cell r="G9897" t="str">
            <v/>
          </cell>
        </row>
        <row r="9898">
          <cell r="A9898" t="str">
            <v>TN17 2</v>
          </cell>
          <cell r="B9898">
            <v>1304257.04</v>
          </cell>
          <cell r="C9898" t="str">
            <v/>
          </cell>
          <cell r="D9898">
            <v>1335238.06</v>
          </cell>
          <cell r="E9898">
            <v>4280967.2498119622</v>
          </cell>
          <cell r="F9898">
            <v>1439730.6800000004</v>
          </cell>
          <cell r="G9898" t="str">
            <v/>
          </cell>
        </row>
        <row r="9899">
          <cell r="A9899" t="str">
            <v>TN17 3</v>
          </cell>
          <cell r="B9899">
            <v>715533.35</v>
          </cell>
          <cell r="C9899" t="str">
            <v/>
          </cell>
          <cell r="D9899">
            <v>461720.22</v>
          </cell>
          <cell r="E9899">
            <v>1975513.0649038979</v>
          </cell>
          <cell r="F9899">
            <v>1821160.7700000005</v>
          </cell>
          <cell r="G9899" t="str">
            <v/>
          </cell>
        </row>
        <row r="9900">
          <cell r="A9900" t="str">
            <v>TN17 4</v>
          </cell>
          <cell r="B9900">
            <v>913697.49</v>
          </cell>
          <cell r="C9900" t="str">
            <v/>
          </cell>
          <cell r="D9900">
            <v>693033.78</v>
          </cell>
          <cell r="E9900">
            <v>3199847.3730374384</v>
          </cell>
          <cell r="F9900">
            <v>2490502.15</v>
          </cell>
          <cell r="G9900" t="str">
            <v/>
          </cell>
        </row>
        <row r="9901">
          <cell r="A9901" t="str">
            <v>TN17 9</v>
          </cell>
          <cell r="B9901" t="str">
            <v/>
          </cell>
          <cell r="C9901" t="str">
            <v/>
          </cell>
          <cell r="D9901" t="str">
            <v/>
          </cell>
          <cell r="E9901" t="str">
            <v/>
          </cell>
          <cell r="F9901" t="str">
            <v/>
          </cell>
          <cell r="G9901" t="str">
            <v/>
          </cell>
        </row>
        <row r="9902">
          <cell r="A9902" t="str">
            <v>TN18 4</v>
          </cell>
          <cell r="B9902" t="str">
            <v/>
          </cell>
          <cell r="C9902" t="str">
            <v/>
          </cell>
          <cell r="D9902">
            <v>496267.98</v>
          </cell>
          <cell r="E9902">
            <v>1998176.5515016655</v>
          </cell>
          <cell r="F9902">
            <v>2910609.95</v>
          </cell>
          <cell r="G9902" t="str">
            <v/>
          </cell>
        </row>
        <row r="9903">
          <cell r="A9903" t="str">
            <v>TN18 5</v>
          </cell>
          <cell r="B9903">
            <v>1568336.31</v>
          </cell>
          <cell r="C9903" t="str">
            <v/>
          </cell>
          <cell r="D9903">
            <v>437572.86</v>
          </cell>
          <cell r="E9903">
            <v>4009881.402730138</v>
          </cell>
          <cell r="F9903" t="str">
            <v/>
          </cell>
          <cell r="G9903" t="str">
            <v/>
          </cell>
        </row>
        <row r="9904">
          <cell r="A9904" t="str">
            <v>TN19 7</v>
          </cell>
          <cell r="B9904">
            <v>964534.82</v>
          </cell>
          <cell r="C9904" t="str">
            <v/>
          </cell>
          <cell r="D9904">
            <v>1035326.46</v>
          </cell>
          <cell r="E9904">
            <v>2538555.6321741496</v>
          </cell>
          <cell r="F9904">
            <v>4357969.7199999988</v>
          </cell>
          <cell r="G9904" t="str">
            <v/>
          </cell>
        </row>
        <row r="9905">
          <cell r="A9905" t="str">
            <v>TN2 3</v>
          </cell>
          <cell r="B9905">
            <v>4647389.26</v>
          </cell>
          <cell r="C9905" t="str">
            <v/>
          </cell>
          <cell r="D9905">
            <v>4232995.4800000004</v>
          </cell>
          <cell r="E9905">
            <v>4064186.205518886</v>
          </cell>
          <cell r="F9905" t="str">
            <v/>
          </cell>
          <cell r="G9905" t="str">
            <v/>
          </cell>
        </row>
        <row r="9906">
          <cell r="A9906" t="str">
            <v>TN2 4</v>
          </cell>
          <cell r="B9906">
            <v>1782798.16</v>
          </cell>
          <cell r="C9906" t="str">
            <v/>
          </cell>
          <cell r="D9906">
            <v>1315340</v>
          </cell>
          <cell r="E9906">
            <v>2156021.3941299408</v>
          </cell>
          <cell r="F9906">
            <v>4594679.1500000004</v>
          </cell>
          <cell r="G9906">
            <v>1820175.46</v>
          </cell>
        </row>
        <row r="9907">
          <cell r="A9907" t="str">
            <v>TN2 5</v>
          </cell>
          <cell r="B9907">
            <v>1730180.27</v>
          </cell>
          <cell r="C9907" t="str">
            <v/>
          </cell>
          <cell r="D9907">
            <v>1004005.67</v>
          </cell>
          <cell r="E9907">
            <v>2819763.6095361263</v>
          </cell>
          <cell r="F9907">
            <v>2569963.9799999995</v>
          </cell>
          <cell r="G9907" t="str">
            <v/>
          </cell>
        </row>
        <row r="9908">
          <cell r="A9908" t="str">
            <v>TN2 9</v>
          </cell>
          <cell r="B9908" t="str">
            <v/>
          </cell>
          <cell r="C9908" t="str">
            <v/>
          </cell>
          <cell r="D9908" t="str">
            <v/>
          </cell>
          <cell r="E9908" t="str">
            <v/>
          </cell>
          <cell r="F9908" t="str">
            <v/>
          </cell>
          <cell r="G9908" t="str">
            <v/>
          </cell>
        </row>
        <row r="9909">
          <cell r="A9909" t="str">
            <v>TN20 6</v>
          </cell>
          <cell r="B9909">
            <v>518938.58</v>
          </cell>
          <cell r="C9909" t="str">
            <v/>
          </cell>
          <cell r="D9909">
            <v>1263215.6299999999</v>
          </cell>
          <cell r="E9909">
            <v>1194139.410620169</v>
          </cell>
          <cell r="F9909">
            <v>2114061.75</v>
          </cell>
          <cell r="G9909" t="str">
            <v/>
          </cell>
        </row>
        <row r="9910">
          <cell r="A9910" t="str">
            <v>TN21 0</v>
          </cell>
          <cell r="B9910">
            <v>1456220.81</v>
          </cell>
          <cell r="C9910" t="str">
            <v/>
          </cell>
          <cell r="D9910">
            <v>830833.24</v>
          </cell>
          <cell r="E9910">
            <v>4879372.4148789262</v>
          </cell>
          <cell r="F9910" t="str">
            <v/>
          </cell>
          <cell r="G9910" t="str">
            <v/>
          </cell>
        </row>
        <row r="9911">
          <cell r="A9911" t="str">
            <v>TN21 1</v>
          </cell>
          <cell r="B9911" t="str">
            <v/>
          </cell>
          <cell r="C9911" t="str">
            <v/>
          </cell>
          <cell r="D9911" t="str">
            <v/>
          </cell>
          <cell r="E9911" t="str">
            <v/>
          </cell>
          <cell r="F9911" t="str">
            <v/>
          </cell>
          <cell r="G9911" t="str">
            <v/>
          </cell>
        </row>
        <row r="9912">
          <cell r="A9912" t="str">
            <v>TN21 8</v>
          </cell>
          <cell r="B9912">
            <v>2181101.41</v>
          </cell>
          <cell r="C9912" t="str">
            <v/>
          </cell>
          <cell r="D9912" t="str">
            <v/>
          </cell>
          <cell r="E9912">
            <v>3113968.0306205661</v>
          </cell>
          <cell r="F9912">
            <v>16570695.84</v>
          </cell>
          <cell r="G9912" t="str">
            <v/>
          </cell>
        </row>
        <row r="9913">
          <cell r="A9913" t="str">
            <v>TN21 9</v>
          </cell>
          <cell r="B9913">
            <v>851568.23</v>
          </cell>
          <cell r="C9913" t="str">
            <v/>
          </cell>
          <cell r="D9913" t="str">
            <v/>
          </cell>
          <cell r="E9913">
            <v>2686856.0670472691</v>
          </cell>
          <cell r="F9913">
            <v>1431566.8999999997</v>
          </cell>
          <cell r="G9913" t="str">
            <v/>
          </cell>
        </row>
        <row r="9914">
          <cell r="A9914" t="str">
            <v>TN22 1</v>
          </cell>
          <cell r="B9914">
            <v>2683221.75</v>
          </cell>
          <cell r="C9914" t="str">
            <v/>
          </cell>
          <cell r="D9914">
            <v>1800689.05</v>
          </cell>
          <cell r="E9914">
            <v>2532554.6522412668</v>
          </cell>
          <cell r="F9914">
            <v>19435135.48</v>
          </cell>
          <cell r="G9914" t="str">
            <v/>
          </cell>
        </row>
        <row r="9915">
          <cell r="A9915" t="str">
            <v>TN22 2</v>
          </cell>
          <cell r="B9915" t="str">
            <v/>
          </cell>
          <cell r="C9915" t="str">
            <v/>
          </cell>
          <cell r="D9915">
            <v>307277.96000000002</v>
          </cell>
          <cell r="E9915" t="str">
            <v/>
          </cell>
          <cell r="F9915" t="str">
            <v/>
          </cell>
          <cell r="G9915" t="str">
            <v/>
          </cell>
        </row>
        <row r="9916">
          <cell r="A9916" t="str">
            <v>TN22 3</v>
          </cell>
          <cell r="B9916">
            <v>2052194.89</v>
          </cell>
          <cell r="C9916" t="str">
            <v/>
          </cell>
          <cell r="D9916">
            <v>1597036.84</v>
          </cell>
          <cell r="E9916">
            <v>9383620.1652874108</v>
          </cell>
          <cell r="F9916">
            <v>3753654.12</v>
          </cell>
          <cell r="G9916" t="str">
            <v/>
          </cell>
        </row>
        <row r="9917">
          <cell r="A9917" t="str">
            <v>TN22 4</v>
          </cell>
          <cell r="B9917">
            <v>367060.89</v>
          </cell>
          <cell r="C9917" t="str">
            <v/>
          </cell>
          <cell r="D9917" t="str">
            <v/>
          </cell>
          <cell r="E9917">
            <v>1805393.6321006638</v>
          </cell>
          <cell r="F9917">
            <v>861729.74</v>
          </cell>
          <cell r="G9917" t="str">
            <v/>
          </cell>
        </row>
        <row r="9918">
          <cell r="A9918" t="str">
            <v>TN22 5</v>
          </cell>
          <cell r="B9918">
            <v>1593114.28</v>
          </cell>
          <cell r="C9918" t="str">
            <v/>
          </cell>
          <cell r="D9918">
            <v>1979683</v>
          </cell>
          <cell r="E9918">
            <v>4366957.2424555579</v>
          </cell>
          <cell r="F9918">
            <v>5272295.47</v>
          </cell>
          <cell r="G9918" t="str">
            <v/>
          </cell>
        </row>
        <row r="9919">
          <cell r="A9919" t="str">
            <v>TN22 9</v>
          </cell>
          <cell r="B9919" t="str">
            <v/>
          </cell>
          <cell r="C9919" t="str">
            <v/>
          </cell>
          <cell r="D9919" t="str">
            <v/>
          </cell>
          <cell r="E9919" t="str">
            <v/>
          </cell>
          <cell r="F9919" t="str">
            <v/>
          </cell>
          <cell r="G9919" t="str">
            <v/>
          </cell>
        </row>
        <row r="9920">
          <cell r="A9920" t="str">
            <v>TN23 1</v>
          </cell>
          <cell r="B9920">
            <v>6500947.6100000003</v>
          </cell>
          <cell r="C9920" t="str">
            <v/>
          </cell>
          <cell r="D9920" t="str">
            <v/>
          </cell>
          <cell r="E9920">
            <v>2574633.5676318258</v>
          </cell>
          <cell r="F9920">
            <v>5575303.5099999988</v>
          </cell>
          <cell r="G9920" t="str">
            <v/>
          </cell>
        </row>
        <row r="9921">
          <cell r="A9921" t="str">
            <v>TN23 3</v>
          </cell>
          <cell r="B9921" t="str">
            <v/>
          </cell>
          <cell r="C9921" t="str">
            <v/>
          </cell>
          <cell r="D9921" t="str">
            <v/>
          </cell>
          <cell r="E9921">
            <v>3114953.739488842</v>
          </cell>
          <cell r="F9921">
            <v>4574419.42</v>
          </cell>
          <cell r="G9921" t="str">
            <v/>
          </cell>
        </row>
        <row r="9922">
          <cell r="A9922" t="str">
            <v>TN23 4</v>
          </cell>
          <cell r="B9922">
            <v>220497.23</v>
          </cell>
          <cell r="C9922" t="str">
            <v/>
          </cell>
          <cell r="D9922">
            <v>674885.93</v>
          </cell>
          <cell r="E9922" t="str">
            <v/>
          </cell>
          <cell r="F9922">
            <v>606241.22</v>
          </cell>
          <cell r="G9922" t="str">
            <v/>
          </cell>
        </row>
        <row r="9923">
          <cell r="A9923" t="str">
            <v>TN23 5</v>
          </cell>
          <cell r="B9923">
            <v>743316.01</v>
          </cell>
          <cell r="C9923" t="str">
            <v/>
          </cell>
          <cell r="D9923">
            <v>551831.09</v>
          </cell>
          <cell r="E9923">
            <v>1081920.3695574116</v>
          </cell>
          <cell r="F9923">
            <v>790234.47</v>
          </cell>
          <cell r="G9923" t="str">
            <v/>
          </cell>
        </row>
        <row r="9924">
          <cell r="A9924" t="str">
            <v>TN23 6</v>
          </cell>
          <cell r="B9924">
            <v>1716182.96</v>
          </cell>
          <cell r="C9924" t="str">
            <v/>
          </cell>
          <cell r="D9924">
            <v>794917.79</v>
          </cell>
          <cell r="E9924">
            <v>283907.46050734021</v>
          </cell>
          <cell r="F9924">
            <v>2596778.42</v>
          </cell>
          <cell r="G9924" t="str">
            <v/>
          </cell>
        </row>
        <row r="9925">
          <cell r="A9925" t="str">
            <v>TN23 7</v>
          </cell>
          <cell r="B9925">
            <v>619945.43999999994</v>
          </cell>
          <cell r="C9925" t="str">
            <v/>
          </cell>
          <cell r="D9925" t="str">
            <v/>
          </cell>
          <cell r="E9925" t="str">
            <v/>
          </cell>
          <cell r="F9925" t="str">
            <v/>
          </cell>
          <cell r="G9925" t="str">
            <v/>
          </cell>
        </row>
        <row r="9926">
          <cell r="A9926" t="str">
            <v>TN23 9</v>
          </cell>
          <cell r="B9926" t="str">
            <v/>
          </cell>
          <cell r="C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</row>
        <row r="9927">
          <cell r="A9927" t="str">
            <v>TN24 0</v>
          </cell>
          <cell r="B9927">
            <v>1196983.1399999999</v>
          </cell>
          <cell r="C9927" t="str">
            <v/>
          </cell>
          <cell r="D9927">
            <v>1816732.82</v>
          </cell>
          <cell r="E9927" t="str">
            <v/>
          </cell>
          <cell r="F9927">
            <v>4195132.2800000012</v>
          </cell>
          <cell r="G9927">
            <v>1471583.81</v>
          </cell>
        </row>
        <row r="9928">
          <cell r="A9928" t="str">
            <v>TN24 8</v>
          </cell>
          <cell r="B9928">
            <v>3632897.57</v>
          </cell>
          <cell r="C9928" t="str">
            <v/>
          </cell>
          <cell r="D9928" t="str">
            <v/>
          </cell>
          <cell r="E9928">
            <v>3235464.5844807634</v>
          </cell>
          <cell r="F9928">
            <v>4135837.8499999992</v>
          </cell>
          <cell r="G9928" t="str">
            <v/>
          </cell>
        </row>
        <row r="9929">
          <cell r="A9929" t="str">
            <v>TN24 9</v>
          </cell>
          <cell r="B9929">
            <v>1123320.27</v>
          </cell>
          <cell r="C9929" t="str">
            <v/>
          </cell>
          <cell r="D9929">
            <v>1053431.73</v>
          </cell>
          <cell r="E9929">
            <v>1514759.4696971807</v>
          </cell>
          <cell r="F9929" t="str">
            <v/>
          </cell>
          <cell r="G9929" t="str">
            <v/>
          </cell>
        </row>
        <row r="9930">
          <cell r="A9930" t="str">
            <v>TN25 4</v>
          </cell>
          <cell r="B9930">
            <v>2920976.4</v>
          </cell>
          <cell r="C9930" t="str">
            <v/>
          </cell>
          <cell r="D9930">
            <v>1536605.3</v>
          </cell>
          <cell r="E9930">
            <v>5948935.0344138574</v>
          </cell>
          <cell r="F9930">
            <v>3737052.1900000004</v>
          </cell>
          <cell r="G9930" t="str">
            <v/>
          </cell>
        </row>
        <row r="9931">
          <cell r="A9931" t="str">
            <v>TN25 5</v>
          </cell>
          <cell r="B9931">
            <v>854736.48</v>
          </cell>
          <cell r="C9931" t="str">
            <v/>
          </cell>
          <cell r="D9931">
            <v>741729.34</v>
          </cell>
          <cell r="E9931">
            <v>8302248.380339656</v>
          </cell>
          <cell r="F9931">
            <v>2011899.8199999996</v>
          </cell>
          <cell r="G9931" t="str">
            <v/>
          </cell>
        </row>
        <row r="9932">
          <cell r="A9932" t="str">
            <v>TN25 6</v>
          </cell>
          <cell r="B9932">
            <v>1534783.56</v>
          </cell>
          <cell r="C9932" t="str">
            <v/>
          </cell>
          <cell r="D9932" t="str">
            <v/>
          </cell>
          <cell r="E9932">
            <v>3036689.5536874812</v>
          </cell>
          <cell r="F9932">
            <v>3255598.1200000006</v>
          </cell>
          <cell r="G9932" t="str">
            <v/>
          </cell>
        </row>
        <row r="9933">
          <cell r="A9933" t="str">
            <v>TN25 7</v>
          </cell>
          <cell r="B9933">
            <v>1059986.18</v>
          </cell>
          <cell r="C9933" t="str">
            <v/>
          </cell>
          <cell r="D9933">
            <v>1627084.43</v>
          </cell>
          <cell r="E9933" t="str">
            <v/>
          </cell>
          <cell r="F9933">
            <v>1460308.5700000003</v>
          </cell>
          <cell r="G9933" t="str">
            <v/>
          </cell>
        </row>
        <row r="9934">
          <cell r="A9934" t="str">
            <v>TN26 1</v>
          </cell>
          <cell r="B9934">
            <v>376198.98</v>
          </cell>
          <cell r="C9934" t="str">
            <v/>
          </cell>
          <cell r="D9934">
            <v>545669.42000000004</v>
          </cell>
          <cell r="E9934">
            <v>1130045.0753325869</v>
          </cell>
          <cell r="F9934">
            <v>1448254.54</v>
          </cell>
          <cell r="G9934" t="str">
            <v/>
          </cell>
        </row>
        <row r="9935">
          <cell r="A9935" t="str">
            <v>TN26 2</v>
          </cell>
          <cell r="B9935" t="str">
            <v/>
          </cell>
          <cell r="C9935" t="str">
            <v/>
          </cell>
          <cell r="D9935">
            <v>1365360.65</v>
          </cell>
          <cell r="E9935">
            <v>3402373.1463839929</v>
          </cell>
          <cell r="F9935">
            <v>1213789.3900000001</v>
          </cell>
          <cell r="G9935" t="str">
            <v/>
          </cell>
        </row>
        <row r="9936">
          <cell r="A9936" t="str">
            <v>TN26 3</v>
          </cell>
          <cell r="B9936">
            <v>3438241.83</v>
          </cell>
          <cell r="C9936" t="str">
            <v/>
          </cell>
          <cell r="D9936">
            <v>1758533.05</v>
          </cell>
          <cell r="E9936" t="str">
            <v/>
          </cell>
          <cell r="F9936">
            <v>3359496.58</v>
          </cell>
          <cell r="G9936" t="str">
            <v/>
          </cell>
        </row>
        <row r="9937">
          <cell r="A9937" t="str">
            <v>TN27 0</v>
          </cell>
          <cell r="B9937">
            <v>2495821.4700000002</v>
          </cell>
          <cell r="C9937" t="str">
            <v/>
          </cell>
          <cell r="D9937">
            <v>1584861.66</v>
          </cell>
          <cell r="E9937">
            <v>6006984.2909398265</v>
          </cell>
          <cell r="F9937">
            <v>8432862.7100000009</v>
          </cell>
          <cell r="G9937" t="str">
            <v/>
          </cell>
        </row>
        <row r="9938">
          <cell r="A9938" t="str">
            <v>TN27 8</v>
          </cell>
          <cell r="B9938">
            <v>1614135.1</v>
          </cell>
          <cell r="C9938" t="str">
            <v/>
          </cell>
          <cell r="D9938">
            <v>1274452.31</v>
          </cell>
          <cell r="E9938">
            <v>8764141.1962279491</v>
          </cell>
          <cell r="F9938">
            <v>2871460.6999999997</v>
          </cell>
          <cell r="G9938" t="str">
            <v/>
          </cell>
        </row>
        <row r="9939">
          <cell r="A9939" t="str">
            <v>TN27 9</v>
          </cell>
          <cell r="B9939" t="str">
            <v/>
          </cell>
          <cell r="C9939" t="str">
            <v/>
          </cell>
          <cell r="D9939">
            <v>444731.41</v>
          </cell>
          <cell r="E9939">
            <v>9139291.1076789089</v>
          </cell>
          <cell r="F9939">
            <v>4136863.76</v>
          </cell>
          <cell r="G9939" t="str">
            <v/>
          </cell>
        </row>
        <row r="9940">
          <cell r="A9940" t="str">
            <v>TN28 8</v>
          </cell>
          <cell r="B9940">
            <v>1239512.68</v>
          </cell>
          <cell r="C9940" t="str">
            <v/>
          </cell>
          <cell r="D9940" t="str">
            <v/>
          </cell>
          <cell r="E9940">
            <v>2411654.6093801791</v>
          </cell>
          <cell r="F9940">
            <v>2533658.89</v>
          </cell>
          <cell r="G9940" t="str">
            <v/>
          </cell>
        </row>
        <row r="9941">
          <cell r="A9941" t="str">
            <v>TN28 9</v>
          </cell>
          <cell r="B9941" t="str">
            <v/>
          </cell>
          <cell r="C9941" t="str">
            <v/>
          </cell>
          <cell r="D9941" t="str">
            <v/>
          </cell>
          <cell r="E9941" t="str">
            <v/>
          </cell>
          <cell r="F9941" t="str">
            <v/>
          </cell>
          <cell r="G9941" t="str">
            <v/>
          </cell>
        </row>
        <row r="9942">
          <cell r="A9942" t="str">
            <v>TN29 0</v>
          </cell>
          <cell r="B9942" t="str">
            <v/>
          </cell>
          <cell r="C9942" t="str">
            <v/>
          </cell>
          <cell r="D9942">
            <v>649646.59</v>
          </cell>
          <cell r="E9942" t="str">
            <v/>
          </cell>
          <cell r="F9942">
            <v>2771518.58</v>
          </cell>
          <cell r="G9942" t="str">
            <v/>
          </cell>
        </row>
        <row r="9943">
          <cell r="A9943" t="str">
            <v>TN29 9</v>
          </cell>
          <cell r="B9943">
            <v>1074039.42</v>
          </cell>
          <cell r="C9943" t="str">
            <v/>
          </cell>
          <cell r="D9943">
            <v>572855.38</v>
          </cell>
          <cell r="E9943" t="str">
            <v/>
          </cell>
          <cell r="F9943">
            <v>4686303.3199999994</v>
          </cell>
          <cell r="G9943">
            <v>1923359.47</v>
          </cell>
        </row>
        <row r="9944">
          <cell r="A9944" t="str">
            <v>TN3 0</v>
          </cell>
          <cell r="B9944">
            <v>566947.5</v>
          </cell>
          <cell r="C9944" t="str">
            <v/>
          </cell>
          <cell r="D9944">
            <v>1126861</v>
          </cell>
          <cell r="E9944" t="str">
            <v/>
          </cell>
          <cell r="F9944">
            <v>2166503.92</v>
          </cell>
          <cell r="G9944" t="str">
            <v/>
          </cell>
        </row>
        <row r="9945">
          <cell r="A9945" t="str">
            <v>TN3 8</v>
          </cell>
          <cell r="B9945">
            <v>647432.07999999996</v>
          </cell>
          <cell r="C9945" t="str">
            <v/>
          </cell>
          <cell r="D9945">
            <v>224648.69</v>
          </cell>
          <cell r="E9945">
            <v>927553.89693996764</v>
          </cell>
          <cell r="F9945">
            <v>2024140.9900000002</v>
          </cell>
          <cell r="G9945" t="str">
            <v/>
          </cell>
        </row>
        <row r="9946">
          <cell r="A9946" t="str">
            <v>TN3 9</v>
          </cell>
          <cell r="B9946">
            <v>1989819.29</v>
          </cell>
          <cell r="C9946" t="str">
            <v/>
          </cell>
          <cell r="D9946">
            <v>2709148.62</v>
          </cell>
          <cell r="E9946" t="str">
            <v/>
          </cell>
          <cell r="F9946">
            <v>5197189.3000000007</v>
          </cell>
          <cell r="G9946" t="str">
            <v/>
          </cell>
        </row>
        <row r="9947">
          <cell r="A9947" t="str">
            <v>TN30 6</v>
          </cell>
          <cell r="B9947">
            <v>1487216.22</v>
          </cell>
          <cell r="C9947" t="str">
            <v/>
          </cell>
          <cell r="D9947">
            <v>1078798.23</v>
          </cell>
          <cell r="E9947">
            <v>5896629.9900602736</v>
          </cell>
          <cell r="F9947">
            <v>5436379.7700000005</v>
          </cell>
          <cell r="G9947" t="str">
            <v/>
          </cell>
        </row>
        <row r="9948">
          <cell r="A9948" t="str">
            <v>TN30 7</v>
          </cell>
          <cell r="B9948" t="str">
            <v/>
          </cell>
          <cell r="C9948" t="str">
            <v/>
          </cell>
          <cell r="D9948">
            <v>1814989.29</v>
          </cell>
          <cell r="E9948">
            <v>9034122.0400985219</v>
          </cell>
          <cell r="F9948">
            <v>2620888.83</v>
          </cell>
          <cell r="G9948" t="str">
            <v/>
          </cell>
        </row>
        <row r="9949">
          <cell r="A9949" t="str">
            <v>TN30 9</v>
          </cell>
          <cell r="B9949" t="str">
            <v/>
          </cell>
          <cell r="C9949" t="str">
            <v/>
          </cell>
          <cell r="D9949" t="str">
            <v/>
          </cell>
          <cell r="E9949" t="str">
            <v/>
          </cell>
          <cell r="F9949" t="str">
            <v/>
          </cell>
          <cell r="G9949" t="str">
            <v/>
          </cell>
        </row>
        <row r="9950">
          <cell r="A9950" t="str">
            <v>TN31 6</v>
          </cell>
          <cell r="B9950">
            <v>3363589.4</v>
          </cell>
          <cell r="C9950" t="str">
            <v/>
          </cell>
          <cell r="D9950" t="str">
            <v/>
          </cell>
          <cell r="E9950">
            <v>5779252.3011420108</v>
          </cell>
          <cell r="F9950">
            <v>3364046.4699999997</v>
          </cell>
          <cell r="G9950" t="str">
            <v/>
          </cell>
        </row>
        <row r="9951">
          <cell r="A9951" t="str">
            <v>TN31 7</v>
          </cell>
          <cell r="B9951">
            <v>2464608.37</v>
          </cell>
          <cell r="C9951" t="str">
            <v/>
          </cell>
          <cell r="D9951">
            <v>3370056.4</v>
          </cell>
          <cell r="E9951">
            <v>5778305.5918945959</v>
          </cell>
          <cell r="F9951">
            <v>5646871.2599999998</v>
          </cell>
          <cell r="G9951" t="str">
            <v/>
          </cell>
        </row>
        <row r="9952">
          <cell r="A9952" t="str">
            <v>TN31 9</v>
          </cell>
          <cell r="B9952" t="str">
            <v/>
          </cell>
          <cell r="C9952" t="str">
            <v/>
          </cell>
          <cell r="D9952" t="str">
            <v/>
          </cell>
          <cell r="E9952" t="str">
            <v/>
          </cell>
          <cell r="F9952" t="str">
            <v/>
          </cell>
          <cell r="G9952" t="str">
            <v/>
          </cell>
        </row>
        <row r="9953">
          <cell r="A9953" t="str">
            <v>TN32 5</v>
          </cell>
          <cell r="B9953">
            <v>1238099.28</v>
          </cell>
          <cell r="C9953" t="str">
            <v/>
          </cell>
          <cell r="D9953">
            <v>2559809.77</v>
          </cell>
          <cell r="E9953">
            <v>4408280.7591189761</v>
          </cell>
          <cell r="F9953">
            <v>5594254.9199999999</v>
          </cell>
          <cell r="G9953" t="str">
            <v/>
          </cell>
        </row>
        <row r="9954">
          <cell r="A9954" t="str">
            <v>TN33 0</v>
          </cell>
          <cell r="B9954">
            <v>2682017.54</v>
          </cell>
          <cell r="C9954" t="str">
            <v/>
          </cell>
          <cell r="D9954">
            <v>2416965.9900000002</v>
          </cell>
          <cell r="E9954">
            <v>3160877.590385884</v>
          </cell>
          <cell r="F9954">
            <v>7632540.0099999998</v>
          </cell>
          <cell r="G9954" t="str">
            <v/>
          </cell>
        </row>
        <row r="9955">
          <cell r="A9955" t="str">
            <v>TN33 3</v>
          </cell>
          <cell r="B9955" t="str">
            <v/>
          </cell>
          <cell r="C9955" t="str">
            <v/>
          </cell>
          <cell r="D9955" t="str">
            <v/>
          </cell>
          <cell r="E9955" t="str">
            <v/>
          </cell>
          <cell r="F9955" t="str">
            <v/>
          </cell>
          <cell r="G9955" t="str">
            <v/>
          </cell>
        </row>
        <row r="9956">
          <cell r="A9956" t="str">
            <v>TN33 9</v>
          </cell>
          <cell r="B9956">
            <v>1445380.05</v>
          </cell>
          <cell r="C9956" t="str">
            <v/>
          </cell>
          <cell r="D9956">
            <v>889146.03</v>
          </cell>
          <cell r="E9956">
            <v>4182699.0556702609</v>
          </cell>
          <cell r="F9956">
            <v>3079942.7800000003</v>
          </cell>
          <cell r="G9956" t="str">
            <v/>
          </cell>
        </row>
        <row r="9957">
          <cell r="A9957" t="str">
            <v>TN34 1</v>
          </cell>
          <cell r="B9957">
            <v>5418991.4800000004</v>
          </cell>
          <cell r="C9957" t="str">
            <v/>
          </cell>
          <cell r="D9957">
            <v>2648525.8199999998</v>
          </cell>
          <cell r="E9957">
            <v>6650022.9661398474</v>
          </cell>
          <cell r="F9957">
            <v>3693946.13</v>
          </cell>
          <cell r="G9957" t="str">
            <v/>
          </cell>
        </row>
        <row r="9958">
          <cell r="A9958" t="str">
            <v>TN34 2</v>
          </cell>
          <cell r="B9958">
            <v>927819</v>
          </cell>
          <cell r="C9958" t="str">
            <v/>
          </cell>
          <cell r="D9958">
            <v>1279117.3799999999</v>
          </cell>
          <cell r="E9958">
            <v>1808854.4274114617</v>
          </cell>
          <cell r="F9958">
            <v>1331439.5400000003</v>
          </cell>
          <cell r="G9958">
            <v>1495994.13</v>
          </cell>
        </row>
        <row r="9959">
          <cell r="A9959" t="str">
            <v>TN34 3</v>
          </cell>
          <cell r="B9959">
            <v>1584640.01</v>
          </cell>
          <cell r="C9959" t="str">
            <v/>
          </cell>
          <cell r="D9959">
            <v>1433044.87</v>
          </cell>
          <cell r="E9959" t="str">
            <v/>
          </cell>
          <cell r="F9959">
            <v>3409485.38</v>
          </cell>
          <cell r="G9959" t="str">
            <v/>
          </cell>
        </row>
        <row r="9960">
          <cell r="A9960" t="str">
            <v>TN34 9</v>
          </cell>
          <cell r="B9960" t="str">
            <v/>
          </cell>
          <cell r="C9960" t="str">
            <v/>
          </cell>
          <cell r="D9960" t="str">
            <v/>
          </cell>
          <cell r="E9960" t="str">
            <v/>
          </cell>
          <cell r="F9960" t="str">
            <v/>
          </cell>
          <cell r="G9960" t="str">
            <v/>
          </cell>
        </row>
        <row r="9961">
          <cell r="A9961" t="str">
            <v>TN35 4</v>
          </cell>
          <cell r="B9961">
            <v>650323.66</v>
          </cell>
          <cell r="C9961" t="str">
            <v/>
          </cell>
          <cell r="D9961">
            <v>2739474.4</v>
          </cell>
          <cell r="E9961">
            <v>5969163.6444862988</v>
          </cell>
          <cell r="F9961">
            <v>2358668.66</v>
          </cell>
          <cell r="G9961" t="str">
            <v/>
          </cell>
        </row>
        <row r="9962">
          <cell r="A9962" t="str">
            <v>TN35 5</v>
          </cell>
          <cell r="B9962">
            <v>705969.67</v>
          </cell>
          <cell r="C9962" t="str">
            <v/>
          </cell>
          <cell r="D9962">
            <v>955668.4</v>
          </cell>
          <cell r="E9962">
            <v>1220777.196201721</v>
          </cell>
          <cell r="F9962" t="str">
            <v/>
          </cell>
          <cell r="G9962" t="str">
            <v/>
          </cell>
        </row>
        <row r="9963">
          <cell r="A9963" t="str">
            <v>TN36 4</v>
          </cell>
          <cell r="B9963">
            <v>428479.16</v>
          </cell>
          <cell r="C9963" t="str">
            <v/>
          </cell>
          <cell r="D9963" t="str">
            <v/>
          </cell>
          <cell r="E9963">
            <v>970219.25179123995</v>
          </cell>
          <cell r="F9963">
            <v>1689294.23</v>
          </cell>
          <cell r="G9963" t="str">
            <v/>
          </cell>
        </row>
        <row r="9964">
          <cell r="A9964" t="str">
            <v>TN37 6</v>
          </cell>
          <cell r="B9964" t="str">
            <v/>
          </cell>
          <cell r="C9964" t="str">
            <v/>
          </cell>
          <cell r="D9964">
            <v>2722818.6</v>
          </cell>
          <cell r="E9964">
            <v>3985347.6199299479</v>
          </cell>
          <cell r="F9964">
            <v>1929299.52</v>
          </cell>
          <cell r="G9964" t="str">
            <v/>
          </cell>
        </row>
        <row r="9965">
          <cell r="A9965" t="str">
            <v>TN37 7</v>
          </cell>
          <cell r="B9965">
            <v>1052746.6499999999</v>
          </cell>
          <cell r="C9965" t="str">
            <v/>
          </cell>
          <cell r="D9965">
            <v>1415829.21</v>
          </cell>
          <cell r="E9965">
            <v>5485456.741376386</v>
          </cell>
          <cell r="F9965">
            <v>2777994.3000000003</v>
          </cell>
          <cell r="G9965" t="str">
            <v/>
          </cell>
        </row>
        <row r="9966">
          <cell r="A9966" t="str">
            <v>TN38 0</v>
          </cell>
          <cell r="B9966">
            <v>1013397.55</v>
          </cell>
          <cell r="C9966" t="str">
            <v/>
          </cell>
          <cell r="D9966">
            <v>1608103.16</v>
          </cell>
          <cell r="E9966">
            <v>3083137.4936132971</v>
          </cell>
          <cell r="F9966">
            <v>2831751.65</v>
          </cell>
          <cell r="G9966" t="str">
            <v/>
          </cell>
        </row>
        <row r="9967">
          <cell r="A9967" t="str">
            <v>TN38 1</v>
          </cell>
          <cell r="B9967" t="str">
            <v/>
          </cell>
          <cell r="C9967" t="str">
            <v/>
          </cell>
          <cell r="D9967" t="str">
            <v/>
          </cell>
          <cell r="E9967" t="str">
            <v/>
          </cell>
          <cell r="F9967" t="str">
            <v/>
          </cell>
          <cell r="G9967" t="str">
            <v/>
          </cell>
        </row>
        <row r="9968">
          <cell r="A9968" t="str">
            <v>TN38 8</v>
          </cell>
          <cell r="B9968">
            <v>501821.7</v>
          </cell>
          <cell r="C9968" t="str">
            <v/>
          </cell>
          <cell r="D9968">
            <v>653695.9</v>
          </cell>
          <cell r="E9968">
            <v>813150.5960923353</v>
          </cell>
          <cell r="F9968">
            <v>244037.02999999994</v>
          </cell>
          <cell r="G9968" t="str">
            <v/>
          </cell>
        </row>
        <row r="9969">
          <cell r="A9969" t="str">
            <v>TN38 9</v>
          </cell>
          <cell r="B9969">
            <v>1587300.08</v>
          </cell>
          <cell r="C9969" t="str">
            <v/>
          </cell>
          <cell r="D9969">
            <v>3212834.08</v>
          </cell>
          <cell r="E9969">
            <v>4612719.8916171137</v>
          </cell>
          <cell r="F9969">
            <v>3448184.9400000004</v>
          </cell>
          <cell r="G9969" t="str">
            <v/>
          </cell>
        </row>
        <row r="9970">
          <cell r="A9970" t="str">
            <v>TN39 3</v>
          </cell>
          <cell r="B9970">
            <v>847571.82</v>
          </cell>
          <cell r="C9970" t="str">
            <v/>
          </cell>
          <cell r="D9970">
            <v>1288897.77</v>
          </cell>
          <cell r="E9970">
            <v>4018396.5084067471</v>
          </cell>
          <cell r="F9970">
            <v>1712507.7499999998</v>
          </cell>
          <cell r="G9970" t="str">
            <v/>
          </cell>
        </row>
        <row r="9971">
          <cell r="A9971" t="str">
            <v>TN39 4</v>
          </cell>
          <cell r="B9971">
            <v>730138.33</v>
          </cell>
          <cell r="C9971" t="str">
            <v/>
          </cell>
          <cell r="D9971">
            <v>1288501.8600000001</v>
          </cell>
          <cell r="E9971">
            <v>3610218.3408051943</v>
          </cell>
          <cell r="F9971">
            <v>1469137.2500000002</v>
          </cell>
          <cell r="G9971" t="str">
            <v/>
          </cell>
        </row>
        <row r="9972">
          <cell r="A9972" t="str">
            <v>TN39 5</v>
          </cell>
          <cell r="B9972">
            <v>1864615.81</v>
          </cell>
          <cell r="C9972" t="str">
            <v/>
          </cell>
          <cell r="D9972">
            <v>1167694.3500000001</v>
          </cell>
          <cell r="E9972">
            <v>2005962.1646453324</v>
          </cell>
          <cell r="F9972">
            <v>1896670.3900000001</v>
          </cell>
          <cell r="G9972" t="str">
            <v/>
          </cell>
        </row>
        <row r="9973">
          <cell r="A9973" t="str">
            <v>TN4 0</v>
          </cell>
          <cell r="B9973">
            <v>4936524.9000000004</v>
          </cell>
          <cell r="C9973" t="str">
            <v/>
          </cell>
          <cell r="D9973">
            <v>1806588.52</v>
          </cell>
          <cell r="E9973">
            <v>1881715.5839290954</v>
          </cell>
          <cell r="F9973">
            <v>2140806.11</v>
          </cell>
          <cell r="G9973" t="str">
            <v/>
          </cell>
        </row>
        <row r="9974">
          <cell r="A9974" t="str">
            <v>TN4 8</v>
          </cell>
          <cell r="B9974">
            <v>3942199.62</v>
          </cell>
          <cell r="C9974" t="str">
            <v/>
          </cell>
          <cell r="D9974">
            <v>1567395.26</v>
          </cell>
          <cell r="E9974" t="str">
            <v/>
          </cell>
          <cell r="F9974" t="str">
            <v/>
          </cell>
          <cell r="G9974" t="str">
            <v/>
          </cell>
        </row>
        <row r="9975">
          <cell r="A9975" t="str">
            <v>TN4 9</v>
          </cell>
          <cell r="B9975">
            <v>2816120.07</v>
          </cell>
          <cell r="C9975" t="str">
            <v/>
          </cell>
          <cell r="D9975">
            <v>1962677.88</v>
          </cell>
          <cell r="E9975">
            <v>5203199.9060406256</v>
          </cell>
          <cell r="F9975">
            <v>3366846.5399999991</v>
          </cell>
          <cell r="G9975" t="str">
            <v/>
          </cell>
        </row>
        <row r="9976">
          <cell r="A9976" t="str">
            <v>TN40 1</v>
          </cell>
          <cell r="B9976">
            <v>5006924.4000000004</v>
          </cell>
          <cell r="C9976" t="str">
            <v/>
          </cell>
          <cell r="D9976" t="str">
            <v/>
          </cell>
          <cell r="E9976">
            <v>2780122.3443072853</v>
          </cell>
          <cell r="F9976">
            <v>5496247.5799999982</v>
          </cell>
          <cell r="G9976" t="str">
            <v/>
          </cell>
        </row>
        <row r="9977">
          <cell r="A9977" t="str">
            <v>TN40 2</v>
          </cell>
          <cell r="B9977">
            <v>753991.29</v>
          </cell>
          <cell r="C9977" t="str">
            <v/>
          </cell>
          <cell r="D9977">
            <v>850098.95</v>
          </cell>
          <cell r="E9977">
            <v>1106276.8894659404</v>
          </cell>
          <cell r="F9977" t="str">
            <v/>
          </cell>
          <cell r="G9977" t="str">
            <v/>
          </cell>
        </row>
        <row r="9978">
          <cell r="A9978" t="str">
            <v>TN40 9</v>
          </cell>
          <cell r="B9978" t="str">
            <v/>
          </cell>
          <cell r="C9978" t="str">
            <v/>
          </cell>
          <cell r="D9978" t="str">
            <v/>
          </cell>
          <cell r="E9978" t="str">
            <v/>
          </cell>
          <cell r="F9978" t="str">
            <v/>
          </cell>
          <cell r="G9978" t="str">
            <v/>
          </cell>
        </row>
        <row r="9979">
          <cell r="A9979" t="str">
            <v>TN5 6</v>
          </cell>
          <cell r="B9979">
            <v>915600.01</v>
          </cell>
          <cell r="C9979" t="str">
            <v/>
          </cell>
          <cell r="D9979" t="str">
            <v/>
          </cell>
          <cell r="E9979">
            <v>1698881.9607068335</v>
          </cell>
          <cell r="F9979">
            <v>4822099.5399999982</v>
          </cell>
          <cell r="G9979" t="str">
            <v/>
          </cell>
        </row>
        <row r="9980">
          <cell r="A9980" t="str">
            <v>TN5 7</v>
          </cell>
          <cell r="B9980">
            <v>921384.64</v>
          </cell>
          <cell r="C9980" t="str">
            <v/>
          </cell>
          <cell r="D9980">
            <v>817594.43</v>
          </cell>
          <cell r="E9980">
            <v>3455277.5324266925</v>
          </cell>
          <cell r="F9980">
            <v>3064233.26</v>
          </cell>
          <cell r="G9980" t="str">
            <v/>
          </cell>
        </row>
        <row r="9981">
          <cell r="A9981" t="str">
            <v>TN6 1</v>
          </cell>
          <cell r="B9981">
            <v>2007592.71</v>
          </cell>
          <cell r="C9981" t="str">
            <v/>
          </cell>
          <cell r="D9981">
            <v>1531995.34</v>
          </cell>
          <cell r="E9981">
            <v>3385078.8980004517</v>
          </cell>
          <cell r="F9981">
            <v>4046311.2800000003</v>
          </cell>
          <cell r="G9981" t="str">
            <v/>
          </cell>
        </row>
        <row r="9982">
          <cell r="A9982" t="str">
            <v>TN6 2</v>
          </cell>
          <cell r="B9982">
            <v>1682406.14</v>
          </cell>
          <cell r="C9982" t="str">
            <v/>
          </cell>
          <cell r="D9982">
            <v>1920468.81</v>
          </cell>
          <cell r="E9982">
            <v>2034081.8988807795</v>
          </cell>
          <cell r="F9982">
            <v>1803698.0700000003</v>
          </cell>
          <cell r="G9982">
            <v>909761.87</v>
          </cell>
        </row>
        <row r="9983">
          <cell r="A9983" t="str">
            <v>TN6 3</v>
          </cell>
          <cell r="B9983">
            <v>1504421.95</v>
          </cell>
          <cell r="C9983" t="str">
            <v/>
          </cell>
          <cell r="D9983">
            <v>1161740.23</v>
          </cell>
          <cell r="E9983">
            <v>7629437.7611092478</v>
          </cell>
          <cell r="F9983">
            <v>6559978.6899999995</v>
          </cell>
          <cell r="G9983" t="str">
            <v/>
          </cell>
        </row>
        <row r="9984">
          <cell r="A9984" t="str">
            <v>TN6 9</v>
          </cell>
          <cell r="B9984" t="str">
            <v/>
          </cell>
          <cell r="C9984" t="str">
            <v/>
          </cell>
          <cell r="D9984" t="str">
            <v/>
          </cell>
          <cell r="E9984" t="str">
            <v/>
          </cell>
          <cell r="F9984" t="str">
            <v/>
          </cell>
          <cell r="G9984" t="str">
            <v/>
          </cell>
        </row>
        <row r="9985">
          <cell r="A9985" t="str">
            <v>TN7 4</v>
          </cell>
          <cell r="B9985">
            <v>880181.98</v>
          </cell>
          <cell r="C9985" t="str">
            <v/>
          </cell>
          <cell r="D9985">
            <v>461452.09</v>
          </cell>
          <cell r="E9985" t="str">
            <v/>
          </cell>
          <cell r="F9985">
            <v>873705.90999999992</v>
          </cell>
          <cell r="G9985" t="str">
            <v/>
          </cell>
        </row>
        <row r="9986">
          <cell r="A9986" t="str">
            <v>TN8 5</v>
          </cell>
          <cell r="B9986">
            <v>4151892.27</v>
          </cell>
          <cell r="C9986" t="str">
            <v/>
          </cell>
          <cell r="D9986">
            <v>923507.53</v>
          </cell>
          <cell r="E9986">
            <v>3401618.6138878493</v>
          </cell>
          <cell r="F9986">
            <v>2620203.4</v>
          </cell>
          <cell r="G9986" t="str">
            <v/>
          </cell>
        </row>
        <row r="9987">
          <cell r="A9987" t="str">
            <v>TN8 6</v>
          </cell>
          <cell r="B9987">
            <v>3314480.47</v>
          </cell>
          <cell r="C9987" t="str">
            <v/>
          </cell>
          <cell r="D9987">
            <v>2561501.35</v>
          </cell>
          <cell r="E9987">
            <v>3365019.9503940409</v>
          </cell>
          <cell r="F9987">
            <v>2094181.5100000002</v>
          </cell>
          <cell r="G9987" t="str">
            <v/>
          </cell>
        </row>
        <row r="9988">
          <cell r="A9988" t="str">
            <v>TN8 7</v>
          </cell>
          <cell r="B9988">
            <v>595748.88</v>
          </cell>
          <cell r="C9988" t="str">
            <v/>
          </cell>
          <cell r="D9988">
            <v>988153.43</v>
          </cell>
          <cell r="E9988">
            <v>5173921.3460168112</v>
          </cell>
          <cell r="F9988">
            <v>4670635.87</v>
          </cell>
          <cell r="G9988" t="str">
            <v/>
          </cell>
        </row>
        <row r="9989">
          <cell r="A9989" t="str">
            <v>TN8 9</v>
          </cell>
          <cell r="B9989" t="str">
            <v/>
          </cell>
          <cell r="C9989" t="str">
            <v/>
          </cell>
          <cell r="D9989" t="str">
            <v/>
          </cell>
          <cell r="E9989" t="str">
            <v/>
          </cell>
          <cell r="F9989" t="str">
            <v/>
          </cell>
          <cell r="G9989" t="str">
            <v/>
          </cell>
        </row>
        <row r="9990">
          <cell r="A9990" t="str">
            <v>TN9 1</v>
          </cell>
          <cell r="B9990">
            <v>3057610.3</v>
          </cell>
          <cell r="C9990" t="str">
            <v/>
          </cell>
          <cell r="D9990">
            <v>3820178.59</v>
          </cell>
          <cell r="E9990">
            <v>8026222.5746456087</v>
          </cell>
          <cell r="F9990">
            <v>5815593.0899999999</v>
          </cell>
          <cell r="G9990" t="str">
            <v/>
          </cell>
        </row>
        <row r="9991">
          <cell r="A9991" t="str">
            <v>TN9 2</v>
          </cell>
          <cell r="B9991">
            <v>1299151.81</v>
          </cell>
          <cell r="C9991" t="str">
            <v/>
          </cell>
          <cell r="D9991">
            <v>652970.67000000004</v>
          </cell>
          <cell r="E9991">
            <v>1222018.7434525024</v>
          </cell>
          <cell r="F9991">
            <v>1946336.0100000005</v>
          </cell>
          <cell r="G9991" t="str">
            <v/>
          </cell>
        </row>
        <row r="9992">
          <cell r="A9992" t="str">
            <v>TN9 9</v>
          </cell>
          <cell r="B9992" t="str">
            <v/>
          </cell>
          <cell r="C9992" t="str">
            <v/>
          </cell>
          <cell r="D9992" t="str">
            <v/>
          </cell>
          <cell r="E9992" t="str">
            <v/>
          </cell>
          <cell r="F9992" t="str">
            <v/>
          </cell>
          <cell r="G9992" t="str">
            <v/>
          </cell>
        </row>
        <row r="9993">
          <cell r="A9993" t="str">
            <v>TQ Other</v>
          </cell>
          <cell r="B9993">
            <v>30087361.300000001</v>
          </cell>
          <cell r="C9993">
            <v>2832835.54</v>
          </cell>
          <cell r="D9993">
            <v>25970676.649999999</v>
          </cell>
          <cell r="E9993">
            <v>36274504.47827749</v>
          </cell>
          <cell r="F9993">
            <v>36752130.579999998</v>
          </cell>
          <cell r="G9993">
            <v>38281783.649999999</v>
          </cell>
        </row>
        <row r="9994">
          <cell r="A9994" t="str">
            <v>TQ total</v>
          </cell>
          <cell r="B9994">
            <v>94781564.789999992</v>
          </cell>
          <cell r="C9994">
            <v>2832835.54</v>
          </cell>
          <cell r="D9994">
            <v>78050115.180000007</v>
          </cell>
          <cell r="E9994">
            <v>349958221.83962327</v>
          </cell>
          <cell r="F9994">
            <v>219771221.00999999</v>
          </cell>
          <cell r="G9994">
            <v>47954377.590000004</v>
          </cell>
        </row>
        <row r="9995">
          <cell r="A9995" t="str">
            <v>TQ1 1</v>
          </cell>
          <cell r="B9995">
            <v>2916991.36</v>
          </cell>
          <cell r="C9995" t="str">
            <v/>
          </cell>
          <cell r="D9995">
            <v>1257949.5900000001</v>
          </cell>
          <cell r="E9995">
            <v>8784051.6501722299</v>
          </cell>
          <cell r="F9995" t="str">
            <v/>
          </cell>
          <cell r="G9995" t="str">
            <v/>
          </cell>
        </row>
        <row r="9996">
          <cell r="A9996" t="str">
            <v>TQ1 2</v>
          </cell>
          <cell r="B9996" t="str">
            <v/>
          </cell>
          <cell r="C9996" t="str">
            <v/>
          </cell>
          <cell r="D9996">
            <v>1639895.41</v>
          </cell>
          <cell r="E9996">
            <v>5338661.2671229932</v>
          </cell>
          <cell r="F9996" t="str">
            <v/>
          </cell>
          <cell r="G9996" t="str">
            <v/>
          </cell>
        </row>
        <row r="9997">
          <cell r="A9997" t="str">
            <v>TQ1 3</v>
          </cell>
          <cell r="B9997" t="str">
            <v/>
          </cell>
          <cell r="C9997" t="str">
            <v/>
          </cell>
          <cell r="D9997">
            <v>2170353.38</v>
          </cell>
          <cell r="E9997">
            <v>5455460.9345609266</v>
          </cell>
          <cell r="F9997">
            <v>6078329.5800000001</v>
          </cell>
          <cell r="G9997" t="str">
            <v/>
          </cell>
        </row>
        <row r="9998">
          <cell r="A9998" t="str">
            <v>TQ1 4</v>
          </cell>
          <cell r="B9998">
            <v>1200851.1100000001</v>
          </cell>
          <cell r="C9998" t="str">
            <v/>
          </cell>
          <cell r="D9998">
            <v>1901851.35</v>
          </cell>
          <cell r="E9998">
            <v>8088997.7582827304</v>
          </cell>
          <cell r="F9998">
            <v>4092592.16</v>
          </cell>
          <cell r="G9998">
            <v>2051472.89</v>
          </cell>
        </row>
        <row r="9999">
          <cell r="A9999" t="str">
            <v>TQ1 9</v>
          </cell>
          <cell r="B9999" t="str">
            <v/>
          </cell>
          <cell r="C9999" t="str">
            <v/>
          </cell>
          <cell r="D9999" t="str">
            <v/>
          </cell>
          <cell r="E9999" t="str">
            <v/>
          </cell>
          <cell r="F9999" t="str">
            <v/>
          </cell>
          <cell r="G9999" t="str">
            <v/>
          </cell>
        </row>
        <row r="10000">
          <cell r="A10000" t="str">
            <v>TQ10 9</v>
          </cell>
          <cell r="B10000">
            <v>1970774.86</v>
          </cell>
          <cell r="C10000" t="str">
            <v/>
          </cell>
          <cell r="D10000">
            <v>801787.24</v>
          </cell>
          <cell r="E10000">
            <v>7764492.1978117703</v>
          </cell>
          <cell r="F10000">
            <v>2466611.66</v>
          </cell>
          <cell r="G10000" t="str">
            <v/>
          </cell>
        </row>
        <row r="10001">
          <cell r="A10001" t="str">
            <v>TQ11 0</v>
          </cell>
          <cell r="B10001">
            <v>703523.33</v>
          </cell>
          <cell r="C10001" t="str">
            <v/>
          </cell>
          <cell r="D10001">
            <v>1097571.08</v>
          </cell>
          <cell r="E10001">
            <v>5107036.6458423575</v>
          </cell>
          <cell r="F10001" t="str">
            <v/>
          </cell>
          <cell r="G10001" t="str">
            <v/>
          </cell>
        </row>
        <row r="10002">
          <cell r="A10002" t="str">
            <v>TQ12 1</v>
          </cell>
          <cell r="B10002">
            <v>1160938.92</v>
          </cell>
          <cell r="C10002" t="str">
            <v/>
          </cell>
          <cell r="D10002">
            <v>730055.37</v>
          </cell>
          <cell r="E10002">
            <v>3176933.7455125921</v>
          </cell>
          <cell r="F10002">
            <v>2025423.1300000001</v>
          </cell>
          <cell r="G10002">
            <v>1845004.9</v>
          </cell>
        </row>
        <row r="10003">
          <cell r="A10003" t="str">
            <v>TQ12 2</v>
          </cell>
          <cell r="B10003">
            <v>3873016.22</v>
          </cell>
          <cell r="C10003" t="str">
            <v/>
          </cell>
          <cell r="D10003">
            <v>1286427.19</v>
          </cell>
          <cell r="E10003">
            <v>9874516.7286900803</v>
          </cell>
          <cell r="F10003">
            <v>7091771.46</v>
          </cell>
          <cell r="G10003">
            <v>2493608.61</v>
          </cell>
        </row>
        <row r="10004">
          <cell r="A10004" t="str">
            <v>TQ12 3</v>
          </cell>
          <cell r="B10004">
            <v>1369117.66</v>
          </cell>
          <cell r="C10004" t="str">
            <v/>
          </cell>
          <cell r="D10004">
            <v>1716176.58</v>
          </cell>
          <cell r="E10004">
            <v>4609230.3751412407</v>
          </cell>
          <cell r="F10004">
            <v>3785731.56</v>
          </cell>
          <cell r="G10004" t="str">
            <v/>
          </cell>
        </row>
        <row r="10005">
          <cell r="A10005" t="str">
            <v>TQ12 4</v>
          </cell>
          <cell r="B10005">
            <v>5369807.9400000004</v>
          </cell>
          <cell r="C10005" t="str">
            <v/>
          </cell>
          <cell r="D10005">
            <v>3263959.45</v>
          </cell>
          <cell r="E10005">
            <v>7052730.6543790996</v>
          </cell>
          <cell r="F10005">
            <v>7100701.3900000006</v>
          </cell>
          <cell r="G10005" t="str">
            <v/>
          </cell>
        </row>
        <row r="10006">
          <cell r="A10006" t="str">
            <v>TQ12 5</v>
          </cell>
          <cell r="B10006">
            <v>1403292.34</v>
          </cell>
          <cell r="C10006" t="str">
            <v/>
          </cell>
          <cell r="D10006">
            <v>1379485.72</v>
          </cell>
          <cell r="E10006">
            <v>10621045.701008458</v>
          </cell>
          <cell r="F10006">
            <v>4471526.74</v>
          </cell>
          <cell r="G10006" t="str">
            <v/>
          </cell>
        </row>
        <row r="10007">
          <cell r="A10007" t="str">
            <v>TQ12 6</v>
          </cell>
          <cell r="B10007">
            <v>893338.57</v>
          </cell>
          <cell r="C10007" t="str">
            <v/>
          </cell>
          <cell r="D10007">
            <v>3452989.31</v>
          </cell>
          <cell r="E10007">
            <v>18235513.926772602</v>
          </cell>
          <cell r="F10007">
            <v>5732231.1900000013</v>
          </cell>
          <cell r="G10007" t="str">
            <v/>
          </cell>
        </row>
        <row r="10008">
          <cell r="A10008" t="str">
            <v>TQ12 9</v>
          </cell>
          <cell r="B10008" t="str">
            <v/>
          </cell>
          <cell r="C10008" t="str">
            <v/>
          </cell>
          <cell r="D10008" t="str">
            <v/>
          </cell>
          <cell r="E10008" t="str">
            <v/>
          </cell>
          <cell r="F10008" t="str">
            <v/>
          </cell>
          <cell r="G10008" t="str">
            <v/>
          </cell>
        </row>
        <row r="10009">
          <cell r="A10009" t="str">
            <v>TQ13 0</v>
          </cell>
          <cell r="B10009">
            <v>1125084.45</v>
          </cell>
          <cell r="C10009" t="str">
            <v/>
          </cell>
          <cell r="D10009">
            <v>421241.4</v>
          </cell>
          <cell r="E10009">
            <v>5122470.2860973738</v>
          </cell>
          <cell r="F10009">
            <v>3084957.3399999994</v>
          </cell>
          <cell r="G10009" t="str">
            <v/>
          </cell>
        </row>
        <row r="10010">
          <cell r="A10010" t="str">
            <v>TQ13 7</v>
          </cell>
          <cell r="B10010">
            <v>3052311.72</v>
          </cell>
          <cell r="C10010" t="str">
            <v/>
          </cell>
          <cell r="D10010">
            <v>866636.74</v>
          </cell>
          <cell r="E10010">
            <v>14873363.485688282</v>
          </cell>
          <cell r="F10010">
            <v>9415550.1899999976</v>
          </cell>
          <cell r="G10010" t="str">
            <v/>
          </cell>
        </row>
        <row r="10011">
          <cell r="A10011" t="str">
            <v>TQ13 8</v>
          </cell>
          <cell r="B10011">
            <v>1086973.05</v>
          </cell>
          <cell r="C10011" t="str">
            <v/>
          </cell>
          <cell r="D10011">
            <v>604783.41</v>
          </cell>
          <cell r="E10011">
            <v>7724352.1462557316</v>
          </cell>
          <cell r="F10011">
            <v>6701809.1600000001</v>
          </cell>
          <cell r="G10011" t="str">
            <v/>
          </cell>
        </row>
        <row r="10012">
          <cell r="A10012" t="str">
            <v>TQ13 9</v>
          </cell>
          <cell r="B10012">
            <v>1515543.91</v>
          </cell>
          <cell r="C10012" t="str">
            <v/>
          </cell>
          <cell r="D10012" t="str">
            <v/>
          </cell>
          <cell r="E10012" t="str">
            <v/>
          </cell>
          <cell r="F10012">
            <v>4754488.97</v>
          </cell>
          <cell r="G10012" t="str">
            <v/>
          </cell>
        </row>
        <row r="10013">
          <cell r="A10013" t="str">
            <v>TQ14 0</v>
          </cell>
          <cell r="B10013" t="str">
            <v/>
          </cell>
          <cell r="C10013" t="str">
            <v/>
          </cell>
          <cell r="D10013" t="str">
            <v/>
          </cell>
          <cell r="E10013" t="str">
            <v/>
          </cell>
          <cell r="F10013">
            <v>1341514.0400000003</v>
          </cell>
          <cell r="G10013" t="str">
            <v/>
          </cell>
        </row>
        <row r="10014">
          <cell r="A10014" t="str">
            <v>TQ14 4</v>
          </cell>
          <cell r="B10014" t="str">
            <v/>
          </cell>
          <cell r="C10014" t="str">
            <v/>
          </cell>
          <cell r="D10014" t="str">
            <v/>
          </cell>
          <cell r="E10014" t="str">
            <v/>
          </cell>
          <cell r="F10014" t="str">
            <v/>
          </cell>
          <cell r="G10014" t="str">
            <v/>
          </cell>
        </row>
        <row r="10015">
          <cell r="A10015" t="str">
            <v>TQ14 8</v>
          </cell>
          <cell r="B10015">
            <v>1612597.29</v>
          </cell>
          <cell r="C10015" t="str">
            <v/>
          </cell>
          <cell r="D10015">
            <v>897588.31</v>
          </cell>
          <cell r="E10015">
            <v>4040430.6981719015</v>
          </cell>
          <cell r="F10015">
            <v>3451779.3</v>
          </cell>
          <cell r="G10015" t="str">
            <v/>
          </cell>
        </row>
        <row r="10016">
          <cell r="A10016" t="str">
            <v>TQ14 9</v>
          </cell>
          <cell r="B10016">
            <v>388453.83</v>
          </cell>
          <cell r="C10016" t="str">
            <v/>
          </cell>
          <cell r="D10016" t="str">
            <v/>
          </cell>
          <cell r="E10016">
            <v>3872085.2315690257</v>
          </cell>
          <cell r="F10016">
            <v>8338029.5900000036</v>
          </cell>
          <cell r="G10016" t="str">
            <v/>
          </cell>
        </row>
        <row r="10017">
          <cell r="A10017" t="str">
            <v>TQ2 5</v>
          </cell>
          <cell r="B10017">
            <v>3837545.26</v>
          </cell>
          <cell r="C10017" t="str">
            <v/>
          </cell>
          <cell r="D10017">
            <v>1185321.3999999999</v>
          </cell>
          <cell r="E10017">
            <v>11953175.50580072</v>
          </cell>
          <cell r="F10017">
            <v>6393004.4499999983</v>
          </cell>
          <cell r="G10017" t="str">
            <v/>
          </cell>
        </row>
        <row r="10018">
          <cell r="A10018" t="str">
            <v>TQ2 6</v>
          </cell>
          <cell r="B10018">
            <v>988530.72</v>
          </cell>
          <cell r="C10018" t="str">
            <v/>
          </cell>
          <cell r="D10018">
            <v>850791.47</v>
          </cell>
          <cell r="E10018">
            <v>12327106.840944812</v>
          </cell>
          <cell r="F10018">
            <v>3941336.1200000015</v>
          </cell>
          <cell r="G10018" t="str">
            <v/>
          </cell>
        </row>
        <row r="10019">
          <cell r="A10019" t="str">
            <v>TQ2 7</v>
          </cell>
          <cell r="B10019">
            <v>3529738.43</v>
          </cell>
          <cell r="C10019" t="str">
            <v/>
          </cell>
          <cell r="D10019">
            <v>1415268.4</v>
          </cell>
          <cell r="E10019">
            <v>3067692.2342362422</v>
          </cell>
          <cell r="F10019">
            <v>7553205.5800000019</v>
          </cell>
          <cell r="G10019">
            <v>3282507.54</v>
          </cell>
        </row>
        <row r="10020">
          <cell r="A10020" t="str">
            <v>TQ2 8</v>
          </cell>
          <cell r="B10020">
            <v>984195.93</v>
          </cell>
          <cell r="C10020" t="str">
            <v/>
          </cell>
          <cell r="D10020">
            <v>710284.75</v>
          </cell>
          <cell r="E10020">
            <v>1386705.4147701757</v>
          </cell>
          <cell r="F10020">
            <v>1218198.9500000002</v>
          </cell>
          <cell r="G10020" t="str">
            <v/>
          </cell>
        </row>
        <row r="10021">
          <cell r="A10021" t="str">
            <v>TQ3 1</v>
          </cell>
          <cell r="B10021">
            <v>1740900.88</v>
          </cell>
          <cell r="C10021" t="str">
            <v/>
          </cell>
          <cell r="D10021">
            <v>1005788.13</v>
          </cell>
          <cell r="E10021">
            <v>5290676.8694323525</v>
          </cell>
          <cell r="F10021">
            <v>3816384.959999999</v>
          </cell>
          <cell r="G10021" t="str">
            <v/>
          </cell>
        </row>
        <row r="10022">
          <cell r="A10022" t="str">
            <v>TQ3 2</v>
          </cell>
          <cell r="B10022">
            <v>2120938.3199999998</v>
          </cell>
          <cell r="C10022" t="str">
            <v/>
          </cell>
          <cell r="D10022">
            <v>2317663.0699999998</v>
          </cell>
          <cell r="E10022">
            <v>5492784.8827395365</v>
          </cell>
          <cell r="F10022">
            <v>3937914.11</v>
          </cell>
          <cell r="G10022" t="str">
            <v/>
          </cell>
        </row>
        <row r="10023">
          <cell r="A10023" t="str">
            <v>TQ3 3</v>
          </cell>
          <cell r="B10023">
            <v>749511.94</v>
          </cell>
          <cell r="C10023" t="str">
            <v/>
          </cell>
          <cell r="D10023">
            <v>654635.93999999994</v>
          </cell>
          <cell r="E10023">
            <v>2733306.6314251414</v>
          </cell>
          <cell r="F10023">
            <v>2831599.06</v>
          </cell>
          <cell r="G10023" t="str">
            <v/>
          </cell>
        </row>
        <row r="10024">
          <cell r="A10024" t="str">
            <v>TQ4 5</v>
          </cell>
          <cell r="B10024">
            <v>1074136.4099999999</v>
          </cell>
          <cell r="C10024" t="str">
            <v/>
          </cell>
          <cell r="D10024">
            <v>622018.41</v>
          </cell>
          <cell r="E10024">
            <v>3344594.9106033677</v>
          </cell>
          <cell r="F10024">
            <v>2516622.4</v>
          </cell>
          <cell r="G10024" t="str">
            <v/>
          </cell>
        </row>
        <row r="10025">
          <cell r="A10025" t="str">
            <v>TQ4 6</v>
          </cell>
          <cell r="B10025">
            <v>1485657.69</v>
          </cell>
          <cell r="C10025" t="str">
            <v/>
          </cell>
          <cell r="D10025">
            <v>928053.12</v>
          </cell>
          <cell r="E10025">
            <v>10690891.280062288</v>
          </cell>
          <cell r="F10025">
            <v>12107150.009999998</v>
          </cell>
          <cell r="G10025" t="str">
            <v/>
          </cell>
        </row>
        <row r="10026">
          <cell r="A10026" t="str">
            <v>TQ4 7</v>
          </cell>
          <cell r="B10026">
            <v>1772287.85</v>
          </cell>
          <cell r="C10026" t="str">
            <v/>
          </cell>
          <cell r="D10026">
            <v>5670420.2400000002</v>
          </cell>
          <cell r="E10026">
            <v>10126161.99957878</v>
          </cell>
          <cell r="F10026">
            <v>5556949.620000001</v>
          </cell>
          <cell r="G10026" t="str">
            <v/>
          </cell>
        </row>
        <row r="10027">
          <cell r="A10027" t="str">
            <v>TQ4 9</v>
          </cell>
          <cell r="B10027" t="str">
            <v/>
          </cell>
          <cell r="C10027" t="str">
            <v/>
          </cell>
          <cell r="D10027" t="str">
            <v/>
          </cell>
          <cell r="E10027" t="str">
            <v/>
          </cell>
          <cell r="F10027" t="str">
            <v/>
          </cell>
          <cell r="G10027" t="str">
            <v/>
          </cell>
        </row>
        <row r="10028">
          <cell r="A10028" t="str">
            <v>TQ5 0</v>
          </cell>
          <cell r="B10028" t="str">
            <v/>
          </cell>
          <cell r="C10028" t="str">
            <v/>
          </cell>
          <cell r="D10028" t="str">
            <v/>
          </cell>
          <cell r="E10028">
            <v>2129086.2230449021</v>
          </cell>
          <cell r="F10028">
            <v>2779413.19</v>
          </cell>
          <cell r="G10028" t="str">
            <v/>
          </cell>
        </row>
        <row r="10029">
          <cell r="A10029" t="str">
            <v>TQ5 5</v>
          </cell>
          <cell r="B10029" t="str">
            <v/>
          </cell>
          <cell r="C10029" t="str">
            <v/>
          </cell>
          <cell r="D10029" t="str">
            <v/>
          </cell>
          <cell r="E10029" t="str">
            <v/>
          </cell>
          <cell r="F10029" t="str">
            <v/>
          </cell>
          <cell r="G10029" t="str">
            <v/>
          </cell>
        </row>
        <row r="10030">
          <cell r="A10030" t="str">
            <v>TQ5 8</v>
          </cell>
          <cell r="B10030">
            <v>1066719.3700000001</v>
          </cell>
          <cell r="C10030" t="str">
            <v/>
          </cell>
          <cell r="D10030">
            <v>544756.72</v>
          </cell>
          <cell r="E10030">
            <v>2823971.3828679742</v>
          </cell>
          <cell r="F10030">
            <v>5156296.22</v>
          </cell>
          <cell r="G10030" t="str">
            <v/>
          </cell>
        </row>
        <row r="10031">
          <cell r="A10031" t="str">
            <v>TQ5 9</v>
          </cell>
          <cell r="B10031">
            <v>661926.21</v>
          </cell>
          <cell r="C10031" t="str">
            <v/>
          </cell>
          <cell r="D10031">
            <v>542624.59</v>
          </cell>
          <cell r="E10031">
            <v>4670447.4480619216</v>
          </cell>
          <cell r="F10031">
            <v>8253661.3499999987</v>
          </cell>
          <cell r="G10031" t="str">
            <v/>
          </cell>
        </row>
        <row r="10032">
          <cell r="A10032" t="str">
            <v>TQ6 0</v>
          </cell>
          <cell r="B10032" t="str">
            <v/>
          </cell>
          <cell r="C10032" t="str">
            <v/>
          </cell>
          <cell r="D10032" t="str">
            <v/>
          </cell>
          <cell r="E10032">
            <v>7258529.7658726647</v>
          </cell>
          <cell r="F10032">
            <v>4579232.21</v>
          </cell>
          <cell r="G10032" t="str">
            <v/>
          </cell>
        </row>
        <row r="10033">
          <cell r="A10033" t="str">
            <v>TQ6 6</v>
          </cell>
          <cell r="B10033" t="str">
            <v/>
          </cell>
          <cell r="C10033" t="str">
            <v/>
          </cell>
          <cell r="D10033" t="str">
            <v/>
          </cell>
          <cell r="E10033" t="str">
            <v/>
          </cell>
          <cell r="F10033" t="str">
            <v/>
          </cell>
          <cell r="G10033" t="str">
            <v/>
          </cell>
        </row>
        <row r="10034">
          <cell r="A10034" t="str">
            <v>TQ6 9</v>
          </cell>
          <cell r="B10034" t="str">
            <v/>
          </cell>
          <cell r="C10034" t="str">
            <v/>
          </cell>
          <cell r="D10034" t="str">
            <v/>
          </cell>
          <cell r="E10034" t="str">
            <v/>
          </cell>
          <cell r="F10034">
            <v>4281460.9499999993</v>
          </cell>
          <cell r="G10034" t="str">
            <v/>
          </cell>
        </row>
        <row r="10035">
          <cell r="A10035" t="str">
            <v>TQ7 1</v>
          </cell>
          <cell r="B10035">
            <v>2033643</v>
          </cell>
          <cell r="C10035" t="str">
            <v/>
          </cell>
          <cell r="D10035">
            <v>3114699.05</v>
          </cell>
          <cell r="E10035">
            <v>7122319.7330126567</v>
          </cell>
          <cell r="F10035">
            <v>2477049.89</v>
          </cell>
          <cell r="G10035" t="str">
            <v/>
          </cell>
        </row>
        <row r="10036">
          <cell r="A10036" t="str">
            <v>TQ7 2</v>
          </cell>
          <cell r="B10036">
            <v>2237895.14</v>
          </cell>
          <cell r="C10036" t="str">
            <v/>
          </cell>
          <cell r="D10036">
            <v>800215.95</v>
          </cell>
          <cell r="E10036">
            <v>11701160.707038192</v>
          </cell>
          <cell r="F10036">
            <v>4903124.9300000006</v>
          </cell>
          <cell r="G10036" t="str">
            <v/>
          </cell>
        </row>
        <row r="10037">
          <cell r="A10037" t="str">
            <v>TQ7 3</v>
          </cell>
          <cell r="B10037">
            <v>2310416.04</v>
          </cell>
          <cell r="C10037" t="str">
            <v/>
          </cell>
          <cell r="D10037">
            <v>4657356.67</v>
          </cell>
          <cell r="E10037">
            <v>11550229.265481494</v>
          </cell>
          <cell r="F10037">
            <v>2645721.7999999998</v>
          </cell>
          <cell r="G10037" t="str">
            <v/>
          </cell>
        </row>
        <row r="10038">
          <cell r="A10038" t="str">
            <v>TQ7 4</v>
          </cell>
          <cell r="B10038">
            <v>951712.28</v>
          </cell>
          <cell r="C10038" t="str">
            <v/>
          </cell>
          <cell r="D10038">
            <v>977750.2</v>
          </cell>
          <cell r="E10038">
            <v>13262581.980564909</v>
          </cell>
          <cell r="F10038" t="str">
            <v/>
          </cell>
          <cell r="G10038" t="str">
            <v/>
          </cell>
        </row>
        <row r="10039">
          <cell r="A10039" t="str">
            <v>TQ7 9</v>
          </cell>
          <cell r="B10039" t="str">
            <v/>
          </cell>
          <cell r="C10039" t="str">
            <v/>
          </cell>
          <cell r="D10039" t="str">
            <v/>
          </cell>
          <cell r="E10039" t="str">
            <v/>
          </cell>
          <cell r="F10039" t="str">
            <v/>
          </cell>
          <cell r="G10039" t="str">
            <v/>
          </cell>
        </row>
        <row r="10040">
          <cell r="A10040" t="str">
            <v>TQ8 8</v>
          </cell>
          <cell r="B10040">
            <v>434488.1</v>
          </cell>
          <cell r="C10040" t="str">
            <v/>
          </cell>
          <cell r="D10040">
            <v>1114573.04</v>
          </cell>
          <cell r="E10040">
            <v>4314012.5593623118</v>
          </cell>
          <cell r="F10040">
            <v>355353.38999999996</v>
          </cell>
          <cell r="G10040" t="str">
            <v/>
          </cell>
        </row>
        <row r="10041">
          <cell r="A10041" t="str">
            <v>TQ9 5</v>
          </cell>
          <cell r="B10041">
            <v>2604541</v>
          </cell>
          <cell r="C10041" t="str">
            <v/>
          </cell>
          <cell r="D10041">
            <v>1478465.85</v>
          </cell>
          <cell r="E10041">
            <v>20575080.491332684</v>
          </cell>
          <cell r="F10041">
            <v>5954777.6700000009</v>
          </cell>
          <cell r="G10041" t="str">
            <v/>
          </cell>
        </row>
        <row r="10042">
          <cell r="A10042" t="str">
            <v>TQ9 6</v>
          </cell>
          <cell r="B10042" t="str">
            <v/>
          </cell>
          <cell r="C10042" t="str">
            <v/>
          </cell>
          <cell r="D10042" t="str">
            <v/>
          </cell>
          <cell r="E10042">
            <v>15884136.832109459</v>
          </cell>
          <cell r="F10042">
            <v>2160591.5100000007</v>
          </cell>
          <cell r="G10042" t="str">
            <v/>
          </cell>
        </row>
        <row r="10043">
          <cell r="A10043" t="str">
            <v>TQ9 7</v>
          </cell>
          <cell r="B10043">
            <v>4466802.3600000003</v>
          </cell>
          <cell r="C10043" t="str">
            <v/>
          </cell>
          <cell r="D10043" t="str">
            <v/>
          </cell>
          <cell r="E10043">
            <v>16237690.969923785</v>
          </cell>
          <cell r="F10043">
            <v>9666994.6000000034</v>
          </cell>
          <cell r="G10043" t="str">
            <v/>
          </cell>
        </row>
        <row r="10044">
          <cell r="A10044" t="str">
            <v>TQ9 9</v>
          </cell>
          <cell r="B10044" t="str">
            <v/>
          </cell>
          <cell r="C10044" t="str">
            <v/>
          </cell>
          <cell r="D10044" t="str">
            <v/>
          </cell>
          <cell r="E10044" t="str">
            <v/>
          </cell>
          <cell r="F10044" t="str">
            <v/>
          </cell>
          <cell r="G10044" t="str">
            <v/>
          </cell>
        </row>
        <row r="10045">
          <cell r="A10045" t="str">
            <v>TR Other</v>
          </cell>
          <cell r="B10045">
            <v>42587861.549999997</v>
          </cell>
          <cell r="C10045">
            <v>5101054.1400000006</v>
          </cell>
          <cell r="D10045">
            <v>68379176.049999997</v>
          </cell>
          <cell r="E10045">
            <v>16138414.481250307</v>
          </cell>
          <cell r="F10045">
            <v>21037378.579999994</v>
          </cell>
          <cell r="G10045">
            <v>54502031.780000001</v>
          </cell>
        </row>
        <row r="10046">
          <cell r="A10046" t="str">
            <v>TR total</v>
          </cell>
          <cell r="B10046">
            <v>190497701.56999999</v>
          </cell>
          <cell r="C10046">
            <v>5101054.1400000006</v>
          </cell>
          <cell r="D10046">
            <v>126307340.31999999</v>
          </cell>
          <cell r="E10046">
            <v>280264395.80747533</v>
          </cell>
          <cell r="F10046">
            <v>148157329.48999998</v>
          </cell>
          <cell r="G10046">
            <v>57990354.010000005</v>
          </cell>
        </row>
        <row r="10047">
          <cell r="A10047" t="str">
            <v>TR1 1</v>
          </cell>
          <cell r="B10047">
            <v>2003976.92</v>
          </cell>
          <cell r="C10047" t="str">
            <v/>
          </cell>
          <cell r="D10047">
            <v>1828888.92</v>
          </cell>
          <cell r="E10047">
            <v>3362334.2507268512</v>
          </cell>
          <cell r="F10047">
            <v>2558392.59</v>
          </cell>
          <cell r="G10047" t="str">
            <v/>
          </cell>
        </row>
        <row r="10048">
          <cell r="A10048" t="str">
            <v>TR1 2</v>
          </cell>
          <cell r="B10048">
            <v>17080213.82</v>
          </cell>
          <cell r="C10048" t="str">
            <v/>
          </cell>
          <cell r="D10048">
            <v>1913682.17</v>
          </cell>
          <cell r="E10048">
            <v>14162726.004245412</v>
          </cell>
          <cell r="F10048">
            <v>9472250.4600000028</v>
          </cell>
          <cell r="G10048" t="str">
            <v/>
          </cell>
        </row>
        <row r="10049">
          <cell r="A10049" t="str">
            <v>TR1 3</v>
          </cell>
          <cell r="B10049">
            <v>1951649.49</v>
          </cell>
          <cell r="C10049" t="str">
            <v/>
          </cell>
          <cell r="D10049">
            <v>1181783.31</v>
          </cell>
          <cell r="E10049">
            <v>3134952.779221734</v>
          </cell>
          <cell r="F10049">
            <v>2000864.98</v>
          </cell>
          <cell r="G10049" t="str">
            <v/>
          </cell>
        </row>
        <row r="10050">
          <cell r="A10050" t="str">
            <v>TR1 9</v>
          </cell>
          <cell r="B10050" t="str">
            <v/>
          </cell>
          <cell r="C10050" t="str">
            <v/>
          </cell>
          <cell r="D10050" t="str">
            <v/>
          </cell>
          <cell r="E10050" t="str">
            <v/>
          </cell>
          <cell r="F10050" t="str">
            <v/>
          </cell>
          <cell r="G10050" t="str">
            <v/>
          </cell>
        </row>
        <row r="10051">
          <cell r="A10051" t="str">
            <v>TR10 8</v>
          </cell>
          <cell r="B10051">
            <v>1839815.17</v>
          </cell>
          <cell r="C10051" t="str">
            <v/>
          </cell>
          <cell r="D10051">
            <v>953154.85</v>
          </cell>
          <cell r="E10051">
            <v>4099657.635518698</v>
          </cell>
          <cell r="F10051">
            <v>1339065.72</v>
          </cell>
          <cell r="G10051">
            <v>1158029.48</v>
          </cell>
        </row>
        <row r="10052">
          <cell r="A10052" t="str">
            <v>TR10 9</v>
          </cell>
          <cell r="B10052">
            <v>900676.65</v>
          </cell>
          <cell r="C10052" t="str">
            <v/>
          </cell>
          <cell r="D10052">
            <v>1275937.02</v>
          </cell>
          <cell r="E10052">
            <v>4367540.8461593818</v>
          </cell>
          <cell r="F10052" t="str">
            <v/>
          </cell>
          <cell r="G10052" t="str">
            <v/>
          </cell>
        </row>
        <row r="10053">
          <cell r="A10053" t="str">
            <v>TR11 2</v>
          </cell>
          <cell r="B10053">
            <v>870821.83</v>
          </cell>
          <cell r="C10053" t="str">
            <v/>
          </cell>
          <cell r="D10053">
            <v>735607.89</v>
          </cell>
          <cell r="E10053">
            <v>3546576.9382372582</v>
          </cell>
          <cell r="F10053">
            <v>1884342.91</v>
          </cell>
          <cell r="G10053" t="str">
            <v/>
          </cell>
        </row>
        <row r="10054">
          <cell r="A10054" t="str">
            <v>TR11 3</v>
          </cell>
          <cell r="B10054">
            <v>1975827.52</v>
          </cell>
          <cell r="C10054" t="str">
            <v/>
          </cell>
          <cell r="D10054">
            <v>2209725.2400000002</v>
          </cell>
          <cell r="E10054">
            <v>2628150.503906107</v>
          </cell>
          <cell r="F10054">
            <v>1652881.88</v>
          </cell>
          <cell r="G10054" t="str">
            <v/>
          </cell>
        </row>
        <row r="10055">
          <cell r="A10055" t="str">
            <v>TR11 4</v>
          </cell>
          <cell r="B10055">
            <v>2692836.82</v>
          </cell>
          <cell r="C10055" t="str">
            <v/>
          </cell>
          <cell r="D10055">
            <v>1216504.22</v>
          </cell>
          <cell r="E10055">
            <v>6603359.2434670255</v>
          </cell>
          <cell r="F10055">
            <v>6076753.1799999978</v>
          </cell>
          <cell r="G10055" t="str">
            <v/>
          </cell>
        </row>
        <row r="10056">
          <cell r="A10056" t="str">
            <v>TR11 5</v>
          </cell>
          <cell r="B10056">
            <v>4748387.55</v>
          </cell>
          <cell r="C10056" t="str">
            <v/>
          </cell>
          <cell r="D10056">
            <v>3062900.72</v>
          </cell>
          <cell r="E10056">
            <v>7338551.4205712536</v>
          </cell>
          <cell r="F10056">
            <v>2466273.8600000003</v>
          </cell>
          <cell r="G10056" t="str">
            <v/>
          </cell>
        </row>
        <row r="10057">
          <cell r="A10057" t="str">
            <v>TR11 9</v>
          </cell>
          <cell r="B10057" t="str">
            <v/>
          </cell>
          <cell r="C10057" t="str">
            <v/>
          </cell>
          <cell r="D10057" t="str">
            <v/>
          </cell>
          <cell r="E10057" t="str">
            <v/>
          </cell>
          <cell r="F10057" t="str">
            <v/>
          </cell>
          <cell r="G10057" t="str">
            <v/>
          </cell>
        </row>
        <row r="10058">
          <cell r="A10058" t="str">
            <v>TR12 6</v>
          </cell>
          <cell r="B10058">
            <v>6020009.7400000002</v>
          </cell>
          <cell r="C10058" t="str">
            <v/>
          </cell>
          <cell r="D10058">
            <v>568605.32999999996</v>
          </cell>
          <cell r="E10058">
            <v>8652324.93043942</v>
          </cell>
          <cell r="F10058">
            <v>3905526.7399999998</v>
          </cell>
          <cell r="G10058" t="str">
            <v/>
          </cell>
        </row>
        <row r="10059">
          <cell r="A10059" t="str">
            <v>TR12 7</v>
          </cell>
          <cell r="B10059">
            <v>5281334.57</v>
          </cell>
          <cell r="C10059" t="str">
            <v/>
          </cell>
          <cell r="D10059">
            <v>2353766.77</v>
          </cell>
          <cell r="E10059">
            <v>9479115.9133450594</v>
          </cell>
          <cell r="F10059">
            <v>2332656.7800000003</v>
          </cell>
          <cell r="G10059" t="str">
            <v/>
          </cell>
        </row>
        <row r="10060">
          <cell r="A10060" t="str">
            <v>TR13 0</v>
          </cell>
          <cell r="B10060">
            <v>3731133.36</v>
          </cell>
          <cell r="C10060" t="str">
            <v/>
          </cell>
          <cell r="D10060">
            <v>2065111.34</v>
          </cell>
          <cell r="E10060">
            <v>7528134.8648200454</v>
          </cell>
          <cell r="F10060">
            <v>4494971.1899999995</v>
          </cell>
          <cell r="G10060" t="str">
            <v/>
          </cell>
        </row>
        <row r="10061">
          <cell r="A10061" t="str">
            <v>TR13 3</v>
          </cell>
          <cell r="B10061" t="str">
            <v/>
          </cell>
          <cell r="C10061" t="str">
            <v/>
          </cell>
          <cell r="D10061" t="str">
            <v/>
          </cell>
          <cell r="E10061" t="str">
            <v/>
          </cell>
          <cell r="F10061" t="str">
            <v/>
          </cell>
          <cell r="G10061" t="str">
            <v/>
          </cell>
        </row>
        <row r="10062">
          <cell r="A10062" t="str">
            <v>TR13 8</v>
          </cell>
          <cell r="B10062">
            <v>1825230.53</v>
          </cell>
          <cell r="C10062" t="str">
            <v/>
          </cell>
          <cell r="D10062">
            <v>992857.79</v>
          </cell>
          <cell r="E10062">
            <v>5446101.4207972949</v>
          </cell>
          <cell r="F10062">
            <v>1744426.02</v>
          </cell>
          <cell r="G10062" t="str">
            <v/>
          </cell>
        </row>
        <row r="10063">
          <cell r="A10063" t="str">
            <v>TR13 9</v>
          </cell>
          <cell r="B10063" t="str">
            <v/>
          </cell>
          <cell r="C10063" t="str">
            <v/>
          </cell>
          <cell r="D10063">
            <v>1341218.8799999999</v>
          </cell>
          <cell r="E10063">
            <v>2070275.9999411257</v>
          </cell>
          <cell r="F10063">
            <v>722923.89999999991</v>
          </cell>
          <cell r="G10063" t="str">
            <v/>
          </cell>
        </row>
        <row r="10064">
          <cell r="A10064" t="str">
            <v>TR14 0</v>
          </cell>
          <cell r="B10064">
            <v>996427.04</v>
          </cell>
          <cell r="C10064" t="str">
            <v/>
          </cell>
          <cell r="D10064" t="str">
            <v/>
          </cell>
          <cell r="E10064">
            <v>2285362.8328485237</v>
          </cell>
          <cell r="F10064">
            <v>2117843.2999999998</v>
          </cell>
          <cell r="G10064" t="str">
            <v/>
          </cell>
        </row>
        <row r="10065">
          <cell r="A10065" t="str">
            <v>TR14 4</v>
          </cell>
          <cell r="B10065" t="str">
            <v/>
          </cell>
          <cell r="C10065" t="str">
            <v/>
          </cell>
          <cell r="D10065" t="str">
            <v/>
          </cell>
          <cell r="E10065" t="str">
            <v/>
          </cell>
          <cell r="F10065" t="str">
            <v/>
          </cell>
          <cell r="G10065" t="str">
            <v/>
          </cell>
        </row>
        <row r="10066">
          <cell r="A10066" t="str">
            <v>TR14 7</v>
          </cell>
          <cell r="B10066">
            <v>404297.48</v>
          </cell>
          <cell r="C10066" t="str">
            <v/>
          </cell>
          <cell r="D10066" t="str">
            <v/>
          </cell>
          <cell r="E10066">
            <v>730326.47945167171</v>
          </cell>
          <cell r="F10066">
            <v>632765.70999999985</v>
          </cell>
          <cell r="G10066">
            <v>312159.3</v>
          </cell>
        </row>
        <row r="10067">
          <cell r="A10067" t="str">
            <v>TR14 8</v>
          </cell>
          <cell r="B10067">
            <v>775392.71</v>
          </cell>
          <cell r="C10067" t="str">
            <v/>
          </cell>
          <cell r="D10067">
            <v>776492.3</v>
          </cell>
          <cell r="E10067">
            <v>2231365.2197803413</v>
          </cell>
          <cell r="F10067">
            <v>938360.27</v>
          </cell>
          <cell r="G10067" t="str">
            <v/>
          </cell>
        </row>
        <row r="10068">
          <cell r="A10068" t="str">
            <v>TR14 9</v>
          </cell>
          <cell r="B10068">
            <v>448990.95</v>
          </cell>
          <cell r="C10068" t="str">
            <v/>
          </cell>
          <cell r="D10068" t="str">
            <v/>
          </cell>
          <cell r="E10068">
            <v>894625.19469141751</v>
          </cell>
          <cell r="F10068">
            <v>328980.2</v>
          </cell>
          <cell r="G10068" t="str">
            <v/>
          </cell>
        </row>
        <row r="10069">
          <cell r="A10069" t="str">
            <v>TR15 1</v>
          </cell>
          <cell r="B10069">
            <v>4774336.75</v>
          </cell>
          <cell r="C10069" t="str">
            <v/>
          </cell>
          <cell r="D10069">
            <v>318719.76</v>
          </cell>
          <cell r="E10069">
            <v>3832150.7305929475</v>
          </cell>
          <cell r="F10069" t="str">
            <v/>
          </cell>
          <cell r="G10069" t="str">
            <v/>
          </cell>
        </row>
        <row r="10070">
          <cell r="A10070" t="str">
            <v>TR15 2</v>
          </cell>
          <cell r="B10070" t="str">
            <v/>
          </cell>
          <cell r="C10070" t="str">
            <v/>
          </cell>
          <cell r="D10070">
            <v>998322.84</v>
          </cell>
          <cell r="E10070">
            <v>1744283.0948318588</v>
          </cell>
          <cell r="F10070">
            <v>716805.59</v>
          </cell>
          <cell r="G10070" t="str">
            <v/>
          </cell>
        </row>
        <row r="10071">
          <cell r="A10071" t="str">
            <v>TR15 3</v>
          </cell>
          <cell r="B10071">
            <v>1983421.1</v>
          </cell>
          <cell r="C10071" t="str">
            <v/>
          </cell>
          <cell r="D10071">
            <v>3023549.39</v>
          </cell>
          <cell r="E10071">
            <v>9074510.5575418714</v>
          </cell>
          <cell r="F10071">
            <v>2740739.620000001</v>
          </cell>
          <cell r="G10071" t="str">
            <v/>
          </cell>
        </row>
        <row r="10072">
          <cell r="A10072" t="str">
            <v>TR15 9</v>
          </cell>
          <cell r="B10072" t="str">
            <v/>
          </cell>
          <cell r="C10072" t="str">
            <v/>
          </cell>
          <cell r="D10072" t="str">
            <v/>
          </cell>
          <cell r="E10072" t="str">
            <v/>
          </cell>
          <cell r="F10072" t="str">
            <v/>
          </cell>
          <cell r="G10072" t="str">
            <v/>
          </cell>
        </row>
        <row r="10073">
          <cell r="A10073" t="str">
            <v>TR16 4</v>
          </cell>
          <cell r="B10073">
            <v>1072239.05</v>
          </cell>
          <cell r="C10073" t="str">
            <v/>
          </cell>
          <cell r="D10073" t="str">
            <v/>
          </cell>
          <cell r="E10073">
            <v>3991657.3245906625</v>
          </cell>
          <cell r="F10073">
            <v>1417510.5</v>
          </cell>
          <cell r="G10073" t="str">
            <v/>
          </cell>
        </row>
        <row r="10074">
          <cell r="A10074" t="str">
            <v>TR16 5</v>
          </cell>
          <cell r="B10074">
            <v>2265253.5699999998</v>
          </cell>
          <cell r="C10074" t="str">
            <v/>
          </cell>
          <cell r="D10074">
            <v>2410775.75</v>
          </cell>
          <cell r="E10074">
            <v>4094731.8525485126</v>
          </cell>
          <cell r="F10074">
            <v>4510914.4399999995</v>
          </cell>
          <cell r="G10074" t="str">
            <v/>
          </cell>
        </row>
        <row r="10075">
          <cell r="A10075" t="str">
            <v>TR16 6</v>
          </cell>
          <cell r="B10075">
            <v>2020585.65</v>
          </cell>
          <cell r="C10075" t="str">
            <v/>
          </cell>
          <cell r="D10075">
            <v>368460.91</v>
          </cell>
          <cell r="E10075">
            <v>2843944.8289194815</v>
          </cell>
          <cell r="F10075">
            <v>2203032.4099999997</v>
          </cell>
          <cell r="G10075" t="str">
            <v/>
          </cell>
        </row>
        <row r="10076">
          <cell r="A10076" t="str">
            <v>TR17 0</v>
          </cell>
          <cell r="B10076" t="str">
            <v/>
          </cell>
          <cell r="C10076" t="str">
            <v/>
          </cell>
          <cell r="D10076" t="str">
            <v/>
          </cell>
          <cell r="E10076" t="str">
            <v/>
          </cell>
          <cell r="F10076">
            <v>731081.42</v>
          </cell>
          <cell r="G10076" t="str">
            <v/>
          </cell>
        </row>
        <row r="10077">
          <cell r="A10077" t="str">
            <v>TR18 2</v>
          </cell>
          <cell r="B10077">
            <v>1142939.57</v>
          </cell>
          <cell r="C10077" t="str">
            <v/>
          </cell>
          <cell r="D10077">
            <v>841733.88</v>
          </cell>
          <cell r="E10077">
            <v>2026397.8383172983</v>
          </cell>
          <cell r="F10077">
            <v>1259245.77</v>
          </cell>
          <cell r="G10077" t="str">
            <v/>
          </cell>
        </row>
        <row r="10078">
          <cell r="A10078" t="str">
            <v>TR18 3</v>
          </cell>
          <cell r="B10078" t="str">
            <v/>
          </cell>
          <cell r="C10078" t="str">
            <v/>
          </cell>
          <cell r="D10078" t="str">
            <v/>
          </cell>
          <cell r="E10078" t="str">
            <v/>
          </cell>
          <cell r="F10078" t="str">
            <v/>
          </cell>
          <cell r="G10078" t="str">
            <v/>
          </cell>
        </row>
        <row r="10079">
          <cell r="A10079" t="str">
            <v>TR18 4</v>
          </cell>
          <cell r="B10079">
            <v>999388.39</v>
          </cell>
          <cell r="C10079" t="str">
            <v/>
          </cell>
          <cell r="D10079">
            <v>628134.15</v>
          </cell>
          <cell r="E10079">
            <v>3927359.1481005512</v>
          </cell>
          <cell r="F10079">
            <v>2557029.1300000004</v>
          </cell>
          <cell r="G10079" t="str">
            <v/>
          </cell>
        </row>
        <row r="10080">
          <cell r="A10080" t="str">
            <v>TR18 5</v>
          </cell>
          <cell r="B10080">
            <v>799980.89</v>
          </cell>
          <cell r="C10080" t="str">
            <v/>
          </cell>
          <cell r="D10080" t="str">
            <v/>
          </cell>
          <cell r="E10080">
            <v>304664.97474754561</v>
          </cell>
          <cell r="F10080" t="str">
            <v/>
          </cell>
          <cell r="G10080" t="str">
            <v/>
          </cell>
        </row>
        <row r="10081">
          <cell r="A10081" t="str">
            <v>TR18 9</v>
          </cell>
          <cell r="B10081" t="str">
            <v/>
          </cell>
          <cell r="C10081" t="str">
            <v/>
          </cell>
          <cell r="D10081" t="str">
            <v/>
          </cell>
          <cell r="E10081" t="str">
            <v/>
          </cell>
          <cell r="F10081" t="str">
            <v/>
          </cell>
          <cell r="G10081" t="str">
            <v/>
          </cell>
        </row>
        <row r="10082">
          <cell r="A10082" t="str">
            <v>TR19 6</v>
          </cell>
          <cell r="B10082">
            <v>3589227.55</v>
          </cell>
          <cell r="C10082" t="str">
            <v/>
          </cell>
          <cell r="D10082" t="str">
            <v/>
          </cell>
          <cell r="E10082">
            <v>3245649.8854838517</v>
          </cell>
          <cell r="F10082" t="str">
            <v/>
          </cell>
          <cell r="G10082" t="str">
            <v/>
          </cell>
        </row>
        <row r="10083">
          <cell r="A10083" t="str">
            <v>TR19 7</v>
          </cell>
          <cell r="B10083">
            <v>1460355.38</v>
          </cell>
          <cell r="C10083" t="str">
            <v/>
          </cell>
          <cell r="D10083">
            <v>1883534.19</v>
          </cell>
          <cell r="E10083">
            <v>4456087.2313670469</v>
          </cell>
          <cell r="F10083">
            <v>2036689.43</v>
          </cell>
          <cell r="G10083">
            <v>1161605.04</v>
          </cell>
        </row>
        <row r="10084">
          <cell r="A10084" t="str">
            <v>TR2 4</v>
          </cell>
          <cell r="B10084">
            <v>23573534.280000001</v>
          </cell>
          <cell r="C10084" t="str">
            <v/>
          </cell>
          <cell r="D10084" t="str">
            <v/>
          </cell>
          <cell r="E10084">
            <v>7360700.2517236928</v>
          </cell>
          <cell r="F10084">
            <v>2747837.6700000004</v>
          </cell>
          <cell r="G10084" t="str">
            <v/>
          </cell>
        </row>
        <row r="10085">
          <cell r="A10085" t="str">
            <v>TR2 5</v>
          </cell>
          <cell r="B10085">
            <v>1476339.38</v>
          </cell>
          <cell r="C10085" t="str">
            <v/>
          </cell>
          <cell r="D10085" t="str">
            <v/>
          </cell>
          <cell r="E10085">
            <v>11740402.660821008</v>
          </cell>
          <cell r="F10085">
            <v>2911245.5300000003</v>
          </cell>
          <cell r="G10085" t="str">
            <v/>
          </cell>
        </row>
        <row r="10086">
          <cell r="A10086" t="str">
            <v>TR20 8</v>
          </cell>
          <cell r="B10086">
            <v>2599479.4700000002</v>
          </cell>
          <cell r="C10086" t="str">
            <v/>
          </cell>
          <cell r="D10086">
            <v>7298593.6200000001</v>
          </cell>
          <cell r="E10086">
            <v>6494386.2307638377</v>
          </cell>
          <cell r="F10086">
            <v>3777573.67</v>
          </cell>
          <cell r="G10086" t="str">
            <v/>
          </cell>
        </row>
        <row r="10087">
          <cell r="A10087" t="str">
            <v>TR20 9</v>
          </cell>
          <cell r="B10087">
            <v>1236055.04</v>
          </cell>
          <cell r="C10087" t="str">
            <v/>
          </cell>
          <cell r="D10087">
            <v>1976538.49</v>
          </cell>
          <cell r="E10087">
            <v>2687947.0879571913</v>
          </cell>
          <cell r="F10087">
            <v>814132.8</v>
          </cell>
          <cell r="G10087" t="str">
            <v/>
          </cell>
        </row>
        <row r="10088">
          <cell r="A10088" t="str">
            <v>TR21 0</v>
          </cell>
          <cell r="B10088">
            <v>3456945.89</v>
          </cell>
          <cell r="C10088" t="str">
            <v/>
          </cell>
          <cell r="D10088" t="str">
            <v/>
          </cell>
          <cell r="E10088">
            <v>4089910.6606298359</v>
          </cell>
          <cell r="F10088" t="str">
            <v/>
          </cell>
          <cell r="G10088" t="str">
            <v/>
          </cell>
        </row>
        <row r="10089">
          <cell r="A10089" t="str">
            <v>TR22 0</v>
          </cell>
          <cell r="B10089" t="str">
            <v/>
          </cell>
          <cell r="C10089" t="str">
            <v/>
          </cell>
          <cell r="D10089" t="str">
            <v/>
          </cell>
          <cell r="E10089" t="str">
            <v/>
          </cell>
          <cell r="F10089" t="str">
            <v/>
          </cell>
          <cell r="G10089" t="str">
            <v/>
          </cell>
        </row>
        <row r="10090">
          <cell r="A10090" t="str">
            <v>TR23 0</v>
          </cell>
          <cell r="B10090" t="str">
            <v/>
          </cell>
          <cell r="C10090" t="str">
            <v/>
          </cell>
          <cell r="D10090" t="str">
            <v/>
          </cell>
          <cell r="E10090" t="str">
            <v/>
          </cell>
          <cell r="F10090" t="str">
            <v/>
          </cell>
          <cell r="G10090" t="str">
            <v/>
          </cell>
        </row>
        <row r="10091">
          <cell r="A10091" t="str">
            <v>TR24 0</v>
          </cell>
          <cell r="B10091" t="str">
            <v/>
          </cell>
          <cell r="C10091" t="str">
            <v/>
          </cell>
          <cell r="D10091" t="str">
            <v/>
          </cell>
          <cell r="E10091" t="str">
            <v/>
          </cell>
          <cell r="F10091" t="str">
            <v/>
          </cell>
          <cell r="G10091" t="str">
            <v/>
          </cell>
        </row>
        <row r="10092">
          <cell r="A10092" t="str">
            <v>TR25 0</v>
          </cell>
          <cell r="B10092" t="str">
            <v/>
          </cell>
          <cell r="C10092" t="str">
            <v/>
          </cell>
          <cell r="D10092" t="str">
            <v/>
          </cell>
          <cell r="E10092" t="str">
            <v/>
          </cell>
          <cell r="F10092" t="str">
            <v/>
          </cell>
          <cell r="G10092" t="str">
            <v/>
          </cell>
        </row>
        <row r="10093">
          <cell r="A10093" t="str">
            <v>TR26 1</v>
          </cell>
          <cell r="B10093">
            <v>1635083.92</v>
          </cell>
          <cell r="C10093" t="str">
            <v/>
          </cell>
          <cell r="D10093">
            <v>835913.84</v>
          </cell>
          <cell r="E10093" t="str">
            <v/>
          </cell>
          <cell r="F10093">
            <v>1355653.87</v>
          </cell>
          <cell r="G10093" t="str">
            <v/>
          </cell>
        </row>
        <row r="10094">
          <cell r="A10094" t="str">
            <v>TR26 2</v>
          </cell>
          <cell r="B10094">
            <v>1646646.52</v>
          </cell>
          <cell r="C10094" t="str">
            <v/>
          </cell>
          <cell r="D10094" t="str">
            <v/>
          </cell>
          <cell r="E10094">
            <v>5437024.3516452247</v>
          </cell>
          <cell r="F10094">
            <v>2864651.09</v>
          </cell>
          <cell r="G10094" t="str">
            <v/>
          </cell>
        </row>
        <row r="10095">
          <cell r="A10095" t="str">
            <v>TR26 3</v>
          </cell>
          <cell r="B10095">
            <v>4417132.07</v>
          </cell>
          <cell r="C10095" t="str">
            <v/>
          </cell>
          <cell r="D10095" t="str">
            <v/>
          </cell>
          <cell r="E10095">
            <v>8962691.2691334486</v>
          </cell>
          <cell r="F10095">
            <v>1886318.01</v>
          </cell>
          <cell r="G10095" t="str">
            <v/>
          </cell>
        </row>
        <row r="10096">
          <cell r="A10096" t="str">
            <v>TR26 9</v>
          </cell>
          <cell r="B10096" t="str">
            <v/>
          </cell>
          <cell r="C10096" t="str">
            <v/>
          </cell>
          <cell r="D10096" t="str">
            <v/>
          </cell>
          <cell r="E10096" t="str">
            <v/>
          </cell>
          <cell r="F10096" t="str">
            <v/>
          </cell>
          <cell r="G10096" t="str">
            <v/>
          </cell>
        </row>
        <row r="10097">
          <cell r="A10097" t="str">
            <v>TR27 4</v>
          </cell>
          <cell r="B10097">
            <v>1294192.6200000001</v>
          </cell>
          <cell r="C10097" t="str">
            <v/>
          </cell>
          <cell r="D10097" t="str">
            <v/>
          </cell>
          <cell r="E10097">
            <v>3947098.7659558025</v>
          </cell>
          <cell r="F10097">
            <v>1619832.49</v>
          </cell>
          <cell r="G10097" t="str">
            <v/>
          </cell>
        </row>
        <row r="10098">
          <cell r="A10098" t="str">
            <v>TR27 5</v>
          </cell>
          <cell r="B10098">
            <v>1692780.56</v>
          </cell>
          <cell r="C10098" t="str">
            <v/>
          </cell>
          <cell r="D10098">
            <v>1380551.74</v>
          </cell>
          <cell r="E10098">
            <v>6879774.6531134397</v>
          </cell>
          <cell r="F10098" t="str">
            <v/>
          </cell>
          <cell r="G10098" t="str">
            <v/>
          </cell>
        </row>
        <row r="10099">
          <cell r="A10099" t="str">
            <v>TR27 6</v>
          </cell>
          <cell r="B10099" t="str">
            <v/>
          </cell>
          <cell r="C10099" t="str">
            <v/>
          </cell>
          <cell r="D10099">
            <v>764032.44</v>
          </cell>
          <cell r="E10099">
            <v>1441438.4858791858</v>
          </cell>
          <cell r="F10099" t="str">
            <v/>
          </cell>
          <cell r="G10099" t="str">
            <v/>
          </cell>
        </row>
        <row r="10100">
          <cell r="A10100" t="str">
            <v>TR27 9</v>
          </cell>
          <cell r="B10100" t="str">
            <v/>
          </cell>
          <cell r="C10100" t="str">
            <v/>
          </cell>
          <cell r="D10100" t="str">
            <v/>
          </cell>
          <cell r="E10100" t="str">
            <v/>
          </cell>
          <cell r="F10100" t="str">
            <v/>
          </cell>
          <cell r="G10100" t="str">
            <v/>
          </cell>
        </row>
        <row r="10101">
          <cell r="A10101" t="str">
            <v>TR3 6</v>
          </cell>
          <cell r="B10101">
            <v>928219.84</v>
          </cell>
          <cell r="C10101" t="str">
            <v/>
          </cell>
          <cell r="D10101">
            <v>2311425.44</v>
          </cell>
          <cell r="E10101">
            <v>3235071.064512122</v>
          </cell>
          <cell r="F10101">
            <v>1186998.1599999997</v>
          </cell>
          <cell r="G10101">
            <v>856528.41</v>
          </cell>
        </row>
        <row r="10102">
          <cell r="A10102" t="str">
            <v>TR3 7</v>
          </cell>
          <cell r="B10102">
            <v>725303.31</v>
          </cell>
          <cell r="C10102" t="str">
            <v/>
          </cell>
          <cell r="D10102">
            <v>1317939.6599999999</v>
          </cell>
          <cell r="E10102">
            <v>2781846.7995609972</v>
          </cell>
          <cell r="F10102">
            <v>1952571.5500000003</v>
          </cell>
          <cell r="G10102" t="str">
            <v/>
          </cell>
        </row>
        <row r="10103">
          <cell r="A10103" t="str">
            <v>TR4 8</v>
          </cell>
          <cell r="B10103">
            <v>2715652.62</v>
          </cell>
          <cell r="C10103" t="str">
            <v/>
          </cell>
          <cell r="D10103">
            <v>1484362.74</v>
          </cell>
          <cell r="E10103">
            <v>6212305.6623419356</v>
          </cell>
          <cell r="F10103">
            <v>3883421.19</v>
          </cell>
          <cell r="G10103" t="str">
            <v/>
          </cell>
        </row>
        <row r="10104">
          <cell r="A10104" t="str">
            <v>TR4 9</v>
          </cell>
          <cell r="B10104">
            <v>9203918.3000000007</v>
          </cell>
          <cell r="C10104" t="str">
            <v/>
          </cell>
          <cell r="D10104" t="str">
            <v/>
          </cell>
          <cell r="E10104">
            <v>12881684.891080491</v>
          </cell>
          <cell r="F10104">
            <v>3405749.0799999991</v>
          </cell>
          <cell r="G10104" t="str">
            <v/>
          </cell>
        </row>
        <row r="10105">
          <cell r="A10105" t="str">
            <v>TR5 0</v>
          </cell>
          <cell r="B10105">
            <v>772051.41</v>
          </cell>
          <cell r="C10105" t="str">
            <v/>
          </cell>
          <cell r="D10105">
            <v>674453.38</v>
          </cell>
          <cell r="E10105">
            <v>3227095.7003571959</v>
          </cell>
          <cell r="F10105">
            <v>4395003.3099999987</v>
          </cell>
          <cell r="G10105" t="str">
            <v/>
          </cell>
        </row>
        <row r="10106">
          <cell r="A10106" t="str">
            <v>TR6 0</v>
          </cell>
          <cell r="B10106">
            <v>623445.09</v>
          </cell>
          <cell r="C10106" t="str">
            <v/>
          </cell>
          <cell r="D10106">
            <v>741192.96</v>
          </cell>
          <cell r="E10106">
            <v>5064741.5664150966</v>
          </cell>
          <cell r="F10106">
            <v>1784581.3900000001</v>
          </cell>
          <cell r="G10106" t="str">
            <v/>
          </cell>
        </row>
        <row r="10107">
          <cell r="A10107" t="str">
            <v>TR7 1</v>
          </cell>
          <cell r="B10107">
            <v>9666912.8499999996</v>
          </cell>
          <cell r="C10107" t="str">
            <v/>
          </cell>
          <cell r="D10107">
            <v>1368789.16</v>
          </cell>
          <cell r="E10107">
            <v>8300019.3313815938</v>
          </cell>
          <cell r="F10107">
            <v>5425607.6300000008</v>
          </cell>
          <cell r="G10107" t="str">
            <v/>
          </cell>
        </row>
        <row r="10108">
          <cell r="A10108" t="str">
            <v>TR7 2</v>
          </cell>
          <cell r="B10108">
            <v>1890161.67</v>
          </cell>
          <cell r="C10108" t="str">
            <v/>
          </cell>
          <cell r="D10108" t="str">
            <v/>
          </cell>
          <cell r="E10108">
            <v>10798959.257781088</v>
          </cell>
          <cell r="F10108">
            <v>5500015.0700000003</v>
          </cell>
          <cell r="G10108" t="str">
            <v/>
          </cell>
        </row>
        <row r="10109">
          <cell r="A10109" t="str">
            <v>TR7 3</v>
          </cell>
          <cell r="B10109">
            <v>2653774.02</v>
          </cell>
          <cell r="C10109" t="str">
            <v/>
          </cell>
          <cell r="D10109">
            <v>814523.66</v>
          </cell>
          <cell r="E10109">
            <v>2593445.2338145087</v>
          </cell>
          <cell r="F10109">
            <v>2925543.75</v>
          </cell>
          <cell r="G10109" t="str">
            <v/>
          </cell>
        </row>
        <row r="10110">
          <cell r="A10110" t="str">
            <v>TR7 9</v>
          </cell>
          <cell r="B10110" t="str">
            <v/>
          </cell>
          <cell r="C10110" t="str">
            <v/>
          </cell>
          <cell r="D10110" t="str">
            <v/>
          </cell>
          <cell r="E10110" t="str">
            <v/>
          </cell>
          <cell r="F10110" t="str">
            <v/>
          </cell>
          <cell r="G10110" t="str">
            <v/>
          </cell>
        </row>
        <row r="10111">
          <cell r="A10111" t="str">
            <v>TR8 4</v>
          </cell>
          <cell r="B10111" t="str">
            <v/>
          </cell>
          <cell r="C10111" t="str">
            <v/>
          </cell>
          <cell r="D10111">
            <v>3229552.59</v>
          </cell>
          <cell r="E10111">
            <v>6296290.4849527916</v>
          </cell>
          <cell r="F10111">
            <v>6906779.2199999988</v>
          </cell>
          <cell r="G10111" t="str">
            <v/>
          </cell>
        </row>
        <row r="10112">
          <cell r="A10112" t="str">
            <v>TR8 5</v>
          </cell>
          <cell r="B10112">
            <v>2047461.11</v>
          </cell>
          <cell r="C10112" t="str">
            <v/>
          </cell>
          <cell r="D10112" t="str">
            <v/>
          </cell>
          <cell r="E10112">
            <v>9284418.430317698</v>
          </cell>
          <cell r="F10112">
            <v>4026769.72</v>
          </cell>
          <cell r="G10112" t="str">
            <v/>
          </cell>
        </row>
        <row r="10113">
          <cell r="A10113" t="str">
            <v>TR9 6</v>
          </cell>
          <cell r="B10113" t="str">
            <v/>
          </cell>
          <cell r="C10113" t="str">
            <v/>
          </cell>
          <cell r="D10113">
            <v>780826.93</v>
          </cell>
          <cell r="E10113">
            <v>6305808.5408765469</v>
          </cell>
          <cell r="F10113">
            <v>4907337.71</v>
          </cell>
          <cell r="G10113" t="str">
            <v/>
          </cell>
        </row>
        <row r="10114">
          <cell r="A10114" t="str">
            <v>TS Other</v>
          </cell>
          <cell r="B10114">
            <v>47864505.349999994</v>
          </cell>
          <cell r="C10114">
            <v>17866708.439999998</v>
          </cell>
          <cell r="D10114">
            <v>48656961.010000005</v>
          </cell>
          <cell r="E10114">
            <v>61801289.254757576</v>
          </cell>
          <cell r="F10114">
            <v>37139599.219999999</v>
          </cell>
          <cell r="G10114">
            <v>53983554.410000026</v>
          </cell>
        </row>
        <row r="10115">
          <cell r="A10115" t="str">
            <v>TS total</v>
          </cell>
          <cell r="B10115">
            <v>162751947.29999998</v>
          </cell>
          <cell r="C10115">
            <v>39154796.43</v>
          </cell>
          <cell r="D10115">
            <v>98680710.140000015</v>
          </cell>
          <cell r="E10115">
            <v>177762074.9843581</v>
          </cell>
          <cell r="F10115">
            <v>122624655.87</v>
          </cell>
          <cell r="G10115">
            <v>90133554.350000024</v>
          </cell>
        </row>
        <row r="10116">
          <cell r="A10116" t="str">
            <v>TS1 1</v>
          </cell>
          <cell r="B10116">
            <v>1381796.38</v>
          </cell>
          <cell r="C10116" t="str">
            <v/>
          </cell>
          <cell r="D10116">
            <v>702762.25</v>
          </cell>
          <cell r="E10116">
            <v>996375.83191650244</v>
          </cell>
          <cell r="F10116" t="str">
            <v/>
          </cell>
          <cell r="G10116" t="str">
            <v/>
          </cell>
        </row>
        <row r="10117">
          <cell r="A10117" t="str">
            <v>TS1 2</v>
          </cell>
          <cell r="B10117">
            <v>1636780.69</v>
          </cell>
          <cell r="C10117" t="str">
            <v/>
          </cell>
          <cell r="D10117" t="str">
            <v/>
          </cell>
          <cell r="E10117" t="str">
            <v/>
          </cell>
          <cell r="F10117">
            <v>1030759.4300000002</v>
          </cell>
          <cell r="G10117" t="str">
            <v/>
          </cell>
        </row>
        <row r="10118">
          <cell r="A10118" t="str">
            <v>TS1 3</v>
          </cell>
          <cell r="B10118">
            <v>8129806.5</v>
          </cell>
          <cell r="C10118" t="str">
            <v/>
          </cell>
          <cell r="D10118">
            <v>987616.2</v>
          </cell>
          <cell r="E10118" t="str">
            <v/>
          </cell>
          <cell r="F10118">
            <v>2166000.8800000004</v>
          </cell>
          <cell r="G10118" t="str">
            <v/>
          </cell>
        </row>
        <row r="10119">
          <cell r="A10119" t="str">
            <v>TS1 4</v>
          </cell>
          <cell r="B10119">
            <v>977943.14</v>
          </cell>
          <cell r="C10119">
            <v>667793.67000000004</v>
          </cell>
          <cell r="D10119">
            <v>904683.8</v>
          </cell>
          <cell r="E10119">
            <v>1788038.6688405098</v>
          </cell>
          <cell r="F10119">
            <v>676686.13</v>
          </cell>
          <cell r="G10119" t="str">
            <v/>
          </cell>
        </row>
        <row r="10120">
          <cell r="A10120" t="str">
            <v>TS1 5</v>
          </cell>
          <cell r="B10120">
            <v>1118188.05</v>
          </cell>
          <cell r="C10120" t="str">
            <v/>
          </cell>
          <cell r="D10120" t="str">
            <v/>
          </cell>
          <cell r="E10120">
            <v>1580162.8960386484</v>
          </cell>
          <cell r="F10120">
            <v>593017.27</v>
          </cell>
          <cell r="G10120">
            <v>827736.16</v>
          </cell>
        </row>
        <row r="10121">
          <cell r="A10121" t="str">
            <v>TS1 9</v>
          </cell>
          <cell r="B10121" t="str">
            <v/>
          </cell>
          <cell r="C10121" t="str">
            <v/>
          </cell>
          <cell r="D10121" t="str">
            <v/>
          </cell>
          <cell r="E10121" t="str">
            <v/>
          </cell>
          <cell r="F10121" t="str">
            <v/>
          </cell>
          <cell r="G10121" t="str">
            <v/>
          </cell>
        </row>
        <row r="10122">
          <cell r="A10122" t="str">
            <v>TS10 1</v>
          </cell>
          <cell r="B10122">
            <v>1171662.83</v>
          </cell>
          <cell r="C10122">
            <v>211903.2</v>
          </cell>
          <cell r="D10122">
            <v>448454.68</v>
          </cell>
          <cell r="E10122">
            <v>247783.07583280219</v>
          </cell>
          <cell r="F10122">
            <v>1062284.5499999998</v>
          </cell>
          <cell r="G10122" t="str">
            <v/>
          </cell>
        </row>
        <row r="10123">
          <cell r="A10123" t="str">
            <v>TS10 2</v>
          </cell>
          <cell r="B10123">
            <v>1074705.8899999999</v>
          </cell>
          <cell r="C10123">
            <v>256432.39999999997</v>
          </cell>
          <cell r="D10123">
            <v>318845.28000000003</v>
          </cell>
          <cell r="E10123">
            <v>608356.50828745298</v>
          </cell>
          <cell r="F10123">
            <v>570136.85</v>
          </cell>
          <cell r="G10123">
            <v>786354.69000000006</v>
          </cell>
        </row>
        <row r="10124">
          <cell r="A10124" t="str">
            <v>TS10 3</v>
          </cell>
          <cell r="B10124">
            <v>757373.18</v>
          </cell>
          <cell r="C10124" t="str">
            <v/>
          </cell>
          <cell r="D10124">
            <v>321198.7</v>
          </cell>
          <cell r="E10124" t="str">
            <v/>
          </cell>
          <cell r="F10124">
            <v>2470596.64</v>
          </cell>
          <cell r="G10124" t="str">
            <v/>
          </cell>
        </row>
        <row r="10125">
          <cell r="A10125" t="str">
            <v>TS10 4</v>
          </cell>
          <cell r="B10125">
            <v>450656.92</v>
          </cell>
          <cell r="C10125">
            <v>308213.4599999999</v>
          </cell>
          <cell r="D10125">
            <v>265836.76</v>
          </cell>
          <cell r="E10125">
            <v>131249.61538067192</v>
          </cell>
          <cell r="F10125">
            <v>1505098.9000000001</v>
          </cell>
          <cell r="G10125">
            <v>339822.67</v>
          </cell>
        </row>
        <row r="10126">
          <cell r="A10126" t="str">
            <v>TS10 5</v>
          </cell>
          <cell r="B10126">
            <v>990044.75</v>
          </cell>
          <cell r="C10126" t="str">
            <v/>
          </cell>
          <cell r="D10126" t="str">
            <v/>
          </cell>
          <cell r="E10126">
            <v>770339.91182589589</v>
          </cell>
          <cell r="F10126">
            <v>1135616.04</v>
          </cell>
          <cell r="G10126" t="str">
            <v/>
          </cell>
        </row>
        <row r="10127">
          <cell r="A10127" t="str">
            <v>TS10 9</v>
          </cell>
          <cell r="B10127" t="str">
            <v/>
          </cell>
          <cell r="C10127" t="str">
            <v/>
          </cell>
          <cell r="D10127" t="str">
            <v/>
          </cell>
          <cell r="E10127" t="str">
            <v/>
          </cell>
          <cell r="F10127" t="str">
            <v/>
          </cell>
          <cell r="G10127" t="str">
            <v/>
          </cell>
        </row>
        <row r="10128">
          <cell r="A10128" t="str">
            <v>TS11 6</v>
          </cell>
          <cell r="B10128">
            <v>585258.66</v>
          </cell>
          <cell r="C10128" t="str">
            <v/>
          </cell>
          <cell r="D10128" t="str">
            <v/>
          </cell>
          <cell r="E10128" t="str">
            <v/>
          </cell>
          <cell r="F10128">
            <v>1049712.8</v>
          </cell>
          <cell r="G10128" t="str">
            <v/>
          </cell>
        </row>
        <row r="10129">
          <cell r="A10129" t="str">
            <v>TS11 7</v>
          </cell>
          <cell r="B10129">
            <v>369299.93</v>
          </cell>
          <cell r="C10129" t="str">
            <v/>
          </cell>
          <cell r="D10129">
            <v>245133.15</v>
          </cell>
          <cell r="E10129" t="str">
            <v/>
          </cell>
          <cell r="F10129">
            <v>417589.68999999994</v>
          </cell>
          <cell r="G10129" t="str">
            <v/>
          </cell>
        </row>
        <row r="10130">
          <cell r="A10130" t="str">
            <v>TS11 8</v>
          </cell>
          <cell r="B10130">
            <v>598885.6</v>
          </cell>
          <cell r="C10130" t="str">
            <v/>
          </cell>
          <cell r="D10130" t="str">
            <v/>
          </cell>
          <cell r="E10130" t="str">
            <v/>
          </cell>
          <cell r="F10130" t="str">
            <v/>
          </cell>
          <cell r="G10130" t="str">
            <v/>
          </cell>
        </row>
        <row r="10131">
          <cell r="A10131" t="str">
            <v>TS12 1</v>
          </cell>
          <cell r="B10131">
            <v>1167148.4099999999</v>
          </cell>
          <cell r="C10131" t="str">
            <v/>
          </cell>
          <cell r="D10131">
            <v>466766.65</v>
          </cell>
          <cell r="E10131">
            <v>179094.96853715836</v>
          </cell>
          <cell r="F10131">
            <v>1455451.4700000002</v>
          </cell>
          <cell r="G10131" t="str">
            <v/>
          </cell>
        </row>
        <row r="10132">
          <cell r="A10132" t="str">
            <v>TS12 2</v>
          </cell>
          <cell r="B10132">
            <v>989320.57</v>
          </cell>
          <cell r="C10132">
            <v>544887.54999999993</v>
          </cell>
          <cell r="D10132">
            <v>1112292.3400000001</v>
          </cell>
          <cell r="E10132">
            <v>840456.79052019678</v>
          </cell>
          <cell r="F10132">
            <v>1656532.6</v>
          </cell>
          <cell r="G10132" t="str">
            <v/>
          </cell>
        </row>
        <row r="10133">
          <cell r="A10133" t="str">
            <v>TS12 3</v>
          </cell>
          <cell r="B10133" t="str">
            <v/>
          </cell>
          <cell r="C10133" t="str">
            <v/>
          </cell>
          <cell r="D10133">
            <v>608637.54</v>
          </cell>
          <cell r="E10133" t="str">
            <v/>
          </cell>
          <cell r="F10133" t="str">
            <v/>
          </cell>
          <cell r="G10133" t="str">
            <v/>
          </cell>
        </row>
        <row r="10134">
          <cell r="A10134" t="str">
            <v>TS12 9</v>
          </cell>
          <cell r="B10134" t="str">
            <v/>
          </cell>
          <cell r="C10134" t="str">
            <v/>
          </cell>
          <cell r="D10134" t="str">
            <v/>
          </cell>
          <cell r="E10134" t="str">
            <v/>
          </cell>
          <cell r="F10134" t="str">
            <v/>
          </cell>
          <cell r="G10134" t="str">
            <v/>
          </cell>
        </row>
        <row r="10135">
          <cell r="A10135" t="str">
            <v>TS13 4</v>
          </cell>
          <cell r="B10135">
            <v>918742.81</v>
          </cell>
          <cell r="C10135" t="str">
            <v/>
          </cell>
          <cell r="D10135">
            <v>2615695.0499999998</v>
          </cell>
          <cell r="E10135">
            <v>1772178.8676437538</v>
          </cell>
          <cell r="F10135">
            <v>1341453.6099999999</v>
          </cell>
          <cell r="G10135" t="str">
            <v/>
          </cell>
        </row>
        <row r="10136">
          <cell r="A10136" t="str">
            <v>TS13 5</v>
          </cell>
          <cell r="B10136">
            <v>679813.41</v>
          </cell>
          <cell r="C10136">
            <v>504018.18999999994</v>
          </cell>
          <cell r="D10136" t="str">
            <v/>
          </cell>
          <cell r="E10136">
            <v>1790913.1128313639</v>
          </cell>
          <cell r="F10136">
            <v>2386278.7199999997</v>
          </cell>
          <cell r="G10136" t="str">
            <v/>
          </cell>
        </row>
        <row r="10137">
          <cell r="A10137" t="str">
            <v>TS14 6</v>
          </cell>
          <cell r="B10137">
            <v>2510444.06</v>
          </cell>
          <cell r="C10137">
            <v>504022.93</v>
          </cell>
          <cell r="D10137" t="str">
            <v/>
          </cell>
          <cell r="E10137">
            <v>1554638.3157890053</v>
          </cell>
          <cell r="F10137">
            <v>1032058.29</v>
          </cell>
          <cell r="G10137">
            <v>1290911.94</v>
          </cell>
        </row>
        <row r="10138">
          <cell r="A10138" t="str">
            <v>TS14 7</v>
          </cell>
          <cell r="B10138">
            <v>288254.06</v>
          </cell>
          <cell r="C10138" t="str">
            <v/>
          </cell>
          <cell r="D10138">
            <v>435035.32</v>
          </cell>
          <cell r="E10138">
            <v>308760.22878292797</v>
          </cell>
          <cell r="F10138" t="str">
            <v/>
          </cell>
          <cell r="G10138" t="str">
            <v/>
          </cell>
        </row>
        <row r="10139">
          <cell r="A10139" t="str">
            <v>TS14 8</v>
          </cell>
          <cell r="B10139">
            <v>280955.84000000003</v>
          </cell>
          <cell r="C10139" t="str">
            <v/>
          </cell>
          <cell r="D10139">
            <v>398482.49</v>
          </cell>
          <cell r="E10139">
            <v>353411.60894378426</v>
          </cell>
          <cell r="F10139">
            <v>664370.62000000011</v>
          </cell>
          <cell r="G10139" t="str">
            <v/>
          </cell>
        </row>
        <row r="10140">
          <cell r="A10140" t="str">
            <v>TS14 9</v>
          </cell>
          <cell r="B10140" t="str">
            <v/>
          </cell>
          <cell r="C10140" t="str">
            <v/>
          </cell>
          <cell r="D10140" t="str">
            <v/>
          </cell>
          <cell r="E10140" t="str">
            <v/>
          </cell>
          <cell r="F10140" t="str">
            <v/>
          </cell>
          <cell r="G10140" t="str">
            <v/>
          </cell>
        </row>
        <row r="10141">
          <cell r="A10141" t="str">
            <v>TS15 0</v>
          </cell>
          <cell r="B10141" t="str">
            <v/>
          </cell>
          <cell r="C10141" t="str">
            <v/>
          </cell>
          <cell r="D10141" t="str">
            <v/>
          </cell>
          <cell r="E10141">
            <v>2473330.6377457776</v>
          </cell>
          <cell r="F10141">
            <v>1715877.6700000002</v>
          </cell>
          <cell r="G10141" t="str">
            <v/>
          </cell>
        </row>
        <row r="10142">
          <cell r="A10142" t="str">
            <v>TS15 9</v>
          </cell>
          <cell r="B10142">
            <v>3892109.86</v>
          </cell>
          <cell r="C10142">
            <v>530952.6399999999</v>
          </cell>
          <cell r="D10142" t="str">
            <v/>
          </cell>
          <cell r="E10142" t="str">
            <v/>
          </cell>
          <cell r="F10142">
            <v>4653092.9500000011</v>
          </cell>
          <cell r="G10142">
            <v>9606386.7599999998</v>
          </cell>
        </row>
        <row r="10143">
          <cell r="A10143" t="str">
            <v>TS16 0</v>
          </cell>
          <cell r="B10143">
            <v>1794415.09</v>
          </cell>
          <cell r="C10143" t="str">
            <v/>
          </cell>
          <cell r="D10143" t="str">
            <v/>
          </cell>
          <cell r="E10143">
            <v>2986785.470356388</v>
          </cell>
          <cell r="F10143">
            <v>1208333.5900000001</v>
          </cell>
          <cell r="G10143">
            <v>1304033.5900000001</v>
          </cell>
        </row>
        <row r="10144">
          <cell r="A10144" t="str">
            <v>TS16 9</v>
          </cell>
          <cell r="B10144" t="str">
            <v/>
          </cell>
          <cell r="C10144" t="str">
            <v/>
          </cell>
          <cell r="D10144" t="str">
            <v/>
          </cell>
          <cell r="E10144">
            <v>255715.88030960478</v>
          </cell>
          <cell r="F10144">
            <v>279405.62</v>
          </cell>
          <cell r="G10144" t="str">
            <v/>
          </cell>
        </row>
        <row r="10145">
          <cell r="A10145" t="str">
            <v>TS17 0</v>
          </cell>
          <cell r="B10145">
            <v>1170972.8799999999</v>
          </cell>
          <cell r="C10145">
            <v>757642.59000000008</v>
          </cell>
          <cell r="D10145">
            <v>754009.8</v>
          </cell>
          <cell r="E10145">
            <v>2577822.219752463</v>
          </cell>
          <cell r="F10145" t="str">
            <v/>
          </cell>
          <cell r="G10145">
            <v>2428688.7800000003</v>
          </cell>
        </row>
        <row r="10146">
          <cell r="A10146" t="str">
            <v>TS17 5</v>
          </cell>
          <cell r="B10146">
            <v>1582635.73</v>
          </cell>
          <cell r="C10146">
            <v>852628.69000000006</v>
          </cell>
          <cell r="D10146">
            <v>1065679.1200000001</v>
          </cell>
          <cell r="E10146">
            <v>4029101.0889177388</v>
          </cell>
          <cell r="F10146">
            <v>1360320.9500000004</v>
          </cell>
          <cell r="G10146" t="str">
            <v/>
          </cell>
        </row>
        <row r="10147">
          <cell r="A10147" t="str">
            <v>TS17 6</v>
          </cell>
          <cell r="B10147">
            <v>955931.6</v>
          </cell>
          <cell r="C10147" t="str">
            <v/>
          </cell>
          <cell r="D10147" t="str">
            <v/>
          </cell>
          <cell r="E10147">
            <v>2167775.4216717225</v>
          </cell>
          <cell r="F10147" t="str">
            <v/>
          </cell>
          <cell r="G10147" t="str">
            <v/>
          </cell>
        </row>
        <row r="10148">
          <cell r="A10148" t="str">
            <v>TS17 7</v>
          </cell>
          <cell r="B10148" t="str">
            <v/>
          </cell>
          <cell r="C10148" t="str">
            <v/>
          </cell>
          <cell r="D10148" t="str">
            <v/>
          </cell>
          <cell r="E10148">
            <v>518086.69719156495</v>
          </cell>
          <cell r="F10148" t="str">
            <v/>
          </cell>
          <cell r="G10148" t="str">
            <v/>
          </cell>
        </row>
        <row r="10149">
          <cell r="A10149" t="str">
            <v>TS17 8</v>
          </cell>
          <cell r="B10149">
            <v>639664.11</v>
          </cell>
          <cell r="C10149" t="str">
            <v/>
          </cell>
          <cell r="D10149">
            <v>283092.15000000002</v>
          </cell>
          <cell r="E10149">
            <v>924084.54125430051</v>
          </cell>
          <cell r="F10149">
            <v>206580.99</v>
          </cell>
          <cell r="G10149" t="str">
            <v/>
          </cell>
        </row>
        <row r="10150">
          <cell r="A10150" t="str">
            <v>TS17 9</v>
          </cell>
          <cell r="B10150">
            <v>1364569.48</v>
          </cell>
          <cell r="C10150">
            <v>335350.90999999997</v>
          </cell>
          <cell r="D10150" t="str">
            <v/>
          </cell>
          <cell r="E10150">
            <v>578185.23881549016</v>
          </cell>
          <cell r="F10150">
            <v>1492203.58</v>
          </cell>
          <cell r="G10150" t="str">
            <v/>
          </cell>
        </row>
        <row r="10151">
          <cell r="A10151" t="str">
            <v>TS18 1</v>
          </cell>
          <cell r="B10151">
            <v>1435747.39</v>
          </cell>
          <cell r="C10151">
            <v>225448.48</v>
          </cell>
          <cell r="D10151">
            <v>1766088.67</v>
          </cell>
          <cell r="E10151">
            <v>6256508.557765577</v>
          </cell>
          <cell r="F10151">
            <v>1074824.1099999999</v>
          </cell>
          <cell r="G10151" t="str">
            <v/>
          </cell>
        </row>
        <row r="10152">
          <cell r="A10152" t="str">
            <v>TS18 2</v>
          </cell>
          <cell r="B10152">
            <v>2464212.13</v>
          </cell>
          <cell r="C10152" t="str">
            <v/>
          </cell>
          <cell r="D10152">
            <v>967490.46</v>
          </cell>
          <cell r="E10152" t="str">
            <v/>
          </cell>
          <cell r="F10152">
            <v>1195236.6000000001</v>
          </cell>
          <cell r="G10152" t="str">
            <v/>
          </cell>
        </row>
        <row r="10153">
          <cell r="A10153" t="str">
            <v>TS18 3</v>
          </cell>
          <cell r="B10153">
            <v>8926847.3200000003</v>
          </cell>
          <cell r="C10153">
            <v>1381338.5799999996</v>
          </cell>
          <cell r="D10153">
            <v>3847655.71</v>
          </cell>
          <cell r="E10153">
            <v>3645355.1872854549</v>
          </cell>
          <cell r="F10153">
            <v>3248804.55</v>
          </cell>
          <cell r="G10153">
            <v>4514999.54</v>
          </cell>
        </row>
        <row r="10154">
          <cell r="A10154" t="str">
            <v>TS18 4</v>
          </cell>
          <cell r="B10154">
            <v>378976.13</v>
          </cell>
          <cell r="C10154">
            <v>296535.34000000003</v>
          </cell>
          <cell r="D10154">
            <v>294504.78000000003</v>
          </cell>
          <cell r="E10154">
            <v>1299525.3267483248</v>
          </cell>
          <cell r="F10154">
            <v>576046.62</v>
          </cell>
          <cell r="G10154" t="str">
            <v/>
          </cell>
        </row>
        <row r="10155">
          <cell r="A10155" t="str">
            <v>TS18 5</v>
          </cell>
          <cell r="B10155">
            <v>646172.84</v>
          </cell>
          <cell r="C10155" t="str">
            <v/>
          </cell>
          <cell r="D10155">
            <v>358237.2</v>
          </cell>
          <cell r="E10155">
            <v>908123.96316472138</v>
          </cell>
          <cell r="F10155">
            <v>912251.35</v>
          </cell>
          <cell r="G10155">
            <v>354721.97000000003</v>
          </cell>
        </row>
        <row r="10156">
          <cell r="A10156" t="str">
            <v>TS19 0</v>
          </cell>
          <cell r="B10156">
            <v>1101110.3999999999</v>
          </cell>
          <cell r="C10156">
            <v>307295.48000000004</v>
          </cell>
          <cell r="D10156">
            <v>1172444.3700000001</v>
          </cell>
          <cell r="E10156">
            <v>760489.35988211783</v>
          </cell>
          <cell r="F10156">
            <v>512215.18000000005</v>
          </cell>
          <cell r="G10156">
            <v>695970.88</v>
          </cell>
        </row>
        <row r="10157">
          <cell r="A10157" t="str">
            <v>TS19 1</v>
          </cell>
          <cell r="B10157" t="str">
            <v/>
          </cell>
          <cell r="C10157" t="str">
            <v/>
          </cell>
          <cell r="D10157" t="str">
            <v/>
          </cell>
          <cell r="E10157" t="str">
            <v/>
          </cell>
          <cell r="F10157" t="str">
            <v/>
          </cell>
          <cell r="G10157" t="str">
            <v/>
          </cell>
        </row>
        <row r="10158">
          <cell r="A10158" t="str">
            <v>TS19 7</v>
          </cell>
          <cell r="B10158" t="str">
            <v/>
          </cell>
          <cell r="C10158" t="str">
            <v/>
          </cell>
          <cell r="D10158">
            <v>330343.90000000002</v>
          </cell>
          <cell r="E10158" t="str">
            <v/>
          </cell>
          <cell r="F10158">
            <v>340053.9</v>
          </cell>
          <cell r="G10158" t="str">
            <v/>
          </cell>
        </row>
        <row r="10159">
          <cell r="A10159" t="str">
            <v>TS19 8</v>
          </cell>
          <cell r="B10159">
            <v>415958.75</v>
          </cell>
          <cell r="C10159" t="str">
            <v/>
          </cell>
          <cell r="D10159" t="str">
            <v/>
          </cell>
          <cell r="E10159">
            <v>400377.99243753351</v>
          </cell>
          <cell r="F10159">
            <v>616467.15999999992</v>
          </cell>
          <cell r="G10159" t="str">
            <v/>
          </cell>
        </row>
        <row r="10160">
          <cell r="A10160" t="str">
            <v>TS19 9</v>
          </cell>
          <cell r="B10160" t="str">
            <v/>
          </cell>
          <cell r="C10160" t="str">
            <v/>
          </cell>
          <cell r="D10160" t="str">
            <v/>
          </cell>
          <cell r="E10160" t="str">
            <v/>
          </cell>
          <cell r="F10160">
            <v>174390.89</v>
          </cell>
          <cell r="G10160" t="str">
            <v/>
          </cell>
        </row>
        <row r="10161">
          <cell r="A10161" t="str">
            <v>TS2 1</v>
          </cell>
          <cell r="B10161">
            <v>3911607.05</v>
          </cell>
          <cell r="C10161">
            <v>1366118.6700000002</v>
          </cell>
          <cell r="D10161">
            <v>2821933.94</v>
          </cell>
          <cell r="E10161">
            <v>2831452.2131291172</v>
          </cell>
          <cell r="F10161" t="str">
            <v/>
          </cell>
          <cell r="G10161" t="str">
            <v/>
          </cell>
        </row>
        <row r="10162">
          <cell r="A10162" t="str">
            <v>TS20 1</v>
          </cell>
          <cell r="B10162">
            <v>1599637.96</v>
          </cell>
          <cell r="C10162" t="str">
            <v/>
          </cell>
          <cell r="D10162">
            <v>692300.22</v>
          </cell>
          <cell r="E10162" t="str">
            <v/>
          </cell>
          <cell r="F10162">
            <v>1216203.4500000002</v>
          </cell>
          <cell r="G10162" t="str">
            <v/>
          </cell>
        </row>
        <row r="10163">
          <cell r="A10163" t="str">
            <v>TS20 2</v>
          </cell>
          <cell r="B10163">
            <v>386074.63</v>
          </cell>
          <cell r="C10163">
            <v>284503.70999999996</v>
          </cell>
          <cell r="D10163" t="str">
            <v/>
          </cell>
          <cell r="E10163" t="str">
            <v/>
          </cell>
          <cell r="F10163">
            <v>556155.54</v>
          </cell>
          <cell r="G10163" t="str">
            <v/>
          </cell>
        </row>
        <row r="10164">
          <cell r="A10164" t="str">
            <v>TS21 1</v>
          </cell>
          <cell r="B10164">
            <v>5644392.6600000001</v>
          </cell>
          <cell r="C10164">
            <v>757611.24000000011</v>
          </cell>
          <cell r="D10164" t="str">
            <v/>
          </cell>
          <cell r="E10164" t="str">
            <v/>
          </cell>
          <cell r="F10164">
            <v>2694672.59</v>
          </cell>
          <cell r="G10164" t="str">
            <v/>
          </cell>
        </row>
        <row r="10165">
          <cell r="A10165" t="str">
            <v>TS21 2</v>
          </cell>
          <cell r="B10165">
            <v>4833416.4400000004</v>
          </cell>
          <cell r="C10165" t="str">
            <v/>
          </cell>
          <cell r="D10165" t="str">
            <v/>
          </cell>
          <cell r="E10165">
            <v>2877295.0321937469</v>
          </cell>
          <cell r="F10165" t="str">
            <v/>
          </cell>
          <cell r="G10165" t="str">
            <v/>
          </cell>
        </row>
        <row r="10166">
          <cell r="A10166" t="str">
            <v>TS21 3</v>
          </cell>
          <cell r="B10166" t="str">
            <v/>
          </cell>
          <cell r="C10166">
            <v>244172.12</v>
          </cell>
          <cell r="D10166">
            <v>860806.66</v>
          </cell>
          <cell r="E10166">
            <v>2210991.7660230021</v>
          </cell>
          <cell r="F10166">
            <v>553291.35</v>
          </cell>
          <cell r="G10166" t="str">
            <v/>
          </cell>
        </row>
        <row r="10167">
          <cell r="A10167" t="str">
            <v>TS21 4</v>
          </cell>
          <cell r="B10167" t="str">
            <v/>
          </cell>
          <cell r="C10167" t="str">
            <v/>
          </cell>
          <cell r="D10167" t="str">
            <v/>
          </cell>
          <cell r="E10167" t="str">
            <v/>
          </cell>
          <cell r="F10167" t="str">
            <v/>
          </cell>
          <cell r="G10167" t="str">
            <v/>
          </cell>
        </row>
        <row r="10168">
          <cell r="A10168" t="str">
            <v>TS22 5</v>
          </cell>
          <cell r="B10168" t="str">
            <v/>
          </cell>
          <cell r="C10168">
            <v>654344.26000000013</v>
          </cell>
          <cell r="D10168" t="str">
            <v/>
          </cell>
          <cell r="E10168">
            <v>5677711.7153892359</v>
          </cell>
          <cell r="F10168" t="str">
            <v/>
          </cell>
          <cell r="G10168" t="str">
            <v/>
          </cell>
        </row>
        <row r="10169">
          <cell r="A10169" t="str">
            <v>TS23 1</v>
          </cell>
          <cell r="B10169" t="str">
            <v/>
          </cell>
          <cell r="C10169">
            <v>207818.49000000002</v>
          </cell>
          <cell r="D10169">
            <v>617282.16</v>
          </cell>
          <cell r="E10169">
            <v>3630748.9122743239</v>
          </cell>
          <cell r="F10169">
            <v>504774.89</v>
          </cell>
          <cell r="G10169" t="str">
            <v/>
          </cell>
        </row>
        <row r="10170">
          <cell r="A10170" t="str">
            <v>TS23 2</v>
          </cell>
          <cell r="B10170">
            <v>448994</v>
          </cell>
          <cell r="C10170">
            <v>321423.48000000004</v>
          </cell>
          <cell r="D10170">
            <v>323487.27</v>
          </cell>
          <cell r="E10170" t="str">
            <v/>
          </cell>
          <cell r="F10170">
            <v>414332.20999999996</v>
          </cell>
          <cell r="G10170" t="str">
            <v/>
          </cell>
        </row>
        <row r="10171">
          <cell r="A10171" t="str">
            <v>TS23 3</v>
          </cell>
          <cell r="B10171">
            <v>548569.52</v>
          </cell>
          <cell r="C10171" t="str">
            <v/>
          </cell>
          <cell r="D10171" t="str">
            <v/>
          </cell>
          <cell r="E10171">
            <v>529569.96974888456</v>
          </cell>
          <cell r="F10171">
            <v>465986.17000000004</v>
          </cell>
          <cell r="G10171" t="str">
            <v/>
          </cell>
        </row>
        <row r="10172">
          <cell r="A10172" t="str">
            <v>TS23 4</v>
          </cell>
          <cell r="B10172">
            <v>3179539.11</v>
          </cell>
          <cell r="C10172" t="str">
            <v/>
          </cell>
          <cell r="D10172">
            <v>1436142.75</v>
          </cell>
          <cell r="E10172" t="str">
            <v/>
          </cell>
          <cell r="F10172">
            <v>1290255.1199999999</v>
          </cell>
          <cell r="G10172" t="str">
            <v/>
          </cell>
        </row>
        <row r="10173">
          <cell r="A10173" t="str">
            <v>TS24 0</v>
          </cell>
          <cell r="B10173">
            <v>495204.76</v>
          </cell>
          <cell r="C10173">
            <v>600886.19000000006</v>
          </cell>
          <cell r="D10173" t="str">
            <v/>
          </cell>
          <cell r="E10173">
            <v>759274.75828395411</v>
          </cell>
          <cell r="F10173">
            <v>1115491.8699999999</v>
          </cell>
          <cell r="G10173" t="str">
            <v/>
          </cell>
        </row>
        <row r="10174">
          <cell r="A10174" t="str">
            <v>TS24 4</v>
          </cell>
          <cell r="B10174" t="str">
            <v/>
          </cell>
          <cell r="C10174" t="str">
            <v/>
          </cell>
          <cell r="D10174" t="str">
            <v/>
          </cell>
          <cell r="E10174" t="str">
            <v/>
          </cell>
          <cell r="F10174" t="str">
            <v/>
          </cell>
          <cell r="G10174" t="str">
            <v/>
          </cell>
        </row>
        <row r="10175">
          <cell r="A10175" t="str">
            <v>TS24 7</v>
          </cell>
          <cell r="B10175">
            <v>2397265.7799999998</v>
          </cell>
          <cell r="C10175">
            <v>534828.13000000012</v>
          </cell>
          <cell r="D10175">
            <v>1189677.8700000001</v>
          </cell>
          <cell r="E10175">
            <v>1327610.5898418247</v>
          </cell>
          <cell r="F10175">
            <v>974893.51</v>
          </cell>
          <cell r="G10175" t="str">
            <v/>
          </cell>
        </row>
        <row r="10176">
          <cell r="A10176" t="str">
            <v>TS24 8</v>
          </cell>
          <cell r="B10176">
            <v>675936.89</v>
          </cell>
          <cell r="C10176" t="str">
            <v/>
          </cell>
          <cell r="D10176">
            <v>395507.68</v>
          </cell>
          <cell r="E10176">
            <v>837380.71620171983</v>
          </cell>
          <cell r="F10176" t="str">
            <v/>
          </cell>
          <cell r="G10176">
            <v>307505.32</v>
          </cell>
        </row>
        <row r="10177">
          <cell r="A10177" t="str">
            <v>TS24 9</v>
          </cell>
          <cell r="B10177">
            <v>361510.3</v>
          </cell>
          <cell r="C10177" t="str">
            <v/>
          </cell>
          <cell r="D10177" t="str">
            <v/>
          </cell>
          <cell r="E10177" t="str">
            <v/>
          </cell>
          <cell r="F10177">
            <v>605353.30999999994</v>
          </cell>
          <cell r="G10177" t="str">
            <v/>
          </cell>
        </row>
        <row r="10178">
          <cell r="A10178" t="str">
            <v>TS25 1</v>
          </cell>
          <cell r="B10178">
            <v>2068742.23</v>
          </cell>
          <cell r="C10178" t="str">
            <v/>
          </cell>
          <cell r="D10178">
            <v>1867795.51</v>
          </cell>
          <cell r="E10178">
            <v>5547680.0089892289</v>
          </cell>
          <cell r="F10178">
            <v>1700825.66</v>
          </cell>
          <cell r="G10178">
            <v>2733915.74</v>
          </cell>
        </row>
        <row r="10179">
          <cell r="A10179" t="str">
            <v>TS25 2</v>
          </cell>
          <cell r="B10179">
            <v>649843.96</v>
          </cell>
          <cell r="C10179">
            <v>473656.35</v>
          </cell>
          <cell r="D10179">
            <v>1589562.2</v>
          </cell>
          <cell r="E10179">
            <v>2038597.3398549545</v>
          </cell>
          <cell r="F10179">
            <v>658431.93999999994</v>
          </cell>
          <cell r="G10179">
            <v>1430446.82</v>
          </cell>
        </row>
        <row r="10180">
          <cell r="A10180" t="str">
            <v>TS25 3</v>
          </cell>
          <cell r="B10180">
            <v>101566.71</v>
          </cell>
          <cell r="C10180" t="str">
            <v/>
          </cell>
          <cell r="D10180" t="str">
            <v/>
          </cell>
          <cell r="E10180">
            <v>670377.37612298713</v>
          </cell>
          <cell r="F10180">
            <v>305217.58</v>
          </cell>
          <cell r="G10180">
            <v>188293.58000000002</v>
          </cell>
        </row>
        <row r="10181">
          <cell r="A10181" t="str">
            <v>TS25 4</v>
          </cell>
          <cell r="B10181" t="str">
            <v/>
          </cell>
          <cell r="C10181" t="str">
            <v/>
          </cell>
          <cell r="D10181" t="str">
            <v/>
          </cell>
          <cell r="E10181" t="str">
            <v/>
          </cell>
          <cell r="F10181" t="str">
            <v/>
          </cell>
          <cell r="G10181" t="str">
            <v/>
          </cell>
        </row>
        <row r="10182">
          <cell r="A10182" t="str">
            <v>TS25 5</v>
          </cell>
          <cell r="B10182">
            <v>790312.46</v>
          </cell>
          <cell r="C10182">
            <v>290193.83999999997</v>
          </cell>
          <cell r="D10182">
            <v>276695.83</v>
          </cell>
          <cell r="E10182">
            <v>853593.47362888395</v>
          </cell>
          <cell r="F10182">
            <v>606410.51</v>
          </cell>
          <cell r="G10182">
            <v>435964.51</v>
          </cell>
        </row>
        <row r="10183">
          <cell r="A10183" t="str">
            <v>TS26 0</v>
          </cell>
          <cell r="B10183">
            <v>746509.35</v>
          </cell>
          <cell r="C10183">
            <v>489089.88</v>
          </cell>
          <cell r="D10183">
            <v>918971.24</v>
          </cell>
          <cell r="E10183">
            <v>1230686.0711108127</v>
          </cell>
          <cell r="F10183">
            <v>1390648.58</v>
          </cell>
          <cell r="G10183">
            <v>904189.9</v>
          </cell>
        </row>
        <row r="10184">
          <cell r="A10184" t="str">
            <v>TS26 8</v>
          </cell>
          <cell r="B10184">
            <v>929117.86</v>
          </cell>
          <cell r="C10184">
            <v>267156.92</v>
          </cell>
          <cell r="D10184">
            <v>362669.01</v>
          </cell>
          <cell r="E10184">
            <v>580112.03428001306</v>
          </cell>
          <cell r="F10184">
            <v>707463.52</v>
          </cell>
          <cell r="G10184" t="str">
            <v/>
          </cell>
        </row>
        <row r="10185">
          <cell r="A10185" t="str">
            <v>TS26 9</v>
          </cell>
          <cell r="B10185">
            <v>834861.22</v>
          </cell>
          <cell r="C10185">
            <v>333004.49000000005</v>
          </cell>
          <cell r="D10185" t="str">
            <v/>
          </cell>
          <cell r="E10185">
            <v>1235787.6387048832</v>
          </cell>
          <cell r="F10185" t="str">
            <v/>
          </cell>
          <cell r="G10185" t="str">
            <v/>
          </cell>
        </row>
        <row r="10186">
          <cell r="A10186" t="str">
            <v>TS27 3</v>
          </cell>
          <cell r="B10186">
            <v>3834545.62</v>
          </cell>
          <cell r="C10186" t="str">
            <v/>
          </cell>
          <cell r="D10186" t="str">
            <v/>
          </cell>
          <cell r="E10186">
            <v>1852068.8136875439</v>
          </cell>
          <cell r="F10186">
            <v>701519.22</v>
          </cell>
          <cell r="G10186" t="str">
            <v/>
          </cell>
        </row>
        <row r="10187">
          <cell r="A10187" t="str">
            <v>TS27 4</v>
          </cell>
          <cell r="B10187">
            <v>2737271.09</v>
          </cell>
          <cell r="C10187" t="str">
            <v/>
          </cell>
          <cell r="D10187">
            <v>992956.33</v>
          </cell>
          <cell r="E10187">
            <v>2974474.3376840963</v>
          </cell>
          <cell r="F10187">
            <v>1263647.03</v>
          </cell>
          <cell r="G10187" t="str">
            <v/>
          </cell>
        </row>
        <row r="10188">
          <cell r="A10188" t="str">
            <v>TS28 5</v>
          </cell>
          <cell r="B10188">
            <v>1393844.62</v>
          </cell>
          <cell r="C10188" t="str">
            <v/>
          </cell>
          <cell r="D10188">
            <v>212879.17</v>
          </cell>
          <cell r="E10188">
            <v>1470112.1858957987</v>
          </cell>
          <cell r="F10188">
            <v>230918.63999999996</v>
          </cell>
          <cell r="G10188" t="str">
            <v/>
          </cell>
        </row>
        <row r="10189">
          <cell r="A10189" t="str">
            <v>TS29 6</v>
          </cell>
          <cell r="B10189">
            <v>778751.63</v>
          </cell>
          <cell r="C10189" t="str">
            <v/>
          </cell>
          <cell r="D10189" t="str">
            <v/>
          </cell>
          <cell r="E10189">
            <v>313079.06329162087</v>
          </cell>
          <cell r="F10189">
            <v>520420.63</v>
          </cell>
          <cell r="G10189" t="str">
            <v/>
          </cell>
        </row>
        <row r="10190">
          <cell r="A10190" t="str">
            <v>TS3 0</v>
          </cell>
          <cell r="B10190">
            <v>232772.01</v>
          </cell>
          <cell r="C10190">
            <v>439406.52999999997</v>
          </cell>
          <cell r="D10190" t="str">
            <v/>
          </cell>
          <cell r="E10190">
            <v>399614.39718576719</v>
          </cell>
          <cell r="F10190">
            <v>430215.29</v>
          </cell>
          <cell r="G10190" t="str">
            <v/>
          </cell>
        </row>
        <row r="10191">
          <cell r="A10191" t="str">
            <v>TS3 6</v>
          </cell>
          <cell r="B10191">
            <v>2269033.34</v>
          </cell>
          <cell r="C10191" t="str">
            <v/>
          </cell>
          <cell r="D10191">
            <v>494809.07</v>
          </cell>
          <cell r="E10191" t="str">
            <v/>
          </cell>
          <cell r="F10191">
            <v>997288.5</v>
          </cell>
          <cell r="G10191" t="str">
            <v/>
          </cell>
        </row>
        <row r="10192">
          <cell r="A10192" t="str">
            <v>TS3 7</v>
          </cell>
          <cell r="B10192">
            <v>422540.76</v>
          </cell>
          <cell r="C10192">
            <v>187246.27</v>
          </cell>
          <cell r="D10192">
            <v>470749.17</v>
          </cell>
          <cell r="E10192" t="str">
            <v/>
          </cell>
          <cell r="F10192">
            <v>362038.98</v>
          </cell>
          <cell r="G10192" t="str">
            <v/>
          </cell>
        </row>
        <row r="10193">
          <cell r="A10193" t="str">
            <v>TS3 8</v>
          </cell>
          <cell r="B10193" t="str">
            <v/>
          </cell>
          <cell r="C10193" t="str">
            <v/>
          </cell>
          <cell r="D10193">
            <v>781371.98</v>
          </cell>
          <cell r="E10193" t="str">
            <v/>
          </cell>
          <cell r="F10193">
            <v>2109342.35</v>
          </cell>
          <cell r="G10193" t="str">
            <v/>
          </cell>
        </row>
        <row r="10194">
          <cell r="A10194" t="str">
            <v>TS3 9</v>
          </cell>
          <cell r="B10194">
            <v>198191.8</v>
          </cell>
          <cell r="C10194" t="str">
            <v/>
          </cell>
          <cell r="D10194" t="str">
            <v/>
          </cell>
          <cell r="E10194">
            <v>296681.03261156147</v>
          </cell>
          <cell r="F10194">
            <v>178969.47999999998</v>
          </cell>
          <cell r="G10194" t="str">
            <v/>
          </cell>
        </row>
        <row r="10195">
          <cell r="A10195" t="str">
            <v>TS4 2</v>
          </cell>
          <cell r="B10195">
            <v>1115802.4099999999</v>
          </cell>
          <cell r="C10195" t="str">
            <v/>
          </cell>
          <cell r="D10195">
            <v>556713.09</v>
          </cell>
          <cell r="E10195">
            <v>4193532.3689675801</v>
          </cell>
          <cell r="F10195">
            <v>1018658.18</v>
          </cell>
          <cell r="G10195" t="str">
            <v/>
          </cell>
        </row>
        <row r="10196">
          <cell r="A10196" t="str">
            <v>TS4 3</v>
          </cell>
          <cell r="B10196">
            <v>884166.44</v>
          </cell>
          <cell r="C10196">
            <v>265446.66000000003</v>
          </cell>
          <cell r="D10196">
            <v>347743.35</v>
          </cell>
          <cell r="E10196">
            <v>1600721.6087498472</v>
          </cell>
          <cell r="F10196">
            <v>559165.46000000008</v>
          </cell>
          <cell r="G10196">
            <v>441048.99</v>
          </cell>
        </row>
        <row r="10197">
          <cell r="A10197" t="str">
            <v>TS5 4</v>
          </cell>
          <cell r="B10197">
            <v>235687.51</v>
          </cell>
          <cell r="C10197" t="str">
            <v/>
          </cell>
          <cell r="D10197" t="str">
            <v/>
          </cell>
          <cell r="E10197">
            <v>661991.23611229972</v>
          </cell>
          <cell r="F10197" t="str">
            <v/>
          </cell>
          <cell r="G10197" t="str">
            <v/>
          </cell>
        </row>
        <row r="10198">
          <cell r="A10198" t="str">
            <v>TS5 5</v>
          </cell>
          <cell r="B10198">
            <v>1613171.57</v>
          </cell>
          <cell r="C10198">
            <v>757795.53999999992</v>
          </cell>
          <cell r="D10198">
            <v>663731.68000000005</v>
          </cell>
          <cell r="E10198">
            <v>3607846.439723176</v>
          </cell>
          <cell r="F10198">
            <v>1531652.89</v>
          </cell>
          <cell r="G10198">
            <v>2148435.0499999998</v>
          </cell>
        </row>
        <row r="10199">
          <cell r="A10199" t="str">
            <v>TS5 6</v>
          </cell>
          <cell r="B10199">
            <v>1421918.39</v>
          </cell>
          <cell r="C10199">
            <v>972715.77000000014</v>
          </cell>
          <cell r="D10199">
            <v>512408.15</v>
          </cell>
          <cell r="E10199">
            <v>4560868.4081700221</v>
          </cell>
          <cell r="F10199">
            <v>2104003.12</v>
          </cell>
          <cell r="G10199">
            <v>2851319.77</v>
          </cell>
        </row>
        <row r="10200">
          <cell r="A10200" t="str">
            <v>TS5 7</v>
          </cell>
          <cell r="B10200">
            <v>1307490.72</v>
          </cell>
          <cell r="C10200">
            <v>629392.32000000007</v>
          </cell>
          <cell r="D10200">
            <v>828565.89</v>
          </cell>
          <cell r="E10200">
            <v>4537831.4300183682</v>
          </cell>
          <cell r="F10200">
            <v>821004.38</v>
          </cell>
          <cell r="G10200" t="str">
            <v/>
          </cell>
        </row>
        <row r="10201">
          <cell r="A10201" t="str">
            <v>TS5 8</v>
          </cell>
          <cell r="B10201">
            <v>2151069.88</v>
          </cell>
          <cell r="C10201">
            <v>786397.71000000008</v>
          </cell>
          <cell r="D10201">
            <v>1269596.55</v>
          </cell>
          <cell r="E10201">
            <v>1989177.4758645277</v>
          </cell>
          <cell r="F10201">
            <v>703206.4800000001</v>
          </cell>
          <cell r="G10201" t="str">
            <v/>
          </cell>
        </row>
        <row r="10202">
          <cell r="A10202" t="str">
            <v>TS6 0</v>
          </cell>
          <cell r="B10202">
            <v>564154.42000000004</v>
          </cell>
          <cell r="C10202">
            <v>486723.49999999994</v>
          </cell>
          <cell r="D10202">
            <v>503351.05</v>
          </cell>
          <cell r="E10202">
            <v>395637.92668606859</v>
          </cell>
          <cell r="F10202">
            <v>1049421.3400000001</v>
          </cell>
          <cell r="G10202" t="str">
            <v/>
          </cell>
        </row>
        <row r="10203">
          <cell r="A10203" t="str">
            <v>TS6 1</v>
          </cell>
          <cell r="B10203" t="str">
            <v/>
          </cell>
          <cell r="C10203" t="str">
            <v/>
          </cell>
          <cell r="D10203" t="str">
            <v/>
          </cell>
          <cell r="E10203" t="str">
            <v/>
          </cell>
          <cell r="F10203" t="str">
            <v/>
          </cell>
          <cell r="G10203" t="str">
            <v/>
          </cell>
        </row>
        <row r="10204">
          <cell r="A10204" t="str">
            <v>TS6 6</v>
          </cell>
          <cell r="B10204">
            <v>3059801.03</v>
          </cell>
          <cell r="C10204">
            <v>629739.84</v>
          </cell>
          <cell r="D10204" t="str">
            <v/>
          </cell>
          <cell r="E10204">
            <v>1598806.6483448222</v>
          </cell>
          <cell r="F10204">
            <v>1264068.6100000001</v>
          </cell>
          <cell r="G10204" t="str">
            <v/>
          </cell>
        </row>
        <row r="10205">
          <cell r="A10205" t="str">
            <v>TS6 7</v>
          </cell>
          <cell r="B10205">
            <v>517376.75</v>
          </cell>
          <cell r="C10205" t="str">
            <v/>
          </cell>
          <cell r="D10205" t="str">
            <v/>
          </cell>
          <cell r="E10205" t="str">
            <v/>
          </cell>
          <cell r="F10205" t="str">
            <v/>
          </cell>
          <cell r="G10205" t="str">
            <v/>
          </cell>
        </row>
        <row r="10206">
          <cell r="A10206" t="str">
            <v>TS6 8</v>
          </cell>
          <cell r="B10206" t="str">
            <v/>
          </cell>
          <cell r="C10206" t="str">
            <v/>
          </cell>
          <cell r="D10206" t="str">
            <v/>
          </cell>
          <cell r="E10206" t="str">
            <v/>
          </cell>
          <cell r="F10206" t="str">
            <v/>
          </cell>
          <cell r="G10206" t="str">
            <v/>
          </cell>
        </row>
        <row r="10207">
          <cell r="A10207" t="str">
            <v>TS6 9</v>
          </cell>
          <cell r="B10207">
            <v>472010.56</v>
          </cell>
          <cell r="C10207">
            <v>287545.08999999997</v>
          </cell>
          <cell r="D10207">
            <v>316873.69</v>
          </cell>
          <cell r="E10207">
            <v>388281.73546551092</v>
          </cell>
          <cell r="F10207">
            <v>761746.9</v>
          </cell>
          <cell r="G10207">
            <v>509227.19</v>
          </cell>
        </row>
        <row r="10208">
          <cell r="A10208" t="str">
            <v>TS7 0</v>
          </cell>
          <cell r="B10208" t="str">
            <v/>
          </cell>
          <cell r="C10208">
            <v>305303.73999999993</v>
          </cell>
          <cell r="D10208">
            <v>1007789.36</v>
          </cell>
          <cell r="E10208">
            <v>1411012.4830633516</v>
          </cell>
          <cell r="F10208">
            <v>816125.97</v>
          </cell>
          <cell r="G10208" t="str">
            <v/>
          </cell>
        </row>
        <row r="10209">
          <cell r="A10209" t="str">
            <v>TS7 8</v>
          </cell>
          <cell r="B10209">
            <v>941454.83</v>
          </cell>
          <cell r="C10209">
            <v>119754.51999999999</v>
          </cell>
          <cell r="D10209">
            <v>708486.27</v>
          </cell>
          <cell r="E10209">
            <v>1225226.3859636483</v>
          </cell>
          <cell r="F10209">
            <v>799346.4</v>
          </cell>
          <cell r="G10209">
            <v>1112252.56</v>
          </cell>
        </row>
        <row r="10210">
          <cell r="A10210" t="str">
            <v>TS7 9</v>
          </cell>
          <cell r="B10210">
            <v>435150.63</v>
          </cell>
          <cell r="C10210">
            <v>340410.85000000003</v>
          </cell>
          <cell r="D10210">
            <v>141045.78</v>
          </cell>
          <cell r="E10210" t="str">
            <v/>
          </cell>
          <cell r="F10210" t="str">
            <v/>
          </cell>
          <cell r="G10210">
            <v>223003.6</v>
          </cell>
        </row>
        <row r="10211">
          <cell r="A10211" t="str">
            <v>TS8 0</v>
          </cell>
          <cell r="B10211">
            <v>1168692.17</v>
          </cell>
          <cell r="C10211">
            <v>235717.36</v>
          </cell>
          <cell r="D10211">
            <v>627705.46</v>
          </cell>
          <cell r="E10211">
            <v>2779091.0238258978</v>
          </cell>
          <cell r="F10211">
            <v>565853.91</v>
          </cell>
          <cell r="G10211" t="str">
            <v/>
          </cell>
        </row>
        <row r="10212">
          <cell r="A10212" t="str">
            <v>TS8 8</v>
          </cell>
          <cell r="B10212" t="str">
            <v/>
          </cell>
          <cell r="C10212" t="str">
            <v/>
          </cell>
          <cell r="D10212" t="str">
            <v/>
          </cell>
          <cell r="E10212" t="str">
            <v/>
          </cell>
          <cell r="F10212" t="str">
            <v/>
          </cell>
          <cell r="G10212" t="str">
            <v/>
          </cell>
        </row>
        <row r="10213">
          <cell r="A10213" t="str">
            <v>TS8 9</v>
          </cell>
          <cell r="B10213">
            <v>738048.15</v>
          </cell>
          <cell r="C10213">
            <v>335220.40999999997</v>
          </cell>
          <cell r="D10213">
            <v>948544.09</v>
          </cell>
          <cell r="E10213">
            <v>839138.93423338933</v>
          </cell>
          <cell r="F10213">
            <v>630706.15999999992</v>
          </cell>
          <cell r="G10213">
            <v>714769.93</v>
          </cell>
        </row>
        <row r="10214">
          <cell r="A10214" t="str">
            <v>TS9 5</v>
          </cell>
          <cell r="B10214">
            <v>2944987.34</v>
          </cell>
          <cell r="C10214" t="str">
            <v/>
          </cell>
          <cell r="D10214">
            <v>3678306.88</v>
          </cell>
          <cell r="E10214" t="str">
            <v/>
          </cell>
          <cell r="F10214">
            <v>3485942.76</v>
          </cell>
          <cell r="G10214" t="str">
            <v/>
          </cell>
        </row>
        <row r="10215">
          <cell r="A10215" t="str">
            <v>TS9 6</v>
          </cell>
          <cell r="B10215" t="str">
            <v/>
          </cell>
          <cell r="C10215" t="str">
            <v/>
          </cell>
          <cell r="D10215" t="str">
            <v/>
          </cell>
          <cell r="E10215">
            <v>1992515.0100297565</v>
          </cell>
          <cell r="F10215">
            <v>2456949.29</v>
          </cell>
          <cell r="G10215" t="str">
            <v/>
          </cell>
        </row>
        <row r="10216">
          <cell r="A10216" t="str">
            <v>TS9 7</v>
          </cell>
          <cell r="B10216" t="str">
            <v/>
          </cell>
          <cell r="C10216" t="str">
            <v/>
          </cell>
          <cell r="D10216">
            <v>936303.41</v>
          </cell>
          <cell r="E10216">
            <v>1331179.1837788145</v>
          </cell>
          <cell r="F10216">
            <v>3582686.6799999992</v>
          </cell>
          <cell r="G10216" t="str">
            <v/>
          </cell>
        </row>
        <row r="10217">
          <cell r="A10217" t="str">
            <v>TW Other</v>
          </cell>
          <cell r="B10217">
            <v>14725778.76</v>
          </cell>
          <cell r="C10217">
            <v>37510938.059999995</v>
          </cell>
          <cell r="D10217">
            <v>32782090.059999999</v>
          </cell>
          <cell r="E10217">
            <v>58064736.007028177</v>
          </cell>
          <cell r="F10217">
            <v>97977531.010000005</v>
          </cell>
          <cell r="G10217">
            <v>58022182.51000002</v>
          </cell>
        </row>
        <row r="10218">
          <cell r="A10218" t="str">
            <v>TW total</v>
          </cell>
          <cell r="B10218">
            <v>198312110.29000002</v>
          </cell>
          <cell r="C10218">
            <v>37510938.059999995</v>
          </cell>
          <cell r="D10218">
            <v>159612954.72000006</v>
          </cell>
          <cell r="E10218">
            <v>232808374.30516118</v>
          </cell>
          <cell r="F10218">
            <v>290686483.7899999</v>
          </cell>
          <cell r="G10218">
            <v>71976236.320000023</v>
          </cell>
        </row>
        <row r="10219">
          <cell r="A10219" t="str">
            <v>TW1 1</v>
          </cell>
          <cell r="B10219">
            <v>2752283.79</v>
          </cell>
          <cell r="C10219" t="str">
            <v/>
          </cell>
          <cell r="D10219">
            <v>1477204.73</v>
          </cell>
          <cell r="E10219">
            <v>7358601.4225461427</v>
          </cell>
          <cell r="F10219">
            <v>1819446.1099999999</v>
          </cell>
          <cell r="G10219" t="str">
            <v/>
          </cell>
        </row>
        <row r="10220">
          <cell r="A10220" t="str">
            <v>TW1 2</v>
          </cell>
          <cell r="B10220">
            <v>1288594.04</v>
          </cell>
          <cell r="C10220" t="str">
            <v/>
          </cell>
          <cell r="D10220">
            <v>1903038.98</v>
          </cell>
          <cell r="E10220">
            <v>3125765.3352483092</v>
          </cell>
          <cell r="F10220">
            <v>5430148.7100000009</v>
          </cell>
          <cell r="G10220" t="str">
            <v/>
          </cell>
        </row>
        <row r="10221">
          <cell r="A10221" t="str">
            <v>TW1 3</v>
          </cell>
          <cell r="B10221">
            <v>2510968.83</v>
          </cell>
          <cell r="C10221" t="str">
            <v/>
          </cell>
          <cell r="D10221">
            <v>1936456.08</v>
          </cell>
          <cell r="E10221" t="str">
            <v/>
          </cell>
          <cell r="F10221" t="str">
            <v/>
          </cell>
          <cell r="G10221" t="str">
            <v/>
          </cell>
        </row>
        <row r="10222">
          <cell r="A10222" t="str">
            <v>TW1 4</v>
          </cell>
          <cell r="B10222">
            <v>915757.75</v>
          </cell>
          <cell r="C10222" t="str">
            <v/>
          </cell>
          <cell r="D10222">
            <v>1598911.15</v>
          </cell>
          <cell r="E10222">
            <v>2269788.6971407239</v>
          </cell>
          <cell r="F10222">
            <v>5729279.6500000004</v>
          </cell>
          <cell r="G10222" t="str">
            <v/>
          </cell>
        </row>
        <row r="10223">
          <cell r="A10223" t="str">
            <v>TW1 9</v>
          </cell>
          <cell r="B10223" t="str">
            <v/>
          </cell>
          <cell r="C10223" t="str">
            <v/>
          </cell>
          <cell r="D10223" t="str">
            <v/>
          </cell>
          <cell r="E10223" t="str">
            <v/>
          </cell>
          <cell r="F10223" t="str">
            <v/>
          </cell>
          <cell r="G10223" t="str">
            <v/>
          </cell>
        </row>
        <row r="10224">
          <cell r="A10224" t="str">
            <v>TW10 5</v>
          </cell>
          <cell r="B10224" t="str">
            <v/>
          </cell>
          <cell r="C10224" t="str">
            <v/>
          </cell>
          <cell r="D10224">
            <v>533308.57999999996</v>
          </cell>
          <cell r="E10224">
            <v>2330533.8692295421</v>
          </cell>
          <cell r="F10224" t="str">
            <v/>
          </cell>
          <cell r="G10224" t="str">
            <v/>
          </cell>
        </row>
        <row r="10225">
          <cell r="A10225" t="str">
            <v>TW10 6</v>
          </cell>
          <cell r="B10225">
            <v>3145097.37</v>
          </cell>
          <cell r="C10225" t="str">
            <v/>
          </cell>
          <cell r="D10225">
            <v>1467010.4</v>
          </cell>
          <cell r="E10225">
            <v>3294030.6110123526</v>
          </cell>
          <cell r="F10225">
            <v>2771078.5800000005</v>
          </cell>
          <cell r="G10225">
            <v>2543026.5</v>
          </cell>
        </row>
        <row r="10226">
          <cell r="A10226" t="str">
            <v>TW10 7</v>
          </cell>
          <cell r="B10226" t="str">
            <v/>
          </cell>
          <cell r="C10226" t="str">
            <v/>
          </cell>
          <cell r="D10226">
            <v>1512032.56</v>
          </cell>
          <cell r="E10226" t="str">
            <v/>
          </cell>
          <cell r="F10226">
            <v>1311144.33</v>
          </cell>
          <cell r="G10226" t="str">
            <v/>
          </cell>
        </row>
        <row r="10227">
          <cell r="A10227" t="str">
            <v>TW11 0</v>
          </cell>
          <cell r="B10227">
            <v>2475084.34</v>
          </cell>
          <cell r="C10227" t="str">
            <v/>
          </cell>
          <cell r="D10227">
            <v>1357885.57</v>
          </cell>
          <cell r="E10227">
            <v>957415.83613653225</v>
          </cell>
          <cell r="F10227">
            <v>2861579.7199999997</v>
          </cell>
          <cell r="G10227" t="str">
            <v/>
          </cell>
        </row>
        <row r="10228">
          <cell r="A10228" t="str">
            <v>TW11 1</v>
          </cell>
          <cell r="B10228" t="str">
            <v/>
          </cell>
          <cell r="C10228" t="str">
            <v/>
          </cell>
          <cell r="D10228" t="str">
            <v/>
          </cell>
          <cell r="E10228" t="str">
            <v/>
          </cell>
          <cell r="F10228" t="str">
            <v/>
          </cell>
          <cell r="G10228" t="str">
            <v/>
          </cell>
        </row>
        <row r="10229">
          <cell r="A10229" t="str">
            <v>TW11 8</v>
          </cell>
          <cell r="B10229">
            <v>6579042.29</v>
          </cell>
          <cell r="C10229" t="str">
            <v/>
          </cell>
          <cell r="D10229">
            <v>1980761.89</v>
          </cell>
          <cell r="E10229">
            <v>5530916.3033912806</v>
          </cell>
          <cell r="F10229">
            <v>2983043.8399999994</v>
          </cell>
          <cell r="G10229">
            <v>2039723.19</v>
          </cell>
        </row>
        <row r="10230">
          <cell r="A10230" t="str">
            <v>TW11 9</v>
          </cell>
          <cell r="B10230">
            <v>1049825.19</v>
          </cell>
          <cell r="C10230" t="str">
            <v/>
          </cell>
          <cell r="D10230">
            <v>1297536.3700000001</v>
          </cell>
          <cell r="E10230">
            <v>2083788.4866269231</v>
          </cell>
          <cell r="F10230">
            <v>4802522.0300000012</v>
          </cell>
          <cell r="G10230" t="str">
            <v/>
          </cell>
        </row>
        <row r="10231">
          <cell r="A10231" t="str">
            <v>TW12 1</v>
          </cell>
          <cell r="B10231">
            <v>3646474.62</v>
          </cell>
          <cell r="C10231" t="str">
            <v/>
          </cell>
          <cell r="D10231">
            <v>2570687.5299999998</v>
          </cell>
          <cell r="E10231">
            <v>4316154.952552883</v>
          </cell>
          <cell r="F10231">
            <v>4312334.67</v>
          </cell>
          <cell r="G10231" t="str">
            <v/>
          </cell>
        </row>
        <row r="10232">
          <cell r="A10232" t="str">
            <v>TW12 2</v>
          </cell>
          <cell r="B10232">
            <v>4586130.3099999996</v>
          </cell>
          <cell r="C10232" t="str">
            <v/>
          </cell>
          <cell r="D10232">
            <v>2692519.8</v>
          </cell>
          <cell r="E10232">
            <v>15339323.180890877</v>
          </cell>
          <cell r="F10232">
            <v>4447919.41</v>
          </cell>
          <cell r="G10232" t="str">
            <v/>
          </cell>
        </row>
        <row r="10233">
          <cell r="A10233" t="str">
            <v>TW12 3</v>
          </cell>
          <cell r="B10233">
            <v>1534778.27</v>
          </cell>
          <cell r="C10233" t="str">
            <v/>
          </cell>
          <cell r="D10233">
            <v>948546.17</v>
          </cell>
          <cell r="E10233">
            <v>1264437.4416909018</v>
          </cell>
          <cell r="F10233" t="str">
            <v/>
          </cell>
          <cell r="G10233" t="str">
            <v/>
          </cell>
        </row>
        <row r="10234">
          <cell r="A10234" t="str">
            <v>TW12 9</v>
          </cell>
          <cell r="B10234" t="str">
            <v/>
          </cell>
          <cell r="C10234" t="str">
            <v/>
          </cell>
          <cell r="D10234" t="str">
            <v/>
          </cell>
          <cell r="E10234" t="str">
            <v/>
          </cell>
          <cell r="F10234" t="str">
            <v/>
          </cell>
          <cell r="G10234" t="str">
            <v/>
          </cell>
        </row>
        <row r="10235">
          <cell r="A10235" t="str">
            <v>TW13 4</v>
          </cell>
          <cell r="B10235">
            <v>2000219.53</v>
          </cell>
          <cell r="C10235" t="str">
            <v/>
          </cell>
          <cell r="D10235">
            <v>2191518.15</v>
          </cell>
          <cell r="E10235">
            <v>2329732.3170037302</v>
          </cell>
          <cell r="F10235">
            <v>1718044.48</v>
          </cell>
          <cell r="G10235" t="str">
            <v/>
          </cell>
        </row>
        <row r="10236">
          <cell r="A10236" t="str">
            <v>TW13 5</v>
          </cell>
          <cell r="B10236">
            <v>1317566.93</v>
          </cell>
          <cell r="C10236" t="str">
            <v/>
          </cell>
          <cell r="D10236">
            <v>954938.41</v>
          </cell>
          <cell r="E10236">
            <v>1393082.2752750556</v>
          </cell>
          <cell r="F10236">
            <v>1721504.55</v>
          </cell>
          <cell r="G10236" t="str">
            <v/>
          </cell>
        </row>
        <row r="10237">
          <cell r="A10237" t="str">
            <v>TW13 6</v>
          </cell>
          <cell r="B10237">
            <v>2688903.3</v>
          </cell>
          <cell r="C10237" t="str">
            <v/>
          </cell>
          <cell r="D10237">
            <v>2795375.05</v>
          </cell>
          <cell r="E10237">
            <v>1709661.6257207799</v>
          </cell>
          <cell r="F10237">
            <v>2947261.43</v>
          </cell>
          <cell r="G10237" t="str">
            <v/>
          </cell>
        </row>
        <row r="10238">
          <cell r="A10238" t="str">
            <v>TW13 7</v>
          </cell>
          <cell r="B10238">
            <v>2305656</v>
          </cell>
          <cell r="C10238" t="str">
            <v/>
          </cell>
          <cell r="D10238">
            <v>1764595</v>
          </cell>
          <cell r="E10238">
            <v>1574649.1824677151</v>
          </cell>
          <cell r="F10238" t="str">
            <v/>
          </cell>
          <cell r="G10238" t="str">
            <v/>
          </cell>
        </row>
        <row r="10239">
          <cell r="A10239" t="str">
            <v>TW13 9</v>
          </cell>
          <cell r="B10239" t="str">
            <v/>
          </cell>
          <cell r="C10239" t="str">
            <v/>
          </cell>
          <cell r="D10239" t="str">
            <v/>
          </cell>
          <cell r="E10239" t="str">
            <v/>
          </cell>
          <cell r="F10239" t="str">
            <v/>
          </cell>
          <cell r="G10239" t="str">
            <v/>
          </cell>
        </row>
        <row r="10240">
          <cell r="A10240" t="str">
            <v>TW14 0</v>
          </cell>
          <cell r="B10240">
            <v>7584320.04</v>
          </cell>
          <cell r="C10240" t="str">
            <v/>
          </cell>
          <cell r="D10240">
            <v>3105485.08</v>
          </cell>
          <cell r="E10240">
            <v>4693846.4174033441</v>
          </cell>
          <cell r="F10240" t="str">
            <v/>
          </cell>
          <cell r="G10240" t="str">
            <v/>
          </cell>
        </row>
        <row r="10241">
          <cell r="A10241" t="str">
            <v>TW14 8</v>
          </cell>
          <cell r="B10241">
            <v>2236943.16</v>
          </cell>
          <cell r="C10241" t="str">
            <v/>
          </cell>
          <cell r="D10241">
            <v>2293786.5299999998</v>
          </cell>
          <cell r="E10241">
            <v>1511598.6682311175</v>
          </cell>
          <cell r="F10241">
            <v>3675795.04</v>
          </cell>
          <cell r="G10241">
            <v>2128365.16</v>
          </cell>
        </row>
        <row r="10242">
          <cell r="A10242" t="str">
            <v>TW14 9</v>
          </cell>
          <cell r="B10242">
            <v>2442254.36</v>
          </cell>
          <cell r="C10242" t="str">
            <v/>
          </cell>
          <cell r="D10242">
            <v>1873716.67</v>
          </cell>
          <cell r="E10242">
            <v>1987943.3398674834</v>
          </cell>
          <cell r="F10242">
            <v>1857708.43</v>
          </cell>
          <cell r="G10242">
            <v>1053875.94</v>
          </cell>
        </row>
        <row r="10243">
          <cell r="A10243" t="str">
            <v>TW15 1</v>
          </cell>
          <cell r="B10243">
            <v>3441630.19</v>
          </cell>
          <cell r="C10243" t="str">
            <v/>
          </cell>
          <cell r="D10243">
            <v>2774464.25</v>
          </cell>
          <cell r="E10243">
            <v>2122983.576776586</v>
          </cell>
          <cell r="F10243">
            <v>3675373.4000000004</v>
          </cell>
          <cell r="G10243" t="str">
            <v/>
          </cell>
        </row>
        <row r="10244">
          <cell r="A10244" t="str">
            <v>TW15 2</v>
          </cell>
          <cell r="B10244">
            <v>2656355.59</v>
          </cell>
          <cell r="C10244" t="str">
            <v/>
          </cell>
          <cell r="D10244">
            <v>2296099.15</v>
          </cell>
          <cell r="E10244">
            <v>1882188.8689767579</v>
          </cell>
          <cell r="F10244">
            <v>3478496.7100000004</v>
          </cell>
          <cell r="G10244" t="str">
            <v/>
          </cell>
        </row>
        <row r="10245">
          <cell r="A10245" t="str">
            <v>TW15 3</v>
          </cell>
          <cell r="B10245">
            <v>3718788.89</v>
          </cell>
          <cell r="C10245" t="str">
            <v/>
          </cell>
          <cell r="D10245">
            <v>1534583.96</v>
          </cell>
          <cell r="E10245">
            <v>1028930.1241519421</v>
          </cell>
          <cell r="F10245">
            <v>1934210.74</v>
          </cell>
          <cell r="G10245">
            <v>1011780.81</v>
          </cell>
        </row>
        <row r="10246">
          <cell r="A10246" t="str">
            <v>TW15 9</v>
          </cell>
          <cell r="B10246" t="str">
            <v/>
          </cell>
          <cell r="C10246" t="str">
            <v/>
          </cell>
          <cell r="D10246" t="str">
            <v/>
          </cell>
          <cell r="E10246" t="str">
            <v/>
          </cell>
          <cell r="F10246" t="str">
            <v/>
          </cell>
          <cell r="G10246" t="str">
            <v/>
          </cell>
        </row>
        <row r="10247">
          <cell r="A10247" t="str">
            <v>TW16 5</v>
          </cell>
          <cell r="B10247" t="str">
            <v/>
          </cell>
          <cell r="C10247" t="str">
            <v/>
          </cell>
          <cell r="D10247" t="str">
            <v/>
          </cell>
          <cell r="E10247" t="str">
            <v/>
          </cell>
          <cell r="F10247">
            <v>3496771.3</v>
          </cell>
          <cell r="G10247" t="str">
            <v/>
          </cell>
        </row>
        <row r="10248">
          <cell r="A10248" t="str">
            <v>TW16 6</v>
          </cell>
          <cell r="B10248">
            <v>1496306.92</v>
          </cell>
          <cell r="C10248" t="str">
            <v/>
          </cell>
          <cell r="D10248">
            <v>900048.5</v>
          </cell>
          <cell r="E10248">
            <v>1073606.329447696</v>
          </cell>
          <cell r="F10248">
            <v>2559788.0700000003</v>
          </cell>
          <cell r="G10248" t="str">
            <v/>
          </cell>
        </row>
        <row r="10249">
          <cell r="A10249" t="str">
            <v>TW16 7</v>
          </cell>
          <cell r="B10249">
            <v>2708528.87</v>
          </cell>
          <cell r="C10249" t="str">
            <v/>
          </cell>
          <cell r="D10249">
            <v>2248299.35</v>
          </cell>
          <cell r="E10249">
            <v>1506498.41725026</v>
          </cell>
          <cell r="F10249">
            <v>4684878.29</v>
          </cell>
          <cell r="G10249" t="str">
            <v/>
          </cell>
        </row>
        <row r="10250">
          <cell r="A10250" t="str">
            <v>TW16 9</v>
          </cell>
          <cell r="B10250" t="str">
            <v/>
          </cell>
          <cell r="C10250" t="str">
            <v/>
          </cell>
          <cell r="D10250" t="str">
            <v/>
          </cell>
          <cell r="E10250" t="str">
            <v/>
          </cell>
          <cell r="F10250" t="str">
            <v/>
          </cell>
          <cell r="G10250" t="str">
            <v/>
          </cell>
        </row>
        <row r="10251">
          <cell r="A10251" t="str">
            <v>TW17 0</v>
          </cell>
          <cell r="B10251">
            <v>606798.37</v>
          </cell>
          <cell r="C10251" t="str">
            <v/>
          </cell>
          <cell r="D10251">
            <v>817698.05</v>
          </cell>
          <cell r="E10251">
            <v>808327.52247618581</v>
          </cell>
          <cell r="F10251">
            <v>1086397.1800000002</v>
          </cell>
          <cell r="G10251">
            <v>453623</v>
          </cell>
        </row>
        <row r="10252">
          <cell r="A10252" t="str">
            <v>TW17 7</v>
          </cell>
          <cell r="B10252" t="str">
            <v/>
          </cell>
          <cell r="C10252" t="str">
            <v/>
          </cell>
          <cell r="D10252" t="str">
            <v/>
          </cell>
          <cell r="E10252" t="str">
            <v/>
          </cell>
          <cell r="F10252" t="str">
            <v/>
          </cell>
          <cell r="G10252" t="str">
            <v/>
          </cell>
        </row>
        <row r="10253">
          <cell r="A10253" t="str">
            <v>TW17 8</v>
          </cell>
          <cell r="B10253" t="str">
            <v/>
          </cell>
          <cell r="C10253" t="str">
            <v/>
          </cell>
          <cell r="D10253">
            <v>3446548.82</v>
          </cell>
          <cell r="E10253">
            <v>1421337.8244441093</v>
          </cell>
          <cell r="F10253">
            <v>1819473.3800000004</v>
          </cell>
          <cell r="G10253" t="str">
            <v/>
          </cell>
        </row>
        <row r="10254">
          <cell r="A10254" t="str">
            <v>TW17 9</v>
          </cell>
          <cell r="B10254">
            <v>969860.7</v>
          </cell>
          <cell r="C10254" t="str">
            <v/>
          </cell>
          <cell r="D10254">
            <v>294426.88</v>
          </cell>
          <cell r="E10254" t="str">
            <v/>
          </cell>
          <cell r="F10254" t="str">
            <v/>
          </cell>
          <cell r="G10254" t="str">
            <v/>
          </cell>
        </row>
        <row r="10255">
          <cell r="A10255" t="str">
            <v>TW18 1</v>
          </cell>
          <cell r="B10255">
            <v>1270719.68</v>
          </cell>
          <cell r="C10255" t="str">
            <v/>
          </cell>
          <cell r="D10255">
            <v>1445607.54</v>
          </cell>
          <cell r="E10255" t="str">
            <v/>
          </cell>
          <cell r="F10255">
            <v>2232020.58</v>
          </cell>
          <cell r="G10255" t="str">
            <v/>
          </cell>
        </row>
        <row r="10256">
          <cell r="A10256" t="str">
            <v>TW18 2</v>
          </cell>
          <cell r="B10256">
            <v>735493.8</v>
          </cell>
          <cell r="C10256" t="str">
            <v/>
          </cell>
          <cell r="D10256">
            <v>1263061.31</v>
          </cell>
          <cell r="E10256" t="str">
            <v/>
          </cell>
          <cell r="F10256" t="str">
            <v/>
          </cell>
          <cell r="G10256" t="str">
            <v/>
          </cell>
        </row>
        <row r="10257">
          <cell r="A10257" t="str">
            <v>TW18 3</v>
          </cell>
          <cell r="B10257">
            <v>2088765.01</v>
          </cell>
          <cell r="C10257" t="str">
            <v/>
          </cell>
          <cell r="D10257">
            <v>1310820.1499999999</v>
          </cell>
          <cell r="E10257">
            <v>1522214.3135341292</v>
          </cell>
          <cell r="F10257">
            <v>2152071.2999999998</v>
          </cell>
          <cell r="G10257" t="str">
            <v/>
          </cell>
        </row>
        <row r="10258">
          <cell r="A10258" t="str">
            <v>TW18 4</v>
          </cell>
          <cell r="B10258">
            <v>2523428.1800000002</v>
          </cell>
          <cell r="C10258" t="str">
            <v/>
          </cell>
          <cell r="D10258" t="str">
            <v/>
          </cell>
          <cell r="E10258">
            <v>1398487.5959101012</v>
          </cell>
          <cell r="F10258">
            <v>4403101.88</v>
          </cell>
          <cell r="G10258" t="str">
            <v/>
          </cell>
        </row>
        <row r="10259">
          <cell r="A10259" t="str">
            <v>TW18 9</v>
          </cell>
          <cell r="B10259" t="str">
            <v/>
          </cell>
          <cell r="C10259" t="str">
            <v/>
          </cell>
          <cell r="D10259" t="str">
            <v/>
          </cell>
          <cell r="E10259" t="str">
            <v/>
          </cell>
          <cell r="F10259" t="str">
            <v/>
          </cell>
          <cell r="G10259" t="str">
            <v/>
          </cell>
        </row>
        <row r="10260">
          <cell r="A10260" t="str">
            <v>TW19 5</v>
          </cell>
          <cell r="B10260">
            <v>888658.08</v>
          </cell>
          <cell r="C10260" t="str">
            <v/>
          </cell>
          <cell r="D10260">
            <v>1300884.42</v>
          </cell>
          <cell r="E10260">
            <v>1065451.9990456821</v>
          </cell>
          <cell r="F10260">
            <v>1159121.24</v>
          </cell>
          <cell r="G10260" t="str">
            <v/>
          </cell>
        </row>
        <row r="10261">
          <cell r="A10261" t="str">
            <v>TW19 6</v>
          </cell>
          <cell r="B10261">
            <v>639108.38</v>
          </cell>
          <cell r="C10261" t="str">
            <v/>
          </cell>
          <cell r="D10261" t="str">
            <v/>
          </cell>
          <cell r="E10261" t="str">
            <v/>
          </cell>
          <cell r="F10261">
            <v>6165683.6499999994</v>
          </cell>
          <cell r="G10261" t="str">
            <v/>
          </cell>
        </row>
        <row r="10262">
          <cell r="A10262" t="str">
            <v>TW19 7</v>
          </cell>
          <cell r="B10262">
            <v>1919821.41</v>
          </cell>
          <cell r="C10262" t="str">
            <v/>
          </cell>
          <cell r="D10262">
            <v>2411095.1</v>
          </cell>
          <cell r="E10262">
            <v>1849413.1925880662</v>
          </cell>
          <cell r="F10262" t="str">
            <v/>
          </cell>
          <cell r="G10262" t="str">
            <v/>
          </cell>
        </row>
        <row r="10263">
          <cell r="A10263" t="str">
            <v>TW2 5</v>
          </cell>
          <cell r="B10263">
            <v>1599553.36</v>
          </cell>
          <cell r="C10263" t="str">
            <v/>
          </cell>
          <cell r="D10263">
            <v>2374257.39</v>
          </cell>
          <cell r="E10263">
            <v>3009056.1804883955</v>
          </cell>
          <cell r="F10263">
            <v>2738565.8</v>
          </cell>
          <cell r="G10263" t="str">
            <v/>
          </cell>
        </row>
        <row r="10264">
          <cell r="A10264" t="str">
            <v>TW2 6</v>
          </cell>
          <cell r="B10264">
            <v>1822657.43</v>
          </cell>
          <cell r="C10264" t="str">
            <v/>
          </cell>
          <cell r="D10264">
            <v>1608632.59</v>
          </cell>
          <cell r="E10264">
            <v>2276041.2488802834</v>
          </cell>
          <cell r="F10264">
            <v>1305454.03</v>
          </cell>
          <cell r="G10264" t="str">
            <v/>
          </cell>
        </row>
        <row r="10265">
          <cell r="A10265" t="str">
            <v>TW2 7</v>
          </cell>
          <cell r="B10265">
            <v>2181400.1</v>
          </cell>
          <cell r="C10265" t="str">
            <v/>
          </cell>
          <cell r="D10265">
            <v>2150199.4500000002</v>
          </cell>
          <cell r="E10265" t="str">
            <v/>
          </cell>
          <cell r="F10265">
            <v>2279990.5100000002</v>
          </cell>
          <cell r="G10265">
            <v>2601752.1</v>
          </cell>
        </row>
        <row r="10266">
          <cell r="A10266" t="str">
            <v>TW20 0</v>
          </cell>
          <cell r="B10266">
            <v>1160295.04</v>
          </cell>
          <cell r="C10266" t="str">
            <v/>
          </cell>
          <cell r="D10266">
            <v>1094898.72</v>
          </cell>
          <cell r="E10266" t="str">
            <v/>
          </cell>
          <cell r="F10266" t="str">
            <v/>
          </cell>
          <cell r="G10266" t="str">
            <v/>
          </cell>
        </row>
        <row r="10267">
          <cell r="A10267" t="str">
            <v>TW20 2</v>
          </cell>
          <cell r="B10267" t="str">
            <v/>
          </cell>
          <cell r="C10267" t="str">
            <v/>
          </cell>
          <cell r="D10267" t="str">
            <v/>
          </cell>
          <cell r="E10267" t="str">
            <v/>
          </cell>
          <cell r="F10267" t="str">
            <v/>
          </cell>
          <cell r="G10267" t="str">
            <v/>
          </cell>
        </row>
        <row r="10268">
          <cell r="A10268" t="str">
            <v>TW20 8</v>
          </cell>
          <cell r="B10268">
            <v>4776407.34</v>
          </cell>
          <cell r="C10268" t="str">
            <v/>
          </cell>
          <cell r="D10268" t="str">
            <v/>
          </cell>
          <cell r="E10268">
            <v>6997035.912993419</v>
          </cell>
          <cell r="F10268">
            <v>4554326.5200000014</v>
          </cell>
          <cell r="G10268" t="str">
            <v/>
          </cell>
        </row>
        <row r="10269">
          <cell r="A10269" t="str">
            <v>TW20 9</v>
          </cell>
          <cell r="B10269">
            <v>2468152.2599999998</v>
          </cell>
          <cell r="C10269" t="str">
            <v/>
          </cell>
          <cell r="D10269">
            <v>1393295.31</v>
          </cell>
          <cell r="E10269">
            <v>1841278.4288398349</v>
          </cell>
          <cell r="F10269">
            <v>2882118.4899999993</v>
          </cell>
          <cell r="G10269" t="str">
            <v/>
          </cell>
        </row>
        <row r="10270">
          <cell r="A10270" t="str">
            <v>TW3 1</v>
          </cell>
          <cell r="B10270">
            <v>8563678.6500000004</v>
          </cell>
          <cell r="C10270" t="str">
            <v/>
          </cell>
          <cell r="D10270">
            <v>5568988.9400000004</v>
          </cell>
          <cell r="E10270">
            <v>6618365.1846616175</v>
          </cell>
          <cell r="F10270">
            <v>4210059.75</v>
          </cell>
          <cell r="G10270" t="str">
            <v/>
          </cell>
        </row>
        <row r="10271">
          <cell r="A10271" t="str">
            <v>TW3 2</v>
          </cell>
          <cell r="B10271">
            <v>2539240.2200000002</v>
          </cell>
          <cell r="C10271" t="str">
            <v/>
          </cell>
          <cell r="D10271">
            <v>1730454.45</v>
          </cell>
          <cell r="E10271">
            <v>4001701.9118749588</v>
          </cell>
          <cell r="F10271">
            <v>3281296.21</v>
          </cell>
          <cell r="G10271" t="str">
            <v/>
          </cell>
        </row>
        <row r="10272">
          <cell r="A10272" t="str">
            <v>TW3 3</v>
          </cell>
          <cell r="B10272">
            <v>7519866.6299999999</v>
          </cell>
          <cell r="C10272" t="str">
            <v/>
          </cell>
          <cell r="D10272">
            <v>5258606.41</v>
          </cell>
          <cell r="E10272">
            <v>10873089.221468112</v>
          </cell>
          <cell r="F10272">
            <v>5228158.17</v>
          </cell>
          <cell r="G10272" t="str">
            <v/>
          </cell>
        </row>
        <row r="10273">
          <cell r="A10273" t="str">
            <v>TW3 4</v>
          </cell>
          <cell r="B10273">
            <v>5368854.8300000001</v>
          </cell>
          <cell r="C10273" t="str">
            <v/>
          </cell>
          <cell r="D10273">
            <v>2086435.95</v>
          </cell>
          <cell r="E10273">
            <v>4517238.240739122</v>
          </cell>
          <cell r="F10273">
            <v>2244631.83</v>
          </cell>
          <cell r="G10273" t="str">
            <v/>
          </cell>
        </row>
        <row r="10274">
          <cell r="A10274" t="str">
            <v>TW3 9</v>
          </cell>
          <cell r="B10274" t="str">
            <v/>
          </cell>
          <cell r="C10274" t="str">
            <v/>
          </cell>
          <cell r="D10274" t="str">
            <v/>
          </cell>
          <cell r="E10274" t="str">
            <v/>
          </cell>
          <cell r="F10274" t="str">
            <v/>
          </cell>
          <cell r="G10274" t="str">
            <v/>
          </cell>
        </row>
        <row r="10275">
          <cell r="A10275" t="str">
            <v>TW4 5</v>
          </cell>
          <cell r="B10275">
            <v>2508930.5099999998</v>
          </cell>
          <cell r="C10275" t="str">
            <v/>
          </cell>
          <cell r="D10275">
            <v>2428546.65</v>
          </cell>
          <cell r="E10275">
            <v>1802890.7759248966</v>
          </cell>
          <cell r="F10275">
            <v>2781932.7600000002</v>
          </cell>
          <cell r="G10275">
            <v>1085644.21</v>
          </cell>
        </row>
        <row r="10276">
          <cell r="A10276" t="str">
            <v>TW4 6</v>
          </cell>
          <cell r="B10276">
            <v>4880765</v>
          </cell>
          <cell r="C10276" t="str">
            <v/>
          </cell>
          <cell r="D10276">
            <v>5048704.26</v>
          </cell>
          <cell r="E10276">
            <v>3985319.1580080409</v>
          </cell>
          <cell r="F10276">
            <v>3601230.5700000003</v>
          </cell>
          <cell r="G10276" t="str">
            <v/>
          </cell>
        </row>
        <row r="10277">
          <cell r="A10277" t="str">
            <v>TW4 7</v>
          </cell>
          <cell r="B10277">
            <v>6232068</v>
          </cell>
          <cell r="C10277" t="str">
            <v/>
          </cell>
          <cell r="D10277">
            <v>2693689.14</v>
          </cell>
          <cell r="E10277">
            <v>4791672.3200451853</v>
          </cell>
          <cell r="F10277">
            <v>2340584.4999999995</v>
          </cell>
          <cell r="G10277" t="str">
            <v/>
          </cell>
        </row>
        <row r="10278">
          <cell r="A10278" t="str">
            <v>TW5 0</v>
          </cell>
          <cell r="B10278">
            <v>7053456.3499999996</v>
          </cell>
          <cell r="C10278" t="str">
            <v/>
          </cell>
          <cell r="D10278">
            <v>6249485.8399999999</v>
          </cell>
          <cell r="E10278">
            <v>5181088.8644723743</v>
          </cell>
          <cell r="F10278">
            <v>11805092.640000001</v>
          </cell>
          <cell r="G10278" t="str">
            <v/>
          </cell>
        </row>
        <row r="10279">
          <cell r="A10279" t="str">
            <v>TW5 9</v>
          </cell>
          <cell r="B10279">
            <v>6549763.75</v>
          </cell>
          <cell r="C10279" t="str">
            <v/>
          </cell>
          <cell r="D10279">
            <v>4867273.84</v>
          </cell>
          <cell r="E10279">
            <v>15165126.316568932</v>
          </cell>
          <cell r="F10279">
            <v>12414169.700000001</v>
          </cell>
          <cell r="G10279" t="str">
            <v/>
          </cell>
        </row>
        <row r="10280">
          <cell r="A10280" t="str">
            <v>TW6 1</v>
          </cell>
          <cell r="B10280" t="str">
            <v/>
          </cell>
          <cell r="C10280" t="str">
            <v/>
          </cell>
          <cell r="D10280" t="str">
            <v/>
          </cell>
          <cell r="E10280" t="str">
            <v/>
          </cell>
          <cell r="F10280" t="str">
            <v/>
          </cell>
          <cell r="G10280" t="str">
            <v/>
          </cell>
        </row>
        <row r="10281">
          <cell r="A10281" t="str">
            <v>TW6 2</v>
          </cell>
          <cell r="B10281">
            <v>982591.44</v>
          </cell>
          <cell r="C10281" t="str">
            <v/>
          </cell>
          <cell r="D10281" t="str">
            <v/>
          </cell>
          <cell r="E10281" t="str">
            <v/>
          </cell>
          <cell r="F10281" t="str">
            <v/>
          </cell>
          <cell r="G10281" t="str">
            <v/>
          </cell>
        </row>
        <row r="10282">
          <cell r="A10282" t="str">
            <v>TW6 3</v>
          </cell>
          <cell r="B10282" t="str">
            <v/>
          </cell>
          <cell r="C10282" t="str">
            <v/>
          </cell>
          <cell r="D10282" t="str">
            <v/>
          </cell>
          <cell r="E10282" t="str">
            <v/>
          </cell>
          <cell r="F10282" t="str">
            <v/>
          </cell>
          <cell r="G10282" t="str">
            <v/>
          </cell>
        </row>
        <row r="10283">
          <cell r="A10283" t="str">
            <v>TW7 4</v>
          </cell>
          <cell r="B10283">
            <v>3991748.98</v>
          </cell>
          <cell r="C10283" t="str">
            <v/>
          </cell>
          <cell r="D10283">
            <v>3280565.76</v>
          </cell>
          <cell r="E10283">
            <v>6694900.0258246008</v>
          </cell>
          <cell r="F10283">
            <v>2760837.9099999997</v>
          </cell>
          <cell r="G10283" t="str">
            <v/>
          </cell>
        </row>
        <row r="10284">
          <cell r="A10284" t="str">
            <v>TW7 5</v>
          </cell>
          <cell r="B10284">
            <v>5733669.8300000001</v>
          </cell>
          <cell r="C10284" t="str">
            <v/>
          </cell>
          <cell r="D10284" t="str">
            <v/>
          </cell>
          <cell r="E10284" t="str">
            <v/>
          </cell>
          <cell r="F10284">
            <v>4242758.67</v>
          </cell>
          <cell r="G10284" t="str">
            <v/>
          </cell>
        </row>
        <row r="10285">
          <cell r="A10285" t="str">
            <v>TW7 6</v>
          </cell>
          <cell r="B10285">
            <v>4623598.6399999997</v>
          </cell>
          <cell r="C10285" t="str">
            <v/>
          </cell>
          <cell r="D10285">
            <v>3104549.96</v>
          </cell>
          <cell r="E10285">
            <v>4215739.325716936</v>
          </cell>
          <cell r="F10285" t="str">
            <v/>
          </cell>
          <cell r="G10285" t="str">
            <v/>
          </cell>
        </row>
        <row r="10286">
          <cell r="A10286" t="str">
            <v>TW7 7</v>
          </cell>
          <cell r="B10286">
            <v>2444114.21</v>
          </cell>
          <cell r="C10286" t="str">
            <v/>
          </cell>
          <cell r="D10286">
            <v>1343089.47</v>
          </cell>
          <cell r="E10286">
            <v>954603.31231079029</v>
          </cell>
          <cell r="F10286">
            <v>3239388.2</v>
          </cell>
          <cell r="G10286" t="str">
            <v/>
          </cell>
        </row>
        <row r="10287">
          <cell r="A10287" t="str">
            <v>TW7 9</v>
          </cell>
          <cell r="B10287" t="str">
            <v/>
          </cell>
          <cell r="C10287" t="str">
            <v/>
          </cell>
          <cell r="D10287" t="str">
            <v/>
          </cell>
          <cell r="E10287" t="str">
            <v/>
          </cell>
          <cell r="F10287" t="str">
            <v/>
          </cell>
          <cell r="G10287" t="str">
            <v/>
          </cell>
        </row>
        <row r="10288">
          <cell r="A10288" t="str">
            <v>TW8 0</v>
          </cell>
          <cell r="B10288">
            <v>2976657.89</v>
          </cell>
          <cell r="C10288" t="str">
            <v/>
          </cell>
          <cell r="D10288">
            <v>2039387.76</v>
          </cell>
          <cell r="E10288">
            <v>3093997.8869936671</v>
          </cell>
          <cell r="F10288">
            <v>6336134.0099999979</v>
          </cell>
          <cell r="G10288" t="str">
            <v/>
          </cell>
        </row>
        <row r="10289">
          <cell r="A10289" t="str">
            <v>TW8 1</v>
          </cell>
          <cell r="B10289" t="str">
            <v/>
          </cell>
          <cell r="C10289" t="str">
            <v/>
          </cell>
          <cell r="D10289" t="str">
            <v/>
          </cell>
          <cell r="E10289" t="str">
            <v/>
          </cell>
          <cell r="F10289" t="str">
            <v/>
          </cell>
          <cell r="G10289" t="str">
            <v/>
          </cell>
        </row>
        <row r="10290">
          <cell r="A10290" t="str">
            <v>TW8 8</v>
          </cell>
          <cell r="B10290">
            <v>2679826.58</v>
          </cell>
          <cell r="C10290" t="str">
            <v/>
          </cell>
          <cell r="D10290">
            <v>1773932.86</v>
          </cell>
          <cell r="E10290" t="str">
            <v/>
          </cell>
          <cell r="F10290">
            <v>3195635.1599999997</v>
          </cell>
          <cell r="G10290" t="str">
            <v/>
          </cell>
        </row>
        <row r="10291">
          <cell r="A10291" t="str">
            <v>TW8 9</v>
          </cell>
          <cell r="B10291">
            <v>6047838.21</v>
          </cell>
          <cell r="C10291" t="str">
            <v/>
          </cell>
          <cell r="D10291">
            <v>3644724.23</v>
          </cell>
          <cell r="E10291" t="str">
            <v/>
          </cell>
          <cell r="F10291">
            <v>7544872.5000000009</v>
          </cell>
          <cell r="G10291" t="str">
            <v/>
          </cell>
        </row>
        <row r="10292">
          <cell r="A10292" t="str">
            <v>TW9 1</v>
          </cell>
          <cell r="B10292">
            <v>4417026.5999999996</v>
          </cell>
          <cell r="C10292" t="str">
            <v/>
          </cell>
          <cell r="D10292">
            <v>2654283.0499999998</v>
          </cell>
          <cell r="E10292">
            <v>4967728.977294229</v>
          </cell>
          <cell r="F10292">
            <v>4064352.9400000004</v>
          </cell>
          <cell r="G10292" t="str">
            <v/>
          </cell>
        </row>
        <row r="10293">
          <cell r="A10293" t="str">
            <v>TW9 2</v>
          </cell>
          <cell r="B10293">
            <v>6282060.7800000003</v>
          </cell>
          <cell r="C10293" t="str">
            <v/>
          </cell>
          <cell r="D10293">
            <v>2817620.25</v>
          </cell>
          <cell r="E10293">
            <v>4211731.1142045399</v>
          </cell>
          <cell r="F10293">
            <v>10312416.340000002</v>
          </cell>
          <cell r="G10293" t="str">
            <v/>
          </cell>
        </row>
        <row r="10294">
          <cell r="A10294" t="str">
            <v>TW9 3</v>
          </cell>
          <cell r="B10294" t="str">
            <v/>
          </cell>
          <cell r="C10294" t="str">
            <v/>
          </cell>
          <cell r="D10294">
            <v>1911520.7</v>
          </cell>
          <cell r="E10294" t="str">
            <v/>
          </cell>
          <cell r="F10294" t="str">
            <v/>
          </cell>
          <cell r="G10294" t="str">
            <v/>
          </cell>
        </row>
        <row r="10295">
          <cell r="A10295" t="str">
            <v>TW9 4</v>
          </cell>
          <cell r="B10295">
            <v>1457944.71</v>
          </cell>
          <cell r="C10295" t="str">
            <v/>
          </cell>
          <cell r="D10295">
            <v>1408769.5</v>
          </cell>
          <cell r="E10295">
            <v>794324.16378586274</v>
          </cell>
          <cell r="F10295">
            <v>2108746.8700000006</v>
          </cell>
          <cell r="G10295">
            <v>1036262.9</v>
          </cell>
        </row>
        <row r="10296">
          <cell r="A10296" t="str">
            <v>TW9 9</v>
          </cell>
          <cell r="B10296" t="str">
            <v/>
          </cell>
          <cell r="C10296" t="str">
            <v/>
          </cell>
          <cell r="D10296" t="str">
            <v/>
          </cell>
          <cell r="E10296" t="str">
            <v/>
          </cell>
          <cell r="F10296" t="str">
            <v/>
          </cell>
          <cell r="G10296" t="str">
            <v/>
          </cell>
        </row>
        <row r="10297">
          <cell r="A10297" t="str">
            <v>UB Other</v>
          </cell>
          <cell r="B10297">
            <v>22634892.719999999</v>
          </cell>
          <cell r="C10297">
            <v>10833887.530000001</v>
          </cell>
          <cell r="D10297">
            <v>10296251.290000001</v>
          </cell>
          <cell r="E10297">
            <v>18766820.099192306</v>
          </cell>
          <cell r="F10297">
            <v>69681556.569999993</v>
          </cell>
          <cell r="G10297">
            <v>49396922.400000006</v>
          </cell>
        </row>
        <row r="10298">
          <cell r="A10298" t="str">
            <v>UB total</v>
          </cell>
          <cell r="B10298">
            <v>191810949.55000001</v>
          </cell>
          <cell r="C10298">
            <v>10833887.530000001</v>
          </cell>
          <cell r="D10298">
            <v>142892873.97999999</v>
          </cell>
          <cell r="E10298">
            <v>238460985.6153518</v>
          </cell>
          <cell r="F10298">
            <v>229983491.33000001</v>
          </cell>
          <cell r="G10298">
            <v>66608415.610000007</v>
          </cell>
        </row>
        <row r="10299">
          <cell r="A10299" t="str">
            <v>UB1 1</v>
          </cell>
          <cell r="B10299">
            <v>10647489.08</v>
          </cell>
          <cell r="C10299" t="str">
            <v/>
          </cell>
          <cell r="D10299">
            <v>7998634.6500000004</v>
          </cell>
          <cell r="E10299">
            <v>17785557.416269243</v>
          </cell>
          <cell r="F10299">
            <v>17443924.27</v>
          </cell>
          <cell r="G10299" t="str">
            <v/>
          </cell>
        </row>
        <row r="10300">
          <cell r="A10300" t="str">
            <v>UB1 2</v>
          </cell>
          <cell r="B10300">
            <v>7194794.8899999997</v>
          </cell>
          <cell r="C10300" t="str">
            <v/>
          </cell>
          <cell r="D10300">
            <v>3253035.99</v>
          </cell>
          <cell r="E10300">
            <v>11853520.616856726</v>
          </cell>
          <cell r="F10300">
            <v>4253081.4799999995</v>
          </cell>
          <cell r="G10300">
            <v>3005450.44</v>
          </cell>
        </row>
        <row r="10301">
          <cell r="A10301" t="str">
            <v>UB1 3</v>
          </cell>
          <cell r="B10301">
            <v>3511437.6</v>
          </cell>
          <cell r="C10301" t="str">
            <v/>
          </cell>
          <cell r="D10301">
            <v>2462644.33</v>
          </cell>
          <cell r="E10301">
            <v>15170232.712780185</v>
          </cell>
          <cell r="F10301" t="str">
            <v/>
          </cell>
          <cell r="G10301" t="str">
            <v/>
          </cell>
        </row>
        <row r="10302">
          <cell r="A10302" t="str">
            <v>UB1 9</v>
          </cell>
          <cell r="B10302" t="str">
            <v/>
          </cell>
          <cell r="C10302" t="str">
            <v/>
          </cell>
          <cell r="D10302" t="str">
            <v/>
          </cell>
          <cell r="E10302" t="str">
            <v/>
          </cell>
          <cell r="F10302" t="str">
            <v/>
          </cell>
          <cell r="G10302" t="str">
            <v/>
          </cell>
        </row>
        <row r="10303">
          <cell r="A10303" t="str">
            <v>UB10 0</v>
          </cell>
          <cell r="B10303">
            <v>5865252.3399999999</v>
          </cell>
          <cell r="C10303" t="str">
            <v/>
          </cell>
          <cell r="D10303">
            <v>3669050.5</v>
          </cell>
          <cell r="E10303">
            <v>6401381.6833137311</v>
          </cell>
          <cell r="F10303" t="str">
            <v/>
          </cell>
          <cell r="G10303" t="str">
            <v/>
          </cell>
        </row>
        <row r="10304">
          <cell r="A10304" t="str">
            <v>UB10 8</v>
          </cell>
          <cell r="B10304">
            <v>2967442.57</v>
          </cell>
          <cell r="C10304" t="str">
            <v/>
          </cell>
          <cell r="D10304">
            <v>2606165.16</v>
          </cell>
          <cell r="E10304">
            <v>9808691.3296055514</v>
          </cell>
          <cell r="F10304">
            <v>5386752.3399999989</v>
          </cell>
          <cell r="G10304">
            <v>3216596.86</v>
          </cell>
        </row>
        <row r="10305">
          <cell r="A10305" t="str">
            <v>UB10 9</v>
          </cell>
          <cell r="B10305">
            <v>3537456.31</v>
          </cell>
          <cell r="C10305" t="str">
            <v/>
          </cell>
          <cell r="D10305">
            <v>1743366.87</v>
          </cell>
          <cell r="E10305">
            <v>4589333.1129076052</v>
          </cell>
          <cell r="F10305">
            <v>2851877.4099999997</v>
          </cell>
          <cell r="G10305">
            <v>1705829.38</v>
          </cell>
        </row>
        <row r="10306">
          <cell r="A10306" t="str">
            <v>UB11 1</v>
          </cell>
          <cell r="B10306" t="str">
            <v/>
          </cell>
          <cell r="C10306" t="str">
            <v/>
          </cell>
          <cell r="D10306">
            <v>1577704.43</v>
          </cell>
          <cell r="E10306">
            <v>487746.59616586933</v>
          </cell>
          <cell r="F10306" t="str">
            <v/>
          </cell>
          <cell r="G10306" t="str">
            <v/>
          </cell>
        </row>
        <row r="10307">
          <cell r="A10307" t="str">
            <v>UB18 7</v>
          </cell>
          <cell r="B10307" t="str">
            <v/>
          </cell>
          <cell r="C10307" t="str">
            <v/>
          </cell>
          <cell r="D10307" t="str">
            <v/>
          </cell>
          <cell r="E10307" t="str">
            <v/>
          </cell>
          <cell r="F10307" t="str">
            <v/>
          </cell>
          <cell r="G10307" t="str">
            <v/>
          </cell>
        </row>
        <row r="10308">
          <cell r="A10308" t="str">
            <v>UB18 9</v>
          </cell>
          <cell r="B10308" t="str">
            <v/>
          </cell>
          <cell r="C10308" t="str">
            <v/>
          </cell>
          <cell r="D10308" t="str">
            <v/>
          </cell>
          <cell r="E10308" t="str">
            <v/>
          </cell>
          <cell r="F10308" t="str">
            <v/>
          </cell>
          <cell r="G10308" t="str">
            <v/>
          </cell>
        </row>
        <row r="10309">
          <cell r="A10309" t="str">
            <v>UB2 4</v>
          </cell>
          <cell r="B10309">
            <v>5793692.6900000004</v>
          </cell>
          <cell r="C10309" t="str">
            <v/>
          </cell>
          <cell r="D10309">
            <v>6953076.9500000002</v>
          </cell>
          <cell r="E10309">
            <v>18151651.890563492</v>
          </cell>
          <cell r="F10309">
            <v>10309016.140000001</v>
          </cell>
          <cell r="G10309" t="str">
            <v/>
          </cell>
        </row>
        <row r="10310">
          <cell r="A10310" t="str">
            <v>UB2 5</v>
          </cell>
          <cell r="B10310">
            <v>10899532.83</v>
          </cell>
          <cell r="C10310" t="str">
            <v/>
          </cell>
          <cell r="D10310">
            <v>14574077.83</v>
          </cell>
          <cell r="E10310">
            <v>26408241.2183019</v>
          </cell>
          <cell r="F10310">
            <v>10475089.820000004</v>
          </cell>
          <cell r="G10310" t="str">
            <v/>
          </cell>
        </row>
        <row r="10311">
          <cell r="A10311" t="str">
            <v>UB3 1</v>
          </cell>
          <cell r="B10311">
            <v>8184013.8499999996</v>
          </cell>
          <cell r="C10311" t="str">
            <v/>
          </cell>
          <cell r="D10311">
            <v>5621152.2199999997</v>
          </cell>
          <cell r="E10311">
            <v>5622704.4371018317</v>
          </cell>
          <cell r="F10311">
            <v>5348606.3199999994</v>
          </cell>
          <cell r="G10311" t="str">
            <v/>
          </cell>
        </row>
        <row r="10312">
          <cell r="A10312" t="str">
            <v>UB3 2</v>
          </cell>
          <cell r="B10312">
            <v>4159864.14</v>
          </cell>
          <cell r="C10312" t="str">
            <v/>
          </cell>
          <cell r="D10312">
            <v>3034887.6</v>
          </cell>
          <cell r="E10312">
            <v>6428052.5537138274</v>
          </cell>
          <cell r="F10312">
            <v>2236294.37</v>
          </cell>
          <cell r="G10312">
            <v>1778640.3</v>
          </cell>
        </row>
        <row r="10313">
          <cell r="A10313" t="str">
            <v>UB3 3</v>
          </cell>
          <cell r="B10313">
            <v>8233992.04</v>
          </cell>
          <cell r="C10313" t="str">
            <v/>
          </cell>
          <cell r="D10313">
            <v>2235740.1600000001</v>
          </cell>
          <cell r="E10313">
            <v>11229507.460019788</v>
          </cell>
          <cell r="F10313">
            <v>10577266.060000001</v>
          </cell>
          <cell r="G10313" t="str">
            <v/>
          </cell>
        </row>
        <row r="10314">
          <cell r="A10314" t="str">
            <v>UB3 4</v>
          </cell>
          <cell r="B10314">
            <v>4903174.22</v>
          </cell>
          <cell r="C10314" t="str">
            <v/>
          </cell>
          <cell r="D10314">
            <v>3228877.47</v>
          </cell>
          <cell r="E10314">
            <v>4259394.24176192</v>
          </cell>
          <cell r="F10314">
            <v>2609016.6700000004</v>
          </cell>
          <cell r="G10314" t="str">
            <v/>
          </cell>
        </row>
        <row r="10315">
          <cell r="A10315" t="str">
            <v>UB3 5</v>
          </cell>
          <cell r="B10315" t="str">
            <v/>
          </cell>
          <cell r="C10315" t="str">
            <v/>
          </cell>
          <cell r="D10315">
            <v>1767858.02</v>
          </cell>
          <cell r="E10315">
            <v>2120775.7376166061</v>
          </cell>
          <cell r="F10315" t="str">
            <v/>
          </cell>
          <cell r="G10315" t="str">
            <v/>
          </cell>
        </row>
        <row r="10316">
          <cell r="A10316" t="str">
            <v>UB3 9</v>
          </cell>
          <cell r="B10316" t="str">
            <v/>
          </cell>
          <cell r="C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</row>
        <row r="10317">
          <cell r="A10317" t="str">
            <v>UB4 0</v>
          </cell>
          <cell r="B10317">
            <v>7139441.1500000004</v>
          </cell>
          <cell r="C10317" t="str">
            <v/>
          </cell>
          <cell r="D10317">
            <v>4468952.2699999996</v>
          </cell>
          <cell r="E10317">
            <v>8966831.5868228208</v>
          </cell>
          <cell r="F10317">
            <v>6680216.0499999998</v>
          </cell>
          <cell r="G10317" t="str">
            <v/>
          </cell>
        </row>
        <row r="10318">
          <cell r="A10318" t="str">
            <v>UB4 8</v>
          </cell>
          <cell r="B10318">
            <v>3041673.68</v>
          </cell>
          <cell r="C10318" t="str">
            <v/>
          </cell>
          <cell r="D10318">
            <v>2369403.79</v>
          </cell>
          <cell r="E10318">
            <v>4168510.4277457432</v>
          </cell>
          <cell r="F10318">
            <v>4447359.8500000006</v>
          </cell>
          <cell r="G10318" t="str">
            <v/>
          </cell>
        </row>
        <row r="10319">
          <cell r="A10319" t="str">
            <v>UB4 9</v>
          </cell>
          <cell r="B10319">
            <v>3050315.49</v>
          </cell>
          <cell r="C10319" t="str">
            <v/>
          </cell>
          <cell r="D10319">
            <v>2435919</v>
          </cell>
          <cell r="E10319">
            <v>1624425.2083780279</v>
          </cell>
          <cell r="F10319" t="str">
            <v/>
          </cell>
          <cell r="G10319" t="str">
            <v/>
          </cell>
        </row>
        <row r="10320">
          <cell r="A10320" t="str">
            <v>UB5 4</v>
          </cell>
          <cell r="B10320">
            <v>5265786.7699999996</v>
          </cell>
          <cell r="C10320" t="str">
            <v/>
          </cell>
          <cell r="D10320">
            <v>2834641.21</v>
          </cell>
          <cell r="E10320">
            <v>2422520.1916245925</v>
          </cell>
          <cell r="F10320" t="str">
            <v/>
          </cell>
          <cell r="G10320">
            <v>2479241.5300000003</v>
          </cell>
        </row>
        <row r="10321">
          <cell r="A10321" t="str">
            <v>UB5 5</v>
          </cell>
          <cell r="B10321">
            <v>3928046.23</v>
          </cell>
          <cell r="C10321" t="str">
            <v/>
          </cell>
          <cell r="D10321">
            <v>1972952.41</v>
          </cell>
          <cell r="E10321">
            <v>4063725.6622011359</v>
          </cell>
          <cell r="F10321">
            <v>4248554.5099999988</v>
          </cell>
          <cell r="G10321" t="str">
            <v/>
          </cell>
        </row>
        <row r="10322">
          <cell r="A10322" t="str">
            <v>UB5 6</v>
          </cell>
          <cell r="B10322">
            <v>4663045.1500000004</v>
          </cell>
          <cell r="C10322" t="str">
            <v/>
          </cell>
          <cell r="D10322">
            <v>3811905.15</v>
          </cell>
          <cell r="E10322">
            <v>2805411.8024796462</v>
          </cell>
          <cell r="F10322">
            <v>5060757.63</v>
          </cell>
          <cell r="G10322" t="str">
            <v/>
          </cell>
        </row>
        <row r="10323">
          <cell r="A10323" t="str">
            <v>UB5 9</v>
          </cell>
          <cell r="B10323" t="str">
            <v/>
          </cell>
          <cell r="C10323" t="str">
            <v/>
          </cell>
          <cell r="D10323" t="str">
            <v/>
          </cell>
          <cell r="E10323" t="str">
            <v/>
          </cell>
          <cell r="F10323" t="str">
            <v/>
          </cell>
          <cell r="G10323" t="str">
            <v/>
          </cell>
        </row>
        <row r="10324">
          <cell r="A10324" t="str">
            <v>UB6 0</v>
          </cell>
          <cell r="B10324">
            <v>6231328.2699999996</v>
          </cell>
          <cell r="C10324" t="str">
            <v/>
          </cell>
          <cell r="D10324">
            <v>6889870.6299999999</v>
          </cell>
          <cell r="E10324">
            <v>6275831.0232760813</v>
          </cell>
          <cell r="F10324">
            <v>4975009.5299999993</v>
          </cell>
          <cell r="G10324">
            <v>2808582.17</v>
          </cell>
        </row>
        <row r="10325">
          <cell r="A10325" t="str">
            <v>UB6 7</v>
          </cell>
          <cell r="B10325">
            <v>12816609.050000001</v>
          </cell>
          <cell r="C10325" t="str">
            <v/>
          </cell>
          <cell r="D10325">
            <v>7634567.8499999996</v>
          </cell>
          <cell r="E10325">
            <v>10307727.46464603</v>
          </cell>
          <cell r="F10325">
            <v>18455320.329999994</v>
          </cell>
          <cell r="G10325" t="str">
            <v/>
          </cell>
        </row>
        <row r="10326">
          <cell r="A10326" t="str">
            <v>UB6 8</v>
          </cell>
          <cell r="B10326">
            <v>6327092.5700000003</v>
          </cell>
          <cell r="C10326" t="str">
            <v/>
          </cell>
          <cell r="D10326">
            <v>7423640.2000000002</v>
          </cell>
          <cell r="E10326">
            <v>5725495.8360306537</v>
          </cell>
          <cell r="F10326">
            <v>5739237.8099999996</v>
          </cell>
          <cell r="G10326" t="str">
            <v/>
          </cell>
        </row>
        <row r="10327">
          <cell r="A10327" t="str">
            <v>UB6 9</v>
          </cell>
          <cell r="B10327">
            <v>6264654.4900000002</v>
          </cell>
          <cell r="C10327" t="str">
            <v/>
          </cell>
          <cell r="D10327">
            <v>2381226.14</v>
          </cell>
          <cell r="E10327">
            <v>4414449.7442806801</v>
          </cell>
          <cell r="F10327">
            <v>4076308.1599999992</v>
          </cell>
          <cell r="G10327">
            <v>2217152.5299999998</v>
          </cell>
        </row>
        <row r="10328">
          <cell r="A10328" t="str">
            <v>UB7 0</v>
          </cell>
          <cell r="B10328">
            <v>2386550.91</v>
          </cell>
          <cell r="C10328" t="str">
            <v/>
          </cell>
          <cell r="D10328">
            <v>1669370.22</v>
          </cell>
          <cell r="E10328">
            <v>3202940.221173123</v>
          </cell>
          <cell r="F10328">
            <v>1268626.6900000002</v>
          </cell>
          <cell r="G10328" t="str">
            <v/>
          </cell>
        </row>
        <row r="10329">
          <cell r="A10329" t="str">
            <v>UB7 7</v>
          </cell>
          <cell r="B10329">
            <v>4329267.0199999996</v>
          </cell>
          <cell r="C10329" t="str">
            <v/>
          </cell>
          <cell r="D10329">
            <v>3484437.28</v>
          </cell>
          <cell r="E10329">
            <v>3914366.3478837754</v>
          </cell>
          <cell r="F10329">
            <v>3970164.25</v>
          </cell>
          <cell r="G10329" t="str">
            <v/>
          </cell>
        </row>
        <row r="10330">
          <cell r="A10330" t="str">
            <v>UB7 8</v>
          </cell>
          <cell r="B10330">
            <v>2922575.12</v>
          </cell>
          <cell r="C10330" t="str">
            <v/>
          </cell>
          <cell r="D10330">
            <v>1362869.27</v>
          </cell>
          <cell r="E10330">
            <v>1085468.9160609015</v>
          </cell>
          <cell r="F10330">
            <v>2036057.4700000004</v>
          </cell>
          <cell r="G10330" t="str">
            <v/>
          </cell>
        </row>
        <row r="10331">
          <cell r="A10331" t="str">
            <v>UB7 9</v>
          </cell>
          <cell r="B10331">
            <v>2807993.36</v>
          </cell>
          <cell r="C10331" t="str">
            <v/>
          </cell>
          <cell r="D10331">
            <v>2470160.7999999998</v>
          </cell>
          <cell r="E10331">
            <v>2973524.5584293739</v>
          </cell>
          <cell r="F10331">
            <v>1553716.81</v>
          </cell>
          <cell r="G10331" t="str">
            <v/>
          </cell>
        </row>
        <row r="10332">
          <cell r="A10332" t="str">
            <v>UB8 1</v>
          </cell>
          <cell r="B10332">
            <v>5095163.9800000004</v>
          </cell>
          <cell r="C10332" t="str">
            <v/>
          </cell>
          <cell r="D10332">
            <v>4181907.6</v>
          </cell>
          <cell r="E10332">
            <v>3554039.1723152855</v>
          </cell>
          <cell r="F10332" t="str">
            <v/>
          </cell>
          <cell r="G10332" t="str">
            <v/>
          </cell>
        </row>
        <row r="10333">
          <cell r="A10333" t="str">
            <v>UB8 2</v>
          </cell>
          <cell r="B10333">
            <v>10113932.91</v>
          </cell>
          <cell r="C10333" t="str">
            <v/>
          </cell>
          <cell r="D10333">
            <v>12823332.529999999</v>
          </cell>
          <cell r="E10333" t="str">
            <v/>
          </cell>
          <cell r="F10333">
            <v>13185820.150000002</v>
          </cell>
          <cell r="G10333" t="str">
            <v/>
          </cell>
        </row>
        <row r="10334">
          <cell r="A10334" t="str">
            <v>UB8 3</v>
          </cell>
          <cell r="B10334">
            <v>3211158.76</v>
          </cell>
          <cell r="C10334" t="str">
            <v/>
          </cell>
          <cell r="D10334">
            <v>2321927.7200000002</v>
          </cell>
          <cell r="E10334">
            <v>6240823.2470784225</v>
          </cell>
          <cell r="F10334">
            <v>5204710.0300000012</v>
          </cell>
          <cell r="G10334" t="str">
            <v/>
          </cell>
        </row>
        <row r="10335">
          <cell r="A10335" t="str">
            <v>UB8 9</v>
          </cell>
          <cell r="B10335" t="str">
            <v/>
          </cell>
          <cell r="C10335" t="str">
            <v/>
          </cell>
          <cell r="D10335" t="str">
            <v/>
          </cell>
          <cell r="E10335" t="str">
            <v/>
          </cell>
          <cell r="F10335" t="str">
            <v/>
          </cell>
          <cell r="G10335" t="str">
            <v/>
          </cell>
        </row>
        <row r="10336">
          <cell r="A10336" t="str">
            <v>UB9 4</v>
          </cell>
          <cell r="B10336" t="str">
            <v/>
          </cell>
          <cell r="C10336" t="str">
            <v/>
          </cell>
          <cell r="D10336" t="str">
            <v/>
          </cell>
          <cell r="E10336" t="str">
            <v/>
          </cell>
          <cell r="F10336">
            <v>1866442.58</v>
          </cell>
          <cell r="G10336" t="str">
            <v/>
          </cell>
        </row>
        <row r="10337">
          <cell r="A10337" t="str">
            <v>UB9 5</v>
          </cell>
          <cell r="B10337">
            <v>1076268.6299999999</v>
          </cell>
          <cell r="C10337" t="str">
            <v/>
          </cell>
          <cell r="D10337">
            <v>1333266.44</v>
          </cell>
          <cell r="E10337">
            <v>2255365.030713527</v>
          </cell>
          <cell r="F10337">
            <v>1735495.4999999998</v>
          </cell>
          <cell r="G10337" t="str">
            <v/>
          </cell>
        </row>
        <row r="10338">
          <cell r="A10338" t="str">
            <v>UB9 6</v>
          </cell>
          <cell r="B10338">
            <v>2607010.73</v>
          </cell>
          <cell r="C10338" t="str">
            <v/>
          </cell>
          <cell r="D10338" t="str">
            <v/>
          </cell>
          <cell r="E10338">
            <v>5375918.0680414354</v>
          </cell>
          <cell r="F10338">
            <v>4307212.5299999993</v>
          </cell>
          <cell r="G10338" t="str">
            <v/>
          </cell>
        </row>
        <row r="10339">
          <cell r="A10339" t="str">
            <v>W Other</v>
          </cell>
          <cell r="B10339">
            <v>248963978.42999995</v>
          </cell>
          <cell r="C10339">
            <v>98130275.820000023</v>
          </cell>
          <cell r="D10339">
            <v>160959154.09999999</v>
          </cell>
          <cell r="E10339">
            <v>194550283.77907145</v>
          </cell>
          <cell r="F10339">
            <v>355371396.45000005</v>
          </cell>
          <cell r="G10339">
            <v>396584792.0800001</v>
          </cell>
        </row>
        <row r="10340">
          <cell r="A10340" t="str">
            <v>W total</v>
          </cell>
          <cell r="B10340">
            <v>629273558.31999993</v>
          </cell>
          <cell r="C10340">
            <v>98130275.820000023</v>
          </cell>
          <cell r="D10340">
            <v>382211133.70999998</v>
          </cell>
          <cell r="E10340">
            <v>516993502.66253239</v>
          </cell>
          <cell r="F10340">
            <v>783405192.80000019</v>
          </cell>
          <cell r="G10340">
            <v>427987175.6400001</v>
          </cell>
        </row>
        <row r="10341">
          <cell r="A10341" t="str">
            <v>W10 4</v>
          </cell>
          <cell r="B10341">
            <v>1399746.15</v>
          </cell>
          <cell r="C10341" t="str">
            <v/>
          </cell>
          <cell r="D10341">
            <v>1490022.78</v>
          </cell>
          <cell r="E10341">
            <v>1202522.4139018282</v>
          </cell>
          <cell r="F10341">
            <v>1258379.05</v>
          </cell>
          <cell r="G10341" t="str">
            <v/>
          </cell>
        </row>
        <row r="10342">
          <cell r="A10342" t="str">
            <v>W10 5</v>
          </cell>
          <cell r="B10342">
            <v>8219907.2599999998</v>
          </cell>
          <cell r="C10342" t="str">
            <v/>
          </cell>
          <cell r="D10342">
            <v>5744140.7699999996</v>
          </cell>
          <cell r="E10342">
            <v>2178067.1400956255</v>
          </cell>
          <cell r="F10342">
            <v>6141934.7599999998</v>
          </cell>
          <cell r="G10342" t="str">
            <v/>
          </cell>
        </row>
        <row r="10343">
          <cell r="A10343" t="str">
            <v>W10 6</v>
          </cell>
          <cell r="B10343">
            <v>4799990.0599999996</v>
          </cell>
          <cell r="C10343" t="str">
            <v/>
          </cell>
          <cell r="D10343">
            <v>4363493.08</v>
          </cell>
          <cell r="E10343">
            <v>3359762.3362587369</v>
          </cell>
          <cell r="F10343">
            <v>6282112.0000000009</v>
          </cell>
          <cell r="G10343" t="str">
            <v/>
          </cell>
        </row>
        <row r="10344">
          <cell r="A10344" t="str">
            <v>W10 9</v>
          </cell>
          <cell r="B10344" t="str">
            <v/>
          </cell>
          <cell r="C10344" t="str">
            <v/>
          </cell>
          <cell r="D10344" t="str">
            <v/>
          </cell>
          <cell r="E10344" t="str">
            <v/>
          </cell>
          <cell r="F10344" t="str">
            <v/>
          </cell>
          <cell r="G10344" t="str">
            <v/>
          </cell>
        </row>
        <row r="10345">
          <cell r="A10345" t="str">
            <v>W11 1</v>
          </cell>
          <cell r="B10345">
            <v>3255811.51</v>
          </cell>
          <cell r="C10345" t="str">
            <v/>
          </cell>
          <cell r="D10345">
            <v>1759407.23</v>
          </cell>
          <cell r="E10345" t="str">
            <v/>
          </cell>
          <cell r="F10345">
            <v>1157284.9100000001</v>
          </cell>
          <cell r="G10345" t="str">
            <v/>
          </cell>
        </row>
        <row r="10346">
          <cell r="A10346" t="str">
            <v>W11 2</v>
          </cell>
          <cell r="B10346">
            <v>7384304.9400000004</v>
          </cell>
          <cell r="C10346" t="str">
            <v/>
          </cell>
          <cell r="D10346">
            <v>3362126.76</v>
          </cell>
          <cell r="E10346" t="str">
            <v/>
          </cell>
          <cell r="F10346" t="str">
            <v/>
          </cell>
          <cell r="G10346" t="str">
            <v/>
          </cell>
        </row>
        <row r="10347">
          <cell r="A10347" t="str">
            <v>W11 3</v>
          </cell>
          <cell r="B10347">
            <v>4280398.8099999996</v>
          </cell>
          <cell r="C10347" t="str">
            <v/>
          </cell>
          <cell r="D10347">
            <v>2963724.32</v>
          </cell>
          <cell r="E10347">
            <v>2410773.5195465996</v>
          </cell>
          <cell r="F10347">
            <v>5149593.51</v>
          </cell>
          <cell r="G10347" t="str">
            <v/>
          </cell>
        </row>
        <row r="10348">
          <cell r="A10348" t="str">
            <v>W11 4</v>
          </cell>
          <cell r="B10348">
            <v>822994.32</v>
          </cell>
          <cell r="C10348" t="str">
            <v/>
          </cell>
          <cell r="D10348" t="str">
            <v/>
          </cell>
          <cell r="E10348">
            <v>9874045.7561085466</v>
          </cell>
          <cell r="F10348">
            <v>2090581.1199999996</v>
          </cell>
          <cell r="G10348" t="str">
            <v/>
          </cell>
        </row>
        <row r="10349">
          <cell r="A10349" t="str">
            <v>W11 9</v>
          </cell>
          <cell r="B10349" t="str">
            <v/>
          </cell>
          <cell r="C10349" t="str">
            <v/>
          </cell>
          <cell r="D10349" t="str">
            <v/>
          </cell>
          <cell r="E10349" t="str">
            <v/>
          </cell>
          <cell r="F10349" t="str">
            <v/>
          </cell>
          <cell r="G10349" t="str">
            <v/>
          </cell>
        </row>
        <row r="10350">
          <cell r="A10350" t="str">
            <v>W12 0</v>
          </cell>
          <cell r="B10350" t="str">
            <v/>
          </cell>
          <cell r="C10350" t="str">
            <v/>
          </cell>
          <cell r="D10350">
            <v>1814662.19</v>
          </cell>
          <cell r="E10350">
            <v>1415873.313430307</v>
          </cell>
          <cell r="F10350">
            <v>1218377.0000000002</v>
          </cell>
          <cell r="G10350">
            <v>874297.93</v>
          </cell>
        </row>
        <row r="10351">
          <cell r="A10351" t="str">
            <v>W12 2</v>
          </cell>
          <cell r="B10351" t="str">
            <v/>
          </cell>
          <cell r="C10351" t="str">
            <v/>
          </cell>
          <cell r="D10351" t="str">
            <v/>
          </cell>
          <cell r="E10351" t="str">
            <v/>
          </cell>
          <cell r="F10351" t="str">
            <v/>
          </cell>
          <cell r="G10351" t="str">
            <v/>
          </cell>
        </row>
        <row r="10352">
          <cell r="A10352" t="str">
            <v>W12 6</v>
          </cell>
          <cell r="B10352" t="str">
            <v/>
          </cell>
          <cell r="C10352" t="str">
            <v/>
          </cell>
          <cell r="D10352" t="str">
            <v/>
          </cell>
          <cell r="E10352" t="str">
            <v/>
          </cell>
          <cell r="F10352" t="str">
            <v/>
          </cell>
          <cell r="G10352" t="str">
            <v/>
          </cell>
        </row>
        <row r="10353">
          <cell r="A10353" t="str">
            <v>W12 7</v>
          </cell>
          <cell r="B10353">
            <v>4843057.33</v>
          </cell>
          <cell r="C10353" t="str">
            <v/>
          </cell>
          <cell r="D10353">
            <v>1572624.57</v>
          </cell>
          <cell r="E10353">
            <v>5025029.4675081009</v>
          </cell>
          <cell r="F10353">
            <v>4211217.8500000006</v>
          </cell>
          <cell r="G10353" t="str">
            <v/>
          </cell>
        </row>
        <row r="10354">
          <cell r="A10354" t="str">
            <v>W12 8</v>
          </cell>
          <cell r="B10354">
            <v>17098871.629999999</v>
          </cell>
          <cell r="C10354" t="str">
            <v/>
          </cell>
          <cell r="D10354">
            <v>2724928.95</v>
          </cell>
          <cell r="E10354" t="str">
            <v/>
          </cell>
          <cell r="F10354" t="str">
            <v/>
          </cell>
          <cell r="G10354" t="str">
            <v/>
          </cell>
        </row>
        <row r="10355">
          <cell r="A10355" t="str">
            <v>W12 9</v>
          </cell>
          <cell r="B10355">
            <v>3021145.89</v>
          </cell>
          <cell r="C10355" t="str">
            <v/>
          </cell>
          <cell r="D10355">
            <v>1918252.12</v>
          </cell>
          <cell r="E10355">
            <v>3829856.0585709768</v>
          </cell>
          <cell r="F10355">
            <v>2552039.9099999997</v>
          </cell>
          <cell r="G10355">
            <v>1941725.56</v>
          </cell>
        </row>
        <row r="10356">
          <cell r="A10356" t="str">
            <v>W13 0</v>
          </cell>
          <cell r="B10356">
            <v>2408357.67</v>
          </cell>
          <cell r="C10356" t="str">
            <v/>
          </cell>
          <cell r="D10356">
            <v>4407890.79</v>
          </cell>
          <cell r="E10356">
            <v>3237810.3201894872</v>
          </cell>
          <cell r="F10356">
            <v>1362647.2</v>
          </cell>
          <cell r="G10356" t="str">
            <v/>
          </cell>
        </row>
        <row r="10357">
          <cell r="A10357" t="str">
            <v>W13 3</v>
          </cell>
          <cell r="B10357" t="str">
            <v/>
          </cell>
          <cell r="C10357" t="str">
            <v/>
          </cell>
          <cell r="D10357" t="str">
            <v/>
          </cell>
          <cell r="E10357" t="str">
            <v/>
          </cell>
          <cell r="F10357" t="str">
            <v/>
          </cell>
          <cell r="G10357" t="str">
            <v/>
          </cell>
        </row>
        <row r="10358">
          <cell r="A10358" t="str">
            <v>W13 8</v>
          </cell>
          <cell r="B10358">
            <v>2090306.8</v>
          </cell>
          <cell r="C10358" t="str">
            <v/>
          </cell>
          <cell r="D10358">
            <v>1776735.64</v>
          </cell>
          <cell r="E10358">
            <v>3468057.7909106519</v>
          </cell>
          <cell r="F10358">
            <v>2041658.74</v>
          </cell>
          <cell r="G10358">
            <v>1180136.47</v>
          </cell>
        </row>
        <row r="10359">
          <cell r="A10359" t="str">
            <v>W13 9</v>
          </cell>
          <cell r="B10359">
            <v>4143864</v>
          </cell>
          <cell r="C10359" t="str">
            <v/>
          </cell>
          <cell r="D10359">
            <v>2591049.6</v>
          </cell>
          <cell r="E10359">
            <v>12470893.612047356</v>
          </cell>
          <cell r="F10359">
            <v>5384198.9800000004</v>
          </cell>
          <cell r="G10359" t="str">
            <v/>
          </cell>
        </row>
        <row r="10360">
          <cell r="A10360" t="str">
            <v>W14 0</v>
          </cell>
          <cell r="B10360">
            <v>3398417.59</v>
          </cell>
          <cell r="C10360" t="str">
            <v/>
          </cell>
          <cell r="D10360">
            <v>4987725.6900000004</v>
          </cell>
          <cell r="E10360">
            <v>2987063.6819948694</v>
          </cell>
          <cell r="F10360">
            <v>5853785.7599999998</v>
          </cell>
          <cell r="G10360" t="str">
            <v/>
          </cell>
        </row>
        <row r="10361">
          <cell r="A10361" t="str">
            <v>W14 4</v>
          </cell>
          <cell r="B10361" t="str">
            <v/>
          </cell>
          <cell r="C10361" t="str">
            <v/>
          </cell>
          <cell r="D10361" t="str">
            <v/>
          </cell>
          <cell r="E10361" t="str">
            <v/>
          </cell>
          <cell r="F10361" t="str">
            <v/>
          </cell>
          <cell r="G10361" t="str">
            <v/>
          </cell>
        </row>
        <row r="10362">
          <cell r="A10362" t="str">
            <v>W14 8</v>
          </cell>
          <cell r="B10362">
            <v>4894290.71</v>
          </cell>
          <cell r="C10362" t="str">
            <v/>
          </cell>
          <cell r="D10362">
            <v>2064159.99</v>
          </cell>
          <cell r="E10362">
            <v>4162260.1574642174</v>
          </cell>
          <cell r="F10362">
            <v>9924317.4900000021</v>
          </cell>
          <cell r="G10362" t="str">
            <v/>
          </cell>
        </row>
        <row r="10363">
          <cell r="A10363" t="str">
            <v>W14 9</v>
          </cell>
          <cell r="B10363" t="str">
            <v/>
          </cell>
          <cell r="C10363" t="str">
            <v/>
          </cell>
          <cell r="D10363">
            <v>1229089.9099999999</v>
          </cell>
          <cell r="E10363">
            <v>3623458.9376178375</v>
          </cell>
          <cell r="F10363">
            <v>2335198.5700000008</v>
          </cell>
          <cell r="G10363" t="str">
            <v/>
          </cell>
        </row>
        <row r="10364">
          <cell r="A10364" t="str">
            <v>W1A 0</v>
          </cell>
          <cell r="B10364" t="str">
            <v/>
          </cell>
          <cell r="C10364" t="str">
            <v/>
          </cell>
          <cell r="D10364" t="str">
            <v/>
          </cell>
          <cell r="E10364" t="str">
            <v/>
          </cell>
          <cell r="F10364" t="str">
            <v/>
          </cell>
          <cell r="G10364" t="str">
            <v/>
          </cell>
        </row>
        <row r="10365">
          <cell r="A10365" t="str">
            <v>W1A 1</v>
          </cell>
          <cell r="B10365" t="str">
            <v/>
          </cell>
          <cell r="C10365" t="str">
            <v/>
          </cell>
          <cell r="D10365" t="str">
            <v/>
          </cell>
          <cell r="E10365" t="str">
            <v/>
          </cell>
          <cell r="F10365" t="str">
            <v/>
          </cell>
          <cell r="G10365" t="str">
            <v/>
          </cell>
        </row>
        <row r="10366">
          <cell r="A10366" t="str">
            <v>W1A 2</v>
          </cell>
          <cell r="B10366" t="str">
            <v/>
          </cell>
          <cell r="C10366" t="str">
            <v/>
          </cell>
          <cell r="D10366" t="str">
            <v/>
          </cell>
          <cell r="E10366" t="str">
            <v/>
          </cell>
          <cell r="F10366" t="str">
            <v/>
          </cell>
          <cell r="G10366" t="str">
            <v/>
          </cell>
        </row>
        <row r="10367">
          <cell r="A10367" t="str">
            <v>W1A 3</v>
          </cell>
          <cell r="B10367" t="str">
            <v/>
          </cell>
          <cell r="C10367" t="str">
            <v/>
          </cell>
          <cell r="D10367" t="str">
            <v/>
          </cell>
          <cell r="E10367" t="str">
            <v/>
          </cell>
          <cell r="F10367" t="str">
            <v/>
          </cell>
          <cell r="G10367" t="str">
            <v/>
          </cell>
        </row>
        <row r="10368">
          <cell r="A10368" t="str">
            <v>W1A 4</v>
          </cell>
          <cell r="B10368" t="str">
            <v/>
          </cell>
          <cell r="C10368" t="str">
            <v/>
          </cell>
          <cell r="D10368" t="str">
            <v/>
          </cell>
          <cell r="E10368" t="str">
            <v/>
          </cell>
          <cell r="F10368" t="str">
            <v/>
          </cell>
          <cell r="G10368" t="str">
            <v/>
          </cell>
        </row>
        <row r="10369">
          <cell r="A10369" t="str">
            <v>W1A 5</v>
          </cell>
          <cell r="B10369" t="str">
            <v/>
          </cell>
          <cell r="C10369" t="str">
            <v/>
          </cell>
          <cell r="D10369" t="str">
            <v/>
          </cell>
          <cell r="E10369" t="str">
            <v/>
          </cell>
          <cell r="F10369" t="str">
            <v/>
          </cell>
          <cell r="G10369" t="str">
            <v/>
          </cell>
        </row>
        <row r="10370">
          <cell r="A10370" t="str">
            <v>W1A 6</v>
          </cell>
          <cell r="B10370" t="str">
            <v/>
          </cell>
          <cell r="C10370" t="str">
            <v/>
          </cell>
          <cell r="D10370" t="str">
            <v/>
          </cell>
          <cell r="E10370" t="str">
            <v/>
          </cell>
          <cell r="F10370" t="str">
            <v/>
          </cell>
          <cell r="G10370" t="str">
            <v/>
          </cell>
        </row>
        <row r="10371">
          <cell r="A10371" t="str">
            <v>W1A 7</v>
          </cell>
          <cell r="B10371" t="str">
            <v/>
          </cell>
          <cell r="C10371" t="str">
            <v/>
          </cell>
          <cell r="D10371" t="str">
            <v/>
          </cell>
          <cell r="E10371" t="str">
            <v/>
          </cell>
          <cell r="F10371" t="str">
            <v/>
          </cell>
          <cell r="G10371" t="str">
            <v/>
          </cell>
        </row>
        <row r="10372">
          <cell r="A10372" t="str">
            <v>W1A 8</v>
          </cell>
          <cell r="B10372" t="str">
            <v/>
          </cell>
          <cell r="C10372" t="str">
            <v/>
          </cell>
          <cell r="D10372" t="str">
            <v/>
          </cell>
          <cell r="E10372" t="str">
            <v/>
          </cell>
          <cell r="F10372" t="str">
            <v/>
          </cell>
          <cell r="G10372" t="str">
            <v/>
          </cell>
        </row>
        <row r="10373">
          <cell r="A10373" t="str">
            <v>W1A 9</v>
          </cell>
          <cell r="B10373" t="str">
            <v/>
          </cell>
          <cell r="C10373" t="str">
            <v/>
          </cell>
          <cell r="D10373" t="str">
            <v/>
          </cell>
          <cell r="E10373" t="str">
            <v/>
          </cell>
          <cell r="F10373" t="str">
            <v/>
          </cell>
          <cell r="G10373" t="str">
            <v/>
          </cell>
        </row>
        <row r="10374">
          <cell r="A10374" t="str">
            <v>W1B 1</v>
          </cell>
          <cell r="B10374" t="str">
            <v/>
          </cell>
          <cell r="C10374" t="str">
            <v/>
          </cell>
          <cell r="D10374" t="str">
            <v/>
          </cell>
          <cell r="E10374" t="str">
            <v/>
          </cell>
          <cell r="F10374" t="str">
            <v/>
          </cell>
          <cell r="G10374" t="str">
            <v/>
          </cell>
        </row>
        <row r="10375">
          <cell r="A10375" t="str">
            <v>W1B 2</v>
          </cell>
          <cell r="B10375">
            <v>6390372.4400000004</v>
          </cell>
          <cell r="C10375" t="str">
            <v/>
          </cell>
          <cell r="D10375">
            <v>880311.66</v>
          </cell>
          <cell r="E10375" t="str">
            <v/>
          </cell>
          <cell r="F10375">
            <v>2579860.3400000003</v>
          </cell>
          <cell r="G10375" t="str">
            <v/>
          </cell>
        </row>
        <row r="10376">
          <cell r="A10376" t="str">
            <v>W1B 3</v>
          </cell>
          <cell r="B10376">
            <v>7083693.6200000001</v>
          </cell>
          <cell r="C10376" t="str">
            <v/>
          </cell>
          <cell r="D10376">
            <v>2555843.9500000002</v>
          </cell>
          <cell r="E10376">
            <v>1753566.6946786211</v>
          </cell>
          <cell r="F10376">
            <v>2505232</v>
          </cell>
          <cell r="G10376" t="str">
            <v/>
          </cell>
        </row>
        <row r="10377">
          <cell r="A10377" t="str">
            <v>W1B 4</v>
          </cell>
          <cell r="B10377" t="str">
            <v/>
          </cell>
          <cell r="C10377" t="str">
            <v/>
          </cell>
          <cell r="D10377" t="str">
            <v/>
          </cell>
          <cell r="E10377" t="str">
            <v/>
          </cell>
          <cell r="F10377" t="str">
            <v/>
          </cell>
          <cell r="G10377" t="str">
            <v/>
          </cell>
        </row>
        <row r="10378">
          <cell r="A10378" t="str">
            <v>W1B 5</v>
          </cell>
          <cell r="B10378" t="str">
            <v/>
          </cell>
          <cell r="C10378" t="str">
            <v/>
          </cell>
          <cell r="D10378">
            <v>2017733.15</v>
          </cell>
          <cell r="E10378" t="str">
            <v/>
          </cell>
          <cell r="F10378">
            <v>2805561.94</v>
          </cell>
          <cell r="G10378" t="str">
            <v/>
          </cell>
        </row>
        <row r="10379">
          <cell r="A10379" t="str">
            <v>W1C 1</v>
          </cell>
          <cell r="B10379" t="str">
            <v/>
          </cell>
          <cell r="C10379" t="str">
            <v/>
          </cell>
          <cell r="D10379">
            <v>744532.7</v>
          </cell>
          <cell r="E10379" t="str">
            <v/>
          </cell>
          <cell r="F10379" t="str">
            <v/>
          </cell>
          <cell r="G10379" t="str">
            <v/>
          </cell>
        </row>
        <row r="10380">
          <cell r="A10380" t="str">
            <v>W1C 2</v>
          </cell>
          <cell r="B10380" t="str">
            <v/>
          </cell>
          <cell r="C10380" t="str">
            <v/>
          </cell>
          <cell r="D10380" t="str">
            <v/>
          </cell>
          <cell r="E10380" t="str">
            <v/>
          </cell>
          <cell r="F10380" t="str">
            <v/>
          </cell>
          <cell r="G10380" t="str">
            <v/>
          </cell>
        </row>
        <row r="10381">
          <cell r="A10381" t="str">
            <v>W1D 1</v>
          </cell>
          <cell r="B10381" t="str">
            <v/>
          </cell>
          <cell r="C10381" t="str">
            <v/>
          </cell>
          <cell r="D10381" t="str">
            <v/>
          </cell>
          <cell r="E10381" t="str">
            <v/>
          </cell>
          <cell r="F10381" t="str">
            <v/>
          </cell>
          <cell r="G10381" t="str">
            <v/>
          </cell>
        </row>
        <row r="10382">
          <cell r="A10382" t="str">
            <v>W1D 2</v>
          </cell>
          <cell r="B10382">
            <v>450301.09</v>
          </cell>
          <cell r="C10382" t="str">
            <v/>
          </cell>
          <cell r="D10382">
            <v>685965.01</v>
          </cell>
          <cell r="E10382" t="str">
            <v/>
          </cell>
          <cell r="F10382" t="str">
            <v/>
          </cell>
          <cell r="G10382" t="str">
            <v/>
          </cell>
        </row>
        <row r="10383">
          <cell r="A10383" t="str">
            <v>W1D 3</v>
          </cell>
          <cell r="B10383">
            <v>971589.87</v>
          </cell>
          <cell r="C10383" t="str">
            <v/>
          </cell>
          <cell r="D10383">
            <v>1362875.4</v>
          </cell>
          <cell r="E10383" t="str">
            <v/>
          </cell>
          <cell r="F10383" t="str">
            <v/>
          </cell>
          <cell r="G10383" t="str">
            <v/>
          </cell>
        </row>
        <row r="10384">
          <cell r="A10384" t="str">
            <v>W1D 4</v>
          </cell>
          <cell r="B10384">
            <v>2229506.63</v>
          </cell>
          <cell r="C10384" t="str">
            <v/>
          </cell>
          <cell r="D10384">
            <v>2434736.15</v>
          </cell>
          <cell r="E10384">
            <v>989853.74504090438</v>
          </cell>
          <cell r="F10384">
            <v>2525581.86</v>
          </cell>
          <cell r="G10384" t="str">
            <v/>
          </cell>
        </row>
        <row r="10385">
          <cell r="A10385" t="str">
            <v>W1D 5</v>
          </cell>
          <cell r="B10385" t="str">
            <v/>
          </cell>
          <cell r="C10385" t="str">
            <v/>
          </cell>
          <cell r="D10385" t="str">
            <v/>
          </cell>
          <cell r="E10385">
            <v>480276.77837364207</v>
          </cell>
          <cell r="F10385">
            <v>1174708.1200000001</v>
          </cell>
          <cell r="G10385" t="str">
            <v/>
          </cell>
        </row>
        <row r="10386">
          <cell r="A10386" t="str">
            <v>W1D 6</v>
          </cell>
          <cell r="B10386">
            <v>1255608.28</v>
          </cell>
          <cell r="C10386" t="str">
            <v/>
          </cell>
          <cell r="D10386" t="str">
            <v/>
          </cell>
          <cell r="E10386" t="str">
            <v/>
          </cell>
          <cell r="F10386" t="str">
            <v/>
          </cell>
          <cell r="G10386" t="str">
            <v/>
          </cell>
        </row>
        <row r="10387">
          <cell r="A10387" t="str">
            <v>W1D 7</v>
          </cell>
          <cell r="B10387">
            <v>449780.9</v>
          </cell>
          <cell r="C10387" t="str">
            <v/>
          </cell>
          <cell r="D10387" t="str">
            <v/>
          </cell>
          <cell r="E10387">
            <v>571916.68592433794</v>
          </cell>
          <cell r="F10387" t="str">
            <v/>
          </cell>
          <cell r="G10387" t="str">
            <v/>
          </cell>
        </row>
        <row r="10388">
          <cell r="A10388" t="str">
            <v>W1F 0</v>
          </cell>
          <cell r="B10388">
            <v>1302453.48</v>
          </cell>
          <cell r="C10388" t="str">
            <v/>
          </cell>
          <cell r="D10388" t="str">
            <v/>
          </cell>
          <cell r="E10388">
            <v>758951.7071974806</v>
          </cell>
          <cell r="F10388">
            <v>2552302.0299999998</v>
          </cell>
          <cell r="G10388" t="str">
            <v/>
          </cell>
        </row>
        <row r="10389">
          <cell r="A10389" t="str">
            <v>W1F 7</v>
          </cell>
          <cell r="B10389">
            <v>7786577.1299999999</v>
          </cell>
          <cell r="C10389" t="str">
            <v/>
          </cell>
          <cell r="D10389">
            <v>779818.5</v>
          </cell>
          <cell r="E10389" t="str">
            <v/>
          </cell>
          <cell r="F10389">
            <v>7508020.1899999995</v>
          </cell>
          <cell r="G10389" t="str">
            <v/>
          </cell>
        </row>
        <row r="10390">
          <cell r="A10390" t="str">
            <v>W1F 8</v>
          </cell>
          <cell r="B10390" t="str">
            <v/>
          </cell>
          <cell r="C10390" t="str">
            <v/>
          </cell>
          <cell r="D10390">
            <v>3814460.39</v>
          </cell>
          <cell r="E10390">
            <v>9035237.5992890783</v>
          </cell>
          <cell r="F10390">
            <v>8353038.04</v>
          </cell>
          <cell r="G10390" t="str">
            <v/>
          </cell>
        </row>
        <row r="10391">
          <cell r="A10391" t="str">
            <v>W1F 9</v>
          </cell>
          <cell r="B10391">
            <v>3192665.42</v>
          </cell>
          <cell r="C10391" t="str">
            <v/>
          </cell>
          <cell r="D10391">
            <v>1721809.37</v>
          </cell>
          <cell r="E10391" t="str">
            <v/>
          </cell>
          <cell r="F10391">
            <v>19403608.970000003</v>
          </cell>
          <cell r="G10391" t="str">
            <v/>
          </cell>
        </row>
        <row r="10392">
          <cell r="A10392" t="str">
            <v>W1G 0</v>
          </cell>
          <cell r="B10392">
            <v>3956346.82</v>
          </cell>
          <cell r="C10392" t="str">
            <v/>
          </cell>
          <cell r="D10392" t="str">
            <v/>
          </cell>
          <cell r="E10392">
            <v>7290210.3527980931</v>
          </cell>
          <cell r="F10392">
            <v>6428149.2699999996</v>
          </cell>
          <cell r="G10392" t="str">
            <v/>
          </cell>
        </row>
        <row r="10393">
          <cell r="A10393" t="str">
            <v>W1G 6</v>
          </cell>
          <cell r="B10393" t="str">
            <v/>
          </cell>
          <cell r="C10393" t="str">
            <v/>
          </cell>
          <cell r="D10393">
            <v>1472183.96</v>
          </cell>
          <cell r="E10393" t="str">
            <v/>
          </cell>
          <cell r="F10393" t="str">
            <v/>
          </cell>
          <cell r="G10393" t="str">
            <v/>
          </cell>
        </row>
        <row r="10394">
          <cell r="A10394" t="str">
            <v>W1G 7</v>
          </cell>
          <cell r="B10394" t="str">
            <v/>
          </cell>
          <cell r="C10394" t="str">
            <v/>
          </cell>
          <cell r="D10394">
            <v>2170527.79</v>
          </cell>
          <cell r="E10394" t="str">
            <v/>
          </cell>
          <cell r="F10394" t="str">
            <v/>
          </cell>
          <cell r="G10394" t="str">
            <v/>
          </cell>
        </row>
        <row r="10395">
          <cell r="A10395" t="str">
            <v>W1G 8</v>
          </cell>
          <cell r="B10395">
            <v>6839343.0300000003</v>
          </cell>
          <cell r="C10395" t="str">
            <v/>
          </cell>
          <cell r="D10395" t="str">
            <v/>
          </cell>
          <cell r="E10395">
            <v>3520917.4914315003</v>
          </cell>
          <cell r="F10395">
            <v>15741373.630000003</v>
          </cell>
          <cell r="G10395" t="str">
            <v/>
          </cell>
        </row>
        <row r="10396">
          <cell r="A10396" t="str">
            <v>W1G 9</v>
          </cell>
          <cell r="B10396">
            <v>13187666.779999999</v>
          </cell>
          <cell r="C10396" t="str">
            <v/>
          </cell>
          <cell r="D10396" t="str">
            <v/>
          </cell>
          <cell r="E10396" t="str">
            <v/>
          </cell>
          <cell r="F10396">
            <v>18139577.780000005</v>
          </cell>
          <cell r="G10396" t="str">
            <v/>
          </cell>
        </row>
        <row r="10397">
          <cell r="A10397" t="str">
            <v>W1H 1</v>
          </cell>
          <cell r="B10397">
            <v>3321208.43</v>
          </cell>
          <cell r="C10397" t="str">
            <v/>
          </cell>
          <cell r="D10397">
            <v>2139793.61</v>
          </cell>
          <cell r="E10397" t="str">
            <v/>
          </cell>
          <cell r="F10397">
            <v>3618690.35</v>
          </cell>
          <cell r="G10397" t="str">
            <v/>
          </cell>
        </row>
        <row r="10398">
          <cell r="A10398" t="str">
            <v>W1H 2</v>
          </cell>
          <cell r="B10398" t="str">
            <v/>
          </cell>
          <cell r="C10398" t="str">
            <v/>
          </cell>
          <cell r="D10398">
            <v>2110287.5099999998</v>
          </cell>
          <cell r="E10398" t="str">
            <v/>
          </cell>
          <cell r="F10398" t="str">
            <v/>
          </cell>
          <cell r="G10398" t="str">
            <v/>
          </cell>
        </row>
        <row r="10399">
          <cell r="A10399" t="str">
            <v>W1H 4</v>
          </cell>
          <cell r="B10399">
            <v>1061357.56</v>
          </cell>
          <cell r="C10399" t="str">
            <v/>
          </cell>
          <cell r="D10399">
            <v>658700.01</v>
          </cell>
          <cell r="E10399">
            <v>1259814.9273264077</v>
          </cell>
          <cell r="F10399">
            <v>2524468.62</v>
          </cell>
          <cell r="G10399" t="str">
            <v/>
          </cell>
        </row>
        <row r="10400">
          <cell r="A10400" t="str">
            <v>W1H 5</v>
          </cell>
          <cell r="B10400">
            <v>1938785.66</v>
          </cell>
          <cell r="C10400" t="str">
            <v/>
          </cell>
          <cell r="D10400" t="str">
            <v/>
          </cell>
          <cell r="E10400">
            <v>1484910.9234687316</v>
          </cell>
          <cell r="F10400" t="str">
            <v/>
          </cell>
          <cell r="G10400" t="str">
            <v/>
          </cell>
        </row>
        <row r="10401">
          <cell r="A10401" t="str">
            <v>W1H 6</v>
          </cell>
          <cell r="B10401" t="str">
            <v/>
          </cell>
          <cell r="C10401" t="str">
            <v/>
          </cell>
          <cell r="D10401" t="str">
            <v/>
          </cell>
          <cell r="E10401">
            <v>456885.68949672068</v>
          </cell>
          <cell r="F10401" t="str">
            <v/>
          </cell>
          <cell r="G10401" t="str">
            <v/>
          </cell>
        </row>
        <row r="10402">
          <cell r="A10402" t="str">
            <v>W1H 7</v>
          </cell>
          <cell r="B10402">
            <v>2135132.2200000002</v>
          </cell>
          <cell r="C10402" t="str">
            <v/>
          </cell>
          <cell r="D10402">
            <v>1124748.07</v>
          </cell>
          <cell r="E10402">
            <v>1843793.1291788246</v>
          </cell>
          <cell r="F10402">
            <v>1903792.81</v>
          </cell>
          <cell r="G10402" t="str">
            <v/>
          </cell>
        </row>
        <row r="10403">
          <cell r="A10403" t="str">
            <v>W1J 0</v>
          </cell>
          <cell r="B10403" t="str">
            <v/>
          </cell>
          <cell r="C10403" t="str">
            <v/>
          </cell>
          <cell r="D10403" t="str">
            <v/>
          </cell>
          <cell r="E10403" t="str">
            <v/>
          </cell>
          <cell r="F10403" t="str">
            <v/>
          </cell>
          <cell r="G10403" t="str">
            <v/>
          </cell>
        </row>
        <row r="10404">
          <cell r="A10404" t="str">
            <v>W1J 5</v>
          </cell>
          <cell r="B10404">
            <v>3299027.54</v>
          </cell>
          <cell r="C10404" t="str">
            <v/>
          </cell>
          <cell r="D10404">
            <v>3204279.16</v>
          </cell>
          <cell r="E10404">
            <v>1493524.4747277754</v>
          </cell>
          <cell r="F10404">
            <v>4108463.08</v>
          </cell>
          <cell r="G10404" t="str">
            <v/>
          </cell>
        </row>
        <row r="10405">
          <cell r="A10405" t="str">
            <v>W1J 6</v>
          </cell>
          <cell r="B10405">
            <v>2307521.86</v>
          </cell>
          <cell r="C10405" t="str">
            <v/>
          </cell>
          <cell r="D10405">
            <v>2888028.18</v>
          </cell>
          <cell r="E10405">
            <v>1591539.7085151912</v>
          </cell>
          <cell r="F10405">
            <v>4304587.4700000007</v>
          </cell>
          <cell r="G10405" t="str">
            <v/>
          </cell>
        </row>
        <row r="10406">
          <cell r="A10406" t="str">
            <v>W1J 7</v>
          </cell>
          <cell r="B10406" t="str">
            <v/>
          </cell>
          <cell r="C10406" t="str">
            <v/>
          </cell>
          <cell r="D10406">
            <v>1254982.93</v>
          </cell>
          <cell r="E10406">
            <v>4104515.7678933637</v>
          </cell>
          <cell r="F10406" t="str">
            <v/>
          </cell>
          <cell r="G10406" t="str">
            <v/>
          </cell>
        </row>
        <row r="10407">
          <cell r="A10407" t="str">
            <v>W1J 8</v>
          </cell>
          <cell r="B10407" t="str">
            <v/>
          </cell>
          <cell r="C10407" t="str">
            <v/>
          </cell>
          <cell r="D10407" t="str">
            <v/>
          </cell>
          <cell r="E10407" t="str">
            <v/>
          </cell>
          <cell r="F10407" t="str">
            <v/>
          </cell>
          <cell r="G10407" t="str">
            <v/>
          </cell>
        </row>
        <row r="10408">
          <cell r="A10408" t="str">
            <v>W1J 9</v>
          </cell>
          <cell r="B10408" t="str">
            <v/>
          </cell>
          <cell r="C10408" t="str">
            <v/>
          </cell>
          <cell r="D10408">
            <v>369695.31</v>
          </cell>
          <cell r="E10408">
            <v>435180.77577546128</v>
          </cell>
          <cell r="F10408" t="str">
            <v/>
          </cell>
          <cell r="G10408" t="str">
            <v/>
          </cell>
        </row>
        <row r="10409">
          <cell r="A10409" t="str">
            <v>W1K 1</v>
          </cell>
          <cell r="B10409">
            <v>661056.64</v>
          </cell>
          <cell r="C10409" t="str">
            <v/>
          </cell>
          <cell r="D10409" t="str">
            <v/>
          </cell>
          <cell r="E10409" t="str">
            <v/>
          </cell>
          <cell r="F10409" t="str">
            <v/>
          </cell>
          <cell r="G10409" t="str">
            <v/>
          </cell>
        </row>
        <row r="10410">
          <cell r="A10410" t="str">
            <v>W1K 2</v>
          </cell>
          <cell r="B10410" t="str">
            <v/>
          </cell>
          <cell r="C10410" t="str">
            <v/>
          </cell>
          <cell r="D10410" t="str">
            <v/>
          </cell>
          <cell r="E10410">
            <v>1188803.8876411673</v>
          </cell>
          <cell r="F10410" t="str">
            <v/>
          </cell>
          <cell r="G10410" t="str">
            <v/>
          </cell>
        </row>
        <row r="10411">
          <cell r="A10411" t="str">
            <v>W1K 3</v>
          </cell>
          <cell r="B10411">
            <v>760982.35</v>
          </cell>
          <cell r="C10411" t="str">
            <v/>
          </cell>
          <cell r="D10411">
            <v>626344.74</v>
          </cell>
          <cell r="E10411" t="str">
            <v/>
          </cell>
          <cell r="F10411" t="str">
            <v/>
          </cell>
          <cell r="G10411" t="str">
            <v/>
          </cell>
        </row>
        <row r="10412">
          <cell r="A10412" t="str">
            <v>W1K 4</v>
          </cell>
          <cell r="B10412">
            <v>1808870.65</v>
          </cell>
          <cell r="C10412" t="str">
            <v/>
          </cell>
          <cell r="D10412">
            <v>989718.19</v>
          </cell>
          <cell r="E10412" t="str">
            <v/>
          </cell>
          <cell r="F10412" t="str">
            <v/>
          </cell>
          <cell r="G10412" t="str">
            <v/>
          </cell>
        </row>
        <row r="10413">
          <cell r="A10413" t="str">
            <v>W1K 5</v>
          </cell>
          <cell r="B10413">
            <v>2711934.24</v>
          </cell>
          <cell r="C10413" t="str">
            <v/>
          </cell>
          <cell r="D10413">
            <v>2894508.8</v>
          </cell>
          <cell r="E10413">
            <v>2154348.0620570164</v>
          </cell>
          <cell r="F10413">
            <v>2541042.73</v>
          </cell>
          <cell r="G10413" t="str">
            <v/>
          </cell>
        </row>
        <row r="10414">
          <cell r="A10414" t="str">
            <v>W1K 6</v>
          </cell>
          <cell r="B10414">
            <v>1763850.86</v>
          </cell>
          <cell r="C10414" t="str">
            <v/>
          </cell>
          <cell r="D10414">
            <v>1872632.38</v>
          </cell>
          <cell r="E10414" t="str">
            <v/>
          </cell>
          <cell r="F10414">
            <v>1295400.28</v>
          </cell>
          <cell r="G10414" t="str">
            <v/>
          </cell>
        </row>
        <row r="10415">
          <cell r="A10415" t="str">
            <v>W1K 7</v>
          </cell>
          <cell r="B10415">
            <v>794852.87</v>
          </cell>
          <cell r="C10415" t="str">
            <v/>
          </cell>
          <cell r="D10415">
            <v>382933.39</v>
          </cell>
          <cell r="E10415" t="str">
            <v/>
          </cell>
          <cell r="F10415" t="str">
            <v/>
          </cell>
          <cell r="G10415" t="str">
            <v/>
          </cell>
        </row>
        <row r="10416">
          <cell r="A10416" t="str">
            <v>W1S 1</v>
          </cell>
          <cell r="B10416">
            <v>5528812.5099999998</v>
          </cell>
          <cell r="C10416" t="str">
            <v/>
          </cell>
          <cell r="D10416">
            <v>5802755.29</v>
          </cell>
          <cell r="E10416">
            <v>1820094.8488417806</v>
          </cell>
          <cell r="F10416">
            <v>4835447.12</v>
          </cell>
          <cell r="G10416" t="str">
            <v/>
          </cell>
        </row>
        <row r="10417">
          <cell r="A10417" t="str">
            <v>W1S 2</v>
          </cell>
          <cell r="B10417" t="str">
            <v/>
          </cell>
          <cell r="C10417" t="str">
            <v/>
          </cell>
          <cell r="D10417">
            <v>2155808.91</v>
          </cell>
          <cell r="E10417">
            <v>397020.35626588057</v>
          </cell>
          <cell r="F10417">
            <v>16043801.109999999</v>
          </cell>
          <cell r="G10417" t="str">
            <v/>
          </cell>
        </row>
        <row r="10418">
          <cell r="A10418" t="str">
            <v>W1S 3</v>
          </cell>
          <cell r="B10418">
            <v>679693.67</v>
          </cell>
          <cell r="C10418" t="str">
            <v/>
          </cell>
          <cell r="D10418" t="str">
            <v/>
          </cell>
          <cell r="E10418" t="str">
            <v/>
          </cell>
          <cell r="F10418" t="str">
            <v/>
          </cell>
          <cell r="G10418" t="str">
            <v/>
          </cell>
        </row>
        <row r="10419">
          <cell r="A10419" t="str">
            <v>W1S 4</v>
          </cell>
          <cell r="B10419">
            <v>5473040.5499999998</v>
          </cell>
          <cell r="C10419" t="str">
            <v/>
          </cell>
          <cell r="D10419">
            <v>988108.03</v>
          </cell>
          <cell r="E10419" t="str">
            <v/>
          </cell>
          <cell r="F10419">
            <v>862885.71000000008</v>
          </cell>
          <cell r="G10419" t="str">
            <v/>
          </cell>
        </row>
        <row r="10420">
          <cell r="A10420" t="str">
            <v>W1T 1</v>
          </cell>
          <cell r="B10420">
            <v>5056216.1900000004</v>
          </cell>
          <cell r="C10420" t="str">
            <v/>
          </cell>
          <cell r="D10420">
            <v>3494043.21</v>
          </cell>
          <cell r="E10420">
            <v>4899314.5076297894</v>
          </cell>
          <cell r="F10420">
            <v>6894755.6600000001</v>
          </cell>
          <cell r="G10420" t="str">
            <v/>
          </cell>
        </row>
        <row r="10421">
          <cell r="A10421" t="str">
            <v>W1T 2</v>
          </cell>
          <cell r="B10421">
            <v>2650321.98</v>
          </cell>
          <cell r="C10421" t="str">
            <v/>
          </cell>
          <cell r="D10421">
            <v>1226316.48</v>
          </cell>
          <cell r="E10421" t="str">
            <v/>
          </cell>
          <cell r="F10421">
            <v>1509409.74</v>
          </cell>
          <cell r="G10421">
            <v>14850566.890000001</v>
          </cell>
        </row>
        <row r="10422">
          <cell r="A10422" t="str">
            <v>W1T 3</v>
          </cell>
          <cell r="B10422">
            <v>5862038.8899999997</v>
          </cell>
          <cell r="C10422" t="str">
            <v/>
          </cell>
          <cell r="D10422" t="str">
            <v/>
          </cell>
          <cell r="E10422">
            <v>8015093.1328813164</v>
          </cell>
          <cell r="F10422">
            <v>3216146.23</v>
          </cell>
          <cell r="G10422" t="str">
            <v/>
          </cell>
        </row>
        <row r="10423">
          <cell r="A10423" t="str">
            <v>W1T 4</v>
          </cell>
          <cell r="B10423" t="str">
            <v/>
          </cell>
          <cell r="C10423" t="str">
            <v/>
          </cell>
          <cell r="D10423">
            <v>792833.86</v>
          </cell>
          <cell r="E10423">
            <v>581607.00365252176</v>
          </cell>
          <cell r="F10423">
            <v>1192950.56</v>
          </cell>
          <cell r="G10423" t="str">
            <v/>
          </cell>
        </row>
        <row r="10424">
          <cell r="A10424" t="str">
            <v>W1T 5</v>
          </cell>
          <cell r="B10424">
            <v>7004252.2599999998</v>
          </cell>
          <cell r="C10424" t="str">
            <v/>
          </cell>
          <cell r="D10424" t="str">
            <v/>
          </cell>
          <cell r="E10424" t="str">
            <v/>
          </cell>
          <cell r="F10424" t="str">
            <v/>
          </cell>
          <cell r="G10424" t="str">
            <v/>
          </cell>
        </row>
        <row r="10425">
          <cell r="A10425" t="str">
            <v>W1T 6</v>
          </cell>
          <cell r="B10425">
            <v>9095304.0700000003</v>
          </cell>
          <cell r="C10425" t="str">
            <v/>
          </cell>
          <cell r="D10425" t="str">
            <v/>
          </cell>
          <cell r="E10425" t="str">
            <v/>
          </cell>
          <cell r="F10425" t="str">
            <v/>
          </cell>
          <cell r="G10425" t="str">
            <v/>
          </cell>
        </row>
        <row r="10426">
          <cell r="A10426" t="str">
            <v>W1T 7</v>
          </cell>
          <cell r="B10426">
            <v>517780.55</v>
          </cell>
          <cell r="C10426" t="str">
            <v/>
          </cell>
          <cell r="D10426" t="str">
            <v/>
          </cell>
          <cell r="E10426" t="str">
            <v/>
          </cell>
          <cell r="F10426" t="str">
            <v/>
          </cell>
          <cell r="G10426" t="str">
            <v/>
          </cell>
        </row>
        <row r="10427">
          <cell r="A10427" t="str">
            <v>W1U 1</v>
          </cell>
          <cell r="B10427">
            <v>1876890.32</v>
          </cell>
          <cell r="C10427" t="str">
            <v/>
          </cell>
          <cell r="D10427" t="str">
            <v/>
          </cell>
          <cell r="E10427" t="str">
            <v/>
          </cell>
          <cell r="F10427" t="str">
            <v/>
          </cell>
          <cell r="G10427" t="str">
            <v/>
          </cell>
        </row>
        <row r="10428">
          <cell r="A10428" t="str">
            <v>W1U 2</v>
          </cell>
          <cell r="B10428">
            <v>495179.15</v>
          </cell>
          <cell r="C10428" t="str">
            <v/>
          </cell>
          <cell r="D10428">
            <v>784336.02</v>
          </cell>
          <cell r="E10428" t="str">
            <v/>
          </cell>
          <cell r="F10428" t="str">
            <v/>
          </cell>
          <cell r="G10428" t="str">
            <v/>
          </cell>
        </row>
        <row r="10429">
          <cell r="A10429" t="str">
            <v>W1U 3</v>
          </cell>
          <cell r="B10429" t="str">
            <v/>
          </cell>
          <cell r="C10429" t="str">
            <v/>
          </cell>
          <cell r="D10429" t="str">
            <v/>
          </cell>
          <cell r="E10429" t="str">
            <v/>
          </cell>
          <cell r="F10429">
            <v>2136621.56</v>
          </cell>
          <cell r="G10429" t="str">
            <v/>
          </cell>
        </row>
        <row r="10430">
          <cell r="A10430" t="str">
            <v>W1U 4</v>
          </cell>
          <cell r="B10430">
            <v>810248.22</v>
          </cell>
          <cell r="C10430" t="str">
            <v/>
          </cell>
          <cell r="D10430" t="str">
            <v/>
          </cell>
          <cell r="E10430" t="str">
            <v/>
          </cell>
          <cell r="F10430" t="str">
            <v/>
          </cell>
          <cell r="G10430" t="str">
            <v/>
          </cell>
        </row>
        <row r="10431">
          <cell r="A10431" t="str">
            <v>W1U 5</v>
          </cell>
          <cell r="B10431" t="str">
            <v/>
          </cell>
          <cell r="C10431" t="str">
            <v/>
          </cell>
          <cell r="D10431" t="str">
            <v/>
          </cell>
          <cell r="E10431">
            <v>377781.29130452609</v>
          </cell>
          <cell r="F10431">
            <v>1086040.67</v>
          </cell>
          <cell r="G10431" t="str">
            <v/>
          </cell>
        </row>
        <row r="10432">
          <cell r="A10432" t="str">
            <v>W1U 6</v>
          </cell>
          <cell r="B10432">
            <v>10849541.68</v>
          </cell>
          <cell r="C10432" t="str">
            <v/>
          </cell>
          <cell r="D10432">
            <v>1445291.76</v>
          </cell>
          <cell r="E10432">
            <v>9678400.0747014526</v>
          </cell>
          <cell r="F10432">
            <v>30327730.619999997</v>
          </cell>
          <cell r="G10432" t="str">
            <v/>
          </cell>
        </row>
        <row r="10433">
          <cell r="A10433" t="str">
            <v>W1U 7</v>
          </cell>
          <cell r="B10433">
            <v>5304931.9000000004</v>
          </cell>
          <cell r="C10433" t="str">
            <v/>
          </cell>
          <cell r="D10433">
            <v>2245709.46</v>
          </cell>
          <cell r="E10433">
            <v>615216.97013123147</v>
          </cell>
          <cell r="F10433" t="str">
            <v/>
          </cell>
          <cell r="G10433" t="str">
            <v/>
          </cell>
        </row>
        <row r="10434">
          <cell r="A10434" t="str">
            <v>W1U 8</v>
          </cell>
          <cell r="B10434" t="str">
            <v/>
          </cell>
          <cell r="C10434" t="str">
            <v/>
          </cell>
          <cell r="D10434" t="str">
            <v/>
          </cell>
          <cell r="E10434" t="str">
            <v/>
          </cell>
          <cell r="F10434" t="str">
            <v/>
          </cell>
          <cell r="G10434" t="str">
            <v/>
          </cell>
        </row>
        <row r="10435">
          <cell r="A10435" t="str">
            <v>W1W 5</v>
          </cell>
          <cell r="B10435">
            <v>6139541.9900000002</v>
          </cell>
          <cell r="C10435" t="str">
            <v/>
          </cell>
          <cell r="D10435">
            <v>1104506.08</v>
          </cell>
          <cell r="E10435">
            <v>1029359.3094447774</v>
          </cell>
          <cell r="F10435">
            <v>2221396.5999999996</v>
          </cell>
          <cell r="G10435" t="str">
            <v/>
          </cell>
        </row>
        <row r="10436">
          <cell r="A10436" t="str">
            <v>W1W 6</v>
          </cell>
          <cell r="B10436">
            <v>5069739.2300000004</v>
          </cell>
          <cell r="C10436" t="str">
            <v/>
          </cell>
          <cell r="D10436">
            <v>5106863.67</v>
          </cell>
          <cell r="E10436">
            <v>6451351.6042540818</v>
          </cell>
          <cell r="F10436" t="str">
            <v/>
          </cell>
          <cell r="G10436" t="str">
            <v/>
          </cell>
        </row>
        <row r="10437">
          <cell r="A10437" t="str">
            <v>W1W 7</v>
          </cell>
          <cell r="B10437">
            <v>15597918.58</v>
          </cell>
          <cell r="C10437" t="str">
            <v/>
          </cell>
          <cell r="D10437">
            <v>12224983.140000001</v>
          </cell>
          <cell r="E10437" t="str">
            <v/>
          </cell>
          <cell r="F10437">
            <v>16256467.579999998</v>
          </cell>
          <cell r="G10437" t="str">
            <v/>
          </cell>
        </row>
        <row r="10438">
          <cell r="A10438" t="str">
            <v>W1W 8</v>
          </cell>
          <cell r="B10438" t="str">
            <v/>
          </cell>
          <cell r="C10438" t="str">
            <v/>
          </cell>
          <cell r="D10438">
            <v>3763680.67</v>
          </cell>
          <cell r="E10438">
            <v>6741969.1778310789</v>
          </cell>
          <cell r="F10438">
            <v>12680756.210000001</v>
          </cell>
          <cell r="G10438" t="str">
            <v/>
          </cell>
        </row>
        <row r="10439">
          <cell r="A10439" t="str">
            <v>W2 1</v>
          </cell>
          <cell r="B10439">
            <v>10262698.439999999</v>
          </cell>
          <cell r="C10439" t="str">
            <v/>
          </cell>
          <cell r="D10439">
            <v>3753904.03</v>
          </cell>
          <cell r="E10439">
            <v>10302353.780938147</v>
          </cell>
          <cell r="F10439">
            <v>40884897.310000017</v>
          </cell>
          <cell r="G10439" t="str">
            <v/>
          </cell>
        </row>
        <row r="10440">
          <cell r="A10440" t="str">
            <v>W2 2</v>
          </cell>
          <cell r="B10440">
            <v>7755061.2699999996</v>
          </cell>
          <cell r="C10440" t="str">
            <v/>
          </cell>
          <cell r="D10440">
            <v>2102031.4900000002</v>
          </cell>
          <cell r="E10440">
            <v>10439882.786114655</v>
          </cell>
          <cell r="F10440">
            <v>9701416.709999999</v>
          </cell>
          <cell r="G10440" t="str">
            <v/>
          </cell>
        </row>
        <row r="10441">
          <cell r="A10441" t="str">
            <v>W2 3</v>
          </cell>
          <cell r="B10441">
            <v>4301266.13</v>
          </cell>
          <cell r="C10441" t="str">
            <v/>
          </cell>
          <cell r="D10441" t="str">
            <v/>
          </cell>
          <cell r="E10441">
            <v>4420528.0176865775</v>
          </cell>
          <cell r="F10441" t="str">
            <v/>
          </cell>
          <cell r="G10441" t="str">
            <v/>
          </cell>
        </row>
        <row r="10442">
          <cell r="A10442" t="str">
            <v>W2 4</v>
          </cell>
          <cell r="B10442">
            <v>7098183.1200000001</v>
          </cell>
          <cell r="C10442" t="str">
            <v/>
          </cell>
          <cell r="D10442">
            <v>1855791.78</v>
          </cell>
          <cell r="E10442">
            <v>5071505.4246281208</v>
          </cell>
          <cell r="F10442">
            <v>2770146.7100000004</v>
          </cell>
          <cell r="G10442" t="str">
            <v/>
          </cell>
        </row>
        <row r="10443">
          <cell r="A10443" t="str">
            <v>W2 5</v>
          </cell>
          <cell r="B10443">
            <v>2312731.67</v>
          </cell>
          <cell r="C10443" t="str">
            <v/>
          </cell>
          <cell r="D10443">
            <v>2965338.09</v>
          </cell>
          <cell r="E10443">
            <v>2851232.6119833314</v>
          </cell>
          <cell r="F10443" t="str">
            <v/>
          </cell>
          <cell r="G10443" t="str">
            <v/>
          </cell>
        </row>
        <row r="10444">
          <cell r="A10444" t="str">
            <v>W2 6</v>
          </cell>
          <cell r="B10444" t="str">
            <v/>
          </cell>
          <cell r="C10444" t="str">
            <v/>
          </cell>
          <cell r="D10444">
            <v>2721874.92</v>
          </cell>
          <cell r="E10444" t="str">
            <v/>
          </cell>
          <cell r="F10444">
            <v>1988363.32</v>
          </cell>
          <cell r="G10444" t="str">
            <v/>
          </cell>
        </row>
        <row r="10445">
          <cell r="A10445" t="str">
            <v>W2 7</v>
          </cell>
          <cell r="B10445" t="str">
            <v/>
          </cell>
          <cell r="C10445" t="str">
            <v/>
          </cell>
          <cell r="D10445" t="str">
            <v/>
          </cell>
          <cell r="E10445" t="str">
            <v/>
          </cell>
          <cell r="F10445" t="str">
            <v/>
          </cell>
          <cell r="G10445" t="str">
            <v/>
          </cell>
        </row>
        <row r="10446">
          <cell r="A10446" t="str">
            <v>W3 0</v>
          </cell>
          <cell r="B10446">
            <v>3842179.59</v>
          </cell>
          <cell r="C10446" t="str">
            <v/>
          </cell>
          <cell r="D10446">
            <v>1565085.07</v>
          </cell>
          <cell r="E10446">
            <v>2484562.217505658</v>
          </cell>
          <cell r="F10446">
            <v>4325054.91</v>
          </cell>
          <cell r="G10446" t="str">
            <v/>
          </cell>
        </row>
        <row r="10447">
          <cell r="A10447" t="str">
            <v>W3 3</v>
          </cell>
          <cell r="B10447" t="str">
            <v/>
          </cell>
          <cell r="C10447" t="str">
            <v/>
          </cell>
          <cell r="D10447" t="str">
            <v/>
          </cell>
          <cell r="E10447" t="str">
            <v/>
          </cell>
          <cell r="F10447" t="str">
            <v/>
          </cell>
          <cell r="G10447" t="str">
            <v/>
          </cell>
        </row>
        <row r="10448">
          <cell r="A10448" t="str">
            <v>W3 6</v>
          </cell>
          <cell r="B10448">
            <v>4387648.24</v>
          </cell>
          <cell r="C10448" t="str">
            <v/>
          </cell>
          <cell r="D10448">
            <v>4726313.78</v>
          </cell>
          <cell r="E10448">
            <v>15788181.538077574</v>
          </cell>
          <cell r="F10448">
            <v>7118475.8700000001</v>
          </cell>
          <cell r="G10448" t="str">
            <v/>
          </cell>
        </row>
        <row r="10449">
          <cell r="A10449" t="str">
            <v>W3 7</v>
          </cell>
          <cell r="B10449">
            <v>6173831.2300000004</v>
          </cell>
          <cell r="C10449" t="str">
            <v/>
          </cell>
          <cell r="D10449">
            <v>3451710.52</v>
          </cell>
          <cell r="E10449">
            <v>9847204.8996924795</v>
          </cell>
          <cell r="F10449">
            <v>8643282.4399999995</v>
          </cell>
          <cell r="G10449" t="str">
            <v/>
          </cell>
        </row>
        <row r="10450">
          <cell r="A10450" t="str">
            <v>W3 8</v>
          </cell>
          <cell r="B10450">
            <v>3400471.41</v>
          </cell>
          <cell r="C10450" t="str">
            <v/>
          </cell>
          <cell r="D10450">
            <v>4227119.71</v>
          </cell>
          <cell r="E10450">
            <v>3469459.0535685029</v>
          </cell>
          <cell r="F10450" t="str">
            <v/>
          </cell>
          <cell r="G10450" t="str">
            <v/>
          </cell>
        </row>
        <row r="10451">
          <cell r="A10451" t="str">
            <v>W3 9</v>
          </cell>
          <cell r="B10451">
            <v>2521557.89</v>
          </cell>
          <cell r="C10451" t="str">
            <v/>
          </cell>
          <cell r="D10451">
            <v>1636557.32</v>
          </cell>
          <cell r="E10451">
            <v>2226976.0079409741</v>
          </cell>
          <cell r="F10451">
            <v>1281844.19</v>
          </cell>
          <cell r="G10451" t="str">
            <v/>
          </cell>
        </row>
        <row r="10452">
          <cell r="A10452" t="str">
            <v>W4 1</v>
          </cell>
          <cell r="B10452">
            <v>2540031.52</v>
          </cell>
          <cell r="C10452" t="str">
            <v/>
          </cell>
          <cell r="D10452">
            <v>2327211.41</v>
          </cell>
          <cell r="E10452">
            <v>15461703.975410141</v>
          </cell>
          <cell r="F10452">
            <v>6604661.0100000016</v>
          </cell>
          <cell r="G10452" t="str">
            <v/>
          </cell>
        </row>
        <row r="10453">
          <cell r="A10453" t="str">
            <v>W4 2</v>
          </cell>
          <cell r="B10453">
            <v>2031045.51</v>
          </cell>
          <cell r="C10453" t="str">
            <v/>
          </cell>
          <cell r="D10453">
            <v>1860691.29</v>
          </cell>
          <cell r="E10453">
            <v>2281356.7230442278</v>
          </cell>
          <cell r="F10453">
            <v>4001738.6100000003</v>
          </cell>
          <cell r="G10453" t="str">
            <v/>
          </cell>
        </row>
        <row r="10454">
          <cell r="A10454" t="str">
            <v>W4 3</v>
          </cell>
          <cell r="B10454">
            <v>2942483.5</v>
          </cell>
          <cell r="C10454" t="str">
            <v/>
          </cell>
          <cell r="D10454" t="str">
            <v/>
          </cell>
          <cell r="E10454">
            <v>3169327.9627436632</v>
          </cell>
          <cell r="F10454">
            <v>8479488.7799999993</v>
          </cell>
          <cell r="G10454" t="str">
            <v/>
          </cell>
        </row>
        <row r="10455">
          <cell r="A10455" t="str">
            <v>W4 4</v>
          </cell>
          <cell r="B10455">
            <v>4727334.12</v>
          </cell>
          <cell r="C10455" t="str">
            <v/>
          </cell>
          <cell r="D10455">
            <v>3250273.99</v>
          </cell>
          <cell r="E10455" t="str">
            <v/>
          </cell>
          <cell r="F10455">
            <v>5520089.0700000012</v>
          </cell>
          <cell r="G10455" t="str">
            <v/>
          </cell>
        </row>
        <row r="10456">
          <cell r="A10456" t="str">
            <v>W4 5</v>
          </cell>
          <cell r="B10456">
            <v>5083465.8899999997</v>
          </cell>
          <cell r="C10456" t="str">
            <v/>
          </cell>
          <cell r="D10456">
            <v>5212992.8099999996</v>
          </cell>
          <cell r="E10456">
            <v>3502562.4388803635</v>
          </cell>
          <cell r="F10456">
            <v>3822370.6999999993</v>
          </cell>
          <cell r="G10456" t="str">
            <v/>
          </cell>
        </row>
        <row r="10457">
          <cell r="A10457" t="str">
            <v>W4 9</v>
          </cell>
          <cell r="B10457" t="str">
            <v/>
          </cell>
          <cell r="C10457" t="str">
            <v/>
          </cell>
          <cell r="D10457" t="str">
            <v/>
          </cell>
          <cell r="E10457" t="str">
            <v/>
          </cell>
          <cell r="F10457" t="str">
            <v/>
          </cell>
          <cell r="G10457" t="str">
            <v/>
          </cell>
        </row>
        <row r="10458">
          <cell r="A10458" t="str">
            <v>W5 1</v>
          </cell>
          <cell r="B10458">
            <v>2165932.67</v>
          </cell>
          <cell r="C10458" t="str">
            <v/>
          </cell>
          <cell r="D10458">
            <v>2376804.62</v>
          </cell>
          <cell r="E10458" t="str">
            <v/>
          </cell>
          <cell r="F10458">
            <v>2694724.0999999996</v>
          </cell>
          <cell r="G10458" t="str">
            <v/>
          </cell>
        </row>
        <row r="10459">
          <cell r="A10459" t="str">
            <v>W5 2</v>
          </cell>
          <cell r="B10459">
            <v>7186195.6500000004</v>
          </cell>
          <cell r="C10459" t="str">
            <v/>
          </cell>
          <cell r="D10459">
            <v>3312390.72</v>
          </cell>
          <cell r="E10459">
            <v>11247123.463543514</v>
          </cell>
          <cell r="F10459">
            <v>13103271.639999995</v>
          </cell>
          <cell r="G10459" t="str">
            <v/>
          </cell>
        </row>
        <row r="10460">
          <cell r="A10460" t="str">
            <v>W5 3</v>
          </cell>
          <cell r="B10460">
            <v>4693926.41</v>
          </cell>
          <cell r="C10460" t="str">
            <v/>
          </cell>
          <cell r="D10460">
            <v>4700800.18</v>
          </cell>
          <cell r="E10460">
            <v>12430817.782273041</v>
          </cell>
          <cell r="F10460">
            <v>7659360.3499999987</v>
          </cell>
          <cell r="G10460">
            <v>9883359.7799999993</v>
          </cell>
        </row>
        <row r="10461">
          <cell r="A10461" t="str">
            <v>W5 4</v>
          </cell>
          <cell r="B10461">
            <v>2241424.63</v>
          </cell>
          <cell r="C10461" t="str">
            <v/>
          </cell>
          <cell r="D10461">
            <v>4833322.62</v>
          </cell>
          <cell r="E10461">
            <v>5144293.7069793884</v>
          </cell>
          <cell r="F10461" t="str">
            <v/>
          </cell>
          <cell r="G10461" t="str">
            <v/>
          </cell>
        </row>
        <row r="10462">
          <cell r="A10462" t="str">
            <v>W5 5</v>
          </cell>
          <cell r="B10462">
            <v>3755940.44</v>
          </cell>
          <cell r="C10462" t="str">
            <v/>
          </cell>
          <cell r="D10462">
            <v>2901245.73</v>
          </cell>
          <cell r="E10462">
            <v>7156161.0693200072</v>
          </cell>
          <cell r="F10462" t="str">
            <v/>
          </cell>
          <cell r="G10462" t="str">
            <v/>
          </cell>
        </row>
        <row r="10463">
          <cell r="A10463" t="str">
            <v>W5 9</v>
          </cell>
          <cell r="B10463" t="str">
            <v/>
          </cell>
          <cell r="C10463" t="str">
            <v/>
          </cell>
          <cell r="D10463" t="str">
            <v/>
          </cell>
          <cell r="E10463" t="str">
            <v/>
          </cell>
          <cell r="F10463" t="str">
            <v/>
          </cell>
          <cell r="G10463" t="str">
            <v/>
          </cell>
        </row>
        <row r="10464">
          <cell r="A10464" t="str">
            <v>W6 0</v>
          </cell>
          <cell r="B10464">
            <v>18039022.890000001</v>
          </cell>
          <cell r="C10464" t="str">
            <v/>
          </cell>
          <cell r="D10464">
            <v>5065066.8600000003</v>
          </cell>
          <cell r="E10464">
            <v>9250360.638572026</v>
          </cell>
          <cell r="F10464" t="str">
            <v/>
          </cell>
          <cell r="G10464" t="str">
            <v/>
          </cell>
        </row>
        <row r="10465">
          <cell r="A10465" t="str">
            <v>W6 6</v>
          </cell>
          <cell r="B10465" t="str">
            <v/>
          </cell>
          <cell r="C10465" t="str">
            <v/>
          </cell>
          <cell r="D10465" t="str">
            <v/>
          </cell>
          <cell r="E10465" t="str">
            <v/>
          </cell>
          <cell r="F10465" t="str">
            <v/>
          </cell>
          <cell r="G10465" t="str">
            <v/>
          </cell>
        </row>
        <row r="10466">
          <cell r="A10466" t="str">
            <v>W6 7</v>
          </cell>
          <cell r="B10466">
            <v>5487730.25</v>
          </cell>
          <cell r="C10466" t="str">
            <v/>
          </cell>
          <cell r="D10466">
            <v>2121841.0099999998</v>
          </cell>
          <cell r="E10466">
            <v>5204548.7218803121</v>
          </cell>
          <cell r="F10466">
            <v>6108587.1200000001</v>
          </cell>
          <cell r="G10466" t="str">
            <v/>
          </cell>
        </row>
        <row r="10467">
          <cell r="A10467" t="str">
            <v>W6 8</v>
          </cell>
          <cell r="B10467">
            <v>3985496.77</v>
          </cell>
          <cell r="C10467" t="str">
            <v/>
          </cell>
          <cell r="D10467">
            <v>2292156.77</v>
          </cell>
          <cell r="E10467">
            <v>2024772.1660169007</v>
          </cell>
          <cell r="F10467" t="str">
            <v/>
          </cell>
          <cell r="G10467" t="str">
            <v/>
          </cell>
        </row>
        <row r="10468">
          <cell r="A10468" t="str">
            <v>W6 9</v>
          </cell>
          <cell r="B10468" t="str">
            <v/>
          </cell>
          <cell r="C10468" t="str">
            <v/>
          </cell>
          <cell r="D10468">
            <v>6660283.5599999996</v>
          </cell>
          <cell r="E10468">
            <v>5812185.1399699822</v>
          </cell>
          <cell r="F10468" t="str">
            <v/>
          </cell>
          <cell r="G10468" t="str">
            <v/>
          </cell>
        </row>
        <row r="10469">
          <cell r="A10469" t="str">
            <v>W7 1</v>
          </cell>
          <cell r="B10469">
            <v>1437344.36</v>
          </cell>
          <cell r="C10469" t="str">
            <v/>
          </cell>
          <cell r="D10469">
            <v>895786.2</v>
          </cell>
          <cell r="E10469">
            <v>1305991.0992900387</v>
          </cell>
          <cell r="F10469">
            <v>3309583.51</v>
          </cell>
          <cell r="G10469">
            <v>1203151.1400000001</v>
          </cell>
        </row>
        <row r="10470">
          <cell r="A10470" t="str">
            <v>W7 2</v>
          </cell>
          <cell r="B10470">
            <v>2733138.67</v>
          </cell>
          <cell r="C10470" t="str">
            <v/>
          </cell>
          <cell r="D10470">
            <v>1725958.73</v>
          </cell>
          <cell r="E10470">
            <v>3716892.6719498127</v>
          </cell>
          <cell r="F10470">
            <v>3689392.66</v>
          </cell>
          <cell r="G10470">
            <v>1469145.79</v>
          </cell>
        </row>
        <row r="10471">
          <cell r="A10471" t="str">
            <v>W7 3</v>
          </cell>
          <cell r="B10471">
            <v>3915304.01</v>
          </cell>
          <cell r="C10471" t="str">
            <v/>
          </cell>
          <cell r="D10471">
            <v>2304470.04</v>
          </cell>
          <cell r="E10471">
            <v>2746301.8621870256</v>
          </cell>
          <cell r="F10471">
            <v>3018354.1099999994</v>
          </cell>
          <cell r="G10471" t="str">
            <v/>
          </cell>
        </row>
        <row r="10472">
          <cell r="A10472" t="str">
            <v>W7 9</v>
          </cell>
          <cell r="B10472" t="str">
            <v/>
          </cell>
          <cell r="C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</row>
        <row r="10473">
          <cell r="A10473" t="str">
            <v>W8 4</v>
          </cell>
          <cell r="B10473">
            <v>3353186.22</v>
          </cell>
          <cell r="C10473" t="str">
            <v/>
          </cell>
          <cell r="D10473">
            <v>2535494.06</v>
          </cell>
          <cell r="E10473">
            <v>8709923.225177452</v>
          </cell>
          <cell r="F10473">
            <v>3117168.6400000006</v>
          </cell>
          <cell r="G10473" t="str">
            <v/>
          </cell>
        </row>
        <row r="10474">
          <cell r="A10474" t="str">
            <v>W8 5</v>
          </cell>
          <cell r="B10474" t="str">
            <v/>
          </cell>
          <cell r="C10474" t="str">
            <v/>
          </cell>
          <cell r="D10474" t="str">
            <v/>
          </cell>
          <cell r="E10474" t="str">
            <v/>
          </cell>
          <cell r="F10474" t="str">
            <v/>
          </cell>
          <cell r="G10474" t="str">
            <v/>
          </cell>
        </row>
        <row r="10475">
          <cell r="A10475" t="str">
            <v>W8 6</v>
          </cell>
          <cell r="B10475">
            <v>3895134.81</v>
          </cell>
          <cell r="C10475" t="str">
            <v/>
          </cell>
          <cell r="D10475">
            <v>3764300.16</v>
          </cell>
          <cell r="E10475">
            <v>4403500.0646707723</v>
          </cell>
          <cell r="F10475" t="str">
            <v/>
          </cell>
          <cell r="G10475" t="str">
            <v/>
          </cell>
        </row>
        <row r="10476">
          <cell r="A10476" t="str">
            <v>W8 7</v>
          </cell>
          <cell r="B10476" t="str">
            <v/>
          </cell>
          <cell r="C10476" t="str">
            <v/>
          </cell>
          <cell r="D10476">
            <v>2549291.88</v>
          </cell>
          <cell r="E10476">
            <v>2049762.3659465415</v>
          </cell>
          <cell r="F10476">
            <v>2266895.5500000003</v>
          </cell>
          <cell r="G10476" t="str">
            <v/>
          </cell>
        </row>
        <row r="10477">
          <cell r="A10477" t="str">
            <v>W8 9</v>
          </cell>
          <cell r="B10477" t="str">
            <v/>
          </cell>
          <cell r="C10477" t="str">
            <v/>
          </cell>
          <cell r="D10477" t="str">
            <v/>
          </cell>
          <cell r="E10477" t="str">
            <v/>
          </cell>
          <cell r="F10477" t="str">
            <v/>
          </cell>
          <cell r="G10477" t="str">
            <v/>
          </cell>
        </row>
        <row r="10478">
          <cell r="A10478" t="str">
            <v>W9 1</v>
          </cell>
          <cell r="B10478">
            <v>2451082.81</v>
          </cell>
          <cell r="C10478" t="str">
            <v/>
          </cell>
          <cell r="D10478">
            <v>2517413.12</v>
          </cell>
          <cell r="E10478" t="str">
            <v/>
          </cell>
          <cell r="F10478">
            <v>5410154.1100000003</v>
          </cell>
          <cell r="G10478" t="str">
            <v/>
          </cell>
        </row>
        <row r="10479">
          <cell r="A10479" t="str">
            <v>W9 2</v>
          </cell>
          <cell r="B10479">
            <v>3607852.85</v>
          </cell>
          <cell r="C10479" t="str">
            <v/>
          </cell>
          <cell r="D10479" t="str">
            <v/>
          </cell>
          <cell r="E10479">
            <v>3155419.5848944625</v>
          </cell>
          <cell r="F10479">
            <v>4187639.91</v>
          </cell>
          <cell r="G10479" t="str">
            <v/>
          </cell>
        </row>
        <row r="10480">
          <cell r="A10480" t="str">
            <v>W9 3</v>
          </cell>
          <cell r="B10480">
            <v>4247474.1399999997</v>
          </cell>
          <cell r="C10480" t="str">
            <v/>
          </cell>
          <cell r="D10480">
            <v>1975735.86</v>
          </cell>
          <cell r="E10480">
            <v>6501396.6991773285</v>
          </cell>
          <cell r="F10480">
            <v>2085639.2899999998</v>
          </cell>
          <cell r="G10480" t="str">
            <v/>
          </cell>
        </row>
        <row r="10481">
          <cell r="A10481" t="str">
            <v>W9 4</v>
          </cell>
          <cell r="B10481" t="str">
            <v/>
          </cell>
          <cell r="C10481" t="str">
            <v/>
          </cell>
          <cell r="D10481" t="str">
            <v/>
          </cell>
          <cell r="E10481" t="str">
            <v/>
          </cell>
          <cell r="F10481" t="str">
            <v/>
          </cell>
          <cell r="G10481" t="str">
            <v/>
          </cell>
        </row>
        <row r="10482">
          <cell r="A10482" t="str">
            <v>WA Other</v>
          </cell>
          <cell r="B10482">
            <v>43667551.439999998</v>
          </cell>
          <cell r="C10482">
            <v>36169548.529999994</v>
          </cell>
          <cell r="D10482">
            <v>57804185.410000004</v>
          </cell>
          <cell r="E10482">
            <v>81046024.536363542</v>
          </cell>
          <cell r="F10482">
            <v>48076331.549999997</v>
          </cell>
          <cell r="G10482">
            <v>86024514.259999961</v>
          </cell>
        </row>
        <row r="10483">
          <cell r="A10483" t="str">
            <v>WA total</v>
          </cell>
          <cell r="B10483">
            <v>138528051.83999997</v>
          </cell>
          <cell r="C10483">
            <v>41903317.159999996</v>
          </cell>
          <cell r="D10483">
            <v>126863722.92000002</v>
          </cell>
          <cell r="E10483">
            <v>225155755.1121293</v>
          </cell>
          <cell r="F10483">
            <v>362820732.66000003</v>
          </cell>
          <cell r="G10483">
            <v>106850722.52999996</v>
          </cell>
        </row>
        <row r="10484">
          <cell r="A10484" t="str">
            <v>WA1 1</v>
          </cell>
          <cell r="B10484">
            <v>9721419.2200000007</v>
          </cell>
          <cell r="C10484" t="str">
            <v/>
          </cell>
          <cell r="D10484">
            <v>3088149.17</v>
          </cell>
          <cell r="E10484">
            <v>3490257.4316829825</v>
          </cell>
          <cell r="F10484">
            <v>7373564.5999999996</v>
          </cell>
          <cell r="G10484" t="str">
            <v/>
          </cell>
        </row>
        <row r="10485">
          <cell r="A10485" t="str">
            <v>WA1 2</v>
          </cell>
          <cell r="B10485">
            <v>990242.12</v>
          </cell>
          <cell r="C10485" t="str">
            <v/>
          </cell>
          <cell r="D10485">
            <v>801792.65</v>
          </cell>
          <cell r="E10485">
            <v>808588.40493025456</v>
          </cell>
          <cell r="F10485">
            <v>1555932.0900000003</v>
          </cell>
          <cell r="G10485">
            <v>589024.79</v>
          </cell>
        </row>
        <row r="10486">
          <cell r="A10486" t="str">
            <v>WA1 3</v>
          </cell>
          <cell r="B10486">
            <v>993937.8</v>
          </cell>
          <cell r="C10486">
            <v>189538.30999999997</v>
          </cell>
          <cell r="D10486">
            <v>1032494.95</v>
          </cell>
          <cell r="E10486">
            <v>1584745.4450224689</v>
          </cell>
          <cell r="F10486">
            <v>1266056.97</v>
          </cell>
          <cell r="G10486" t="str">
            <v/>
          </cell>
        </row>
        <row r="10487">
          <cell r="A10487" t="str">
            <v>WA1 4</v>
          </cell>
          <cell r="B10487">
            <v>1358922.02</v>
          </cell>
          <cell r="C10487" t="str">
            <v/>
          </cell>
          <cell r="D10487" t="str">
            <v/>
          </cell>
          <cell r="E10487">
            <v>1154441.4046014098</v>
          </cell>
          <cell r="F10487">
            <v>4969243.4400000004</v>
          </cell>
          <cell r="G10487" t="str">
            <v/>
          </cell>
        </row>
        <row r="10488">
          <cell r="A10488" t="str">
            <v>WA1 9</v>
          </cell>
          <cell r="B10488" t="str">
            <v/>
          </cell>
          <cell r="C10488" t="str">
            <v/>
          </cell>
          <cell r="D10488" t="str">
            <v/>
          </cell>
          <cell r="E10488" t="str">
            <v/>
          </cell>
          <cell r="F10488" t="str">
            <v/>
          </cell>
          <cell r="G10488" t="str">
            <v/>
          </cell>
        </row>
        <row r="10489">
          <cell r="A10489" t="str">
            <v>WA10 1</v>
          </cell>
          <cell r="B10489">
            <v>1394671.78</v>
          </cell>
          <cell r="C10489" t="str">
            <v/>
          </cell>
          <cell r="D10489" t="str">
            <v/>
          </cell>
          <cell r="E10489">
            <v>1960433.7891908311</v>
          </cell>
          <cell r="F10489">
            <v>4896301.9000000004</v>
          </cell>
          <cell r="G10489">
            <v>2097199.11</v>
          </cell>
        </row>
        <row r="10490">
          <cell r="A10490" t="str">
            <v>WA10 2</v>
          </cell>
          <cell r="B10490">
            <v>1468889.21</v>
          </cell>
          <cell r="C10490" t="str">
            <v/>
          </cell>
          <cell r="D10490" t="str">
            <v/>
          </cell>
          <cell r="E10490" t="str">
            <v/>
          </cell>
          <cell r="F10490">
            <v>3297708.07</v>
          </cell>
          <cell r="G10490" t="str">
            <v/>
          </cell>
        </row>
        <row r="10491">
          <cell r="A10491" t="str">
            <v>WA10 3</v>
          </cell>
          <cell r="B10491" t="str">
            <v/>
          </cell>
          <cell r="C10491" t="str">
            <v/>
          </cell>
          <cell r="D10491" t="str">
            <v/>
          </cell>
          <cell r="E10491" t="str">
            <v/>
          </cell>
          <cell r="F10491">
            <v>2270050.0700000003</v>
          </cell>
          <cell r="G10491" t="str">
            <v/>
          </cell>
        </row>
        <row r="10492">
          <cell r="A10492" t="str">
            <v>WA10 4</v>
          </cell>
          <cell r="B10492" t="str">
            <v/>
          </cell>
          <cell r="C10492" t="str">
            <v/>
          </cell>
          <cell r="D10492">
            <v>258382.31</v>
          </cell>
          <cell r="E10492">
            <v>206832.53976080858</v>
          </cell>
          <cell r="F10492">
            <v>1090293.44</v>
          </cell>
          <cell r="G10492">
            <v>354061.68</v>
          </cell>
        </row>
        <row r="10493">
          <cell r="A10493" t="str">
            <v>WA10 5</v>
          </cell>
          <cell r="B10493">
            <v>223665.45</v>
          </cell>
          <cell r="C10493" t="str">
            <v/>
          </cell>
          <cell r="D10493">
            <v>217081.74</v>
          </cell>
          <cell r="E10493" t="str">
            <v/>
          </cell>
          <cell r="F10493">
            <v>1380548.45</v>
          </cell>
          <cell r="G10493" t="str">
            <v/>
          </cell>
        </row>
        <row r="10494">
          <cell r="A10494" t="str">
            <v>WA10 6</v>
          </cell>
          <cell r="B10494" t="str">
            <v/>
          </cell>
          <cell r="C10494" t="str">
            <v/>
          </cell>
          <cell r="D10494">
            <v>373737.18</v>
          </cell>
          <cell r="E10494">
            <v>425503.09845491091</v>
          </cell>
          <cell r="F10494">
            <v>1745098.1</v>
          </cell>
          <cell r="G10494">
            <v>855980.59</v>
          </cell>
        </row>
        <row r="10495">
          <cell r="A10495" t="str">
            <v>WA10 9</v>
          </cell>
          <cell r="B10495" t="str">
            <v/>
          </cell>
          <cell r="C10495" t="str">
            <v/>
          </cell>
          <cell r="D10495" t="str">
            <v/>
          </cell>
          <cell r="E10495" t="str">
            <v/>
          </cell>
          <cell r="F10495" t="str">
            <v/>
          </cell>
          <cell r="G10495" t="str">
            <v/>
          </cell>
        </row>
        <row r="10496">
          <cell r="A10496" t="str">
            <v>WA11 0</v>
          </cell>
          <cell r="B10496">
            <v>732837.56</v>
          </cell>
          <cell r="C10496" t="str">
            <v/>
          </cell>
          <cell r="D10496">
            <v>481940.98</v>
          </cell>
          <cell r="E10496" t="str">
            <v/>
          </cell>
          <cell r="F10496">
            <v>2551334.6599999997</v>
          </cell>
          <cell r="G10496" t="str">
            <v/>
          </cell>
        </row>
        <row r="10497">
          <cell r="A10497" t="str">
            <v>WA11 7</v>
          </cell>
          <cell r="B10497">
            <v>371215.13</v>
          </cell>
          <cell r="C10497" t="str">
            <v/>
          </cell>
          <cell r="D10497" t="str">
            <v/>
          </cell>
          <cell r="E10497">
            <v>1938035.8140420276</v>
          </cell>
          <cell r="F10497">
            <v>2388995.9899999998</v>
          </cell>
          <cell r="G10497">
            <v>599293.64</v>
          </cell>
        </row>
        <row r="10498">
          <cell r="A10498" t="str">
            <v>WA11 8</v>
          </cell>
          <cell r="B10498">
            <v>747850.87</v>
          </cell>
          <cell r="C10498">
            <v>3520488.33</v>
          </cell>
          <cell r="D10498" t="str">
            <v/>
          </cell>
          <cell r="E10498">
            <v>2309161.856582148</v>
          </cell>
          <cell r="F10498">
            <v>2093045.32</v>
          </cell>
          <cell r="G10498" t="str">
            <v/>
          </cell>
        </row>
        <row r="10499">
          <cell r="A10499" t="str">
            <v>WA11 9</v>
          </cell>
          <cell r="B10499">
            <v>1292927.3600000001</v>
          </cell>
          <cell r="C10499" t="str">
            <v/>
          </cell>
          <cell r="D10499">
            <v>246523.06</v>
          </cell>
          <cell r="E10499">
            <v>2753084.4133622106</v>
          </cell>
          <cell r="F10499">
            <v>3323103.1700000004</v>
          </cell>
          <cell r="G10499" t="str">
            <v/>
          </cell>
        </row>
        <row r="10500">
          <cell r="A10500" t="str">
            <v>WA12 0</v>
          </cell>
          <cell r="B10500">
            <v>370179.77</v>
          </cell>
          <cell r="C10500" t="str">
            <v/>
          </cell>
          <cell r="D10500" t="str">
            <v/>
          </cell>
          <cell r="E10500" t="str">
            <v/>
          </cell>
          <cell r="F10500">
            <v>1668874.53</v>
          </cell>
          <cell r="G10500" t="str">
            <v/>
          </cell>
        </row>
        <row r="10501">
          <cell r="A10501" t="str">
            <v>WA12 2</v>
          </cell>
          <cell r="B10501" t="str">
            <v/>
          </cell>
          <cell r="C10501" t="str">
            <v/>
          </cell>
          <cell r="D10501" t="str">
            <v/>
          </cell>
          <cell r="E10501" t="str">
            <v/>
          </cell>
          <cell r="F10501" t="str">
            <v/>
          </cell>
          <cell r="G10501" t="str">
            <v/>
          </cell>
        </row>
        <row r="10502">
          <cell r="A10502" t="str">
            <v>WA12 8</v>
          </cell>
          <cell r="B10502" t="str">
            <v/>
          </cell>
          <cell r="C10502" t="str">
            <v/>
          </cell>
          <cell r="D10502" t="str">
            <v/>
          </cell>
          <cell r="E10502">
            <v>999985.83577066893</v>
          </cell>
          <cell r="F10502" t="str">
            <v/>
          </cell>
          <cell r="G10502" t="str">
            <v/>
          </cell>
        </row>
        <row r="10503">
          <cell r="A10503" t="str">
            <v>WA12 9</v>
          </cell>
          <cell r="B10503">
            <v>1831106.03</v>
          </cell>
          <cell r="C10503" t="str">
            <v/>
          </cell>
          <cell r="D10503">
            <v>169969.62</v>
          </cell>
          <cell r="E10503" t="str">
            <v/>
          </cell>
          <cell r="F10503">
            <v>2797819.4900000007</v>
          </cell>
          <cell r="G10503" t="str">
            <v/>
          </cell>
        </row>
        <row r="10504">
          <cell r="A10504" t="str">
            <v>WA13 0</v>
          </cell>
          <cell r="B10504">
            <v>2654819.13</v>
          </cell>
          <cell r="C10504" t="str">
            <v/>
          </cell>
          <cell r="D10504">
            <v>862939.56</v>
          </cell>
          <cell r="E10504">
            <v>2883138.4319941769</v>
          </cell>
          <cell r="F10504">
            <v>7936555.1200000001</v>
          </cell>
          <cell r="G10504" t="str">
            <v/>
          </cell>
        </row>
        <row r="10505">
          <cell r="A10505" t="str">
            <v>WA13 9</v>
          </cell>
          <cell r="B10505" t="str">
            <v/>
          </cell>
          <cell r="C10505" t="str">
            <v/>
          </cell>
          <cell r="D10505">
            <v>1145856.03</v>
          </cell>
          <cell r="E10505">
            <v>1957535.2392525137</v>
          </cell>
          <cell r="F10505">
            <v>3455230.21</v>
          </cell>
          <cell r="G10505" t="str">
            <v/>
          </cell>
        </row>
        <row r="10506">
          <cell r="A10506" t="str">
            <v>WA14 1</v>
          </cell>
          <cell r="B10506" t="str">
            <v/>
          </cell>
          <cell r="C10506" t="str">
            <v/>
          </cell>
          <cell r="D10506" t="str">
            <v/>
          </cell>
          <cell r="E10506">
            <v>5537699.8455766235</v>
          </cell>
          <cell r="F10506">
            <v>12864605.810000002</v>
          </cell>
          <cell r="G10506" t="str">
            <v/>
          </cell>
        </row>
        <row r="10507">
          <cell r="A10507" t="str">
            <v>WA14 2</v>
          </cell>
          <cell r="B10507">
            <v>5774077.1200000001</v>
          </cell>
          <cell r="C10507">
            <v>466939.04</v>
          </cell>
          <cell r="D10507">
            <v>6526946.2199999997</v>
          </cell>
          <cell r="E10507">
            <v>5308532.1579054501</v>
          </cell>
          <cell r="F10507">
            <v>17942588.009999998</v>
          </cell>
          <cell r="G10507" t="str">
            <v/>
          </cell>
        </row>
        <row r="10508">
          <cell r="A10508" t="str">
            <v>WA14 3</v>
          </cell>
          <cell r="B10508">
            <v>872134.07</v>
          </cell>
          <cell r="C10508" t="str">
            <v/>
          </cell>
          <cell r="D10508">
            <v>1519473.95</v>
          </cell>
          <cell r="E10508">
            <v>4665695.2163097188</v>
          </cell>
          <cell r="F10508">
            <v>5869854.6400000006</v>
          </cell>
          <cell r="G10508" t="str">
            <v/>
          </cell>
        </row>
        <row r="10509">
          <cell r="A10509" t="str">
            <v>WA14 4</v>
          </cell>
          <cell r="B10509" t="str">
            <v/>
          </cell>
          <cell r="C10509" t="str">
            <v/>
          </cell>
          <cell r="D10509">
            <v>2876144.36</v>
          </cell>
          <cell r="E10509">
            <v>4337116.5834346404</v>
          </cell>
          <cell r="F10509" t="str">
            <v/>
          </cell>
          <cell r="G10509" t="str">
            <v/>
          </cell>
        </row>
        <row r="10510">
          <cell r="A10510" t="str">
            <v>WA14 5</v>
          </cell>
          <cell r="B10510">
            <v>3265901.68</v>
          </cell>
          <cell r="C10510" t="str">
            <v/>
          </cell>
          <cell r="D10510">
            <v>3309189.17</v>
          </cell>
          <cell r="E10510" t="str">
            <v/>
          </cell>
          <cell r="F10510">
            <v>8487166.5599999987</v>
          </cell>
          <cell r="G10510">
            <v>3532605.3</v>
          </cell>
        </row>
        <row r="10511">
          <cell r="A10511" t="str">
            <v>WA15 0</v>
          </cell>
          <cell r="B10511">
            <v>861238.82</v>
          </cell>
          <cell r="C10511" t="str">
            <v/>
          </cell>
          <cell r="D10511">
            <v>3502384.73</v>
          </cell>
          <cell r="E10511">
            <v>4848167.7238511331</v>
          </cell>
          <cell r="F10511">
            <v>5818301.96</v>
          </cell>
          <cell r="G10511" t="str">
            <v/>
          </cell>
        </row>
        <row r="10512">
          <cell r="A10512" t="str">
            <v>WA15 5</v>
          </cell>
          <cell r="B10512" t="str">
            <v/>
          </cell>
          <cell r="C10512" t="str">
            <v/>
          </cell>
          <cell r="D10512" t="str">
            <v/>
          </cell>
          <cell r="E10512" t="str">
            <v/>
          </cell>
          <cell r="F10512" t="str">
            <v/>
          </cell>
          <cell r="G10512" t="str">
            <v/>
          </cell>
        </row>
        <row r="10513">
          <cell r="A10513" t="str">
            <v>WA15 6</v>
          </cell>
          <cell r="B10513">
            <v>988242.68</v>
          </cell>
          <cell r="C10513" t="str">
            <v/>
          </cell>
          <cell r="D10513">
            <v>963188.16</v>
          </cell>
          <cell r="E10513">
            <v>2870979.3856393639</v>
          </cell>
          <cell r="F10513">
            <v>2924097.8399999994</v>
          </cell>
          <cell r="G10513" t="str">
            <v/>
          </cell>
        </row>
        <row r="10514">
          <cell r="A10514" t="str">
            <v>WA15 7</v>
          </cell>
          <cell r="B10514">
            <v>1661603.62</v>
          </cell>
          <cell r="C10514" t="str">
            <v/>
          </cell>
          <cell r="D10514">
            <v>1205451.26</v>
          </cell>
          <cell r="E10514" t="str">
            <v/>
          </cell>
          <cell r="F10514">
            <v>2220721.5099999998</v>
          </cell>
          <cell r="G10514" t="str">
            <v/>
          </cell>
        </row>
        <row r="10515">
          <cell r="A10515" t="str">
            <v>WA15 8</v>
          </cell>
          <cell r="B10515">
            <v>1679080.83</v>
          </cell>
          <cell r="C10515" t="str">
            <v/>
          </cell>
          <cell r="D10515" t="str">
            <v/>
          </cell>
          <cell r="E10515">
            <v>3580041.934712952</v>
          </cell>
          <cell r="F10515">
            <v>5285747.4999999991</v>
          </cell>
          <cell r="G10515" t="str">
            <v/>
          </cell>
        </row>
        <row r="10516">
          <cell r="A10516" t="str">
            <v>WA15 9</v>
          </cell>
          <cell r="B10516">
            <v>3574413.14</v>
          </cell>
          <cell r="C10516">
            <v>430660.52999999991</v>
          </cell>
          <cell r="D10516">
            <v>1936394.11</v>
          </cell>
          <cell r="E10516">
            <v>6982057.937888437</v>
          </cell>
          <cell r="F10516">
            <v>5481764</v>
          </cell>
          <cell r="G10516" t="str">
            <v/>
          </cell>
        </row>
        <row r="10517">
          <cell r="A10517" t="str">
            <v>WA16 0</v>
          </cell>
          <cell r="B10517">
            <v>2287034.8199999998</v>
          </cell>
          <cell r="C10517" t="str">
            <v/>
          </cell>
          <cell r="D10517" t="str">
            <v/>
          </cell>
          <cell r="E10517">
            <v>5161175.1080258731</v>
          </cell>
          <cell r="F10517">
            <v>5755579.3099999996</v>
          </cell>
          <cell r="G10517" t="str">
            <v/>
          </cell>
        </row>
        <row r="10518">
          <cell r="A10518" t="str">
            <v>WA16 1</v>
          </cell>
          <cell r="B10518" t="str">
            <v/>
          </cell>
          <cell r="C10518" t="str">
            <v/>
          </cell>
          <cell r="D10518" t="str">
            <v/>
          </cell>
          <cell r="E10518" t="str">
            <v/>
          </cell>
          <cell r="F10518" t="str">
            <v/>
          </cell>
          <cell r="G10518" t="str">
            <v/>
          </cell>
        </row>
        <row r="10519">
          <cell r="A10519" t="str">
            <v>WA16 6</v>
          </cell>
          <cell r="B10519">
            <v>2468108.4500000002</v>
          </cell>
          <cell r="C10519" t="str">
            <v/>
          </cell>
          <cell r="D10519">
            <v>3272908.98</v>
          </cell>
          <cell r="E10519">
            <v>3085240.4518993814</v>
          </cell>
          <cell r="F10519">
            <v>14063228.290000001</v>
          </cell>
          <cell r="G10519" t="str">
            <v/>
          </cell>
        </row>
        <row r="10520">
          <cell r="A10520" t="str">
            <v>WA16 7</v>
          </cell>
          <cell r="B10520">
            <v>1286802.45</v>
          </cell>
          <cell r="C10520" t="str">
            <v/>
          </cell>
          <cell r="D10520" t="str">
            <v/>
          </cell>
          <cell r="E10520" t="str">
            <v/>
          </cell>
          <cell r="F10520">
            <v>3741246.3200000003</v>
          </cell>
          <cell r="G10520" t="str">
            <v/>
          </cell>
        </row>
        <row r="10521">
          <cell r="A10521" t="str">
            <v>WA16 8</v>
          </cell>
          <cell r="B10521" t="str">
            <v/>
          </cell>
          <cell r="C10521" t="str">
            <v/>
          </cell>
          <cell r="D10521">
            <v>3201061.96</v>
          </cell>
          <cell r="E10521" t="str">
            <v/>
          </cell>
          <cell r="F10521">
            <v>17047802.160000004</v>
          </cell>
          <cell r="G10521" t="str">
            <v/>
          </cell>
        </row>
        <row r="10522">
          <cell r="A10522" t="str">
            <v>WA16 9</v>
          </cell>
          <cell r="B10522">
            <v>994562.64</v>
          </cell>
          <cell r="C10522" t="str">
            <v/>
          </cell>
          <cell r="D10522">
            <v>1997257.76</v>
          </cell>
          <cell r="E10522">
            <v>3998978.6515219877</v>
          </cell>
          <cell r="F10522">
            <v>14431791.209999995</v>
          </cell>
          <cell r="G10522" t="str">
            <v/>
          </cell>
        </row>
        <row r="10523">
          <cell r="A10523" t="str">
            <v>WA2 0</v>
          </cell>
          <cell r="B10523" t="str">
            <v/>
          </cell>
          <cell r="C10523" t="str">
            <v/>
          </cell>
          <cell r="D10523">
            <v>710261.43</v>
          </cell>
          <cell r="E10523">
            <v>1416690.657728893</v>
          </cell>
          <cell r="F10523">
            <v>2556136.7400000002</v>
          </cell>
          <cell r="G10523" t="str">
            <v/>
          </cell>
        </row>
        <row r="10524">
          <cell r="A10524" t="str">
            <v>WA2 7</v>
          </cell>
          <cell r="B10524">
            <v>1226468.69</v>
          </cell>
          <cell r="C10524" t="str">
            <v/>
          </cell>
          <cell r="D10524">
            <v>1392238.88</v>
          </cell>
          <cell r="E10524">
            <v>1968952.8887921078</v>
          </cell>
          <cell r="F10524">
            <v>3040720.7600000002</v>
          </cell>
          <cell r="G10524" t="str">
            <v/>
          </cell>
        </row>
        <row r="10525">
          <cell r="A10525" t="str">
            <v>WA2 8</v>
          </cell>
          <cell r="B10525">
            <v>1288566.19</v>
          </cell>
          <cell r="C10525" t="str">
            <v/>
          </cell>
          <cell r="D10525">
            <v>736381.1</v>
          </cell>
          <cell r="E10525">
            <v>1737259.3232802395</v>
          </cell>
          <cell r="F10525">
            <v>3287756.7499999995</v>
          </cell>
          <cell r="G10525">
            <v>895005.83000000007</v>
          </cell>
        </row>
        <row r="10526">
          <cell r="A10526" t="str">
            <v>WA2 9</v>
          </cell>
          <cell r="B10526">
            <v>248923.33</v>
          </cell>
          <cell r="C10526" t="str">
            <v/>
          </cell>
          <cell r="D10526">
            <v>230842.41</v>
          </cell>
          <cell r="E10526">
            <v>455019.54447073955</v>
          </cell>
          <cell r="F10526">
            <v>268513.69</v>
          </cell>
          <cell r="G10526">
            <v>256823.95</v>
          </cell>
        </row>
        <row r="10527">
          <cell r="A10527" t="str">
            <v>WA3 1</v>
          </cell>
          <cell r="B10527">
            <v>443525.38</v>
          </cell>
          <cell r="C10527" t="str">
            <v/>
          </cell>
          <cell r="D10527">
            <v>772601.83</v>
          </cell>
          <cell r="E10527" t="str">
            <v/>
          </cell>
          <cell r="F10527">
            <v>1696193.19</v>
          </cell>
          <cell r="G10527">
            <v>731864.49</v>
          </cell>
        </row>
        <row r="10528">
          <cell r="A10528" t="str">
            <v>WA3 2</v>
          </cell>
          <cell r="B10528">
            <v>926871.25</v>
          </cell>
          <cell r="C10528" t="str">
            <v/>
          </cell>
          <cell r="D10528">
            <v>423088.95</v>
          </cell>
          <cell r="E10528" t="str">
            <v/>
          </cell>
          <cell r="F10528">
            <v>3511464.67</v>
          </cell>
          <cell r="G10528" t="str">
            <v/>
          </cell>
        </row>
        <row r="10529">
          <cell r="A10529" t="str">
            <v>WA3 3</v>
          </cell>
          <cell r="B10529" t="str">
            <v/>
          </cell>
          <cell r="C10529" t="str">
            <v/>
          </cell>
          <cell r="D10529">
            <v>858028.68</v>
          </cell>
          <cell r="E10529">
            <v>2081257.0901860353</v>
          </cell>
          <cell r="F10529">
            <v>3398599.37</v>
          </cell>
          <cell r="G10529" t="str">
            <v/>
          </cell>
        </row>
        <row r="10530">
          <cell r="A10530" t="str">
            <v>WA3 4</v>
          </cell>
          <cell r="B10530">
            <v>752397.43</v>
          </cell>
          <cell r="C10530" t="str">
            <v/>
          </cell>
          <cell r="D10530">
            <v>720095.43</v>
          </cell>
          <cell r="E10530">
            <v>209094.97648915779</v>
          </cell>
          <cell r="F10530">
            <v>2479378.580000001</v>
          </cell>
          <cell r="G10530" t="str">
            <v/>
          </cell>
        </row>
        <row r="10531">
          <cell r="A10531" t="str">
            <v>WA3 5</v>
          </cell>
          <cell r="B10531" t="str">
            <v/>
          </cell>
          <cell r="C10531" t="str">
            <v/>
          </cell>
          <cell r="D10531">
            <v>508420.54</v>
          </cell>
          <cell r="E10531" t="str">
            <v/>
          </cell>
          <cell r="F10531">
            <v>3025784.38</v>
          </cell>
          <cell r="G10531" t="str">
            <v/>
          </cell>
        </row>
        <row r="10532">
          <cell r="A10532" t="str">
            <v>WA3 6</v>
          </cell>
          <cell r="B10532">
            <v>1975636.05</v>
          </cell>
          <cell r="C10532" t="str">
            <v/>
          </cell>
          <cell r="D10532" t="str">
            <v/>
          </cell>
          <cell r="E10532">
            <v>1891980.9556677318</v>
          </cell>
          <cell r="F10532">
            <v>9111010.5599999987</v>
          </cell>
          <cell r="G10532" t="str">
            <v/>
          </cell>
        </row>
        <row r="10533">
          <cell r="A10533" t="str">
            <v>WA3 7</v>
          </cell>
          <cell r="B10533">
            <v>1261324.5</v>
          </cell>
          <cell r="C10533" t="str">
            <v/>
          </cell>
          <cell r="D10533" t="str">
            <v/>
          </cell>
          <cell r="E10533" t="str">
            <v/>
          </cell>
          <cell r="F10533">
            <v>6105455.459999999</v>
          </cell>
          <cell r="G10533" t="str">
            <v/>
          </cell>
        </row>
        <row r="10534">
          <cell r="A10534" t="str">
            <v>WA3 9</v>
          </cell>
          <cell r="B10534" t="str">
            <v/>
          </cell>
          <cell r="C10534" t="str">
            <v/>
          </cell>
          <cell r="D10534" t="str">
            <v/>
          </cell>
          <cell r="E10534" t="str">
            <v/>
          </cell>
          <cell r="F10534" t="str">
            <v/>
          </cell>
          <cell r="G10534" t="str">
            <v/>
          </cell>
        </row>
        <row r="10535">
          <cell r="A10535" t="str">
            <v>WA4 1</v>
          </cell>
          <cell r="B10535">
            <v>1020261.76</v>
          </cell>
          <cell r="C10535" t="str">
            <v/>
          </cell>
          <cell r="D10535" t="str">
            <v/>
          </cell>
          <cell r="E10535">
            <v>1925378.3089850133</v>
          </cell>
          <cell r="F10535">
            <v>1726757.45</v>
          </cell>
          <cell r="G10535" t="str">
            <v/>
          </cell>
        </row>
        <row r="10536">
          <cell r="A10536" t="str">
            <v>WA4 2</v>
          </cell>
          <cell r="B10536">
            <v>4533242.09</v>
          </cell>
          <cell r="C10536" t="str">
            <v/>
          </cell>
          <cell r="D10536">
            <v>688109.89</v>
          </cell>
          <cell r="E10536">
            <v>2080526.5696715841</v>
          </cell>
          <cell r="F10536">
            <v>5021165.6199999992</v>
          </cell>
          <cell r="G10536" t="str">
            <v/>
          </cell>
        </row>
        <row r="10537">
          <cell r="A10537" t="str">
            <v>WA4 3</v>
          </cell>
          <cell r="B10537">
            <v>460591.7</v>
          </cell>
          <cell r="C10537" t="str">
            <v/>
          </cell>
          <cell r="D10537">
            <v>512319.46</v>
          </cell>
          <cell r="E10537">
            <v>1734232.6474445744</v>
          </cell>
          <cell r="F10537">
            <v>1471313.12</v>
          </cell>
          <cell r="G10537" t="str">
            <v/>
          </cell>
        </row>
        <row r="10538">
          <cell r="A10538" t="str">
            <v>WA4 4</v>
          </cell>
          <cell r="B10538">
            <v>1567836.71</v>
          </cell>
          <cell r="C10538" t="str">
            <v/>
          </cell>
          <cell r="D10538">
            <v>5171132.55</v>
          </cell>
          <cell r="E10538">
            <v>7701375.9638085701</v>
          </cell>
          <cell r="F10538">
            <v>9087008.5000000019</v>
          </cell>
          <cell r="G10538" t="str">
            <v/>
          </cell>
        </row>
        <row r="10539">
          <cell r="A10539" t="str">
            <v>WA4 5</v>
          </cell>
          <cell r="B10539">
            <v>545368.6</v>
          </cell>
          <cell r="C10539" t="str">
            <v/>
          </cell>
          <cell r="D10539">
            <v>1008807.06</v>
          </cell>
          <cell r="E10539">
            <v>3738853.5999282338</v>
          </cell>
          <cell r="F10539">
            <v>4871252.54</v>
          </cell>
          <cell r="G10539" t="str">
            <v/>
          </cell>
        </row>
        <row r="10540">
          <cell r="A10540" t="str">
            <v>WA4 6</v>
          </cell>
          <cell r="B10540">
            <v>1995167.86</v>
          </cell>
          <cell r="C10540" t="str">
            <v/>
          </cell>
          <cell r="D10540">
            <v>1291937.5</v>
          </cell>
          <cell r="E10540">
            <v>3475744.2979340632</v>
          </cell>
          <cell r="F10540">
            <v>6506449.8900000015</v>
          </cell>
          <cell r="G10540" t="str">
            <v/>
          </cell>
        </row>
        <row r="10541">
          <cell r="A10541" t="str">
            <v>WA4 9</v>
          </cell>
          <cell r="B10541" t="str">
            <v/>
          </cell>
          <cell r="C10541" t="str">
            <v/>
          </cell>
          <cell r="D10541" t="str">
            <v/>
          </cell>
          <cell r="E10541" t="str">
            <v/>
          </cell>
          <cell r="F10541" t="str">
            <v/>
          </cell>
          <cell r="G10541" t="str">
            <v/>
          </cell>
        </row>
        <row r="10542">
          <cell r="A10542" t="str">
            <v>WA5 0</v>
          </cell>
          <cell r="B10542">
            <v>1173166.71</v>
          </cell>
          <cell r="C10542" t="str">
            <v/>
          </cell>
          <cell r="D10542">
            <v>794690.26</v>
          </cell>
          <cell r="E10542">
            <v>935347.31835749722</v>
          </cell>
          <cell r="F10542">
            <v>2703440.5399999991</v>
          </cell>
          <cell r="G10542" t="str">
            <v/>
          </cell>
        </row>
        <row r="10543">
          <cell r="A10543" t="str">
            <v>WA5 1</v>
          </cell>
          <cell r="B10543">
            <v>1080438.79</v>
          </cell>
          <cell r="C10543" t="str">
            <v/>
          </cell>
          <cell r="D10543" t="str">
            <v/>
          </cell>
          <cell r="E10543">
            <v>1764167.101632579</v>
          </cell>
          <cell r="F10543">
            <v>1447401.5799999998</v>
          </cell>
          <cell r="G10543" t="str">
            <v/>
          </cell>
        </row>
        <row r="10544">
          <cell r="A10544" t="str">
            <v>WA5 2</v>
          </cell>
          <cell r="B10544">
            <v>1674475.42</v>
          </cell>
          <cell r="C10544" t="str">
            <v/>
          </cell>
          <cell r="D10544">
            <v>588877.31999999995</v>
          </cell>
          <cell r="E10544">
            <v>1575188.2640638964</v>
          </cell>
          <cell r="F10544">
            <v>1722570.9400000002</v>
          </cell>
          <cell r="G10544">
            <v>730580.23</v>
          </cell>
        </row>
        <row r="10545">
          <cell r="A10545" t="str">
            <v>WA5 3</v>
          </cell>
          <cell r="B10545">
            <v>986906.27</v>
          </cell>
          <cell r="C10545" t="str">
            <v/>
          </cell>
          <cell r="D10545">
            <v>443733.78</v>
          </cell>
          <cell r="E10545">
            <v>653367.02743419749</v>
          </cell>
          <cell r="F10545">
            <v>1463047.5399999998</v>
          </cell>
          <cell r="G10545" t="str">
            <v/>
          </cell>
        </row>
        <row r="10546">
          <cell r="A10546" t="str">
            <v>WA5 4</v>
          </cell>
          <cell r="B10546" t="str">
            <v/>
          </cell>
          <cell r="C10546" t="str">
            <v/>
          </cell>
          <cell r="D10546" t="str">
            <v/>
          </cell>
          <cell r="E10546" t="str">
            <v/>
          </cell>
          <cell r="F10546">
            <v>765128.11999999988</v>
          </cell>
          <cell r="G10546" t="str">
            <v/>
          </cell>
        </row>
        <row r="10547">
          <cell r="A10547" t="str">
            <v>WA5 7</v>
          </cell>
          <cell r="B10547" t="str">
            <v/>
          </cell>
          <cell r="C10547" t="str">
            <v/>
          </cell>
          <cell r="D10547" t="str">
            <v/>
          </cell>
          <cell r="E10547">
            <v>1051997.7706059604</v>
          </cell>
          <cell r="F10547">
            <v>541505.15999999992</v>
          </cell>
          <cell r="G10547" t="str">
            <v/>
          </cell>
        </row>
        <row r="10548">
          <cell r="A10548" t="str">
            <v>WA5 8</v>
          </cell>
          <cell r="B10548">
            <v>963364.03</v>
          </cell>
          <cell r="C10548" t="str">
            <v/>
          </cell>
          <cell r="D10548">
            <v>399524.41</v>
          </cell>
          <cell r="E10548">
            <v>975542.95311011211</v>
          </cell>
          <cell r="F10548">
            <v>3617669.6100000008</v>
          </cell>
          <cell r="G10548" t="str">
            <v/>
          </cell>
        </row>
        <row r="10549">
          <cell r="A10549" t="str">
            <v>WA5 9</v>
          </cell>
          <cell r="B10549" t="str">
            <v/>
          </cell>
          <cell r="C10549" t="str">
            <v/>
          </cell>
          <cell r="D10549" t="str">
            <v/>
          </cell>
          <cell r="E10549">
            <v>394857.91978739802</v>
          </cell>
          <cell r="F10549" t="str">
            <v/>
          </cell>
          <cell r="G10549">
            <v>297609.42</v>
          </cell>
        </row>
        <row r="10550">
          <cell r="A10550" t="str">
            <v>WA55 1</v>
          </cell>
          <cell r="B10550" t="str">
            <v/>
          </cell>
          <cell r="C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</row>
        <row r="10551">
          <cell r="A10551" t="str">
            <v>WA6 0</v>
          </cell>
          <cell r="B10551">
            <v>467290.69</v>
          </cell>
          <cell r="C10551" t="str">
            <v/>
          </cell>
          <cell r="D10551" t="str">
            <v/>
          </cell>
          <cell r="E10551">
            <v>833354.37043790508</v>
          </cell>
          <cell r="F10551">
            <v>3497836.0300000003</v>
          </cell>
          <cell r="G10551" t="str">
            <v/>
          </cell>
        </row>
        <row r="10552">
          <cell r="A10552" t="str">
            <v>WA6 1</v>
          </cell>
          <cell r="B10552" t="str">
            <v/>
          </cell>
          <cell r="C10552" t="str">
            <v/>
          </cell>
          <cell r="D10552" t="str">
            <v/>
          </cell>
          <cell r="E10552" t="str">
            <v/>
          </cell>
          <cell r="F10552" t="str">
            <v/>
          </cell>
          <cell r="G10552" t="str">
            <v/>
          </cell>
        </row>
        <row r="10553">
          <cell r="A10553" t="str">
            <v>WA6 6</v>
          </cell>
          <cell r="B10553" t="str">
            <v/>
          </cell>
          <cell r="C10553" t="str">
            <v/>
          </cell>
          <cell r="D10553">
            <v>274751.39</v>
          </cell>
          <cell r="E10553">
            <v>1140074.7794487057</v>
          </cell>
          <cell r="F10553">
            <v>4992795.4099999992</v>
          </cell>
          <cell r="G10553" t="str">
            <v/>
          </cell>
        </row>
        <row r="10554">
          <cell r="A10554" t="str">
            <v>WA6 7</v>
          </cell>
          <cell r="B10554">
            <v>391248.14</v>
          </cell>
          <cell r="C10554" t="str">
            <v/>
          </cell>
          <cell r="D10554">
            <v>555308.94999999995</v>
          </cell>
          <cell r="E10554">
            <v>344054.42977066612</v>
          </cell>
          <cell r="F10554">
            <v>2389211.33</v>
          </cell>
          <cell r="G10554" t="str">
            <v/>
          </cell>
        </row>
        <row r="10555">
          <cell r="A10555" t="str">
            <v>WA6 8</v>
          </cell>
          <cell r="B10555">
            <v>530271.85</v>
          </cell>
          <cell r="C10555" t="str">
            <v/>
          </cell>
          <cell r="D10555" t="str">
            <v/>
          </cell>
          <cell r="E10555">
            <v>432222.65237579658</v>
          </cell>
          <cell r="F10555" t="str">
            <v/>
          </cell>
          <cell r="G10555" t="str">
            <v/>
          </cell>
        </row>
        <row r="10556">
          <cell r="A10556" t="str">
            <v>WA6 9</v>
          </cell>
          <cell r="B10556" t="str">
            <v/>
          </cell>
          <cell r="C10556" t="str">
            <v/>
          </cell>
          <cell r="D10556">
            <v>323142.7</v>
          </cell>
          <cell r="E10556" t="str">
            <v/>
          </cell>
          <cell r="F10556" t="str">
            <v/>
          </cell>
          <cell r="G10556" t="str">
            <v/>
          </cell>
        </row>
        <row r="10557">
          <cell r="A10557" t="str">
            <v>WA7 1</v>
          </cell>
          <cell r="B10557">
            <v>2670496.2000000002</v>
          </cell>
          <cell r="C10557" t="str">
            <v/>
          </cell>
          <cell r="D10557">
            <v>2102164.21</v>
          </cell>
          <cell r="E10557">
            <v>2269164.3316205982</v>
          </cell>
          <cell r="F10557">
            <v>5360408.8999999994</v>
          </cell>
          <cell r="G10557" t="str">
            <v/>
          </cell>
        </row>
        <row r="10558">
          <cell r="A10558" t="str">
            <v>WA7 2</v>
          </cell>
          <cell r="B10558">
            <v>239221.2</v>
          </cell>
          <cell r="C10558" t="str">
            <v/>
          </cell>
          <cell r="D10558">
            <v>167410.62</v>
          </cell>
          <cell r="E10558">
            <v>832103.27497737692</v>
          </cell>
          <cell r="F10558">
            <v>2368250.2399999998</v>
          </cell>
          <cell r="G10558" t="str">
            <v/>
          </cell>
        </row>
        <row r="10559">
          <cell r="A10559" t="str">
            <v>WA7 3</v>
          </cell>
          <cell r="B10559">
            <v>2540823.36</v>
          </cell>
          <cell r="C10559" t="str">
            <v/>
          </cell>
          <cell r="D10559">
            <v>1794054.57</v>
          </cell>
          <cell r="E10559" t="str">
            <v/>
          </cell>
          <cell r="F10559">
            <v>4075837.1199999996</v>
          </cell>
          <cell r="G10559" t="str">
            <v/>
          </cell>
        </row>
        <row r="10560">
          <cell r="A10560" t="str">
            <v>WA7 4</v>
          </cell>
          <cell r="B10560">
            <v>840109.33</v>
          </cell>
          <cell r="C10560" t="str">
            <v/>
          </cell>
          <cell r="D10560">
            <v>971351.3</v>
          </cell>
          <cell r="E10560">
            <v>2206707.3731241655</v>
          </cell>
          <cell r="F10560">
            <v>2974181.3299999996</v>
          </cell>
          <cell r="G10560">
            <v>901751.41</v>
          </cell>
        </row>
        <row r="10561">
          <cell r="A10561" t="str">
            <v>WA7 5</v>
          </cell>
          <cell r="B10561">
            <v>276967.7</v>
          </cell>
          <cell r="C10561" t="str">
            <v/>
          </cell>
          <cell r="D10561">
            <v>618918.43000000005</v>
          </cell>
          <cell r="E10561">
            <v>879360.62464097899</v>
          </cell>
          <cell r="F10561">
            <v>1122165.6100000003</v>
          </cell>
          <cell r="G10561">
            <v>449050.47000000003</v>
          </cell>
        </row>
        <row r="10562">
          <cell r="A10562" t="str">
            <v>WA7 6</v>
          </cell>
          <cell r="B10562">
            <v>398129.13</v>
          </cell>
          <cell r="C10562" t="str">
            <v/>
          </cell>
          <cell r="D10562">
            <v>402090.23999999999</v>
          </cell>
          <cell r="E10562">
            <v>719737.10511976155</v>
          </cell>
          <cell r="F10562">
            <v>417585.55</v>
          </cell>
          <cell r="G10562">
            <v>329186.11</v>
          </cell>
        </row>
        <row r="10563">
          <cell r="A10563" t="str">
            <v>WA7 9</v>
          </cell>
          <cell r="B10563" t="str">
            <v/>
          </cell>
          <cell r="C10563" t="str">
            <v/>
          </cell>
          <cell r="D10563" t="str">
            <v/>
          </cell>
          <cell r="E10563" t="str">
            <v/>
          </cell>
          <cell r="F10563" t="str">
            <v/>
          </cell>
          <cell r="G10563" t="str">
            <v/>
          </cell>
        </row>
        <row r="10564">
          <cell r="A10564" t="str">
            <v>WA8 0</v>
          </cell>
          <cell r="B10564">
            <v>2822814.11</v>
          </cell>
          <cell r="C10564" t="str">
            <v/>
          </cell>
          <cell r="D10564">
            <v>1090840.26</v>
          </cell>
          <cell r="E10564">
            <v>1706312.7760557192</v>
          </cell>
          <cell r="F10564">
            <v>4442542.8</v>
          </cell>
          <cell r="G10564">
            <v>1263122.96</v>
          </cell>
        </row>
        <row r="10565">
          <cell r="A10565" t="str">
            <v>WA8 2</v>
          </cell>
          <cell r="B10565" t="str">
            <v/>
          </cell>
          <cell r="C10565" t="str">
            <v/>
          </cell>
          <cell r="D10565" t="str">
            <v/>
          </cell>
          <cell r="E10565" t="str">
            <v/>
          </cell>
          <cell r="F10565" t="str">
            <v/>
          </cell>
          <cell r="G10565" t="str">
            <v/>
          </cell>
        </row>
        <row r="10566">
          <cell r="A10566" t="str">
            <v>WA8 3</v>
          </cell>
          <cell r="B10566">
            <v>224400.21</v>
          </cell>
          <cell r="C10566" t="str">
            <v/>
          </cell>
          <cell r="D10566" t="str">
            <v/>
          </cell>
          <cell r="E10566" t="str">
            <v/>
          </cell>
          <cell r="F10566">
            <v>1247913.69</v>
          </cell>
          <cell r="G10566" t="str">
            <v/>
          </cell>
        </row>
        <row r="10567">
          <cell r="A10567" t="str">
            <v>WA8 4</v>
          </cell>
          <cell r="B10567" t="str">
            <v/>
          </cell>
          <cell r="C10567" t="str">
            <v/>
          </cell>
          <cell r="D10567">
            <v>219693.92</v>
          </cell>
          <cell r="E10567">
            <v>243701.91261585371</v>
          </cell>
          <cell r="F10567">
            <v>534782.06000000006</v>
          </cell>
          <cell r="G10567">
            <v>223214.72</v>
          </cell>
        </row>
        <row r="10568">
          <cell r="A10568" t="str">
            <v>WA8 5</v>
          </cell>
          <cell r="B10568">
            <v>1585508.53</v>
          </cell>
          <cell r="C10568" t="str">
            <v/>
          </cell>
          <cell r="D10568" t="str">
            <v/>
          </cell>
          <cell r="E10568">
            <v>840560.48077499901</v>
          </cell>
          <cell r="F10568">
            <v>1063580.27</v>
          </cell>
          <cell r="G10568">
            <v>1373760.17</v>
          </cell>
        </row>
        <row r="10569">
          <cell r="A10569" t="str">
            <v>WA8 6</v>
          </cell>
          <cell r="B10569">
            <v>821407.26</v>
          </cell>
          <cell r="C10569">
            <v>411227.80000000005</v>
          </cell>
          <cell r="D10569">
            <v>653235.43000000005</v>
          </cell>
          <cell r="E10569">
            <v>3514106.941396792</v>
          </cell>
          <cell r="F10569">
            <v>2196015.1</v>
          </cell>
          <cell r="G10569">
            <v>1119247.51</v>
          </cell>
        </row>
        <row r="10570">
          <cell r="A10570" t="str">
            <v>WA8 7</v>
          </cell>
          <cell r="B10570">
            <v>434535.72</v>
          </cell>
          <cell r="C10570" t="str">
            <v/>
          </cell>
          <cell r="D10570" t="str">
            <v/>
          </cell>
          <cell r="E10570">
            <v>1481754.5458053448</v>
          </cell>
          <cell r="F10570">
            <v>1889568.6500000001</v>
          </cell>
          <cell r="G10570">
            <v>692090.62</v>
          </cell>
        </row>
        <row r="10571">
          <cell r="A10571" t="str">
            <v>WA8 8</v>
          </cell>
          <cell r="B10571">
            <v>1698222.52</v>
          </cell>
          <cell r="C10571" t="str">
            <v/>
          </cell>
          <cell r="D10571">
            <v>997103.67</v>
          </cell>
          <cell r="E10571">
            <v>2586355.6814521183</v>
          </cell>
          <cell r="F10571">
            <v>4811129.1500000004</v>
          </cell>
          <cell r="G10571" t="str">
            <v/>
          </cell>
        </row>
        <row r="10572">
          <cell r="A10572" t="str">
            <v>WA8 9</v>
          </cell>
          <cell r="B10572">
            <v>758491.61</v>
          </cell>
          <cell r="C10572" t="str">
            <v/>
          </cell>
          <cell r="D10572">
            <v>1612732.27</v>
          </cell>
          <cell r="E10572">
            <v>4475352.0563368089</v>
          </cell>
          <cell r="F10572">
            <v>2113030.0000000005</v>
          </cell>
          <cell r="G10572">
            <v>1028391.72</v>
          </cell>
        </row>
        <row r="10573">
          <cell r="A10573" t="str">
            <v>WA88 1</v>
          </cell>
          <cell r="B10573" t="str">
            <v/>
          </cell>
          <cell r="C10573" t="str">
            <v/>
          </cell>
          <cell r="D10573" t="str">
            <v/>
          </cell>
          <cell r="E10573" t="str">
            <v/>
          </cell>
          <cell r="F10573" t="str">
            <v/>
          </cell>
          <cell r="G10573" t="str">
            <v/>
          </cell>
        </row>
        <row r="10574">
          <cell r="A10574" t="str">
            <v>WA9 1</v>
          </cell>
          <cell r="B10574">
            <v>1347622.42</v>
          </cell>
          <cell r="C10574" t="str">
            <v/>
          </cell>
          <cell r="D10574" t="str">
            <v/>
          </cell>
          <cell r="E10574">
            <v>2096930.9072077081</v>
          </cell>
          <cell r="F10574" t="str">
            <v/>
          </cell>
          <cell r="G10574" t="str">
            <v/>
          </cell>
        </row>
        <row r="10575">
          <cell r="A10575" t="str">
            <v>WA9 2</v>
          </cell>
          <cell r="B10575">
            <v>163200</v>
          </cell>
          <cell r="C10575" t="str">
            <v/>
          </cell>
          <cell r="D10575" t="str">
            <v/>
          </cell>
          <cell r="E10575" t="str">
            <v/>
          </cell>
          <cell r="F10575">
            <v>582631.81000000006</v>
          </cell>
          <cell r="G10575" t="str">
            <v/>
          </cell>
        </row>
        <row r="10576">
          <cell r="A10576" t="str">
            <v>WA9 3</v>
          </cell>
          <cell r="B10576">
            <v>847396.46</v>
          </cell>
          <cell r="C10576">
            <v>424876.84000000008</v>
          </cell>
          <cell r="D10576" t="str">
            <v/>
          </cell>
          <cell r="E10576">
            <v>1140544.4187040578</v>
          </cell>
          <cell r="F10576">
            <v>4849148.1399999997</v>
          </cell>
          <cell r="G10576" t="str">
            <v/>
          </cell>
        </row>
        <row r="10577">
          <cell r="A10577" t="str">
            <v>WA9 4</v>
          </cell>
          <cell r="B10577">
            <v>971731.67</v>
          </cell>
          <cell r="C10577">
            <v>290037.78000000003</v>
          </cell>
          <cell r="D10577">
            <v>570367.54</v>
          </cell>
          <cell r="E10577">
            <v>4184396.1415499249</v>
          </cell>
          <cell r="F10577">
            <v>4132078.6599999997</v>
          </cell>
          <cell r="G10577" t="str">
            <v/>
          </cell>
        </row>
        <row r="10578">
          <cell r="A10578" t="str">
            <v>WA9 5</v>
          </cell>
          <cell r="B10578">
            <v>840195.76</v>
          </cell>
          <cell r="C10578" t="str">
            <v/>
          </cell>
          <cell r="D10578">
            <v>466012.62</v>
          </cell>
          <cell r="E10578">
            <v>1568671.8915589098</v>
          </cell>
          <cell r="F10578">
            <v>2263733.7599999998</v>
          </cell>
          <cell r="G10578">
            <v>2506343.5499999998</v>
          </cell>
        </row>
        <row r="10579">
          <cell r="A10579" t="str">
            <v>Wales</v>
          </cell>
          <cell r="B10579">
            <v>1048194333.79</v>
          </cell>
          <cell r="C10579">
            <v>23838051.019999996</v>
          </cell>
          <cell r="D10579">
            <v>1244716136.99</v>
          </cell>
          <cell r="E10579">
            <v>1490039344.6777182</v>
          </cell>
          <cell r="F10579">
            <v>971070311.26999998</v>
          </cell>
          <cell r="G10579">
            <v>308189980.634</v>
          </cell>
        </row>
        <row r="10580">
          <cell r="A10580" t="str">
            <v>WC Other</v>
          </cell>
          <cell r="B10580">
            <v>93687234.390000015</v>
          </cell>
          <cell r="C10580">
            <v>18077005.960000001</v>
          </cell>
          <cell r="D10580">
            <v>27317825.169999998</v>
          </cell>
          <cell r="E10580">
            <v>53405950.414206013</v>
          </cell>
          <cell r="F10580">
            <v>207378091.19</v>
          </cell>
          <cell r="G10580">
            <v>20781387.899999995</v>
          </cell>
        </row>
        <row r="10581">
          <cell r="A10581" t="str">
            <v>WC total</v>
          </cell>
          <cell r="B10581">
            <v>231743454.98000002</v>
          </cell>
          <cell r="C10581">
            <v>18475559.300000001</v>
          </cell>
          <cell r="D10581">
            <v>79441165.530000001</v>
          </cell>
          <cell r="E10581">
            <v>80115882.901248276</v>
          </cell>
          <cell r="F10581">
            <v>285296614.31999999</v>
          </cell>
          <cell r="G10581">
            <v>20781387.899999995</v>
          </cell>
        </row>
        <row r="10582">
          <cell r="A10582" t="str">
            <v>WC1A 1</v>
          </cell>
          <cell r="B10582">
            <v>504328.41</v>
          </cell>
          <cell r="C10582" t="str">
            <v/>
          </cell>
          <cell r="D10582" t="str">
            <v/>
          </cell>
          <cell r="E10582" t="str">
            <v/>
          </cell>
          <cell r="F10582">
            <v>567939.34000000008</v>
          </cell>
          <cell r="G10582" t="str">
            <v/>
          </cell>
        </row>
        <row r="10583">
          <cell r="A10583" t="str">
            <v>WC1A 2</v>
          </cell>
          <cell r="B10583">
            <v>651812.06999999995</v>
          </cell>
          <cell r="C10583" t="str">
            <v/>
          </cell>
          <cell r="D10583">
            <v>933701.3</v>
          </cell>
          <cell r="E10583">
            <v>765051.33878198196</v>
          </cell>
          <cell r="F10583">
            <v>1227363.29</v>
          </cell>
          <cell r="G10583" t="str">
            <v/>
          </cell>
        </row>
        <row r="10584">
          <cell r="A10584" t="str">
            <v>WC1A 9</v>
          </cell>
          <cell r="B10584" t="str">
            <v/>
          </cell>
          <cell r="C10584" t="str">
            <v/>
          </cell>
          <cell r="D10584" t="str">
            <v/>
          </cell>
          <cell r="E10584" t="str">
            <v/>
          </cell>
          <cell r="F10584" t="str">
            <v/>
          </cell>
          <cell r="G10584" t="str">
            <v/>
          </cell>
        </row>
        <row r="10585">
          <cell r="A10585" t="str">
            <v>WC1B 3</v>
          </cell>
          <cell r="B10585">
            <v>2805197.47</v>
          </cell>
          <cell r="C10585" t="str">
            <v/>
          </cell>
          <cell r="D10585">
            <v>1404329.24</v>
          </cell>
          <cell r="E10585" t="str">
            <v/>
          </cell>
          <cell r="F10585" t="str">
            <v/>
          </cell>
          <cell r="G10585" t="str">
            <v/>
          </cell>
        </row>
        <row r="10586">
          <cell r="A10586" t="str">
            <v>WC1B 4</v>
          </cell>
          <cell r="B10586">
            <v>800926.03</v>
          </cell>
          <cell r="C10586" t="str">
            <v/>
          </cell>
          <cell r="D10586" t="str">
            <v/>
          </cell>
          <cell r="E10586" t="str">
            <v/>
          </cell>
          <cell r="F10586" t="str">
            <v/>
          </cell>
          <cell r="G10586" t="str">
            <v/>
          </cell>
        </row>
        <row r="10587">
          <cell r="A10587" t="str">
            <v>WC1B 5</v>
          </cell>
          <cell r="B10587" t="str">
            <v/>
          </cell>
          <cell r="C10587" t="str">
            <v/>
          </cell>
          <cell r="D10587" t="str">
            <v/>
          </cell>
          <cell r="E10587" t="str">
            <v/>
          </cell>
          <cell r="F10587" t="str">
            <v/>
          </cell>
          <cell r="G10587" t="str">
            <v/>
          </cell>
        </row>
        <row r="10588">
          <cell r="A10588" t="str">
            <v>WC1E 6</v>
          </cell>
          <cell r="B10588">
            <v>218841.98</v>
          </cell>
          <cell r="C10588" t="str">
            <v/>
          </cell>
          <cell r="D10588" t="str">
            <v/>
          </cell>
          <cell r="E10588" t="str">
            <v/>
          </cell>
          <cell r="F10588" t="str">
            <v/>
          </cell>
          <cell r="G10588" t="str">
            <v/>
          </cell>
        </row>
        <row r="10589">
          <cell r="A10589" t="str">
            <v>WC1E 7</v>
          </cell>
          <cell r="B10589" t="str">
            <v/>
          </cell>
          <cell r="C10589" t="str">
            <v/>
          </cell>
          <cell r="D10589" t="str">
            <v/>
          </cell>
          <cell r="E10589" t="str">
            <v/>
          </cell>
          <cell r="F10589" t="str">
            <v/>
          </cell>
          <cell r="G10589" t="str">
            <v/>
          </cell>
        </row>
        <row r="10590">
          <cell r="A10590" t="str">
            <v>WC1H 0</v>
          </cell>
          <cell r="B10590" t="str">
            <v/>
          </cell>
          <cell r="C10590" t="str">
            <v/>
          </cell>
          <cell r="D10590">
            <v>942070.23</v>
          </cell>
          <cell r="E10590" t="str">
            <v/>
          </cell>
          <cell r="F10590" t="str">
            <v/>
          </cell>
          <cell r="G10590" t="str">
            <v/>
          </cell>
        </row>
        <row r="10591">
          <cell r="A10591" t="str">
            <v>WC1H 8</v>
          </cell>
          <cell r="B10591">
            <v>841574.61</v>
          </cell>
          <cell r="C10591" t="str">
            <v/>
          </cell>
          <cell r="D10591" t="str">
            <v/>
          </cell>
          <cell r="E10591" t="str">
            <v/>
          </cell>
          <cell r="F10591">
            <v>628795.74</v>
          </cell>
          <cell r="G10591" t="str">
            <v/>
          </cell>
        </row>
        <row r="10592">
          <cell r="A10592" t="str">
            <v>WC1H 9</v>
          </cell>
          <cell r="B10592">
            <v>16763399.220000001</v>
          </cell>
          <cell r="C10592" t="str">
            <v/>
          </cell>
          <cell r="D10592">
            <v>7411260.3700000001</v>
          </cell>
          <cell r="E10592" t="str">
            <v/>
          </cell>
          <cell r="F10592" t="str">
            <v/>
          </cell>
          <cell r="G10592" t="str">
            <v/>
          </cell>
        </row>
        <row r="10593">
          <cell r="A10593" t="str">
            <v>WC1N 1</v>
          </cell>
          <cell r="B10593">
            <v>556152.32999999996</v>
          </cell>
          <cell r="C10593" t="str">
            <v/>
          </cell>
          <cell r="D10593">
            <v>715245.85</v>
          </cell>
          <cell r="E10593">
            <v>428603.90800052456</v>
          </cell>
          <cell r="F10593" t="str">
            <v/>
          </cell>
          <cell r="G10593" t="str">
            <v/>
          </cell>
        </row>
        <row r="10594">
          <cell r="A10594" t="str">
            <v>WC1N 2</v>
          </cell>
          <cell r="B10594" t="str">
            <v/>
          </cell>
          <cell r="C10594" t="str">
            <v/>
          </cell>
          <cell r="D10594" t="str">
            <v/>
          </cell>
          <cell r="E10594">
            <v>557682.51077901328</v>
          </cell>
          <cell r="F10594" t="str">
            <v/>
          </cell>
          <cell r="G10594" t="str">
            <v/>
          </cell>
        </row>
        <row r="10595">
          <cell r="A10595" t="str">
            <v>WC1N 3</v>
          </cell>
          <cell r="B10595">
            <v>14988483.25</v>
          </cell>
          <cell r="C10595" t="str">
            <v/>
          </cell>
          <cell r="D10595">
            <v>10763840.74</v>
          </cell>
          <cell r="E10595">
            <v>3178221.8926416114</v>
          </cell>
          <cell r="F10595">
            <v>7442130.9999999991</v>
          </cell>
          <cell r="G10595" t="str">
            <v/>
          </cell>
        </row>
        <row r="10596">
          <cell r="A10596" t="str">
            <v>WC1R 4</v>
          </cell>
          <cell r="B10596" t="str">
            <v/>
          </cell>
          <cell r="C10596" t="str">
            <v/>
          </cell>
          <cell r="D10596" t="str">
            <v/>
          </cell>
          <cell r="E10596">
            <v>3037298.6385151744</v>
          </cell>
          <cell r="F10596">
            <v>6511070.71</v>
          </cell>
          <cell r="G10596" t="str">
            <v/>
          </cell>
        </row>
        <row r="10597">
          <cell r="A10597" t="str">
            <v>WC1R 5</v>
          </cell>
          <cell r="B10597">
            <v>339608.59</v>
          </cell>
          <cell r="C10597" t="str">
            <v/>
          </cell>
          <cell r="D10597">
            <v>602279.23</v>
          </cell>
          <cell r="E10597" t="str">
            <v/>
          </cell>
          <cell r="F10597">
            <v>500790</v>
          </cell>
          <cell r="G10597" t="str">
            <v/>
          </cell>
        </row>
        <row r="10598">
          <cell r="A10598" t="str">
            <v>WC1V 6</v>
          </cell>
          <cell r="B10598">
            <v>2380467.25</v>
          </cell>
          <cell r="C10598" t="str">
            <v/>
          </cell>
          <cell r="D10598" t="str">
            <v/>
          </cell>
          <cell r="E10598">
            <v>688759.57450923335</v>
          </cell>
          <cell r="F10598" t="str">
            <v/>
          </cell>
          <cell r="G10598" t="str">
            <v/>
          </cell>
        </row>
        <row r="10599">
          <cell r="A10599" t="str">
            <v>WC1V 7</v>
          </cell>
          <cell r="B10599">
            <v>24624325.609999999</v>
          </cell>
          <cell r="C10599" t="str">
            <v/>
          </cell>
          <cell r="D10599" t="str">
            <v/>
          </cell>
          <cell r="E10599" t="str">
            <v/>
          </cell>
          <cell r="F10599" t="str">
            <v/>
          </cell>
          <cell r="G10599" t="str">
            <v/>
          </cell>
        </row>
        <row r="10600">
          <cell r="A10600" t="str">
            <v>WC1X 0</v>
          </cell>
          <cell r="B10600">
            <v>1893611.17</v>
          </cell>
          <cell r="C10600" t="str">
            <v/>
          </cell>
          <cell r="D10600" t="str">
            <v/>
          </cell>
          <cell r="E10600" t="str">
            <v/>
          </cell>
          <cell r="F10600">
            <v>498980.24000000005</v>
          </cell>
          <cell r="G10600" t="str">
            <v/>
          </cell>
        </row>
        <row r="10601">
          <cell r="A10601" t="str">
            <v>WC1X 8</v>
          </cell>
          <cell r="B10601">
            <v>6950220.2699999996</v>
          </cell>
          <cell r="C10601" t="str">
            <v/>
          </cell>
          <cell r="D10601">
            <v>1300646.94</v>
          </cell>
          <cell r="E10601">
            <v>2861913.8731340142</v>
          </cell>
          <cell r="F10601">
            <v>9723822.6400000006</v>
          </cell>
          <cell r="G10601" t="str">
            <v/>
          </cell>
        </row>
        <row r="10602">
          <cell r="A10602" t="str">
            <v>WC1X 9</v>
          </cell>
          <cell r="B10602">
            <v>1151551.92</v>
          </cell>
          <cell r="C10602" t="str">
            <v/>
          </cell>
          <cell r="D10602" t="str">
            <v/>
          </cell>
          <cell r="E10602">
            <v>1751243.7675637351</v>
          </cell>
          <cell r="F10602" t="str">
            <v/>
          </cell>
          <cell r="G10602" t="str">
            <v/>
          </cell>
        </row>
        <row r="10603">
          <cell r="A10603" t="str">
            <v>WC2A 1</v>
          </cell>
          <cell r="B10603">
            <v>4238194.51</v>
          </cell>
          <cell r="C10603" t="str">
            <v/>
          </cell>
          <cell r="D10603">
            <v>2017349.28</v>
          </cell>
          <cell r="E10603">
            <v>520871.92015041015</v>
          </cell>
          <cell r="F10603">
            <v>2650752.2600000002</v>
          </cell>
          <cell r="G10603" t="str">
            <v/>
          </cell>
        </row>
        <row r="10604">
          <cell r="A10604" t="str">
            <v>WC2A 2</v>
          </cell>
          <cell r="B10604">
            <v>5231229.88</v>
          </cell>
          <cell r="C10604" t="str">
            <v/>
          </cell>
          <cell r="D10604">
            <v>2368131.8199999998</v>
          </cell>
          <cell r="E10604" t="str">
            <v/>
          </cell>
          <cell r="F10604">
            <v>3305629.35</v>
          </cell>
          <cell r="G10604" t="str">
            <v/>
          </cell>
        </row>
        <row r="10605">
          <cell r="A10605" t="str">
            <v>WC2A 3</v>
          </cell>
          <cell r="B10605" t="str">
            <v/>
          </cell>
          <cell r="C10605" t="str">
            <v/>
          </cell>
          <cell r="D10605">
            <v>1149832.02</v>
          </cell>
          <cell r="E10605" t="str">
            <v/>
          </cell>
          <cell r="F10605">
            <v>7070685.2199999997</v>
          </cell>
          <cell r="G10605" t="str">
            <v/>
          </cell>
        </row>
        <row r="10606">
          <cell r="A10606" t="str">
            <v>WC2B 4</v>
          </cell>
          <cell r="B10606">
            <v>438973.7</v>
          </cell>
          <cell r="C10606" t="str">
            <v/>
          </cell>
          <cell r="D10606" t="str">
            <v/>
          </cell>
          <cell r="E10606" t="str">
            <v/>
          </cell>
          <cell r="F10606">
            <v>602990.24</v>
          </cell>
          <cell r="G10606" t="str">
            <v/>
          </cell>
        </row>
        <row r="10607">
          <cell r="A10607" t="str">
            <v>WC2B 5</v>
          </cell>
          <cell r="B10607" t="str">
            <v/>
          </cell>
          <cell r="C10607" t="str">
            <v/>
          </cell>
          <cell r="D10607">
            <v>1705931.12</v>
          </cell>
          <cell r="E10607" t="str">
            <v/>
          </cell>
          <cell r="F10607" t="str">
            <v/>
          </cell>
          <cell r="G10607" t="str">
            <v/>
          </cell>
        </row>
        <row r="10608">
          <cell r="A10608" t="str">
            <v>WC2B 6</v>
          </cell>
          <cell r="B10608" t="str">
            <v/>
          </cell>
          <cell r="C10608" t="str">
            <v/>
          </cell>
          <cell r="D10608" t="str">
            <v/>
          </cell>
          <cell r="E10608">
            <v>238659.27026310185</v>
          </cell>
          <cell r="F10608" t="str">
            <v/>
          </cell>
          <cell r="G10608" t="str">
            <v/>
          </cell>
        </row>
        <row r="10609">
          <cell r="A10609" t="str">
            <v>WC2E 7</v>
          </cell>
          <cell r="B10609" t="str">
            <v/>
          </cell>
          <cell r="C10609" t="str">
            <v/>
          </cell>
          <cell r="D10609" t="str">
            <v/>
          </cell>
          <cell r="E10609" t="str">
            <v/>
          </cell>
          <cell r="F10609" t="str">
            <v/>
          </cell>
          <cell r="G10609" t="str">
            <v/>
          </cell>
        </row>
        <row r="10610">
          <cell r="A10610" t="str">
            <v>WC2E 8</v>
          </cell>
          <cell r="B10610" t="str">
            <v/>
          </cell>
          <cell r="C10610" t="str">
            <v/>
          </cell>
          <cell r="D10610" t="str">
            <v/>
          </cell>
          <cell r="E10610" t="str">
            <v/>
          </cell>
          <cell r="F10610" t="str">
            <v/>
          </cell>
          <cell r="G10610" t="str">
            <v/>
          </cell>
        </row>
        <row r="10611">
          <cell r="A10611" t="str">
            <v>WC2E 9</v>
          </cell>
          <cell r="B10611">
            <v>1724340.12</v>
          </cell>
          <cell r="C10611" t="str">
            <v/>
          </cell>
          <cell r="D10611">
            <v>2683510.37</v>
          </cell>
          <cell r="E10611" t="str">
            <v/>
          </cell>
          <cell r="F10611">
            <v>1487895.7100000002</v>
          </cell>
          <cell r="G10611" t="str">
            <v/>
          </cell>
        </row>
        <row r="10612">
          <cell r="A10612" t="str">
            <v>WC2H 0</v>
          </cell>
          <cell r="B10612">
            <v>408719.74</v>
          </cell>
          <cell r="C10612" t="str">
            <v/>
          </cell>
          <cell r="D10612">
            <v>506346.48</v>
          </cell>
          <cell r="E10612" t="str">
            <v/>
          </cell>
          <cell r="F10612" t="str">
            <v/>
          </cell>
          <cell r="G10612" t="str">
            <v/>
          </cell>
        </row>
        <row r="10613">
          <cell r="A10613" t="str">
            <v>WC2H 7</v>
          </cell>
          <cell r="B10613">
            <v>6440899.5300000003</v>
          </cell>
          <cell r="C10613" t="str">
            <v/>
          </cell>
          <cell r="D10613">
            <v>1345313.5</v>
          </cell>
          <cell r="E10613">
            <v>1169012.6226853728</v>
          </cell>
          <cell r="F10613">
            <v>1768332.2000000002</v>
          </cell>
          <cell r="G10613" t="str">
            <v/>
          </cell>
        </row>
        <row r="10614">
          <cell r="A10614" t="str">
            <v>WC2H 8</v>
          </cell>
          <cell r="B10614" t="str">
            <v/>
          </cell>
          <cell r="C10614" t="str">
            <v/>
          </cell>
          <cell r="D10614">
            <v>577553.26</v>
          </cell>
          <cell r="E10614">
            <v>1272165.7595004637</v>
          </cell>
          <cell r="F10614" t="str">
            <v/>
          </cell>
          <cell r="G10614" t="str">
            <v/>
          </cell>
        </row>
        <row r="10615">
          <cell r="A10615" t="str">
            <v>WC2H 9</v>
          </cell>
          <cell r="B10615">
            <v>41578522.5</v>
          </cell>
          <cell r="C10615">
            <v>398553.33999999997</v>
          </cell>
          <cell r="D10615">
            <v>14359181.720000001</v>
          </cell>
          <cell r="E10615">
            <v>8886720.5218254719</v>
          </cell>
          <cell r="F10615">
            <v>26739205.449999999</v>
          </cell>
          <cell r="G10615" t="str">
            <v/>
          </cell>
        </row>
        <row r="10616">
          <cell r="A10616" t="str">
            <v>WC2N 4</v>
          </cell>
          <cell r="B10616">
            <v>2258290.73</v>
          </cell>
          <cell r="C10616" t="str">
            <v/>
          </cell>
          <cell r="D10616">
            <v>1336816.8899999999</v>
          </cell>
          <cell r="E10616">
            <v>684759.30976057239</v>
          </cell>
          <cell r="F10616">
            <v>2556122.04</v>
          </cell>
          <cell r="G10616" t="str">
            <v/>
          </cell>
        </row>
        <row r="10617">
          <cell r="A10617" t="str">
            <v>WC2N 5</v>
          </cell>
          <cell r="B10617" t="str">
            <v/>
          </cell>
          <cell r="C10617" t="str">
            <v/>
          </cell>
          <cell r="D10617" t="str">
            <v/>
          </cell>
          <cell r="E10617" t="str">
            <v/>
          </cell>
          <cell r="F10617">
            <v>1488298.81</v>
          </cell>
          <cell r="G10617" t="str">
            <v/>
          </cell>
        </row>
        <row r="10618">
          <cell r="A10618" t="str">
            <v>WC2N 6</v>
          </cell>
          <cell r="B10618" t="str">
            <v/>
          </cell>
          <cell r="C10618" t="str">
            <v/>
          </cell>
          <cell r="D10618" t="str">
            <v/>
          </cell>
          <cell r="E10618" t="str">
            <v/>
          </cell>
          <cell r="F10618">
            <v>508867.59</v>
          </cell>
          <cell r="G10618" t="str">
            <v/>
          </cell>
        </row>
        <row r="10619">
          <cell r="A10619" t="str">
            <v>WC2R 0</v>
          </cell>
          <cell r="B10619" t="str">
            <v/>
          </cell>
          <cell r="C10619" t="str">
            <v/>
          </cell>
          <cell r="D10619" t="str">
            <v/>
          </cell>
          <cell r="E10619" t="str">
            <v/>
          </cell>
          <cell r="F10619" t="str">
            <v/>
          </cell>
          <cell r="G10619" t="str">
            <v/>
          </cell>
        </row>
        <row r="10620">
          <cell r="A10620" t="str">
            <v>WC2R 1</v>
          </cell>
          <cell r="B10620">
            <v>266549.7</v>
          </cell>
          <cell r="C10620" t="str">
            <v/>
          </cell>
          <cell r="D10620" t="str">
            <v/>
          </cell>
          <cell r="E10620">
            <v>668967.57893158379</v>
          </cell>
          <cell r="F10620" t="str">
            <v/>
          </cell>
          <cell r="G10620" t="str">
            <v/>
          </cell>
        </row>
        <row r="10621">
          <cell r="A10621" t="str">
            <v>WC2R 2</v>
          </cell>
          <cell r="B10621" t="str">
            <v/>
          </cell>
          <cell r="C10621" t="str">
            <v/>
          </cell>
          <cell r="D10621" t="str">
            <v/>
          </cell>
          <cell r="E10621" t="str">
            <v/>
          </cell>
          <cell r="F10621" t="str">
            <v/>
          </cell>
          <cell r="G10621" t="str">
            <v/>
          </cell>
        </row>
        <row r="10622">
          <cell r="A10622" t="str">
            <v>WC2R 3</v>
          </cell>
          <cell r="B10622" t="str">
            <v/>
          </cell>
          <cell r="C10622" t="str">
            <v/>
          </cell>
          <cell r="D10622" t="str">
            <v/>
          </cell>
          <cell r="E10622" t="str">
            <v/>
          </cell>
          <cell r="F10622">
            <v>2638851.3000000003</v>
          </cell>
          <cell r="G10622" t="str">
            <v/>
          </cell>
        </row>
        <row r="10623">
          <cell r="A10623" t="str">
            <v>WD Other</v>
          </cell>
          <cell r="B10623">
            <v>51588397.859999999</v>
          </cell>
          <cell r="C10623">
            <v>10777320.65</v>
          </cell>
          <cell r="D10623">
            <v>23616423.990000002</v>
          </cell>
          <cell r="E10623">
            <v>57707456.579161055</v>
          </cell>
          <cell r="F10623">
            <v>45269390.589999996</v>
          </cell>
          <cell r="G10623">
            <v>56443421.660000004</v>
          </cell>
        </row>
        <row r="10624">
          <cell r="A10624" t="str">
            <v>WD total</v>
          </cell>
          <cell r="B10624">
            <v>176378802.60000002</v>
          </cell>
          <cell r="C10624">
            <v>10777320.65</v>
          </cell>
          <cell r="D10624">
            <v>104253248.44999999</v>
          </cell>
          <cell r="E10624">
            <v>219945098.53098962</v>
          </cell>
          <cell r="F10624">
            <v>166171515.56999999</v>
          </cell>
          <cell r="G10624">
            <v>113315990.60999998</v>
          </cell>
        </row>
        <row r="10625">
          <cell r="A10625" t="str">
            <v>WD17 1</v>
          </cell>
          <cell r="B10625">
            <v>9281127.9299999997</v>
          </cell>
          <cell r="C10625" t="str">
            <v/>
          </cell>
          <cell r="D10625">
            <v>3748040.21</v>
          </cell>
          <cell r="E10625">
            <v>4220156.9957320886</v>
          </cell>
          <cell r="F10625">
            <v>9549803.8899999987</v>
          </cell>
          <cell r="G10625" t="str">
            <v/>
          </cell>
        </row>
        <row r="10626">
          <cell r="A10626" t="str">
            <v>WD17 2</v>
          </cell>
          <cell r="B10626">
            <v>2197590.39</v>
          </cell>
          <cell r="C10626" t="str">
            <v/>
          </cell>
          <cell r="D10626">
            <v>1179477.82</v>
          </cell>
          <cell r="E10626" t="str">
            <v/>
          </cell>
          <cell r="F10626" t="str">
            <v/>
          </cell>
          <cell r="G10626">
            <v>25852613.879999999</v>
          </cell>
        </row>
        <row r="10627">
          <cell r="A10627" t="str">
            <v>WD17 3</v>
          </cell>
          <cell r="B10627">
            <v>221628.15</v>
          </cell>
          <cell r="C10627" t="str">
            <v/>
          </cell>
          <cell r="D10627">
            <v>522884.85</v>
          </cell>
          <cell r="E10627">
            <v>5396931.8250708636</v>
          </cell>
          <cell r="F10627">
            <v>1147362.1099999999</v>
          </cell>
          <cell r="G10627">
            <v>1076654.1000000001</v>
          </cell>
        </row>
        <row r="10628">
          <cell r="A10628" t="str">
            <v>WD17 4</v>
          </cell>
          <cell r="B10628">
            <v>3369784.2</v>
          </cell>
          <cell r="C10628" t="str">
            <v/>
          </cell>
          <cell r="D10628">
            <v>2324329.13</v>
          </cell>
          <cell r="E10628">
            <v>3363149.4101533252</v>
          </cell>
          <cell r="F10628">
            <v>4427395.669999999</v>
          </cell>
          <cell r="G10628">
            <v>1973685.37</v>
          </cell>
        </row>
        <row r="10629">
          <cell r="A10629" t="str">
            <v>WD18 0</v>
          </cell>
          <cell r="B10629">
            <v>3433495.32</v>
          </cell>
          <cell r="C10629" t="str">
            <v/>
          </cell>
          <cell r="D10629">
            <v>4251605.26</v>
          </cell>
          <cell r="E10629">
            <v>4535440.7634674236</v>
          </cell>
          <cell r="F10629">
            <v>2060085.9500000002</v>
          </cell>
          <cell r="G10629">
            <v>2404252.41</v>
          </cell>
        </row>
        <row r="10630">
          <cell r="A10630" t="str">
            <v>WD18 1</v>
          </cell>
          <cell r="B10630" t="str">
            <v/>
          </cell>
          <cell r="C10630" t="str">
            <v/>
          </cell>
          <cell r="D10630" t="str">
            <v/>
          </cell>
          <cell r="E10630" t="str">
            <v/>
          </cell>
          <cell r="F10630" t="str">
            <v/>
          </cell>
          <cell r="G10630" t="str">
            <v/>
          </cell>
        </row>
        <row r="10631">
          <cell r="A10631" t="str">
            <v>WD18 6</v>
          </cell>
          <cell r="B10631">
            <v>830761.37</v>
          </cell>
          <cell r="C10631" t="str">
            <v/>
          </cell>
          <cell r="D10631" t="str">
            <v/>
          </cell>
          <cell r="E10631">
            <v>411685.02781997144</v>
          </cell>
          <cell r="F10631">
            <v>936175.60000000009</v>
          </cell>
          <cell r="G10631">
            <v>411606.15</v>
          </cell>
        </row>
        <row r="10632">
          <cell r="A10632" t="str">
            <v>WD18 7</v>
          </cell>
          <cell r="B10632">
            <v>1875764.21</v>
          </cell>
          <cell r="C10632" t="str">
            <v/>
          </cell>
          <cell r="D10632">
            <v>2716294.49</v>
          </cell>
          <cell r="E10632" t="str">
            <v/>
          </cell>
          <cell r="F10632">
            <v>4928706.290000001</v>
          </cell>
          <cell r="G10632" t="str">
            <v/>
          </cell>
        </row>
        <row r="10633">
          <cell r="A10633" t="str">
            <v>WD18 8</v>
          </cell>
          <cell r="B10633">
            <v>2164549.34</v>
          </cell>
          <cell r="C10633" t="str">
            <v/>
          </cell>
          <cell r="D10633">
            <v>1588800.71</v>
          </cell>
          <cell r="E10633" t="str">
            <v/>
          </cell>
          <cell r="F10633">
            <v>2088171.24</v>
          </cell>
          <cell r="G10633" t="str">
            <v/>
          </cell>
        </row>
        <row r="10634">
          <cell r="A10634" t="str">
            <v>WD18 9</v>
          </cell>
          <cell r="B10634">
            <v>7201896.0999999996</v>
          </cell>
          <cell r="C10634" t="str">
            <v/>
          </cell>
          <cell r="D10634">
            <v>3294885.05</v>
          </cell>
          <cell r="E10634">
            <v>7164144.0638928153</v>
          </cell>
          <cell r="F10634" t="str">
            <v/>
          </cell>
          <cell r="G10634" t="str">
            <v/>
          </cell>
        </row>
        <row r="10635">
          <cell r="A10635" t="str">
            <v>WD19 4</v>
          </cell>
          <cell r="B10635">
            <v>2021921.29</v>
          </cell>
          <cell r="C10635" t="str">
            <v/>
          </cell>
          <cell r="D10635">
            <v>2076795.07</v>
          </cell>
          <cell r="E10635">
            <v>3839380.5651721982</v>
          </cell>
          <cell r="F10635">
            <v>2337488.4299999997</v>
          </cell>
          <cell r="G10635" t="str">
            <v/>
          </cell>
        </row>
        <row r="10636">
          <cell r="A10636" t="str">
            <v>WD19 5</v>
          </cell>
          <cell r="B10636">
            <v>1416738.05</v>
          </cell>
          <cell r="C10636" t="str">
            <v/>
          </cell>
          <cell r="D10636">
            <v>2129859.84</v>
          </cell>
          <cell r="E10636">
            <v>2076494.5985739208</v>
          </cell>
          <cell r="F10636">
            <v>1032931.8200000001</v>
          </cell>
          <cell r="G10636" t="str">
            <v/>
          </cell>
        </row>
        <row r="10637">
          <cell r="A10637" t="str">
            <v>WD19 6</v>
          </cell>
          <cell r="B10637">
            <v>1665267.78</v>
          </cell>
          <cell r="C10637" t="str">
            <v/>
          </cell>
          <cell r="D10637">
            <v>763354.48</v>
          </cell>
          <cell r="E10637" t="str">
            <v/>
          </cell>
          <cell r="F10637">
            <v>713906.1</v>
          </cell>
          <cell r="G10637" t="str">
            <v/>
          </cell>
        </row>
        <row r="10638">
          <cell r="A10638" t="str">
            <v>WD19 7</v>
          </cell>
          <cell r="B10638">
            <v>999721.86</v>
          </cell>
          <cell r="C10638" t="str">
            <v/>
          </cell>
          <cell r="D10638" t="str">
            <v/>
          </cell>
          <cell r="E10638">
            <v>405060.49947965797</v>
          </cell>
          <cell r="F10638">
            <v>684354.29999999993</v>
          </cell>
          <cell r="G10638" t="str">
            <v/>
          </cell>
        </row>
        <row r="10639">
          <cell r="A10639" t="str">
            <v>WD23 1</v>
          </cell>
          <cell r="B10639">
            <v>4690957.3499999996</v>
          </cell>
          <cell r="C10639" t="str">
            <v/>
          </cell>
          <cell r="D10639">
            <v>1629027.96</v>
          </cell>
          <cell r="E10639">
            <v>3875732.5454634042</v>
          </cell>
          <cell r="F10639">
            <v>2887367.46</v>
          </cell>
          <cell r="G10639" t="str">
            <v/>
          </cell>
        </row>
        <row r="10640">
          <cell r="A10640" t="str">
            <v>WD23 2</v>
          </cell>
          <cell r="B10640">
            <v>2732915.76</v>
          </cell>
          <cell r="C10640" t="str">
            <v/>
          </cell>
          <cell r="D10640">
            <v>1926642.6</v>
          </cell>
          <cell r="E10640" t="str">
            <v/>
          </cell>
          <cell r="F10640">
            <v>2810074.22</v>
          </cell>
          <cell r="G10640" t="str">
            <v/>
          </cell>
        </row>
        <row r="10641">
          <cell r="A10641" t="str">
            <v>WD23 3</v>
          </cell>
          <cell r="B10641">
            <v>1485081.39</v>
          </cell>
          <cell r="C10641" t="str">
            <v/>
          </cell>
          <cell r="D10641">
            <v>2135781.12</v>
          </cell>
          <cell r="E10641" t="str">
            <v/>
          </cell>
          <cell r="F10641">
            <v>3451622.8599999994</v>
          </cell>
          <cell r="G10641" t="str">
            <v/>
          </cell>
        </row>
        <row r="10642">
          <cell r="A10642" t="str">
            <v>WD23 4</v>
          </cell>
          <cell r="B10642">
            <v>1647721.2</v>
          </cell>
          <cell r="C10642" t="str">
            <v/>
          </cell>
          <cell r="D10642">
            <v>871453.46</v>
          </cell>
          <cell r="E10642" t="str">
            <v/>
          </cell>
          <cell r="F10642">
            <v>1998828.0799999998</v>
          </cell>
          <cell r="G10642" t="str">
            <v/>
          </cell>
        </row>
        <row r="10643">
          <cell r="A10643" t="str">
            <v>WD23 9</v>
          </cell>
          <cell r="B10643" t="str">
            <v/>
          </cell>
          <cell r="C10643" t="str">
            <v/>
          </cell>
          <cell r="D10643" t="str">
            <v/>
          </cell>
          <cell r="E10643" t="str">
            <v/>
          </cell>
          <cell r="F10643" t="str">
            <v/>
          </cell>
          <cell r="G10643" t="str">
            <v/>
          </cell>
        </row>
        <row r="10644">
          <cell r="A10644" t="str">
            <v>WD24 4</v>
          </cell>
          <cell r="B10644" t="str">
            <v/>
          </cell>
          <cell r="C10644" t="str">
            <v/>
          </cell>
          <cell r="D10644" t="str">
            <v/>
          </cell>
          <cell r="E10644">
            <v>4837091.757929109</v>
          </cell>
          <cell r="F10644">
            <v>2105470.98</v>
          </cell>
          <cell r="G10644" t="str">
            <v/>
          </cell>
        </row>
        <row r="10645">
          <cell r="A10645" t="str">
            <v>WD24 5</v>
          </cell>
          <cell r="B10645">
            <v>1611307.96</v>
          </cell>
          <cell r="C10645" t="str">
            <v/>
          </cell>
          <cell r="D10645" t="str">
            <v/>
          </cell>
          <cell r="E10645">
            <v>3214278.2112860736</v>
          </cell>
          <cell r="F10645">
            <v>1873699.1600000001</v>
          </cell>
          <cell r="G10645" t="str">
            <v/>
          </cell>
        </row>
        <row r="10646">
          <cell r="A10646" t="str">
            <v>WD24 6</v>
          </cell>
          <cell r="B10646">
            <v>2080770.65</v>
          </cell>
          <cell r="C10646" t="str">
            <v/>
          </cell>
          <cell r="D10646">
            <v>1422102.89</v>
          </cell>
          <cell r="E10646">
            <v>893418.73623168794</v>
          </cell>
          <cell r="F10646">
            <v>1413026.38</v>
          </cell>
          <cell r="G10646" t="str">
            <v/>
          </cell>
        </row>
        <row r="10647">
          <cell r="A10647" t="str">
            <v>WD24 7</v>
          </cell>
          <cell r="B10647">
            <v>3144197.17</v>
          </cell>
          <cell r="C10647" t="str">
            <v/>
          </cell>
          <cell r="D10647">
            <v>1125626.5900000001</v>
          </cell>
          <cell r="E10647">
            <v>6822712.0906135589</v>
          </cell>
          <cell r="F10647">
            <v>7264728.830000001</v>
          </cell>
          <cell r="G10647" t="str">
            <v/>
          </cell>
        </row>
        <row r="10648">
          <cell r="A10648" t="str">
            <v>WD25 0</v>
          </cell>
          <cell r="B10648">
            <v>2353777</v>
          </cell>
          <cell r="C10648" t="str">
            <v/>
          </cell>
          <cell r="D10648">
            <v>693341.31</v>
          </cell>
          <cell r="E10648">
            <v>1872496.5395363441</v>
          </cell>
          <cell r="F10648">
            <v>1269838.8799999999</v>
          </cell>
          <cell r="G10648" t="str">
            <v/>
          </cell>
        </row>
        <row r="10649">
          <cell r="A10649" t="str">
            <v>WD25 7</v>
          </cell>
          <cell r="B10649">
            <v>3615243.64</v>
          </cell>
          <cell r="C10649" t="str">
            <v/>
          </cell>
          <cell r="D10649">
            <v>813437.21</v>
          </cell>
          <cell r="E10649">
            <v>766065.29178864742</v>
          </cell>
          <cell r="F10649">
            <v>1928755.1700000002</v>
          </cell>
          <cell r="G10649">
            <v>900835.9</v>
          </cell>
        </row>
        <row r="10650">
          <cell r="A10650" t="str">
            <v>WD25 8</v>
          </cell>
          <cell r="B10650">
            <v>1674765.87</v>
          </cell>
          <cell r="C10650" t="str">
            <v/>
          </cell>
          <cell r="D10650" t="str">
            <v/>
          </cell>
          <cell r="E10650" t="str">
            <v/>
          </cell>
          <cell r="F10650">
            <v>1902155.4500000002</v>
          </cell>
          <cell r="G10650" t="str">
            <v/>
          </cell>
        </row>
        <row r="10651">
          <cell r="A10651" t="str">
            <v>WD25 9</v>
          </cell>
          <cell r="B10651">
            <v>2022331.73</v>
          </cell>
          <cell r="C10651" t="str">
            <v/>
          </cell>
          <cell r="D10651">
            <v>2182847.89</v>
          </cell>
          <cell r="E10651">
            <v>5096331.8151345113</v>
          </cell>
          <cell r="F10651">
            <v>2205593.5</v>
          </cell>
          <cell r="G10651" t="str">
            <v/>
          </cell>
        </row>
        <row r="10652">
          <cell r="A10652" t="str">
            <v>WD3 0</v>
          </cell>
          <cell r="B10652" t="str">
            <v/>
          </cell>
          <cell r="C10652" t="str">
            <v/>
          </cell>
          <cell r="D10652" t="str">
            <v/>
          </cell>
          <cell r="E10652" t="str">
            <v/>
          </cell>
          <cell r="F10652" t="str">
            <v/>
          </cell>
          <cell r="G10652" t="str">
            <v/>
          </cell>
        </row>
        <row r="10653">
          <cell r="A10653" t="str">
            <v>WD3 1</v>
          </cell>
          <cell r="B10653">
            <v>6142153.6799999997</v>
          </cell>
          <cell r="C10653" t="str">
            <v/>
          </cell>
          <cell r="D10653">
            <v>4245039.55</v>
          </cell>
          <cell r="E10653" t="str">
            <v/>
          </cell>
          <cell r="F10653">
            <v>9575050.9200000018</v>
          </cell>
          <cell r="G10653" t="str">
            <v/>
          </cell>
        </row>
        <row r="10654">
          <cell r="A10654" t="str">
            <v>WD3 3</v>
          </cell>
          <cell r="B10654">
            <v>3749048.29</v>
          </cell>
          <cell r="C10654" t="str">
            <v/>
          </cell>
          <cell r="D10654">
            <v>1369622.94</v>
          </cell>
          <cell r="E10654">
            <v>2391058.57367155</v>
          </cell>
          <cell r="F10654">
            <v>3031914.2799999993</v>
          </cell>
          <cell r="G10654">
            <v>1912968.92</v>
          </cell>
        </row>
        <row r="10655">
          <cell r="A10655" t="str">
            <v>WD3 4</v>
          </cell>
          <cell r="B10655">
            <v>1431446.58</v>
          </cell>
          <cell r="C10655" t="str">
            <v/>
          </cell>
          <cell r="D10655">
            <v>3246493.21</v>
          </cell>
          <cell r="E10655">
            <v>13392051.658060838</v>
          </cell>
          <cell r="F10655">
            <v>6827892.5200000023</v>
          </cell>
          <cell r="G10655" t="str">
            <v/>
          </cell>
        </row>
        <row r="10656">
          <cell r="A10656" t="str">
            <v>WD3 5</v>
          </cell>
          <cell r="B10656">
            <v>1374610.51</v>
          </cell>
          <cell r="C10656" t="str">
            <v/>
          </cell>
          <cell r="D10656">
            <v>5433140.4800000004</v>
          </cell>
          <cell r="E10656">
            <v>6612751.7915172866</v>
          </cell>
          <cell r="F10656">
            <v>3180235.2199999988</v>
          </cell>
          <cell r="G10656" t="str">
            <v/>
          </cell>
        </row>
        <row r="10657">
          <cell r="A10657" t="str">
            <v>WD3 6</v>
          </cell>
          <cell r="B10657" t="str">
            <v/>
          </cell>
          <cell r="C10657" t="str">
            <v/>
          </cell>
          <cell r="D10657" t="str">
            <v/>
          </cell>
          <cell r="E10657">
            <v>2055494.1326045298</v>
          </cell>
          <cell r="F10657">
            <v>342193.47</v>
          </cell>
          <cell r="G10657" t="str">
            <v/>
          </cell>
        </row>
        <row r="10658">
          <cell r="A10658" t="str">
            <v>WD3 7</v>
          </cell>
          <cell r="B10658">
            <v>678509.97</v>
          </cell>
          <cell r="C10658" t="str">
            <v/>
          </cell>
          <cell r="D10658" t="str">
            <v/>
          </cell>
          <cell r="E10658">
            <v>2663509.8453489076</v>
          </cell>
          <cell r="F10658">
            <v>4469070.9499999993</v>
          </cell>
          <cell r="G10658" t="str">
            <v/>
          </cell>
        </row>
        <row r="10659">
          <cell r="A10659" t="str">
            <v>WD3 8</v>
          </cell>
          <cell r="B10659">
            <v>959505.81</v>
          </cell>
          <cell r="C10659" t="str">
            <v/>
          </cell>
          <cell r="D10659">
            <v>436294.07</v>
          </cell>
          <cell r="E10659">
            <v>931702.56077509769</v>
          </cell>
          <cell r="F10659">
            <v>2149283.94</v>
          </cell>
          <cell r="G10659">
            <v>589466.89</v>
          </cell>
        </row>
        <row r="10660">
          <cell r="A10660" t="str">
            <v>WD3 9</v>
          </cell>
          <cell r="B10660">
            <v>276628.81</v>
          </cell>
          <cell r="C10660" t="str">
            <v/>
          </cell>
          <cell r="D10660" t="str">
            <v/>
          </cell>
          <cell r="E10660">
            <v>272835.53873890114</v>
          </cell>
          <cell r="F10660">
            <v>581617.18999999994</v>
          </cell>
          <cell r="G10660">
            <v>221967.41</v>
          </cell>
        </row>
        <row r="10661">
          <cell r="A10661" t="str">
            <v>WD4 4</v>
          </cell>
          <cell r="B10661" t="str">
            <v/>
          </cell>
          <cell r="C10661" t="str">
            <v/>
          </cell>
          <cell r="D10661" t="str">
            <v/>
          </cell>
          <cell r="E10661" t="str">
            <v/>
          </cell>
          <cell r="F10661" t="str">
            <v/>
          </cell>
          <cell r="G10661" t="str">
            <v/>
          </cell>
        </row>
        <row r="10662">
          <cell r="A10662" t="str">
            <v>WD4 8</v>
          </cell>
          <cell r="B10662">
            <v>5361191.0199999996</v>
          </cell>
          <cell r="C10662" t="str">
            <v/>
          </cell>
          <cell r="D10662" t="str">
            <v/>
          </cell>
          <cell r="E10662">
            <v>4954625.4244564092</v>
          </cell>
          <cell r="F10662">
            <v>7274313.3899999987</v>
          </cell>
          <cell r="G10662" t="str">
            <v/>
          </cell>
        </row>
        <row r="10663">
          <cell r="A10663" t="str">
            <v>WD4 9</v>
          </cell>
          <cell r="B10663">
            <v>1463963.68</v>
          </cell>
          <cell r="C10663" t="str">
            <v/>
          </cell>
          <cell r="D10663">
            <v>979708.06</v>
          </cell>
          <cell r="E10663">
            <v>1186047.0912467605</v>
          </cell>
          <cell r="F10663">
            <v>1899063.0399999998</v>
          </cell>
          <cell r="G10663" t="str">
            <v/>
          </cell>
        </row>
        <row r="10664">
          <cell r="A10664" t="str">
            <v>WD5 0</v>
          </cell>
          <cell r="B10664">
            <v>2234157.14</v>
          </cell>
          <cell r="C10664" t="str">
            <v/>
          </cell>
          <cell r="D10664">
            <v>1022012.07</v>
          </cell>
          <cell r="E10664">
            <v>1614251.3791182723</v>
          </cell>
          <cell r="F10664">
            <v>2562508.6</v>
          </cell>
          <cell r="G10664">
            <v>970070.36</v>
          </cell>
        </row>
        <row r="10665">
          <cell r="A10665" t="str">
            <v>WD5 5</v>
          </cell>
          <cell r="B10665" t="str">
            <v/>
          </cell>
          <cell r="C10665" t="str">
            <v/>
          </cell>
          <cell r="D10665" t="str">
            <v/>
          </cell>
          <cell r="E10665" t="str">
            <v/>
          </cell>
          <cell r="F10665" t="str">
            <v/>
          </cell>
          <cell r="G10665" t="str">
            <v/>
          </cell>
        </row>
        <row r="10666">
          <cell r="A10666" t="str">
            <v>WD6 1</v>
          </cell>
          <cell r="B10666">
            <v>16712088.43</v>
          </cell>
          <cell r="C10666" t="str">
            <v/>
          </cell>
          <cell r="D10666">
            <v>9863918.4900000002</v>
          </cell>
          <cell r="E10666">
            <v>4059318.6612667665</v>
          </cell>
          <cell r="F10666">
            <v>5442988.0199999986</v>
          </cell>
          <cell r="G10666">
            <v>20558447.559999999</v>
          </cell>
        </row>
        <row r="10667">
          <cell r="A10667" t="str">
            <v>WD6 2</v>
          </cell>
          <cell r="B10667">
            <v>3500716.26</v>
          </cell>
          <cell r="C10667" t="str">
            <v/>
          </cell>
          <cell r="D10667">
            <v>2326544.3199999998</v>
          </cell>
          <cell r="E10667">
            <v>4043975.101890319</v>
          </cell>
          <cell r="F10667">
            <v>1950946.55</v>
          </cell>
          <cell r="G10667" t="str">
            <v/>
          </cell>
        </row>
        <row r="10668">
          <cell r="A10668" t="str">
            <v>WD6 3</v>
          </cell>
          <cell r="B10668">
            <v>2562304.5499999998</v>
          </cell>
          <cell r="C10668" t="str">
            <v/>
          </cell>
          <cell r="D10668">
            <v>6528443.21</v>
          </cell>
          <cell r="E10668">
            <v>9700710.8741107006</v>
          </cell>
          <cell r="F10668" t="str">
            <v/>
          </cell>
          <cell r="G10668" t="str">
            <v/>
          </cell>
        </row>
        <row r="10669">
          <cell r="A10669" t="str">
            <v>WD6 4</v>
          </cell>
          <cell r="B10669">
            <v>7759788.3700000001</v>
          </cell>
          <cell r="C10669" t="str">
            <v/>
          </cell>
          <cell r="D10669">
            <v>3091452.82</v>
          </cell>
          <cell r="E10669">
            <v>4051735.9874192714</v>
          </cell>
          <cell r="F10669" t="str">
            <v/>
          </cell>
          <cell r="G10669" t="str">
            <v/>
          </cell>
        </row>
        <row r="10670">
          <cell r="A10670" t="str">
            <v>WD6 5</v>
          </cell>
          <cell r="B10670">
            <v>2250074.63</v>
          </cell>
          <cell r="C10670" t="str">
            <v/>
          </cell>
          <cell r="D10670">
            <v>1405010.84</v>
          </cell>
          <cell r="E10670" t="str">
            <v/>
          </cell>
          <cell r="F10670">
            <v>1731100.4000000001</v>
          </cell>
          <cell r="G10670" t="str">
            <v/>
          </cell>
        </row>
        <row r="10671">
          <cell r="A10671" t="str">
            <v>WD6 9</v>
          </cell>
          <cell r="B10671" t="str">
            <v/>
          </cell>
          <cell r="C10671" t="str">
            <v/>
          </cell>
          <cell r="D10671" t="str">
            <v/>
          </cell>
          <cell r="E10671" t="str">
            <v/>
          </cell>
          <cell r="F10671" t="str">
            <v/>
          </cell>
          <cell r="G10671" t="str">
            <v/>
          </cell>
        </row>
        <row r="10672">
          <cell r="A10672" t="str">
            <v>WD7 0</v>
          </cell>
          <cell r="B10672" t="str">
            <v/>
          </cell>
          <cell r="C10672" t="str">
            <v/>
          </cell>
          <cell r="D10672" t="str">
            <v/>
          </cell>
          <cell r="E10672" t="str">
            <v/>
          </cell>
          <cell r="F10672" t="str">
            <v/>
          </cell>
          <cell r="G10672" t="str">
            <v/>
          </cell>
        </row>
        <row r="10673">
          <cell r="A10673" t="str">
            <v>WD7 7</v>
          </cell>
          <cell r="B10673">
            <v>3321934.38</v>
          </cell>
          <cell r="C10673" t="str">
            <v/>
          </cell>
          <cell r="D10673">
            <v>1251215.1200000001</v>
          </cell>
          <cell r="E10673">
            <v>18365220.585464329</v>
          </cell>
          <cell r="F10673">
            <v>5125521.6000000006</v>
          </cell>
          <cell r="G10673" t="str">
            <v/>
          </cell>
        </row>
        <row r="10674">
          <cell r="A10674" t="str">
            <v>WD7 8</v>
          </cell>
          <cell r="B10674" t="str">
            <v/>
          </cell>
          <cell r="C10674" t="str">
            <v/>
          </cell>
          <cell r="D10674">
            <v>802991.57</v>
          </cell>
          <cell r="E10674">
            <v>25980315.027127057</v>
          </cell>
          <cell r="F10674">
            <v>3740882.52</v>
          </cell>
          <cell r="G10674" t="str">
            <v/>
          </cell>
        </row>
        <row r="10675">
          <cell r="A10675" t="str">
            <v>WD7 9</v>
          </cell>
          <cell r="B10675">
            <v>1272966.92</v>
          </cell>
          <cell r="C10675" t="str">
            <v/>
          </cell>
          <cell r="D10675">
            <v>1238349.77</v>
          </cell>
          <cell r="E10675">
            <v>1171466.9816659722</v>
          </cell>
          <cell r="F10675" t="str">
            <v/>
          </cell>
          <cell r="G10675" t="str">
            <v/>
          </cell>
        </row>
        <row r="10676">
          <cell r="A10676" t="str">
            <v>WD99 1</v>
          </cell>
          <cell r="B10676" t="str">
            <v/>
          </cell>
          <cell r="C10676" t="str">
            <v/>
          </cell>
          <cell r="D10676" t="str">
            <v/>
          </cell>
          <cell r="E10676" t="str">
            <v/>
          </cell>
          <cell r="F10676" t="str">
            <v/>
          </cell>
          <cell r="G10676" t="str">
            <v/>
          </cell>
        </row>
        <row r="10677">
          <cell r="A10677" t="str">
            <v>West Midlands</v>
          </cell>
          <cell r="B10677">
            <v>2007964509.48</v>
          </cell>
          <cell r="C10677">
            <v>218585793.96000004</v>
          </cell>
          <cell r="D10677">
            <v>1915368551.8999996</v>
          </cell>
          <cell r="E10677">
            <v>3811709234.9569783</v>
          </cell>
          <cell r="F10677">
            <v>2344438109.3800001</v>
          </cell>
          <cell r="G10677">
            <v>716041614.65834355</v>
          </cell>
        </row>
        <row r="10678">
          <cell r="A10678" t="str">
            <v>WF Other</v>
          </cell>
          <cell r="B10678">
            <v>18508951.749999996</v>
          </cell>
          <cell r="C10678">
            <v>37798437.75</v>
          </cell>
          <cell r="D10678">
            <v>33956556.889999993</v>
          </cell>
          <cell r="E10678">
            <v>48377253.701882936</v>
          </cell>
          <cell r="F10678">
            <v>57286528.469999999</v>
          </cell>
          <cell r="G10678">
            <v>39154802.280000001</v>
          </cell>
        </row>
        <row r="10679">
          <cell r="A10679" t="str">
            <v>WF total</v>
          </cell>
          <cell r="B10679">
            <v>98074602.920000017</v>
          </cell>
          <cell r="C10679">
            <v>55963202.950000003</v>
          </cell>
          <cell r="D10679">
            <v>113283825.81999996</v>
          </cell>
          <cell r="E10679">
            <v>147114843.70162848</v>
          </cell>
          <cell r="F10679">
            <v>140655717.46000004</v>
          </cell>
          <cell r="G10679">
            <v>48681052.210000001</v>
          </cell>
        </row>
        <row r="10680">
          <cell r="A10680" t="str">
            <v>WF1 1</v>
          </cell>
          <cell r="B10680">
            <v>2690916.13</v>
          </cell>
          <cell r="C10680">
            <v>479910.06000000006</v>
          </cell>
          <cell r="D10680">
            <v>2203818.9300000002</v>
          </cell>
          <cell r="E10680">
            <v>1896566.7475283844</v>
          </cell>
          <cell r="F10680">
            <v>3531719.3200000008</v>
          </cell>
          <cell r="G10680" t="str">
            <v/>
          </cell>
        </row>
        <row r="10681">
          <cell r="A10681" t="str">
            <v>WF1 2</v>
          </cell>
          <cell r="B10681">
            <v>2787975.44</v>
          </cell>
          <cell r="C10681" t="str">
            <v/>
          </cell>
          <cell r="D10681">
            <v>1867222.1</v>
          </cell>
          <cell r="E10681">
            <v>3226268.0942999371</v>
          </cell>
          <cell r="F10681">
            <v>2593576.7400000002</v>
          </cell>
          <cell r="G10681" t="str">
            <v/>
          </cell>
        </row>
        <row r="10682">
          <cell r="A10682" t="str">
            <v>WF1 3</v>
          </cell>
          <cell r="B10682">
            <v>945446.38</v>
          </cell>
          <cell r="C10682">
            <v>563713.31000000006</v>
          </cell>
          <cell r="D10682">
            <v>1332814.6399999999</v>
          </cell>
          <cell r="E10682">
            <v>2782932.1896679145</v>
          </cell>
          <cell r="F10682">
            <v>1712186.7999999998</v>
          </cell>
          <cell r="G10682">
            <v>1067007.74</v>
          </cell>
        </row>
        <row r="10683">
          <cell r="A10683" t="str">
            <v>WF1 4</v>
          </cell>
          <cell r="B10683">
            <v>717520.75</v>
          </cell>
          <cell r="C10683" t="str">
            <v/>
          </cell>
          <cell r="D10683">
            <v>886360.98</v>
          </cell>
          <cell r="E10683">
            <v>1701177.5466081868</v>
          </cell>
          <cell r="F10683" t="str">
            <v/>
          </cell>
          <cell r="G10683" t="str">
            <v/>
          </cell>
        </row>
        <row r="10684">
          <cell r="A10684" t="str">
            <v>WF1 5</v>
          </cell>
          <cell r="B10684">
            <v>1683473.5</v>
          </cell>
          <cell r="C10684">
            <v>467979.49999999988</v>
          </cell>
          <cell r="D10684">
            <v>3448708.34</v>
          </cell>
          <cell r="E10684">
            <v>1821392.5304236582</v>
          </cell>
          <cell r="F10684">
            <v>2219589.41</v>
          </cell>
          <cell r="G10684">
            <v>1080660.6399999999</v>
          </cell>
        </row>
        <row r="10685">
          <cell r="A10685" t="str">
            <v>WF1 9</v>
          </cell>
          <cell r="B10685" t="str">
            <v/>
          </cell>
          <cell r="C10685" t="str">
            <v/>
          </cell>
          <cell r="D10685" t="str">
            <v/>
          </cell>
          <cell r="E10685" t="str">
            <v/>
          </cell>
          <cell r="F10685" t="str">
            <v/>
          </cell>
          <cell r="G10685" t="str">
            <v/>
          </cell>
        </row>
        <row r="10686">
          <cell r="A10686" t="str">
            <v>WF10 1</v>
          </cell>
          <cell r="B10686">
            <v>1336395.52</v>
          </cell>
          <cell r="C10686">
            <v>602386.83999999985</v>
          </cell>
          <cell r="D10686">
            <v>1466830.97</v>
          </cell>
          <cell r="E10686">
            <v>1876061.4146399507</v>
          </cell>
          <cell r="F10686" t="str">
            <v/>
          </cell>
          <cell r="G10686" t="str">
            <v/>
          </cell>
        </row>
        <row r="10687">
          <cell r="A10687" t="str">
            <v>WF10 2</v>
          </cell>
          <cell r="B10687">
            <v>641252.18999999994</v>
          </cell>
          <cell r="C10687">
            <v>325244.34000000008</v>
          </cell>
          <cell r="D10687">
            <v>1691189.98</v>
          </cell>
          <cell r="E10687">
            <v>553828.07456491748</v>
          </cell>
          <cell r="F10687">
            <v>980650.7</v>
          </cell>
          <cell r="G10687">
            <v>891249.73</v>
          </cell>
        </row>
        <row r="10688">
          <cell r="A10688" t="str">
            <v>WF10 3</v>
          </cell>
          <cell r="B10688">
            <v>634251.56999999995</v>
          </cell>
          <cell r="C10688">
            <v>240049.14</v>
          </cell>
          <cell r="D10688">
            <v>668306.72</v>
          </cell>
          <cell r="E10688">
            <v>1229984.779928626</v>
          </cell>
          <cell r="F10688">
            <v>337422.13</v>
          </cell>
          <cell r="G10688">
            <v>356529.86</v>
          </cell>
        </row>
        <row r="10689">
          <cell r="A10689" t="str">
            <v>WF10 4</v>
          </cell>
          <cell r="B10689">
            <v>938124.62</v>
          </cell>
          <cell r="C10689">
            <v>728097.39</v>
          </cell>
          <cell r="D10689">
            <v>1329384.99</v>
          </cell>
          <cell r="E10689" t="str">
            <v/>
          </cell>
          <cell r="F10689">
            <v>1358707.89</v>
          </cell>
          <cell r="G10689" t="str">
            <v/>
          </cell>
        </row>
        <row r="10690">
          <cell r="A10690" t="str">
            <v>WF10 5</v>
          </cell>
          <cell r="B10690">
            <v>2498368.9300000002</v>
          </cell>
          <cell r="C10690">
            <v>640046.64</v>
          </cell>
          <cell r="D10690" t="str">
            <v/>
          </cell>
          <cell r="E10690">
            <v>2751330.0710038077</v>
          </cell>
          <cell r="F10690" t="str">
            <v/>
          </cell>
          <cell r="G10690" t="str">
            <v/>
          </cell>
        </row>
        <row r="10691">
          <cell r="A10691" t="str">
            <v>WF10 9</v>
          </cell>
          <cell r="B10691" t="str">
            <v/>
          </cell>
          <cell r="C10691" t="str">
            <v/>
          </cell>
          <cell r="D10691" t="str">
            <v/>
          </cell>
          <cell r="E10691" t="str">
            <v/>
          </cell>
          <cell r="F10691" t="str">
            <v/>
          </cell>
          <cell r="G10691" t="str">
            <v/>
          </cell>
        </row>
        <row r="10692">
          <cell r="A10692" t="str">
            <v>WF11 0</v>
          </cell>
          <cell r="B10692" t="str">
            <v/>
          </cell>
          <cell r="C10692" t="str">
            <v/>
          </cell>
          <cell r="D10692" t="str">
            <v/>
          </cell>
          <cell r="E10692">
            <v>1246053.0559418043</v>
          </cell>
          <cell r="F10692" t="str">
            <v/>
          </cell>
          <cell r="G10692" t="str">
            <v/>
          </cell>
        </row>
        <row r="10693">
          <cell r="A10693" t="str">
            <v>WF11 8</v>
          </cell>
          <cell r="B10693">
            <v>848927.25</v>
          </cell>
          <cell r="C10693" t="str">
            <v/>
          </cell>
          <cell r="D10693" t="str">
            <v/>
          </cell>
          <cell r="E10693" t="str">
            <v/>
          </cell>
          <cell r="F10693">
            <v>589909.59999999986</v>
          </cell>
          <cell r="G10693" t="str">
            <v/>
          </cell>
        </row>
        <row r="10694">
          <cell r="A10694" t="str">
            <v>WF11 9</v>
          </cell>
          <cell r="B10694">
            <v>836154.97</v>
          </cell>
          <cell r="C10694" t="str">
            <v/>
          </cell>
          <cell r="D10694">
            <v>868563.97</v>
          </cell>
          <cell r="E10694">
            <v>962629.51455653401</v>
          </cell>
          <cell r="F10694" t="str">
            <v/>
          </cell>
          <cell r="G10694" t="str">
            <v/>
          </cell>
        </row>
        <row r="10695">
          <cell r="A10695" t="str">
            <v>WF12 0</v>
          </cell>
          <cell r="B10695">
            <v>1982835.79</v>
          </cell>
          <cell r="C10695">
            <v>415323.72999999992</v>
          </cell>
          <cell r="D10695">
            <v>1292463.99</v>
          </cell>
          <cell r="E10695" t="str">
            <v/>
          </cell>
          <cell r="F10695">
            <v>1266899.6600000001</v>
          </cell>
          <cell r="G10695" t="str">
            <v/>
          </cell>
        </row>
        <row r="10696">
          <cell r="A10696" t="str">
            <v>WF12 7</v>
          </cell>
          <cell r="B10696">
            <v>1186736.82</v>
          </cell>
          <cell r="C10696" t="str">
            <v/>
          </cell>
          <cell r="D10696">
            <v>958134</v>
          </cell>
          <cell r="E10696">
            <v>1209406.0846738108</v>
          </cell>
          <cell r="F10696">
            <v>1867947.7400000002</v>
          </cell>
          <cell r="G10696" t="str">
            <v/>
          </cell>
        </row>
        <row r="10697">
          <cell r="A10697" t="str">
            <v>WF12 8</v>
          </cell>
          <cell r="B10697">
            <v>560483.92000000004</v>
          </cell>
          <cell r="C10697" t="str">
            <v/>
          </cell>
          <cell r="D10697" t="str">
            <v/>
          </cell>
          <cell r="E10697" t="str">
            <v/>
          </cell>
          <cell r="F10697">
            <v>1105223.9200000002</v>
          </cell>
          <cell r="G10697" t="str">
            <v/>
          </cell>
        </row>
        <row r="10698">
          <cell r="A10698" t="str">
            <v>WF12 9</v>
          </cell>
          <cell r="B10698">
            <v>2622773.69</v>
          </cell>
          <cell r="C10698" t="str">
            <v/>
          </cell>
          <cell r="D10698">
            <v>6524578.6100000003</v>
          </cell>
          <cell r="E10698">
            <v>8308454.9087857846</v>
          </cell>
          <cell r="F10698">
            <v>3656373.7</v>
          </cell>
          <cell r="G10698" t="str">
            <v/>
          </cell>
        </row>
        <row r="10699">
          <cell r="A10699" t="str">
            <v>WF13 1</v>
          </cell>
          <cell r="B10699">
            <v>1712051.95</v>
          </cell>
          <cell r="C10699" t="str">
            <v/>
          </cell>
          <cell r="D10699">
            <v>775098.11</v>
          </cell>
          <cell r="E10699">
            <v>1125537.7663648808</v>
          </cell>
          <cell r="F10699">
            <v>721125.82</v>
          </cell>
          <cell r="G10699" t="str">
            <v/>
          </cell>
        </row>
        <row r="10700">
          <cell r="A10700" t="str">
            <v>WF13 2</v>
          </cell>
          <cell r="B10700">
            <v>816097.01</v>
          </cell>
          <cell r="C10700" t="str">
            <v/>
          </cell>
          <cell r="D10700" t="str">
            <v/>
          </cell>
          <cell r="E10700">
            <v>1750328.2553220091</v>
          </cell>
          <cell r="F10700" t="str">
            <v/>
          </cell>
          <cell r="G10700" t="str">
            <v/>
          </cell>
        </row>
        <row r="10701">
          <cell r="A10701" t="str">
            <v>WF13 3</v>
          </cell>
          <cell r="B10701">
            <v>2830029.65</v>
          </cell>
          <cell r="C10701" t="str">
            <v/>
          </cell>
          <cell r="D10701" t="str">
            <v/>
          </cell>
          <cell r="E10701">
            <v>2113548.240923767</v>
          </cell>
          <cell r="F10701">
            <v>1155525.3400000001</v>
          </cell>
          <cell r="G10701">
            <v>1561229.21</v>
          </cell>
        </row>
        <row r="10702">
          <cell r="A10702" t="str">
            <v>WF13 4</v>
          </cell>
          <cell r="B10702" t="str">
            <v/>
          </cell>
          <cell r="C10702">
            <v>289052.75000000006</v>
          </cell>
          <cell r="D10702">
            <v>699419.03</v>
          </cell>
          <cell r="E10702">
            <v>666340.27820012311</v>
          </cell>
          <cell r="F10702">
            <v>1005414.3200000001</v>
          </cell>
          <cell r="G10702" t="str">
            <v/>
          </cell>
        </row>
        <row r="10703">
          <cell r="A10703" t="str">
            <v>WF13 9</v>
          </cell>
          <cell r="B10703" t="str">
            <v/>
          </cell>
          <cell r="C10703" t="str">
            <v/>
          </cell>
          <cell r="D10703" t="str">
            <v/>
          </cell>
          <cell r="E10703" t="str">
            <v/>
          </cell>
          <cell r="F10703" t="str">
            <v/>
          </cell>
          <cell r="G10703" t="str">
            <v/>
          </cell>
        </row>
        <row r="10704">
          <cell r="A10704" t="str">
            <v>WF14 0</v>
          </cell>
          <cell r="B10704">
            <v>1694790.71</v>
          </cell>
          <cell r="C10704">
            <v>319604.20999999996</v>
          </cell>
          <cell r="D10704">
            <v>1245657.69</v>
          </cell>
          <cell r="E10704">
            <v>761746.17972993152</v>
          </cell>
          <cell r="F10704">
            <v>1451622.93</v>
          </cell>
          <cell r="G10704" t="str">
            <v/>
          </cell>
        </row>
        <row r="10705">
          <cell r="A10705" t="str">
            <v>WF14 8</v>
          </cell>
          <cell r="B10705">
            <v>1002392.92</v>
          </cell>
          <cell r="C10705">
            <v>284270.93</v>
          </cell>
          <cell r="D10705">
            <v>447056.11</v>
          </cell>
          <cell r="E10705">
            <v>733775.55561608099</v>
          </cell>
          <cell r="F10705">
            <v>1588043.2200000002</v>
          </cell>
          <cell r="G10705" t="str">
            <v/>
          </cell>
        </row>
        <row r="10706">
          <cell r="A10706" t="str">
            <v>WF14 9</v>
          </cell>
          <cell r="B10706">
            <v>815568.57</v>
          </cell>
          <cell r="C10706">
            <v>390702.7</v>
          </cell>
          <cell r="D10706">
            <v>863783.11</v>
          </cell>
          <cell r="E10706">
            <v>1044386.8862936151</v>
          </cell>
          <cell r="F10706">
            <v>1383095.66</v>
          </cell>
          <cell r="G10706">
            <v>548260.32999999996</v>
          </cell>
        </row>
        <row r="10707">
          <cell r="A10707" t="str">
            <v>WF15 6</v>
          </cell>
          <cell r="B10707">
            <v>941813.14</v>
          </cell>
          <cell r="C10707">
            <v>357442.68999999994</v>
          </cell>
          <cell r="D10707">
            <v>864041.79</v>
          </cell>
          <cell r="E10707" t="str">
            <v/>
          </cell>
          <cell r="F10707" t="str">
            <v/>
          </cell>
          <cell r="G10707" t="str">
            <v/>
          </cell>
        </row>
        <row r="10708">
          <cell r="A10708" t="str">
            <v>WF15 7</v>
          </cell>
          <cell r="B10708">
            <v>1490689.98</v>
          </cell>
          <cell r="C10708">
            <v>556283.44999999995</v>
          </cell>
          <cell r="D10708">
            <v>1084098.07</v>
          </cell>
          <cell r="E10708">
            <v>552409.78682449472</v>
          </cell>
          <cell r="F10708">
            <v>1695526.73</v>
          </cell>
          <cell r="G10708">
            <v>633580.74</v>
          </cell>
        </row>
        <row r="10709">
          <cell r="A10709" t="str">
            <v>WF15 8</v>
          </cell>
          <cell r="B10709">
            <v>1048160.6</v>
          </cell>
          <cell r="C10709">
            <v>351053.67</v>
          </cell>
          <cell r="D10709">
            <v>343017.04</v>
          </cell>
          <cell r="E10709">
            <v>568442.85558894661</v>
          </cell>
          <cell r="F10709">
            <v>1267021.6599999999</v>
          </cell>
          <cell r="G10709" t="str">
            <v/>
          </cell>
        </row>
        <row r="10710">
          <cell r="A10710" t="str">
            <v>WF16 0</v>
          </cell>
          <cell r="B10710">
            <v>2564179.2200000002</v>
          </cell>
          <cell r="C10710" t="str">
            <v/>
          </cell>
          <cell r="D10710">
            <v>1785301.45</v>
          </cell>
          <cell r="E10710">
            <v>1244061.5205825497</v>
          </cell>
          <cell r="F10710">
            <v>1309888.06</v>
          </cell>
          <cell r="G10710" t="str">
            <v/>
          </cell>
        </row>
        <row r="10711">
          <cell r="A10711" t="str">
            <v>WF16 6</v>
          </cell>
          <cell r="B10711" t="str">
            <v/>
          </cell>
          <cell r="C10711" t="str">
            <v/>
          </cell>
          <cell r="D10711" t="str">
            <v/>
          </cell>
          <cell r="E10711" t="str">
            <v/>
          </cell>
          <cell r="F10711" t="str">
            <v/>
          </cell>
          <cell r="G10711" t="str">
            <v/>
          </cell>
        </row>
        <row r="10712">
          <cell r="A10712" t="str">
            <v>WF16 9</v>
          </cell>
          <cell r="B10712">
            <v>891164.71</v>
          </cell>
          <cell r="C10712" t="str">
            <v/>
          </cell>
          <cell r="D10712">
            <v>705148.88</v>
          </cell>
          <cell r="E10712">
            <v>1020384.8822308149</v>
          </cell>
          <cell r="F10712">
            <v>364154.88000000006</v>
          </cell>
          <cell r="G10712">
            <v>439256.91000000003</v>
          </cell>
        </row>
        <row r="10713">
          <cell r="A10713" t="str">
            <v>WF17 0</v>
          </cell>
          <cell r="B10713">
            <v>386834.05</v>
          </cell>
          <cell r="C10713">
            <v>470572.41000000003</v>
          </cell>
          <cell r="D10713">
            <v>1192000.1599999999</v>
          </cell>
          <cell r="E10713">
            <v>3095161.3677035486</v>
          </cell>
          <cell r="F10713">
            <v>942650.44</v>
          </cell>
          <cell r="G10713" t="str">
            <v/>
          </cell>
        </row>
        <row r="10714">
          <cell r="A10714" t="str">
            <v>WF17 1</v>
          </cell>
          <cell r="B10714" t="str">
            <v/>
          </cell>
          <cell r="C10714" t="str">
            <v/>
          </cell>
          <cell r="D10714" t="str">
            <v/>
          </cell>
          <cell r="E10714" t="str">
            <v/>
          </cell>
          <cell r="F10714" t="str">
            <v/>
          </cell>
          <cell r="G10714" t="str">
            <v/>
          </cell>
        </row>
        <row r="10715">
          <cell r="A10715" t="str">
            <v>WF17 5</v>
          </cell>
          <cell r="B10715">
            <v>1384744.36</v>
          </cell>
          <cell r="C10715">
            <v>416615.08</v>
          </cell>
          <cell r="D10715" t="str">
            <v/>
          </cell>
          <cell r="E10715">
            <v>2451938.3332922645</v>
          </cell>
          <cell r="F10715">
            <v>1207333.54</v>
          </cell>
          <cell r="G10715" t="str">
            <v/>
          </cell>
        </row>
        <row r="10716">
          <cell r="A10716" t="str">
            <v>WF17 6</v>
          </cell>
          <cell r="B10716">
            <v>1985646.92</v>
          </cell>
          <cell r="C10716">
            <v>579736.94999999995</v>
          </cell>
          <cell r="D10716">
            <v>1177325.53</v>
          </cell>
          <cell r="E10716" t="str">
            <v/>
          </cell>
          <cell r="F10716">
            <v>1888098.6900000004</v>
          </cell>
          <cell r="G10716" t="str">
            <v/>
          </cell>
        </row>
        <row r="10717">
          <cell r="A10717" t="str">
            <v>WF17 7</v>
          </cell>
          <cell r="B10717">
            <v>1088504.3</v>
          </cell>
          <cell r="C10717">
            <v>298904.39</v>
          </cell>
          <cell r="D10717">
            <v>937060</v>
          </cell>
          <cell r="E10717">
            <v>1779050.2825484921</v>
          </cell>
          <cell r="F10717" t="str">
            <v/>
          </cell>
          <cell r="G10717" t="str">
            <v/>
          </cell>
        </row>
        <row r="10718">
          <cell r="A10718" t="str">
            <v>WF17 8</v>
          </cell>
          <cell r="B10718">
            <v>1710774.69</v>
          </cell>
          <cell r="C10718" t="str">
            <v/>
          </cell>
          <cell r="D10718">
            <v>1269051.68</v>
          </cell>
          <cell r="E10718">
            <v>1128157.4477340004</v>
          </cell>
          <cell r="F10718">
            <v>898270.73</v>
          </cell>
          <cell r="G10718" t="str">
            <v/>
          </cell>
        </row>
        <row r="10719">
          <cell r="A10719" t="str">
            <v>WF17 9</v>
          </cell>
          <cell r="B10719">
            <v>1763645.67</v>
          </cell>
          <cell r="C10719" t="str">
            <v/>
          </cell>
          <cell r="D10719">
            <v>921226.59</v>
          </cell>
          <cell r="E10719">
            <v>2954286.8784553977</v>
          </cell>
          <cell r="F10719">
            <v>2098794.9399999995</v>
          </cell>
          <cell r="G10719" t="str">
            <v/>
          </cell>
        </row>
        <row r="10720">
          <cell r="A10720" t="str">
            <v>WF2 0</v>
          </cell>
          <cell r="B10720">
            <v>837755.95</v>
          </cell>
          <cell r="C10720">
            <v>348446.87</v>
          </cell>
          <cell r="D10720">
            <v>1553885.44</v>
          </cell>
          <cell r="E10720">
            <v>1624835.3743978755</v>
          </cell>
          <cell r="F10720" t="str">
            <v/>
          </cell>
          <cell r="G10720" t="str">
            <v/>
          </cell>
        </row>
        <row r="10721">
          <cell r="A10721" t="str">
            <v>WF2 6</v>
          </cell>
          <cell r="B10721">
            <v>782671.67</v>
          </cell>
          <cell r="C10721">
            <v>455650.62</v>
          </cell>
          <cell r="D10721">
            <v>1207294.83</v>
          </cell>
          <cell r="E10721" t="str">
            <v/>
          </cell>
          <cell r="F10721">
            <v>1903597.45</v>
          </cell>
          <cell r="G10721" t="str">
            <v/>
          </cell>
        </row>
        <row r="10722">
          <cell r="A10722" t="str">
            <v>WF2 7</v>
          </cell>
          <cell r="B10722">
            <v>1681862.87</v>
          </cell>
          <cell r="C10722">
            <v>784859.64</v>
          </cell>
          <cell r="D10722">
            <v>2510328.27</v>
          </cell>
          <cell r="E10722">
            <v>898258.82019825256</v>
          </cell>
          <cell r="F10722">
            <v>3992339.5199999996</v>
          </cell>
          <cell r="G10722" t="str">
            <v/>
          </cell>
        </row>
        <row r="10723">
          <cell r="A10723" t="str">
            <v>WF2 8</v>
          </cell>
          <cell r="B10723">
            <v>1613035.3</v>
          </cell>
          <cell r="C10723">
            <v>421118.78</v>
          </cell>
          <cell r="D10723">
            <v>1874620.85</v>
          </cell>
          <cell r="E10723">
            <v>1362425.0063988413</v>
          </cell>
          <cell r="F10723">
            <v>478130.56000000006</v>
          </cell>
          <cell r="G10723" t="str">
            <v/>
          </cell>
        </row>
        <row r="10724">
          <cell r="A10724" t="str">
            <v>WF2 9</v>
          </cell>
          <cell r="B10724">
            <v>516068.02</v>
          </cell>
          <cell r="C10724" t="str">
            <v/>
          </cell>
          <cell r="D10724">
            <v>994923.65</v>
          </cell>
          <cell r="E10724">
            <v>1820756.0574920774</v>
          </cell>
          <cell r="F10724">
            <v>2131986.7300000004</v>
          </cell>
          <cell r="G10724" t="str">
            <v/>
          </cell>
        </row>
        <row r="10725">
          <cell r="A10725" t="str">
            <v>WF3 1</v>
          </cell>
          <cell r="B10725">
            <v>1146577.8500000001</v>
          </cell>
          <cell r="C10725">
            <v>745491.24999999988</v>
          </cell>
          <cell r="D10725">
            <v>1233692.57</v>
          </cell>
          <cell r="E10725">
            <v>1926609.0986165274</v>
          </cell>
          <cell r="F10725">
            <v>1232543.7899999998</v>
          </cell>
          <cell r="G10725" t="str">
            <v/>
          </cell>
        </row>
        <row r="10726">
          <cell r="A10726" t="str">
            <v>WF3 2</v>
          </cell>
          <cell r="B10726">
            <v>346204.54</v>
          </cell>
          <cell r="C10726">
            <v>319326.46000000002</v>
          </cell>
          <cell r="D10726" t="str">
            <v/>
          </cell>
          <cell r="E10726">
            <v>884653.89207047597</v>
          </cell>
          <cell r="F10726">
            <v>1186281.0900000001</v>
          </cell>
          <cell r="G10726" t="str">
            <v/>
          </cell>
        </row>
        <row r="10727">
          <cell r="A10727" t="str">
            <v>WF3 3</v>
          </cell>
          <cell r="B10727">
            <v>635833.06999999995</v>
          </cell>
          <cell r="C10727">
            <v>786076.92</v>
          </cell>
          <cell r="D10727">
            <v>2052555.7</v>
          </cell>
          <cell r="E10727">
            <v>1475014.3878718941</v>
          </cell>
          <cell r="F10727">
            <v>1853721.3999999997</v>
          </cell>
          <cell r="G10727">
            <v>785195.03</v>
          </cell>
        </row>
        <row r="10728">
          <cell r="A10728" t="str">
            <v>WF3 4</v>
          </cell>
          <cell r="B10728">
            <v>405958.46</v>
          </cell>
          <cell r="C10728" t="str">
            <v/>
          </cell>
          <cell r="D10728">
            <v>989304.26</v>
          </cell>
          <cell r="E10728">
            <v>588095.64285759919</v>
          </cell>
          <cell r="F10728">
            <v>1305132.28</v>
          </cell>
          <cell r="G10728" t="str">
            <v/>
          </cell>
        </row>
        <row r="10729">
          <cell r="A10729" t="str">
            <v>WF4 1</v>
          </cell>
          <cell r="B10729" t="str">
            <v/>
          </cell>
          <cell r="C10729">
            <v>321235.46999999997</v>
          </cell>
          <cell r="D10729">
            <v>1175057.45</v>
          </cell>
          <cell r="E10729">
            <v>1687524.9303992249</v>
          </cell>
          <cell r="F10729">
            <v>1909878.2900000003</v>
          </cell>
          <cell r="G10729" t="str">
            <v/>
          </cell>
        </row>
        <row r="10730">
          <cell r="A10730" t="str">
            <v>WF4 2</v>
          </cell>
          <cell r="B10730">
            <v>692153.69</v>
          </cell>
          <cell r="C10730" t="str">
            <v/>
          </cell>
          <cell r="D10730">
            <v>1646209.06</v>
          </cell>
          <cell r="E10730" t="str">
            <v/>
          </cell>
          <cell r="F10730">
            <v>591869.98999999987</v>
          </cell>
          <cell r="G10730" t="str">
            <v/>
          </cell>
        </row>
        <row r="10731">
          <cell r="A10731" t="str">
            <v>WF4 3</v>
          </cell>
          <cell r="B10731" t="str">
            <v/>
          </cell>
          <cell r="C10731">
            <v>230214.52</v>
          </cell>
          <cell r="D10731" t="str">
            <v/>
          </cell>
          <cell r="E10731">
            <v>3142813.7341398955</v>
          </cell>
          <cell r="F10731">
            <v>3066686.22</v>
          </cell>
          <cell r="G10731" t="str">
            <v/>
          </cell>
        </row>
        <row r="10732">
          <cell r="A10732" t="str">
            <v>WF4 4</v>
          </cell>
          <cell r="B10732">
            <v>1802763.94</v>
          </cell>
          <cell r="C10732" t="str">
            <v/>
          </cell>
          <cell r="D10732">
            <v>3461499.47</v>
          </cell>
          <cell r="E10732">
            <v>1939120.3768173452</v>
          </cell>
          <cell r="F10732">
            <v>1622640.9399999997</v>
          </cell>
          <cell r="G10732" t="str">
            <v/>
          </cell>
        </row>
        <row r="10733">
          <cell r="A10733" t="str">
            <v>WF4 5</v>
          </cell>
          <cell r="B10733">
            <v>1672356.53</v>
          </cell>
          <cell r="C10733">
            <v>386985.33</v>
          </cell>
          <cell r="D10733">
            <v>1024375.26</v>
          </cell>
          <cell r="E10733">
            <v>1770594.4525326225</v>
          </cell>
          <cell r="F10733" t="str">
            <v/>
          </cell>
          <cell r="G10733" t="str">
            <v/>
          </cell>
        </row>
        <row r="10734">
          <cell r="A10734" t="str">
            <v>WF4 6</v>
          </cell>
          <cell r="B10734">
            <v>673793.55</v>
          </cell>
          <cell r="C10734" t="str">
            <v/>
          </cell>
          <cell r="D10734">
            <v>307672.8</v>
          </cell>
          <cell r="E10734">
            <v>725386.64901042171</v>
          </cell>
          <cell r="F10734">
            <v>434256.28</v>
          </cell>
          <cell r="G10734" t="str">
            <v/>
          </cell>
        </row>
        <row r="10735">
          <cell r="A10735" t="str">
            <v>WF5 0</v>
          </cell>
          <cell r="B10735">
            <v>694034.49</v>
          </cell>
          <cell r="C10735">
            <v>330915.3600000001</v>
          </cell>
          <cell r="D10735" t="str">
            <v/>
          </cell>
          <cell r="E10735">
            <v>612468.50297323824</v>
          </cell>
          <cell r="F10735" t="str">
            <v/>
          </cell>
          <cell r="G10735" t="str">
            <v/>
          </cell>
        </row>
        <row r="10736">
          <cell r="A10736" t="str">
            <v>WF5 5</v>
          </cell>
          <cell r="B10736" t="str">
            <v/>
          </cell>
          <cell r="C10736" t="str">
            <v/>
          </cell>
          <cell r="D10736" t="str">
            <v/>
          </cell>
          <cell r="E10736" t="str">
            <v/>
          </cell>
          <cell r="F10736" t="str">
            <v/>
          </cell>
          <cell r="G10736" t="str">
            <v/>
          </cell>
        </row>
        <row r="10737">
          <cell r="A10737" t="str">
            <v>WF5 8</v>
          </cell>
          <cell r="B10737" t="str">
            <v/>
          </cell>
          <cell r="C10737">
            <v>248433.50000000003</v>
          </cell>
          <cell r="D10737" t="str">
            <v/>
          </cell>
          <cell r="E10737">
            <v>1003643.6756777314</v>
          </cell>
          <cell r="F10737">
            <v>1239431.4200000002</v>
          </cell>
          <cell r="G10737" t="str">
            <v/>
          </cell>
        </row>
        <row r="10738">
          <cell r="A10738" t="str">
            <v>WF5 9</v>
          </cell>
          <cell r="B10738">
            <v>4130158.24</v>
          </cell>
          <cell r="C10738">
            <v>580035.07999999996</v>
          </cell>
          <cell r="D10738">
            <v>4518539.0999999996</v>
          </cell>
          <cell r="E10738">
            <v>4167398.8225440215</v>
          </cell>
          <cell r="F10738">
            <v>3510783.7</v>
          </cell>
          <cell r="G10738" t="str">
            <v/>
          </cell>
        </row>
        <row r="10739">
          <cell r="A10739" t="str">
            <v>WF6 1</v>
          </cell>
          <cell r="B10739">
            <v>990674.94</v>
          </cell>
          <cell r="C10739">
            <v>333860.03999999998</v>
          </cell>
          <cell r="D10739">
            <v>4911218.0599999996</v>
          </cell>
          <cell r="E10739" t="str">
            <v/>
          </cell>
          <cell r="F10739">
            <v>1510213.9300000002</v>
          </cell>
          <cell r="G10739" t="str">
            <v/>
          </cell>
        </row>
        <row r="10740">
          <cell r="A10740" t="str">
            <v>WF6 2</v>
          </cell>
          <cell r="B10740">
            <v>1005038.92</v>
          </cell>
          <cell r="C10740">
            <v>746435.65000000014</v>
          </cell>
          <cell r="D10740">
            <v>1932263.46</v>
          </cell>
          <cell r="E10740" t="str">
            <v/>
          </cell>
          <cell r="F10740">
            <v>1626852.6300000001</v>
          </cell>
          <cell r="G10740" t="str">
            <v/>
          </cell>
        </row>
        <row r="10741">
          <cell r="A10741" t="str">
            <v>WF7 5</v>
          </cell>
          <cell r="B10741">
            <v>456330.14</v>
          </cell>
          <cell r="C10741" t="str">
            <v/>
          </cell>
          <cell r="D10741">
            <v>556630.12</v>
          </cell>
          <cell r="E10741">
            <v>1988777.3595673544</v>
          </cell>
          <cell r="F10741">
            <v>392428.48</v>
          </cell>
          <cell r="G10741" t="str">
            <v/>
          </cell>
        </row>
        <row r="10742">
          <cell r="A10742" t="str">
            <v>WF7 6</v>
          </cell>
          <cell r="B10742">
            <v>3591128.59</v>
          </cell>
          <cell r="C10742" t="str">
            <v/>
          </cell>
          <cell r="D10742" t="str">
            <v/>
          </cell>
          <cell r="E10742">
            <v>2454708.863108363</v>
          </cell>
          <cell r="F10742">
            <v>325782.03999999998</v>
          </cell>
          <cell r="G10742" t="str">
            <v/>
          </cell>
        </row>
        <row r="10743">
          <cell r="A10743" t="str">
            <v>WF7 7</v>
          </cell>
          <cell r="B10743">
            <v>857480.15</v>
          </cell>
          <cell r="C10743">
            <v>334178.87999999995</v>
          </cell>
          <cell r="D10743">
            <v>793189.83</v>
          </cell>
          <cell r="E10743">
            <v>3531923.956670234</v>
          </cell>
          <cell r="F10743">
            <v>3127485.83</v>
          </cell>
          <cell r="G10743">
            <v>1146373.2</v>
          </cell>
        </row>
        <row r="10744">
          <cell r="A10744" t="str">
            <v>WF8 1</v>
          </cell>
          <cell r="B10744">
            <v>2679946.23</v>
          </cell>
          <cell r="C10744">
            <v>1176726.79</v>
          </cell>
          <cell r="D10744">
            <v>533560.07999999996</v>
          </cell>
          <cell r="E10744">
            <v>1984029.2951470106</v>
          </cell>
          <cell r="F10744">
            <v>1018653.15</v>
          </cell>
          <cell r="G10744" t="str">
            <v/>
          </cell>
        </row>
        <row r="10745">
          <cell r="A10745" t="str">
            <v>WF8 2</v>
          </cell>
          <cell r="B10745">
            <v>550890.79</v>
          </cell>
          <cell r="C10745">
            <v>293429.73000000004</v>
          </cell>
          <cell r="D10745">
            <v>703157.5</v>
          </cell>
          <cell r="E10745">
            <v>990562.86665833695</v>
          </cell>
          <cell r="F10745">
            <v>1581931.0700000003</v>
          </cell>
          <cell r="G10745" t="str">
            <v/>
          </cell>
        </row>
        <row r="10746">
          <cell r="A10746" t="str">
            <v>WF8 3</v>
          </cell>
          <cell r="B10746">
            <v>741221.61</v>
          </cell>
          <cell r="C10746">
            <v>544354.13</v>
          </cell>
          <cell r="D10746">
            <v>861394.48</v>
          </cell>
          <cell r="E10746">
            <v>4519068.2394844024</v>
          </cell>
          <cell r="F10746" t="str">
            <v/>
          </cell>
          <cell r="G10746" t="str">
            <v/>
          </cell>
        </row>
        <row r="10747">
          <cell r="A10747" t="str">
            <v>WF8 4</v>
          </cell>
          <cell r="B10747">
            <v>1004311.1</v>
          </cell>
          <cell r="C10747" t="str">
            <v/>
          </cell>
          <cell r="D10747">
            <v>921340.57</v>
          </cell>
          <cell r="E10747">
            <v>2752657.4390620505</v>
          </cell>
          <cell r="F10747">
            <v>768642.19</v>
          </cell>
          <cell r="G10747" t="str">
            <v/>
          </cell>
        </row>
        <row r="10748">
          <cell r="A10748" t="str">
            <v>WF8 9</v>
          </cell>
          <cell r="B10748" t="str">
            <v/>
          </cell>
          <cell r="C10748" t="str">
            <v/>
          </cell>
          <cell r="D10748" t="str">
            <v/>
          </cell>
          <cell r="E10748" t="str">
            <v/>
          </cell>
          <cell r="F10748" t="str">
            <v/>
          </cell>
          <cell r="G10748" t="str">
            <v/>
          </cell>
        </row>
        <row r="10749">
          <cell r="A10749" t="str">
            <v>WF9 1</v>
          </cell>
          <cell r="B10749">
            <v>574871.72</v>
          </cell>
          <cell r="C10749" t="str">
            <v/>
          </cell>
          <cell r="D10749">
            <v>1020732.82</v>
          </cell>
          <cell r="E10749" t="str">
            <v/>
          </cell>
          <cell r="F10749">
            <v>1627427.65</v>
          </cell>
          <cell r="G10749" t="str">
            <v/>
          </cell>
        </row>
        <row r="10750">
          <cell r="A10750" t="str">
            <v>WF9 2</v>
          </cell>
          <cell r="B10750">
            <v>865809.92000000004</v>
          </cell>
          <cell r="C10750" t="str">
            <v/>
          </cell>
          <cell r="D10750">
            <v>588501.59</v>
          </cell>
          <cell r="E10750">
            <v>1624877.9132425836</v>
          </cell>
          <cell r="F10750">
            <v>4195968.2300000014</v>
          </cell>
          <cell r="G10750">
            <v>1016906.54</v>
          </cell>
        </row>
        <row r="10751">
          <cell r="A10751" t="str">
            <v>WF9 3</v>
          </cell>
          <cell r="B10751">
            <v>923204.89</v>
          </cell>
          <cell r="C10751" t="str">
            <v/>
          </cell>
          <cell r="D10751">
            <v>1400471.13</v>
          </cell>
          <cell r="E10751" t="str">
            <v/>
          </cell>
          <cell r="F10751" t="str">
            <v/>
          </cell>
          <cell r="G10751" t="str">
            <v/>
          </cell>
        </row>
        <row r="10752">
          <cell r="A10752" t="str">
            <v>WF9 4</v>
          </cell>
          <cell r="B10752">
            <v>654788.07999999996</v>
          </cell>
          <cell r="C10752" t="str">
            <v/>
          </cell>
          <cell r="D10752">
            <v>869916.13</v>
          </cell>
          <cell r="E10752" t="str">
            <v/>
          </cell>
          <cell r="F10752" t="str">
            <v/>
          </cell>
          <cell r="G10752" t="str">
            <v/>
          </cell>
        </row>
        <row r="10753">
          <cell r="A10753" t="str">
            <v>WF9 5</v>
          </cell>
          <cell r="B10753" t="str">
            <v/>
          </cell>
          <cell r="C10753" t="str">
            <v/>
          </cell>
          <cell r="D10753">
            <v>837270.99</v>
          </cell>
          <cell r="E10753">
            <v>705743.1127729353</v>
          </cell>
          <cell r="F10753">
            <v>537749.56000000006</v>
          </cell>
          <cell r="G10753" t="str">
            <v/>
          </cell>
        </row>
        <row r="10754">
          <cell r="A10754" t="str">
            <v>WF90 8</v>
          </cell>
          <cell r="B10754" t="str">
            <v/>
          </cell>
          <cell r="C10754" t="str">
            <v/>
          </cell>
          <cell r="D10754" t="str">
            <v/>
          </cell>
          <cell r="E10754" t="str">
            <v/>
          </cell>
          <cell r="F10754" t="str">
            <v/>
          </cell>
          <cell r="G10754" t="str">
            <v/>
          </cell>
        </row>
        <row r="10755">
          <cell r="A10755" t="str">
            <v>WN Other</v>
          </cell>
          <cell r="B10755">
            <v>4442683.18</v>
          </cell>
          <cell r="C10755">
            <v>12425986.390000001</v>
          </cell>
          <cell r="D10755">
            <v>17692559.890000004</v>
          </cell>
          <cell r="E10755">
            <v>41115980.57631515</v>
          </cell>
          <cell r="F10755">
            <v>32432769.27</v>
          </cell>
          <cell r="G10755">
            <v>29639076.169999998</v>
          </cell>
        </row>
        <row r="10756">
          <cell r="A10756" t="str">
            <v>WN total</v>
          </cell>
          <cell r="B10756">
            <v>37110170.569999993</v>
          </cell>
          <cell r="C10756">
            <v>13530142.050000001</v>
          </cell>
          <cell r="D10756">
            <v>37236831.880000003</v>
          </cell>
          <cell r="E10756">
            <v>73310051.859672412</v>
          </cell>
          <cell r="F10756">
            <v>126282946.59999999</v>
          </cell>
          <cell r="G10756">
            <v>40528154.479999997</v>
          </cell>
        </row>
        <row r="10757">
          <cell r="A10757" t="str">
            <v>WN1 1</v>
          </cell>
          <cell r="B10757">
            <v>1165279.69</v>
          </cell>
          <cell r="C10757" t="str">
            <v/>
          </cell>
          <cell r="D10757">
            <v>690769.36</v>
          </cell>
          <cell r="E10757" t="str">
            <v/>
          </cell>
          <cell r="F10757">
            <v>2207322.9900000002</v>
          </cell>
          <cell r="G10757">
            <v>3945565.98</v>
          </cell>
        </row>
        <row r="10758">
          <cell r="A10758" t="str">
            <v>WN1 2</v>
          </cell>
          <cell r="B10758">
            <v>2290777.0499999998</v>
          </cell>
          <cell r="C10758" t="str">
            <v/>
          </cell>
          <cell r="D10758">
            <v>632293.02</v>
          </cell>
          <cell r="E10758">
            <v>745962.71686774283</v>
          </cell>
          <cell r="F10758">
            <v>5472413.3499999987</v>
          </cell>
          <cell r="G10758" t="str">
            <v/>
          </cell>
        </row>
        <row r="10759">
          <cell r="A10759" t="str">
            <v>WN1 3</v>
          </cell>
          <cell r="B10759">
            <v>554795.12</v>
          </cell>
          <cell r="C10759" t="str">
            <v/>
          </cell>
          <cell r="D10759" t="str">
            <v/>
          </cell>
          <cell r="E10759" t="str">
            <v/>
          </cell>
          <cell r="F10759">
            <v>1026782.8300000001</v>
          </cell>
          <cell r="G10759" t="str">
            <v/>
          </cell>
        </row>
        <row r="10760">
          <cell r="A10760" t="str">
            <v>WN1 9</v>
          </cell>
          <cell r="B10760" t="str">
            <v/>
          </cell>
          <cell r="C10760" t="str">
            <v/>
          </cell>
          <cell r="D10760" t="str">
            <v/>
          </cell>
          <cell r="E10760" t="str">
            <v/>
          </cell>
          <cell r="F10760" t="str">
            <v/>
          </cell>
          <cell r="G10760" t="str">
            <v/>
          </cell>
        </row>
        <row r="10761">
          <cell r="A10761" t="str">
            <v>WN2 1</v>
          </cell>
          <cell r="B10761">
            <v>959899.94</v>
          </cell>
          <cell r="C10761" t="str">
            <v/>
          </cell>
          <cell r="D10761">
            <v>527525.09</v>
          </cell>
          <cell r="E10761">
            <v>1231590.8566943132</v>
          </cell>
          <cell r="F10761">
            <v>2121229.0999999996</v>
          </cell>
          <cell r="G10761" t="str">
            <v/>
          </cell>
        </row>
        <row r="10762">
          <cell r="A10762" t="str">
            <v>WN2 2</v>
          </cell>
          <cell r="B10762">
            <v>1284259.6599999999</v>
          </cell>
          <cell r="C10762" t="str">
            <v/>
          </cell>
          <cell r="D10762" t="str">
            <v/>
          </cell>
          <cell r="E10762">
            <v>1393011.2125930805</v>
          </cell>
          <cell r="F10762">
            <v>1315922.3599999999</v>
          </cell>
          <cell r="G10762" t="str">
            <v/>
          </cell>
        </row>
        <row r="10763">
          <cell r="A10763" t="str">
            <v>WN2 3</v>
          </cell>
          <cell r="B10763">
            <v>760699.23</v>
          </cell>
          <cell r="C10763">
            <v>354068.33</v>
          </cell>
          <cell r="D10763">
            <v>320080.45</v>
          </cell>
          <cell r="E10763" t="str">
            <v/>
          </cell>
          <cell r="F10763">
            <v>1838722.0599999998</v>
          </cell>
          <cell r="G10763" t="str">
            <v/>
          </cell>
        </row>
        <row r="10764">
          <cell r="A10764" t="str">
            <v>WN2 4</v>
          </cell>
          <cell r="B10764">
            <v>1042295.4</v>
          </cell>
          <cell r="C10764" t="str">
            <v/>
          </cell>
          <cell r="D10764">
            <v>713264.56</v>
          </cell>
          <cell r="E10764">
            <v>1877096.7461476284</v>
          </cell>
          <cell r="F10764">
            <v>2544172.62</v>
          </cell>
          <cell r="G10764">
            <v>1247979.6100000001</v>
          </cell>
        </row>
        <row r="10765">
          <cell r="A10765" t="str">
            <v>WN2 5</v>
          </cell>
          <cell r="B10765">
            <v>683476.69</v>
          </cell>
          <cell r="C10765" t="str">
            <v/>
          </cell>
          <cell r="D10765">
            <v>325858.21000000002</v>
          </cell>
          <cell r="E10765">
            <v>814093.86448313436</v>
          </cell>
          <cell r="F10765">
            <v>1466464.6700000002</v>
          </cell>
          <cell r="G10765">
            <v>450989.41000000003</v>
          </cell>
        </row>
        <row r="10766">
          <cell r="A10766" t="str">
            <v>WN3 4</v>
          </cell>
          <cell r="B10766">
            <v>1847123.73</v>
          </cell>
          <cell r="C10766" t="str">
            <v/>
          </cell>
          <cell r="D10766" t="str">
            <v/>
          </cell>
          <cell r="E10766">
            <v>3758714.7791527696</v>
          </cell>
          <cell r="F10766">
            <v>7045651.9899999993</v>
          </cell>
          <cell r="G10766" t="str">
            <v/>
          </cell>
        </row>
        <row r="10767">
          <cell r="A10767" t="str">
            <v>WN3 5</v>
          </cell>
          <cell r="B10767" t="str">
            <v/>
          </cell>
          <cell r="C10767" t="str">
            <v/>
          </cell>
          <cell r="D10767">
            <v>513132.58</v>
          </cell>
          <cell r="E10767" t="str">
            <v/>
          </cell>
          <cell r="F10767" t="str">
            <v/>
          </cell>
          <cell r="G10767" t="str">
            <v/>
          </cell>
        </row>
        <row r="10768">
          <cell r="A10768" t="str">
            <v>WN3 6</v>
          </cell>
          <cell r="B10768">
            <v>1013407.87</v>
          </cell>
          <cell r="C10768" t="str">
            <v/>
          </cell>
          <cell r="D10768" t="str">
            <v/>
          </cell>
          <cell r="E10768">
            <v>1450897.538604886</v>
          </cell>
          <cell r="F10768">
            <v>3586358.0999999996</v>
          </cell>
          <cell r="G10768" t="str">
            <v/>
          </cell>
        </row>
        <row r="10769">
          <cell r="A10769" t="str">
            <v>WN4 0</v>
          </cell>
          <cell r="B10769">
            <v>788856.08</v>
          </cell>
          <cell r="C10769" t="str">
            <v/>
          </cell>
          <cell r="D10769">
            <v>1262827.92</v>
          </cell>
          <cell r="E10769">
            <v>627626.2940076323</v>
          </cell>
          <cell r="F10769">
            <v>3036217.73</v>
          </cell>
          <cell r="G10769" t="str">
            <v/>
          </cell>
        </row>
        <row r="10770">
          <cell r="A10770" t="str">
            <v>WN4 8</v>
          </cell>
          <cell r="B10770">
            <v>718173.39</v>
          </cell>
          <cell r="C10770" t="str">
            <v/>
          </cell>
          <cell r="D10770" t="str">
            <v/>
          </cell>
          <cell r="E10770">
            <v>1498366.5773225771</v>
          </cell>
          <cell r="F10770">
            <v>2229574.8199999998</v>
          </cell>
          <cell r="G10770" t="str">
            <v/>
          </cell>
        </row>
        <row r="10771">
          <cell r="A10771" t="str">
            <v>WN4 9</v>
          </cell>
          <cell r="B10771">
            <v>1125364.4099999999</v>
          </cell>
          <cell r="C10771" t="str">
            <v/>
          </cell>
          <cell r="D10771">
            <v>303294.2</v>
          </cell>
          <cell r="E10771">
            <v>780893.85167238966</v>
          </cell>
          <cell r="F10771">
            <v>3254100.85</v>
          </cell>
          <cell r="G10771" t="str">
            <v/>
          </cell>
        </row>
        <row r="10772">
          <cell r="A10772" t="str">
            <v>WN5 0</v>
          </cell>
          <cell r="B10772">
            <v>771479.48</v>
          </cell>
          <cell r="C10772" t="str">
            <v/>
          </cell>
          <cell r="D10772" t="str">
            <v/>
          </cell>
          <cell r="E10772">
            <v>557035.36692290823</v>
          </cell>
          <cell r="F10772">
            <v>1350233.53</v>
          </cell>
          <cell r="G10772">
            <v>421350.94</v>
          </cell>
        </row>
        <row r="10773">
          <cell r="A10773" t="str">
            <v>WN5 7</v>
          </cell>
          <cell r="B10773">
            <v>1719277.74</v>
          </cell>
          <cell r="C10773" t="str">
            <v/>
          </cell>
          <cell r="D10773">
            <v>823587.4</v>
          </cell>
          <cell r="E10773">
            <v>1109543.1106630764</v>
          </cell>
          <cell r="F10773">
            <v>5004205.91</v>
          </cell>
          <cell r="G10773">
            <v>1252309.0900000001</v>
          </cell>
        </row>
        <row r="10774">
          <cell r="A10774" t="str">
            <v>WN5 8</v>
          </cell>
          <cell r="B10774">
            <v>1798596.89</v>
          </cell>
          <cell r="C10774">
            <v>389611.30000000005</v>
          </cell>
          <cell r="D10774">
            <v>1031215.36</v>
          </cell>
          <cell r="E10774">
            <v>1076843.5325133298</v>
          </cell>
          <cell r="F10774">
            <v>4399234.67</v>
          </cell>
          <cell r="G10774" t="str">
            <v/>
          </cell>
        </row>
        <row r="10775">
          <cell r="A10775" t="str">
            <v>WN5 9</v>
          </cell>
          <cell r="B10775">
            <v>505660.06</v>
          </cell>
          <cell r="C10775" t="str">
            <v/>
          </cell>
          <cell r="D10775">
            <v>355379.39</v>
          </cell>
          <cell r="E10775" t="str">
            <v/>
          </cell>
          <cell r="F10775" t="str">
            <v/>
          </cell>
          <cell r="G10775" t="str">
            <v/>
          </cell>
        </row>
        <row r="10776">
          <cell r="A10776" t="str">
            <v>WN6 0</v>
          </cell>
          <cell r="B10776">
            <v>1385514.27</v>
          </cell>
          <cell r="C10776">
            <v>360476.02999999997</v>
          </cell>
          <cell r="D10776">
            <v>2117140.48</v>
          </cell>
          <cell r="E10776">
            <v>3967621.4466153202</v>
          </cell>
          <cell r="F10776">
            <v>5094031.76</v>
          </cell>
          <cell r="G10776" t="str">
            <v/>
          </cell>
        </row>
        <row r="10777">
          <cell r="A10777" t="str">
            <v>WN6 7</v>
          </cell>
          <cell r="B10777">
            <v>761411.34</v>
          </cell>
          <cell r="C10777" t="str">
            <v/>
          </cell>
          <cell r="D10777">
            <v>1125107.01</v>
          </cell>
          <cell r="E10777">
            <v>1630273.5756659245</v>
          </cell>
          <cell r="F10777">
            <v>1662505.57</v>
          </cell>
          <cell r="G10777">
            <v>666356.5</v>
          </cell>
        </row>
        <row r="10778">
          <cell r="A10778" t="str">
            <v>WN6 8</v>
          </cell>
          <cell r="B10778" t="str">
            <v/>
          </cell>
          <cell r="C10778" t="str">
            <v/>
          </cell>
          <cell r="D10778">
            <v>367266.91</v>
          </cell>
          <cell r="E10778">
            <v>740536.92954700359</v>
          </cell>
          <cell r="F10778">
            <v>1790944.71</v>
          </cell>
          <cell r="G10778" t="str">
            <v/>
          </cell>
        </row>
        <row r="10779">
          <cell r="A10779" t="str">
            <v>WN6 9</v>
          </cell>
          <cell r="B10779">
            <v>1678947.29</v>
          </cell>
          <cell r="C10779" t="str">
            <v/>
          </cell>
          <cell r="D10779" t="str">
            <v/>
          </cell>
          <cell r="E10779" t="str">
            <v/>
          </cell>
          <cell r="F10779">
            <v>4861330.459999999</v>
          </cell>
          <cell r="G10779" t="str">
            <v/>
          </cell>
        </row>
        <row r="10780">
          <cell r="A10780" t="str">
            <v>WN7 1</v>
          </cell>
          <cell r="B10780">
            <v>1492550.9</v>
          </cell>
          <cell r="C10780" t="str">
            <v/>
          </cell>
          <cell r="D10780">
            <v>747149.75</v>
          </cell>
          <cell r="E10780" t="str">
            <v/>
          </cell>
          <cell r="F10780">
            <v>3194984.2599999993</v>
          </cell>
          <cell r="G10780" t="str">
            <v/>
          </cell>
        </row>
        <row r="10781">
          <cell r="A10781" t="str">
            <v>WN7 2</v>
          </cell>
          <cell r="B10781">
            <v>768775.36</v>
          </cell>
          <cell r="C10781" t="str">
            <v/>
          </cell>
          <cell r="D10781">
            <v>523898.25</v>
          </cell>
          <cell r="E10781">
            <v>3449404.7817736473</v>
          </cell>
          <cell r="F10781">
            <v>2436585.2800000003</v>
          </cell>
          <cell r="G10781" t="str">
            <v/>
          </cell>
        </row>
        <row r="10782">
          <cell r="A10782" t="str">
            <v>WN7 3</v>
          </cell>
          <cell r="B10782">
            <v>1204092.43</v>
          </cell>
          <cell r="C10782" t="str">
            <v/>
          </cell>
          <cell r="D10782">
            <v>1560636.6</v>
          </cell>
          <cell r="E10782">
            <v>1861812.3839835129</v>
          </cell>
          <cell r="F10782">
            <v>2560573.7999999998</v>
          </cell>
          <cell r="G10782">
            <v>830900.18</v>
          </cell>
        </row>
        <row r="10783">
          <cell r="A10783" t="str">
            <v>WN7 4</v>
          </cell>
          <cell r="B10783">
            <v>667132.51</v>
          </cell>
          <cell r="C10783" t="str">
            <v/>
          </cell>
          <cell r="D10783">
            <v>845252.36</v>
          </cell>
          <cell r="E10783">
            <v>1510556.0331620728</v>
          </cell>
          <cell r="F10783">
            <v>4357895.47</v>
          </cell>
          <cell r="G10783">
            <v>1260144.99</v>
          </cell>
        </row>
        <row r="10784">
          <cell r="A10784" t="str">
            <v>WN7 5</v>
          </cell>
          <cell r="B10784">
            <v>599793.27</v>
          </cell>
          <cell r="C10784" t="str">
            <v/>
          </cell>
          <cell r="D10784">
            <v>600035.81999999995</v>
          </cell>
          <cell r="E10784">
            <v>1001252.8617092418</v>
          </cell>
          <cell r="F10784" t="str">
            <v/>
          </cell>
          <cell r="G10784" t="str">
            <v/>
          </cell>
        </row>
        <row r="10785">
          <cell r="A10785" t="str">
            <v>WN7 9</v>
          </cell>
          <cell r="B10785" t="str">
            <v/>
          </cell>
          <cell r="C10785" t="str">
            <v/>
          </cell>
          <cell r="D10785" t="str">
            <v/>
          </cell>
          <cell r="E10785" t="str">
            <v/>
          </cell>
          <cell r="F10785" t="str">
            <v/>
          </cell>
          <cell r="G10785" t="str">
            <v/>
          </cell>
        </row>
        <row r="10786">
          <cell r="A10786" t="str">
            <v>WN8 0</v>
          </cell>
          <cell r="B10786">
            <v>476388.19</v>
          </cell>
          <cell r="C10786" t="str">
            <v/>
          </cell>
          <cell r="D10786">
            <v>399864.88</v>
          </cell>
          <cell r="E10786" t="str">
            <v/>
          </cell>
          <cell r="F10786">
            <v>2652049.56</v>
          </cell>
          <cell r="G10786" t="str">
            <v/>
          </cell>
        </row>
        <row r="10787">
          <cell r="A10787" t="str">
            <v>WN8 1</v>
          </cell>
          <cell r="B10787" t="str">
            <v/>
          </cell>
          <cell r="C10787" t="str">
            <v/>
          </cell>
          <cell r="D10787" t="str">
            <v/>
          </cell>
          <cell r="E10787" t="str">
            <v/>
          </cell>
          <cell r="F10787" t="str">
            <v/>
          </cell>
          <cell r="G10787" t="str">
            <v/>
          </cell>
        </row>
        <row r="10788">
          <cell r="A10788" t="str">
            <v>WN8 6</v>
          </cell>
          <cell r="B10788">
            <v>545971.62</v>
          </cell>
          <cell r="C10788" t="str">
            <v/>
          </cell>
          <cell r="D10788">
            <v>256182.33</v>
          </cell>
          <cell r="E10788">
            <v>620592.09628261044</v>
          </cell>
          <cell r="F10788">
            <v>1435172.5699999996</v>
          </cell>
          <cell r="G10788" t="str">
            <v/>
          </cell>
        </row>
        <row r="10789">
          <cell r="A10789" t="str">
            <v>WN8 7</v>
          </cell>
          <cell r="B10789">
            <v>957869.83</v>
          </cell>
          <cell r="C10789" t="str">
            <v/>
          </cell>
          <cell r="D10789">
            <v>508963.28</v>
          </cell>
          <cell r="E10789" t="str">
            <v/>
          </cell>
          <cell r="F10789">
            <v>2183108.1899999995</v>
          </cell>
          <cell r="G10789">
            <v>813481.61</v>
          </cell>
        </row>
        <row r="10790">
          <cell r="A10790" t="str">
            <v>WN8 8</v>
          </cell>
          <cell r="B10790">
            <v>1373493.18</v>
          </cell>
          <cell r="C10790" t="str">
            <v/>
          </cell>
          <cell r="D10790" t="str">
            <v/>
          </cell>
          <cell r="E10790">
            <v>490344.72697245522</v>
          </cell>
          <cell r="F10790" t="str">
            <v/>
          </cell>
          <cell r="G10790" t="str">
            <v/>
          </cell>
        </row>
        <row r="10791">
          <cell r="A10791" t="str">
            <v>WN8 9</v>
          </cell>
          <cell r="B10791">
            <v>1726124.77</v>
          </cell>
          <cell r="C10791" t="str">
            <v/>
          </cell>
          <cell r="D10791">
            <v>2993546.78</v>
          </cell>
          <cell r="E10791" t="str">
            <v/>
          </cell>
          <cell r="F10791">
            <v>13722388.119999999</v>
          </cell>
          <cell r="G10791" t="str">
            <v/>
          </cell>
        </row>
        <row r="10792">
          <cell r="A10792" t="str">
            <v>WR Other</v>
          </cell>
          <cell r="B10792">
            <v>55943469.369999997</v>
          </cell>
          <cell r="C10792">
            <v>9585107.1600000001</v>
          </cell>
          <cell r="D10792">
            <v>16308492.4</v>
          </cell>
          <cell r="E10792">
            <v>59944402.440778427</v>
          </cell>
          <cell r="F10792">
            <v>41457942.770000003</v>
          </cell>
          <cell r="G10792">
            <v>32630906.819999993</v>
          </cell>
        </row>
        <row r="10793">
          <cell r="A10793" t="str">
            <v>WR total</v>
          </cell>
          <cell r="B10793">
            <v>99150334.13000001</v>
          </cell>
          <cell r="C10793">
            <v>9585107.1600000001</v>
          </cell>
          <cell r="D10793">
            <v>102995834.36000001</v>
          </cell>
          <cell r="E10793">
            <v>314314470.24135071</v>
          </cell>
          <cell r="F10793">
            <v>131998929.18000004</v>
          </cell>
          <cell r="G10793">
            <v>33028576.709999993</v>
          </cell>
        </row>
        <row r="10794">
          <cell r="A10794" t="str">
            <v>WR1 1</v>
          </cell>
          <cell r="B10794">
            <v>1470143.24</v>
          </cell>
          <cell r="C10794" t="str">
            <v/>
          </cell>
          <cell r="D10794">
            <v>1661654.98</v>
          </cell>
          <cell r="E10794">
            <v>7227342.2699102862</v>
          </cell>
          <cell r="F10794">
            <v>4175664.51</v>
          </cell>
          <cell r="G10794" t="str">
            <v/>
          </cell>
        </row>
        <row r="10795">
          <cell r="A10795" t="str">
            <v>WR1 2</v>
          </cell>
          <cell r="B10795">
            <v>2658037.7999999998</v>
          </cell>
          <cell r="C10795" t="str">
            <v/>
          </cell>
          <cell r="D10795">
            <v>3670866.49</v>
          </cell>
          <cell r="E10795">
            <v>11395352.923821833</v>
          </cell>
          <cell r="F10795">
            <v>1638856.82</v>
          </cell>
          <cell r="G10795" t="str">
            <v/>
          </cell>
        </row>
        <row r="10796">
          <cell r="A10796" t="str">
            <v>WR1 3</v>
          </cell>
          <cell r="B10796">
            <v>328990.90000000002</v>
          </cell>
          <cell r="C10796" t="str">
            <v/>
          </cell>
          <cell r="D10796">
            <v>970391.44</v>
          </cell>
          <cell r="E10796">
            <v>3902980.4566939711</v>
          </cell>
          <cell r="F10796">
            <v>1395761.19</v>
          </cell>
          <cell r="G10796" t="str">
            <v/>
          </cell>
        </row>
        <row r="10797">
          <cell r="A10797" t="str">
            <v>WR1 9</v>
          </cell>
          <cell r="B10797" t="str">
            <v/>
          </cell>
          <cell r="C10797" t="str">
            <v/>
          </cell>
          <cell r="D10797" t="str">
            <v/>
          </cell>
          <cell r="E10797" t="str">
            <v/>
          </cell>
          <cell r="F10797" t="str">
            <v/>
          </cell>
          <cell r="G10797" t="str">
            <v/>
          </cell>
        </row>
        <row r="10798">
          <cell r="A10798" t="str">
            <v>WR10 1</v>
          </cell>
          <cell r="B10798" t="str">
            <v/>
          </cell>
          <cell r="C10798" t="str">
            <v/>
          </cell>
          <cell r="D10798">
            <v>1051296.6100000001</v>
          </cell>
          <cell r="E10798">
            <v>3838925.8636878571</v>
          </cell>
          <cell r="F10798">
            <v>1282244.1100000001</v>
          </cell>
          <cell r="G10798" t="str">
            <v/>
          </cell>
        </row>
        <row r="10799">
          <cell r="A10799" t="str">
            <v>WR10 2</v>
          </cell>
          <cell r="B10799">
            <v>4112852.15</v>
          </cell>
          <cell r="C10799" t="str">
            <v/>
          </cell>
          <cell r="D10799">
            <v>11398325.85</v>
          </cell>
          <cell r="E10799">
            <v>8576918.5519787259</v>
          </cell>
          <cell r="F10799">
            <v>4932351</v>
          </cell>
          <cell r="G10799" t="str">
            <v/>
          </cell>
        </row>
        <row r="10800">
          <cell r="A10800" t="str">
            <v>WR10 3</v>
          </cell>
          <cell r="B10800" t="str">
            <v/>
          </cell>
          <cell r="C10800" t="str">
            <v/>
          </cell>
          <cell r="D10800">
            <v>879977.3</v>
          </cell>
          <cell r="E10800">
            <v>4851447.5161246769</v>
          </cell>
          <cell r="F10800">
            <v>1617749.2499999998</v>
          </cell>
          <cell r="G10800" t="str">
            <v/>
          </cell>
        </row>
        <row r="10801">
          <cell r="A10801" t="str">
            <v>WR10 9</v>
          </cell>
          <cell r="B10801" t="str">
            <v/>
          </cell>
          <cell r="C10801" t="str">
            <v/>
          </cell>
          <cell r="D10801" t="str">
            <v/>
          </cell>
          <cell r="E10801" t="str">
            <v/>
          </cell>
          <cell r="F10801" t="str">
            <v/>
          </cell>
          <cell r="G10801" t="str">
            <v/>
          </cell>
        </row>
        <row r="10802">
          <cell r="A10802" t="str">
            <v>WR11 1</v>
          </cell>
          <cell r="B10802">
            <v>935531.4</v>
          </cell>
          <cell r="C10802" t="str">
            <v/>
          </cell>
          <cell r="D10802" t="str">
            <v/>
          </cell>
          <cell r="E10802">
            <v>2704705.8853170457</v>
          </cell>
          <cell r="F10802">
            <v>1767556.5300000003</v>
          </cell>
          <cell r="G10802" t="str">
            <v/>
          </cell>
        </row>
        <row r="10803">
          <cell r="A10803" t="str">
            <v>WR11 2</v>
          </cell>
          <cell r="B10803">
            <v>394334.47</v>
          </cell>
          <cell r="C10803" t="str">
            <v/>
          </cell>
          <cell r="D10803">
            <v>475661.6</v>
          </cell>
          <cell r="E10803">
            <v>937872.45343520667</v>
          </cell>
          <cell r="F10803">
            <v>1259642.4100000001</v>
          </cell>
          <cell r="G10803">
            <v>397669.89</v>
          </cell>
        </row>
        <row r="10804">
          <cell r="A10804" t="str">
            <v>WR11 3</v>
          </cell>
          <cell r="B10804">
            <v>395516.2</v>
          </cell>
          <cell r="C10804" t="str">
            <v/>
          </cell>
          <cell r="D10804" t="str">
            <v/>
          </cell>
          <cell r="E10804" t="str">
            <v/>
          </cell>
          <cell r="F10804">
            <v>379826.61</v>
          </cell>
          <cell r="G10804" t="str">
            <v/>
          </cell>
        </row>
        <row r="10805">
          <cell r="A10805" t="str">
            <v>WR11 4</v>
          </cell>
          <cell r="B10805">
            <v>4565823.4800000004</v>
          </cell>
          <cell r="C10805" t="str">
            <v/>
          </cell>
          <cell r="D10805">
            <v>3959584.25</v>
          </cell>
          <cell r="E10805">
            <v>10018836.823907532</v>
          </cell>
          <cell r="F10805">
            <v>6411344.8599999994</v>
          </cell>
          <cell r="G10805" t="str">
            <v/>
          </cell>
        </row>
        <row r="10806">
          <cell r="A10806" t="str">
            <v>WR11 7</v>
          </cell>
          <cell r="B10806">
            <v>1478361.98</v>
          </cell>
          <cell r="C10806" t="str">
            <v/>
          </cell>
          <cell r="D10806">
            <v>5583185.6200000001</v>
          </cell>
          <cell r="E10806">
            <v>8630637.4745661654</v>
          </cell>
          <cell r="F10806">
            <v>6332682.3399999999</v>
          </cell>
          <cell r="G10806" t="str">
            <v/>
          </cell>
        </row>
        <row r="10807">
          <cell r="A10807" t="str">
            <v>WR11 8</v>
          </cell>
          <cell r="B10807">
            <v>1118866.43</v>
          </cell>
          <cell r="C10807" t="str">
            <v/>
          </cell>
          <cell r="D10807">
            <v>2517233.39</v>
          </cell>
          <cell r="E10807" t="str">
            <v/>
          </cell>
          <cell r="F10807" t="str">
            <v/>
          </cell>
          <cell r="G10807" t="str">
            <v/>
          </cell>
        </row>
        <row r="10808">
          <cell r="A10808" t="str">
            <v>WR11 9</v>
          </cell>
          <cell r="B10808" t="str">
            <v/>
          </cell>
          <cell r="C10808" t="str">
            <v/>
          </cell>
          <cell r="D10808" t="str">
            <v/>
          </cell>
          <cell r="E10808" t="str">
            <v/>
          </cell>
          <cell r="F10808" t="str">
            <v/>
          </cell>
          <cell r="G10808" t="str">
            <v/>
          </cell>
        </row>
        <row r="10809">
          <cell r="A10809" t="str">
            <v>WR12 7</v>
          </cell>
          <cell r="B10809" t="str">
            <v/>
          </cell>
          <cell r="C10809" t="str">
            <v/>
          </cell>
          <cell r="D10809">
            <v>3452678.87</v>
          </cell>
          <cell r="E10809">
            <v>11105091.829302602</v>
          </cell>
          <cell r="F10809">
            <v>1854695.23</v>
          </cell>
          <cell r="G10809" t="str">
            <v/>
          </cell>
        </row>
        <row r="10810">
          <cell r="A10810" t="str">
            <v>WR13 5</v>
          </cell>
          <cell r="B10810">
            <v>570977.93000000005</v>
          </cell>
          <cell r="C10810" t="str">
            <v/>
          </cell>
          <cell r="D10810" t="str">
            <v/>
          </cell>
          <cell r="E10810">
            <v>4654935.0093034655</v>
          </cell>
          <cell r="F10810">
            <v>963821.49999999977</v>
          </cell>
          <cell r="G10810" t="str">
            <v/>
          </cell>
        </row>
        <row r="10811">
          <cell r="A10811" t="str">
            <v>WR13 6</v>
          </cell>
          <cell r="B10811">
            <v>628078.41</v>
          </cell>
          <cell r="C10811" t="str">
            <v/>
          </cell>
          <cell r="D10811">
            <v>2098194.6</v>
          </cell>
          <cell r="E10811">
            <v>11744488.40378508</v>
          </cell>
          <cell r="F10811" t="str">
            <v/>
          </cell>
          <cell r="G10811" t="str">
            <v/>
          </cell>
        </row>
        <row r="10812">
          <cell r="A10812" t="str">
            <v>WR14 1</v>
          </cell>
          <cell r="B10812">
            <v>1799987.01</v>
          </cell>
          <cell r="C10812" t="str">
            <v/>
          </cell>
          <cell r="D10812">
            <v>4572749.0199999996</v>
          </cell>
          <cell r="E10812">
            <v>6292225.5554694599</v>
          </cell>
          <cell r="F10812">
            <v>4924517.32</v>
          </cell>
          <cell r="G10812" t="str">
            <v/>
          </cell>
        </row>
        <row r="10813">
          <cell r="A10813" t="str">
            <v>WR14 2</v>
          </cell>
          <cell r="B10813">
            <v>1851596.22</v>
          </cell>
          <cell r="C10813" t="str">
            <v/>
          </cell>
          <cell r="D10813">
            <v>1290163.94</v>
          </cell>
          <cell r="E10813">
            <v>2867836.9639221835</v>
          </cell>
          <cell r="F10813">
            <v>620121.64</v>
          </cell>
          <cell r="G10813" t="str">
            <v/>
          </cell>
        </row>
        <row r="10814">
          <cell r="A10814" t="str">
            <v>WR14 3</v>
          </cell>
          <cell r="B10814" t="str">
            <v/>
          </cell>
          <cell r="C10814" t="str">
            <v/>
          </cell>
          <cell r="D10814">
            <v>848087.62</v>
          </cell>
          <cell r="E10814" t="str">
            <v/>
          </cell>
          <cell r="F10814">
            <v>890145.80999999982</v>
          </cell>
          <cell r="G10814" t="str">
            <v/>
          </cell>
        </row>
        <row r="10815">
          <cell r="A10815" t="str">
            <v>WR14 4</v>
          </cell>
          <cell r="B10815" t="str">
            <v/>
          </cell>
          <cell r="C10815" t="str">
            <v/>
          </cell>
          <cell r="D10815">
            <v>581523.13</v>
          </cell>
          <cell r="E10815">
            <v>3017411.5630026339</v>
          </cell>
          <cell r="F10815">
            <v>1192307.31</v>
          </cell>
          <cell r="G10815" t="str">
            <v/>
          </cell>
        </row>
        <row r="10816">
          <cell r="A10816" t="str">
            <v>WR14 9</v>
          </cell>
          <cell r="B10816" t="str">
            <v/>
          </cell>
          <cell r="C10816" t="str">
            <v/>
          </cell>
          <cell r="D10816" t="str">
            <v/>
          </cell>
          <cell r="E10816" t="str">
            <v/>
          </cell>
          <cell r="F10816" t="str">
            <v/>
          </cell>
          <cell r="G10816" t="str">
            <v/>
          </cell>
        </row>
        <row r="10817">
          <cell r="A10817" t="str">
            <v>WR15 8</v>
          </cell>
          <cell r="B10817">
            <v>3164021.83</v>
          </cell>
          <cell r="C10817" t="str">
            <v/>
          </cell>
          <cell r="D10817">
            <v>2946272.54</v>
          </cell>
          <cell r="E10817">
            <v>19312870.044501156</v>
          </cell>
          <cell r="F10817">
            <v>5709843.8499999996</v>
          </cell>
          <cell r="G10817" t="str">
            <v/>
          </cell>
        </row>
        <row r="10818">
          <cell r="A10818" t="str">
            <v>WR2 4</v>
          </cell>
          <cell r="B10818">
            <v>1576194.8</v>
          </cell>
          <cell r="C10818" t="str">
            <v/>
          </cell>
          <cell r="D10818">
            <v>2003256.3</v>
          </cell>
          <cell r="E10818">
            <v>3965245.1638909159</v>
          </cell>
          <cell r="F10818">
            <v>1972933.11</v>
          </cell>
          <cell r="G10818" t="str">
            <v/>
          </cell>
        </row>
        <row r="10819">
          <cell r="A10819" t="str">
            <v>WR2 5</v>
          </cell>
          <cell r="B10819">
            <v>1428693.48</v>
          </cell>
          <cell r="C10819" t="str">
            <v/>
          </cell>
          <cell r="D10819">
            <v>1225373.6200000001</v>
          </cell>
          <cell r="E10819">
            <v>11894162.924420506</v>
          </cell>
          <cell r="F10819" t="str">
            <v/>
          </cell>
          <cell r="G10819" t="str">
            <v/>
          </cell>
        </row>
        <row r="10820">
          <cell r="A10820" t="str">
            <v>WR2 6</v>
          </cell>
          <cell r="B10820">
            <v>937377.25</v>
          </cell>
          <cell r="C10820" t="str">
            <v/>
          </cell>
          <cell r="D10820" t="str">
            <v/>
          </cell>
          <cell r="E10820">
            <v>2094646.8817460942</v>
          </cell>
          <cell r="F10820">
            <v>2832872.2700000005</v>
          </cell>
          <cell r="G10820" t="str">
            <v/>
          </cell>
        </row>
        <row r="10821">
          <cell r="A10821" t="str">
            <v>WR3 7</v>
          </cell>
          <cell r="B10821">
            <v>678034.86</v>
          </cell>
          <cell r="C10821" t="str">
            <v/>
          </cell>
          <cell r="D10821">
            <v>1200832.28</v>
          </cell>
          <cell r="E10821">
            <v>6443966.3313791193</v>
          </cell>
          <cell r="F10821">
            <v>1773837.6300000001</v>
          </cell>
          <cell r="G10821" t="str">
            <v/>
          </cell>
        </row>
        <row r="10822">
          <cell r="A10822" t="str">
            <v>WR3 8</v>
          </cell>
          <cell r="B10822">
            <v>1326651.92</v>
          </cell>
          <cell r="C10822" t="str">
            <v/>
          </cell>
          <cell r="D10822">
            <v>5086414.5999999996</v>
          </cell>
          <cell r="E10822">
            <v>7700662.7286873925</v>
          </cell>
          <cell r="F10822">
            <v>1660682.3999999997</v>
          </cell>
          <cell r="G10822" t="str">
            <v/>
          </cell>
        </row>
        <row r="10823">
          <cell r="A10823" t="str">
            <v>WR4 0</v>
          </cell>
          <cell r="B10823">
            <v>516112.76</v>
          </cell>
          <cell r="C10823" t="str">
            <v/>
          </cell>
          <cell r="D10823">
            <v>494974.34</v>
          </cell>
          <cell r="E10823" t="str">
            <v/>
          </cell>
          <cell r="F10823">
            <v>863705.3</v>
          </cell>
          <cell r="G10823" t="str">
            <v/>
          </cell>
        </row>
        <row r="10824">
          <cell r="A10824" t="str">
            <v>WR4 4</v>
          </cell>
          <cell r="B10824" t="str">
            <v/>
          </cell>
          <cell r="C10824" t="str">
            <v/>
          </cell>
          <cell r="D10824" t="str">
            <v/>
          </cell>
          <cell r="E10824" t="str">
            <v/>
          </cell>
          <cell r="F10824" t="str">
            <v/>
          </cell>
          <cell r="G10824" t="str">
            <v/>
          </cell>
        </row>
        <row r="10825">
          <cell r="A10825" t="str">
            <v>WR4 9</v>
          </cell>
          <cell r="B10825">
            <v>947930.87</v>
          </cell>
          <cell r="C10825" t="str">
            <v/>
          </cell>
          <cell r="D10825" t="str">
            <v/>
          </cell>
          <cell r="E10825">
            <v>4331987.9425192829</v>
          </cell>
          <cell r="F10825">
            <v>2875495.2</v>
          </cell>
          <cell r="G10825" t="str">
            <v/>
          </cell>
        </row>
        <row r="10826">
          <cell r="A10826" t="str">
            <v>WR5 1</v>
          </cell>
          <cell r="B10826">
            <v>635473.62</v>
          </cell>
          <cell r="C10826" t="str">
            <v/>
          </cell>
          <cell r="D10826">
            <v>1281826.49</v>
          </cell>
          <cell r="E10826">
            <v>3294453.3922613249</v>
          </cell>
          <cell r="F10826">
            <v>1381635.0900000003</v>
          </cell>
          <cell r="G10826" t="str">
            <v/>
          </cell>
        </row>
        <row r="10827">
          <cell r="A10827" t="str">
            <v>WR5 2</v>
          </cell>
          <cell r="B10827" t="str">
            <v/>
          </cell>
          <cell r="C10827" t="str">
            <v/>
          </cell>
          <cell r="D10827">
            <v>2140272.6</v>
          </cell>
          <cell r="E10827">
            <v>11823800.532386141</v>
          </cell>
          <cell r="F10827">
            <v>1985836.3500000003</v>
          </cell>
          <cell r="G10827" t="str">
            <v/>
          </cell>
        </row>
        <row r="10828">
          <cell r="A10828" t="str">
            <v>WR5 3</v>
          </cell>
          <cell r="B10828">
            <v>1060666.79</v>
          </cell>
          <cell r="C10828" t="str">
            <v/>
          </cell>
          <cell r="D10828">
            <v>1593325.07</v>
          </cell>
          <cell r="E10828" t="str">
            <v/>
          </cell>
          <cell r="F10828">
            <v>2034206.3799999994</v>
          </cell>
          <cell r="G10828" t="str">
            <v/>
          </cell>
        </row>
        <row r="10829">
          <cell r="A10829" t="str">
            <v>WR6 5</v>
          </cell>
          <cell r="B10829">
            <v>997430.77</v>
          </cell>
          <cell r="C10829" t="str">
            <v/>
          </cell>
          <cell r="D10829">
            <v>3773236.26</v>
          </cell>
          <cell r="E10829">
            <v>19175266.665489696</v>
          </cell>
          <cell r="F10829">
            <v>4140285.8499999992</v>
          </cell>
          <cell r="G10829" t="str">
            <v/>
          </cell>
        </row>
        <row r="10830">
          <cell r="A10830" t="str">
            <v>WR6 6</v>
          </cell>
          <cell r="B10830">
            <v>1944125.58</v>
          </cell>
          <cell r="C10830" t="str">
            <v/>
          </cell>
          <cell r="D10830">
            <v>1892197</v>
          </cell>
          <cell r="E10830">
            <v>15723588.063777778</v>
          </cell>
          <cell r="F10830">
            <v>6168685.7399999993</v>
          </cell>
          <cell r="G10830" t="str">
            <v/>
          </cell>
        </row>
        <row r="10831">
          <cell r="A10831" t="str">
            <v>WR7 4</v>
          </cell>
          <cell r="B10831">
            <v>957262.93</v>
          </cell>
          <cell r="C10831" t="str">
            <v/>
          </cell>
          <cell r="D10831">
            <v>2430150.02</v>
          </cell>
          <cell r="E10831">
            <v>8319732.676196944</v>
          </cell>
          <cell r="F10831">
            <v>3098591.65</v>
          </cell>
          <cell r="G10831" t="str">
            <v/>
          </cell>
        </row>
        <row r="10832">
          <cell r="A10832" t="str">
            <v>WR8 0</v>
          </cell>
          <cell r="B10832" t="str">
            <v/>
          </cell>
          <cell r="C10832" t="str">
            <v/>
          </cell>
          <cell r="D10832">
            <v>2399630.89</v>
          </cell>
          <cell r="E10832">
            <v>6948226.0102200862</v>
          </cell>
          <cell r="F10832" t="str">
            <v/>
          </cell>
          <cell r="G10832" t="str">
            <v/>
          </cell>
        </row>
        <row r="10833">
          <cell r="A10833" t="str">
            <v>WR8 9</v>
          </cell>
          <cell r="B10833">
            <v>352082.9</v>
          </cell>
          <cell r="C10833" t="str">
            <v/>
          </cell>
          <cell r="D10833">
            <v>4296391</v>
          </cell>
          <cell r="E10833">
            <v>5310119.8111123107</v>
          </cell>
          <cell r="F10833">
            <v>2012737.3400000003</v>
          </cell>
          <cell r="G10833" t="str">
            <v/>
          </cell>
        </row>
        <row r="10834">
          <cell r="A10834" t="str">
            <v>WR9 0</v>
          </cell>
          <cell r="B10834" t="str">
            <v/>
          </cell>
          <cell r="C10834" t="str">
            <v/>
          </cell>
          <cell r="D10834">
            <v>5965270.8099999996</v>
          </cell>
          <cell r="E10834">
            <v>6404306.9274473973</v>
          </cell>
          <cell r="F10834">
            <v>6623965.54</v>
          </cell>
          <cell r="G10834" t="str">
            <v/>
          </cell>
        </row>
        <row r="10835">
          <cell r="A10835" t="str">
            <v>WR9 1</v>
          </cell>
          <cell r="B10835" t="str">
            <v/>
          </cell>
          <cell r="C10835" t="str">
            <v/>
          </cell>
          <cell r="D10835" t="str">
            <v/>
          </cell>
          <cell r="E10835" t="str">
            <v/>
          </cell>
          <cell r="F10835" t="str">
            <v/>
          </cell>
          <cell r="G10835" t="str">
            <v/>
          </cell>
        </row>
        <row r="10836">
          <cell r="A10836" t="str">
            <v>WR9 7</v>
          </cell>
          <cell r="B10836" t="str">
            <v/>
          </cell>
          <cell r="C10836" t="str">
            <v/>
          </cell>
          <cell r="D10836">
            <v>1263855.3999999999</v>
          </cell>
          <cell r="E10836">
            <v>12047743.047418445</v>
          </cell>
          <cell r="F10836">
            <v>2558481.77</v>
          </cell>
          <cell r="G10836" t="str">
            <v/>
          </cell>
        </row>
        <row r="10837">
          <cell r="A10837" t="str">
            <v>WR9 8</v>
          </cell>
          <cell r="B10837">
            <v>2087616.01</v>
          </cell>
          <cell r="C10837" t="str">
            <v/>
          </cell>
          <cell r="D10837">
            <v>1682488.03</v>
          </cell>
          <cell r="E10837">
            <v>4754231.2995169284</v>
          </cell>
          <cell r="F10837" t="str">
            <v/>
          </cell>
          <cell r="G10837" t="str">
            <v/>
          </cell>
        </row>
        <row r="10838">
          <cell r="A10838" t="str">
            <v>WR9 9</v>
          </cell>
          <cell r="B10838">
            <v>2288090.77</v>
          </cell>
          <cell r="C10838" t="str">
            <v/>
          </cell>
          <cell r="D10838" t="str">
            <v/>
          </cell>
          <cell r="E10838">
            <v>3058047.8133720588</v>
          </cell>
          <cell r="F10838">
            <v>1207902.5</v>
          </cell>
          <cell r="G10838" t="str">
            <v/>
          </cell>
        </row>
        <row r="10839">
          <cell r="A10839" t="str">
            <v>WR99 1</v>
          </cell>
          <cell r="B10839" t="str">
            <v/>
          </cell>
          <cell r="C10839" t="str">
            <v/>
          </cell>
          <cell r="D10839" t="str">
            <v/>
          </cell>
          <cell r="E10839" t="str">
            <v/>
          </cell>
          <cell r="F10839" t="str">
            <v/>
          </cell>
          <cell r="G10839" t="str">
            <v/>
          </cell>
        </row>
        <row r="10840">
          <cell r="A10840" t="str">
            <v>WR99 2</v>
          </cell>
          <cell r="B10840" t="str">
            <v/>
          </cell>
          <cell r="C10840" t="str">
            <v/>
          </cell>
          <cell r="D10840" t="str">
            <v/>
          </cell>
          <cell r="E10840" t="str">
            <v/>
          </cell>
          <cell r="F10840" t="str">
            <v/>
          </cell>
          <cell r="G10840" t="str">
            <v/>
          </cell>
        </row>
        <row r="10841">
          <cell r="A10841" t="str">
            <v>WS Other</v>
          </cell>
          <cell r="B10841">
            <v>62097723.520000003</v>
          </cell>
          <cell r="C10841">
            <v>10044257.370000001</v>
          </cell>
          <cell r="D10841">
            <v>44656061.930000007</v>
          </cell>
          <cell r="E10841">
            <v>34732053.033098429</v>
          </cell>
          <cell r="F10841">
            <v>13524922.939999998</v>
          </cell>
          <cell r="G10841">
            <v>38251002.089999989</v>
          </cell>
        </row>
        <row r="10842">
          <cell r="A10842" t="str">
            <v>WS total</v>
          </cell>
          <cell r="B10842">
            <v>151470486.41</v>
          </cell>
          <cell r="C10842">
            <v>10575688.870000001</v>
          </cell>
          <cell r="D10842">
            <v>124404425.03000002</v>
          </cell>
          <cell r="E10842">
            <v>228510324.23873264</v>
          </cell>
          <cell r="F10842">
            <v>125703491.06</v>
          </cell>
          <cell r="G10842">
            <v>46175241.419999987</v>
          </cell>
        </row>
        <row r="10843">
          <cell r="A10843" t="str">
            <v>WS1 1</v>
          </cell>
          <cell r="B10843">
            <v>2347820.02</v>
          </cell>
          <cell r="C10843" t="str">
            <v/>
          </cell>
          <cell r="D10843">
            <v>1467337.77</v>
          </cell>
          <cell r="E10843">
            <v>1111454.8426470403</v>
          </cell>
          <cell r="F10843">
            <v>1871136.02</v>
          </cell>
          <cell r="G10843" t="str">
            <v/>
          </cell>
        </row>
        <row r="10844">
          <cell r="A10844" t="str">
            <v>WS1 2</v>
          </cell>
          <cell r="B10844">
            <v>1905097.95</v>
          </cell>
          <cell r="C10844" t="str">
            <v/>
          </cell>
          <cell r="D10844">
            <v>2897619.23</v>
          </cell>
          <cell r="E10844">
            <v>6287515.5883239359</v>
          </cell>
          <cell r="F10844">
            <v>5922775.830000001</v>
          </cell>
          <cell r="G10844" t="str">
            <v/>
          </cell>
        </row>
        <row r="10845">
          <cell r="A10845" t="str">
            <v>WS1 3</v>
          </cell>
          <cell r="B10845">
            <v>2593055.33</v>
          </cell>
          <cell r="C10845" t="str">
            <v/>
          </cell>
          <cell r="D10845">
            <v>2530759.75</v>
          </cell>
          <cell r="E10845">
            <v>3978895.0251274849</v>
          </cell>
          <cell r="F10845">
            <v>2628714.06</v>
          </cell>
          <cell r="G10845">
            <v>1365713.9100000001</v>
          </cell>
        </row>
        <row r="10846">
          <cell r="A10846" t="str">
            <v>WS1 4</v>
          </cell>
          <cell r="B10846">
            <v>4123667.98</v>
          </cell>
          <cell r="C10846" t="str">
            <v/>
          </cell>
          <cell r="D10846">
            <v>1935120.75</v>
          </cell>
          <cell r="E10846" t="str">
            <v/>
          </cell>
          <cell r="F10846">
            <v>2066508.0899999999</v>
          </cell>
          <cell r="G10846" t="str">
            <v/>
          </cell>
        </row>
        <row r="10847">
          <cell r="A10847" t="str">
            <v>WS1 9</v>
          </cell>
          <cell r="B10847" t="str">
            <v/>
          </cell>
          <cell r="C10847" t="str">
            <v/>
          </cell>
          <cell r="D10847" t="str">
            <v/>
          </cell>
          <cell r="E10847" t="str">
            <v/>
          </cell>
          <cell r="F10847" t="str">
            <v/>
          </cell>
          <cell r="G10847" t="str">
            <v/>
          </cell>
        </row>
        <row r="10848">
          <cell r="A10848" t="str">
            <v>WS10 0</v>
          </cell>
          <cell r="B10848">
            <v>2885362.02</v>
          </cell>
          <cell r="C10848" t="str">
            <v/>
          </cell>
          <cell r="D10848">
            <v>1569864.27</v>
          </cell>
          <cell r="E10848">
            <v>4928779.4872919125</v>
          </cell>
          <cell r="F10848">
            <v>2469919.8200000008</v>
          </cell>
          <cell r="G10848" t="str">
            <v/>
          </cell>
        </row>
        <row r="10849">
          <cell r="A10849" t="str">
            <v>WS10 1</v>
          </cell>
          <cell r="B10849" t="str">
            <v/>
          </cell>
          <cell r="C10849" t="str">
            <v/>
          </cell>
          <cell r="D10849" t="str">
            <v/>
          </cell>
          <cell r="E10849" t="str">
            <v/>
          </cell>
          <cell r="F10849" t="str">
            <v/>
          </cell>
          <cell r="G10849" t="str">
            <v/>
          </cell>
        </row>
        <row r="10850">
          <cell r="A10850" t="str">
            <v>WS10 7</v>
          </cell>
          <cell r="B10850">
            <v>2591411.7000000002</v>
          </cell>
          <cell r="C10850" t="str">
            <v/>
          </cell>
          <cell r="D10850">
            <v>2540015.62</v>
          </cell>
          <cell r="E10850">
            <v>4231581.1318917628</v>
          </cell>
          <cell r="F10850">
            <v>3502236.37</v>
          </cell>
          <cell r="G10850" t="str">
            <v/>
          </cell>
        </row>
        <row r="10851">
          <cell r="A10851" t="str">
            <v>WS10 8</v>
          </cell>
          <cell r="B10851">
            <v>2151864.4900000002</v>
          </cell>
          <cell r="C10851" t="str">
            <v/>
          </cell>
          <cell r="D10851">
            <v>1755914.21</v>
          </cell>
          <cell r="E10851">
            <v>10066956.293891268</v>
          </cell>
          <cell r="F10851">
            <v>1510255.34</v>
          </cell>
          <cell r="G10851" t="str">
            <v/>
          </cell>
        </row>
        <row r="10852">
          <cell r="A10852" t="str">
            <v>WS10 9</v>
          </cell>
          <cell r="B10852">
            <v>1965584.68</v>
          </cell>
          <cell r="C10852" t="str">
            <v/>
          </cell>
          <cell r="D10852">
            <v>1067405.58</v>
          </cell>
          <cell r="E10852">
            <v>3832977.631383168</v>
          </cell>
          <cell r="F10852">
            <v>877615.53000000014</v>
          </cell>
          <cell r="G10852" t="str">
            <v/>
          </cell>
        </row>
        <row r="10853">
          <cell r="A10853" t="str">
            <v>WS11 0</v>
          </cell>
          <cell r="B10853">
            <v>3129490.19</v>
          </cell>
          <cell r="C10853">
            <v>293977.62</v>
          </cell>
          <cell r="D10853" t="str">
            <v/>
          </cell>
          <cell r="E10853">
            <v>5168943.5312276902</v>
          </cell>
          <cell r="F10853">
            <v>5031191.41</v>
          </cell>
          <cell r="G10853" t="str">
            <v/>
          </cell>
        </row>
        <row r="10854">
          <cell r="A10854" t="str">
            <v>WS11 1</v>
          </cell>
          <cell r="B10854">
            <v>2010774.08</v>
          </cell>
          <cell r="C10854">
            <v>237453.87999999998</v>
          </cell>
          <cell r="D10854" t="str">
            <v/>
          </cell>
          <cell r="E10854">
            <v>6032881.4871671125</v>
          </cell>
          <cell r="F10854">
            <v>1932917.9799999997</v>
          </cell>
          <cell r="G10854" t="str">
            <v/>
          </cell>
        </row>
        <row r="10855">
          <cell r="A10855" t="str">
            <v>WS11 4</v>
          </cell>
          <cell r="B10855">
            <v>270242.82</v>
          </cell>
          <cell r="C10855" t="str">
            <v/>
          </cell>
          <cell r="D10855">
            <v>219391.34</v>
          </cell>
          <cell r="E10855">
            <v>269203.96090005059</v>
          </cell>
          <cell r="F10855" t="str">
            <v/>
          </cell>
          <cell r="G10855" t="str">
            <v/>
          </cell>
        </row>
        <row r="10856">
          <cell r="A10856" t="str">
            <v>WS11 5</v>
          </cell>
          <cell r="B10856">
            <v>424569.99</v>
          </cell>
          <cell r="C10856" t="str">
            <v/>
          </cell>
          <cell r="D10856">
            <v>613075.19999999995</v>
          </cell>
          <cell r="E10856">
            <v>1627955.5160572312</v>
          </cell>
          <cell r="F10856">
            <v>606557.27</v>
          </cell>
          <cell r="G10856" t="str">
            <v/>
          </cell>
        </row>
        <row r="10857">
          <cell r="A10857" t="str">
            <v>WS11 6</v>
          </cell>
          <cell r="B10857" t="str">
            <v/>
          </cell>
          <cell r="C10857" t="str">
            <v/>
          </cell>
          <cell r="D10857">
            <v>123547.66</v>
          </cell>
          <cell r="E10857" t="str">
            <v/>
          </cell>
          <cell r="F10857" t="str">
            <v/>
          </cell>
          <cell r="G10857" t="str">
            <v/>
          </cell>
        </row>
        <row r="10858">
          <cell r="A10858" t="str">
            <v>WS11 7</v>
          </cell>
          <cell r="B10858">
            <v>1401653.17</v>
          </cell>
          <cell r="C10858" t="str">
            <v/>
          </cell>
          <cell r="D10858">
            <v>2261466.2999999998</v>
          </cell>
          <cell r="E10858">
            <v>4370273.2725114282</v>
          </cell>
          <cell r="F10858">
            <v>1853941.3900000001</v>
          </cell>
          <cell r="G10858" t="str">
            <v/>
          </cell>
        </row>
        <row r="10859">
          <cell r="A10859" t="str">
            <v>WS11 8</v>
          </cell>
          <cell r="B10859" t="str">
            <v/>
          </cell>
          <cell r="C10859" t="str">
            <v/>
          </cell>
          <cell r="D10859" t="str">
            <v/>
          </cell>
          <cell r="E10859">
            <v>188399.09861809315</v>
          </cell>
          <cell r="F10859" t="str">
            <v/>
          </cell>
          <cell r="G10859" t="str">
            <v/>
          </cell>
        </row>
        <row r="10860">
          <cell r="A10860" t="str">
            <v>WS11 9</v>
          </cell>
          <cell r="B10860" t="str">
            <v/>
          </cell>
          <cell r="C10860" t="str">
            <v/>
          </cell>
          <cell r="D10860">
            <v>2012884.4</v>
          </cell>
          <cell r="E10860">
            <v>4382718.3734331578</v>
          </cell>
          <cell r="F10860">
            <v>679396.5</v>
          </cell>
          <cell r="G10860" t="str">
            <v/>
          </cell>
        </row>
        <row r="10861">
          <cell r="A10861" t="str">
            <v>WS12 0</v>
          </cell>
          <cell r="B10861">
            <v>199704.81</v>
          </cell>
          <cell r="C10861" t="str">
            <v/>
          </cell>
          <cell r="D10861">
            <v>1450633.3</v>
          </cell>
          <cell r="E10861">
            <v>978883.99419868574</v>
          </cell>
          <cell r="F10861">
            <v>263594.78000000003</v>
          </cell>
          <cell r="G10861" t="str">
            <v/>
          </cell>
        </row>
        <row r="10862">
          <cell r="A10862" t="str">
            <v>WS12 1</v>
          </cell>
          <cell r="B10862">
            <v>625581.30000000005</v>
          </cell>
          <cell r="C10862" t="str">
            <v/>
          </cell>
          <cell r="D10862">
            <v>619191.25</v>
          </cell>
          <cell r="E10862">
            <v>2613250.2065124749</v>
          </cell>
          <cell r="F10862">
            <v>925844.31</v>
          </cell>
          <cell r="G10862" t="str">
            <v/>
          </cell>
        </row>
        <row r="10863">
          <cell r="A10863" t="str">
            <v>WS12 2</v>
          </cell>
          <cell r="B10863" t="str">
            <v/>
          </cell>
          <cell r="C10863" t="str">
            <v/>
          </cell>
          <cell r="D10863">
            <v>1665828.2</v>
          </cell>
          <cell r="E10863">
            <v>1801579.241832186</v>
          </cell>
          <cell r="F10863" t="str">
            <v/>
          </cell>
          <cell r="G10863" t="str">
            <v/>
          </cell>
        </row>
        <row r="10864">
          <cell r="A10864" t="str">
            <v>WS12 3</v>
          </cell>
          <cell r="B10864">
            <v>252193.43</v>
          </cell>
          <cell r="C10864" t="str">
            <v/>
          </cell>
          <cell r="D10864" t="str">
            <v/>
          </cell>
          <cell r="E10864">
            <v>384114.65986734169</v>
          </cell>
          <cell r="F10864">
            <v>490246.29999999993</v>
          </cell>
          <cell r="G10864" t="str">
            <v/>
          </cell>
        </row>
        <row r="10865">
          <cell r="A10865" t="str">
            <v>WS12 4</v>
          </cell>
          <cell r="B10865">
            <v>900449.73</v>
          </cell>
          <cell r="C10865" t="str">
            <v/>
          </cell>
          <cell r="D10865" t="str">
            <v/>
          </cell>
          <cell r="E10865">
            <v>1454508.2686595537</v>
          </cell>
          <cell r="F10865">
            <v>1829922.2100000002</v>
          </cell>
          <cell r="G10865" t="str">
            <v/>
          </cell>
        </row>
        <row r="10866">
          <cell r="A10866" t="str">
            <v>WS12 9</v>
          </cell>
          <cell r="B10866" t="str">
            <v/>
          </cell>
          <cell r="C10866" t="str">
            <v/>
          </cell>
          <cell r="D10866" t="str">
            <v/>
          </cell>
          <cell r="E10866" t="str">
            <v/>
          </cell>
          <cell r="F10866" t="str">
            <v/>
          </cell>
          <cell r="G10866" t="str">
            <v/>
          </cell>
        </row>
        <row r="10867">
          <cell r="A10867" t="str">
            <v>WS13 6</v>
          </cell>
          <cell r="B10867">
            <v>5121620.3899999997</v>
          </cell>
          <cell r="C10867" t="str">
            <v/>
          </cell>
          <cell r="D10867">
            <v>3886501.63</v>
          </cell>
          <cell r="E10867">
            <v>16314245.210770246</v>
          </cell>
          <cell r="F10867">
            <v>2747408.9899999998</v>
          </cell>
          <cell r="G10867" t="str">
            <v/>
          </cell>
        </row>
        <row r="10868">
          <cell r="A10868" t="str">
            <v>WS13 7</v>
          </cell>
          <cell r="B10868">
            <v>2365795.5699999998</v>
          </cell>
          <cell r="C10868" t="str">
            <v/>
          </cell>
          <cell r="D10868">
            <v>1150222.19</v>
          </cell>
          <cell r="E10868">
            <v>1977908.8966978635</v>
          </cell>
          <cell r="F10868">
            <v>2671010.9499999997</v>
          </cell>
          <cell r="G10868" t="str">
            <v/>
          </cell>
        </row>
        <row r="10869">
          <cell r="A10869" t="str">
            <v>WS13 8</v>
          </cell>
          <cell r="B10869" t="str">
            <v/>
          </cell>
          <cell r="C10869" t="str">
            <v/>
          </cell>
          <cell r="D10869" t="str">
            <v/>
          </cell>
          <cell r="E10869">
            <v>9096578.9344141111</v>
          </cell>
          <cell r="F10869">
            <v>3856075.0200000005</v>
          </cell>
          <cell r="G10869" t="str">
            <v/>
          </cell>
        </row>
        <row r="10870">
          <cell r="A10870" t="str">
            <v>WS14 0</v>
          </cell>
          <cell r="B10870">
            <v>1196092.44</v>
          </cell>
          <cell r="C10870" t="str">
            <v/>
          </cell>
          <cell r="D10870">
            <v>2412843.12</v>
          </cell>
          <cell r="E10870">
            <v>7258396.6309581287</v>
          </cell>
          <cell r="F10870">
            <v>1777881.08</v>
          </cell>
          <cell r="G10870" t="str">
            <v/>
          </cell>
        </row>
        <row r="10871">
          <cell r="A10871" t="str">
            <v>WS14 4</v>
          </cell>
          <cell r="B10871" t="str">
            <v/>
          </cell>
          <cell r="C10871" t="str">
            <v/>
          </cell>
          <cell r="D10871" t="str">
            <v/>
          </cell>
          <cell r="E10871" t="str">
            <v/>
          </cell>
          <cell r="F10871" t="str">
            <v/>
          </cell>
          <cell r="G10871" t="str">
            <v/>
          </cell>
        </row>
        <row r="10872">
          <cell r="A10872" t="str">
            <v>WS14 9</v>
          </cell>
          <cell r="B10872" t="str">
            <v/>
          </cell>
          <cell r="C10872" t="str">
            <v/>
          </cell>
          <cell r="D10872">
            <v>1924853.41</v>
          </cell>
          <cell r="E10872">
            <v>4373081.2887671124</v>
          </cell>
          <cell r="F10872">
            <v>2820410.24</v>
          </cell>
          <cell r="G10872" t="str">
            <v/>
          </cell>
        </row>
        <row r="10873">
          <cell r="A10873" t="str">
            <v>WS15 1</v>
          </cell>
          <cell r="B10873">
            <v>1924708.94</v>
          </cell>
          <cell r="C10873" t="str">
            <v/>
          </cell>
          <cell r="D10873">
            <v>2559506.06</v>
          </cell>
          <cell r="E10873">
            <v>3875165.0833697282</v>
          </cell>
          <cell r="F10873">
            <v>3880364.5100000002</v>
          </cell>
          <cell r="G10873" t="str">
            <v/>
          </cell>
        </row>
        <row r="10874">
          <cell r="A10874" t="str">
            <v>WS15 2</v>
          </cell>
          <cell r="B10874">
            <v>1943847.51</v>
          </cell>
          <cell r="C10874" t="str">
            <v/>
          </cell>
          <cell r="D10874">
            <v>2179394.98</v>
          </cell>
          <cell r="E10874">
            <v>3078224.298872801</v>
          </cell>
          <cell r="F10874">
            <v>3971065.7899999996</v>
          </cell>
          <cell r="G10874" t="str">
            <v/>
          </cell>
        </row>
        <row r="10875">
          <cell r="A10875" t="str">
            <v>WS15 3</v>
          </cell>
          <cell r="B10875">
            <v>8830188.8699999992</v>
          </cell>
          <cell r="C10875" t="str">
            <v/>
          </cell>
          <cell r="D10875" t="str">
            <v/>
          </cell>
          <cell r="E10875">
            <v>13266318.11921918</v>
          </cell>
          <cell r="F10875">
            <v>6359698.1000000006</v>
          </cell>
          <cell r="G10875" t="str">
            <v/>
          </cell>
        </row>
        <row r="10876">
          <cell r="A10876" t="str">
            <v>WS15 4</v>
          </cell>
          <cell r="B10876">
            <v>1284172.3600000001</v>
          </cell>
          <cell r="C10876" t="str">
            <v/>
          </cell>
          <cell r="D10876">
            <v>746046.68</v>
          </cell>
          <cell r="E10876">
            <v>4331144.8387867454</v>
          </cell>
          <cell r="F10876">
            <v>947715.42000000016</v>
          </cell>
          <cell r="G10876" t="str">
            <v/>
          </cell>
        </row>
        <row r="10877">
          <cell r="A10877" t="str">
            <v>WS15 9</v>
          </cell>
          <cell r="B10877" t="str">
            <v/>
          </cell>
          <cell r="C10877" t="str">
            <v/>
          </cell>
          <cell r="D10877" t="str">
            <v/>
          </cell>
          <cell r="E10877" t="str">
            <v/>
          </cell>
          <cell r="F10877" t="str">
            <v/>
          </cell>
          <cell r="G10877" t="str">
            <v/>
          </cell>
        </row>
        <row r="10878">
          <cell r="A10878" t="str">
            <v>WS2 0</v>
          </cell>
          <cell r="B10878">
            <v>1401137.47</v>
          </cell>
          <cell r="C10878" t="str">
            <v/>
          </cell>
          <cell r="D10878">
            <v>358962.7</v>
          </cell>
          <cell r="E10878">
            <v>813882.32211459894</v>
          </cell>
          <cell r="F10878">
            <v>233728.69999999998</v>
          </cell>
          <cell r="G10878" t="str">
            <v/>
          </cell>
        </row>
        <row r="10879">
          <cell r="A10879" t="str">
            <v>WS2 7</v>
          </cell>
          <cell r="B10879">
            <v>958522.05</v>
          </cell>
          <cell r="C10879" t="str">
            <v/>
          </cell>
          <cell r="D10879">
            <v>1217357.3600000001</v>
          </cell>
          <cell r="E10879">
            <v>1026844.9645990455</v>
          </cell>
          <cell r="F10879" t="str">
            <v/>
          </cell>
          <cell r="G10879" t="str">
            <v/>
          </cell>
        </row>
        <row r="10880">
          <cell r="A10880" t="str">
            <v>WS2 8</v>
          </cell>
          <cell r="B10880">
            <v>2405005.7200000002</v>
          </cell>
          <cell r="C10880" t="str">
            <v/>
          </cell>
          <cell r="D10880">
            <v>2595183.1</v>
          </cell>
          <cell r="E10880">
            <v>5248576.8538511554</v>
          </cell>
          <cell r="F10880">
            <v>5943311.79</v>
          </cell>
          <cell r="G10880" t="str">
            <v/>
          </cell>
        </row>
        <row r="10881">
          <cell r="A10881" t="str">
            <v>WS2 9</v>
          </cell>
          <cell r="B10881">
            <v>2663735.31</v>
          </cell>
          <cell r="C10881" t="str">
            <v/>
          </cell>
          <cell r="D10881">
            <v>4718374.68</v>
          </cell>
          <cell r="E10881">
            <v>5869600.2091364553</v>
          </cell>
          <cell r="F10881">
            <v>3325805.35</v>
          </cell>
          <cell r="G10881" t="str">
            <v/>
          </cell>
        </row>
        <row r="10882">
          <cell r="A10882" t="str">
            <v>WS3 1</v>
          </cell>
          <cell r="B10882">
            <v>1022594.8</v>
          </cell>
          <cell r="C10882" t="str">
            <v/>
          </cell>
          <cell r="D10882">
            <v>804725.06</v>
          </cell>
          <cell r="E10882">
            <v>1250411.6448911494</v>
          </cell>
          <cell r="F10882">
            <v>753707.2</v>
          </cell>
          <cell r="G10882" t="str">
            <v/>
          </cell>
        </row>
        <row r="10883">
          <cell r="A10883" t="str">
            <v>WS3 2</v>
          </cell>
          <cell r="B10883">
            <v>1513902.91</v>
          </cell>
          <cell r="C10883" t="str">
            <v/>
          </cell>
          <cell r="D10883">
            <v>1134703.06</v>
          </cell>
          <cell r="E10883" t="str">
            <v/>
          </cell>
          <cell r="F10883">
            <v>443351.03999999998</v>
          </cell>
          <cell r="G10883" t="str">
            <v/>
          </cell>
        </row>
        <row r="10884">
          <cell r="A10884" t="str">
            <v>WS3 3</v>
          </cell>
          <cell r="B10884">
            <v>1789058.27</v>
          </cell>
          <cell r="C10884" t="str">
            <v/>
          </cell>
          <cell r="D10884">
            <v>1471148.38</v>
          </cell>
          <cell r="E10884">
            <v>3338678.9548923462</v>
          </cell>
          <cell r="F10884">
            <v>2200777.7100000004</v>
          </cell>
          <cell r="G10884" t="str">
            <v/>
          </cell>
        </row>
        <row r="10885">
          <cell r="A10885" t="str">
            <v>WS3 4</v>
          </cell>
          <cell r="B10885">
            <v>479091.95</v>
          </cell>
          <cell r="C10885" t="str">
            <v/>
          </cell>
          <cell r="D10885">
            <v>623947.06000000006</v>
          </cell>
          <cell r="E10885">
            <v>546020.73884158535</v>
          </cell>
          <cell r="F10885">
            <v>707385.53</v>
          </cell>
          <cell r="G10885" t="str">
            <v/>
          </cell>
        </row>
        <row r="10886">
          <cell r="A10886" t="str">
            <v>WS3 5</v>
          </cell>
          <cell r="B10886">
            <v>396411.07</v>
          </cell>
          <cell r="C10886" t="str">
            <v/>
          </cell>
          <cell r="D10886" t="str">
            <v/>
          </cell>
          <cell r="E10886">
            <v>466040.27830350638</v>
          </cell>
          <cell r="F10886" t="str">
            <v/>
          </cell>
          <cell r="G10886" t="str">
            <v/>
          </cell>
        </row>
        <row r="10887">
          <cell r="A10887" t="str">
            <v>WS4 1</v>
          </cell>
          <cell r="B10887">
            <v>523485.61</v>
          </cell>
          <cell r="C10887" t="str">
            <v/>
          </cell>
          <cell r="D10887">
            <v>859625.96</v>
          </cell>
          <cell r="E10887">
            <v>2887058.0395212029</v>
          </cell>
          <cell r="F10887">
            <v>1187632.97</v>
          </cell>
          <cell r="G10887">
            <v>711117.33</v>
          </cell>
        </row>
        <row r="10888">
          <cell r="A10888" t="str">
            <v>WS4 2</v>
          </cell>
          <cell r="B10888">
            <v>1500721.67</v>
          </cell>
          <cell r="C10888" t="str">
            <v/>
          </cell>
          <cell r="D10888" t="str">
            <v/>
          </cell>
          <cell r="E10888" t="str">
            <v/>
          </cell>
          <cell r="F10888">
            <v>508474.08999999997</v>
          </cell>
          <cell r="G10888" t="str">
            <v/>
          </cell>
        </row>
        <row r="10889">
          <cell r="A10889" t="str">
            <v>WS5 3</v>
          </cell>
          <cell r="B10889">
            <v>2438434.42</v>
          </cell>
          <cell r="C10889" t="str">
            <v/>
          </cell>
          <cell r="D10889">
            <v>3752735.3</v>
          </cell>
          <cell r="E10889">
            <v>10374141.7560881</v>
          </cell>
          <cell r="F10889">
            <v>4896207.2800000021</v>
          </cell>
          <cell r="G10889" t="str">
            <v/>
          </cell>
        </row>
        <row r="10890">
          <cell r="A10890" t="str">
            <v>WS5 4</v>
          </cell>
          <cell r="B10890">
            <v>1237739.5900000001</v>
          </cell>
          <cell r="C10890" t="str">
            <v/>
          </cell>
          <cell r="D10890">
            <v>885425.61</v>
          </cell>
          <cell r="E10890">
            <v>1693312.557751233</v>
          </cell>
          <cell r="F10890">
            <v>789190.21</v>
          </cell>
          <cell r="G10890">
            <v>863569.46</v>
          </cell>
        </row>
        <row r="10891">
          <cell r="A10891" t="str">
            <v>WS6 6</v>
          </cell>
          <cell r="B10891" t="str">
            <v/>
          </cell>
          <cell r="C10891" t="str">
            <v/>
          </cell>
          <cell r="D10891">
            <v>778628.29</v>
          </cell>
          <cell r="E10891">
            <v>1860959.1255401582</v>
          </cell>
          <cell r="F10891">
            <v>1452361.7799999998</v>
          </cell>
          <cell r="G10891" t="str">
            <v/>
          </cell>
        </row>
        <row r="10892">
          <cell r="A10892" t="str">
            <v>WS6 7</v>
          </cell>
          <cell r="B10892">
            <v>839518.76</v>
          </cell>
          <cell r="C10892" t="str">
            <v/>
          </cell>
          <cell r="D10892">
            <v>1377344</v>
          </cell>
          <cell r="E10892">
            <v>2133027.4822690743</v>
          </cell>
          <cell r="F10892">
            <v>1573216.78</v>
          </cell>
          <cell r="G10892" t="str">
            <v/>
          </cell>
        </row>
        <row r="10893">
          <cell r="A10893" t="str">
            <v>WS6 9</v>
          </cell>
          <cell r="B10893" t="str">
            <v/>
          </cell>
          <cell r="C10893" t="str">
            <v/>
          </cell>
          <cell r="D10893" t="str">
            <v/>
          </cell>
          <cell r="E10893" t="str">
            <v/>
          </cell>
          <cell r="F10893" t="str">
            <v/>
          </cell>
          <cell r="G10893" t="str">
            <v/>
          </cell>
        </row>
        <row r="10894">
          <cell r="A10894" t="str">
            <v>WS7 0</v>
          </cell>
          <cell r="B10894">
            <v>373480.19</v>
          </cell>
          <cell r="C10894" t="str">
            <v/>
          </cell>
          <cell r="D10894">
            <v>595249.14</v>
          </cell>
          <cell r="E10894" t="str">
            <v/>
          </cell>
          <cell r="F10894">
            <v>880614.73000000021</v>
          </cell>
          <cell r="G10894" t="str">
            <v/>
          </cell>
        </row>
        <row r="10895">
          <cell r="A10895" t="str">
            <v>WS7 1</v>
          </cell>
          <cell r="B10895">
            <v>300664.03000000003</v>
          </cell>
          <cell r="C10895" t="str">
            <v/>
          </cell>
          <cell r="D10895">
            <v>507307.34</v>
          </cell>
          <cell r="E10895">
            <v>403430.01653395011</v>
          </cell>
          <cell r="F10895">
            <v>492244.20999999996</v>
          </cell>
          <cell r="G10895" t="str">
            <v/>
          </cell>
        </row>
        <row r="10896">
          <cell r="A10896" t="str">
            <v>WS7 2</v>
          </cell>
          <cell r="B10896">
            <v>242107.32</v>
          </cell>
          <cell r="C10896" t="str">
            <v/>
          </cell>
          <cell r="D10896">
            <v>684345.19</v>
          </cell>
          <cell r="E10896">
            <v>167459.78996582498</v>
          </cell>
          <cell r="F10896" t="str">
            <v/>
          </cell>
          <cell r="G10896" t="str">
            <v/>
          </cell>
        </row>
        <row r="10897">
          <cell r="A10897" t="str">
            <v>WS7 3</v>
          </cell>
          <cell r="B10897">
            <v>2370739.2999999998</v>
          </cell>
          <cell r="C10897" t="str">
            <v/>
          </cell>
          <cell r="D10897">
            <v>733471.19</v>
          </cell>
          <cell r="E10897">
            <v>1674767.9842505835</v>
          </cell>
          <cell r="F10897">
            <v>1468119.33</v>
          </cell>
          <cell r="G10897" t="str">
            <v/>
          </cell>
        </row>
        <row r="10898">
          <cell r="A10898" t="str">
            <v>WS7 4</v>
          </cell>
          <cell r="B10898" t="str">
            <v/>
          </cell>
          <cell r="C10898" t="str">
            <v/>
          </cell>
          <cell r="D10898">
            <v>580967.77</v>
          </cell>
          <cell r="E10898">
            <v>248189.32453959106</v>
          </cell>
          <cell r="F10898" t="str">
            <v/>
          </cell>
          <cell r="G10898" t="str">
            <v/>
          </cell>
        </row>
        <row r="10899">
          <cell r="A10899" t="str">
            <v>WS7 9</v>
          </cell>
          <cell r="B10899">
            <v>337841.73</v>
          </cell>
          <cell r="C10899" t="str">
            <v/>
          </cell>
          <cell r="D10899">
            <v>828903.63</v>
          </cell>
          <cell r="E10899">
            <v>1146019.7578534461</v>
          </cell>
          <cell r="F10899">
            <v>328047.31999999995</v>
          </cell>
          <cell r="G10899" t="str">
            <v/>
          </cell>
        </row>
        <row r="10900">
          <cell r="A10900" t="str">
            <v>WS8 6</v>
          </cell>
          <cell r="B10900">
            <v>1562587.72</v>
          </cell>
          <cell r="C10900" t="str">
            <v/>
          </cell>
          <cell r="D10900">
            <v>1095996.48</v>
          </cell>
          <cell r="E10900">
            <v>1708436.0399677828</v>
          </cell>
          <cell r="F10900">
            <v>945990.77</v>
          </cell>
          <cell r="G10900" t="str">
            <v/>
          </cell>
        </row>
        <row r="10901">
          <cell r="A10901" t="str">
            <v>WS8 7</v>
          </cell>
          <cell r="B10901">
            <v>2681118.2000000002</v>
          </cell>
          <cell r="C10901" t="str">
            <v/>
          </cell>
          <cell r="D10901">
            <v>4842019.0999999996</v>
          </cell>
          <cell r="E10901">
            <v>2700887.0708709452</v>
          </cell>
          <cell r="F10901">
            <v>1395223.1099999999</v>
          </cell>
          <cell r="G10901" t="str">
            <v/>
          </cell>
        </row>
        <row r="10902">
          <cell r="A10902" t="str">
            <v>WS9 0</v>
          </cell>
          <cell r="B10902">
            <v>3300679.75</v>
          </cell>
          <cell r="C10902" t="str">
            <v/>
          </cell>
          <cell r="D10902">
            <v>1528202.55</v>
          </cell>
          <cell r="E10902">
            <v>7641308.88898433</v>
          </cell>
          <cell r="F10902" t="str">
            <v/>
          </cell>
          <cell r="G10902" t="str">
            <v/>
          </cell>
        </row>
        <row r="10903">
          <cell r="A10903" t="str">
            <v>WS9 1</v>
          </cell>
          <cell r="B10903" t="str">
            <v/>
          </cell>
          <cell r="C10903" t="str">
            <v/>
          </cell>
          <cell r="D10903" t="str">
            <v/>
          </cell>
          <cell r="E10903" t="str">
            <v/>
          </cell>
          <cell r="F10903" t="str">
            <v/>
          </cell>
          <cell r="G10903" t="str">
            <v/>
          </cell>
        </row>
        <row r="10904">
          <cell r="A10904" t="str">
            <v>WS9 8</v>
          </cell>
          <cell r="B10904">
            <v>5128913.43</v>
          </cell>
          <cell r="C10904" t="str">
            <v/>
          </cell>
          <cell r="D10904">
            <v>6674742.75</v>
          </cell>
          <cell r="E10904">
            <v>10377357.026974097</v>
          </cell>
          <cell r="F10904">
            <v>17245102.760000005</v>
          </cell>
          <cell r="G10904">
            <v>4983838.63</v>
          </cell>
        </row>
        <row r="10905">
          <cell r="A10905" t="str">
            <v>WS9 9</v>
          </cell>
          <cell r="B10905">
            <v>1460321.85</v>
          </cell>
          <cell r="C10905" t="str">
            <v/>
          </cell>
          <cell r="D10905">
            <v>1509574.5</v>
          </cell>
          <cell r="E10905">
            <v>2919925.4644965297</v>
          </cell>
          <cell r="F10905">
            <v>1913672.1500000001</v>
          </cell>
          <cell r="G10905" t="str">
            <v/>
          </cell>
        </row>
        <row r="10906">
          <cell r="A10906" t="str">
            <v>WV Other</v>
          </cell>
          <cell r="B10906">
            <v>21593582.370000001</v>
          </cell>
          <cell r="C10906">
            <v>12983782.989999998</v>
          </cell>
          <cell r="D10906">
            <v>15702402.390000001</v>
          </cell>
          <cell r="E10906">
            <v>23033669.080714732</v>
          </cell>
          <cell r="F10906">
            <v>47470996.390000001</v>
          </cell>
          <cell r="G10906">
            <v>30833470.279999997</v>
          </cell>
        </row>
        <row r="10907">
          <cell r="A10907" t="str">
            <v>WV total</v>
          </cell>
          <cell r="B10907">
            <v>123714141.65000001</v>
          </cell>
          <cell r="C10907">
            <v>12983782.989999998</v>
          </cell>
          <cell r="D10907">
            <v>78384958.110000014</v>
          </cell>
          <cell r="E10907">
            <v>250839358.77436131</v>
          </cell>
          <cell r="F10907">
            <v>125352411.49000001</v>
          </cell>
          <cell r="G10907">
            <v>33504987.999999996</v>
          </cell>
        </row>
        <row r="10908">
          <cell r="A10908" t="str">
            <v>WV1 1</v>
          </cell>
          <cell r="B10908">
            <v>1126140.21</v>
          </cell>
          <cell r="C10908" t="str">
            <v/>
          </cell>
          <cell r="D10908">
            <v>1271136.19</v>
          </cell>
          <cell r="E10908">
            <v>1944576.2519997936</v>
          </cell>
          <cell r="F10908">
            <v>308210.92</v>
          </cell>
          <cell r="G10908" t="str">
            <v/>
          </cell>
        </row>
        <row r="10909">
          <cell r="A10909" t="str">
            <v>WV1 2</v>
          </cell>
          <cell r="B10909">
            <v>1478735.78</v>
          </cell>
          <cell r="C10909" t="str">
            <v/>
          </cell>
          <cell r="D10909">
            <v>2913562.28</v>
          </cell>
          <cell r="E10909">
            <v>2109647.7005989426</v>
          </cell>
          <cell r="F10909" t="str">
            <v/>
          </cell>
          <cell r="G10909" t="str">
            <v/>
          </cell>
        </row>
        <row r="10910">
          <cell r="A10910" t="str">
            <v>WV1 3</v>
          </cell>
          <cell r="B10910">
            <v>1814494.97</v>
          </cell>
          <cell r="C10910" t="str">
            <v/>
          </cell>
          <cell r="D10910">
            <v>1561102.31</v>
          </cell>
          <cell r="E10910">
            <v>1690917.3368702149</v>
          </cell>
          <cell r="F10910">
            <v>1988203.85</v>
          </cell>
          <cell r="G10910" t="str">
            <v/>
          </cell>
        </row>
        <row r="10911">
          <cell r="A10911" t="str">
            <v>WV1 4</v>
          </cell>
          <cell r="B10911">
            <v>6487382.9699999997</v>
          </cell>
          <cell r="C10911" t="str">
            <v/>
          </cell>
          <cell r="D10911">
            <v>1518957.7</v>
          </cell>
          <cell r="E10911">
            <v>5136779.6406787038</v>
          </cell>
          <cell r="F10911">
            <v>3162111.2800000003</v>
          </cell>
          <cell r="G10911" t="str">
            <v/>
          </cell>
        </row>
        <row r="10912">
          <cell r="A10912" t="str">
            <v>WV1 9</v>
          </cell>
          <cell r="B10912" t="str">
            <v/>
          </cell>
          <cell r="C10912" t="str">
            <v/>
          </cell>
          <cell r="D10912" t="str">
            <v/>
          </cell>
          <cell r="E10912" t="str">
            <v/>
          </cell>
          <cell r="F10912" t="str">
            <v/>
          </cell>
          <cell r="G10912" t="str">
            <v/>
          </cell>
        </row>
        <row r="10913">
          <cell r="A10913" t="str">
            <v>WV10 0</v>
          </cell>
          <cell r="B10913">
            <v>1872508.1</v>
          </cell>
          <cell r="C10913" t="str">
            <v/>
          </cell>
          <cell r="D10913" t="str">
            <v/>
          </cell>
          <cell r="E10913">
            <v>2214706.8953771237</v>
          </cell>
          <cell r="F10913">
            <v>1787322.7700000003</v>
          </cell>
          <cell r="G10913">
            <v>1085305.47</v>
          </cell>
        </row>
        <row r="10914">
          <cell r="A10914" t="str">
            <v>WV10 6</v>
          </cell>
          <cell r="B10914">
            <v>931324.28</v>
          </cell>
          <cell r="C10914" t="str">
            <v/>
          </cell>
          <cell r="D10914">
            <v>897521.07</v>
          </cell>
          <cell r="E10914">
            <v>5126927.3831133824</v>
          </cell>
          <cell r="F10914">
            <v>1363901.05</v>
          </cell>
          <cell r="G10914" t="str">
            <v/>
          </cell>
        </row>
        <row r="10915">
          <cell r="A10915" t="str">
            <v>WV10 7</v>
          </cell>
          <cell r="B10915">
            <v>2863502.6</v>
          </cell>
          <cell r="C10915" t="str">
            <v/>
          </cell>
          <cell r="D10915">
            <v>4337157.07</v>
          </cell>
          <cell r="E10915" t="str">
            <v/>
          </cell>
          <cell r="F10915">
            <v>3978074.18</v>
          </cell>
          <cell r="G10915" t="str">
            <v/>
          </cell>
        </row>
        <row r="10916">
          <cell r="A10916" t="str">
            <v>WV10 8</v>
          </cell>
          <cell r="B10916">
            <v>1138061.81</v>
          </cell>
          <cell r="C10916" t="str">
            <v/>
          </cell>
          <cell r="D10916">
            <v>615123.02</v>
          </cell>
          <cell r="E10916">
            <v>3197364.1247611833</v>
          </cell>
          <cell r="F10916">
            <v>447404.47</v>
          </cell>
          <cell r="G10916" t="str">
            <v/>
          </cell>
        </row>
        <row r="10917">
          <cell r="A10917" t="str">
            <v>WV10 9</v>
          </cell>
          <cell r="B10917">
            <v>3239170.69</v>
          </cell>
          <cell r="C10917" t="str">
            <v/>
          </cell>
          <cell r="D10917">
            <v>2107207.7400000002</v>
          </cell>
          <cell r="E10917">
            <v>10957994.520438625</v>
          </cell>
          <cell r="F10917">
            <v>2363152.4800000004</v>
          </cell>
          <cell r="G10917" t="str">
            <v/>
          </cell>
        </row>
        <row r="10918">
          <cell r="A10918" t="str">
            <v>WV11 1</v>
          </cell>
          <cell r="B10918">
            <v>1566392.67</v>
          </cell>
          <cell r="C10918" t="str">
            <v/>
          </cell>
          <cell r="D10918">
            <v>771442.8</v>
          </cell>
          <cell r="E10918">
            <v>2762280.471455249</v>
          </cell>
          <cell r="F10918">
            <v>1202578.6900000002</v>
          </cell>
          <cell r="G10918" t="str">
            <v/>
          </cell>
        </row>
        <row r="10919">
          <cell r="A10919" t="str">
            <v>WV11 2</v>
          </cell>
          <cell r="B10919">
            <v>1055999.05</v>
          </cell>
          <cell r="C10919" t="str">
            <v/>
          </cell>
          <cell r="D10919">
            <v>722936.4</v>
          </cell>
          <cell r="E10919">
            <v>8019193.958454838</v>
          </cell>
          <cell r="F10919">
            <v>775236.13999999978</v>
          </cell>
          <cell r="G10919" t="str">
            <v/>
          </cell>
        </row>
        <row r="10920">
          <cell r="A10920" t="str">
            <v>WV11 3</v>
          </cell>
          <cell r="B10920">
            <v>1414925.71</v>
          </cell>
          <cell r="C10920" t="str">
            <v/>
          </cell>
          <cell r="D10920">
            <v>1221390.78</v>
          </cell>
          <cell r="E10920">
            <v>4894580.4599519251</v>
          </cell>
          <cell r="F10920">
            <v>1061213.31</v>
          </cell>
          <cell r="G10920" t="str">
            <v/>
          </cell>
        </row>
        <row r="10921">
          <cell r="A10921" t="str">
            <v>WV11 9</v>
          </cell>
          <cell r="B10921" t="str">
            <v/>
          </cell>
          <cell r="C10921" t="str">
            <v/>
          </cell>
          <cell r="D10921" t="str">
            <v/>
          </cell>
          <cell r="E10921" t="str">
            <v/>
          </cell>
          <cell r="F10921" t="str">
            <v/>
          </cell>
          <cell r="G10921" t="str">
            <v/>
          </cell>
        </row>
        <row r="10922">
          <cell r="A10922" t="str">
            <v>WV12 4</v>
          </cell>
          <cell r="B10922">
            <v>925988.07</v>
          </cell>
          <cell r="C10922" t="str">
            <v/>
          </cell>
          <cell r="D10922">
            <v>1337294.56</v>
          </cell>
          <cell r="E10922">
            <v>2040932.8512225121</v>
          </cell>
          <cell r="F10922">
            <v>2260532.7399999998</v>
          </cell>
          <cell r="G10922" t="str">
            <v/>
          </cell>
        </row>
        <row r="10923">
          <cell r="A10923" t="str">
            <v>WV12 5</v>
          </cell>
          <cell r="B10923">
            <v>2341593.11</v>
          </cell>
          <cell r="C10923" t="str">
            <v/>
          </cell>
          <cell r="D10923">
            <v>1475401.57</v>
          </cell>
          <cell r="E10923">
            <v>1943153.4911136799</v>
          </cell>
          <cell r="F10923">
            <v>1351574.79</v>
          </cell>
          <cell r="G10923" t="str">
            <v/>
          </cell>
        </row>
        <row r="10924">
          <cell r="A10924" t="str">
            <v>WV12 9</v>
          </cell>
          <cell r="B10924" t="str">
            <v/>
          </cell>
          <cell r="C10924" t="str">
            <v/>
          </cell>
          <cell r="D10924" t="str">
            <v/>
          </cell>
          <cell r="E10924" t="str">
            <v/>
          </cell>
          <cell r="F10924" t="str">
            <v/>
          </cell>
          <cell r="G10924" t="str">
            <v/>
          </cell>
        </row>
        <row r="10925">
          <cell r="A10925" t="str">
            <v>WV13 1</v>
          </cell>
          <cell r="B10925">
            <v>1875880.38</v>
          </cell>
          <cell r="C10925" t="str">
            <v/>
          </cell>
          <cell r="D10925">
            <v>3535730.75</v>
          </cell>
          <cell r="E10925">
            <v>3880431.738199472</v>
          </cell>
          <cell r="F10925">
            <v>1982490.68</v>
          </cell>
          <cell r="G10925" t="str">
            <v/>
          </cell>
        </row>
        <row r="10926">
          <cell r="A10926" t="str">
            <v>WV13 2</v>
          </cell>
          <cell r="B10926">
            <v>1820970.83</v>
          </cell>
          <cell r="C10926" t="str">
            <v/>
          </cell>
          <cell r="D10926">
            <v>1971640.66</v>
          </cell>
          <cell r="E10926">
            <v>4513988.1213405281</v>
          </cell>
          <cell r="F10926">
            <v>2990178.35</v>
          </cell>
          <cell r="G10926" t="str">
            <v/>
          </cell>
        </row>
        <row r="10927">
          <cell r="A10927" t="str">
            <v>WV13 3</v>
          </cell>
          <cell r="B10927">
            <v>3156591.76</v>
          </cell>
          <cell r="C10927" t="str">
            <v/>
          </cell>
          <cell r="D10927">
            <v>2697299.9</v>
          </cell>
          <cell r="E10927">
            <v>3947143.5584894465</v>
          </cell>
          <cell r="F10927">
            <v>1847079.16</v>
          </cell>
          <cell r="G10927" t="str">
            <v/>
          </cell>
        </row>
        <row r="10928">
          <cell r="A10928" t="str">
            <v>WV14 0</v>
          </cell>
          <cell r="B10928">
            <v>1883713.79</v>
          </cell>
          <cell r="C10928" t="str">
            <v/>
          </cell>
          <cell r="D10928">
            <v>1358238.45</v>
          </cell>
          <cell r="E10928">
            <v>5589602.5380549449</v>
          </cell>
          <cell r="F10928">
            <v>1251238.5900000001</v>
          </cell>
          <cell r="G10928" t="str">
            <v/>
          </cell>
        </row>
        <row r="10929">
          <cell r="A10929" t="str">
            <v>WV14 4</v>
          </cell>
          <cell r="B10929" t="str">
            <v/>
          </cell>
          <cell r="C10929" t="str">
            <v/>
          </cell>
          <cell r="D10929" t="str">
            <v/>
          </cell>
          <cell r="E10929" t="str">
            <v/>
          </cell>
          <cell r="F10929" t="str">
            <v/>
          </cell>
          <cell r="G10929" t="str">
            <v/>
          </cell>
        </row>
        <row r="10930">
          <cell r="A10930" t="str">
            <v>WV14 6</v>
          </cell>
          <cell r="B10930">
            <v>1323684.3799999999</v>
          </cell>
          <cell r="C10930" t="str">
            <v/>
          </cell>
          <cell r="D10930">
            <v>317434.53000000003</v>
          </cell>
          <cell r="E10930">
            <v>3096664.0539517603</v>
          </cell>
          <cell r="F10930">
            <v>930215.87</v>
          </cell>
          <cell r="G10930" t="str">
            <v/>
          </cell>
        </row>
        <row r="10931">
          <cell r="A10931" t="str">
            <v>WV14 7</v>
          </cell>
          <cell r="B10931">
            <v>1497616.28</v>
          </cell>
          <cell r="C10931" t="str">
            <v/>
          </cell>
          <cell r="D10931">
            <v>658823.06999999995</v>
          </cell>
          <cell r="E10931">
            <v>3752985.3745596893</v>
          </cell>
          <cell r="F10931">
            <v>2266001.04</v>
          </cell>
          <cell r="G10931" t="str">
            <v/>
          </cell>
        </row>
        <row r="10932">
          <cell r="A10932" t="str">
            <v>WV14 8</v>
          </cell>
          <cell r="B10932">
            <v>2181259.9900000002</v>
          </cell>
          <cell r="C10932" t="str">
            <v/>
          </cell>
          <cell r="D10932">
            <v>1103596.54</v>
          </cell>
          <cell r="E10932">
            <v>1672182.0699727405</v>
          </cell>
          <cell r="F10932">
            <v>1285737.8599999996</v>
          </cell>
          <cell r="G10932" t="str">
            <v/>
          </cell>
        </row>
        <row r="10933">
          <cell r="A10933" t="str">
            <v>WV14 9</v>
          </cell>
          <cell r="B10933">
            <v>2790668.55</v>
          </cell>
          <cell r="C10933" t="str">
            <v/>
          </cell>
          <cell r="D10933" t="str">
            <v/>
          </cell>
          <cell r="E10933">
            <v>2765031.9302424742</v>
          </cell>
          <cell r="F10933">
            <v>1723526.3</v>
          </cell>
          <cell r="G10933" t="str">
            <v/>
          </cell>
        </row>
        <row r="10934">
          <cell r="A10934" t="str">
            <v>WV15 5</v>
          </cell>
          <cell r="B10934" t="str">
            <v/>
          </cell>
          <cell r="C10934" t="str">
            <v/>
          </cell>
          <cell r="D10934">
            <v>1734111.61</v>
          </cell>
          <cell r="E10934">
            <v>2900485.0921431803</v>
          </cell>
          <cell r="F10934" t="str">
            <v/>
          </cell>
          <cell r="G10934" t="str">
            <v/>
          </cell>
        </row>
        <row r="10935">
          <cell r="A10935" t="str">
            <v>WV15 6</v>
          </cell>
          <cell r="B10935">
            <v>1672039.17</v>
          </cell>
          <cell r="C10935" t="str">
            <v/>
          </cell>
          <cell r="D10935">
            <v>869260.18</v>
          </cell>
          <cell r="E10935">
            <v>8967577.7573707625</v>
          </cell>
          <cell r="F10935" t="str">
            <v/>
          </cell>
          <cell r="G10935" t="str">
            <v/>
          </cell>
        </row>
        <row r="10936">
          <cell r="A10936" t="str">
            <v>WV16 4</v>
          </cell>
          <cell r="B10936">
            <v>4658700.7</v>
          </cell>
          <cell r="C10936" t="str">
            <v/>
          </cell>
          <cell r="D10936">
            <v>2309439.39</v>
          </cell>
          <cell r="E10936">
            <v>4820017.4562504739</v>
          </cell>
          <cell r="F10936" t="str">
            <v/>
          </cell>
          <cell r="G10936" t="str">
            <v/>
          </cell>
        </row>
        <row r="10937">
          <cell r="A10937" t="str">
            <v>WV16 5</v>
          </cell>
          <cell r="B10937" t="str">
            <v/>
          </cell>
          <cell r="C10937" t="str">
            <v/>
          </cell>
          <cell r="D10937">
            <v>666715.28</v>
          </cell>
          <cell r="E10937">
            <v>2256647.7584793768</v>
          </cell>
          <cell r="F10937">
            <v>1159419.53</v>
          </cell>
          <cell r="G10937" t="str">
            <v/>
          </cell>
        </row>
        <row r="10938">
          <cell r="A10938" t="str">
            <v>WV16 6</v>
          </cell>
          <cell r="B10938">
            <v>7174983.1200000001</v>
          </cell>
          <cell r="C10938" t="str">
            <v/>
          </cell>
          <cell r="D10938">
            <v>1740676.45</v>
          </cell>
          <cell r="E10938">
            <v>26494209.612891108</v>
          </cell>
          <cell r="F10938">
            <v>4470879.62</v>
          </cell>
          <cell r="G10938" t="str">
            <v/>
          </cell>
        </row>
        <row r="10939">
          <cell r="A10939" t="str">
            <v>WV16 9</v>
          </cell>
          <cell r="B10939" t="str">
            <v/>
          </cell>
          <cell r="C10939" t="str">
            <v/>
          </cell>
          <cell r="D10939" t="str">
            <v/>
          </cell>
          <cell r="E10939" t="str">
            <v/>
          </cell>
          <cell r="F10939" t="str">
            <v/>
          </cell>
          <cell r="G10939" t="str">
            <v/>
          </cell>
        </row>
        <row r="10940">
          <cell r="A10940" t="str">
            <v>WV2 1</v>
          </cell>
          <cell r="B10940">
            <v>538619.05000000005</v>
          </cell>
          <cell r="C10940" t="str">
            <v/>
          </cell>
          <cell r="D10940">
            <v>618407.53</v>
          </cell>
          <cell r="E10940" t="str">
            <v/>
          </cell>
          <cell r="F10940" t="str">
            <v/>
          </cell>
          <cell r="G10940" t="str">
            <v/>
          </cell>
        </row>
        <row r="10941">
          <cell r="A10941" t="str">
            <v>WV2 2</v>
          </cell>
          <cell r="B10941">
            <v>2100744.2799999998</v>
          </cell>
          <cell r="C10941" t="str">
            <v/>
          </cell>
          <cell r="D10941">
            <v>2469830.4300000002</v>
          </cell>
          <cell r="E10941">
            <v>5256572.6140029356</v>
          </cell>
          <cell r="F10941">
            <v>3976810.4899999993</v>
          </cell>
          <cell r="G10941" t="str">
            <v/>
          </cell>
        </row>
        <row r="10942">
          <cell r="A10942" t="str">
            <v>WV2 3</v>
          </cell>
          <cell r="B10942">
            <v>3721903.55</v>
          </cell>
          <cell r="C10942" t="str">
            <v/>
          </cell>
          <cell r="D10942">
            <v>1164664.24</v>
          </cell>
          <cell r="E10942">
            <v>5179639.5205843914</v>
          </cell>
          <cell r="F10942">
            <v>1909348.58</v>
          </cell>
          <cell r="G10942" t="str">
            <v/>
          </cell>
        </row>
        <row r="10943">
          <cell r="A10943" t="str">
            <v>WV2 4</v>
          </cell>
          <cell r="B10943">
            <v>7964671.5700000003</v>
          </cell>
          <cell r="C10943" t="str">
            <v/>
          </cell>
          <cell r="D10943">
            <v>996088.33</v>
          </cell>
          <cell r="E10943">
            <v>6619264.0690063424</v>
          </cell>
          <cell r="F10943" t="str">
            <v/>
          </cell>
          <cell r="G10943" t="str">
            <v/>
          </cell>
        </row>
        <row r="10944">
          <cell r="A10944" t="str">
            <v>WV3 0</v>
          </cell>
          <cell r="B10944">
            <v>2653478.91</v>
          </cell>
          <cell r="C10944" t="str">
            <v/>
          </cell>
          <cell r="D10944">
            <v>1710711.46</v>
          </cell>
          <cell r="E10944">
            <v>7133490.973710903</v>
          </cell>
          <cell r="F10944">
            <v>3913731.98</v>
          </cell>
          <cell r="G10944" t="str">
            <v/>
          </cell>
        </row>
        <row r="10945">
          <cell r="A10945" t="str">
            <v>WV3 7</v>
          </cell>
          <cell r="B10945">
            <v>867992.65</v>
          </cell>
          <cell r="C10945" t="str">
            <v/>
          </cell>
          <cell r="D10945">
            <v>441319.27</v>
          </cell>
          <cell r="E10945">
            <v>4396622.8037257381</v>
          </cell>
          <cell r="F10945">
            <v>1280088.3800000001</v>
          </cell>
          <cell r="G10945" t="str">
            <v/>
          </cell>
        </row>
        <row r="10946">
          <cell r="A10946" t="str">
            <v>WV3 8</v>
          </cell>
          <cell r="B10946">
            <v>529091.68000000005</v>
          </cell>
          <cell r="C10946" t="str">
            <v/>
          </cell>
          <cell r="D10946">
            <v>373979.06</v>
          </cell>
          <cell r="E10946">
            <v>2540651.960505595</v>
          </cell>
          <cell r="F10946">
            <v>1476862.06</v>
          </cell>
          <cell r="G10946" t="str">
            <v/>
          </cell>
        </row>
        <row r="10947">
          <cell r="A10947" t="str">
            <v>WV3 9</v>
          </cell>
          <cell r="B10947">
            <v>1657477.4</v>
          </cell>
          <cell r="C10947" t="str">
            <v/>
          </cell>
          <cell r="D10947">
            <v>1333339.07</v>
          </cell>
          <cell r="E10947">
            <v>3653498.5269214511</v>
          </cell>
          <cell r="F10947" t="str">
            <v/>
          </cell>
          <cell r="G10947" t="str">
            <v/>
          </cell>
        </row>
        <row r="10948">
          <cell r="A10948" t="str">
            <v>WV4 4</v>
          </cell>
          <cell r="B10948">
            <v>1235314.78</v>
          </cell>
          <cell r="C10948" t="str">
            <v/>
          </cell>
          <cell r="D10948">
            <v>2103336.23</v>
          </cell>
          <cell r="E10948">
            <v>4026645.9324321374</v>
          </cell>
          <cell r="F10948">
            <v>2060519.7</v>
          </cell>
          <cell r="G10948">
            <v>1586212.25</v>
          </cell>
        </row>
        <row r="10949">
          <cell r="A10949" t="str">
            <v>WV4 5</v>
          </cell>
          <cell r="B10949">
            <v>2032692.51</v>
          </cell>
          <cell r="C10949" t="str">
            <v/>
          </cell>
          <cell r="D10949" t="str">
            <v/>
          </cell>
          <cell r="E10949">
            <v>6430385.3968661306</v>
          </cell>
          <cell r="F10949" t="str">
            <v/>
          </cell>
          <cell r="G10949" t="str">
            <v/>
          </cell>
        </row>
        <row r="10950">
          <cell r="A10950" t="str">
            <v>WV4 6</v>
          </cell>
          <cell r="B10950">
            <v>2898794.92</v>
          </cell>
          <cell r="C10950" t="str">
            <v/>
          </cell>
          <cell r="D10950">
            <v>1232495.3799999999</v>
          </cell>
          <cell r="E10950">
            <v>7455127.448417848</v>
          </cell>
          <cell r="F10950">
            <v>7078161.2400000012</v>
          </cell>
          <cell r="G10950" t="str">
            <v/>
          </cell>
        </row>
        <row r="10951">
          <cell r="A10951" t="str">
            <v>WV5 0</v>
          </cell>
          <cell r="B10951">
            <v>367985.53</v>
          </cell>
          <cell r="C10951" t="str">
            <v/>
          </cell>
          <cell r="D10951">
            <v>310947.67</v>
          </cell>
          <cell r="E10951">
            <v>861065.61992181244</v>
          </cell>
          <cell r="F10951">
            <v>442461.45999999996</v>
          </cell>
          <cell r="G10951" t="str">
            <v/>
          </cell>
        </row>
        <row r="10952">
          <cell r="A10952" t="str">
            <v>WV5 5</v>
          </cell>
          <cell r="B10952" t="str">
            <v/>
          </cell>
          <cell r="C10952" t="str">
            <v/>
          </cell>
          <cell r="D10952" t="str">
            <v/>
          </cell>
          <cell r="E10952" t="str">
            <v/>
          </cell>
          <cell r="F10952" t="str">
            <v/>
          </cell>
          <cell r="G10952" t="str">
            <v/>
          </cell>
        </row>
        <row r="10953">
          <cell r="A10953" t="str">
            <v>WV5 7</v>
          </cell>
          <cell r="B10953">
            <v>3193308.77</v>
          </cell>
          <cell r="C10953" t="str">
            <v/>
          </cell>
          <cell r="D10953">
            <v>1576643.85</v>
          </cell>
          <cell r="E10953">
            <v>6461906.5208291207</v>
          </cell>
          <cell r="F10953" t="str">
            <v/>
          </cell>
          <cell r="G10953" t="str">
            <v/>
          </cell>
        </row>
        <row r="10954">
          <cell r="A10954" t="str">
            <v>WV5 8</v>
          </cell>
          <cell r="B10954">
            <v>1145495.8</v>
          </cell>
          <cell r="C10954" t="str">
            <v/>
          </cell>
          <cell r="D10954">
            <v>632382.35</v>
          </cell>
          <cell r="E10954">
            <v>2131822.2091994788</v>
          </cell>
          <cell r="F10954" t="str">
            <v/>
          </cell>
          <cell r="G10954" t="str">
            <v/>
          </cell>
        </row>
        <row r="10955">
          <cell r="A10955" t="str">
            <v>WV5 9</v>
          </cell>
          <cell r="B10955">
            <v>1912603.94</v>
          </cell>
          <cell r="C10955" t="str">
            <v/>
          </cell>
          <cell r="D10955">
            <v>324185.62</v>
          </cell>
          <cell r="E10955">
            <v>2379215.2448232519</v>
          </cell>
          <cell r="F10955">
            <v>1046436.02</v>
          </cell>
          <cell r="G10955" t="str">
            <v/>
          </cell>
        </row>
        <row r="10956">
          <cell r="A10956" t="str">
            <v>WV6 0</v>
          </cell>
          <cell r="B10956">
            <v>2999002.22</v>
          </cell>
          <cell r="C10956" t="str">
            <v/>
          </cell>
          <cell r="D10956">
            <v>1928890.98</v>
          </cell>
          <cell r="E10956">
            <v>6291818.3082053643</v>
          </cell>
          <cell r="F10956">
            <v>1613269.2200000002</v>
          </cell>
          <cell r="G10956" t="str">
            <v/>
          </cell>
        </row>
        <row r="10957">
          <cell r="A10957" t="str">
            <v>WV6 6</v>
          </cell>
          <cell r="B10957" t="str">
            <v/>
          </cell>
          <cell r="C10957" t="str">
            <v/>
          </cell>
          <cell r="D10957" t="str">
            <v/>
          </cell>
          <cell r="E10957" t="str">
            <v/>
          </cell>
          <cell r="F10957" t="str">
            <v/>
          </cell>
          <cell r="G10957" t="str">
            <v/>
          </cell>
        </row>
        <row r="10958">
          <cell r="A10958" t="str">
            <v>WV6 7</v>
          </cell>
          <cell r="B10958">
            <v>1430515.37</v>
          </cell>
          <cell r="C10958" t="str">
            <v/>
          </cell>
          <cell r="D10958">
            <v>1062607.8400000001</v>
          </cell>
          <cell r="E10958">
            <v>10631699.708266594</v>
          </cell>
          <cell r="F10958">
            <v>2186800.6100000003</v>
          </cell>
          <cell r="G10958" t="str">
            <v/>
          </cell>
        </row>
        <row r="10959">
          <cell r="A10959" t="str">
            <v>WV6 8</v>
          </cell>
          <cell r="B10959">
            <v>2053444.66</v>
          </cell>
          <cell r="C10959" t="str">
            <v/>
          </cell>
          <cell r="D10959">
            <v>1377506.02</v>
          </cell>
          <cell r="E10959">
            <v>9421663.2422147952</v>
          </cell>
          <cell r="F10959">
            <v>3957595.2399999998</v>
          </cell>
          <cell r="G10959" t="str">
            <v/>
          </cell>
        </row>
        <row r="10960">
          <cell r="A10960" t="str">
            <v>WV6 9</v>
          </cell>
          <cell r="B10960">
            <v>1034423.38</v>
          </cell>
          <cell r="C10960" t="str">
            <v/>
          </cell>
          <cell r="D10960">
            <v>1301658.1200000001</v>
          </cell>
          <cell r="E10960">
            <v>1703667.0099506732</v>
          </cell>
          <cell r="F10960">
            <v>1729789.9399999997</v>
          </cell>
          <cell r="G10960" t="str">
            <v/>
          </cell>
        </row>
        <row r="10961">
          <cell r="A10961" t="str">
            <v>WV7 3</v>
          </cell>
          <cell r="B10961">
            <v>1691689.14</v>
          </cell>
          <cell r="C10961" t="str">
            <v/>
          </cell>
          <cell r="D10961" t="str">
            <v/>
          </cell>
          <cell r="E10961">
            <v>3938849.1712853611</v>
          </cell>
          <cell r="F10961" t="str">
            <v/>
          </cell>
          <cell r="G10961" t="str">
            <v/>
          </cell>
        </row>
        <row r="10962">
          <cell r="A10962" t="str">
            <v>WV8 1</v>
          </cell>
          <cell r="B10962" t="str">
            <v/>
          </cell>
          <cell r="C10962" t="str">
            <v/>
          </cell>
          <cell r="D10962">
            <v>1020134.51</v>
          </cell>
          <cell r="E10962">
            <v>4596061.2647944978</v>
          </cell>
          <cell r="F10962">
            <v>1305733.75</v>
          </cell>
          <cell r="G10962" t="str">
            <v/>
          </cell>
        </row>
        <row r="10963">
          <cell r="A10963" t="str">
            <v>WV8 2</v>
          </cell>
          <cell r="B10963">
            <v>468010.95</v>
          </cell>
          <cell r="C10963" t="str">
            <v/>
          </cell>
          <cell r="D10963">
            <v>281887.07</v>
          </cell>
          <cell r="E10963" t="str">
            <v/>
          </cell>
          <cell r="F10963" t="str">
            <v/>
          </cell>
          <cell r="G10963" t="str">
            <v/>
          </cell>
        </row>
        <row r="10964">
          <cell r="A10964" t="str">
            <v>WV9 5</v>
          </cell>
          <cell r="B10964">
            <v>1330969.25</v>
          </cell>
          <cell r="C10964" t="str">
            <v/>
          </cell>
          <cell r="D10964">
            <v>708340.39</v>
          </cell>
          <cell r="E10964" t="str">
            <v/>
          </cell>
          <cell r="F10964">
            <v>1947522.76</v>
          </cell>
          <cell r="G10964" t="str">
            <v/>
          </cell>
        </row>
        <row r="10965">
          <cell r="A10965" t="str">
            <v>WV98 1</v>
          </cell>
          <cell r="B10965" t="str">
            <v/>
          </cell>
          <cell r="C10965" t="str">
            <v/>
          </cell>
          <cell r="D10965" t="str">
            <v/>
          </cell>
          <cell r="E10965" t="str">
            <v/>
          </cell>
          <cell r="F10965" t="str">
            <v/>
          </cell>
          <cell r="G10965" t="str">
            <v/>
          </cell>
        </row>
        <row r="10966">
          <cell r="A10966" t="str">
            <v>WV98 2</v>
          </cell>
          <cell r="B10966" t="str">
            <v/>
          </cell>
          <cell r="C10966" t="str">
            <v/>
          </cell>
          <cell r="D10966" t="str">
            <v/>
          </cell>
          <cell r="E10966" t="str">
            <v/>
          </cell>
          <cell r="F10966" t="str">
            <v/>
          </cell>
          <cell r="G10966" t="str">
            <v/>
          </cell>
        </row>
        <row r="10967">
          <cell r="A10967" t="str">
            <v>WV99 1</v>
          </cell>
          <cell r="B10967" t="str">
            <v/>
          </cell>
          <cell r="C10967" t="str">
            <v/>
          </cell>
          <cell r="D10967" t="str">
            <v/>
          </cell>
          <cell r="E10967" t="str">
            <v/>
          </cell>
          <cell r="F10967" t="str">
            <v/>
          </cell>
          <cell r="G10967" t="str">
            <v/>
          </cell>
        </row>
        <row r="10968">
          <cell r="A10968" t="str">
            <v>WV99 2</v>
          </cell>
          <cell r="B10968" t="str">
            <v/>
          </cell>
          <cell r="C10968" t="str">
            <v/>
          </cell>
          <cell r="D10968" t="str">
            <v/>
          </cell>
          <cell r="E10968" t="str">
            <v/>
          </cell>
          <cell r="F10968" t="str">
            <v/>
          </cell>
          <cell r="G10968" t="str">
            <v/>
          </cell>
        </row>
        <row r="10969">
          <cell r="A10969" t="str">
            <v>YO Other</v>
          </cell>
          <cell r="B10969">
            <v>92562023.089999989</v>
          </cell>
          <cell r="C10969">
            <v>54273011.719999999</v>
          </cell>
          <cell r="D10969">
            <v>103880871.85000001</v>
          </cell>
          <cell r="E10969">
            <v>133335113.84547956</v>
          </cell>
          <cell r="F10969">
            <v>64572176.017800003</v>
          </cell>
          <cell r="G10969">
            <v>95470913.059999958</v>
          </cell>
        </row>
        <row r="10970">
          <cell r="A10970" t="str">
            <v>YO total</v>
          </cell>
          <cell r="B10970">
            <v>227621601.33999997</v>
          </cell>
          <cell r="C10970">
            <v>116776334.69999999</v>
          </cell>
          <cell r="D10970">
            <v>367387231.96000016</v>
          </cell>
          <cell r="E10970">
            <v>510102022.8815394</v>
          </cell>
          <cell r="F10970">
            <v>333837812.76780009</v>
          </cell>
          <cell r="G10970">
            <v>101514590.09999996</v>
          </cell>
        </row>
        <row r="10971">
          <cell r="A10971" t="str">
            <v>YO1 0</v>
          </cell>
          <cell r="B10971" t="str">
            <v/>
          </cell>
          <cell r="C10971" t="str">
            <v/>
          </cell>
          <cell r="D10971" t="str">
            <v/>
          </cell>
          <cell r="E10971" t="str">
            <v/>
          </cell>
          <cell r="F10971" t="str">
            <v/>
          </cell>
          <cell r="G10971" t="str">
            <v/>
          </cell>
        </row>
        <row r="10972">
          <cell r="A10972" t="str">
            <v>YO1 6</v>
          </cell>
          <cell r="B10972">
            <v>2361320.71</v>
          </cell>
          <cell r="C10972">
            <v>4285673.6999999993</v>
          </cell>
          <cell r="D10972">
            <v>548872</v>
          </cell>
          <cell r="E10972">
            <v>1516559.9265445771</v>
          </cell>
          <cell r="F10972" t="str">
            <v/>
          </cell>
          <cell r="G10972" t="str">
            <v/>
          </cell>
        </row>
        <row r="10973">
          <cell r="A10973" t="str">
            <v>YO1 7</v>
          </cell>
          <cell r="B10973" t="str">
            <v/>
          </cell>
          <cell r="C10973" t="str">
            <v/>
          </cell>
          <cell r="D10973">
            <v>1426145.47</v>
          </cell>
          <cell r="E10973">
            <v>3313620.3549208022</v>
          </cell>
          <cell r="F10973">
            <v>2283938.71</v>
          </cell>
          <cell r="G10973" t="str">
            <v/>
          </cell>
        </row>
        <row r="10974">
          <cell r="A10974" t="str">
            <v>YO1 8</v>
          </cell>
          <cell r="B10974" t="str">
            <v/>
          </cell>
          <cell r="C10974">
            <v>351304.16000000003</v>
          </cell>
          <cell r="D10974" t="str">
            <v/>
          </cell>
          <cell r="E10974">
            <v>1210376.9858598888</v>
          </cell>
          <cell r="F10974">
            <v>1262267.3</v>
          </cell>
          <cell r="G10974">
            <v>1467641.37</v>
          </cell>
        </row>
        <row r="10975">
          <cell r="A10975" t="str">
            <v>YO1 9</v>
          </cell>
          <cell r="B10975" t="str">
            <v/>
          </cell>
          <cell r="C10975" t="str">
            <v/>
          </cell>
          <cell r="D10975">
            <v>1421103.08</v>
          </cell>
          <cell r="E10975">
            <v>6845157.9403776284</v>
          </cell>
          <cell r="F10975">
            <v>1979459.1600000001</v>
          </cell>
          <cell r="G10975" t="str">
            <v/>
          </cell>
        </row>
        <row r="10976">
          <cell r="A10976" t="str">
            <v>YO10 3</v>
          </cell>
          <cell r="B10976">
            <v>1221537.6100000001</v>
          </cell>
          <cell r="C10976" t="str">
            <v/>
          </cell>
          <cell r="D10976">
            <v>1060382.1200000001</v>
          </cell>
          <cell r="E10976">
            <v>1264839.4160755964</v>
          </cell>
          <cell r="F10976">
            <v>1835278.19</v>
          </cell>
          <cell r="G10976" t="str">
            <v/>
          </cell>
        </row>
        <row r="10977">
          <cell r="A10977" t="str">
            <v>YO10 4</v>
          </cell>
          <cell r="B10977">
            <v>800057.84</v>
          </cell>
          <cell r="C10977">
            <v>273742.2099999999</v>
          </cell>
          <cell r="D10977">
            <v>1069420.04</v>
          </cell>
          <cell r="E10977">
            <v>1449242.0387245957</v>
          </cell>
          <cell r="F10977" t="str">
            <v/>
          </cell>
          <cell r="G10977" t="str">
            <v/>
          </cell>
        </row>
        <row r="10978">
          <cell r="A10978" t="str">
            <v>YO10 5</v>
          </cell>
          <cell r="B10978" t="str">
            <v/>
          </cell>
          <cell r="C10978" t="str">
            <v/>
          </cell>
          <cell r="D10978">
            <v>1644593.27</v>
          </cell>
          <cell r="E10978">
            <v>535195.86184947623</v>
          </cell>
          <cell r="F10978">
            <v>1046069.8300000001</v>
          </cell>
          <cell r="G10978" t="str">
            <v/>
          </cell>
        </row>
        <row r="10979">
          <cell r="A10979" t="str">
            <v>YO11 1</v>
          </cell>
          <cell r="B10979">
            <v>3527156.31</v>
          </cell>
          <cell r="C10979">
            <v>944956.72</v>
          </cell>
          <cell r="D10979">
            <v>2372874.12</v>
          </cell>
          <cell r="E10979">
            <v>1524727.4223609825</v>
          </cell>
          <cell r="F10979" t="str">
            <v/>
          </cell>
          <cell r="G10979" t="str">
            <v/>
          </cell>
        </row>
        <row r="10980">
          <cell r="A10980" t="str">
            <v>YO11 2</v>
          </cell>
          <cell r="B10980">
            <v>1019977.22</v>
          </cell>
          <cell r="C10980">
            <v>618636.72</v>
          </cell>
          <cell r="D10980">
            <v>4160687.85</v>
          </cell>
          <cell r="E10980">
            <v>5054839.8720584651</v>
          </cell>
          <cell r="F10980">
            <v>3661656.2</v>
          </cell>
          <cell r="G10980" t="str">
            <v/>
          </cell>
        </row>
        <row r="10981">
          <cell r="A10981" t="str">
            <v>YO11 3</v>
          </cell>
          <cell r="B10981">
            <v>3163606.61</v>
          </cell>
          <cell r="C10981">
            <v>579404.02999999991</v>
          </cell>
          <cell r="D10981">
            <v>9152178.9800000004</v>
          </cell>
          <cell r="E10981" t="str">
            <v/>
          </cell>
          <cell r="F10981" t="str">
            <v/>
          </cell>
          <cell r="G10981" t="str">
            <v/>
          </cell>
        </row>
        <row r="10982">
          <cell r="A10982" t="str">
            <v>YO11 9</v>
          </cell>
          <cell r="B10982" t="str">
            <v/>
          </cell>
          <cell r="C10982" t="str">
            <v/>
          </cell>
          <cell r="D10982" t="str">
            <v/>
          </cell>
          <cell r="E10982" t="str">
            <v/>
          </cell>
          <cell r="F10982" t="str">
            <v/>
          </cell>
          <cell r="G10982" t="str">
            <v/>
          </cell>
        </row>
        <row r="10983">
          <cell r="A10983" t="str">
            <v>YO12 4</v>
          </cell>
          <cell r="B10983">
            <v>1796681.74</v>
          </cell>
          <cell r="C10983" t="str">
            <v/>
          </cell>
          <cell r="D10983" t="str">
            <v/>
          </cell>
          <cell r="E10983" t="str">
            <v/>
          </cell>
          <cell r="F10983" t="str">
            <v/>
          </cell>
          <cell r="G10983" t="str">
            <v/>
          </cell>
        </row>
        <row r="10984">
          <cell r="A10984" t="str">
            <v>YO12 5</v>
          </cell>
          <cell r="B10984">
            <v>1606666.15</v>
          </cell>
          <cell r="C10984">
            <v>382968.31999999995</v>
          </cell>
          <cell r="D10984">
            <v>1172561.6499999999</v>
          </cell>
          <cell r="E10984">
            <v>4045731.8179596127</v>
          </cell>
          <cell r="F10984">
            <v>1357110.0500000003</v>
          </cell>
          <cell r="G10984" t="str">
            <v/>
          </cell>
        </row>
        <row r="10985">
          <cell r="A10985" t="str">
            <v>YO12 6</v>
          </cell>
          <cell r="B10985">
            <v>420707.98</v>
          </cell>
          <cell r="C10985">
            <v>270047.04000000004</v>
          </cell>
          <cell r="D10985" t="str">
            <v/>
          </cell>
          <cell r="E10985" t="str">
            <v/>
          </cell>
          <cell r="F10985">
            <v>1742929.3199999998</v>
          </cell>
          <cell r="G10985" t="str">
            <v/>
          </cell>
        </row>
        <row r="10986">
          <cell r="A10986" t="str">
            <v>YO12 7</v>
          </cell>
          <cell r="B10986">
            <v>734275.11</v>
          </cell>
          <cell r="C10986">
            <v>891494.63</v>
          </cell>
          <cell r="D10986">
            <v>1198040.58</v>
          </cell>
          <cell r="E10986">
            <v>2191862.2856386802</v>
          </cell>
          <cell r="F10986">
            <v>3864311.7700000005</v>
          </cell>
          <cell r="G10986" t="str">
            <v/>
          </cell>
        </row>
        <row r="10987">
          <cell r="A10987" t="str">
            <v>YO13 0</v>
          </cell>
          <cell r="B10987">
            <v>1348927.58</v>
          </cell>
          <cell r="C10987">
            <v>1007212.7899999998</v>
          </cell>
          <cell r="D10987">
            <v>2126997.5499999998</v>
          </cell>
          <cell r="E10987">
            <v>4987887.9197422229</v>
          </cell>
          <cell r="F10987">
            <v>12419765.460000001</v>
          </cell>
          <cell r="G10987" t="str">
            <v/>
          </cell>
        </row>
        <row r="10988">
          <cell r="A10988" t="str">
            <v>YO13 9</v>
          </cell>
          <cell r="B10988">
            <v>3803102.08</v>
          </cell>
          <cell r="C10988">
            <v>3284156.6799999992</v>
          </cell>
          <cell r="D10988">
            <v>5155670.04</v>
          </cell>
          <cell r="E10988">
            <v>3897448.8649562146</v>
          </cell>
          <cell r="F10988">
            <v>3234742.36</v>
          </cell>
          <cell r="G10988" t="str">
            <v/>
          </cell>
        </row>
        <row r="10989">
          <cell r="A10989" t="str">
            <v>YO14 0</v>
          </cell>
          <cell r="B10989" t="str">
            <v/>
          </cell>
          <cell r="C10989">
            <v>747311.24000000011</v>
          </cell>
          <cell r="D10989">
            <v>1113235.3999999999</v>
          </cell>
          <cell r="E10989">
            <v>2944865.6651863791</v>
          </cell>
          <cell r="F10989">
            <v>403215.21</v>
          </cell>
          <cell r="G10989" t="str">
            <v/>
          </cell>
        </row>
        <row r="10990">
          <cell r="A10990" t="str">
            <v>YO14 9</v>
          </cell>
          <cell r="B10990">
            <v>886799.61</v>
          </cell>
          <cell r="C10990">
            <v>1142816.2500000002</v>
          </cell>
          <cell r="D10990">
            <v>1558433.18</v>
          </cell>
          <cell r="E10990">
            <v>5682286.8592188004</v>
          </cell>
          <cell r="F10990">
            <v>5204326.7000000011</v>
          </cell>
          <cell r="G10990" t="str">
            <v/>
          </cell>
        </row>
        <row r="10991">
          <cell r="A10991" t="str">
            <v>YO15 1</v>
          </cell>
          <cell r="B10991">
            <v>352377.9</v>
          </cell>
          <cell r="C10991" t="str">
            <v/>
          </cell>
          <cell r="D10991">
            <v>726120.4</v>
          </cell>
          <cell r="E10991">
            <v>1850531.3381159438</v>
          </cell>
          <cell r="F10991">
            <v>3127756.6999999997</v>
          </cell>
          <cell r="G10991" t="str">
            <v/>
          </cell>
        </row>
        <row r="10992">
          <cell r="A10992" t="str">
            <v>YO15 2</v>
          </cell>
          <cell r="B10992">
            <v>1712454.2</v>
          </cell>
          <cell r="C10992">
            <v>928538.53999999992</v>
          </cell>
          <cell r="D10992">
            <v>1433375.06</v>
          </cell>
          <cell r="E10992" t="str">
            <v/>
          </cell>
          <cell r="F10992">
            <v>3240073.28</v>
          </cell>
          <cell r="G10992" t="str">
            <v/>
          </cell>
        </row>
        <row r="10993">
          <cell r="A10993" t="str">
            <v>YO15 3</v>
          </cell>
          <cell r="B10993">
            <v>3779523.35</v>
          </cell>
          <cell r="C10993">
            <v>1892689.0699999996</v>
          </cell>
          <cell r="D10993">
            <v>5025319.79</v>
          </cell>
          <cell r="E10993" t="str">
            <v/>
          </cell>
          <cell r="F10993">
            <v>3834397.5100000002</v>
          </cell>
          <cell r="G10993" t="str">
            <v/>
          </cell>
        </row>
        <row r="10994">
          <cell r="A10994" t="str">
            <v>YO15 9</v>
          </cell>
          <cell r="B10994" t="str">
            <v/>
          </cell>
          <cell r="C10994" t="str">
            <v/>
          </cell>
          <cell r="D10994" t="str">
            <v/>
          </cell>
          <cell r="E10994" t="str">
            <v/>
          </cell>
          <cell r="F10994" t="str">
            <v/>
          </cell>
          <cell r="G10994" t="str">
            <v/>
          </cell>
        </row>
        <row r="10995">
          <cell r="A10995" t="str">
            <v>YO16 4</v>
          </cell>
          <cell r="B10995" t="str">
            <v/>
          </cell>
          <cell r="C10995">
            <v>338670.87999999989</v>
          </cell>
          <cell r="D10995">
            <v>6771509.9199999999</v>
          </cell>
          <cell r="E10995" t="str">
            <v/>
          </cell>
          <cell r="F10995">
            <v>2969621.7299999995</v>
          </cell>
          <cell r="G10995" t="str">
            <v/>
          </cell>
        </row>
        <row r="10996">
          <cell r="A10996" t="str">
            <v>YO16 6</v>
          </cell>
          <cell r="B10996">
            <v>495743.63</v>
          </cell>
          <cell r="C10996">
            <v>237322.85999999996</v>
          </cell>
          <cell r="D10996" t="str">
            <v/>
          </cell>
          <cell r="E10996" t="str">
            <v/>
          </cell>
          <cell r="F10996">
            <v>994791.6100000001</v>
          </cell>
          <cell r="G10996" t="str">
            <v/>
          </cell>
        </row>
        <row r="10997">
          <cell r="A10997" t="str">
            <v>YO16 7</v>
          </cell>
          <cell r="B10997">
            <v>256851.20000000001</v>
          </cell>
          <cell r="C10997">
            <v>386495.92</v>
          </cell>
          <cell r="D10997">
            <v>460794.77</v>
          </cell>
          <cell r="E10997" t="str">
            <v/>
          </cell>
          <cell r="F10997" t="str">
            <v/>
          </cell>
          <cell r="G10997" t="str">
            <v/>
          </cell>
        </row>
        <row r="10998">
          <cell r="A10998" t="str">
            <v>YO17 1</v>
          </cell>
          <cell r="B10998" t="str">
            <v/>
          </cell>
          <cell r="C10998" t="str">
            <v/>
          </cell>
          <cell r="D10998" t="str">
            <v/>
          </cell>
          <cell r="E10998" t="str">
            <v/>
          </cell>
          <cell r="F10998" t="str">
            <v/>
          </cell>
          <cell r="G10998" t="str">
            <v/>
          </cell>
        </row>
        <row r="10999">
          <cell r="A10999" t="str">
            <v>YO17 6</v>
          </cell>
          <cell r="B10999">
            <v>3139457.85</v>
          </cell>
          <cell r="C10999">
            <v>1363559.9500000002</v>
          </cell>
          <cell r="D10999">
            <v>10479805.130000001</v>
          </cell>
          <cell r="E10999">
            <v>3785811.3559619631</v>
          </cell>
          <cell r="F10999">
            <v>2961678.1500000004</v>
          </cell>
          <cell r="G10999" t="str">
            <v/>
          </cell>
        </row>
        <row r="11000">
          <cell r="A11000" t="str">
            <v>YO17 7</v>
          </cell>
          <cell r="B11000">
            <v>1862149.9</v>
          </cell>
          <cell r="C11000">
            <v>568260.52</v>
          </cell>
          <cell r="D11000">
            <v>2690006.69</v>
          </cell>
          <cell r="E11000">
            <v>774937.58654628601</v>
          </cell>
          <cell r="F11000">
            <v>1023714.2800000003</v>
          </cell>
          <cell r="G11000" t="str">
            <v/>
          </cell>
        </row>
        <row r="11001">
          <cell r="A11001" t="str">
            <v>YO17 8</v>
          </cell>
          <cell r="B11001">
            <v>1933198.11</v>
          </cell>
          <cell r="C11001">
            <v>3565533.4900000007</v>
          </cell>
          <cell r="D11001">
            <v>11173858.85</v>
          </cell>
          <cell r="E11001">
            <v>18989556.601349499</v>
          </cell>
          <cell r="F11001">
            <v>6158747.6500000013</v>
          </cell>
          <cell r="G11001" t="str">
            <v/>
          </cell>
        </row>
        <row r="11002">
          <cell r="A11002" t="str">
            <v>YO17 9</v>
          </cell>
          <cell r="B11002" t="str">
            <v/>
          </cell>
          <cell r="C11002">
            <v>521004.33000000007</v>
          </cell>
          <cell r="D11002">
            <v>3801883.85</v>
          </cell>
          <cell r="E11002">
            <v>7513497.0368714062</v>
          </cell>
          <cell r="F11002">
            <v>2629057.06</v>
          </cell>
          <cell r="G11002" t="str">
            <v/>
          </cell>
        </row>
        <row r="11003">
          <cell r="A11003" t="str">
            <v>YO18 7</v>
          </cell>
          <cell r="B11003">
            <v>2845494.82</v>
          </cell>
          <cell r="C11003">
            <v>1581393.0999999996</v>
          </cell>
          <cell r="D11003">
            <v>5784675.0700000003</v>
          </cell>
          <cell r="E11003">
            <v>5152393.4381362116</v>
          </cell>
          <cell r="F11003">
            <v>5889798.7800000003</v>
          </cell>
          <cell r="G11003" t="str">
            <v/>
          </cell>
        </row>
        <row r="11004">
          <cell r="A11004" t="str">
            <v>YO18 8</v>
          </cell>
          <cell r="B11004">
            <v>2281726.41</v>
          </cell>
          <cell r="C11004">
            <v>2217454.9000000004</v>
          </cell>
          <cell r="D11004">
            <v>2850185.42</v>
          </cell>
          <cell r="E11004">
            <v>4220154.0433078175</v>
          </cell>
          <cell r="F11004">
            <v>11290186.840000005</v>
          </cell>
          <cell r="G11004">
            <v>3871635.93</v>
          </cell>
        </row>
        <row r="11005">
          <cell r="A11005" t="str">
            <v>YO18 9</v>
          </cell>
          <cell r="B11005" t="str">
            <v/>
          </cell>
          <cell r="C11005" t="str">
            <v/>
          </cell>
          <cell r="D11005" t="str">
            <v/>
          </cell>
          <cell r="E11005" t="str">
            <v/>
          </cell>
          <cell r="F11005" t="str">
            <v/>
          </cell>
          <cell r="G11005" t="str">
            <v/>
          </cell>
        </row>
        <row r="11006">
          <cell r="A11006" t="str">
            <v>YO19 4</v>
          </cell>
          <cell r="B11006" t="str">
            <v/>
          </cell>
          <cell r="C11006" t="str">
            <v/>
          </cell>
          <cell r="D11006" t="str">
            <v/>
          </cell>
          <cell r="E11006" t="str">
            <v/>
          </cell>
          <cell r="F11006">
            <v>421029.95</v>
          </cell>
          <cell r="G11006" t="str">
            <v/>
          </cell>
        </row>
        <row r="11007">
          <cell r="A11007" t="str">
            <v>YO19 5</v>
          </cell>
          <cell r="B11007">
            <v>1358254.71</v>
          </cell>
          <cell r="C11007" t="str">
            <v/>
          </cell>
          <cell r="D11007">
            <v>2419688.83</v>
          </cell>
          <cell r="E11007">
            <v>3981535.320310663</v>
          </cell>
          <cell r="F11007">
            <v>2877336.9299999997</v>
          </cell>
          <cell r="G11007" t="str">
            <v/>
          </cell>
        </row>
        <row r="11008">
          <cell r="A11008" t="str">
            <v>YO19 6</v>
          </cell>
          <cell r="B11008">
            <v>3766094.19</v>
          </cell>
          <cell r="C11008">
            <v>391643.52</v>
          </cell>
          <cell r="D11008">
            <v>5559538.7599999998</v>
          </cell>
          <cell r="E11008">
            <v>25641344.039746992</v>
          </cell>
          <cell r="F11008">
            <v>3980600.3899999997</v>
          </cell>
          <cell r="G11008" t="str">
            <v/>
          </cell>
        </row>
        <row r="11009">
          <cell r="A11009" t="str">
            <v>YO21 1</v>
          </cell>
          <cell r="B11009">
            <v>1084279.3799999999</v>
          </cell>
          <cell r="C11009">
            <v>1997700.62</v>
          </cell>
          <cell r="D11009">
            <v>1709256.51</v>
          </cell>
          <cell r="E11009">
            <v>2660506.9247856326</v>
          </cell>
          <cell r="F11009">
            <v>3588442.9400000004</v>
          </cell>
          <cell r="G11009" t="str">
            <v/>
          </cell>
        </row>
        <row r="11010">
          <cell r="A11010" t="str">
            <v>YO21 2</v>
          </cell>
          <cell r="B11010">
            <v>882348.04</v>
          </cell>
          <cell r="C11010">
            <v>592871.26</v>
          </cell>
          <cell r="D11010">
            <v>1427108.08</v>
          </cell>
          <cell r="E11010">
            <v>3252934.0953909568</v>
          </cell>
          <cell r="F11010">
            <v>4711719.8100000005</v>
          </cell>
          <cell r="G11010" t="str">
            <v/>
          </cell>
        </row>
        <row r="11011">
          <cell r="A11011" t="str">
            <v>YO21 3</v>
          </cell>
          <cell r="B11011" t="str">
            <v/>
          </cell>
          <cell r="C11011">
            <v>2807457.3600000003</v>
          </cell>
          <cell r="D11011">
            <v>2487159.4</v>
          </cell>
          <cell r="E11011">
            <v>2308999.2433509212</v>
          </cell>
          <cell r="F11011">
            <v>8350636.8300000001</v>
          </cell>
          <cell r="G11011" t="str">
            <v/>
          </cell>
        </row>
        <row r="11012">
          <cell r="A11012" t="str">
            <v>YO21 9</v>
          </cell>
          <cell r="B11012" t="str">
            <v/>
          </cell>
          <cell r="C11012" t="str">
            <v/>
          </cell>
          <cell r="D11012" t="str">
            <v/>
          </cell>
          <cell r="E11012" t="str">
            <v/>
          </cell>
          <cell r="F11012" t="str">
            <v/>
          </cell>
          <cell r="G11012" t="str">
            <v/>
          </cell>
        </row>
        <row r="11013">
          <cell r="A11013" t="str">
            <v>YO22 4</v>
          </cell>
          <cell r="B11013">
            <v>1436190.61</v>
          </cell>
          <cell r="C11013">
            <v>2057928.5899999999</v>
          </cell>
          <cell r="D11013">
            <v>4537271.16</v>
          </cell>
          <cell r="E11013">
            <v>1887666.33309348</v>
          </cell>
          <cell r="F11013">
            <v>3414144.2700000005</v>
          </cell>
          <cell r="G11013" t="str">
            <v/>
          </cell>
        </row>
        <row r="11014">
          <cell r="A11014" t="str">
            <v>YO22 5</v>
          </cell>
          <cell r="B11014" t="str">
            <v/>
          </cell>
          <cell r="C11014" t="str">
            <v/>
          </cell>
          <cell r="D11014">
            <v>1851137.15</v>
          </cell>
          <cell r="E11014">
            <v>3215039.3854411608</v>
          </cell>
          <cell r="F11014">
            <v>1115563.73</v>
          </cell>
          <cell r="G11014" t="str">
            <v/>
          </cell>
        </row>
        <row r="11015">
          <cell r="A11015" t="str">
            <v>YO23 1</v>
          </cell>
          <cell r="B11015" t="str">
            <v/>
          </cell>
          <cell r="C11015" t="str">
            <v/>
          </cell>
          <cell r="D11015">
            <v>829769.87</v>
          </cell>
          <cell r="E11015" t="str">
            <v/>
          </cell>
          <cell r="F11015">
            <v>1097467.03</v>
          </cell>
          <cell r="G11015" t="str">
            <v/>
          </cell>
        </row>
        <row r="11016">
          <cell r="A11016" t="str">
            <v>YO23 2</v>
          </cell>
          <cell r="B11016" t="str">
            <v/>
          </cell>
          <cell r="C11016" t="str">
            <v/>
          </cell>
          <cell r="D11016">
            <v>945043.86</v>
          </cell>
          <cell r="E11016">
            <v>3577640.5414560423</v>
          </cell>
          <cell r="F11016">
            <v>964203.20999999985</v>
          </cell>
          <cell r="G11016" t="str">
            <v/>
          </cell>
        </row>
        <row r="11017">
          <cell r="A11017" t="str">
            <v>YO23 3</v>
          </cell>
          <cell r="B11017" t="str">
            <v/>
          </cell>
          <cell r="C11017" t="str">
            <v/>
          </cell>
          <cell r="D11017">
            <v>3064727.64</v>
          </cell>
          <cell r="E11017">
            <v>2393747.8364200611</v>
          </cell>
          <cell r="F11017">
            <v>2045929.15</v>
          </cell>
          <cell r="G11017" t="str">
            <v/>
          </cell>
        </row>
        <row r="11018">
          <cell r="A11018" t="str">
            <v>YO23 7</v>
          </cell>
          <cell r="B11018" t="str">
            <v/>
          </cell>
          <cell r="C11018" t="str">
            <v/>
          </cell>
          <cell r="D11018" t="str">
            <v/>
          </cell>
          <cell r="E11018" t="str">
            <v/>
          </cell>
          <cell r="F11018">
            <v>733007.82</v>
          </cell>
          <cell r="G11018" t="str">
            <v/>
          </cell>
        </row>
        <row r="11019">
          <cell r="A11019" t="str">
            <v>YO24 1</v>
          </cell>
          <cell r="B11019">
            <v>1009612.49</v>
          </cell>
          <cell r="C11019" t="str">
            <v/>
          </cell>
          <cell r="D11019">
            <v>1685644.98</v>
          </cell>
          <cell r="E11019">
            <v>1026669.641300841</v>
          </cell>
          <cell r="F11019">
            <v>1622887.57</v>
          </cell>
          <cell r="G11019" t="str">
            <v/>
          </cell>
        </row>
        <row r="11020">
          <cell r="A11020" t="str">
            <v>YO24 2</v>
          </cell>
          <cell r="B11020">
            <v>174000.6</v>
          </cell>
          <cell r="C11020" t="str">
            <v/>
          </cell>
          <cell r="D11020">
            <v>340772.62</v>
          </cell>
          <cell r="E11020">
            <v>489122.99405903817</v>
          </cell>
          <cell r="F11020">
            <v>1210181.57</v>
          </cell>
          <cell r="G11020">
            <v>452720.68</v>
          </cell>
        </row>
        <row r="11021">
          <cell r="A11021" t="str">
            <v>YO24 3</v>
          </cell>
          <cell r="B11021">
            <v>701548.71</v>
          </cell>
          <cell r="C11021" t="str">
            <v/>
          </cell>
          <cell r="D11021">
            <v>596379.65</v>
          </cell>
          <cell r="E11021">
            <v>910640.38640005246</v>
          </cell>
          <cell r="F11021">
            <v>688667.81</v>
          </cell>
          <cell r="G11021" t="str">
            <v/>
          </cell>
        </row>
        <row r="11022">
          <cell r="A11022" t="str">
            <v>YO24 4</v>
          </cell>
          <cell r="B11022">
            <v>871800.67</v>
          </cell>
          <cell r="C11022" t="str">
            <v/>
          </cell>
          <cell r="D11022" t="str">
            <v/>
          </cell>
          <cell r="E11022">
            <v>1100770.6394236553</v>
          </cell>
          <cell r="F11022">
            <v>4165958.55</v>
          </cell>
          <cell r="G11022" t="str">
            <v/>
          </cell>
        </row>
        <row r="11023">
          <cell r="A11023" t="str">
            <v>YO25 1</v>
          </cell>
          <cell r="B11023" t="str">
            <v/>
          </cell>
          <cell r="C11023" t="str">
            <v/>
          </cell>
          <cell r="D11023" t="str">
            <v/>
          </cell>
          <cell r="E11023" t="str">
            <v/>
          </cell>
          <cell r="F11023" t="str">
            <v/>
          </cell>
          <cell r="G11023" t="str">
            <v/>
          </cell>
        </row>
        <row r="11024">
          <cell r="A11024" t="str">
            <v>YO25 3</v>
          </cell>
          <cell r="B11024" t="str">
            <v/>
          </cell>
          <cell r="C11024" t="str">
            <v/>
          </cell>
          <cell r="D11024">
            <v>12726327.699999999</v>
          </cell>
          <cell r="E11024">
            <v>11296181.016316928</v>
          </cell>
          <cell r="F11024">
            <v>11694021.519999996</v>
          </cell>
          <cell r="G11024" t="str">
            <v/>
          </cell>
        </row>
        <row r="11025">
          <cell r="A11025" t="str">
            <v>YO25 4</v>
          </cell>
          <cell r="B11025" t="str">
            <v/>
          </cell>
          <cell r="C11025" t="str">
            <v/>
          </cell>
          <cell r="D11025">
            <v>14748213.76</v>
          </cell>
          <cell r="E11025" t="str">
            <v/>
          </cell>
          <cell r="F11025">
            <v>1577570.2200000002</v>
          </cell>
          <cell r="G11025" t="str">
            <v/>
          </cell>
        </row>
        <row r="11026">
          <cell r="A11026" t="str">
            <v>YO25 5</v>
          </cell>
          <cell r="B11026">
            <v>221625.02</v>
          </cell>
          <cell r="C11026" t="str">
            <v/>
          </cell>
          <cell r="D11026" t="str">
            <v/>
          </cell>
          <cell r="E11026">
            <v>660029.39564896224</v>
          </cell>
          <cell r="F11026">
            <v>1635936.84</v>
          </cell>
          <cell r="G11026" t="str">
            <v/>
          </cell>
        </row>
        <row r="11027">
          <cell r="A11027" t="str">
            <v>YO25 6</v>
          </cell>
          <cell r="B11027">
            <v>2425528.7599999998</v>
          </cell>
          <cell r="C11027" t="str">
            <v/>
          </cell>
          <cell r="D11027">
            <v>2229441.84</v>
          </cell>
          <cell r="E11027">
            <v>740086.29456510162</v>
          </cell>
          <cell r="F11027">
            <v>2343647.16</v>
          </cell>
          <cell r="G11027" t="str">
            <v/>
          </cell>
        </row>
        <row r="11028">
          <cell r="A11028" t="str">
            <v>YO25 8</v>
          </cell>
          <cell r="B11028">
            <v>5143184.1100000003</v>
          </cell>
          <cell r="C11028">
            <v>3278327.6599999997</v>
          </cell>
          <cell r="D11028">
            <v>5462295.5199999996</v>
          </cell>
          <cell r="E11028">
            <v>10588882.101938352</v>
          </cell>
          <cell r="F11028">
            <v>10537240.390000002</v>
          </cell>
          <cell r="G11028" t="str">
            <v/>
          </cell>
        </row>
        <row r="11029">
          <cell r="A11029" t="str">
            <v>YO25 9</v>
          </cell>
          <cell r="B11029">
            <v>10591729.289999999</v>
          </cell>
          <cell r="C11029" t="str">
            <v/>
          </cell>
          <cell r="D11029">
            <v>11218404.890000001</v>
          </cell>
          <cell r="E11029">
            <v>7761646.4748905916</v>
          </cell>
          <cell r="F11029">
            <v>10873832.359999999</v>
          </cell>
          <cell r="G11029" t="str">
            <v/>
          </cell>
        </row>
        <row r="11030">
          <cell r="A11030" t="str">
            <v>YO26 0</v>
          </cell>
          <cell r="B11030" t="str">
            <v/>
          </cell>
          <cell r="C11030" t="str">
            <v/>
          </cell>
          <cell r="D11030" t="str">
            <v/>
          </cell>
          <cell r="E11030" t="str">
            <v/>
          </cell>
          <cell r="F11030" t="str">
            <v/>
          </cell>
          <cell r="G11030" t="str">
            <v/>
          </cell>
        </row>
        <row r="11031">
          <cell r="A11031" t="str">
            <v>YO26 4</v>
          </cell>
          <cell r="B11031" t="str">
            <v/>
          </cell>
          <cell r="C11031" t="str">
            <v/>
          </cell>
          <cell r="D11031">
            <v>454803.8</v>
          </cell>
          <cell r="E11031">
            <v>351491.98518503318</v>
          </cell>
          <cell r="F11031">
            <v>308587.21000000002</v>
          </cell>
          <cell r="G11031" t="str">
            <v/>
          </cell>
        </row>
        <row r="11032">
          <cell r="A11032" t="str">
            <v>YO26 5</v>
          </cell>
          <cell r="B11032">
            <v>672017.5</v>
          </cell>
          <cell r="C11032" t="str">
            <v/>
          </cell>
          <cell r="D11032" t="str">
            <v/>
          </cell>
          <cell r="E11032">
            <v>1203983.9072509313</v>
          </cell>
          <cell r="F11032">
            <v>1072301.75</v>
          </cell>
          <cell r="G11032" t="str">
            <v/>
          </cell>
        </row>
        <row r="11033">
          <cell r="A11033" t="str">
            <v>YO26 6</v>
          </cell>
          <cell r="B11033">
            <v>2673443.16</v>
          </cell>
          <cell r="C11033" t="str">
            <v/>
          </cell>
          <cell r="D11033">
            <v>2329106.2799999998</v>
          </cell>
          <cell r="E11033" t="str">
            <v/>
          </cell>
          <cell r="F11033" t="str">
            <v/>
          </cell>
          <cell r="G11033" t="str">
            <v/>
          </cell>
        </row>
        <row r="11034">
          <cell r="A11034" t="str">
            <v>YO26 7</v>
          </cell>
          <cell r="B11034">
            <v>1475985.01</v>
          </cell>
          <cell r="C11034" t="str">
            <v/>
          </cell>
          <cell r="D11034" t="str">
            <v/>
          </cell>
          <cell r="E11034">
            <v>7122072.2021936402</v>
          </cell>
          <cell r="F11034" t="str">
            <v/>
          </cell>
          <cell r="G11034" t="str">
            <v/>
          </cell>
        </row>
        <row r="11035">
          <cell r="A11035" t="str">
            <v>YO26 8</v>
          </cell>
          <cell r="B11035" t="str">
            <v/>
          </cell>
          <cell r="C11035" t="str">
            <v/>
          </cell>
          <cell r="D11035" t="str">
            <v/>
          </cell>
          <cell r="E11035">
            <v>12071570.788906321</v>
          </cell>
          <cell r="F11035">
            <v>4682920.2699999996</v>
          </cell>
          <cell r="G11035" t="str">
            <v/>
          </cell>
        </row>
        <row r="11036">
          <cell r="A11036" t="str">
            <v>YO26 9</v>
          </cell>
          <cell r="B11036" t="str">
            <v/>
          </cell>
          <cell r="C11036" t="str">
            <v/>
          </cell>
          <cell r="D11036" t="str">
            <v/>
          </cell>
          <cell r="E11036" t="str">
            <v/>
          </cell>
          <cell r="F11036" t="str">
            <v/>
          </cell>
          <cell r="G11036" t="str">
            <v/>
          </cell>
        </row>
        <row r="11037">
          <cell r="A11037" t="str">
            <v>YO30 1</v>
          </cell>
          <cell r="B11037" t="str">
            <v/>
          </cell>
          <cell r="C11037" t="str">
            <v/>
          </cell>
          <cell r="D11037">
            <v>444788.18</v>
          </cell>
          <cell r="E11037">
            <v>8217185.2272983715</v>
          </cell>
          <cell r="F11037">
            <v>568227.13000000012</v>
          </cell>
          <cell r="G11037" t="str">
            <v/>
          </cell>
        </row>
        <row r="11038">
          <cell r="A11038" t="str">
            <v>YO30 2</v>
          </cell>
          <cell r="B11038" t="str">
            <v/>
          </cell>
          <cell r="C11038" t="str">
            <v/>
          </cell>
          <cell r="D11038" t="str">
            <v/>
          </cell>
          <cell r="E11038" t="str">
            <v/>
          </cell>
          <cell r="F11038" t="str">
            <v/>
          </cell>
          <cell r="G11038" t="str">
            <v/>
          </cell>
        </row>
        <row r="11039">
          <cell r="A11039" t="str">
            <v>YO30 4</v>
          </cell>
          <cell r="B11039">
            <v>3726764.04</v>
          </cell>
          <cell r="C11039" t="str">
            <v/>
          </cell>
          <cell r="D11039">
            <v>1596680.47</v>
          </cell>
          <cell r="E11039">
            <v>2004206.0127274909</v>
          </cell>
          <cell r="F11039">
            <v>3003135.5</v>
          </cell>
          <cell r="G11039" t="str">
            <v/>
          </cell>
        </row>
        <row r="11040">
          <cell r="A11040" t="str">
            <v>YO30 5</v>
          </cell>
          <cell r="B11040">
            <v>600090.11</v>
          </cell>
          <cell r="C11040" t="str">
            <v/>
          </cell>
          <cell r="D11040">
            <v>1044775.79</v>
          </cell>
          <cell r="E11040">
            <v>1063453.9670305031</v>
          </cell>
          <cell r="F11040">
            <v>1871619.1199999999</v>
          </cell>
          <cell r="G11040" t="str">
            <v/>
          </cell>
        </row>
        <row r="11041">
          <cell r="A11041" t="str">
            <v>YO30 6</v>
          </cell>
          <cell r="B11041">
            <v>416059.53</v>
          </cell>
          <cell r="C11041" t="str">
            <v/>
          </cell>
          <cell r="D11041" t="str">
            <v/>
          </cell>
          <cell r="E11041">
            <v>1318587.4997493562</v>
          </cell>
          <cell r="F11041" t="str">
            <v/>
          </cell>
          <cell r="G11041" t="str">
            <v/>
          </cell>
        </row>
        <row r="11042">
          <cell r="A11042" t="str">
            <v>YO30 7</v>
          </cell>
          <cell r="B11042">
            <v>925813.77</v>
          </cell>
          <cell r="C11042" t="str">
            <v/>
          </cell>
          <cell r="D11042" t="str">
            <v/>
          </cell>
          <cell r="E11042">
            <v>1565116.6493739958</v>
          </cell>
          <cell r="F11042" t="str">
            <v/>
          </cell>
          <cell r="G11042" t="str">
            <v/>
          </cell>
        </row>
        <row r="11043">
          <cell r="A11043" t="str">
            <v>YO31 0</v>
          </cell>
          <cell r="B11043">
            <v>339331.2</v>
          </cell>
          <cell r="C11043" t="str">
            <v/>
          </cell>
          <cell r="D11043">
            <v>255077.38</v>
          </cell>
          <cell r="E11043">
            <v>713331.51205120771</v>
          </cell>
          <cell r="F11043">
            <v>673874.19000000006</v>
          </cell>
          <cell r="G11043">
            <v>251679.06</v>
          </cell>
        </row>
        <row r="11044">
          <cell r="A11044" t="str">
            <v>YO31 1</v>
          </cell>
          <cell r="B11044" t="str">
            <v/>
          </cell>
          <cell r="C11044" t="str">
            <v/>
          </cell>
          <cell r="D11044" t="str">
            <v/>
          </cell>
          <cell r="E11044" t="str">
            <v/>
          </cell>
          <cell r="F11044" t="str">
            <v/>
          </cell>
          <cell r="G11044" t="str">
            <v/>
          </cell>
        </row>
        <row r="11045">
          <cell r="A11045" t="str">
            <v>YO31 6</v>
          </cell>
          <cell r="B11045" t="str">
            <v/>
          </cell>
          <cell r="C11045" t="str">
            <v/>
          </cell>
          <cell r="D11045" t="str">
            <v/>
          </cell>
          <cell r="E11045" t="str">
            <v/>
          </cell>
          <cell r="F11045" t="str">
            <v/>
          </cell>
          <cell r="G11045" t="str">
            <v/>
          </cell>
        </row>
        <row r="11046">
          <cell r="A11046" t="str">
            <v>YO31 7</v>
          </cell>
          <cell r="B11046" t="str">
            <v/>
          </cell>
          <cell r="C11046" t="str">
            <v/>
          </cell>
          <cell r="D11046">
            <v>835133.53</v>
          </cell>
          <cell r="E11046">
            <v>3330447.8613725756</v>
          </cell>
          <cell r="F11046">
            <v>2432405.4300000002</v>
          </cell>
          <cell r="G11046" t="str">
            <v/>
          </cell>
        </row>
        <row r="11047">
          <cell r="A11047" t="str">
            <v>YO31 8</v>
          </cell>
          <cell r="B11047" t="str">
            <v/>
          </cell>
          <cell r="C11047" t="str">
            <v/>
          </cell>
          <cell r="D11047">
            <v>259009.98</v>
          </cell>
          <cell r="E11047">
            <v>370466.81396343675</v>
          </cell>
          <cell r="F11047" t="str">
            <v/>
          </cell>
          <cell r="G11047" t="str">
            <v/>
          </cell>
        </row>
        <row r="11048">
          <cell r="A11048" t="str">
            <v>YO31 9</v>
          </cell>
          <cell r="B11048">
            <v>259412.68</v>
          </cell>
          <cell r="C11048" t="str">
            <v/>
          </cell>
          <cell r="D11048">
            <v>489387.09</v>
          </cell>
          <cell r="E11048">
            <v>394617.98717754759</v>
          </cell>
          <cell r="F11048">
            <v>841818.83000000007</v>
          </cell>
          <cell r="G11048" t="str">
            <v/>
          </cell>
        </row>
        <row r="11049">
          <cell r="A11049" t="str">
            <v>YO32 2</v>
          </cell>
          <cell r="B11049">
            <v>814718.07</v>
          </cell>
          <cell r="C11049" t="str">
            <v/>
          </cell>
          <cell r="D11049">
            <v>2241045.5299999998</v>
          </cell>
          <cell r="E11049" t="str">
            <v/>
          </cell>
          <cell r="F11049" t="str">
            <v/>
          </cell>
          <cell r="G11049" t="str">
            <v/>
          </cell>
        </row>
        <row r="11050">
          <cell r="A11050" t="str">
            <v>YO32 3</v>
          </cell>
          <cell r="B11050">
            <v>266914.36</v>
          </cell>
          <cell r="C11050" t="str">
            <v/>
          </cell>
          <cell r="D11050">
            <v>968397.85</v>
          </cell>
          <cell r="E11050" t="str">
            <v/>
          </cell>
          <cell r="F11050">
            <v>942633.24000000011</v>
          </cell>
          <cell r="G11050" t="str">
            <v/>
          </cell>
        </row>
        <row r="11051">
          <cell r="A11051" t="str">
            <v>YO32 4</v>
          </cell>
          <cell r="B11051" t="str">
            <v/>
          </cell>
          <cell r="C11051" t="str">
            <v/>
          </cell>
          <cell r="D11051" t="str">
            <v/>
          </cell>
          <cell r="E11051" t="str">
            <v/>
          </cell>
          <cell r="F11051" t="str">
            <v/>
          </cell>
          <cell r="G11051" t="str">
            <v/>
          </cell>
        </row>
        <row r="11052">
          <cell r="A11052" t="str">
            <v>YO32 5</v>
          </cell>
          <cell r="B11052">
            <v>728603.42</v>
          </cell>
          <cell r="C11052" t="str">
            <v/>
          </cell>
          <cell r="D11052" t="str">
            <v/>
          </cell>
          <cell r="E11052" t="str">
            <v/>
          </cell>
          <cell r="F11052">
            <v>1648831.57</v>
          </cell>
          <cell r="G11052" t="str">
            <v/>
          </cell>
        </row>
        <row r="11053">
          <cell r="A11053" t="str">
            <v>YO32 9</v>
          </cell>
          <cell r="B11053">
            <v>2092782.58</v>
          </cell>
          <cell r="C11053" t="str">
            <v/>
          </cell>
          <cell r="D11053">
            <v>4247431.37</v>
          </cell>
          <cell r="E11053">
            <v>3304644.7083706595</v>
          </cell>
          <cell r="F11053">
            <v>4175094.0700000003</v>
          </cell>
          <cell r="G11053" t="str">
            <v/>
          </cell>
        </row>
        <row r="11054">
          <cell r="A11054" t="str">
            <v>YO41 1</v>
          </cell>
          <cell r="B11054">
            <v>1215748.96</v>
          </cell>
          <cell r="C11054">
            <v>593584.91000000027</v>
          </cell>
          <cell r="D11054">
            <v>7356473.1799999997</v>
          </cell>
          <cell r="E11054">
            <v>10640222.699830879</v>
          </cell>
          <cell r="F11054">
            <v>7406944.1399999978</v>
          </cell>
          <cell r="G11054" t="str">
            <v/>
          </cell>
        </row>
        <row r="11055">
          <cell r="A11055" t="str">
            <v>YO41 4</v>
          </cell>
          <cell r="B11055">
            <v>1539504.31</v>
          </cell>
          <cell r="C11055" t="str">
            <v/>
          </cell>
          <cell r="D11055">
            <v>4383875.4800000004</v>
          </cell>
          <cell r="E11055" t="str">
            <v/>
          </cell>
          <cell r="F11055" t="str">
            <v/>
          </cell>
          <cell r="G11055" t="str">
            <v/>
          </cell>
        </row>
        <row r="11056">
          <cell r="A11056" t="str">
            <v>YO41 5</v>
          </cell>
          <cell r="B11056" t="str">
            <v/>
          </cell>
          <cell r="C11056" t="str">
            <v/>
          </cell>
          <cell r="D11056" t="str">
            <v/>
          </cell>
          <cell r="E11056">
            <v>3121119.4186084652</v>
          </cell>
          <cell r="F11056">
            <v>2995138.9200000004</v>
          </cell>
          <cell r="G11056" t="str">
            <v/>
          </cell>
        </row>
        <row r="11057">
          <cell r="A11057" t="str">
            <v>YO42 1</v>
          </cell>
          <cell r="B11057">
            <v>1945867.35</v>
          </cell>
          <cell r="C11057" t="str">
            <v/>
          </cell>
          <cell r="D11057">
            <v>5064360.8600000003</v>
          </cell>
          <cell r="E11057" t="str">
            <v/>
          </cell>
          <cell r="F11057">
            <v>6094859.9500000011</v>
          </cell>
          <cell r="G11057" t="str">
            <v/>
          </cell>
        </row>
        <row r="11058">
          <cell r="A11058" t="str">
            <v>YO42 2</v>
          </cell>
          <cell r="B11058">
            <v>1115013.78</v>
          </cell>
          <cell r="C11058" t="str">
            <v/>
          </cell>
          <cell r="D11058">
            <v>1631087.49</v>
          </cell>
          <cell r="E11058" t="str">
            <v/>
          </cell>
          <cell r="F11058">
            <v>3291394.14</v>
          </cell>
          <cell r="G11058" t="str">
            <v/>
          </cell>
        </row>
        <row r="11059">
          <cell r="A11059" t="str">
            <v>YO42 4</v>
          </cell>
          <cell r="B11059">
            <v>6909751.2000000002</v>
          </cell>
          <cell r="C11059" t="str">
            <v/>
          </cell>
          <cell r="D11059" t="str">
            <v/>
          </cell>
          <cell r="E11059">
            <v>13962507.771641295</v>
          </cell>
          <cell r="F11059">
            <v>6865535.2200000007</v>
          </cell>
          <cell r="G11059" t="str">
            <v/>
          </cell>
        </row>
        <row r="11060">
          <cell r="A11060" t="str">
            <v>YO42 9</v>
          </cell>
          <cell r="B11060" t="str">
            <v/>
          </cell>
          <cell r="C11060" t="str">
            <v/>
          </cell>
          <cell r="D11060" t="str">
            <v/>
          </cell>
          <cell r="E11060" t="str">
            <v/>
          </cell>
          <cell r="F11060" t="str">
            <v/>
          </cell>
          <cell r="G11060" t="str">
            <v/>
          </cell>
        </row>
        <row r="11061">
          <cell r="A11061" t="str">
            <v>YO43 3</v>
          </cell>
          <cell r="B11061" t="str">
            <v/>
          </cell>
          <cell r="C11061" t="str">
            <v/>
          </cell>
          <cell r="D11061" t="str">
            <v/>
          </cell>
          <cell r="E11061">
            <v>7779459.9359293673</v>
          </cell>
          <cell r="F11061">
            <v>2182526.12</v>
          </cell>
          <cell r="G11061" t="str">
            <v/>
          </cell>
        </row>
        <row r="11062">
          <cell r="A11062" t="str">
            <v>YO43 4</v>
          </cell>
          <cell r="B11062">
            <v>7740042.7000000002</v>
          </cell>
          <cell r="C11062">
            <v>395152.33</v>
          </cell>
          <cell r="D11062">
            <v>9163595.0500000007</v>
          </cell>
          <cell r="E11062">
            <v>10816114.142368302</v>
          </cell>
          <cell r="F11062">
            <v>4129099.13</v>
          </cell>
          <cell r="G11062" t="str">
            <v/>
          </cell>
        </row>
        <row r="11063">
          <cell r="A11063" t="str">
            <v>YO51 9</v>
          </cell>
          <cell r="B11063">
            <v>2284998.4</v>
          </cell>
          <cell r="C11063" t="str">
            <v/>
          </cell>
          <cell r="D11063" t="str">
            <v/>
          </cell>
          <cell r="E11063">
            <v>7916917.641622629</v>
          </cell>
          <cell r="F11063">
            <v>4672227.3600000003</v>
          </cell>
          <cell r="G11063" t="str">
            <v/>
          </cell>
        </row>
        <row r="11064">
          <cell r="A11064" t="str">
            <v>YO60 6</v>
          </cell>
          <cell r="B11064" t="str">
            <v/>
          </cell>
          <cell r="C11064" t="str">
            <v/>
          </cell>
          <cell r="D11064" t="str">
            <v/>
          </cell>
          <cell r="E11064">
            <v>3946739.8600079715</v>
          </cell>
          <cell r="F11064">
            <v>1085427.8</v>
          </cell>
          <cell r="G11064" t="str">
            <v/>
          </cell>
        </row>
        <row r="11065">
          <cell r="A11065" t="str">
            <v>YO60 7</v>
          </cell>
          <cell r="B11065" t="str">
            <v/>
          </cell>
          <cell r="C11065">
            <v>886893.37</v>
          </cell>
          <cell r="D11065">
            <v>5372380.7800000003</v>
          </cell>
          <cell r="E11065">
            <v>16201241.480987301</v>
          </cell>
          <cell r="F11065">
            <v>3464132.24</v>
          </cell>
          <cell r="G11065" t="str">
            <v/>
          </cell>
        </row>
        <row r="11066">
          <cell r="A11066" t="str">
            <v>YO61 1</v>
          </cell>
          <cell r="B11066" t="str">
            <v/>
          </cell>
          <cell r="C11066" t="str">
            <v/>
          </cell>
          <cell r="D11066">
            <v>4989906.03</v>
          </cell>
          <cell r="E11066">
            <v>10091186.478956077</v>
          </cell>
          <cell r="F11066">
            <v>5301358.34</v>
          </cell>
          <cell r="G11066" t="str">
            <v/>
          </cell>
        </row>
        <row r="11067">
          <cell r="A11067" t="str">
            <v>YO61 2</v>
          </cell>
          <cell r="B11067" t="str">
            <v/>
          </cell>
          <cell r="C11067" t="str">
            <v/>
          </cell>
          <cell r="D11067" t="str">
            <v/>
          </cell>
          <cell r="E11067">
            <v>14032049.475043807</v>
          </cell>
          <cell r="F11067" t="str">
            <v/>
          </cell>
          <cell r="G11067" t="str">
            <v/>
          </cell>
        </row>
        <row r="11068">
          <cell r="A11068" t="str">
            <v>YO61 3</v>
          </cell>
          <cell r="B11068">
            <v>2710787.63</v>
          </cell>
          <cell r="C11068" t="str">
            <v/>
          </cell>
          <cell r="D11068">
            <v>5668151.4199999999</v>
          </cell>
          <cell r="E11068" t="str">
            <v/>
          </cell>
          <cell r="F11068">
            <v>3267957.4799999995</v>
          </cell>
          <cell r="G11068" t="str">
            <v/>
          </cell>
        </row>
        <row r="11069">
          <cell r="A11069" t="str">
            <v>YO61 4</v>
          </cell>
          <cell r="B11069">
            <v>2033529.18</v>
          </cell>
          <cell r="C11069" t="str">
            <v/>
          </cell>
          <cell r="D11069" t="str">
            <v/>
          </cell>
          <cell r="E11069">
            <v>9464303.0379198641</v>
          </cell>
          <cell r="F11069" t="str">
            <v/>
          </cell>
          <cell r="G11069" t="str">
            <v/>
          </cell>
        </row>
        <row r="11070">
          <cell r="A11070" t="str">
            <v>YO62 4</v>
          </cell>
          <cell r="B11070">
            <v>2621422.21</v>
          </cell>
          <cell r="C11070" t="str">
            <v/>
          </cell>
          <cell r="D11070" t="str">
            <v/>
          </cell>
          <cell r="E11070">
            <v>5177743.3704830669</v>
          </cell>
          <cell r="F11070">
            <v>5260521.9800000004</v>
          </cell>
          <cell r="G11070" t="str">
            <v/>
          </cell>
        </row>
        <row r="11071">
          <cell r="A11071" t="str">
            <v>YO62 5</v>
          </cell>
          <cell r="B11071">
            <v>3267616.85</v>
          </cell>
          <cell r="C11071" t="str">
            <v/>
          </cell>
          <cell r="D11071">
            <v>10801749.789999999</v>
          </cell>
          <cell r="E11071">
            <v>3030190.6862462228</v>
          </cell>
          <cell r="F11071">
            <v>4435061.1500000004</v>
          </cell>
          <cell r="G11071" t="str">
            <v/>
          </cell>
        </row>
        <row r="11072">
          <cell r="A11072" t="str">
            <v>YO62 6</v>
          </cell>
          <cell r="B11072">
            <v>1787965.25</v>
          </cell>
          <cell r="C11072">
            <v>1036993.4500000001</v>
          </cell>
          <cell r="D11072">
            <v>9665636.5600000005</v>
          </cell>
          <cell r="E11072" t="str">
            <v/>
          </cell>
          <cell r="F11072">
            <v>2883405.08</v>
          </cell>
          <cell r="G11072" t="str">
            <v/>
          </cell>
        </row>
        <row r="11073">
          <cell r="A11073" t="str">
            <v>YO62 7</v>
          </cell>
          <cell r="B11073">
            <v>536614.64</v>
          </cell>
          <cell r="C11073" t="str">
            <v/>
          </cell>
          <cell r="D11073">
            <v>1741916.61</v>
          </cell>
          <cell r="E11073" t="str">
            <v/>
          </cell>
          <cell r="F11073" t="str">
            <v/>
          </cell>
          <cell r="G11073" t="str">
            <v/>
          </cell>
        </row>
        <row r="11074">
          <cell r="A11074" t="str">
            <v>YO7 1</v>
          </cell>
          <cell r="B11074">
            <v>1595232.76</v>
          </cell>
          <cell r="C11074" t="str">
            <v/>
          </cell>
          <cell r="D11074">
            <v>2112004.65</v>
          </cell>
          <cell r="E11074">
            <v>4485285.3413430238</v>
          </cell>
          <cell r="F11074">
            <v>1408655.6199999999</v>
          </cell>
          <cell r="G11074" t="str">
            <v/>
          </cell>
        </row>
        <row r="11075">
          <cell r="A11075" t="str">
            <v>YO7 2</v>
          </cell>
          <cell r="B11075">
            <v>1817797.96</v>
          </cell>
          <cell r="C11075" t="str">
            <v/>
          </cell>
          <cell r="D11075">
            <v>2942108.15</v>
          </cell>
          <cell r="E11075">
            <v>4686508.9093679236</v>
          </cell>
          <cell r="F11075">
            <v>2097265.4299999997</v>
          </cell>
          <cell r="G11075" t="str">
            <v/>
          </cell>
        </row>
        <row r="11076">
          <cell r="A11076" t="str">
            <v>YO7 3</v>
          </cell>
          <cell r="B11076">
            <v>2637960.42</v>
          </cell>
          <cell r="C11076" t="str">
            <v/>
          </cell>
          <cell r="D11076">
            <v>4953865.74</v>
          </cell>
          <cell r="E11076">
            <v>14493957.218412833</v>
          </cell>
          <cell r="F11076">
            <v>1648825.67</v>
          </cell>
          <cell r="G11076" t="str">
            <v/>
          </cell>
        </row>
        <row r="11077">
          <cell r="A11077" t="str">
            <v>YO7 4</v>
          </cell>
          <cell r="B11077">
            <v>2224150.9700000002</v>
          </cell>
          <cell r="C11077">
            <v>15643786.869999997</v>
          </cell>
          <cell r="D11077" t="str">
            <v/>
          </cell>
          <cell r="E11077">
            <v>6079066.5949722752</v>
          </cell>
          <cell r="F11077">
            <v>4555907.1499999994</v>
          </cell>
          <cell r="G11077" t="str">
            <v/>
          </cell>
        </row>
        <row r="11078">
          <cell r="A11078" t="str">
            <v>YO7 9</v>
          </cell>
          <cell r="B11078" t="str">
            <v/>
          </cell>
          <cell r="C11078" t="str">
            <v/>
          </cell>
          <cell r="D11078" t="str">
            <v/>
          </cell>
          <cell r="E11078" t="str">
            <v/>
          </cell>
          <cell r="F11078" t="str">
            <v/>
          </cell>
          <cell r="G11078" t="str">
            <v/>
          </cell>
        </row>
        <row r="11079">
          <cell r="A11079" t="str">
            <v>YO8 1</v>
          </cell>
          <cell r="B11079" t="str">
            <v/>
          </cell>
          <cell r="C11079" t="str">
            <v/>
          </cell>
          <cell r="D11079" t="str">
            <v/>
          </cell>
          <cell r="E11079" t="str">
            <v/>
          </cell>
          <cell r="F11079" t="str">
            <v/>
          </cell>
          <cell r="G11079" t="str">
            <v/>
          </cell>
        </row>
        <row r="11080">
          <cell r="A11080" t="str">
            <v>YO8 3</v>
          </cell>
          <cell r="B11080" t="str">
            <v/>
          </cell>
          <cell r="C11080" t="str">
            <v/>
          </cell>
          <cell r="D11080">
            <v>3196318.08</v>
          </cell>
          <cell r="E11080">
            <v>855081.39810962381</v>
          </cell>
          <cell r="F11080" t="str">
            <v/>
          </cell>
          <cell r="G11080" t="str">
            <v/>
          </cell>
        </row>
        <row r="11081">
          <cell r="A11081" t="str">
            <v>YO8 4</v>
          </cell>
          <cell r="B11081">
            <v>1675011.84</v>
          </cell>
          <cell r="C11081" t="str">
            <v/>
          </cell>
          <cell r="D11081">
            <v>1312918.6100000001</v>
          </cell>
          <cell r="E11081">
            <v>4191936.8931758562</v>
          </cell>
          <cell r="F11081">
            <v>1547659.5300000003</v>
          </cell>
          <cell r="G11081" t="str">
            <v/>
          </cell>
        </row>
        <row r="11082">
          <cell r="A11082" t="str">
            <v>YO8 5</v>
          </cell>
          <cell r="B11082" t="str">
            <v/>
          </cell>
          <cell r="C11082" t="str">
            <v/>
          </cell>
          <cell r="D11082">
            <v>1357996.45</v>
          </cell>
          <cell r="E11082">
            <v>4122133.4791401299</v>
          </cell>
          <cell r="F11082">
            <v>832327.10999999987</v>
          </cell>
          <cell r="G11082" t="str">
            <v/>
          </cell>
        </row>
        <row r="11083">
          <cell r="A11083" t="str">
            <v>YO8 6</v>
          </cell>
          <cell r="B11083">
            <v>2803973.89</v>
          </cell>
          <cell r="C11083">
            <v>4147683.94</v>
          </cell>
          <cell r="D11083">
            <v>2920129.05</v>
          </cell>
          <cell r="E11083">
            <v>4466585.382549922</v>
          </cell>
          <cell r="F11083">
            <v>4241950.4000000004</v>
          </cell>
          <cell r="G11083" t="str">
            <v/>
          </cell>
        </row>
        <row r="11084">
          <cell r="A11084" t="str">
            <v>YO8 8</v>
          </cell>
          <cell r="B11084" t="str">
            <v/>
          </cell>
          <cell r="C11084" t="str">
            <v/>
          </cell>
          <cell r="D11084">
            <v>3489336.38</v>
          </cell>
          <cell r="E11084">
            <v>1930413.4003895363</v>
          </cell>
          <cell r="F11084">
            <v>2474273.92</v>
          </cell>
          <cell r="G11084" t="str">
            <v/>
          </cell>
        </row>
        <row r="11085">
          <cell r="A11085" t="str">
            <v>YO8 9</v>
          </cell>
          <cell r="B11085">
            <v>588662.02</v>
          </cell>
          <cell r="C11085">
            <v>292651.05000000005</v>
          </cell>
          <cell r="D11085" t="str">
            <v/>
          </cell>
          <cell r="E11085" t="str">
            <v/>
          </cell>
          <cell r="F11085">
            <v>836814.6599999998</v>
          </cell>
          <cell r="G11085" t="str">
            <v/>
          </cell>
        </row>
        <row r="11086">
          <cell r="A11086" t="str">
            <v>YO90 1</v>
          </cell>
          <cell r="B11086" t="str">
            <v/>
          </cell>
          <cell r="C11086" t="str">
            <v/>
          </cell>
          <cell r="D11086" t="str">
            <v/>
          </cell>
          <cell r="E11086" t="str">
            <v/>
          </cell>
          <cell r="F11086" t="str">
            <v/>
          </cell>
          <cell r="G11086" t="str">
            <v/>
          </cell>
        </row>
        <row r="11087">
          <cell r="A11087" t="str">
            <v>YO91 1</v>
          </cell>
          <cell r="B11087" t="str">
            <v/>
          </cell>
          <cell r="C11087" t="str">
            <v/>
          </cell>
          <cell r="D11087" t="str">
            <v/>
          </cell>
          <cell r="E11087" t="str">
            <v/>
          </cell>
          <cell r="F11087" t="str">
            <v/>
          </cell>
          <cell r="G11087" t="str">
            <v/>
          </cell>
        </row>
        <row r="11088">
          <cell r="A11088" t="str">
            <v>Yorkshire &amp; the Humber</v>
          </cell>
          <cell r="B11088">
            <v>1304576863.95</v>
          </cell>
          <cell r="C11088">
            <v>636800581.72000003</v>
          </cell>
          <cell r="D11088">
            <v>1600097957.1100001</v>
          </cell>
          <cell r="E11088">
            <v>2413962422.3620696</v>
          </cell>
          <cell r="F11088">
            <v>2242453328.6378002</v>
          </cell>
          <cell r="G11088">
            <v>767296939.95000005</v>
          </cell>
        </row>
        <row r="11089">
          <cell r="A11089" t="str">
            <v>ZE Other</v>
          </cell>
          <cell r="B11089">
            <v>49166.67</v>
          </cell>
          <cell r="C11089">
            <v>0</v>
          </cell>
          <cell r="D11089">
            <v>315812.46999999997</v>
          </cell>
          <cell r="E11089">
            <v>11129762.828815363</v>
          </cell>
          <cell r="F11089">
            <v>853791.84000000008</v>
          </cell>
          <cell r="G11089">
            <v>793633.8</v>
          </cell>
        </row>
        <row r="11090">
          <cell r="A11090" t="str">
            <v>ZE total</v>
          </cell>
          <cell r="B11090">
            <v>49166.67</v>
          </cell>
          <cell r="C11090">
            <v>43835243.639999986</v>
          </cell>
          <cell r="D11090">
            <v>315812.46999999997</v>
          </cell>
          <cell r="E11090">
            <v>15737706.866090503</v>
          </cell>
          <cell r="F11090">
            <v>18348345.539999999</v>
          </cell>
          <cell r="G11090">
            <v>793633.8</v>
          </cell>
        </row>
        <row r="11091">
          <cell r="A11091" t="str">
            <v>ZE1 0</v>
          </cell>
          <cell r="B11091" t="str">
            <v/>
          </cell>
          <cell r="C11091">
            <v>35429668.829999983</v>
          </cell>
          <cell r="D11091" t="str">
            <v/>
          </cell>
          <cell r="E11091" t="str">
            <v/>
          </cell>
          <cell r="F11091">
            <v>12698031.819999998</v>
          </cell>
          <cell r="G11091" t="str">
            <v/>
          </cell>
        </row>
        <row r="11092">
          <cell r="A11092" t="str">
            <v>ZE1 9</v>
          </cell>
          <cell r="B11092" t="str">
            <v/>
          </cell>
          <cell r="C11092" t="str">
            <v/>
          </cell>
          <cell r="D11092" t="str">
            <v/>
          </cell>
          <cell r="E11092" t="str">
            <v/>
          </cell>
          <cell r="F11092" t="str">
            <v/>
          </cell>
          <cell r="G11092" t="str">
            <v/>
          </cell>
        </row>
        <row r="11093">
          <cell r="A11093" t="str">
            <v>ZE2 9</v>
          </cell>
          <cell r="B11093" t="str">
            <v/>
          </cell>
          <cell r="C11093">
            <v>8405574.8099999987</v>
          </cell>
          <cell r="D11093" t="str">
            <v/>
          </cell>
          <cell r="E11093">
            <v>4607944.0372751392</v>
          </cell>
          <cell r="F11093">
            <v>4796521.8800000008</v>
          </cell>
          <cell r="G11093" t="str">
            <v/>
          </cell>
        </row>
        <row r="11094">
          <cell r="A11094" t="str">
            <v>ZE3 9</v>
          </cell>
          <cell r="B11094" t="str">
            <v/>
          </cell>
          <cell r="C11094" t="str">
            <v/>
          </cell>
          <cell r="D11094" t="str">
            <v/>
          </cell>
          <cell r="E11094" t="str">
            <v/>
          </cell>
          <cell r="F11094" t="str">
            <v/>
          </cell>
          <cell r="G110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7.28515625" customWidth="1"/>
    <col min="2" max="2" width="1.7109375" customWidth="1"/>
    <col min="3" max="3" width="33.42578125" customWidth="1"/>
    <col min="4" max="4" width="2.140625" customWidth="1"/>
    <col min="5" max="5" width="63.28515625" customWidth="1"/>
    <col min="6" max="6" width="14.140625" customWidth="1"/>
    <col min="7" max="28" width="9.140625" hidden="1" customWidth="1"/>
    <col min="29" max="29" width="9.140625" customWidth="1"/>
    <col min="30" max="30" width="64.85546875" customWidth="1"/>
    <col min="31" max="31" width="20.28515625" customWidth="1"/>
  </cols>
  <sheetData>
    <row r="1" spans="1:30" ht="30" customHeight="1" x14ac:dyDescent="0.25">
      <c r="A1" s="26" t="s">
        <v>11382</v>
      </c>
      <c r="B1" s="5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5.25" customHeight="1" x14ac:dyDescent="0.25">
      <c r="A2" s="27"/>
      <c r="B2" s="5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5.5" customHeight="1" x14ac:dyDescent="0.25">
      <c r="A3" s="28" t="s">
        <v>11181</v>
      </c>
      <c r="B3" s="5"/>
      <c r="C3" s="4"/>
      <c r="D3" s="4"/>
      <c r="E3" s="5"/>
      <c r="F3" s="5"/>
      <c r="G3" s="5"/>
      <c r="H3" s="5"/>
      <c r="I3" s="5">
        <v>20</v>
      </c>
      <c r="J3" s="5">
        <v>19</v>
      </c>
      <c r="K3" s="5">
        <v>18</v>
      </c>
      <c r="L3" s="5">
        <v>17</v>
      </c>
      <c r="M3" s="5">
        <v>16</v>
      </c>
      <c r="N3" s="5">
        <v>15</v>
      </c>
      <c r="O3" s="5">
        <v>14</v>
      </c>
      <c r="P3" s="5">
        <v>13</v>
      </c>
      <c r="Q3" s="5">
        <v>12</v>
      </c>
      <c r="R3" s="5">
        <v>11</v>
      </c>
      <c r="S3" s="5">
        <v>10</v>
      </c>
      <c r="T3" s="5">
        <v>9</v>
      </c>
      <c r="U3" s="5">
        <v>8</v>
      </c>
      <c r="V3" s="5">
        <v>7</v>
      </c>
      <c r="W3" s="5">
        <v>6</v>
      </c>
      <c r="X3" s="5">
        <v>5</v>
      </c>
      <c r="Y3" s="5">
        <v>4</v>
      </c>
      <c r="Z3" s="5">
        <v>3</v>
      </c>
      <c r="AA3" s="5">
        <v>2</v>
      </c>
      <c r="AB3" s="5">
        <v>1</v>
      </c>
      <c r="AC3" s="5"/>
    </row>
    <row r="4" spans="1:30" ht="5.25" customHeight="1" thickBot="1" x14ac:dyDescent="0.3">
      <c r="C4" s="2"/>
      <c r="D4" s="2"/>
      <c r="I4" t="b">
        <f t="shared" ref="I4:AB4" si="0">ISNUMBER(VALUE(MID($G$7,I$3,1)))</f>
        <v>0</v>
      </c>
      <c r="J4" t="b">
        <f t="shared" si="0"/>
        <v>0</v>
      </c>
      <c r="K4" t="b">
        <f t="shared" si="0"/>
        <v>0</v>
      </c>
      <c r="L4" t="b">
        <f t="shared" si="0"/>
        <v>0</v>
      </c>
      <c r="M4" t="b">
        <f t="shared" si="0"/>
        <v>0</v>
      </c>
      <c r="N4" t="b">
        <f t="shared" si="0"/>
        <v>0</v>
      </c>
      <c r="O4" t="b">
        <f t="shared" si="0"/>
        <v>0</v>
      </c>
      <c r="P4" t="b">
        <f t="shared" si="0"/>
        <v>0</v>
      </c>
      <c r="Q4" t="b">
        <f t="shared" si="0"/>
        <v>0</v>
      </c>
      <c r="R4" t="b">
        <f t="shared" si="0"/>
        <v>0</v>
      </c>
      <c r="S4" t="b">
        <f t="shared" si="0"/>
        <v>0</v>
      </c>
      <c r="T4" t="b">
        <f t="shared" si="0"/>
        <v>0</v>
      </c>
      <c r="U4" t="b">
        <f t="shared" si="0"/>
        <v>0</v>
      </c>
      <c r="V4" t="b">
        <f t="shared" si="0"/>
        <v>0</v>
      </c>
      <c r="W4" t="b">
        <f t="shared" si="0"/>
        <v>0</v>
      </c>
      <c r="X4" t="b">
        <f t="shared" si="0"/>
        <v>0</v>
      </c>
      <c r="Y4" t="b">
        <f t="shared" si="0"/>
        <v>0</v>
      </c>
      <c r="Z4" t="b">
        <f t="shared" si="0"/>
        <v>0</v>
      </c>
      <c r="AA4" t="b">
        <f t="shared" si="0"/>
        <v>0</v>
      </c>
      <c r="AB4" t="b">
        <f t="shared" si="0"/>
        <v>0</v>
      </c>
    </row>
    <row r="5" spans="1:30" ht="27.75" customHeight="1" thickBot="1" x14ac:dyDescent="0.35">
      <c r="A5" s="12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2"/>
    </row>
    <row r="6" spans="1:30" ht="9" customHeight="1" x14ac:dyDescent="0.25">
      <c r="C6" s="2"/>
      <c r="D6" s="2"/>
    </row>
    <row r="7" spans="1:30" ht="24.75" customHeight="1" x14ac:dyDescent="0.25">
      <c r="A7" s="8" t="s">
        <v>10924</v>
      </c>
      <c r="D7" s="2"/>
      <c r="G7" t="str">
        <f>UPPER(SUBSTITUTE(A5," ",""))</f>
        <v/>
      </c>
      <c r="H7" t="e">
        <f ca="1">FirstBitOfPostcode&amp;" "&amp;SecondBitOfPostcode</f>
        <v>#N/A</v>
      </c>
      <c r="I7" t="e">
        <f ca="1">OFFSET($A$3,0,MATCH(TRUE,$4:$4,0)-1)</f>
        <v>#N/A</v>
      </c>
      <c r="J7">
        <f>LEN(PostcodeNoSpaces)</f>
        <v>0</v>
      </c>
      <c r="K7" t="e">
        <f ca="1">TRIM(MID(PostcodeNoSpaces,1,PositionOfLastNumberInPostcodeString-1))</f>
        <v>#N/A</v>
      </c>
      <c r="L7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8" t="s">
        <v>10921</v>
      </c>
      <c r="B8" s="5"/>
      <c r="C8" s="8" t="s">
        <v>10922</v>
      </c>
      <c r="D8" s="2"/>
    </row>
    <row r="9" spans="1:30" ht="16.5" customHeight="1" thickBot="1" x14ac:dyDescent="0.3">
      <c r="A9" s="10" t="e">
        <f ca="1">IF(LEN(C5)&gt;0,"",FirstBitOfPostcode&amp;" "&amp;LEFT(SecondBitOfPostcode,1))</f>
        <v>#N/A</v>
      </c>
      <c r="B9" s="16"/>
      <c r="C9" s="10" t="e">
        <f ca="1">IF(LEN(C5)&gt;0,"",IF(LEN(PostcodeArea)=0,"",PostcodeArea&amp;" - "&amp;INDEX('All postcode data'!$1:$1048576,MATCH(PostcodeArea,'All postcode data'!B:B,0),3)))</f>
        <v>#N/A</v>
      </c>
      <c r="D9" s="2"/>
      <c r="G9" s="10" t="e">
        <f ca="1">IF(ISNUMBER(VALUE(MID(PostcodeDistrict,2,1))),LEFT(PostcodeDistrict,1),LEFT(PostcodeDistrict,2))</f>
        <v>#N/A</v>
      </c>
      <c r="I9" s="6" t="e">
        <f ca="1">FirstBitOfPostcode</f>
        <v>#N/A</v>
      </c>
    </row>
    <row r="10" spans="1:30" ht="16.5" customHeight="1" x14ac:dyDescent="0.25">
      <c r="C10" s="2"/>
      <c r="D10" s="2"/>
    </row>
    <row r="11" spans="1:30" ht="16.5" customHeight="1" x14ac:dyDescent="0.25">
      <c r="A11" s="7" t="s">
        <v>11180</v>
      </c>
      <c r="D11" s="2"/>
      <c r="F11" s="13"/>
    </row>
    <row r="12" spans="1:30" s="5" customFormat="1" ht="18" customHeight="1" x14ac:dyDescent="0.25">
      <c r="A12" s="7" t="s">
        <v>10923</v>
      </c>
      <c r="B12"/>
      <c r="C12" s="4"/>
      <c r="AC12"/>
    </row>
    <row r="13" spans="1:30" ht="16.5" customHeight="1" thickBot="1" x14ac:dyDescent="0.3">
      <c r="A13" s="7"/>
      <c r="B13" s="7"/>
      <c r="C13" s="2"/>
      <c r="E13" s="13"/>
    </row>
    <row r="14" spans="1:30" ht="16.5" customHeight="1" thickBot="1" x14ac:dyDescent="0.3">
      <c r="A14" s="17" t="e">
        <f ca="1">INDEX('All postcode data'!$1:$1048576,MATCH(PostcodeSector,'All postcode data'!$D:$D,0),5)</f>
        <v>#N/A</v>
      </c>
      <c r="E14" s="13"/>
    </row>
    <row r="16" spans="1:30" ht="16.5" customHeight="1" thickBot="1" x14ac:dyDescent="0.3">
      <c r="D16" s="14"/>
    </row>
    <row r="17" spans="1:1" ht="47.25" customHeight="1" thickTop="1" thickBot="1" x14ac:dyDescent="0.3">
      <c r="A17" s="29" t="s">
        <v>10925</v>
      </c>
    </row>
    <row r="18" spans="1:1" ht="16.5" customHeight="1" thickTop="1" x14ac:dyDescent="0.25"/>
  </sheetData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598"/>
  <sheetViews>
    <sheetView showGridLines="0" tabSelected="1" zoomScale="70" zoomScaleNormal="70" workbookViewId="0">
      <pane ySplit="8" topLeftCell="A9" activePane="bottomLeft" state="frozen"/>
      <selection pane="bottomLeft" activeCell="G11141" sqref="G11141"/>
    </sheetView>
  </sheetViews>
  <sheetFormatPr defaultRowHeight="15" outlineLevelRow="3" x14ac:dyDescent="0.25"/>
  <cols>
    <col min="1" max="1" width="35.7109375" customWidth="1"/>
    <col min="2" max="2" width="11" style="1" customWidth="1"/>
    <col min="3" max="3" width="42.42578125" customWidth="1"/>
    <col min="4" max="4" width="28.7109375" style="3" bestFit="1" customWidth="1"/>
    <col min="5" max="5" width="25.7109375" style="23" customWidth="1"/>
    <col min="6" max="6" width="14.85546875" bestFit="1" customWidth="1"/>
    <col min="7" max="7" width="14.42578125" bestFit="1" customWidth="1"/>
  </cols>
  <sheetData>
    <row r="1" spans="1:5" ht="27.75" customHeight="1" x14ac:dyDescent="0.25">
      <c r="A1" s="30" t="s">
        <v>11371</v>
      </c>
      <c r="B1" s="31"/>
      <c r="C1" s="32"/>
    </row>
    <row r="2" spans="1:5" ht="9" customHeight="1" x14ac:dyDescent="0.25">
      <c r="A2" s="32"/>
      <c r="B2" s="31"/>
      <c r="C2" s="32"/>
    </row>
    <row r="3" spans="1:5" ht="27.75" customHeight="1" x14ac:dyDescent="0.25">
      <c r="A3" s="33" t="s">
        <v>11179</v>
      </c>
      <c r="B3" s="31"/>
      <c r="C3" s="32"/>
    </row>
    <row r="4" spans="1:5" ht="9" customHeight="1" thickBot="1" x14ac:dyDescent="0.3">
      <c r="A4" s="34"/>
      <c r="B4" s="31"/>
      <c r="C4" s="32"/>
    </row>
    <row r="5" spans="1:5" s="19" customFormat="1" ht="27.75" customHeight="1" thickBot="1" x14ac:dyDescent="0.3">
      <c r="A5" s="43" t="s">
        <v>11182</v>
      </c>
      <c r="B5" s="44"/>
      <c r="C5" s="45"/>
      <c r="D5" s="18"/>
      <c r="E5" s="25">
        <f>HLOOKUP(E8,[1]finalsorted!$B$1:$H$2,2,FALSE)</f>
        <v>6</v>
      </c>
    </row>
    <row r="6" spans="1:5" ht="12" customHeight="1" x14ac:dyDescent="0.25"/>
    <row r="7" spans="1:5" ht="15.75" customHeight="1" x14ac:dyDescent="0.25">
      <c r="A7" s="20"/>
      <c r="B7" s="21"/>
      <c r="C7" s="22"/>
      <c r="D7" s="18"/>
      <c r="E7" s="35" t="s">
        <v>11180</v>
      </c>
    </row>
    <row r="8" spans="1:5" ht="18.75" customHeight="1" x14ac:dyDescent="0.25">
      <c r="A8" s="36" t="s">
        <v>11058</v>
      </c>
      <c r="B8" s="36" t="s">
        <v>0</v>
      </c>
      <c r="C8" s="36" t="s">
        <v>11046</v>
      </c>
      <c r="D8" s="37" t="s">
        <v>1</v>
      </c>
      <c r="E8" s="38" t="s">
        <v>11383</v>
      </c>
    </row>
    <row r="9" spans="1:5" hidden="1" outlineLevel="3" x14ac:dyDescent="0.25">
      <c r="A9" s="39" t="s">
        <v>11050</v>
      </c>
      <c r="B9" s="39" t="s">
        <v>2247</v>
      </c>
      <c r="C9" s="40" t="s">
        <v>10949</v>
      </c>
      <c r="D9" s="40" t="s">
        <v>2245</v>
      </c>
      <c r="E9" s="41" t="str">
        <f>IF(ISNA(VLOOKUP(D9,[1]finalsorted!$A:$H,$E$5,FALSE))=TRUE,"terminated",(VLOOKUP(D9,[1]finalsorted!$A:$H,$E$5,FALSE)))</f>
        <v/>
      </c>
    </row>
    <row r="10" spans="1:5" hidden="1" outlineLevel="3" x14ac:dyDescent="0.25">
      <c r="A10" s="39" t="s">
        <v>11050</v>
      </c>
      <c r="B10" s="39" t="s">
        <v>2247</v>
      </c>
      <c r="C10" s="40" t="s">
        <v>10949</v>
      </c>
      <c r="D10" s="40" t="s">
        <v>2246</v>
      </c>
      <c r="E10" s="41">
        <f>IF(ISNA(VLOOKUP(D10,[1]finalsorted!$A:$H,$E$5,FALSE))=TRUE,"terminated",(VLOOKUP(D10,[1]finalsorted!$A:$H,$E$5,FALSE)))</f>
        <v>12469990.880000001</v>
      </c>
    </row>
    <row r="11" spans="1:5" hidden="1" outlineLevel="3" x14ac:dyDescent="0.25">
      <c r="A11" s="39" t="s">
        <v>11050</v>
      </c>
      <c r="B11" s="39" t="s">
        <v>2247</v>
      </c>
      <c r="C11" s="40" t="s">
        <v>10949</v>
      </c>
      <c r="D11" s="40" t="s">
        <v>2248</v>
      </c>
      <c r="E11" s="41">
        <f>IF(ISNA(VLOOKUP(D11,[1]finalsorted!$A:$H,$E$5,FALSE))=TRUE,"terminated",(VLOOKUP(D11,[1]finalsorted!$A:$H,$E$5,FALSE)))</f>
        <v>15264367.679999998</v>
      </c>
    </row>
    <row r="12" spans="1:5" hidden="1" outlineLevel="3" x14ac:dyDescent="0.25">
      <c r="A12" s="39" t="s">
        <v>11050</v>
      </c>
      <c r="B12" s="39" t="s">
        <v>2247</v>
      </c>
      <c r="C12" s="40" t="s">
        <v>10949</v>
      </c>
      <c r="D12" s="40" t="s">
        <v>2249</v>
      </c>
      <c r="E12" s="41">
        <f>IF(ISNA(VLOOKUP(D12,[1]finalsorted!$A:$H,$E$5,FALSE))=TRUE,"terminated",(VLOOKUP(D12,[1]finalsorted!$A:$H,$E$5,FALSE)))</f>
        <v>10006000.320000002</v>
      </c>
    </row>
    <row r="13" spans="1:5" hidden="1" outlineLevel="3" x14ac:dyDescent="0.25">
      <c r="A13" s="39" t="s">
        <v>11050</v>
      </c>
      <c r="B13" s="39" t="s">
        <v>2247</v>
      </c>
      <c r="C13" s="40" t="s">
        <v>10949</v>
      </c>
      <c r="D13" s="40" t="s">
        <v>2250</v>
      </c>
      <c r="E13" s="41" t="str">
        <f>IF(ISNA(VLOOKUP(D13,[1]finalsorted!$A:$H,$E$5,FALSE))=TRUE,"terminated",(VLOOKUP(D13,[1]finalsorted!$A:$H,$E$5,FALSE)))</f>
        <v/>
      </c>
    </row>
    <row r="14" spans="1:5" hidden="1" outlineLevel="3" x14ac:dyDescent="0.25">
      <c r="A14" s="39" t="s">
        <v>11050</v>
      </c>
      <c r="B14" s="39" t="s">
        <v>2247</v>
      </c>
      <c r="C14" s="40" t="s">
        <v>10949</v>
      </c>
      <c r="D14" s="40" t="s">
        <v>2251</v>
      </c>
      <c r="E14" s="41">
        <f>IF(ISNA(VLOOKUP(D14,[1]finalsorted!$A:$H,$E$5,FALSE))=TRUE,"terminated",(VLOOKUP(D14,[1]finalsorted!$A:$H,$E$5,FALSE)))</f>
        <v>2983747.01</v>
      </c>
    </row>
    <row r="15" spans="1:5" hidden="1" outlineLevel="3" x14ac:dyDescent="0.25">
      <c r="A15" s="39" t="s">
        <v>11050</v>
      </c>
      <c r="B15" s="39" t="s">
        <v>2247</v>
      </c>
      <c r="C15" s="40" t="s">
        <v>10949</v>
      </c>
      <c r="D15" s="40" t="s">
        <v>2252</v>
      </c>
      <c r="E15" s="41" t="str">
        <f>IF(ISNA(VLOOKUP(D15,[1]finalsorted!$A:$H,$E$5,FALSE))=TRUE,"terminated",(VLOOKUP(D15,[1]finalsorted!$A:$H,$E$5,FALSE)))</f>
        <v/>
      </c>
    </row>
    <row r="16" spans="1:5" hidden="1" outlineLevel="3" x14ac:dyDescent="0.25">
      <c r="A16" s="39" t="s">
        <v>11050</v>
      </c>
      <c r="B16" s="39" t="s">
        <v>2247</v>
      </c>
      <c r="C16" s="40" t="s">
        <v>10949</v>
      </c>
      <c r="D16" s="40" t="s">
        <v>2253</v>
      </c>
      <c r="E16" s="41">
        <f>IF(ISNA(VLOOKUP(D16,[1]finalsorted!$A:$H,$E$5,FALSE))=TRUE,"terminated",(VLOOKUP(D16,[1]finalsorted!$A:$H,$E$5,FALSE)))</f>
        <v>1625789.51</v>
      </c>
    </row>
    <row r="17" spans="1:5" hidden="1" outlineLevel="3" x14ac:dyDescent="0.25">
      <c r="A17" s="39" t="s">
        <v>11050</v>
      </c>
      <c r="B17" s="39" t="s">
        <v>2247</v>
      </c>
      <c r="C17" s="40" t="s">
        <v>10949</v>
      </c>
      <c r="D17" s="40" t="s">
        <v>2254</v>
      </c>
      <c r="E17" s="41">
        <f>IF(ISNA(VLOOKUP(D17,[1]finalsorted!$A:$H,$E$5,FALSE))=TRUE,"terminated",(VLOOKUP(D17,[1]finalsorted!$A:$H,$E$5,FALSE)))</f>
        <v>615038.75</v>
      </c>
    </row>
    <row r="18" spans="1:5" hidden="1" outlineLevel="3" x14ac:dyDescent="0.25">
      <c r="A18" s="39" t="s">
        <v>11050</v>
      </c>
      <c r="B18" s="39" t="s">
        <v>2247</v>
      </c>
      <c r="C18" s="40" t="s">
        <v>10949</v>
      </c>
      <c r="D18" s="40" t="s">
        <v>2255</v>
      </c>
      <c r="E18" s="41">
        <f>IF(ISNA(VLOOKUP(D18,[1]finalsorted!$A:$H,$E$5,FALSE))=TRUE,"terminated",(VLOOKUP(D18,[1]finalsorted!$A:$H,$E$5,FALSE)))</f>
        <v>3736933.06</v>
      </c>
    </row>
    <row r="19" spans="1:5" hidden="1" outlineLevel="3" x14ac:dyDescent="0.25">
      <c r="A19" s="39" t="s">
        <v>11050</v>
      </c>
      <c r="B19" s="39" t="s">
        <v>2247</v>
      </c>
      <c r="C19" s="40" t="s">
        <v>10949</v>
      </c>
      <c r="D19" s="40" t="s">
        <v>2256</v>
      </c>
      <c r="E19" s="41" t="str">
        <f>IF(ISNA(VLOOKUP(D19,[1]finalsorted!$A:$H,$E$5,FALSE))=TRUE,"terminated",(VLOOKUP(D19,[1]finalsorted!$A:$H,$E$5,FALSE)))</f>
        <v/>
      </c>
    </row>
    <row r="20" spans="1:5" hidden="1" outlineLevel="3" x14ac:dyDescent="0.25">
      <c r="A20" s="39" t="s">
        <v>11050</v>
      </c>
      <c r="B20" s="39" t="s">
        <v>2247</v>
      </c>
      <c r="C20" s="40" t="s">
        <v>10949</v>
      </c>
      <c r="D20" s="40" t="s">
        <v>2257</v>
      </c>
      <c r="E20" s="41">
        <f>IF(ISNA(VLOOKUP(D20,[1]finalsorted!$A:$H,$E$5,FALSE))=TRUE,"terminated",(VLOOKUP(D20,[1]finalsorted!$A:$H,$E$5,FALSE)))</f>
        <v>2108778.3199999998</v>
      </c>
    </row>
    <row r="21" spans="1:5" hidden="1" outlineLevel="3" x14ac:dyDescent="0.25">
      <c r="A21" s="39" t="s">
        <v>11050</v>
      </c>
      <c r="B21" s="39" t="s">
        <v>2247</v>
      </c>
      <c r="C21" s="40" t="s">
        <v>10949</v>
      </c>
      <c r="D21" s="40" t="s">
        <v>2258</v>
      </c>
      <c r="E21" s="41">
        <f>IF(ISNA(VLOOKUP(D21,[1]finalsorted!$A:$H,$E$5,FALSE))=TRUE,"terminated",(VLOOKUP(D21,[1]finalsorted!$A:$H,$E$5,FALSE)))</f>
        <v>5237856.4700000007</v>
      </c>
    </row>
    <row r="22" spans="1:5" hidden="1" outlineLevel="3" x14ac:dyDescent="0.25">
      <c r="A22" s="39" t="s">
        <v>11050</v>
      </c>
      <c r="B22" s="39" t="s">
        <v>2247</v>
      </c>
      <c r="C22" s="40" t="s">
        <v>10949</v>
      </c>
      <c r="D22" s="40" t="s">
        <v>2259</v>
      </c>
      <c r="E22" s="41">
        <f>IF(ISNA(VLOOKUP(D22,[1]finalsorted!$A:$H,$E$5,FALSE))=TRUE,"terminated",(VLOOKUP(D22,[1]finalsorted!$A:$H,$E$5,FALSE)))</f>
        <v>4817957.25</v>
      </c>
    </row>
    <row r="23" spans="1:5" hidden="1" outlineLevel="3" x14ac:dyDescent="0.25">
      <c r="A23" s="39" t="s">
        <v>11050</v>
      </c>
      <c r="B23" s="39" t="s">
        <v>2247</v>
      </c>
      <c r="C23" s="40" t="s">
        <v>10949</v>
      </c>
      <c r="D23" s="40" t="s">
        <v>2260</v>
      </c>
      <c r="E23" s="41">
        <f>IF(ISNA(VLOOKUP(D23,[1]finalsorted!$A:$H,$E$5,FALSE))=TRUE,"terminated",(VLOOKUP(D23,[1]finalsorted!$A:$H,$E$5,FALSE)))</f>
        <v>868129.16999999993</v>
      </c>
    </row>
    <row r="24" spans="1:5" hidden="1" outlineLevel="3" x14ac:dyDescent="0.25">
      <c r="A24" s="39" t="s">
        <v>11050</v>
      </c>
      <c r="B24" s="39" t="s">
        <v>2247</v>
      </c>
      <c r="C24" s="40" t="s">
        <v>10949</v>
      </c>
      <c r="D24" s="40" t="s">
        <v>2261</v>
      </c>
      <c r="E24" s="41">
        <f>IF(ISNA(VLOOKUP(D24,[1]finalsorted!$A:$H,$E$5,FALSE))=TRUE,"terminated",(VLOOKUP(D24,[1]finalsorted!$A:$H,$E$5,FALSE)))</f>
        <v>2974684.82</v>
      </c>
    </row>
    <row r="25" spans="1:5" hidden="1" outlineLevel="3" x14ac:dyDescent="0.25">
      <c r="A25" s="39" t="s">
        <v>11050</v>
      </c>
      <c r="B25" s="39" t="s">
        <v>2247</v>
      </c>
      <c r="C25" s="40" t="s">
        <v>10949</v>
      </c>
      <c r="D25" s="40" t="s">
        <v>2262</v>
      </c>
      <c r="E25" s="41">
        <f>IF(ISNA(VLOOKUP(D25,[1]finalsorted!$A:$H,$E$5,FALSE))=TRUE,"terminated",(VLOOKUP(D25,[1]finalsorted!$A:$H,$E$5,FALSE)))</f>
        <v>9470242.879999999</v>
      </c>
    </row>
    <row r="26" spans="1:5" hidden="1" outlineLevel="3" x14ac:dyDescent="0.25">
      <c r="A26" s="39" t="s">
        <v>11050</v>
      </c>
      <c r="B26" s="39" t="s">
        <v>2247</v>
      </c>
      <c r="C26" s="40" t="s">
        <v>10949</v>
      </c>
      <c r="D26" s="40" t="s">
        <v>2263</v>
      </c>
      <c r="E26" s="41">
        <f>IF(ISNA(VLOOKUP(D26,[1]finalsorted!$A:$H,$E$5,FALSE))=TRUE,"terminated",(VLOOKUP(D26,[1]finalsorted!$A:$H,$E$5,FALSE)))</f>
        <v>3433897.1799999997</v>
      </c>
    </row>
    <row r="27" spans="1:5" hidden="1" outlineLevel="3" x14ac:dyDescent="0.25">
      <c r="A27" s="39" t="s">
        <v>11050</v>
      </c>
      <c r="B27" s="39" t="s">
        <v>2247</v>
      </c>
      <c r="C27" s="40" t="s">
        <v>10949</v>
      </c>
      <c r="D27" s="40" t="s">
        <v>2264</v>
      </c>
      <c r="E27" s="41">
        <f>IF(ISNA(VLOOKUP(D27,[1]finalsorted!$A:$H,$E$5,FALSE))=TRUE,"terminated",(VLOOKUP(D27,[1]finalsorted!$A:$H,$E$5,FALSE)))</f>
        <v>5981779.7299999995</v>
      </c>
    </row>
    <row r="28" spans="1:5" hidden="1" outlineLevel="3" x14ac:dyDescent="0.25">
      <c r="A28" s="39" t="s">
        <v>11050</v>
      </c>
      <c r="B28" s="39" t="s">
        <v>2247</v>
      </c>
      <c r="C28" s="40" t="s">
        <v>10949</v>
      </c>
      <c r="D28" s="40" t="s">
        <v>2265</v>
      </c>
      <c r="E28" s="41">
        <f>IF(ISNA(VLOOKUP(D28,[1]finalsorted!$A:$H,$E$5,FALSE))=TRUE,"terminated",(VLOOKUP(D28,[1]finalsorted!$A:$H,$E$5,FALSE)))</f>
        <v>2218152.41</v>
      </c>
    </row>
    <row r="29" spans="1:5" hidden="1" outlineLevel="3" x14ac:dyDescent="0.25">
      <c r="A29" s="39" t="s">
        <v>11050</v>
      </c>
      <c r="B29" s="39" t="s">
        <v>2247</v>
      </c>
      <c r="C29" s="40" t="s">
        <v>10949</v>
      </c>
      <c r="D29" s="40" t="s">
        <v>2266</v>
      </c>
      <c r="E29" s="41" t="str">
        <f>IF(ISNA(VLOOKUP(D29,[1]finalsorted!$A:$H,$E$5,FALSE))=TRUE,"terminated",(VLOOKUP(D29,[1]finalsorted!$A:$H,$E$5,FALSE)))</f>
        <v/>
      </c>
    </row>
    <row r="30" spans="1:5" hidden="1" outlineLevel="3" x14ac:dyDescent="0.25">
      <c r="A30" s="39" t="s">
        <v>11050</v>
      </c>
      <c r="B30" s="39" t="s">
        <v>2247</v>
      </c>
      <c r="C30" s="40" t="s">
        <v>10949</v>
      </c>
      <c r="D30" s="40" t="s">
        <v>2267</v>
      </c>
      <c r="E30" s="41">
        <f>IF(ISNA(VLOOKUP(D30,[1]finalsorted!$A:$H,$E$5,FALSE))=TRUE,"terminated",(VLOOKUP(D30,[1]finalsorted!$A:$H,$E$5,FALSE)))</f>
        <v>1452996.9700000002</v>
      </c>
    </row>
    <row r="31" spans="1:5" hidden="1" outlineLevel="3" x14ac:dyDescent="0.25">
      <c r="A31" s="39" t="s">
        <v>11050</v>
      </c>
      <c r="B31" s="39" t="s">
        <v>2247</v>
      </c>
      <c r="C31" s="40" t="s">
        <v>10949</v>
      </c>
      <c r="D31" s="40" t="s">
        <v>2268</v>
      </c>
      <c r="E31" s="41">
        <f>IF(ISNA(VLOOKUP(D31,[1]finalsorted!$A:$H,$E$5,FALSE))=TRUE,"terminated",(VLOOKUP(D31,[1]finalsorted!$A:$H,$E$5,FALSE)))</f>
        <v>1919070.35</v>
      </c>
    </row>
    <row r="32" spans="1:5" hidden="1" outlineLevel="3" x14ac:dyDescent="0.25">
      <c r="A32" s="39" t="s">
        <v>11050</v>
      </c>
      <c r="B32" s="39" t="s">
        <v>2247</v>
      </c>
      <c r="C32" s="40" t="s">
        <v>10949</v>
      </c>
      <c r="D32" s="40" t="s">
        <v>2269</v>
      </c>
      <c r="E32" s="41">
        <f>IF(ISNA(VLOOKUP(D32,[1]finalsorted!$A:$H,$E$5,FALSE))=TRUE,"terminated",(VLOOKUP(D32,[1]finalsorted!$A:$H,$E$5,FALSE)))</f>
        <v>1320408.03</v>
      </c>
    </row>
    <row r="33" spans="1:5" hidden="1" outlineLevel="3" x14ac:dyDescent="0.25">
      <c r="A33" s="39" t="s">
        <v>11050</v>
      </c>
      <c r="B33" s="39" t="s">
        <v>2247</v>
      </c>
      <c r="C33" s="40" t="s">
        <v>10949</v>
      </c>
      <c r="D33" s="40" t="s">
        <v>2270</v>
      </c>
      <c r="E33" s="41" t="str">
        <f>IF(ISNA(VLOOKUP(D33,[1]finalsorted!$A:$H,$E$5,FALSE))=TRUE,"terminated",(VLOOKUP(D33,[1]finalsorted!$A:$H,$E$5,FALSE)))</f>
        <v/>
      </c>
    </row>
    <row r="34" spans="1:5" hidden="1" outlineLevel="3" x14ac:dyDescent="0.25">
      <c r="A34" s="39" t="s">
        <v>11050</v>
      </c>
      <c r="B34" s="39" t="s">
        <v>2247</v>
      </c>
      <c r="C34" s="40" t="s">
        <v>10949</v>
      </c>
      <c r="D34" s="40" t="s">
        <v>2271</v>
      </c>
      <c r="E34" s="41">
        <f>IF(ISNA(VLOOKUP(D34,[1]finalsorted!$A:$H,$E$5,FALSE))=TRUE,"terminated",(VLOOKUP(D34,[1]finalsorted!$A:$H,$E$5,FALSE)))</f>
        <v>2685744.4299999997</v>
      </c>
    </row>
    <row r="35" spans="1:5" hidden="1" outlineLevel="3" x14ac:dyDescent="0.25">
      <c r="A35" s="39" t="s">
        <v>11050</v>
      </c>
      <c r="B35" s="39" t="s">
        <v>2247</v>
      </c>
      <c r="C35" s="40" t="s">
        <v>10949</v>
      </c>
      <c r="D35" s="40" t="s">
        <v>2272</v>
      </c>
      <c r="E35" s="41">
        <f>IF(ISNA(VLOOKUP(D35,[1]finalsorted!$A:$H,$E$5,FALSE))=TRUE,"terminated",(VLOOKUP(D35,[1]finalsorted!$A:$H,$E$5,FALSE)))</f>
        <v>3972422.6300000004</v>
      </c>
    </row>
    <row r="36" spans="1:5" hidden="1" outlineLevel="3" x14ac:dyDescent="0.25">
      <c r="A36" s="39" t="s">
        <v>11050</v>
      </c>
      <c r="B36" s="39" t="s">
        <v>2247</v>
      </c>
      <c r="C36" s="40" t="s">
        <v>10949</v>
      </c>
      <c r="D36" s="40" t="s">
        <v>2273</v>
      </c>
      <c r="E36" s="41">
        <f>IF(ISNA(VLOOKUP(D36,[1]finalsorted!$A:$H,$E$5,FALSE))=TRUE,"terminated",(VLOOKUP(D36,[1]finalsorted!$A:$H,$E$5,FALSE)))</f>
        <v>4491874.54</v>
      </c>
    </row>
    <row r="37" spans="1:5" hidden="1" outlineLevel="3" x14ac:dyDescent="0.25">
      <c r="A37" s="39" t="s">
        <v>11050</v>
      </c>
      <c r="B37" s="39" t="s">
        <v>2247</v>
      </c>
      <c r="C37" s="40" t="s">
        <v>10949</v>
      </c>
      <c r="D37" s="40" t="s">
        <v>2274</v>
      </c>
      <c r="E37" s="41" t="str">
        <f>IF(ISNA(VLOOKUP(D37,[1]finalsorted!$A:$H,$E$5,FALSE))=TRUE,"terminated",(VLOOKUP(D37,[1]finalsorted!$A:$H,$E$5,FALSE)))</f>
        <v/>
      </c>
    </row>
    <row r="38" spans="1:5" hidden="1" outlineLevel="3" x14ac:dyDescent="0.25">
      <c r="A38" s="39" t="s">
        <v>11050</v>
      </c>
      <c r="B38" s="39" t="s">
        <v>2247</v>
      </c>
      <c r="C38" s="40" t="s">
        <v>10949</v>
      </c>
      <c r="D38" s="40" t="s">
        <v>2275</v>
      </c>
      <c r="E38" s="41">
        <f>IF(ISNA(VLOOKUP(D38,[1]finalsorted!$A:$H,$E$5,FALSE))=TRUE,"terminated",(VLOOKUP(D38,[1]finalsorted!$A:$H,$E$5,FALSE)))</f>
        <v>3460258.6399999997</v>
      </c>
    </row>
    <row r="39" spans="1:5" hidden="1" outlineLevel="3" x14ac:dyDescent="0.25">
      <c r="A39" s="39" t="s">
        <v>11050</v>
      </c>
      <c r="B39" s="39" t="s">
        <v>2247</v>
      </c>
      <c r="C39" s="40" t="s">
        <v>10949</v>
      </c>
      <c r="D39" s="40" t="s">
        <v>2276</v>
      </c>
      <c r="E39" s="41">
        <f>IF(ISNA(VLOOKUP(D39,[1]finalsorted!$A:$H,$E$5,FALSE))=TRUE,"terminated",(VLOOKUP(D39,[1]finalsorted!$A:$H,$E$5,FALSE)))</f>
        <v>7089544.8200000003</v>
      </c>
    </row>
    <row r="40" spans="1:5" hidden="1" outlineLevel="3" x14ac:dyDescent="0.25">
      <c r="A40" s="39" t="s">
        <v>11050</v>
      </c>
      <c r="B40" s="39" t="s">
        <v>2247</v>
      </c>
      <c r="C40" s="40" t="s">
        <v>10949</v>
      </c>
      <c r="D40" s="40" t="s">
        <v>2277</v>
      </c>
      <c r="E40" s="41">
        <f>IF(ISNA(VLOOKUP(D40,[1]finalsorted!$A:$H,$E$5,FALSE))=TRUE,"terminated",(VLOOKUP(D40,[1]finalsorted!$A:$H,$E$5,FALSE)))</f>
        <v>1221623.99</v>
      </c>
    </row>
    <row r="41" spans="1:5" hidden="1" outlineLevel="3" x14ac:dyDescent="0.25">
      <c r="A41" s="39" t="s">
        <v>11050</v>
      </c>
      <c r="B41" s="39" t="s">
        <v>2247</v>
      </c>
      <c r="C41" s="40" t="s">
        <v>10949</v>
      </c>
      <c r="D41" s="40" t="s">
        <v>2278</v>
      </c>
      <c r="E41" s="41">
        <f>IF(ISNA(VLOOKUP(D41,[1]finalsorted!$A:$H,$E$5,FALSE))=TRUE,"terminated",(VLOOKUP(D41,[1]finalsorted!$A:$H,$E$5,FALSE)))</f>
        <v>861835.65999999992</v>
      </c>
    </row>
    <row r="42" spans="1:5" hidden="1" outlineLevel="3" x14ac:dyDescent="0.25">
      <c r="A42" s="39" t="s">
        <v>11050</v>
      </c>
      <c r="B42" s="39" t="s">
        <v>2247</v>
      </c>
      <c r="C42" s="40" t="s">
        <v>10949</v>
      </c>
      <c r="D42" s="40" t="s">
        <v>2279</v>
      </c>
      <c r="E42" s="41">
        <f>IF(ISNA(VLOOKUP(D42,[1]finalsorted!$A:$H,$E$5,FALSE))=TRUE,"terminated",(VLOOKUP(D42,[1]finalsorted!$A:$H,$E$5,FALSE)))</f>
        <v>1433326.67</v>
      </c>
    </row>
    <row r="43" spans="1:5" hidden="1" outlineLevel="3" x14ac:dyDescent="0.25">
      <c r="A43" s="39" t="s">
        <v>11050</v>
      </c>
      <c r="B43" s="39" t="s">
        <v>2247</v>
      </c>
      <c r="C43" s="40" t="s">
        <v>10949</v>
      </c>
      <c r="D43" s="40" t="s">
        <v>2280</v>
      </c>
      <c r="E43" s="41" t="str">
        <f>IF(ISNA(VLOOKUP(D43,[1]finalsorted!$A:$H,$E$5,FALSE))=TRUE,"terminated",(VLOOKUP(D43,[1]finalsorted!$A:$H,$E$5,FALSE)))</f>
        <v/>
      </c>
    </row>
    <row r="44" spans="1:5" hidden="1" outlineLevel="3" x14ac:dyDescent="0.25">
      <c r="A44" s="39" t="s">
        <v>11050</v>
      </c>
      <c r="B44" s="39" t="s">
        <v>2247</v>
      </c>
      <c r="C44" s="40" t="s">
        <v>10949</v>
      </c>
      <c r="D44" s="40" t="s">
        <v>2281</v>
      </c>
      <c r="E44" s="41">
        <f>IF(ISNA(VLOOKUP(D44,[1]finalsorted!$A:$H,$E$5,FALSE))=TRUE,"terminated",(VLOOKUP(D44,[1]finalsorted!$A:$H,$E$5,FALSE)))</f>
        <v>2753564.4100000006</v>
      </c>
    </row>
    <row r="45" spans="1:5" hidden="1" outlineLevel="3" x14ac:dyDescent="0.25">
      <c r="A45" s="39" t="s">
        <v>11050</v>
      </c>
      <c r="B45" s="39" t="s">
        <v>2247</v>
      </c>
      <c r="C45" s="40" t="s">
        <v>10949</v>
      </c>
      <c r="D45" s="40" t="s">
        <v>2282</v>
      </c>
      <c r="E45" s="41">
        <f>IF(ISNA(VLOOKUP(D45,[1]finalsorted!$A:$H,$E$5,FALSE))=TRUE,"terminated",(VLOOKUP(D45,[1]finalsorted!$A:$H,$E$5,FALSE)))</f>
        <v>1960665.83</v>
      </c>
    </row>
    <row r="46" spans="1:5" hidden="1" outlineLevel="3" x14ac:dyDescent="0.25">
      <c r="A46" s="39" t="s">
        <v>11050</v>
      </c>
      <c r="B46" s="39" t="s">
        <v>2247</v>
      </c>
      <c r="C46" s="40" t="s">
        <v>10949</v>
      </c>
      <c r="D46" s="40" t="s">
        <v>2283</v>
      </c>
      <c r="E46" s="41">
        <f>IF(ISNA(VLOOKUP(D46,[1]finalsorted!$A:$H,$E$5,FALSE))=TRUE,"terminated",(VLOOKUP(D46,[1]finalsorted!$A:$H,$E$5,FALSE)))</f>
        <v>8771402.4000000004</v>
      </c>
    </row>
    <row r="47" spans="1:5" hidden="1" outlineLevel="3" x14ac:dyDescent="0.25">
      <c r="A47" s="39" t="s">
        <v>11050</v>
      </c>
      <c r="B47" s="39" t="s">
        <v>2247</v>
      </c>
      <c r="C47" s="40" t="s">
        <v>10949</v>
      </c>
      <c r="D47" s="40" t="s">
        <v>2284</v>
      </c>
      <c r="E47" s="41">
        <f>IF(ISNA(VLOOKUP(D47,[1]finalsorted!$A:$H,$E$5,FALSE))=TRUE,"terminated",(VLOOKUP(D47,[1]finalsorted!$A:$H,$E$5,FALSE)))</f>
        <v>4399628.8199999994</v>
      </c>
    </row>
    <row r="48" spans="1:5" hidden="1" outlineLevel="3" x14ac:dyDescent="0.25">
      <c r="A48" s="39" t="s">
        <v>11050</v>
      </c>
      <c r="B48" s="39" t="s">
        <v>2247</v>
      </c>
      <c r="C48" s="40" t="s">
        <v>10949</v>
      </c>
      <c r="D48" s="40" t="s">
        <v>2285</v>
      </c>
      <c r="E48" s="41">
        <f>IF(ISNA(VLOOKUP(D48,[1]finalsorted!$A:$H,$E$5,FALSE))=TRUE,"terminated",(VLOOKUP(D48,[1]finalsorted!$A:$H,$E$5,FALSE)))</f>
        <v>1318909.3699999994</v>
      </c>
    </row>
    <row r="49" spans="1:5" hidden="1" outlineLevel="3" x14ac:dyDescent="0.25">
      <c r="A49" s="39" t="s">
        <v>11050</v>
      </c>
      <c r="B49" s="39" t="s">
        <v>2247</v>
      </c>
      <c r="C49" s="40" t="s">
        <v>10949</v>
      </c>
      <c r="D49" s="40" t="s">
        <v>2286</v>
      </c>
      <c r="E49" s="41" t="str">
        <f>IF(ISNA(VLOOKUP(D49,[1]finalsorted!$A:$H,$E$5,FALSE))=TRUE,"terminated",(VLOOKUP(D49,[1]finalsorted!$A:$H,$E$5,FALSE)))</f>
        <v/>
      </c>
    </row>
    <row r="50" spans="1:5" hidden="1" outlineLevel="3" x14ac:dyDescent="0.25">
      <c r="A50" s="39" t="s">
        <v>11050</v>
      </c>
      <c r="B50" s="39" t="s">
        <v>2247</v>
      </c>
      <c r="C50" s="40" t="s">
        <v>10949</v>
      </c>
      <c r="D50" s="40" t="s">
        <v>2287</v>
      </c>
      <c r="E50" s="41">
        <f>IF(ISNA(VLOOKUP(D50,[1]finalsorted!$A:$H,$E$5,FALSE))=TRUE,"terminated",(VLOOKUP(D50,[1]finalsorted!$A:$H,$E$5,FALSE)))</f>
        <v>1363466.5500000003</v>
      </c>
    </row>
    <row r="51" spans="1:5" hidden="1" outlineLevel="3" x14ac:dyDescent="0.25">
      <c r="A51" s="39" t="s">
        <v>11050</v>
      </c>
      <c r="B51" s="39" t="s">
        <v>2247</v>
      </c>
      <c r="C51" s="40" t="s">
        <v>10949</v>
      </c>
      <c r="D51" s="40" t="s">
        <v>2288</v>
      </c>
      <c r="E51" s="41">
        <f>IF(ISNA(VLOOKUP(D51,[1]finalsorted!$A:$H,$E$5,FALSE))=TRUE,"terminated",(VLOOKUP(D51,[1]finalsorted!$A:$H,$E$5,FALSE)))</f>
        <v>342752.29</v>
      </c>
    </row>
    <row r="52" spans="1:5" hidden="1" outlineLevel="3" x14ac:dyDescent="0.25">
      <c r="A52" s="39" t="s">
        <v>11050</v>
      </c>
      <c r="B52" s="39" t="s">
        <v>2247</v>
      </c>
      <c r="C52" s="40" t="s">
        <v>10949</v>
      </c>
      <c r="D52" s="40" t="s">
        <v>2289</v>
      </c>
      <c r="E52" s="41">
        <f>IF(ISNA(VLOOKUP(D52,[1]finalsorted!$A:$H,$E$5,FALSE))=TRUE,"terminated",(VLOOKUP(D52,[1]finalsorted!$A:$H,$E$5,FALSE)))</f>
        <v>10985914.139999999</v>
      </c>
    </row>
    <row r="53" spans="1:5" hidden="1" outlineLevel="3" x14ac:dyDescent="0.25">
      <c r="A53" s="39" t="s">
        <v>11050</v>
      </c>
      <c r="B53" s="39" t="s">
        <v>2247</v>
      </c>
      <c r="C53" s="40" t="s">
        <v>10949</v>
      </c>
      <c r="D53" s="40" t="s">
        <v>2290</v>
      </c>
      <c r="E53" s="41">
        <f>IF(ISNA(VLOOKUP(D53,[1]finalsorted!$A:$H,$E$5,FALSE))=TRUE,"terminated",(VLOOKUP(D53,[1]finalsorted!$A:$H,$E$5,FALSE)))</f>
        <v>1920821.82</v>
      </c>
    </row>
    <row r="54" spans="1:5" hidden="1" outlineLevel="3" x14ac:dyDescent="0.25">
      <c r="A54" s="39" t="s">
        <v>11050</v>
      </c>
      <c r="B54" s="39" t="s">
        <v>2247</v>
      </c>
      <c r="C54" s="40" t="s">
        <v>10949</v>
      </c>
      <c r="D54" s="40" t="s">
        <v>2291</v>
      </c>
      <c r="E54" s="41">
        <f>IF(ISNA(VLOOKUP(D54,[1]finalsorted!$A:$H,$E$5,FALSE))=TRUE,"terminated",(VLOOKUP(D54,[1]finalsorted!$A:$H,$E$5,FALSE)))</f>
        <v>963005.95</v>
      </c>
    </row>
    <row r="55" spans="1:5" hidden="1" outlineLevel="3" x14ac:dyDescent="0.25">
      <c r="A55" s="39" t="s">
        <v>11050</v>
      </c>
      <c r="B55" s="39" t="s">
        <v>2247</v>
      </c>
      <c r="C55" s="40" t="s">
        <v>10949</v>
      </c>
      <c r="D55" s="40" t="s">
        <v>2292</v>
      </c>
      <c r="E55" s="41">
        <f>IF(ISNA(VLOOKUP(D55,[1]finalsorted!$A:$H,$E$5,FALSE))=TRUE,"terminated",(VLOOKUP(D55,[1]finalsorted!$A:$H,$E$5,FALSE)))</f>
        <v>2625291.85</v>
      </c>
    </row>
    <row r="56" spans="1:5" hidden="1" outlineLevel="3" x14ac:dyDescent="0.25">
      <c r="A56" s="39" t="s">
        <v>11050</v>
      </c>
      <c r="B56" s="39" t="s">
        <v>2247</v>
      </c>
      <c r="C56" s="40" t="s">
        <v>10949</v>
      </c>
      <c r="D56" s="40" t="s">
        <v>2293</v>
      </c>
      <c r="E56" s="41" t="str">
        <f>IF(ISNA(VLOOKUP(D56,[1]finalsorted!$A:$H,$E$5,FALSE))=TRUE,"terminated",(VLOOKUP(D56,[1]finalsorted!$A:$H,$E$5,FALSE)))</f>
        <v/>
      </c>
    </row>
    <row r="57" spans="1:5" hidden="1" outlineLevel="3" x14ac:dyDescent="0.25">
      <c r="A57" s="39" t="s">
        <v>11050</v>
      </c>
      <c r="B57" s="39" t="s">
        <v>2247</v>
      </c>
      <c r="C57" s="40" t="s">
        <v>10949</v>
      </c>
      <c r="D57" s="40" t="s">
        <v>2294</v>
      </c>
      <c r="E57" s="41">
        <f>IF(ISNA(VLOOKUP(D57,[1]finalsorted!$A:$H,$E$5,FALSE))=TRUE,"terminated",(VLOOKUP(D57,[1]finalsorted!$A:$H,$E$5,FALSE)))</f>
        <v>8893334.6600000057</v>
      </c>
    </row>
    <row r="58" spans="1:5" hidden="1" outlineLevel="3" x14ac:dyDescent="0.25">
      <c r="A58" s="39" t="s">
        <v>11050</v>
      </c>
      <c r="B58" s="39" t="s">
        <v>2247</v>
      </c>
      <c r="C58" s="40" t="s">
        <v>10949</v>
      </c>
      <c r="D58" s="40" t="s">
        <v>2295</v>
      </c>
      <c r="E58" s="41" t="str">
        <f>IF(ISNA(VLOOKUP(D58,[1]finalsorted!$A:$H,$E$5,FALSE))=TRUE,"terminated",(VLOOKUP(D58,[1]finalsorted!$A:$H,$E$5,FALSE)))</f>
        <v/>
      </c>
    </row>
    <row r="59" spans="1:5" hidden="1" outlineLevel="3" x14ac:dyDescent="0.25">
      <c r="A59" s="39" t="s">
        <v>11050</v>
      </c>
      <c r="B59" s="39" t="s">
        <v>2247</v>
      </c>
      <c r="C59" s="40" t="s">
        <v>10949</v>
      </c>
      <c r="D59" s="40" t="s">
        <v>2296</v>
      </c>
      <c r="E59" s="41">
        <f>IF(ISNA(VLOOKUP(D59,[1]finalsorted!$A:$H,$E$5,FALSE))=TRUE,"terminated",(VLOOKUP(D59,[1]finalsorted!$A:$H,$E$5,FALSE)))</f>
        <v>2882756.23</v>
      </c>
    </row>
    <row r="60" spans="1:5" hidden="1" outlineLevel="3" x14ac:dyDescent="0.25">
      <c r="A60" s="39" t="s">
        <v>11050</v>
      </c>
      <c r="B60" s="39" t="s">
        <v>2247</v>
      </c>
      <c r="C60" s="40" t="s">
        <v>10949</v>
      </c>
      <c r="D60" s="40" t="s">
        <v>2297</v>
      </c>
      <c r="E60" s="41" t="str">
        <f>IF(ISNA(VLOOKUP(D60,[1]finalsorted!$A:$H,$E$5,FALSE))=TRUE,"terminated",(VLOOKUP(D60,[1]finalsorted!$A:$H,$E$5,FALSE)))</f>
        <v/>
      </c>
    </row>
    <row r="61" spans="1:5" hidden="1" outlineLevel="3" x14ac:dyDescent="0.25">
      <c r="A61" s="39" t="s">
        <v>11050</v>
      </c>
      <c r="B61" s="39" t="s">
        <v>2247</v>
      </c>
      <c r="C61" s="40" t="s">
        <v>10949</v>
      </c>
      <c r="D61" s="40" t="s">
        <v>2298</v>
      </c>
      <c r="E61" s="41">
        <f>IF(ISNA(VLOOKUP(D61,[1]finalsorted!$A:$H,$E$5,FALSE))=TRUE,"terminated",(VLOOKUP(D61,[1]finalsorted!$A:$H,$E$5,FALSE)))</f>
        <v>26639821.699999996</v>
      </c>
    </row>
    <row r="62" spans="1:5" hidden="1" outlineLevel="3" x14ac:dyDescent="0.25">
      <c r="A62" s="39" t="s">
        <v>11050</v>
      </c>
      <c r="B62" s="39" t="s">
        <v>2247</v>
      </c>
      <c r="C62" s="40" t="s">
        <v>10949</v>
      </c>
      <c r="D62" s="40" t="s">
        <v>2299</v>
      </c>
      <c r="E62" s="41" t="str">
        <f>IF(ISNA(VLOOKUP(D62,[1]finalsorted!$A:$H,$E$5,FALSE))=TRUE,"terminated",(VLOOKUP(D62,[1]finalsorted!$A:$H,$E$5,FALSE)))</f>
        <v/>
      </c>
    </row>
    <row r="63" spans="1:5" hidden="1" outlineLevel="3" x14ac:dyDescent="0.25">
      <c r="A63" s="39" t="s">
        <v>11050</v>
      </c>
      <c r="B63" s="39" t="s">
        <v>2247</v>
      </c>
      <c r="C63" s="40" t="s">
        <v>10949</v>
      </c>
      <c r="D63" s="40" t="s">
        <v>2300</v>
      </c>
      <c r="E63" s="41">
        <f>IF(ISNA(VLOOKUP(D63,[1]finalsorted!$A:$H,$E$5,FALSE))=TRUE,"terminated",(VLOOKUP(D63,[1]finalsorted!$A:$H,$E$5,FALSE)))</f>
        <v>4399594.5500000007</v>
      </c>
    </row>
    <row r="64" spans="1:5" hidden="1" outlineLevel="3" x14ac:dyDescent="0.25">
      <c r="A64" s="39" t="s">
        <v>11050</v>
      </c>
      <c r="B64" s="39" t="s">
        <v>2247</v>
      </c>
      <c r="C64" s="40" t="s">
        <v>10949</v>
      </c>
      <c r="D64" s="40" t="s">
        <v>2301</v>
      </c>
      <c r="E64" s="41" t="str">
        <f>IF(ISNA(VLOOKUP(D64,[1]finalsorted!$A:$H,$E$5,FALSE))=TRUE,"terminated",(VLOOKUP(D64,[1]finalsorted!$A:$H,$E$5,FALSE)))</f>
        <v/>
      </c>
    </row>
    <row r="65" spans="1:5" hidden="1" outlineLevel="3" x14ac:dyDescent="0.25">
      <c r="A65" s="39" t="s">
        <v>11050</v>
      </c>
      <c r="B65" s="39" t="s">
        <v>2247</v>
      </c>
      <c r="C65" s="40" t="s">
        <v>10949</v>
      </c>
      <c r="D65" s="40" t="s">
        <v>2302</v>
      </c>
      <c r="E65" s="41">
        <f>IF(ISNA(VLOOKUP(D65,[1]finalsorted!$A:$H,$E$5,FALSE))=TRUE,"terminated",(VLOOKUP(D65,[1]finalsorted!$A:$H,$E$5,FALSE)))</f>
        <v>2172928.63</v>
      </c>
    </row>
    <row r="66" spans="1:5" hidden="1" outlineLevel="3" x14ac:dyDescent="0.25">
      <c r="A66" s="39" t="s">
        <v>11050</v>
      </c>
      <c r="B66" s="39" t="s">
        <v>2247</v>
      </c>
      <c r="C66" s="40" t="s">
        <v>10949</v>
      </c>
      <c r="D66" s="40" t="s">
        <v>2303</v>
      </c>
      <c r="E66" s="41">
        <f>IF(ISNA(VLOOKUP(D66,[1]finalsorted!$A:$H,$E$5,FALSE))=TRUE,"terminated",(VLOOKUP(D66,[1]finalsorted!$A:$H,$E$5,FALSE)))</f>
        <v>1290421.1300000001</v>
      </c>
    </row>
    <row r="67" spans="1:5" hidden="1" outlineLevel="3" x14ac:dyDescent="0.25">
      <c r="A67" s="39" t="s">
        <v>11050</v>
      </c>
      <c r="B67" s="39" t="s">
        <v>2247</v>
      </c>
      <c r="C67" s="40" t="s">
        <v>10949</v>
      </c>
      <c r="D67" s="40" t="s">
        <v>2304</v>
      </c>
      <c r="E67" s="41">
        <f>IF(ISNA(VLOOKUP(D67,[1]finalsorted!$A:$H,$E$5,FALSE))=TRUE,"terminated",(VLOOKUP(D67,[1]finalsorted!$A:$H,$E$5,FALSE)))</f>
        <v>1354620.2799999998</v>
      </c>
    </row>
    <row r="68" spans="1:5" hidden="1" outlineLevel="3" x14ac:dyDescent="0.25">
      <c r="A68" s="39" t="s">
        <v>11050</v>
      </c>
      <c r="B68" s="39" t="s">
        <v>2247</v>
      </c>
      <c r="C68" s="40" t="s">
        <v>10949</v>
      </c>
      <c r="D68" s="40" t="s">
        <v>2305</v>
      </c>
      <c r="E68" s="41">
        <f>IF(ISNA(VLOOKUP(D68,[1]finalsorted!$A:$H,$E$5,FALSE))=TRUE,"terminated",(VLOOKUP(D68,[1]finalsorted!$A:$H,$E$5,FALSE)))</f>
        <v>7437039.5900000008</v>
      </c>
    </row>
    <row r="69" spans="1:5" hidden="1" outlineLevel="3" x14ac:dyDescent="0.25">
      <c r="A69" s="39" t="s">
        <v>11050</v>
      </c>
      <c r="B69" s="39" t="s">
        <v>2247</v>
      </c>
      <c r="C69" s="40" t="s">
        <v>10949</v>
      </c>
      <c r="D69" s="40" t="s">
        <v>2306</v>
      </c>
      <c r="E69" s="41" t="str">
        <f>IF(ISNA(VLOOKUP(D69,[1]finalsorted!$A:$H,$E$5,FALSE))=TRUE,"terminated",(VLOOKUP(D69,[1]finalsorted!$A:$H,$E$5,FALSE)))</f>
        <v/>
      </c>
    </row>
    <row r="70" spans="1:5" hidden="1" outlineLevel="3" x14ac:dyDescent="0.25">
      <c r="A70" s="39" t="s">
        <v>11050</v>
      </c>
      <c r="B70" s="39" t="s">
        <v>2247</v>
      </c>
      <c r="C70" s="40" t="s">
        <v>10949</v>
      </c>
      <c r="D70" s="40" t="s">
        <v>2307</v>
      </c>
      <c r="E70" s="41">
        <f>IF(ISNA(VLOOKUP(D70,[1]finalsorted!$A:$H,$E$5,FALSE))=TRUE,"terminated",(VLOOKUP(D70,[1]finalsorted!$A:$H,$E$5,FALSE)))</f>
        <v>7230296.2499999991</v>
      </c>
    </row>
    <row r="71" spans="1:5" hidden="1" outlineLevel="3" x14ac:dyDescent="0.25">
      <c r="A71" s="39" t="s">
        <v>11050</v>
      </c>
      <c r="B71" s="39" t="s">
        <v>2247</v>
      </c>
      <c r="C71" s="40" t="s">
        <v>10949</v>
      </c>
      <c r="D71" s="40" t="s">
        <v>2308</v>
      </c>
      <c r="E71" s="41">
        <f>IF(ISNA(VLOOKUP(D71,[1]finalsorted!$A:$H,$E$5,FALSE))=TRUE,"terminated",(VLOOKUP(D71,[1]finalsorted!$A:$H,$E$5,FALSE)))</f>
        <v>1701328.3900000004</v>
      </c>
    </row>
    <row r="72" spans="1:5" hidden="1" outlineLevel="3" x14ac:dyDescent="0.25">
      <c r="A72" s="39" t="s">
        <v>11050</v>
      </c>
      <c r="B72" s="39" t="s">
        <v>2247</v>
      </c>
      <c r="C72" s="40" t="s">
        <v>10949</v>
      </c>
      <c r="D72" s="40" t="s">
        <v>2309</v>
      </c>
      <c r="E72" s="41">
        <f>IF(ISNA(VLOOKUP(D72,[1]finalsorted!$A:$H,$E$5,FALSE))=TRUE,"terminated",(VLOOKUP(D72,[1]finalsorted!$A:$H,$E$5,FALSE)))</f>
        <v>2694431.3099999996</v>
      </c>
    </row>
    <row r="73" spans="1:5" hidden="1" outlineLevel="3" x14ac:dyDescent="0.25">
      <c r="A73" s="39" t="s">
        <v>11050</v>
      </c>
      <c r="B73" s="39" t="s">
        <v>2247</v>
      </c>
      <c r="C73" s="40" t="s">
        <v>10949</v>
      </c>
      <c r="D73" s="40" t="s">
        <v>2310</v>
      </c>
      <c r="E73" s="41">
        <f>IF(ISNA(VLOOKUP(D73,[1]finalsorted!$A:$H,$E$5,FALSE))=TRUE,"terminated",(VLOOKUP(D73,[1]finalsorted!$A:$H,$E$5,FALSE)))</f>
        <v>10071750.66</v>
      </c>
    </row>
    <row r="74" spans="1:5" hidden="1" outlineLevel="3" x14ac:dyDescent="0.25">
      <c r="A74" s="39" t="s">
        <v>11050</v>
      </c>
      <c r="B74" s="39" t="s">
        <v>2247</v>
      </c>
      <c r="C74" s="40" t="s">
        <v>10949</v>
      </c>
      <c r="D74" s="40" t="s">
        <v>2311</v>
      </c>
      <c r="E74" s="41" t="str">
        <f>IF(ISNA(VLOOKUP(D74,[1]finalsorted!$A:$H,$E$5,FALSE))=TRUE,"terminated",(VLOOKUP(D74,[1]finalsorted!$A:$H,$E$5,FALSE)))</f>
        <v/>
      </c>
    </row>
    <row r="75" spans="1:5" hidden="1" outlineLevel="3" x14ac:dyDescent="0.25">
      <c r="A75" s="39" t="s">
        <v>11050</v>
      </c>
      <c r="B75" s="39" t="s">
        <v>2247</v>
      </c>
      <c r="C75" s="40" t="s">
        <v>10949</v>
      </c>
      <c r="D75" s="40" t="s">
        <v>2312</v>
      </c>
      <c r="E75" s="41">
        <f>IF(ISNA(VLOOKUP(D75,[1]finalsorted!$A:$H,$E$5,FALSE))=TRUE,"terminated",(VLOOKUP(D75,[1]finalsorted!$A:$H,$E$5,FALSE)))</f>
        <v>2476870.83</v>
      </c>
    </row>
    <row r="76" spans="1:5" hidden="1" outlineLevel="3" x14ac:dyDescent="0.25">
      <c r="A76" s="39" t="s">
        <v>11050</v>
      </c>
      <c r="B76" s="39" t="s">
        <v>2247</v>
      </c>
      <c r="C76" s="40" t="s">
        <v>10949</v>
      </c>
      <c r="D76" s="40" t="s">
        <v>2313</v>
      </c>
      <c r="E76" s="41">
        <f>IF(ISNA(VLOOKUP(D76,[1]finalsorted!$A:$H,$E$5,FALSE))=TRUE,"terminated",(VLOOKUP(D76,[1]finalsorted!$A:$H,$E$5,FALSE)))</f>
        <v>4585479.5599999996</v>
      </c>
    </row>
    <row r="77" spans="1:5" hidden="1" outlineLevel="3" x14ac:dyDescent="0.25">
      <c r="A77" s="39" t="s">
        <v>11050</v>
      </c>
      <c r="B77" s="39" t="s">
        <v>2247</v>
      </c>
      <c r="C77" s="40" t="s">
        <v>10949</v>
      </c>
      <c r="D77" s="40" t="s">
        <v>2314</v>
      </c>
      <c r="E77" s="41" t="str">
        <f>IF(ISNA(VLOOKUP(D77,[1]finalsorted!$A:$H,$E$5,FALSE))=TRUE,"terminated",(VLOOKUP(D77,[1]finalsorted!$A:$H,$E$5,FALSE)))</f>
        <v/>
      </c>
    </row>
    <row r="78" spans="1:5" hidden="1" outlineLevel="3" x14ac:dyDescent="0.25">
      <c r="A78" s="39" t="s">
        <v>11050</v>
      </c>
      <c r="B78" s="39" t="s">
        <v>2247</v>
      </c>
      <c r="C78" s="40" t="s">
        <v>10949</v>
      </c>
      <c r="D78" s="40" t="s">
        <v>2315</v>
      </c>
      <c r="E78" s="41">
        <f>IF(ISNA(VLOOKUP(D78,[1]finalsorted!$A:$H,$E$5,FALSE))=TRUE,"terminated",(VLOOKUP(D78,[1]finalsorted!$A:$H,$E$5,FALSE)))</f>
        <v>2137463.6200000006</v>
      </c>
    </row>
    <row r="79" spans="1:5" hidden="1" outlineLevel="3" x14ac:dyDescent="0.25">
      <c r="A79" s="39" t="s">
        <v>11050</v>
      </c>
      <c r="B79" s="39" t="s">
        <v>2247</v>
      </c>
      <c r="C79" s="40" t="s">
        <v>10949</v>
      </c>
      <c r="D79" s="40" t="s">
        <v>2316</v>
      </c>
      <c r="E79" s="41" t="str">
        <f>IF(ISNA(VLOOKUP(D79,[1]finalsorted!$A:$H,$E$5,FALSE))=TRUE,"terminated",(VLOOKUP(D79,[1]finalsorted!$A:$H,$E$5,FALSE)))</f>
        <v/>
      </c>
    </row>
    <row r="80" spans="1:5" hidden="1" outlineLevel="3" x14ac:dyDescent="0.25">
      <c r="A80" s="39" t="s">
        <v>11050</v>
      </c>
      <c r="B80" s="39" t="s">
        <v>2247</v>
      </c>
      <c r="C80" s="40" t="s">
        <v>10949</v>
      </c>
      <c r="D80" s="40" t="s">
        <v>2317</v>
      </c>
      <c r="E80" s="41">
        <f>IF(ISNA(VLOOKUP(D80,[1]finalsorted!$A:$H,$E$5,FALSE))=TRUE,"terminated",(VLOOKUP(D80,[1]finalsorted!$A:$H,$E$5,FALSE)))</f>
        <v>14031505.380000003</v>
      </c>
    </row>
    <row r="81" spans="1:5" hidden="1" outlineLevel="3" x14ac:dyDescent="0.25">
      <c r="A81" s="39" t="s">
        <v>11050</v>
      </c>
      <c r="B81" s="39" t="s">
        <v>2247</v>
      </c>
      <c r="C81" s="40" t="s">
        <v>10949</v>
      </c>
      <c r="D81" s="40" t="s">
        <v>2318</v>
      </c>
      <c r="E81" s="41">
        <f>IF(ISNA(VLOOKUP(D81,[1]finalsorted!$A:$H,$E$5,FALSE))=TRUE,"terminated",(VLOOKUP(D81,[1]finalsorted!$A:$H,$E$5,FALSE)))</f>
        <v>11155714.940000001</v>
      </c>
    </row>
    <row r="82" spans="1:5" hidden="1" outlineLevel="3" x14ac:dyDescent="0.25">
      <c r="A82" s="39" t="s">
        <v>11050</v>
      </c>
      <c r="B82" s="39" t="s">
        <v>2247</v>
      </c>
      <c r="C82" s="40" t="s">
        <v>10949</v>
      </c>
      <c r="D82" s="40" t="s">
        <v>2319</v>
      </c>
      <c r="E82" s="41">
        <f>IF(ISNA(VLOOKUP(D82,[1]finalsorted!$A:$H,$E$5,FALSE))=TRUE,"terminated",(VLOOKUP(D82,[1]finalsorted!$A:$H,$E$5,FALSE)))</f>
        <v>3997787.5500000003</v>
      </c>
    </row>
    <row r="83" spans="1:5" hidden="1" outlineLevel="3" x14ac:dyDescent="0.25">
      <c r="A83" s="39" t="s">
        <v>11050</v>
      </c>
      <c r="B83" s="39" t="s">
        <v>2247</v>
      </c>
      <c r="C83" s="40" t="s">
        <v>10949</v>
      </c>
      <c r="D83" s="40" t="s">
        <v>2320</v>
      </c>
      <c r="E83" s="41">
        <f>IF(ISNA(VLOOKUP(D83,[1]finalsorted!$A:$H,$E$5,FALSE))=TRUE,"terminated",(VLOOKUP(D83,[1]finalsorted!$A:$H,$E$5,FALSE)))</f>
        <v>1478121.35</v>
      </c>
    </row>
    <row r="84" spans="1:5" hidden="1" outlineLevel="3" x14ac:dyDescent="0.25">
      <c r="A84" s="39" t="s">
        <v>11050</v>
      </c>
      <c r="B84" s="39" t="s">
        <v>2247</v>
      </c>
      <c r="C84" s="40" t="s">
        <v>10949</v>
      </c>
      <c r="D84" s="40" t="s">
        <v>2321</v>
      </c>
      <c r="E84" s="41">
        <f>IF(ISNA(VLOOKUP(D84,[1]finalsorted!$A:$H,$E$5,FALSE))=TRUE,"terminated",(VLOOKUP(D84,[1]finalsorted!$A:$H,$E$5,FALSE)))</f>
        <v>3752093.9</v>
      </c>
    </row>
    <row r="85" spans="1:5" hidden="1" outlineLevel="3" x14ac:dyDescent="0.25">
      <c r="A85" s="39" t="s">
        <v>11050</v>
      </c>
      <c r="B85" s="39" t="s">
        <v>2247</v>
      </c>
      <c r="C85" s="40" t="s">
        <v>10949</v>
      </c>
      <c r="D85" s="40" t="s">
        <v>2322</v>
      </c>
      <c r="E85" s="41" t="str">
        <f>IF(ISNA(VLOOKUP(D85,[1]finalsorted!$A:$H,$E$5,FALSE))=TRUE,"terminated",(VLOOKUP(D85,[1]finalsorted!$A:$H,$E$5,FALSE)))</f>
        <v/>
      </c>
    </row>
    <row r="86" spans="1:5" hidden="1" outlineLevel="3" x14ac:dyDescent="0.25">
      <c r="A86" s="39" t="s">
        <v>11050</v>
      </c>
      <c r="B86" s="39" t="s">
        <v>2247</v>
      </c>
      <c r="C86" s="40" t="s">
        <v>10949</v>
      </c>
      <c r="D86" s="40" t="s">
        <v>2323</v>
      </c>
      <c r="E86" s="41" t="str">
        <f>IF(ISNA(VLOOKUP(D86,[1]finalsorted!$A:$H,$E$5,FALSE))=TRUE,"terminated",(VLOOKUP(D86,[1]finalsorted!$A:$H,$E$5,FALSE)))</f>
        <v/>
      </c>
    </row>
    <row r="87" spans="1:5" hidden="1" outlineLevel="3" x14ac:dyDescent="0.25">
      <c r="A87" s="39" t="s">
        <v>11050</v>
      </c>
      <c r="B87" s="39" t="s">
        <v>2247</v>
      </c>
      <c r="C87" s="40" t="s">
        <v>10949</v>
      </c>
      <c r="D87" s="40" t="s">
        <v>2324</v>
      </c>
      <c r="E87" s="41">
        <f>IF(ISNA(VLOOKUP(D87,[1]finalsorted!$A:$H,$E$5,FALSE))=TRUE,"terminated",(VLOOKUP(D87,[1]finalsorted!$A:$H,$E$5,FALSE)))</f>
        <v>24369994.210000001</v>
      </c>
    </row>
    <row r="88" spans="1:5" hidden="1" outlineLevel="3" x14ac:dyDescent="0.25">
      <c r="A88" s="39" t="s">
        <v>11050</v>
      </c>
      <c r="B88" s="39" t="s">
        <v>2247</v>
      </c>
      <c r="C88" s="40" t="s">
        <v>10949</v>
      </c>
      <c r="D88" s="40" t="s">
        <v>2325</v>
      </c>
      <c r="E88" s="41" t="str">
        <f>IF(ISNA(VLOOKUP(D88,[1]finalsorted!$A:$H,$E$5,FALSE))=TRUE,"terminated",(VLOOKUP(D88,[1]finalsorted!$A:$H,$E$5,FALSE)))</f>
        <v/>
      </c>
    </row>
    <row r="89" spans="1:5" hidden="1" outlineLevel="3" x14ac:dyDescent="0.25">
      <c r="A89" s="39" t="s">
        <v>11050</v>
      </c>
      <c r="B89" s="39" t="s">
        <v>2247</v>
      </c>
      <c r="C89" s="40" t="s">
        <v>10949</v>
      </c>
      <c r="D89" s="40" t="s">
        <v>2326</v>
      </c>
      <c r="E89" s="41" t="str">
        <f>IF(ISNA(VLOOKUP(D89,[1]finalsorted!$A:$H,$E$5,FALSE))=TRUE,"terminated",(VLOOKUP(D89,[1]finalsorted!$A:$H,$E$5,FALSE)))</f>
        <v/>
      </c>
    </row>
    <row r="90" spans="1:5" hidden="1" outlineLevel="3" x14ac:dyDescent="0.25">
      <c r="A90" s="39" t="s">
        <v>11050</v>
      </c>
      <c r="B90" s="39" t="s">
        <v>2247</v>
      </c>
      <c r="C90" s="40" t="s">
        <v>10949</v>
      </c>
      <c r="D90" s="40" t="s">
        <v>2327</v>
      </c>
      <c r="E90" s="41">
        <f>IF(ISNA(VLOOKUP(D90,[1]finalsorted!$A:$H,$E$5,FALSE))=TRUE,"terminated",(VLOOKUP(D90,[1]finalsorted!$A:$H,$E$5,FALSE)))</f>
        <v>9255973.3300000019</v>
      </c>
    </row>
    <row r="91" spans="1:5" hidden="1" outlineLevel="3" x14ac:dyDescent="0.25">
      <c r="A91" s="39" t="s">
        <v>11050</v>
      </c>
      <c r="B91" s="39" t="s">
        <v>2247</v>
      </c>
      <c r="C91" s="40" t="s">
        <v>10949</v>
      </c>
      <c r="D91" s="40" t="s">
        <v>2328</v>
      </c>
      <c r="E91" s="41">
        <f>IF(ISNA(VLOOKUP(D91,[1]finalsorted!$A:$H,$E$5,FALSE))=TRUE,"terminated",(VLOOKUP(D91,[1]finalsorted!$A:$H,$E$5,FALSE)))</f>
        <v>6858904.5499999998</v>
      </c>
    </row>
    <row r="92" spans="1:5" hidden="1" outlineLevel="3" x14ac:dyDescent="0.25">
      <c r="A92" s="39" t="s">
        <v>11050</v>
      </c>
      <c r="B92" s="39" t="s">
        <v>2247</v>
      </c>
      <c r="C92" s="40" t="s">
        <v>10949</v>
      </c>
      <c r="D92" s="40" t="s">
        <v>2329</v>
      </c>
      <c r="E92" s="41">
        <f>IF(ISNA(VLOOKUP(D92,[1]finalsorted!$A:$H,$E$5,FALSE))=TRUE,"terminated",(VLOOKUP(D92,[1]finalsorted!$A:$H,$E$5,FALSE)))</f>
        <v>7505978.8499999987</v>
      </c>
    </row>
    <row r="93" spans="1:5" hidden="1" outlineLevel="3" x14ac:dyDescent="0.25">
      <c r="A93" s="39" t="s">
        <v>11050</v>
      </c>
      <c r="B93" s="39" t="s">
        <v>2247</v>
      </c>
      <c r="C93" s="40" t="s">
        <v>10949</v>
      </c>
      <c r="D93" s="40" t="s">
        <v>2330</v>
      </c>
      <c r="E93" s="41">
        <f>IF(ISNA(VLOOKUP(D93,[1]finalsorted!$A:$H,$E$5,FALSE))=TRUE,"terminated",(VLOOKUP(D93,[1]finalsorted!$A:$H,$E$5,FALSE)))</f>
        <v>4333928.209999999</v>
      </c>
    </row>
    <row r="94" spans="1:5" hidden="1" outlineLevel="3" x14ac:dyDescent="0.25">
      <c r="A94" s="39" t="s">
        <v>11050</v>
      </c>
      <c r="B94" s="39" t="s">
        <v>2247</v>
      </c>
      <c r="C94" s="40" t="s">
        <v>10949</v>
      </c>
      <c r="D94" s="40" t="s">
        <v>2331</v>
      </c>
      <c r="E94" s="41" t="str">
        <f>IF(ISNA(VLOOKUP(D94,[1]finalsorted!$A:$H,$E$5,FALSE))=TRUE,"terminated",(VLOOKUP(D94,[1]finalsorted!$A:$H,$E$5,FALSE)))</f>
        <v/>
      </c>
    </row>
    <row r="95" spans="1:5" hidden="1" outlineLevel="3" x14ac:dyDescent="0.25">
      <c r="A95" s="39" t="s">
        <v>11050</v>
      </c>
      <c r="B95" s="39" t="s">
        <v>2247</v>
      </c>
      <c r="C95" s="40" t="s">
        <v>10949</v>
      </c>
      <c r="D95" s="40" t="s">
        <v>2332</v>
      </c>
      <c r="E95" s="41" t="str">
        <f>IF(ISNA(VLOOKUP(D95,[1]finalsorted!$A:$H,$E$5,FALSE))=TRUE,"terminated",(VLOOKUP(D95,[1]finalsorted!$A:$H,$E$5,FALSE)))</f>
        <v/>
      </c>
    </row>
    <row r="96" spans="1:5" hidden="1" outlineLevel="3" x14ac:dyDescent="0.25">
      <c r="A96" s="39" t="s">
        <v>11050</v>
      </c>
      <c r="B96" s="39" t="s">
        <v>2247</v>
      </c>
      <c r="C96" s="40" t="s">
        <v>10949</v>
      </c>
      <c r="D96" s="40" t="s">
        <v>2333</v>
      </c>
      <c r="E96" s="41">
        <f>IF(ISNA(VLOOKUP(D96,[1]finalsorted!$A:$H,$E$5,FALSE))=TRUE,"terminated",(VLOOKUP(D96,[1]finalsorted!$A:$H,$E$5,FALSE)))</f>
        <v>6202747.7400000012</v>
      </c>
    </row>
    <row r="97" spans="1:5" hidden="1" outlineLevel="3" x14ac:dyDescent="0.25">
      <c r="A97" s="39" t="s">
        <v>11050</v>
      </c>
      <c r="B97" s="39" t="s">
        <v>2247</v>
      </c>
      <c r="C97" s="40" t="s">
        <v>10949</v>
      </c>
      <c r="D97" s="40" t="s">
        <v>2334</v>
      </c>
      <c r="E97" s="41">
        <f>IF(ISNA(VLOOKUP(D97,[1]finalsorted!$A:$H,$E$5,FALSE))=TRUE,"terminated",(VLOOKUP(D97,[1]finalsorted!$A:$H,$E$5,FALSE)))</f>
        <v>3832386.33</v>
      </c>
    </row>
    <row r="98" spans="1:5" hidden="1" outlineLevel="3" x14ac:dyDescent="0.25">
      <c r="A98" s="39" t="s">
        <v>11050</v>
      </c>
      <c r="B98" s="39" t="s">
        <v>2247</v>
      </c>
      <c r="C98" s="40" t="s">
        <v>10949</v>
      </c>
      <c r="D98" s="40" t="s">
        <v>2335</v>
      </c>
      <c r="E98" s="41">
        <f>IF(ISNA(VLOOKUP(D98,[1]finalsorted!$A:$H,$E$5,FALSE))=TRUE,"terminated",(VLOOKUP(D98,[1]finalsorted!$A:$H,$E$5,FALSE)))</f>
        <v>768054.45</v>
      </c>
    </row>
    <row r="99" spans="1:5" hidden="1" outlineLevel="3" x14ac:dyDescent="0.25">
      <c r="A99" s="39" t="s">
        <v>11050</v>
      </c>
      <c r="B99" s="39" t="s">
        <v>2247</v>
      </c>
      <c r="C99" s="40" t="s">
        <v>10949</v>
      </c>
      <c r="D99" s="40" t="s">
        <v>2336</v>
      </c>
      <c r="E99" s="41">
        <f>IF(ISNA(VLOOKUP(D99,[1]finalsorted!$A:$H,$E$5,FALSE))=TRUE,"terminated",(VLOOKUP(D99,[1]finalsorted!$A:$H,$E$5,FALSE)))</f>
        <v>3296314.33</v>
      </c>
    </row>
    <row r="100" spans="1:5" hidden="1" outlineLevel="3" x14ac:dyDescent="0.25">
      <c r="A100" s="39" t="s">
        <v>11050</v>
      </c>
      <c r="B100" s="39" t="s">
        <v>2247</v>
      </c>
      <c r="C100" s="40" t="s">
        <v>10949</v>
      </c>
      <c r="D100" s="40" t="s">
        <v>2337</v>
      </c>
      <c r="E100" s="41">
        <f>IF(ISNA(VLOOKUP(D100,[1]finalsorted!$A:$H,$E$5,FALSE))=TRUE,"terminated",(VLOOKUP(D100,[1]finalsorted!$A:$H,$E$5,FALSE)))</f>
        <v>5231513.97</v>
      </c>
    </row>
    <row r="101" spans="1:5" hidden="1" outlineLevel="3" x14ac:dyDescent="0.25">
      <c r="A101" s="39" t="s">
        <v>11050</v>
      </c>
      <c r="B101" s="39" t="s">
        <v>2247</v>
      </c>
      <c r="C101" s="40" t="s">
        <v>10949</v>
      </c>
      <c r="D101" s="40" t="s">
        <v>2338</v>
      </c>
      <c r="E101" s="41" t="str">
        <f>IF(ISNA(VLOOKUP(D101,[1]finalsorted!$A:$H,$E$5,FALSE))=TRUE,"terminated",(VLOOKUP(D101,[1]finalsorted!$A:$H,$E$5,FALSE)))</f>
        <v/>
      </c>
    </row>
    <row r="102" spans="1:5" hidden="1" outlineLevel="3" x14ac:dyDescent="0.25">
      <c r="A102" s="39" t="s">
        <v>11050</v>
      </c>
      <c r="B102" s="39" t="s">
        <v>2247</v>
      </c>
      <c r="C102" s="40" t="s">
        <v>10949</v>
      </c>
      <c r="D102" s="40" t="s">
        <v>2339</v>
      </c>
      <c r="E102" s="41">
        <f>IF(ISNA(VLOOKUP(D102,[1]finalsorted!$A:$H,$E$5,FALSE))=TRUE,"terminated",(VLOOKUP(D102,[1]finalsorted!$A:$H,$E$5,FALSE)))</f>
        <v>6228800.8300000001</v>
      </c>
    </row>
    <row r="103" spans="1:5" hidden="1" outlineLevel="3" x14ac:dyDescent="0.25">
      <c r="A103" s="39" t="s">
        <v>11050</v>
      </c>
      <c r="B103" s="39" t="s">
        <v>2247</v>
      </c>
      <c r="C103" s="40" t="s">
        <v>10949</v>
      </c>
      <c r="D103" s="40" t="s">
        <v>2340</v>
      </c>
      <c r="E103" s="41" t="str">
        <f>IF(ISNA(VLOOKUP(D103,[1]finalsorted!$A:$H,$E$5,FALSE))=TRUE,"terminated",(VLOOKUP(D103,[1]finalsorted!$A:$H,$E$5,FALSE)))</f>
        <v/>
      </c>
    </row>
    <row r="104" spans="1:5" hidden="1" outlineLevel="3" x14ac:dyDescent="0.25">
      <c r="A104" s="39" t="s">
        <v>11050</v>
      </c>
      <c r="B104" s="39" t="s">
        <v>2247</v>
      </c>
      <c r="C104" s="40" t="s">
        <v>10949</v>
      </c>
      <c r="D104" s="40" t="s">
        <v>2341</v>
      </c>
      <c r="E104" s="41" t="str">
        <f>IF(ISNA(VLOOKUP(D104,[1]finalsorted!$A:$H,$E$5,FALSE))=TRUE,"terminated",(VLOOKUP(D104,[1]finalsorted!$A:$H,$E$5,FALSE)))</f>
        <v/>
      </c>
    </row>
    <row r="105" spans="1:5" hidden="1" outlineLevel="3" x14ac:dyDescent="0.25">
      <c r="A105" s="39" t="s">
        <v>11050</v>
      </c>
      <c r="B105" s="39" t="s">
        <v>2247</v>
      </c>
      <c r="C105" s="40" t="s">
        <v>10949</v>
      </c>
      <c r="D105" s="40" t="s">
        <v>11082</v>
      </c>
      <c r="E105" s="41">
        <f>IF(ISNA(VLOOKUP(D105,[1]finalsorted!$A:$H,$E$5,FALSE))=TRUE,"terminated",(VLOOKUP(D105,[1]finalsorted!$A:$H,$E$5,FALSE)))</f>
        <v>95015007.289999977</v>
      </c>
    </row>
    <row r="106" spans="1:5" hidden="1" outlineLevel="2" x14ac:dyDescent="0.25">
      <c r="A106" s="39"/>
      <c r="B106" s="39" t="s">
        <v>2247</v>
      </c>
      <c r="C106" s="40" t="s">
        <v>10949</v>
      </c>
      <c r="D106" s="40" t="s">
        <v>11206</v>
      </c>
      <c r="E106" s="41">
        <f>IF(ISNA(VLOOKUP(D106,[1]finalsorted!$A:$H,$E$5,FALSE))=TRUE,"terminated",(VLOOKUP(D106,[1]finalsorted!$A:$H,$E$5,FALSE)))</f>
        <v>444410840.19999981</v>
      </c>
    </row>
    <row r="107" spans="1:5" hidden="1" outlineLevel="3" x14ac:dyDescent="0.25">
      <c r="A107" s="39" t="s">
        <v>11050</v>
      </c>
      <c r="B107" s="39" t="s">
        <v>5170</v>
      </c>
      <c r="C107" s="40" t="s">
        <v>10979</v>
      </c>
      <c r="D107" s="40" t="s">
        <v>5169</v>
      </c>
      <c r="E107" s="41">
        <f>IF(ISNA(VLOOKUP(D107,[1]finalsorted!$A:$H,$E$5,FALSE))=TRUE,"terminated",(VLOOKUP(D107,[1]finalsorted!$A:$H,$E$5,FALSE)))</f>
        <v>2392352.5299999998</v>
      </c>
    </row>
    <row r="108" spans="1:5" hidden="1" outlineLevel="3" x14ac:dyDescent="0.25">
      <c r="A108" s="39" t="s">
        <v>11050</v>
      </c>
      <c r="B108" s="39" t="s">
        <v>5170</v>
      </c>
      <c r="C108" s="40" t="s">
        <v>10979</v>
      </c>
      <c r="D108" s="40" t="s">
        <v>5171</v>
      </c>
      <c r="E108" s="41">
        <f>IF(ISNA(VLOOKUP(D108,[1]finalsorted!$A:$H,$E$5,FALSE))=TRUE,"terminated",(VLOOKUP(D108,[1]finalsorted!$A:$H,$E$5,FALSE)))</f>
        <v>1047915.6599999999</v>
      </c>
    </row>
    <row r="109" spans="1:5" hidden="1" outlineLevel="3" x14ac:dyDescent="0.25">
      <c r="A109" s="39" t="s">
        <v>11050</v>
      </c>
      <c r="B109" s="39" t="s">
        <v>5170</v>
      </c>
      <c r="C109" s="40" t="s">
        <v>10979</v>
      </c>
      <c r="D109" s="40" t="s">
        <v>5172</v>
      </c>
      <c r="E109" s="41">
        <f>IF(ISNA(VLOOKUP(D109,[1]finalsorted!$A:$H,$E$5,FALSE))=TRUE,"terminated",(VLOOKUP(D109,[1]finalsorted!$A:$H,$E$5,FALSE)))</f>
        <v>4163936.4399999995</v>
      </c>
    </row>
    <row r="110" spans="1:5" hidden="1" outlineLevel="3" x14ac:dyDescent="0.25">
      <c r="A110" s="39" t="s">
        <v>11050</v>
      </c>
      <c r="B110" s="39" t="s">
        <v>5170</v>
      </c>
      <c r="C110" s="40" t="s">
        <v>10979</v>
      </c>
      <c r="D110" s="40" t="s">
        <v>5173</v>
      </c>
      <c r="E110" s="41" t="str">
        <f>IF(ISNA(VLOOKUP(D110,[1]finalsorted!$A:$H,$E$5,FALSE))=TRUE,"terminated",(VLOOKUP(D110,[1]finalsorted!$A:$H,$E$5,FALSE)))</f>
        <v/>
      </c>
    </row>
    <row r="111" spans="1:5" hidden="1" outlineLevel="3" x14ac:dyDescent="0.25">
      <c r="A111" s="39" t="s">
        <v>11050</v>
      </c>
      <c r="B111" s="39" t="s">
        <v>5170</v>
      </c>
      <c r="C111" s="40" t="s">
        <v>10979</v>
      </c>
      <c r="D111" s="40" t="s">
        <v>5174</v>
      </c>
      <c r="E111" s="41">
        <f>IF(ISNA(VLOOKUP(D111,[1]finalsorted!$A:$H,$E$5,FALSE))=TRUE,"terminated",(VLOOKUP(D111,[1]finalsorted!$A:$H,$E$5,FALSE)))</f>
        <v>1693795.83</v>
      </c>
    </row>
    <row r="112" spans="1:5" hidden="1" outlineLevel="3" x14ac:dyDescent="0.25">
      <c r="A112" s="39" t="s">
        <v>11050</v>
      </c>
      <c r="B112" s="39" t="s">
        <v>5170</v>
      </c>
      <c r="C112" s="40" t="s">
        <v>10979</v>
      </c>
      <c r="D112" s="40" t="s">
        <v>5175</v>
      </c>
      <c r="E112" s="41">
        <f>IF(ISNA(VLOOKUP(D112,[1]finalsorted!$A:$H,$E$5,FALSE))=TRUE,"terminated",(VLOOKUP(D112,[1]finalsorted!$A:$H,$E$5,FALSE)))</f>
        <v>8122582.21</v>
      </c>
    </row>
    <row r="113" spans="1:5" hidden="1" outlineLevel="3" x14ac:dyDescent="0.25">
      <c r="A113" s="39" t="s">
        <v>11050</v>
      </c>
      <c r="B113" s="39" t="s">
        <v>5170</v>
      </c>
      <c r="C113" s="40" t="s">
        <v>10979</v>
      </c>
      <c r="D113" s="40" t="s">
        <v>5176</v>
      </c>
      <c r="E113" s="41">
        <f>IF(ISNA(VLOOKUP(D113,[1]finalsorted!$A:$H,$E$5,FALSE))=TRUE,"terminated",(VLOOKUP(D113,[1]finalsorted!$A:$H,$E$5,FALSE)))</f>
        <v>7060252.580000001</v>
      </c>
    </row>
    <row r="114" spans="1:5" hidden="1" outlineLevel="3" x14ac:dyDescent="0.25">
      <c r="A114" s="39" t="s">
        <v>11050</v>
      </c>
      <c r="B114" s="39" t="s">
        <v>5170</v>
      </c>
      <c r="C114" s="40" t="s">
        <v>10979</v>
      </c>
      <c r="D114" s="40" t="s">
        <v>5177</v>
      </c>
      <c r="E114" s="41" t="str">
        <f>IF(ISNA(VLOOKUP(D114,[1]finalsorted!$A:$H,$E$5,FALSE))=TRUE,"terminated",(VLOOKUP(D114,[1]finalsorted!$A:$H,$E$5,FALSE)))</f>
        <v/>
      </c>
    </row>
    <row r="115" spans="1:5" hidden="1" outlineLevel="3" x14ac:dyDescent="0.25">
      <c r="A115" s="39" t="s">
        <v>11050</v>
      </c>
      <c r="B115" s="39" t="s">
        <v>5170</v>
      </c>
      <c r="C115" s="40" t="s">
        <v>10979</v>
      </c>
      <c r="D115" s="40" t="s">
        <v>5178</v>
      </c>
      <c r="E115" s="41" t="str">
        <f>IF(ISNA(VLOOKUP(D115,[1]finalsorted!$A:$H,$E$5,FALSE))=TRUE,"terminated",(VLOOKUP(D115,[1]finalsorted!$A:$H,$E$5,FALSE)))</f>
        <v/>
      </c>
    </row>
    <row r="116" spans="1:5" hidden="1" outlineLevel="3" x14ac:dyDescent="0.25">
      <c r="A116" s="39" t="s">
        <v>11050</v>
      </c>
      <c r="B116" s="39" t="s">
        <v>5170</v>
      </c>
      <c r="C116" s="40" t="s">
        <v>10979</v>
      </c>
      <c r="D116" s="40" t="s">
        <v>5179</v>
      </c>
      <c r="E116" s="41">
        <f>IF(ISNA(VLOOKUP(D116,[1]finalsorted!$A:$H,$E$5,FALSE))=TRUE,"terminated",(VLOOKUP(D116,[1]finalsorted!$A:$H,$E$5,FALSE)))</f>
        <v>2551444.7399999998</v>
      </c>
    </row>
    <row r="117" spans="1:5" hidden="1" outlineLevel="3" x14ac:dyDescent="0.25">
      <c r="A117" s="39" t="s">
        <v>11050</v>
      </c>
      <c r="B117" s="39" t="s">
        <v>5170</v>
      </c>
      <c r="C117" s="40" t="s">
        <v>10979</v>
      </c>
      <c r="D117" s="40" t="s">
        <v>5180</v>
      </c>
      <c r="E117" s="41">
        <f>IF(ISNA(VLOOKUP(D117,[1]finalsorted!$A:$H,$E$5,FALSE))=TRUE,"terminated",(VLOOKUP(D117,[1]finalsorted!$A:$H,$E$5,FALSE)))</f>
        <v>6034619.5</v>
      </c>
    </row>
    <row r="118" spans="1:5" hidden="1" outlineLevel="3" x14ac:dyDescent="0.25">
      <c r="A118" s="39" t="s">
        <v>11050</v>
      </c>
      <c r="B118" s="39" t="s">
        <v>5170</v>
      </c>
      <c r="C118" s="40" t="s">
        <v>10979</v>
      </c>
      <c r="D118" s="40" t="s">
        <v>5181</v>
      </c>
      <c r="E118" s="41">
        <f>IF(ISNA(VLOOKUP(D118,[1]finalsorted!$A:$H,$E$5,FALSE))=TRUE,"terminated",(VLOOKUP(D118,[1]finalsorted!$A:$H,$E$5,FALSE)))</f>
        <v>2345135.2000000002</v>
      </c>
    </row>
    <row r="119" spans="1:5" hidden="1" outlineLevel="3" x14ac:dyDescent="0.25">
      <c r="A119" s="39" t="s">
        <v>11050</v>
      </c>
      <c r="B119" s="39" t="s">
        <v>5170</v>
      </c>
      <c r="C119" s="40" t="s">
        <v>10979</v>
      </c>
      <c r="D119" s="40" t="s">
        <v>5182</v>
      </c>
      <c r="E119" s="41">
        <f>IF(ISNA(VLOOKUP(D119,[1]finalsorted!$A:$H,$E$5,FALSE))=TRUE,"terminated",(VLOOKUP(D119,[1]finalsorted!$A:$H,$E$5,FALSE)))</f>
        <v>7710028.6399999987</v>
      </c>
    </row>
    <row r="120" spans="1:5" hidden="1" outlineLevel="3" x14ac:dyDescent="0.25">
      <c r="A120" s="39" t="s">
        <v>11050</v>
      </c>
      <c r="B120" s="39" t="s">
        <v>5170</v>
      </c>
      <c r="C120" s="40" t="s">
        <v>10979</v>
      </c>
      <c r="D120" s="40" t="s">
        <v>5183</v>
      </c>
      <c r="E120" s="41" t="str">
        <f>IF(ISNA(VLOOKUP(D120,[1]finalsorted!$A:$H,$E$5,FALSE))=TRUE,"terminated",(VLOOKUP(D120,[1]finalsorted!$A:$H,$E$5,FALSE)))</f>
        <v/>
      </c>
    </row>
    <row r="121" spans="1:5" hidden="1" outlineLevel="3" x14ac:dyDescent="0.25">
      <c r="A121" s="39" t="s">
        <v>11050</v>
      </c>
      <c r="B121" s="39" t="s">
        <v>5170</v>
      </c>
      <c r="C121" s="40" t="s">
        <v>10979</v>
      </c>
      <c r="D121" s="40" t="s">
        <v>5184</v>
      </c>
      <c r="E121" s="41">
        <f>IF(ISNA(VLOOKUP(D121,[1]finalsorted!$A:$H,$E$5,FALSE))=TRUE,"terminated",(VLOOKUP(D121,[1]finalsorted!$A:$H,$E$5,FALSE)))</f>
        <v>3774578.8100000005</v>
      </c>
    </row>
    <row r="122" spans="1:5" hidden="1" outlineLevel="3" x14ac:dyDescent="0.25">
      <c r="A122" s="39" t="s">
        <v>11050</v>
      </c>
      <c r="B122" s="39" t="s">
        <v>5170</v>
      </c>
      <c r="C122" s="40" t="s">
        <v>10979</v>
      </c>
      <c r="D122" s="40" t="s">
        <v>5185</v>
      </c>
      <c r="E122" s="41" t="str">
        <f>IF(ISNA(VLOOKUP(D122,[1]finalsorted!$A:$H,$E$5,FALSE))=TRUE,"terminated",(VLOOKUP(D122,[1]finalsorted!$A:$H,$E$5,FALSE)))</f>
        <v/>
      </c>
    </row>
    <row r="123" spans="1:5" hidden="1" outlineLevel="3" x14ac:dyDescent="0.25">
      <c r="A123" s="39" t="s">
        <v>11050</v>
      </c>
      <c r="B123" s="39" t="s">
        <v>5170</v>
      </c>
      <c r="C123" s="40" t="s">
        <v>10979</v>
      </c>
      <c r="D123" s="40" t="s">
        <v>5186</v>
      </c>
      <c r="E123" s="41">
        <f>IF(ISNA(VLOOKUP(D123,[1]finalsorted!$A:$H,$E$5,FALSE))=TRUE,"terminated",(VLOOKUP(D123,[1]finalsorted!$A:$H,$E$5,FALSE)))</f>
        <v>4523707.53</v>
      </c>
    </row>
    <row r="124" spans="1:5" hidden="1" outlineLevel="3" x14ac:dyDescent="0.25">
      <c r="A124" s="39" t="s">
        <v>11050</v>
      </c>
      <c r="B124" s="39" t="s">
        <v>5170</v>
      </c>
      <c r="C124" s="40" t="s">
        <v>10979</v>
      </c>
      <c r="D124" s="40" t="s">
        <v>5187</v>
      </c>
      <c r="E124" s="41">
        <f>IF(ISNA(VLOOKUP(D124,[1]finalsorted!$A:$H,$E$5,FALSE))=TRUE,"terminated",(VLOOKUP(D124,[1]finalsorted!$A:$H,$E$5,FALSE)))</f>
        <v>563500.51</v>
      </c>
    </row>
    <row r="125" spans="1:5" hidden="1" outlineLevel="3" x14ac:dyDescent="0.25">
      <c r="A125" s="39" t="s">
        <v>11050</v>
      </c>
      <c r="B125" s="39" t="s">
        <v>5170</v>
      </c>
      <c r="C125" s="40" t="s">
        <v>10979</v>
      </c>
      <c r="D125" s="40" t="s">
        <v>5188</v>
      </c>
      <c r="E125" s="41">
        <f>IF(ISNA(VLOOKUP(D125,[1]finalsorted!$A:$H,$E$5,FALSE))=TRUE,"terminated",(VLOOKUP(D125,[1]finalsorted!$A:$H,$E$5,FALSE)))</f>
        <v>4883105.49</v>
      </c>
    </row>
    <row r="126" spans="1:5" hidden="1" outlineLevel="3" x14ac:dyDescent="0.25">
      <c r="A126" s="39" t="s">
        <v>11050</v>
      </c>
      <c r="B126" s="39" t="s">
        <v>5170</v>
      </c>
      <c r="C126" s="40" t="s">
        <v>10979</v>
      </c>
      <c r="D126" s="40" t="s">
        <v>5189</v>
      </c>
      <c r="E126" s="41" t="str">
        <f>IF(ISNA(VLOOKUP(D126,[1]finalsorted!$A:$H,$E$5,FALSE))=TRUE,"terminated",(VLOOKUP(D126,[1]finalsorted!$A:$H,$E$5,FALSE)))</f>
        <v/>
      </c>
    </row>
    <row r="127" spans="1:5" hidden="1" outlineLevel="3" x14ac:dyDescent="0.25">
      <c r="A127" s="39" t="s">
        <v>11050</v>
      </c>
      <c r="B127" s="39" t="s">
        <v>5170</v>
      </c>
      <c r="C127" s="40" t="s">
        <v>10979</v>
      </c>
      <c r="D127" s="40" t="s">
        <v>5190</v>
      </c>
      <c r="E127" s="41">
        <f>IF(ISNA(VLOOKUP(D127,[1]finalsorted!$A:$H,$E$5,FALSE))=TRUE,"terminated",(VLOOKUP(D127,[1]finalsorted!$A:$H,$E$5,FALSE)))</f>
        <v>4205069.2699999996</v>
      </c>
    </row>
    <row r="128" spans="1:5" hidden="1" outlineLevel="3" x14ac:dyDescent="0.25">
      <c r="A128" s="39" t="s">
        <v>11050</v>
      </c>
      <c r="B128" s="39" t="s">
        <v>5170</v>
      </c>
      <c r="C128" s="40" t="s">
        <v>10979</v>
      </c>
      <c r="D128" s="40" t="s">
        <v>5191</v>
      </c>
      <c r="E128" s="41">
        <f>IF(ISNA(VLOOKUP(D128,[1]finalsorted!$A:$H,$E$5,FALSE))=TRUE,"terminated",(VLOOKUP(D128,[1]finalsorted!$A:$H,$E$5,FALSE)))</f>
        <v>5449601.8100000005</v>
      </c>
    </row>
    <row r="129" spans="1:5" hidden="1" outlineLevel="3" x14ac:dyDescent="0.25">
      <c r="A129" s="39" t="s">
        <v>11050</v>
      </c>
      <c r="B129" s="39" t="s">
        <v>5170</v>
      </c>
      <c r="C129" s="40" t="s">
        <v>10979</v>
      </c>
      <c r="D129" s="40" t="s">
        <v>5192</v>
      </c>
      <c r="E129" s="41">
        <f>IF(ISNA(VLOOKUP(D129,[1]finalsorted!$A:$H,$E$5,FALSE))=TRUE,"terminated",(VLOOKUP(D129,[1]finalsorted!$A:$H,$E$5,FALSE)))</f>
        <v>8535368.0000000019</v>
      </c>
    </row>
    <row r="130" spans="1:5" hidden="1" outlineLevel="3" x14ac:dyDescent="0.25">
      <c r="A130" s="39" t="s">
        <v>11050</v>
      </c>
      <c r="B130" s="39" t="s">
        <v>5170</v>
      </c>
      <c r="C130" s="40" t="s">
        <v>10979</v>
      </c>
      <c r="D130" s="40" t="s">
        <v>5193</v>
      </c>
      <c r="E130" s="41">
        <f>IF(ISNA(VLOOKUP(D130,[1]finalsorted!$A:$H,$E$5,FALSE))=TRUE,"terminated",(VLOOKUP(D130,[1]finalsorted!$A:$H,$E$5,FALSE)))</f>
        <v>7592029.9099999983</v>
      </c>
    </row>
    <row r="131" spans="1:5" hidden="1" outlineLevel="3" x14ac:dyDescent="0.25">
      <c r="A131" s="39" t="s">
        <v>11050</v>
      </c>
      <c r="B131" s="39" t="s">
        <v>5170</v>
      </c>
      <c r="C131" s="40" t="s">
        <v>10979</v>
      </c>
      <c r="D131" s="40" t="s">
        <v>5194</v>
      </c>
      <c r="E131" s="41">
        <f>IF(ISNA(VLOOKUP(D131,[1]finalsorted!$A:$H,$E$5,FALSE))=TRUE,"terminated",(VLOOKUP(D131,[1]finalsorted!$A:$H,$E$5,FALSE)))</f>
        <v>4271782.0500000007</v>
      </c>
    </row>
    <row r="132" spans="1:5" hidden="1" outlineLevel="3" x14ac:dyDescent="0.25">
      <c r="A132" s="39" t="s">
        <v>11050</v>
      </c>
      <c r="B132" s="39" t="s">
        <v>5170</v>
      </c>
      <c r="C132" s="40" t="s">
        <v>10979</v>
      </c>
      <c r="D132" s="40" t="s">
        <v>5195</v>
      </c>
      <c r="E132" s="41">
        <f>IF(ISNA(VLOOKUP(D132,[1]finalsorted!$A:$H,$E$5,FALSE))=TRUE,"terminated",(VLOOKUP(D132,[1]finalsorted!$A:$H,$E$5,FALSE)))</f>
        <v>1941485.0400000005</v>
      </c>
    </row>
    <row r="133" spans="1:5" hidden="1" outlineLevel="3" x14ac:dyDescent="0.25">
      <c r="A133" s="39" t="s">
        <v>11050</v>
      </c>
      <c r="B133" s="39" t="s">
        <v>5170</v>
      </c>
      <c r="C133" s="40" t="s">
        <v>10979</v>
      </c>
      <c r="D133" s="40" t="s">
        <v>5196</v>
      </c>
      <c r="E133" s="41" t="str">
        <f>IF(ISNA(VLOOKUP(D133,[1]finalsorted!$A:$H,$E$5,FALSE))=TRUE,"terminated",(VLOOKUP(D133,[1]finalsorted!$A:$H,$E$5,FALSE)))</f>
        <v/>
      </c>
    </row>
    <row r="134" spans="1:5" hidden="1" outlineLevel="3" x14ac:dyDescent="0.25">
      <c r="A134" s="39" t="s">
        <v>11050</v>
      </c>
      <c r="B134" s="39" t="s">
        <v>5170</v>
      </c>
      <c r="C134" s="40" t="s">
        <v>10979</v>
      </c>
      <c r="D134" s="40" t="s">
        <v>5197</v>
      </c>
      <c r="E134" s="41" t="str">
        <f>IF(ISNA(VLOOKUP(D134,[1]finalsorted!$A:$H,$E$5,FALSE))=TRUE,"terminated",(VLOOKUP(D134,[1]finalsorted!$A:$H,$E$5,FALSE)))</f>
        <v/>
      </c>
    </row>
    <row r="135" spans="1:5" hidden="1" outlineLevel="3" x14ac:dyDescent="0.25">
      <c r="A135" s="39" t="s">
        <v>11050</v>
      </c>
      <c r="B135" s="39" t="s">
        <v>5170</v>
      </c>
      <c r="C135" s="40" t="s">
        <v>10979</v>
      </c>
      <c r="D135" s="40" t="s">
        <v>5198</v>
      </c>
      <c r="E135" s="41">
        <f>IF(ISNA(VLOOKUP(D135,[1]finalsorted!$A:$H,$E$5,FALSE))=TRUE,"terminated",(VLOOKUP(D135,[1]finalsorted!$A:$H,$E$5,FALSE)))</f>
        <v>2242747.6099999994</v>
      </c>
    </row>
    <row r="136" spans="1:5" hidden="1" outlineLevel="3" x14ac:dyDescent="0.25">
      <c r="A136" s="39" t="s">
        <v>11050</v>
      </c>
      <c r="B136" s="39" t="s">
        <v>5170</v>
      </c>
      <c r="C136" s="40" t="s">
        <v>10979</v>
      </c>
      <c r="D136" s="40" t="s">
        <v>5199</v>
      </c>
      <c r="E136" s="41">
        <f>IF(ISNA(VLOOKUP(D136,[1]finalsorted!$A:$H,$E$5,FALSE))=TRUE,"terminated",(VLOOKUP(D136,[1]finalsorted!$A:$H,$E$5,FALSE)))</f>
        <v>3891852.0600000005</v>
      </c>
    </row>
    <row r="137" spans="1:5" hidden="1" outlineLevel="3" x14ac:dyDescent="0.25">
      <c r="A137" s="39" t="s">
        <v>11050</v>
      </c>
      <c r="B137" s="39" t="s">
        <v>5170</v>
      </c>
      <c r="C137" s="40" t="s">
        <v>10979</v>
      </c>
      <c r="D137" s="40" t="s">
        <v>5200</v>
      </c>
      <c r="E137" s="41">
        <f>IF(ISNA(VLOOKUP(D137,[1]finalsorted!$A:$H,$E$5,FALSE))=TRUE,"terminated",(VLOOKUP(D137,[1]finalsorted!$A:$H,$E$5,FALSE)))</f>
        <v>3640722.29</v>
      </c>
    </row>
    <row r="138" spans="1:5" hidden="1" outlineLevel="3" x14ac:dyDescent="0.25">
      <c r="A138" s="39" t="s">
        <v>11050</v>
      </c>
      <c r="B138" s="39" t="s">
        <v>5170</v>
      </c>
      <c r="C138" s="40" t="s">
        <v>10979</v>
      </c>
      <c r="D138" s="40" t="s">
        <v>5201</v>
      </c>
      <c r="E138" s="41" t="str">
        <f>IF(ISNA(VLOOKUP(D138,[1]finalsorted!$A:$H,$E$5,FALSE))=TRUE,"terminated",(VLOOKUP(D138,[1]finalsorted!$A:$H,$E$5,FALSE)))</f>
        <v/>
      </c>
    </row>
    <row r="139" spans="1:5" hidden="1" outlineLevel="3" x14ac:dyDescent="0.25">
      <c r="A139" s="39" t="s">
        <v>11050</v>
      </c>
      <c r="B139" s="39" t="s">
        <v>5170</v>
      </c>
      <c r="C139" s="40" t="s">
        <v>10979</v>
      </c>
      <c r="D139" s="40" t="s">
        <v>5202</v>
      </c>
      <c r="E139" s="41">
        <f>IF(ISNA(VLOOKUP(D139,[1]finalsorted!$A:$H,$E$5,FALSE))=TRUE,"terminated",(VLOOKUP(D139,[1]finalsorted!$A:$H,$E$5,FALSE)))</f>
        <v>2741942.02</v>
      </c>
    </row>
    <row r="140" spans="1:5" hidden="1" outlineLevel="3" x14ac:dyDescent="0.25">
      <c r="A140" s="39" t="s">
        <v>11050</v>
      </c>
      <c r="B140" s="39" t="s">
        <v>5170</v>
      </c>
      <c r="C140" s="40" t="s">
        <v>10979</v>
      </c>
      <c r="D140" s="40" t="s">
        <v>5203</v>
      </c>
      <c r="E140" s="41">
        <f>IF(ISNA(VLOOKUP(D140,[1]finalsorted!$A:$H,$E$5,FALSE))=TRUE,"terminated",(VLOOKUP(D140,[1]finalsorted!$A:$H,$E$5,FALSE)))</f>
        <v>4368881.58</v>
      </c>
    </row>
    <row r="141" spans="1:5" hidden="1" outlineLevel="3" x14ac:dyDescent="0.25">
      <c r="A141" s="39" t="s">
        <v>11050</v>
      </c>
      <c r="B141" s="39" t="s">
        <v>5170</v>
      </c>
      <c r="C141" s="40" t="s">
        <v>10979</v>
      </c>
      <c r="D141" s="40" t="s">
        <v>5204</v>
      </c>
      <c r="E141" s="41">
        <f>IF(ISNA(VLOOKUP(D141,[1]finalsorted!$A:$H,$E$5,FALSE))=TRUE,"terminated",(VLOOKUP(D141,[1]finalsorted!$A:$H,$E$5,FALSE)))</f>
        <v>2421589.9</v>
      </c>
    </row>
    <row r="142" spans="1:5" hidden="1" outlineLevel="3" x14ac:dyDescent="0.25">
      <c r="A142" s="39" t="s">
        <v>11050</v>
      </c>
      <c r="B142" s="39" t="s">
        <v>5170</v>
      </c>
      <c r="C142" s="40" t="s">
        <v>10979</v>
      </c>
      <c r="D142" s="40" t="s">
        <v>5205</v>
      </c>
      <c r="E142" s="41" t="str">
        <f>IF(ISNA(VLOOKUP(D142,[1]finalsorted!$A:$H,$E$5,FALSE))=TRUE,"terminated",(VLOOKUP(D142,[1]finalsorted!$A:$H,$E$5,FALSE)))</f>
        <v/>
      </c>
    </row>
    <row r="143" spans="1:5" hidden="1" outlineLevel="3" x14ac:dyDescent="0.25">
      <c r="A143" s="39" t="s">
        <v>11050</v>
      </c>
      <c r="B143" s="39" t="s">
        <v>5170</v>
      </c>
      <c r="C143" s="40" t="s">
        <v>10979</v>
      </c>
      <c r="D143" s="40" t="s">
        <v>5206</v>
      </c>
      <c r="E143" s="41" t="str">
        <f>IF(ISNA(VLOOKUP(D143,[1]finalsorted!$A:$H,$E$5,FALSE))=TRUE,"terminated",(VLOOKUP(D143,[1]finalsorted!$A:$H,$E$5,FALSE)))</f>
        <v/>
      </c>
    </row>
    <row r="144" spans="1:5" hidden="1" outlineLevel="3" x14ac:dyDescent="0.25">
      <c r="A144" s="39" t="s">
        <v>11050</v>
      </c>
      <c r="B144" s="39" t="s">
        <v>5170</v>
      </c>
      <c r="C144" s="40" t="s">
        <v>10979</v>
      </c>
      <c r="D144" s="40" t="s">
        <v>5207</v>
      </c>
      <c r="E144" s="41">
        <f>IF(ISNA(VLOOKUP(D144,[1]finalsorted!$A:$H,$E$5,FALSE))=TRUE,"terminated",(VLOOKUP(D144,[1]finalsorted!$A:$H,$E$5,FALSE)))</f>
        <v>11044216.029999999</v>
      </c>
    </row>
    <row r="145" spans="1:5" hidden="1" outlineLevel="3" x14ac:dyDescent="0.25">
      <c r="A145" s="39" t="s">
        <v>11050</v>
      </c>
      <c r="B145" s="39" t="s">
        <v>5170</v>
      </c>
      <c r="C145" s="40" t="s">
        <v>10979</v>
      </c>
      <c r="D145" s="40" t="s">
        <v>5208</v>
      </c>
      <c r="E145" s="41">
        <f>IF(ISNA(VLOOKUP(D145,[1]finalsorted!$A:$H,$E$5,FALSE))=TRUE,"terminated",(VLOOKUP(D145,[1]finalsorted!$A:$H,$E$5,FALSE)))</f>
        <v>4960784.37</v>
      </c>
    </row>
    <row r="146" spans="1:5" hidden="1" outlineLevel="3" x14ac:dyDescent="0.25">
      <c r="A146" s="39" t="s">
        <v>11050</v>
      </c>
      <c r="B146" s="39" t="s">
        <v>5170</v>
      </c>
      <c r="C146" s="40" t="s">
        <v>10979</v>
      </c>
      <c r="D146" s="40" t="s">
        <v>5209</v>
      </c>
      <c r="E146" s="41">
        <f>IF(ISNA(VLOOKUP(D146,[1]finalsorted!$A:$H,$E$5,FALSE))=TRUE,"terminated",(VLOOKUP(D146,[1]finalsorted!$A:$H,$E$5,FALSE)))</f>
        <v>5689145.2299999995</v>
      </c>
    </row>
    <row r="147" spans="1:5" hidden="1" outlineLevel="3" x14ac:dyDescent="0.25">
      <c r="A147" s="39" t="s">
        <v>11050</v>
      </c>
      <c r="B147" s="39" t="s">
        <v>5170</v>
      </c>
      <c r="C147" s="40" t="s">
        <v>10979</v>
      </c>
      <c r="D147" s="40" t="s">
        <v>5210</v>
      </c>
      <c r="E147" s="41">
        <f>IF(ISNA(VLOOKUP(D147,[1]finalsorted!$A:$H,$E$5,FALSE))=TRUE,"terminated",(VLOOKUP(D147,[1]finalsorted!$A:$H,$E$5,FALSE)))</f>
        <v>5412610.3100000005</v>
      </c>
    </row>
    <row r="148" spans="1:5" hidden="1" outlineLevel="3" x14ac:dyDescent="0.25">
      <c r="A148" s="39" t="s">
        <v>11050</v>
      </c>
      <c r="B148" s="39" t="s">
        <v>5170</v>
      </c>
      <c r="C148" s="40" t="s">
        <v>10979</v>
      </c>
      <c r="D148" s="40" t="s">
        <v>5211</v>
      </c>
      <c r="E148" s="41">
        <f>IF(ISNA(VLOOKUP(D148,[1]finalsorted!$A:$H,$E$5,FALSE))=TRUE,"terminated",(VLOOKUP(D148,[1]finalsorted!$A:$H,$E$5,FALSE)))</f>
        <v>2617345.8899999992</v>
      </c>
    </row>
    <row r="149" spans="1:5" hidden="1" outlineLevel="3" x14ac:dyDescent="0.25">
      <c r="A149" s="39" t="s">
        <v>11050</v>
      </c>
      <c r="B149" s="39" t="s">
        <v>5170</v>
      </c>
      <c r="C149" s="40" t="s">
        <v>10979</v>
      </c>
      <c r="D149" s="40" t="s">
        <v>5212</v>
      </c>
      <c r="E149" s="41">
        <f>IF(ISNA(VLOOKUP(D149,[1]finalsorted!$A:$H,$E$5,FALSE))=TRUE,"terminated",(VLOOKUP(D149,[1]finalsorted!$A:$H,$E$5,FALSE)))</f>
        <v>4085605.2700000005</v>
      </c>
    </row>
    <row r="150" spans="1:5" hidden="1" outlineLevel="3" x14ac:dyDescent="0.25">
      <c r="A150" s="39" t="s">
        <v>11050</v>
      </c>
      <c r="B150" s="39" t="s">
        <v>5170</v>
      </c>
      <c r="C150" s="40" t="s">
        <v>10979</v>
      </c>
      <c r="D150" s="40" t="s">
        <v>5213</v>
      </c>
      <c r="E150" s="41" t="str">
        <f>IF(ISNA(VLOOKUP(D150,[1]finalsorted!$A:$H,$E$5,FALSE))=TRUE,"terminated",(VLOOKUP(D150,[1]finalsorted!$A:$H,$E$5,FALSE)))</f>
        <v/>
      </c>
    </row>
    <row r="151" spans="1:5" hidden="1" outlineLevel="3" x14ac:dyDescent="0.25">
      <c r="A151" s="39" t="s">
        <v>11050</v>
      </c>
      <c r="B151" s="39" t="s">
        <v>5170</v>
      </c>
      <c r="C151" s="40" t="s">
        <v>10979</v>
      </c>
      <c r="D151" s="40" t="s">
        <v>5214</v>
      </c>
      <c r="E151" s="41">
        <f>IF(ISNA(VLOOKUP(D151,[1]finalsorted!$A:$H,$E$5,FALSE))=TRUE,"terminated",(VLOOKUP(D151,[1]finalsorted!$A:$H,$E$5,FALSE)))</f>
        <v>3045477.4099999997</v>
      </c>
    </row>
    <row r="152" spans="1:5" hidden="1" outlineLevel="3" x14ac:dyDescent="0.25">
      <c r="A152" s="39" t="s">
        <v>11050</v>
      </c>
      <c r="B152" s="39" t="s">
        <v>5170</v>
      </c>
      <c r="C152" s="40" t="s">
        <v>10979</v>
      </c>
      <c r="D152" s="40" t="s">
        <v>5215</v>
      </c>
      <c r="E152" s="41">
        <f>IF(ISNA(VLOOKUP(D152,[1]finalsorted!$A:$H,$E$5,FALSE))=TRUE,"terminated",(VLOOKUP(D152,[1]finalsorted!$A:$H,$E$5,FALSE)))</f>
        <v>1935640.55</v>
      </c>
    </row>
    <row r="153" spans="1:5" hidden="1" outlineLevel="3" x14ac:dyDescent="0.25">
      <c r="A153" s="39" t="s">
        <v>11050</v>
      </c>
      <c r="B153" s="39" t="s">
        <v>5170</v>
      </c>
      <c r="C153" s="40" t="s">
        <v>10979</v>
      </c>
      <c r="D153" s="40" t="s">
        <v>5216</v>
      </c>
      <c r="E153" s="41">
        <f>IF(ISNA(VLOOKUP(D153,[1]finalsorted!$A:$H,$E$5,FALSE))=TRUE,"terminated",(VLOOKUP(D153,[1]finalsorted!$A:$H,$E$5,FALSE)))</f>
        <v>880871.92</v>
      </c>
    </row>
    <row r="154" spans="1:5" hidden="1" outlineLevel="3" x14ac:dyDescent="0.25">
      <c r="A154" s="39" t="s">
        <v>11050</v>
      </c>
      <c r="B154" s="39" t="s">
        <v>5170</v>
      </c>
      <c r="C154" s="40" t="s">
        <v>10979</v>
      </c>
      <c r="D154" s="40" t="s">
        <v>5217</v>
      </c>
      <c r="E154" s="41">
        <f>IF(ISNA(VLOOKUP(D154,[1]finalsorted!$A:$H,$E$5,FALSE))=TRUE,"terminated",(VLOOKUP(D154,[1]finalsorted!$A:$H,$E$5,FALSE)))</f>
        <v>2128872.29</v>
      </c>
    </row>
    <row r="155" spans="1:5" hidden="1" outlineLevel="3" x14ac:dyDescent="0.25">
      <c r="A155" s="39" t="s">
        <v>11050</v>
      </c>
      <c r="B155" s="39" t="s">
        <v>5170</v>
      </c>
      <c r="C155" s="40" t="s">
        <v>10979</v>
      </c>
      <c r="D155" s="40" t="s">
        <v>5218</v>
      </c>
      <c r="E155" s="41" t="str">
        <f>IF(ISNA(VLOOKUP(D155,[1]finalsorted!$A:$H,$E$5,FALSE))=TRUE,"terminated",(VLOOKUP(D155,[1]finalsorted!$A:$H,$E$5,FALSE)))</f>
        <v/>
      </c>
    </row>
    <row r="156" spans="1:5" hidden="1" outlineLevel="3" x14ac:dyDescent="0.25">
      <c r="A156" s="39" t="s">
        <v>11050</v>
      </c>
      <c r="B156" s="39" t="s">
        <v>5170</v>
      </c>
      <c r="C156" s="40" t="s">
        <v>10979</v>
      </c>
      <c r="D156" s="40" t="s">
        <v>5219</v>
      </c>
      <c r="E156" s="41" t="str">
        <f>IF(ISNA(VLOOKUP(D156,[1]finalsorted!$A:$H,$E$5,FALSE))=TRUE,"terminated",(VLOOKUP(D156,[1]finalsorted!$A:$H,$E$5,FALSE)))</f>
        <v/>
      </c>
    </row>
    <row r="157" spans="1:5" hidden="1" outlineLevel="3" x14ac:dyDescent="0.25">
      <c r="A157" s="39" t="s">
        <v>11050</v>
      </c>
      <c r="B157" s="39" t="s">
        <v>5170</v>
      </c>
      <c r="C157" s="40" t="s">
        <v>10979</v>
      </c>
      <c r="D157" s="40" t="s">
        <v>5220</v>
      </c>
      <c r="E157" s="41" t="str">
        <f>IF(ISNA(VLOOKUP(D157,[1]finalsorted!$A:$H,$E$5,FALSE))=TRUE,"terminated",(VLOOKUP(D157,[1]finalsorted!$A:$H,$E$5,FALSE)))</f>
        <v/>
      </c>
    </row>
    <row r="158" spans="1:5" hidden="1" outlineLevel="3" x14ac:dyDescent="0.25">
      <c r="A158" s="39" t="s">
        <v>11050</v>
      </c>
      <c r="B158" s="39" t="s">
        <v>5170</v>
      </c>
      <c r="C158" s="40" t="s">
        <v>10979</v>
      </c>
      <c r="D158" s="40" t="s">
        <v>5221</v>
      </c>
      <c r="E158" s="41">
        <f>IF(ISNA(VLOOKUP(D158,[1]finalsorted!$A:$H,$E$5,FALSE))=TRUE,"terminated",(VLOOKUP(D158,[1]finalsorted!$A:$H,$E$5,FALSE)))</f>
        <v>3595685.08</v>
      </c>
    </row>
    <row r="159" spans="1:5" hidden="1" outlineLevel="3" x14ac:dyDescent="0.25">
      <c r="A159" s="39" t="s">
        <v>11050</v>
      </c>
      <c r="B159" s="39" t="s">
        <v>5170</v>
      </c>
      <c r="C159" s="40" t="s">
        <v>10979</v>
      </c>
      <c r="D159" s="40" t="s">
        <v>5222</v>
      </c>
      <c r="E159" s="41">
        <f>IF(ISNA(VLOOKUP(D159,[1]finalsorted!$A:$H,$E$5,FALSE))=TRUE,"terminated",(VLOOKUP(D159,[1]finalsorted!$A:$H,$E$5,FALSE)))</f>
        <v>568874.25000000012</v>
      </c>
    </row>
    <row r="160" spans="1:5" hidden="1" outlineLevel="3" x14ac:dyDescent="0.25">
      <c r="A160" s="39" t="s">
        <v>11050</v>
      </c>
      <c r="B160" s="39" t="s">
        <v>5170</v>
      </c>
      <c r="C160" s="40" t="s">
        <v>10979</v>
      </c>
      <c r="D160" s="40" t="s">
        <v>5223</v>
      </c>
      <c r="E160" s="41">
        <f>IF(ISNA(VLOOKUP(D160,[1]finalsorted!$A:$H,$E$5,FALSE))=TRUE,"terminated",(VLOOKUP(D160,[1]finalsorted!$A:$H,$E$5,FALSE)))</f>
        <v>5629160.1600000001</v>
      </c>
    </row>
    <row r="161" spans="1:5" hidden="1" outlineLevel="3" x14ac:dyDescent="0.25">
      <c r="A161" s="39" t="s">
        <v>11050</v>
      </c>
      <c r="B161" s="39" t="s">
        <v>5170</v>
      </c>
      <c r="C161" s="40" t="s">
        <v>10979</v>
      </c>
      <c r="D161" s="40" t="s">
        <v>5224</v>
      </c>
      <c r="E161" s="41" t="str">
        <f>IF(ISNA(VLOOKUP(D161,[1]finalsorted!$A:$H,$E$5,FALSE))=TRUE,"terminated",(VLOOKUP(D161,[1]finalsorted!$A:$H,$E$5,FALSE)))</f>
        <v/>
      </c>
    </row>
    <row r="162" spans="1:5" hidden="1" outlineLevel="3" x14ac:dyDescent="0.25">
      <c r="A162" s="39" t="s">
        <v>11050</v>
      </c>
      <c r="B162" s="39" t="s">
        <v>5170</v>
      </c>
      <c r="C162" s="40" t="s">
        <v>10979</v>
      </c>
      <c r="D162" s="40" t="s">
        <v>5225</v>
      </c>
      <c r="E162" s="41">
        <f>IF(ISNA(VLOOKUP(D162,[1]finalsorted!$A:$H,$E$5,FALSE))=TRUE,"terminated",(VLOOKUP(D162,[1]finalsorted!$A:$H,$E$5,FALSE)))</f>
        <v>8189621.7800000012</v>
      </c>
    </row>
    <row r="163" spans="1:5" hidden="1" outlineLevel="3" x14ac:dyDescent="0.25">
      <c r="A163" s="39" t="s">
        <v>11050</v>
      </c>
      <c r="B163" s="39" t="s">
        <v>5170</v>
      </c>
      <c r="C163" s="40" t="s">
        <v>10979</v>
      </c>
      <c r="D163" s="40" t="s">
        <v>5226</v>
      </c>
      <c r="E163" s="41">
        <f>IF(ISNA(VLOOKUP(D163,[1]finalsorted!$A:$H,$E$5,FALSE))=TRUE,"terminated",(VLOOKUP(D163,[1]finalsorted!$A:$H,$E$5,FALSE)))</f>
        <v>4043110.3499999992</v>
      </c>
    </row>
    <row r="164" spans="1:5" hidden="1" outlineLevel="3" x14ac:dyDescent="0.25">
      <c r="A164" s="39" t="s">
        <v>11050</v>
      </c>
      <c r="B164" s="39" t="s">
        <v>5170</v>
      </c>
      <c r="C164" s="40" t="s">
        <v>10979</v>
      </c>
      <c r="D164" s="40" t="s">
        <v>5227</v>
      </c>
      <c r="E164" s="41">
        <f>IF(ISNA(VLOOKUP(D164,[1]finalsorted!$A:$H,$E$5,FALSE))=TRUE,"terminated",(VLOOKUP(D164,[1]finalsorted!$A:$H,$E$5,FALSE)))</f>
        <v>4295195.4500000011</v>
      </c>
    </row>
    <row r="165" spans="1:5" hidden="1" outlineLevel="3" x14ac:dyDescent="0.25">
      <c r="A165" s="39" t="s">
        <v>11050</v>
      </c>
      <c r="B165" s="39" t="s">
        <v>5170</v>
      </c>
      <c r="C165" s="40" t="s">
        <v>10979</v>
      </c>
      <c r="D165" s="40" t="s">
        <v>5228</v>
      </c>
      <c r="E165" s="41">
        <f>IF(ISNA(VLOOKUP(D165,[1]finalsorted!$A:$H,$E$5,FALSE))=TRUE,"terminated",(VLOOKUP(D165,[1]finalsorted!$A:$H,$E$5,FALSE)))</f>
        <v>5694314.7400000002</v>
      </c>
    </row>
    <row r="166" spans="1:5" hidden="1" outlineLevel="3" x14ac:dyDescent="0.25">
      <c r="A166" s="39" t="s">
        <v>11050</v>
      </c>
      <c r="B166" s="39" t="s">
        <v>5170</v>
      </c>
      <c r="C166" s="40" t="s">
        <v>10979</v>
      </c>
      <c r="D166" s="40" t="s">
        <v>5229</v>
      </c>
      <c r="E166" s="41">
        <f>IF(ISNA(VLOOKUP(D166,[1]finalsorted!$A:$H,$E$5,FALSE))=TRUE,"terminated",(VLOOKUP(D166,[1]finalsorted!$A:$H,$E$5,FALSE)))</f>
        <v>7363882.3699999982</v>
      </c>
    </row>
    <row r="167" spans="1:5" hidden="1" outlineLevel="3" x14ac:dyDescent="0.25">
      <c r="A167" s="39" t="s">
        <v>11050</v>
      </c>
      <c r="B167" s="39" t="s">
        <v>5170</v>
      </c>
      <c r="C167" s="40" t="s">
        <v>10979</v>
      </c>
      <c r="D167" s="40" t="s">
        <v>5230</v>
      </c>
      <c r="E167" s="41">
        <f>IF(ISNA(VLOOKUP(D167,[1]finalsorted!$A:$H,$E$5,FALSE))=TRUE,"terminated",(VLOOKUP(D167,[1]finalsorted!$A:$H,$E$5,FALSE)))</f>
        <v>4869909.4000000004</v>
      </c>
    </row>
    <row r="168" spans="1:5" hidden="1" outlineLevel="3" x14ac:dyDescent="0.25">
      <c r="A168" s="39" t="s">
        <v>11050</v>
      </c>
      <c r="B168" s="39" t="s">
        <v>5170</v>
      </c>
      <c r="C168" s="40" t="s">
        <v>10979</v>
      </c>
      <c r="D168" s="40" t="s">
        <v>5231</v>
      </c>
      <c r="E168" s="41">
        <f>IF(ISNA(VLOOKUP(D168,[1]finalsorted!$A:$H,$E$5,FALSE))=TRUE,"terminated",(VLOOKUP(D168,[1]finalsorted!$A:$H,$E$5,FALSE)))</f>
        <v>4366915.6599999992</v>
      </c>
    </row>
    <row r="169" spans="1:5" hidden="1" outlineLevel="3" x14ac:dyDescent="0.25">
      <c r="A169" s="39" t="s">
        <v>11050</v>
      </c>
      <c r="B169" s="39" t="s">
        <v>5170</v>
      </c>
      <c r="C169" s="40" t="s">
        <v>10979</v>
      </c>
      <c r="D169" s="40" t="s">
        <v>5232</v>
      </c>
      <c r="E169" s="41">
        <f>IF(ISNA(VLOOKUP(D169,[1]finalsorted!$A:$H,$E$5,FALSE))=TRUE,"terminated",(VLOOKUP(D169,[1]finalsorted!$A:$H,$E$5,FALSE)))</f>
        <v>4518932.3000000007</v>
      </c>
    </row>
    <row r="170" spans="1:5" hidden="1" outlineLevel="3" x14ac:dyDescent="0.25">
      <c r="A170" s="39" t="s">
        <v>11050</v>
      </c>
      <c r="B170" s="39" t="s">
        <v>5170</v>
      </c>
      <c r="C170" s="40" t="s">
        <v>10979</v>
      </c>
      <c r="D170" s="40" t="s">
        <v>5233</v>
      </c>
      <c r="E170" s="41">
        <f>IF(ISNA(VLOOKUP(D170,[1]finalsorted!$A:$H,$E$5,FALSE))=TRUE,"terminated",(VLOOKUP(D170,[1]finalsorted!$A:$H,$E$5,FALSE)))</f>
        <v>2489855.5000000005</v>
      </c>
    </row>
    <row r="171" spans="1:5" hidden="1" outlineLevel="3" x14ac:dyDescent="0.25">
      <c r="A171" s="39" t="s">
        <v>11050</v>
      </c>
      <c r="B171" s="39" t="s">
        <v>5170</v>
      </c>
      <c r="C171" s="40" t="s">
        <v>10979</v>
      </c>
      <c r="D171" s="40" t="s">
        <v>5234</v>
      </c>
      <c r="E171" s="41">
        <f>IF(ISNA(VLOOKUP(D171,[1]finalsorted!$A:$H,$E$5,FALSE))=TRUE,"terminated",(VLOOKUP(D171,[1]finalsorted!$A:$H,$E$5,FALSE)))</f>
        <v>1165682.2500000005</v>
      </c>
    </row>
    <row r="172" spans="1:5" hidden="1" outlineLevel="3" x14ac:dyDescent="0.25">
      <c r="A172" s="39" t="s">
        <v>11050</v>
      </c>
      <c r="B172" s="39" t="s">
        <v>5170</v>
      </c>
      <c r="C172" s="40" t="s">
        <v>10979</v>
      </c>
      <c r="D172" s="40" t="s">
        <v>5235</v>
      </c>
      <c r="E172" s="41" t="str">
        <f>IF(ISNA(VLOOKUP(D172,[1]finalsorted!$A:$H,$E$5,FALSE))=TRUE,"terminated",(VLOOKUP(D172,[1]finalsorted!$A:$H,$E$5,FALSE)))</f>
        <v/>
      </c>
    </row>
    <row r="173" spans="1:5" hidden="1" outlineLevel="3" x14ac:dyDescent="0.25">
      <c r="A173" s="39" t="s">
        <v>11050</v>
      </c>
      <c r="B173" s="39" t="s">
        <v>5170</v>
      </c>
      <c r="C173" s="40" t="s">
        <v>10979</v>
      </c>
      <c r="D173" s="40" t="s">
        <v>5236</v>
      </c>
      <c r="E173" s="41" t="str">
        <f>IF(ISNA(VLOOKUP(D173,[1]finalsorted!$A:$H,$E$5,FALSE))=TRUE,"terminated",(VLOOKUP(D173,[1]finalsorted!$A:$H,$E$5,FALSE)))</f>
        <v/>
      </c>
    </row>
    <row r="174" spans="1:5" hidden="1" outlineLevel="3" x14ac:dyDescent="0.25">
      <c r="A174" s="39" t="s">
        <v>11050</v>
      </c>
      <c r="B174" s="39" t="s">
        <v>5170</v>
      </c>
      <c r="C174" s="40" t="s">
        <v>10979</v>
      </c>
      <c r="D174" s="40" t="s">
        <v>5237</v>
      </c>
      <c r="E174" s="41" t="str">
        <f>IF(ISNA(VLOOKUP(D174,[1]finalsorted!$A:$H,$E$5,FALSE))=TRUE,"terminated",(VLOOKUP(D174,[1]finalsorted!$A:$H,$E$5,FALSE)))</f>
        <v/>
      </c>
    </row>
    <row r="175" spans="1:5" hidden="1" outlineLevel="3" x14ac:dyDescent="0.25">
      <c r="A175" s="39" t="s">
        <v>11050</v>
      </c>
      <c r="B175" s="39" t="s">
        <v>5170</v>
      </c>
      <c r="C175" s="40" t="s">
        <v>10979</v>
      </c>
      <c r="D175" s="40" t="s">
        <v>5238</v>
      </c>
      <c r="E175" s="41">
        <f>IF(ISNA(VLOOKUP(D175,[1]finalsorted!$A:$H,$E$5,FALSE))=TRUE,"terminated",(VLOOKUP(D175,[1]finalsorted!$A:$H,$E$5,FALSE)))</f>
        <v>5256142.8</v>
      </c>
    </row>
    <row r="176" spans="1:5" hidden="1" outlineLevel="3" x14ac:dyDescent="0.25">
      <c r="A176" s="39" t="s">
        <v>11050</v>
      </c>
      <c r="B176" s="39" t="s">
        <v>5170</v>
      </c>
      <c r="C176" s="40" t="s">
        <v>10979</v>
      </c>
      <c r="D176" s="40" t="s">
        <v>5239</v>
      </c>
      <c r="E176" s="41">
        <f>IF(ISNA(VLOOKUP(D176,[1]finalsorted!$A:$H,$E$5,FALSE))=TRUE,"terminated",(VLOOKUP(D176,[1]finalsorted!$A:$H,$E$5,FALSE)))</f>
        <v>4199268.1099999994</v>
      </c>
    </row>
    <row r="177" spans="1:5" hidden="1" outlineLevel="3" x14ac:dyDescent="0.25">
      <c r="A177" s="39" t="s">
        <v>11050</v>
      </c>
      <c r="B177" s="39" t="s">
        <v>5170</v>
      </c>
      <c r="C177" s="40" t="s">
        <v>10979</v>
      </c>
      <c r="D177" s="40" t="s">
        <v>5240</v>
      </c>
      <c r="E177" s="41">
        <f>IF(ISNA(VLOOKUP(D177,[1]finalsorted!$A:$H,$E$5,FALSE))=TRUE,"terminated",(VLOOKUP(D177,[1]finalsorted!$A:$H,$E$5,FALSE)))</f>
        <v>2369168.9499999997</v>
      </c>
    </row>
    <row r="178" spans="1:5" hidden="1" outlineLevel="3" x14ac:dyDescent="0.25">
      <c r="A178" s="39" t="s">
        <v>11050</v>
      </c>
      <c r="B178" s="39" t="s">
        <v>5170</v>
      </c>
      <c r="C178" s="40" t="s">
        <v>10979</v>
      </c>
      <c r="D178" s="40" t="s">
        <v>5241</v>
      </c>
      <c r="E178" s="41">
        <f>IF(ISNA(VLOOKUP(D178,[1]finalsorted!$A:$H,$E$5,FALSE))=TRUE,"terminated",(VLOOKUP(D178,[1]finalsorted!$A:$H,$E$5,FALSE)))</f>
        <v>1678223.7899999996</v>
      </c>
    </row>
    <row r="179" spans="1:5" hidden="1" outlineLevel="3" x14ac:dyDescent="0.25">
      <c r="A179" s="39" t="s">
        <v>11050</v>
      </c>
      <c r="B179" s="39" t="s">
        <v>5170</v>
      </c>
      <c r="C179" s="40" t="s">
        <v>10979</v>
      </c>
      <c r="D179" s="40" t="s">
        <v>5242</v>
      </c>
      <c r="E179" s="41" t="str">
        <f>IF(ISNA(VLOOKUP(D179,[1]finalsorted!$A:$H,$E$5,FALSE))=TRUE,"terminated",(VLOOKUP(D179,[1]finalsorted!$A:$H,$E$5,FALSE)))</f>
        <v/>
      </c>
    </row>
    <row r="180" spans="1:5" hidden="1" outlineLevel="3" x14ac:dyDescent="0.25">
      <c r="A180" s="39" t="s">
        <v>11050</v>
      </c>
      <c r="B180" s="39" t="s">
        <v>5170</v>
      </c>
      <c r="C180" s="40" t="s">
        <v>10979</v>
      </c>
      <c r="D180" s="40" t="s">
        <v>5243</v>
      </c>
      <c r="E180" s="41">
        <f>IF(ISNA(VLOOKUP(D180,[1]finalsorted!$A:$H,$E$5,FALSE))=TRUE,"terminated",(VLOOKUP(D180,[1]finalsorted!$A:$H,$E$5,FALSE)))</f>
        <v>2971962.55</v>
      </c>
    </row>
    <row r="181" spans="1:5" hidden="1" outlineLevel="3" x14ac:dyDescent="0.25">
      <c r="A181" s="39" t="s">
        <v>11050</v>
      </c>
      <c r="B181" s="39" t="s">
        <v>5170</v>
      </c>
      <c r="C181" s="40" t="s">
        <v>10979</v>
      </c>
      <c r="D181" s="40" t="s">
        <v>5244</v>
      </c>
      <c r="E181" s="41">
        <f>IF(ISNA(VLOOKUP(D181,[1]finalsorted!$A:$H,$E$5,FALSE))=TRUE,"terminated",(VLOOKUP(D181,[1]finalsorted!$A:$H,$E$5,FALSE)))</f>
        <v>366987.7</v>
      </c>
    </row>
    <row r="182" spans="1:5" hidden="1" outlineLevel="3" x14ac:dyDescent="0.25">
      <c r="A182" s="39" t="s">
        <v>11050</v>
      </c>
      <c r="B182" s="39" t="s">
        <v>5170</v>
      </c>
      <c r="C182" s="40" t="s">
        <v>10979</v>
      </c>
      <c r="D182" s="40" t="s">
        <v>5245</v>
      </c>
      <c r="E182" s="41" t="str">
        <f>IF(ISNA(VLOOKUP(D182,[1]finalsorted!$A:$H,$E$5,FALSE))=TRUE,"terminated",(VLOOKUP(D182,[1]finalsorted!$A:$H,$E$5,FALSE)))</f>
        <v/>
      </c>
    </row>
    <row r="183" spans="1:5" hidden="1" outlineLevel="3" x14ac:dyDescent="0.25">
      <c r="A183" s="39" t="s">
        <v>11050</v>
      </c>
      <c r="B183" s="39" t="s">
        <v>5170</v>
      </c>
      <c r="C183" s="40" t="s">
        <v>10979</v>
      </c>
      <c r="D183" s="40" t="s">
        <v>5246</v>
      </c>
      <c r="E183" s="41">
        <f>IF(ISNA(VLOOKUP(D183,[1]finalsorted!$A:$H,$E$5,FALSE))=TRUE,"terminated",(VLOOKUP(D183,[1]finalsorted!$A:$H,$E$5,FALSE)))</f>
        <v>2472689.4500000002</v>
      </c>
    </row>
    <row r="184" spans="1:5" hidden="1" outlineLevel="3" x14ac:dyDescent="0.25">
      <c r="A184" s="39" t="s">
        <v>11050</v>
      </c>
      <c r="B184" s="39" t="s">
        <v>5170</v>
      </c>
      <c r="C184" s="40" t="s">
        <v>10979</v>
      </c>
      <c r="D184" s="40" t="s">
        <v>5247</v>
      </c>
      <c r="E184" s="41">
        <f>IF(ISNA(VLOOKUP(D184,[1]finalsorted!$A:$H,$E$5,FALSE))=TRUE,"terminated",(VLOOKUP(D184,[1]finalsorted!$A:$H,$E$5,FALSE)))</f>
        <v>1431103.39</v>
      </c>
    </row>
    <row r="185" spans="1:5" hidden="1" outlineLevel="3" x14ac:dyDescent="0.25">
      <c r="A185" s="39" t="s">
        <v>11050</v>
      </c>
      <c r="B185" s="39" t="s">
        <v>5170</v>
      </c>
      <c r="C185" s="40" t="s">
        <v>10979</v>
      </c>
      <c r="D185" s="40" t="s">
        <v>5248</v>
      </c>
      <c r="E185" s="41">
        <f>IF(ISNA(VLOOKUP(D185,[1]finalsorted!$A:$H,$E$5,FALSE))=TRUE,"terminated",(VLOOKUP(D185,[1]finalsorted!$A:$H,$E$5,FALSE)))</f>
        <v>5891238.0800000001</v>
      </c>
    </row>
    <row r="186" spans="1:5" hidden="1" outlineLevel="3" x14ac:dyDescent="0.25">
      <c r="A186" s="39" t="s">
        <v>11050</v>
      </c>
      <c r="B186" s="39" t="s">
        <v>5170</v>
      </c>
      <c r="C186" s="40" t="s">
        <v>10979</v>
      </c>
      <c r="D186" s="40" t="s">
        <v>5249</v>
      </c>
      <c r="E186" s="41">
        <f>IF(ISNA(VLOOKUP(D186,[1]finalsorted!$A:$H,$E$5,FALSE))=TRUE,"terminated",(VLOOKUP(D186,[1]finalsorted!$A:$H,$E$5,FALSE)))</f>
        <v>1376302.6</v>
      </c>
    </row>
    <row r="187" spans="1:5" hidden="1" outlineLevel="3" x14ac:dyDescent="0.25">
      <c r="A187" s="39" t="s">
        <v>11050</v>
      </c>
      <c r="B187" s="39" t="s">
        <v>5170</v>
      </c>
      <c r="C187" s="40" t="s">
        <v>10979</v>
      </c>
      <c r="D187" s="40" t="s">
        <v>5250</v>
      </c>
      <c r="E187" s="41">
        <f>IF(ISNA(VLOOKUP(D187,[1]finalsorted!$A:$H,$E$5,FALSE))=TRUE,"terminated",(VLOOKUP(D187,[1]finalsorted!$A:$H,$E$5,FALSE)))</f>
        <v>475293.01000000007</v>
      </c>
    </row>
    <row r="188" spans="1:5" hidden="1" outlineLevel="3" x14ac:dyDescent="0.25">
      <c r="A188" s="39" t="s">
        <v>11050</v>
      </c>
      <c r="B188" s="39" t="s">
        <v>5170</v>
      </c>
      <c r="C188" s="40" t="s">
        <v>10979</v>
      </c>
      <c r="D188" s="40" t="s">
        <v>5251</v>
      </c>
      <c r="E188" s="41">
        <f>IF(ISNA(VLOOKUP(D188,[1]finalsorted!$A:$H,$E$5,FALSE))=TRUE,"terminated",(VLOOKUP(D188,[1]finalsorted!$A:$H,$E$5,FALSE)))</f>
        <v>1019716.9600000001</v>
      </c>
    </row>
    <row r="189" spans="1:5" hidden="1" outlineLevel="3" x14ac:dyDescent="0.25">
      <c r="A189" s="39" t="s">
        <v>11050</v>
      </c>
      <c r="B189" s="39" t="s">
        <v>5170</v>
      </c>
      <c r="C189" s="40" t="s">
        <v>10979</v>
      </c>
      <c r="D189" s="40" t="s">
        <v>5252</v>
      </c>
      <c r="E189" s="41">
        <f>IF(ISNA(VLOOKUP(D189,[1]finalsorted!$A:$H,$E$5,FALSE))=TRUE,"terminated",(VLOOKUP(D189,[1]finalsorted!$A:$H,$E$5,FALSE)))</f>
        <v>1303348.81</v>
      </c>
    </row>
    <row r="190" spans="1:5" hidden="1" outlineLevel="3" x14ac:dyDescent="0.25">
      <c r="A190" s="39" t="s">
        <v>11050</v>
      </c>
      <c r="B190" s="39" t="s">
        <v>5170</v>
      </c>
      <c r="C190" s="40" t="s">
        <v>10979</v>
      </c>
      <c r="D190" s="40" t="s">
        <v>5253</v>
      </c>
      <c r="E190" s="41">
        <f>IF(ISNA(VLOOKUP(D190,[1]finalsorted!$A:$H,$E$5,FALSE))=TRUE,"terminated",(VLOOKUP(D190,[1]finalsorted!$A:$H,$E$5,FALSE)))</f>
        <v>2800160.2299999995</v>
      </c>
    </row>
    <row r="191" spans="1:5" hidden="1" outlineLevel="3" x14ac:dyDescent="0.25">
      <c r="A191" s="39" t="s">
        <v>11050</v>
      </c>
      <c r="B191" s="39" t="s">
        <v>5170</v>
      </c>
      <c r="C191" s="40" t="s">
        <v>10979</v>
      </c>
      <c r="D191" s="40" t="s">
        <v>5254</v>
      </c>
      <c r="E191" s="41">
        <f>IF(ISNA(VLOOKUP(D191,[1]finalsorted!$A:$H,$E$5,FALSE))=TRUE,"terminated",(VLOOKUP(D191,[1]finalsorted!$A:$H,$E$5,FALSE)))</f>
        <v>4327424.4200000009</v>
      </c>
    </row>
    <row r="192" spans="1:5" hidden="1" outlineLevel="3" x14ac:dyDescent="0.25">
      <c r="A192" s="39" t="s">
        <v>11050</v>
      </c>
      <c r="B192" s="39" t="s">
        <v>5170</v>
      </c>
      <c r="C192" s="40" t="s">
        <v>10979</v>
      </c>
      <c r="D192" s="40" t="s">
        <v>5255</v>
      </c>
      <c r="E192" s="41">
        <f>IF(ISNA(VLOOKUP(D192,[1]finalsorted!$A:$H,$E$5,FALSE))=TRUE,"terminated",(VLOOKUP(D192,[1]finalsorted!$A:$H,$E$5,FALSE)))</f>
        <v>3298265.04</v>
      </c>
    </row>
    <row r="193" spans="1:5" hidden="1" outlineLevel="3" x14ac:dyDescent="0.25">
      <c r="A193" s="39" t="s">
        <v>11050</v>
      </c>
      <c r="B193" s="39" t="s">
        <v>5170</v>
      </c>
      <c r="C193" s="40" t="s">
        <v>10979</v>
      </c>
      <c r="D193" s="40" t="s">
        <v>5256</v>
      </c>
      <c r="E193" s="41">
        <f>IF(ISNA(VLOOKUP(D193,[1]finalsorted!$A:$H,$E$5,FALSE))=TRUE,"terminated",(VLOOKUP(D193,[1]finalsorted!$A:$H,$E$5,FALSE)))</f>
        <v>2501981.8699999996</v>
      </c>
    </row>
    <row r="194" spans="1:5" hidden="1" outlineLevel="3" x14ac:dyDescent="0.25">
      <c r="A194" s="39" t="s">
        <v>11050</v>
      </c>
      <c r="B194" s="39" t="s">
        <v>5170</v>
      </c>
      <c r="C194" s="40" t="s">
        <v>10979</v>
      </c>
      <c r="D194" s="40" t="s">
        <v>5257</v>
      </c>
      <c r="E194" s="41">
        <f>IF(ISNA(VLOOKUP(D194,[1]finalsorted!$A:$H,$E$5,FALSE))=TRUE,"terminated",(VLOOKUP(D194,[1]finalsorted!$A:$H,$E$5,FALSE)))</f>
        <v>9786824.2900000028</v>
      </c>
    </row>
    <row r="195" spans="1:5" hidden="1" outlineLevel="3" x14ac:dyDescent="0.25">
      <c r="A195" s="39" t="s">
        <v>11050</v>
      </c>
      <c r="B195" s="39" t="s">
        <v>5170</v>
      </c>
      <c r="C195" s="40" t="s">
        <v>10979</v>
      </c>
      <c r="D195" s="40" t="s">
        <v>5258</v>
      </c>
      <c r="E195" s="41" t="str">
        <f>IF(ISNA(VLOOKUP(D195,[1]finalsorted!$A:$H,$E$5,FALSE))=TRUE,"terminated",(VLOOKUP(D195,[1]finalsorted!$A:$H,$E$5,FALSE)))</f>
        <v/>
      </c>
    </row>
    <row r="196" spans="1:5" hidden="1" outlineLevel="3" x14ac:dyDescent="0.25">
      <c r="A196" s="39" t="s">
        <v>11050</v>
      </c>
      <c r="B196" s="39" t="s">
        <v>5170</v>
      </c>
      <c r="C196" s="40" t="s">
        <v>10979</v>
      </c>
      <c r="D196" s="40" t="s">
        <v>5259</v>
      </c>
      <c r="E196" s="41">
        <f>IF(ISNA(VLOOKUP(D196,[1]finalsorted!$A:$H,$E$5,FALSE))=TRUE,"terminated",(VLOOKUP(D196,[1]finalsorted!$A:$H,$E$5,FALSE)))</f>
        <v>2803774.61</v>
      </c>
    </row>
    <row r="197" spans="1:5" hidden="1" outlineLevel="3" x14ac:dyDescent="0.25">
      <c r="A197" s="39" t="s">
        <v>11050</v>
      </c>
      <c r="B197" s="39" t="s">
        <v>5170</v>
      </c>
      <c r="C197" s="40" t="s">
        <v>10979</v>
      </c>
      <c r="D197" s="40" t="s">
        <v>5260</v>
      </c>
      <c r="E197" s="41">
        <f>IF(ISNA(VLOOKUP(D197,[1]finalsorted!$A:$H,$E$5,FALSE))=TRUE,"terminated",(VLOOKUP(D197,[1]finalsorted!$A:$H,$E$5,FALSE)))</f>
        <v>3454829.8100000005</v>
      </c>
    </row>
    <row r="198" spans="1:5" hidden="1" outlineLevel="3" x14ac:dyDescent="0.25">
      <c r="A198" s="39" t="s">
        <v>11050</v>
      </c>
      <c r="B198" s="39" t="s">
        <v>5170</v>
      </c>
      <c r="C198" s="40" t="s">
        <v>10979</v>
      </c>
      <c r="D198" s="40" t="s">
        <v>5261</v>
      </c>
      <c r="E198" s="41">
        <f>IF(ISNA(VLOOKUP(D198,[1]finalsorted!$A:$H,$E$5,FALSE))=TRUE,"terminated",(VLOOKUP(D198,[1]finalsorted!$A:$H,$E$5,FALSE)))</f>
        <v>707726.05</v>
      </c>
    </row>
    <row r="199" spans="1:5" hidden="1" outlineLevel="3" x14ac:dyDescent="0.25">
      <c r="A199" s="39" t="s">
        <v>11050</v>
      </c>
      <c r="B199" s="39" t="s">
        <v>5170</v>
      </c>
      <c r="C199" s="40" t="s">
        <v>10979</v>
      </c>
      <c r="D199" s="40" t="s">
        <v>5262</v>
      </c>
      <c r="E199" s="41">
        <f>IF(ISNA(VLOOKUP(D199,[1]finalsorted!$A:$H,$E$5,FALSE))=TRUE,"terminated",(VLOOKUP(D199,[1]finalsorted!$A:$H,$E$5,FALSE)))</f>
        <v>2902048.6100000003</v>
      </c>
    </row>
    <row r="200" spans="1:5" hidden="1" outlineLevel="3" x14ac:dyDescent="0.25">
      <c r="A200" s="39" t="s">
        <v>11050</v>
      </c>
      <c r="B200" s="39" t="s">
        <v>5170</v>
      </c>
      <c r="C200" s="40" t="s">
        <v>10979</v>
      </c>
      <c r="D200" s="40" t="s">
        <v>5263</v>
      </c>
      <c r="E200" s="41">
        <f>IF(ISNA(VLOOKUP(D200,[1]finalsorted!$A:$H,$E$5,FALSE))=TRUE,"terminated",(VLOOKUP(D200,[1]finalsorted!$A:$H,$E$5,FALSE)))</f>
        <v>10241631.479999999</v>
      </c>
    </row>
    <row r="201" spans="1:5" hidden="1" outlineLevel="3" x14ac:dyDescent="0.25">
      <c r="A201" s="39" t="s">
        <v>11050</v>
      </c>
      <c r="B201" s="39" t="s">
        <v>5170</v>
      </c>
      <c r="C201" s="40" t="s">
        <v>10979</v>
      </c>
      <c r="D201" s="40" t="s">
        <v>5264</v>
      </c>
      <c r="E201" s="41">
        <f>IF(ISNA(VLOOKUP(D201,[1]finalsorted!$A:$H,$E$5,FALSE))=TRUE,"terminated",(VLOOKUP(D201,[1]finalsorted!$A:$H,$E$5,FALSE)))</f>
        <v>5747692.5499999998</v>
      </c>
    </row>
    <row r="202" spans="1:5" hidden="1" outlineLevel="3" x14ac:dyDescent="0.25">
      <c r="A202" s="39" t="s">
        <v>11050</v>
      </c>
      <c r="B202" s="39" t="s">
        <v>5170</v>
      </c>
      <c r="C202" s="40" t="s">
        <v>10979</v>
      </c>
      <c r="D202" s="40" t="s">
        <v>5265</v>
      </c>
      <c r="E202" s="41">
        <f>IF(ISNA(VLOOKUP(D202,[1]finalsorted!$A:$H,$E$5,FALSE))=TRUE,"terminated",(VLOOKUP(D202,[1]finalsorted!$A:$H,$E$5,FALSE)))</f>
        <v>3214005.7699999996</v>
      </c>
    </row>
    <row r="203" spans="1:5" hidden="1" outlineLevel="3" x14ac:dyDescent="0.25">
      <c r="A203" s="39" t="s">
        <v>11050</v>
      </c>
      <c r="B203" s="39" t="s">
        <v>5170</v>
      </c>
      <c r="C203" s="40" t="s">
        <v>10979</v>
      </c>
      <c r="D203" s="40" t="s">
        <v>5266</v>
      </c>
      <c r="E203" s="41" t="str">
        <f>IF(ISNA(VLOOKUP(D203,[1]finalsorted!$A:$H,$E$5,FALSE))=TRUE,"terminated",(VLOOKUP(D203,[1]finalsorted!$A:$H,$E$5,FALSE)))</f>
        <v/>
      </c>
    </row>
    <row r="204" spans="1:5" hidden="1" outlineLevel="3" x14ac:dyDescent="0.25">
      <c r="A204" s="39" t="s">
        <v>11050</v>
      </c>
      <c r="B204" s="39" t="s">
        <v>5170</v>
      </c>
      <c r="C204" s="40" t="s">
        <v>10979</v>
      </c>
      <c r="D204" s="40" t="s">
        <v>5267</v>
      </c>
      <c r="E204" s="41" t="str">
        <f>IF(ISNA(VLOOKUP(D204,[1]finalsorted!$A:$H,$E$5,FALSE))=TRUE,"terminated",(VLOOKUP(D204,[1]finalsorted!$A:$H,$E$5,FALSE)))</f>
        <v/>
      </c>
    </row>
    <row r="205" spans="1:5" hidden="1" outlineLevel="3" x14ac:dyDescent="0.25">
      <c r="A205" s="39" t="s">
        <v>11050</v>
      </c>
      <c r="B205" s="39" t="s">
        <v>5170</v>
      </c>
      <c r="C205" s="40" t="s">
        <v>10979</v>
      </c>
      <c r="D205" s="40" t="s">
        <v>5268</v>
      </c>
      <c r="E205" s="41" t="str">
        <f>IF(ISNA(VLOOKUP(D205,[1]finalsorted!$A:$H,$E$5,FALSE))=TRUE,"terminated",(VLOOKUP(D205,[1]finalsorted!$A:$H,$E$5,FALSE)))</f>
        <v/>
      </c>
    </row>
    <row r="206" spans="1:5" hidden="1" outlineLevel="3" x14ac:dyDescent="0.25">
      <c r="A206" s="39" t="s">
        <v>11050</v>
      </c>
      <c r="B206" s="39" t="s">
        <v>5170</v>
      </c>
      <c r="C206" s="40" t="s">
        <v>10979</v>
      </c>
      <c r="D206" s="40" t="s">
        <v>5269</v>
      </c>
      <c r="E206" s="41">
        <f>IF(ISNA(VLOOKUP(D206,[1]finalsorted!$A:$H,$E$5,FALSE))=TRUE,"terminated",(VLOOKUP(D206,[1]finalsorted!$A:$H,$E$5,FALSE)))</f>
        <v>2319463.86</v>
      </c>
    </row>
    <row r="207" spans="1:5" hidden="1" outlineLevel="3" x14ac:dyDescent="0.25">
      <c r="A207" s="39" t="s">
        <v>11050</v>
      </c>
      <c r="B207" s="39" t="s">
        <v>5170</v>
      </c>
      <c r="C207" s="40" t="s">
        <v>10979</v>
      </c>
      <c r="D207" s="40" t="s">
        <v>5270</v>
      </c>
      <c r="E207" s="41">
        <f>IF(ISNA(VLOOKUP(D207,[1]finalsorted!$A:$H,$E$5,FALSE))=TRUE,"terminated",(VLOOKUP(D207,[1]finalsorted!$A:$H,$E$5,FALSE)))</f>
        <v>2690099.7799999993</v>
      </c>
    </row>
    <row r="208" spans="1:5" hidden="1" outlineLevel="3" x14ac:dyDescent="0.25">
      <c r="A208" s="39" t="s">
        <v>11050</v>
      </c>
      <c r="B208" s="39" t="s">
        <v>5170</v>
      </c>
      <c r="C208" s="40" t="s">
        <v>10979</v>
      </c>
      <c r="D208" s="40" t="s">
        <v>5271</v>
      </c>
      <c r="E208" s="41">
        <f>IF(ISNA(VLOOKUP(D208,[1]finalsorted!$A:$H,$E$5,FALSE))=TRUE,"terminated",(VLOOKUP(D208,[1]finalsorted!$A:$H,$E$5,FALSE)))</f>
        <v>2977703.5500000003</v>
      </c>
    </row>
    <row r="209" spans="1:5" hidden="1" outlineLevel="3" x14ac:dyDescent="0.25">
      <c r="A209" s="39" t="s">
        <v>11050</v>
      </c>
      <c r="B209" s="39" t="s">
        <v>5170</v>
      </c>
      <c r="C209" s="40" t="s">
        <v>10979</v>
      </c>
      <c r="D209" s="40" t="s">
        <v>5272</v>
      </c>
      <c r="E209" s="41" t="str">
        <f>IF(ISNA(VLOOKUP(D209,[1]finalsorted!$A:$H,$E$5,FALSE))=TRUE,"terminated",(VLOOKUP(D209,[1]finalsorted!$A:$H,$E$5,FALSE)))</f>
        <v/>
      </c>
    </row>
    <row r="210" spans="1:5" hidden="1" outlineLevel="3" x14ac:dyDescent="0.25">
      <c r="A210" s="39" t="s">
        <v>11050</v>
      </c>
      <c r="B210" s="39" t="s">
        <v>5170</v>
      </c>
      <c r="C210" s="40" t="s">
        <v>10979</v>
      </c>
      <c r="D210" s="40" t="s">
        <v>5273</v>
      </c>
      <c r="E210" s="41" t="str">
        <f>IF(ISNA(VLOOKUP(D210,[1]finalsorted!$A:$H,$E$5,FALSE))=TRUE,"terminated",(VLOOKUP(D210,[1]finalsorted!$A:$H,$E$5,FALSE)))</f>
        <v/>
      </c>
    </row>
    <row r="211" spans="1:5" hidden="1" outlineLevel="3" x14ac:dyDescent="0.25">
      <c r="A211" s="39" t="s">
        <v>11050</v>
      </c>
      <c r="B211" s="39" t="s">
        <v>5170</v>
      </c>
      <c r="C211" s="40" t="s">
        <v>10979</v>
      </c>
      <c r="D211" s="40" t="s">
        <v>5274</v>
      </c>
      <c r="E211" s="41">
        <f>IF(ISNA(VLOOKUP(D211,[1]finalsorted!$A:$H,$E$5,FALSE))=TRUE,"terminated",(VLOOKUP(D211,[1]finalsorted!$A:$H,$E$5,FALSE)))</f>
        <v>3907795.0199999991</v>
      </c>
    </row>
    <row r="212" spans="1:5" hidden="1" outlineLevel="3" x14ac:dyDescent="0.25">
      <c r="A212" s="39" t="s">
        <v>11050</v>
      </c>
      <c r="B212" s="39" t="s">
        <v>5170</v>
      </c>
      <c r="C212" s="40" t="s">
        <v>10979</v>
      </c>
      <c r="D212" s="40" t="s">
        <v>5275</v>
      </c>
      <c r="E212" s="41">
        <f>IF(ISNA(VLOOKUP(D212,[1]finalsorted!$A:$H,$E$5,FALSE))=TRUE,"terminated",(VLOOKUP(D212,[1]finalsorted!$A:$H,$E$5,FALSE)))</f>
        <v>4154622.55</v>
      </c>
    </row>
    <row r="213" spans="1:5" hidden="1" outlineLevel="3" x14ac:dyDescent="0.25">
      <c r="A213" s="39" t="s">
        <v>11050</v>
      </c>
      <c r="B213" s="39" t="s">
        <v>5170</v>
      </c>
      <c r="C213" s="40" t="s">
        <v>10979</v>
      </c>
      <c r="D213" s="40" t="s">
        <v>5276</v>
      </c>
      <c r="E213" s="41">
        <f>IF(ISNA(VLOOKUP(D213,[1]finalsorted!$A:$H,$E$5,FALSE))=TRUE,"terminated",(VLOOKUP(D213,[1]finalsorted!$A:$H,$E$5,FALSE)))</f>
        <v>4118081.39</v>
      </c>
    </row>
    <row r="214" spans="1:5" hidden="1" outlineLevel="3" x14ac:dyDescent="0.25">
      <c r="A214" s="39" t="s">
        <v>11050</v>
      </c>
      <c r="B214" s="39" t="s">
        <v>5170</v>
      </c>
      <c r="C214" s="40" t="s">
        <v>10979</v>
      </c>
      <c r="D214" s="40" t="s">
        <v>5277</v>
      </c>
      <c r="E214" s="41">
        <f>IF(ISNA(VLOOKUP(D214,[1]finalsorted!$A:$H,$E$5,FALSE))=TRUE,"terminated",(VLOOKUP(D214,[1]finalsorted!$A:$H,$E$5,FALSE)))</f>
        <v>1325345.55</v>
      </c>
    </row>
    <row r="215" spans="1:5" hidden="1" outlineLevel="3" x14ac:dyDescent="0.25">
      <c r="A215" s="39" t="s">
        <v>11050</v>
      </c>
      <c r="B215" s="39" t="s">
        <v>5170</v>
      </c>
      <c r="C215" s="40" t="s">
        <v>10979</v>
      </c>
      <c r="D215" s="40" t="s">
        <v>5278</v>
      </c>
      <c r="E215" s="41" t="str">
        <f>IF(ISNA(VLOOKUP(D215,[1]finalsorted!$A:$H,$E$5,FALSE))=TRUE,"terminated",(VLOOKUP(D215,[1]finalsorted!$A:$H,$E$5,FALSE)))</f>
        <v/>
      </c>
    </row>
    <row r="216" spans="1:5" hidden="1" outlineLevel="3" x14ac:dyDescent="0.25">
      <c r="A216" s="39" t="s">
        <v>11050</v>
      </c>
      <c r="B216" s="39" t="s">
        <v>5170</v>
      </c>
      <c r="C216" s="40" t="s">
        <v>10979</v>
      </c>
      <c r="D216" s="40" t="s">
        <v>5279</v>
      </c>
      <c r="E216" s="41" t="str">
        <f>IF(ISNA(VLOOKUP(D216,[1]finalsorted!$A:$H,$E$5,FALSE))=TRUE,"terminated",(VLOOKUP(D216,[1]finalsorted!$A:$H,$E$5,FALSE)))</f>
        <v/>
      </c>
    </row>
    <row r="217" spans="1:5" hidden="1" outlineLevel="3" x14ac:dyDescent="0.25">
      <c r="A217" s="39" t="s">
        <v>11050</v>
      </c>
      <c r="B217" s="39" t="s">
        <v>5170</v>
      </c>
      <c r="C217" s="40" t="s">
        <v>10979</v>
      </c>
      <c r="D217" s="40" t="s">
        <v>5280</v>
      </c>
      <c r="E217" s="41" t="str">
        <f>IF(ISNA(VLOOKUP(D217,[1]finalsorted!$A:$H,$E$5,FALSE))=TRUE,"terminated",(VLOOKUP(D217,[1]finalsorted!$A:$H,$E$5,FALSE)))</f>
        <v/>
      </c>
    </row>
    <row r="218" spans="1:5" hidden="1" outlineLevel="3" x14ac:dyDescent="0.25">
      <c r="A218" s="39" t="s">
        <v>11050</v>
      </c>
      <c r="B218" s="39" t="s">
        <v>5170</v>
      </c>
      <c r="C218" s="40" t="s">
        <v>10979</v>
      </c>
      <c r="D218" s="40" t="s">
        <v>5281</v>
      </c>
      <c r="E218" s="41">
        <f>IF(ISNA(VLOOKUP(D218,[1]finalsorted!$A:$H,$E$5,FALSE))=TRUE,"terminated",(VLOOKUP(D218,[1]finalsorted!$A:$H,$E$5,FALSE)))</f>
        <v>1458674.47</v>
      </c>
    </row>
    <row r="219" spans="1:5" hidden="1" outlineLevel="3" x14ac:dyDescent="0.25">
      <c r="A219" s="39" t="s">
        <v>11050</v>
      </c>
      <c r="B219" s="39" t="s">
        <v>5170</v>
      </c>
      <c r="C219" s="40" t="s">
        <v>10979</v>
      </c>
      <c r="D219" s="40" t="s">
        <v>5282</v>
      </c>
      <c r="E219" s="41" t="str">
        <f>IF(ISNA(VLOOKUP(D219,[1]finalsorted!$A:$H,$E$5,FALSE))=TRUE,"terminated",(VLOOKUP(D219,[1]finalsorted!$A:$H,$E$5,FALSE)))</f>
        <v/>
      </c>
    </row>
    <row r="220" spans="1:5" hidden="1" outlineLevel="3" x14ac:dyDescent="0.25">
      <c r="A220" s="39" t="s">
        <v>11050</v>
      </c>
      <c r="B220" s="39" t="s">
        <v>5170</v>
      </c>
      <c r="C220" s="40" t="s">
        <v>10979</v>
      </c>
      <c r="D220" s="40" t="s">
        <v>5283</v>
      </c>
      <c r="E220" s="41">
        <f>IF(ISNA(VLOOKUP(D220,[1]finalsorted!$A:$H,$E$5,FALSE))=TRUE,"terminated",(VLOOKUP(D220,[1]finalsorted!$A:$H,$E$5,FALSE)))</f>
        <v>2956949.5200000005</v>
      </c>
    </row>
    <row r="221" spans="1:5" hidden="1" outlineLevel="3" x14ac:dyDescent="0.25">
      <c r="A221" s="39" t="s">
        <v>11050</v>
      </c>
      <c r="B221" s="39" t="s">
        <v>5170</v>
      </c>
      <c r="C221" s="40" t="s">
        <v>10979</v>
      </c>
      <c r="D221" s="40" t="s">
        <v>5284</v>
      </c>
      <c r="E221" s="41">
        <f>IF(ISNA(VLOOKUP(D221,[1]finalsorted!$A:$H,$E$5,FALSE))=TRUE,"terminated",(VLOOKUP(D221,[1]finalsorted!$A:$H,$E$5,FALSE)))</f>
        <v>2410381.34</v>
      </c>
    </row>
    <row r="222" spans="1:5" hidden="1" outlineLevel="3" x14ac:dyDescent="0.25">
      <c r="A222" s="39" t="s">
        <v>11050</v>
      </c>
      <c r="B222" s="39" t="s">
        <v>5170</v>
      </c>
      <c r="C222" s="40" t="s">
        <v>10979</v>
      </c>
      <c r="D222" s="40" t="s">
        <v>5285</v>
      </c>
      <c r="E222" s="41" t="str">
        <f>IF(ISNA(VLOOKUP(D222,[1]finalsorted!$A:$H,$E$5,FALSE))=TRUE,"terminated",(VLOOKUP(D222,[1]finalsorted!$A:$H,$E$5,FALSE)))</f>
        <v/>
      </c>
    </row>
    <row r="223" spans="1:5" hidden="1" outlineLevel="3" x14ac:dyDescent="0.25">
      <c r="A223" s="39" t="s">
        <v>11050</v>
      </c>
      <c r="B223" s="39" t="s">
        <v>5170</v>
      </c>
      <c r="C223" s="40" t="s">
        <v>10979</v>
      </c>
      <c r="D223" s="40" t="s">
        <v>5286</v>
      </c>
      <c r="E223" s="41">
        <f>IF(ISNA(VLOOKUP(D223,[1]finalsorted!$A:$H,$E$5,FALSE))=TRUE,"terminated",(VLOOKUP(D223,[1]finalsorted!$A:$H,$E$5,FALSE)))</f>
        <v>5798775.5800000001</v>
      </c>
    </row>
    <row r="224" spans="1:5" hidden="1" outlineLevel="3" x14ac:dyDescent="0.25">
      <c r="A224" s="39" t="s">
        <v>11050</v>
      </c>
      <c r="B224" s="39" t="s">
        <v>5170</v>
      </c>
      <c r="C224" s="40" t="s">
        <v>10979</v>
      </c>
      <c r="D224" s="40" t="s">
        <v>5287</v>
      </c>
      <c r="E224" s="41">
        <f>IF(ISNA(VLOOKUP(D224,[1]finalsorted!$A:$H,$E$5,FALSE))=TRUE,"terminated",(VLOOKUP(D224,[1]finalsorted!$A:$H,$E$5,FALSE)))</f>
        <v>12485446.239999998</v>
      </c>
    </row>
    <row r="225" spans="1:5" hidden="1" outlineLevel="3" x14ac:dyDescent="0.25">
      <c r="A225" s="39" t="s">
        <v>11050</v>
      </c>
      <c r="B225" s="39" t="s">
        <v>5170</v>
      </c>
      <c r="C225" s="40" t="s">
        <v>10979</v>
      </c>
      <c r="D225" s="40" t="s">
        <v>5288</v>
      </c>
      <c r="E225" s="41">
        <f>IF(ISNA(VLOOKUP(D225,[1]finalsorted!$A:$H,$E$5,FALSE))=TRUE,"terminated",(VLOOKUP(D225,[1]finalsorted!$A:$H,$E$5,FALSE)))</f>
        <v>5089467.3499999987</v>
      </c>
    </row>
    <row r="226" spans="1:5" hidden="1" outlineLevel="3" x14ac:dyDescent="0.25">
      <c r="A226" s="39" t="s">
        <v>11050</v>
      </c>
      <c r="B226" s="39" t="s">
        <v>5170</v>
      </c>
      <c r="C226" s="40" t="s">
        <v>10979</v>
      </c>
      <c r="D226" s="40" t="s">
        <v>5289</v>
      </c>
      <c r="E226" s="41">
        <f>IF(ISNA(VLOOKUP(D226,[1]finalsorted!$A:$H,$E$5,FALSE))=TRUE,"terminated",(VLOOKUP(D226,[1]finalsorted!$A:$H,$E$5,FALSE)))</f>
        <v>2914586.79</v>
      </c>
    </row>
    <row r="227" spans="1:5" hidden="1" outlineLevel="3" x14ac:dyDescent="0.25">
      <c r="A227" s="39" t="s">
        <v>11050</v>
      </c>
      <c r="B227" s="39" t="s">
        <v>5170</v>
      </c>
      <c r="C227" s="40" t="s">
        <v>10979</v>
      </c>
      <c r="D227" s="40" t="s">
        <v>5290</v>
      </c>
      <c r="E227" s="41" t="str">
        <f>IF(ISNA(VLOOKUP(D227,[1]finalsorted!$A:$H,$E$5,FALSE))=TRUE,"terminated",(VLOOKUP(D227,[1]finalsorted!$A:$H,$E$5,FALSE)))</f>
        <v/>
      </c>
    </row>
    <row r="228" spans="1:5" hidden="1" outlineLevel="3" x14ac:dyDescent="0.25">
      <c r="A228" s="39" t="s">
        <v>11050</v>
      </c>
      <c r="B228" s="39" t="s">
        <v>5170</v>
      </c>
      <c r="C228" s="40" t="s">
        <v>10979</v>
      </c>
      <c r="D228" s="40" t="s">
        <v>5291</v>
      </c>
      <c r="E228" s="41">
        <f>IF(ISNA(VLOOKUP(D228,[1]finalsorted!$A:$H,$E$5,FALSE))=TRUE,"terminated",(VLOOKUP(D228,[1]finalsorted!$A:$H,$E$5,FALSE)))</f>
        <v>2648951.8699999996</v>
      </c>
    </row>
    <row r="229" spans="1:5" hidden="1" outlineLevel="3" x14ac:dyDescent="0.25">
      <c r="A229" s="39" t="s">
        <v>11050</v>
      </c>
      <c r="B229" s="39" t="s">
        <v>5170</v>
      </c>
      <c r="C229" s="40" t="s">
        <v>10979</v>
      </c>
      <c r="D229" s="40" t="s">
        <v>5292</v>
      </c>
      <c r="E229" s="41" t="str">
        <f>IF(ISNA(VLOOKUP(D229,[1]finalsorted!$A:$H,$E$5,FALSE))=TRUE,"terminated",(VLOOKUP(D229,[1]finalsorted!$A:$H,$E$5,FALSE)))</f>
        <v/>
      </c>
    </row>
    <row r="230" spans="1:5" hidden="1" outlineLevel="3" x14ac:dyDescent="0.25">
      <c r="A230" s="39" t="s">
        <v>11050</v>
      </c>
      <c r="B230" s="39" t="s">
        <v>5170</v>
      </c>
      <c r="C230" s="40" t="s">
        <v>10979</v>
      </c>
      <c r="D230" s="40" t="s">
        <v>5293</v>
      </c>
      <c r="E230" s="41" t="str">
        <f>IF(ISNA(VLOOKUP(D230,[1]finalsorted!$A:$H,$E$5,FALSE))=TRUE,"terminated",(VLOOKUP(D230,[1]finalsorted!$A:$H,$E$5,FALSE)))</f>
        <v/>
      </c>
    </row>
    <row r="231" spans="1:5" hidden="1" outlineLevel="3" x14ac:dyDescent="0.25">
      <c r="A231" s="39" t="s">
        <v>11050</v>
      </c>
      <c r="B231" s="39" t="s">
        <v>5170</v>
      </c>
      <c r="C231" s="40" t="s">
        <v>10979</v>
      </c>
      <c r="D231" s="40" t="s">
        <v>5294</v>
      </c>
      <c r="E231" s="41" t="str">
        <f>IF(ISNA(VLOOKUP(D231,[1]finalsorted!$A:$H,$E$5,FALSE))=TRUE,"terminated",(VLOOKUP(D231,[1]finalsorted!$A:$H,$E$5,FALSE)))</f>
        <v/>
      </c>
    </row>
    <row r="232" spans="1:5" hidden="1" outlineLevel="3" x14ac:dyDescent="0.25">
      <c r="A232" s="39" t="s">
        <v>11050</v>
      </c>
      <c r="B232" s="39" t="s">
        <v>5170</v>
      </c>
      <c r="C232" s="40" t="s">
        <v>10979</v>
      </c>
      <c r="D232" s="40" t="s">
        <v>5295</v>
      </c>
      <c r="E232" s="41" t="str">
        <f>IF(ISNA(VLOOKUP(D232,[1]finalsorted!$A:$H,$E$5,FALSE))=TRUE,"terminated",(VLOOKUP(D232,[1]finalsorted!$A:$H,$E$5,FALSE)))</f>
        <v/>
      </c>
    </row>
    <row r="233" spans="1:5" hidden="1" outlineLevel="3" x14ac:dyDescent="0.25">
      <c r="A233" s="39" t="s">
        <v>11050</v>
      </c>
      <c r="B233" s="39" t="s">
        <v>5170</v>
      </c>
      <c r="C233" s="40" t="s">
        <v>10979</v>
      </c>
      <c r="D233" s="40" t="s">
        <v>5296</v>
      </c>
      <c r="E233" s="41" t="str">
        <f>IF(ISNA(VLOOKUP(D233,[1]finalsorted!$A:$H,$E$5,FALSE))=TRUE,"terminated",(VLOOKUP(D233,[1]finalsorted!$A:$H,$E$5,FALSE)))</f>
        <v/>
      </c>
    </row>
    <row r="234" spans="1:5" hidden="1" outlineLevel="3" x14ac:dyDescent="0.25">
      <c r="A234" s="39" t="s">
        <v>11050</v>
      </c>
      <c r="B234" s="39" t="s">
        <v>5170</v>
      </c>
      <c r="C234" s="40" t="s">
        <v>10979</v>
      </c>
      <c r="D234" s="40" t="s">
        <v>5297</v>
      </c>
      <c r="E234" s="41">
        <f>IF(ISNA(VLOOKUP(D234,[1]finalsorted!$A:$H,$E$5,FALSE))=TRUE,"terminated",(VLOOKUP(D234,[1]finalsorted!$A:$H,$E$5,FALSE)))</f>
        <v>594171.80999999994</v>
      </c>
    </row>
    <row r="235" spans="1:5" hidden="1" outlineLevel="3" x14ac:dyDescent="0.25">
      <c r="A235" s="39" t="s">
        <v>11050</v>
      </c>
      <c r="B235" s="39" t="s">
        <v>5170</v>
      </c>
      <c r="C235" s="40" t="s">
        <v>10979</v>
      </c>
      <c r="D235" s="40" t="s">
        <v>5298</v>
      </c>
      <c r="E235" s="41">
        <f>IF(ISNA(VLOOKUP(D235,[1]finalsorted!$A:$H,$E$5,FALSE))=TRUE,"terminated",(VLOOKUP(D235,[1]finalsorted!$A:$H,$E$5,FALSE)))</f>
        <v>2937499.72</v>
      </c>
    </row>
    <row r="236" spans="1:5" hidden="1" outlineLevel="3" x14ac:dyDescent="0.25">
      <c r="A236" s="39" t="s">
        <v>11050</v>
      </c>
      <c r="B236" s="39" t="s">
        <v>5170</v>
      </c>
      <c r="C236" s="40" t="s">
        <v>10979</v>
      </c>
      <c r="D236" s="40" t="s">
        <v>5299</v>
      </c>
      <c r="E236" s="41">
        <f>IF(ISNA(VLOOKUP(D236,[1]finalsorted!$A:$H,$E$5,FALSE))=TRUE,"terminated",(VLOOKUP(D236,[1]finalsorted!$A:$H,$E$5,FALSE)))</f>
        <v>1699388.8199999998</v>
      </c>
    </row>
    <row r="237" spans="1:5" hidden="1" outlineLevel="3" x14ac:dyDescent="0.25">
      <c r="A237" s="39" t="s">
        <v>11050</v>
      </c>
      <c r="B237" s="39" t="s">
        <v>5170</v>
      </c>
      <c r="C237" s="40" t="s">
        <v>10979</v>
      </c>
      <c r="D237" s="40" t="s">
        <v>5300</v>
      </c>
      <c r="E237" s="41" t="str">
        <f>IF(ISNA(VLOOKUP(D237,[1]finalsorted!$A:$H,$E$5,FALSE))=TRUE,"terminated",(VLOOKUP(D237,[1]finalsorted!$A:$H,$E$5,FALSE)))</f>
        <v/>
      </c>
    </row>
    <row r="238" spans="1:5" hidden="1" outlineLevel="3" x14ac:dyDescent="0.25">
      <c r="A238" s="39" t="s">
        <v>11050</v>
      </c>
      <c r="B238" s="39" t="s">
        <v>5170</v>
      </c>
      <c r="C238" s="40" t="s">
        <v>10979</v>
      </c>
      <c r="D238" s="40" t="s">
        <v>5301</v>
      </c>
      <c r="E238" s="41">
        <f>IF(ISNA(VLOOKUP(D238,[1]finalsorted!$A:$H,$E$5,FALSE))=TRUE,"terminated",(VLOOKUP(D238,[1]finalsorted!$A:$H,$E$5,FALSE)))</f>
        <v>1344092.74</v>
      </c>
    </row>
    <row r="239" spans="1:5" hidden="1" outlineLevel="3" x14ac:dyDescent="0.25">
      <c r="A239" s="39" t="s">
        <v>11050</v>
      </c>
      <c r="B239" s="39" t="s">
        <v>5170</v>
      </c>
      <c r="C239" s="40" t="s">
        <v>10979</v>
      </c>
      <c r="D239" s="40" t="s">
        <v>5302</v>
      </c>
      <c r="E239" s="41">
        <f>IF(ISNA(VLOOKUP(D239,[1]finalsorted!$A:$H,$E$5,FALSE))=TRUE,"terminated",(VLOOKUP(D239,[1]finalsorted!$A:$H,$E$5,FALSE)))</f>
        <v>2871965.2300000009</v>
      </c>
    </row>
    <row r="240" spans="1:5" hidden="1" outlineLevel="3" x14ac:dyDescent="0.25">
      <c r="A240" s="39" t="s">
        <v>11050</v>
      </c>
      <c r="B240" s="39" t="s">
        <v>5170</v>
      </c>
      <c r="C240" s="40" t="s">
        <v>10979</v>
      </c>
      <c r="D240" s="40" t="s">
        <v>5303</v>
      </c>
      <c r="E240" s="41">
        <f>IF(ISNA(VLOOKUP(D240,[1]finalsorted!$A:$H,$E$5,FALSE))=TRUE,"terminated",(VLOOKUP(D240,[1]finalsorted!$A:$H,$E$5,FALSE)))</f>
        <v>4116293.8700000006</v>
      </c>
    </row>
    <row r="241" spans="1:6" hidden="1" outlineLevel="3" x14ac:dyDescent="0.25">
      <c r="A241" s="39" t="s">
        <v>11050</v>
      </c>
      <c r="B241" s="39" t="s">
        <v>5170</v>
      </c>
      <c r="C241" s="40" t="s">
        <v>10979</v>
      </c>
      <c r="D241" s="40" t="s">
        <v>5304</v>
      </c>
      <c r="E241" s="41">
        <f>IF(ISNA(VLOOKUP(D241,[1]finalsorted!$A:$H,$E$5,FALSE))=TRUE,"terminated",(VLOOKUP(D241,[1]finalsorted!$A:$H,$E$5,FALSE)))</f>
        <v>2822581.55</v>
      </c>
    </row>
    <row r="242" spans="1:6" hidden="1" outlineLevel="3" x14ac:dyDescent="0.25">
      <c r="A242" s="39" t="s">
        <v>11050</v>
      </c>
      <c r="B242" s="39" t="s">
        <v>5170</v>
      </c>
      <c r="C242" s="40" t="s">
        <v>10979</v>
      </c>
      <c r="D242" s="40" t="s">
        <v>5305</v>
      </c>
      <c r="E242" s="41" t="str">
        <f>IF(ISNA(VLOOKUP(D242,[1]finalsorted!$A:$H,$E$5,FALSE))=TRUE,"terminated",(VLOOKUP(D242,[1]finalsorted!$A:$H,$E$5,FALSE)))</f>
        <v/>
      </c>
    </row>
    <row r="243" spans="1:6" hidden="1" outlineLevel="3" x14ac:dyDescent="0.25">
      <c r="A243" s="39" t="s">
        <v>11050</v>
      </c>
      <c r="B243" s="39" t="s">
        <v>5170</v>
      </c>
      <c r="C243" s="40" t="s">
        <v>10979</v>
      </c>
      <c r="D243" s="40" t="s">
        <v>5306</v>
      </c>
      <c r="E243" s="41" t="str">
        <f>IF(ISNA(VLOOKUP(D243,[1]finalsorted!$A:$H,$E$5,FALSE))=TRUE,"terminated",(VLOOKUP(D243,[1]finalsorted!$A:$H,$E$5,FALSE)))</f>
        <v/>
      </c>
    </row>
    <row r="244" spans="1:6" hidden="1" outlineLevel="3" x14ac:dyDescent="0.25">
      <c r="A244" s="39" t="s">
        <v>11050</v>
      </c>
      <c r="B244" s="39" t="s">
        <v>5170</v>
      </c>
      <c r="C244" s="40" t="s">
        <v>10979</v>
      </c>
      <c r="D244" s="40" t="s">
        <v>5307</v>
      </c>
      <c r="E244" s="41" t="str">
        <f>IF(ISNA(VLOOKUP(D244,[1]finalsorted!$A:$H,$E$5,FALSE))=TRUE,"terminated",(VLOOKUP(D244,[1]finalsorted!$A:$H,$E$5,FALSE)))</f>
        <v/>
      </c>
    </row>
    <row r="245" spans="1:6" hidden="1" outlineLevel="3" x14ac:dyDescent="0.25">
      <c r="A245" s="39" t="s">
        <v>11050</v>
      </c>
      <c r="B245" s="39" t="s">
        <v>5170</v>
      </c>
      <c r="C245" s="40" t="s">
        <v>10979</v>
      </c>
      <c r="D245" s="40" t="s">
        <v>11117</v>
      </c>
      <c r="E245" s="41">
        <f>IF(ISNA(VLOOKUP(D245,[1]finalsorted!$A:$H,$E$5,FALSE))=TRUE,"terminated",(VLOOKUP(D245,[1]finalsorted!$A:$H,$E$5,FALSE)))</f>
        <v>100383513.77999999</v>
      </c>
    </row>
    <row r="246" spans="1:6" hidden="1" outlineLevel="2" x14ac:dyDescent="0.25">
      <c r="A246" s="39"/>
      <c r="B246" s="39" t="s">
        <v>5170</v>
      </c>
      <c r="C246" s="40" t="s">
        <v>10979</v>
      </c>
      <c r="D246" s="40" t="s">
        <v>11207</v>
      </c>
      <c r="E246" s="41">
        <f>IF(ISNA(VLOOKUP(D246,[1]finalsorted!$A:$H,$E$5,FALSE))=TRUE,"terminated",(VLOOKUP(D246,[1]finalsorted!$A:$H,$E$5,FALSE)))</f>
        <v>463385399.08000004</v>
      </c>
      <c r="F246" s="24"/>
    </row>
    <row r="247" spans="1:6" hidden="1" outlineLevel="3" x14ac:dyDescent="0.25">
      <c r="A247" s="39" t="s">
        <v>11050</v>
      </c>
      <c r="B247" s="39" t="s">
        <v>5455</v>
      </c>
      <c r="C247" s="40" t="s">
        <v>10981</v>
      </c>
      <c r="D247" s="40" t="s">
        <v>5454</v>
      </c>
      <c r="E247" s="41">
        <f>IF(ISNA(VLOOKUP(D247,[1]finalsorted!$A:$H,$E$5,FALSE))=TRUE,"terminated",(VLOOKUP(D247,[1]finalsorted!$A:$H,$E$5,FALSE)))</f>
        <v>5420442.0300000003</v>
      </c>
    </row>
    <row r="248" spans="1:6" hidden="1" outlineLevel="3" x14ac:dyDescent="0.25">
      <c r="A248" s="39" t="s">
        <v>11050</v>
      </c>
      <c r="B248" s="39" t="s">
        <v>5455</v>
      </c>
      <c r="C248" s="40" t="s">
        <v>10981</v>
      </c>
      <c r="D248" s="40" t="s">
        <v>5456</v>
      </c>
      <c r="E248" s="41">
        <f>IF(ISNA(VLOOKUP(D248,[1]finalsorted!$A:$H,$E$5,FALSE))=TRUE,"terminated",(VLOOKUP(D248,[1]finalsorted!$A:$H,$E$5,FALSE)))</f>
        <v>8766327.709999999</v>
      </c>
    </row>
    <row r="249" spans="1:6" hidden="1" outlineLevel="3" x14ac:dyDescent="0.25">
      <c r="A249" s="39" t="s">
        <v>11050</v>
      </c>
      <c r="B249" s="39" t="s">
        <v>5455</v>
      </c>
      <c r="C249" s="40" t="s">
        <v>10981</v>
      </c>
      <c r="D249" s="40" t="s">
        <v>5457</v>
      </c>
      <c r="E249" s="41" t="str">
        <f>IF(ISNA(VLOOKUP(D249,[1]finalsorted!$A:$H,$E$5,FALSE))=TRUE,"terminated",(VLOOKUP(D249,[1]finalsorted!$A:$H,$E$5,FALSE)))</f>
        <v/>
      </c>
    </row>
    <row r="250" spans="1:6" hidden="1" outlineLevel="3" x14ac:dyDescent="0.25">
      <c r="A250" s="39" t="s">
        <v>11050</v>
      </c>
      <c r="B250" s="39" t="s">
        <v>5455</v>
      </c>
      <c r="C250" s="40" t="s">
        <v>10981</v>
      </c>
      <c r="D250" s="40" t="s">
        <v>5458</v>
      </c>
      <c r="E250" s="41" t="str">
        <f>IF(ISNA(VLOOKUP(D250,[1]finalsorted!$A:$H,$E$5,FALSE))=TRUE,"terminated",(VLOOKUP(D250,[1]finalsorted!$A:$H,$E$5,FALSE)))</f>
        <v/>
      </c>
    </row>
    <row r="251" spans="1:6" hidden="1" outlineLevel="3" x14ac:dyDescent="0.25">
      <c r="A251" s="39" t="s">
        <v>11050</v>
      </c>
      <c r="B251" s="39" t="s">
        <v>5455</v>
      </c>
      <c r="C251" s="40" t="s">
        <v>10981</v>
      </c>
      <c r="D251" s="40" t="s">
        <v>5459</v>
      </c>
      <c r="E251" s="41">
        <f>IF(ISNA(VLOOKUP(D251,[1]finalsorted!$A:$H,$E$5,FALSE))=TRUE,"terminated",(VLOOKUP(D251,[1]finalsorted!$A:$H,$E$5,FALSE)))</f>
        <v>2223994.64</v>
      </c>
    </row>
    <row r="252" spans="1:6" hidden="1" outlineLevel="3" x14ac:dyDescent="0.25">
      <c r="A252" s="39" t="s">
        <v>11050</v>
      </c>
      <c r="B252" s="39" t="s">
        <v>5455</v>
      </c>
      <c r="C252" s="40" t="s">
        <v>10981</v>
      </c>
      <c r="D252" s="40" t="s">
        <v>5460</v>
      </c>
      <c r="E252" s="41">
        <f>IF(ISNA(VLOOKUP(D252,[1]finalsorted!$A:$H,$E$5,FALSE))=TRUE,"terminated",(VLOOKUP(D252,[1]finalsorted!$A:$H,$E$5,FALSE)))</f>
        <v>4203574.91</v>
      </c>
    </row>
    <row r="253" spans="1:6" hidden="1" outlineLevel="3" x14ac:dyDescent="0.25">
      <c r="A253" s="39" t="s">
        <v>11050</v>
      </c>
      <c r="B253" s="39" t="s">
        <v>5455</v>
      </c>
      <c r="C253" s="40" t="s">
        <v>10981</v>
      </c>
      <c r="D253" s="40" t="s">
        <v>5461</v>
      </c>
      <c r="E253" s="41" t="str">
        <f>IF(ISNA(VLOOKUP(D253,[1]finalsorted!$A:$H,$E$5,FALSE))=TRUE,"terminated",(VLOOKUP(D253,[1]finalsorted!$A:$H,$E$5,FALSE)))</f>
        <v/>
      </c>
    </row>
    <row r="254" spans="1:6" hidden="1" outlineLevel="3" x14ac:dyDescent="0.25">
      <c r="A254" s="39" t="s">
        <v>11050</v>
      </c>
      <c r="B254" s="39" t="s">
        <v>5455</v>
      </c>
      <c r="C254" s="40" t="s">
        <v>10981</v>
      </c>
      <c r="D254" s="40" t="s">
        <v>5462</v>
      </c>
      <c r="E254" s="41">
        <f>IF(ISNA(VLOOKUP(D254,[1]finalsorted!$A:$H,$E$5,FALSE))=TRUE,"terminated",(VLOOKUP(D254,[1]finalsorted!$A:$H,$E$5,FALSE)))</f>
        <v>1561032.3599999999</v>
      </c>
    </row>
    <row r="255" spans="1:6" hidden="1" outlineLevel="3" x14ac:dyDescent="0.25">
      <c r="A255" s="39" t="s">
        <v>11050</v>
      </c>
      <c r="B255" s="39" t="s">
        <v>5455</v>
      </c>
      <c r="C255" s="40" t="s">
        <v>10981</v>
      </c>
      <c r="D255" s="40" t="s">
        <v>5463</v>
      </c>
      <c r="E255" s="41">
        <f>IF(ISNA(VLOOKUP(D255,[1]finalsorted!$A:$H,$E$5,FALSE))=TRUE,"terminated",(VLOOKUP(D255,[1]finalsorted!$A:$H,$E$5,FALSE)))</f>
        <v>3367748.3699999996</v>
      </c>
    </row>
    <row r="256" spans="1:6" hidden="1" outlineLevel="3" x14ac:dyDescent="0.25">
      <c r="A256" s="39" t="s">
        <v>11050</v>
      </c>
      <c r="B256" s="39" t="s">
        <v>5455</v>
      </c>
      <c r="C256" s="40" t="s">
        <v>10981</v>
      </c>
      <c r="D256" s="40" t="s">
        <v>5464</v>
      </c>
      <c r="E256" s="41">
        <f>IF(ISNA(VLOOKUP(D256,[1]finalsorted!$A:$H,$E$5,FALSE))=TRUE,"terminated",(VLOOKUP(D256,[1]finalsorted!$A:$H,$E$5,FALSE)))</f>
        <v>2014146.2200000004</v>
      </c>
    </row>
    <row r="257" spans="1:5" hidden="1" outlineLevel="3" x14ac:dyDescent="0.25">
      <c r="A257" s="39" t="s">
        <v>11050</v>
      </c>
      <c r="B257" s="39" t="s">
        <v>5455</v>
      </c>
      <c r="C257" s="40" t="s">
        <v>10981</v>
      </c>
      <c r="D257" s="40" t="s">
        <v>5465</v>
      </c>
      <c r="E257" s="41" t="str">
        <f>IF(ISNA(VLOOKUP(D257,[1]finalsorted!$A:$H,$E$5,FALSE))=TRUE,"terminated",(VLOOKUP(D257,[1]finalsorted!$A:$H,$E$5,FALSE)))</f>
        <v/>
      </c>
    </row>
    <row r="258" spans="1:5" hidden="1" outlineLevel="3" x14ac:dyDescent="0.25">
      <c r="A258" s="39" t="s">
        <v>11050</v>
      </c>
      <c r="B258" s="39" t="s">
        <v>5455</v>
      </c>
      <c r="C258" s="40" t="s">
        <v>10981</v>
      </c>
      <c r="D258" s="40" t="s">
        <v>5466</v>
      </c>
      <c r="E258" s="41">
        <f>IF(ISNA(VLOOKUP(D258,[1]finalsorted!$A:$H,$E$5,FALSE))=TRUE,"terminated",(VLOOKUP(D258,[1]finalsorted!$A:$H,$E$5,FALSE)))</f>
        <v>2182991.4000000004</v>
      </c>
    </row>
    <row r="259" spans="1:5" hidden="1" outlineLevel="3" x14ac:dyDescent="0.25">
      <c r="A259" s="39" t="s">
        <v>11050</v>
      </c>
      <c r="B259" s="39" t="s">
        <v>5455</v>
      </c>
      <c r="C259" s="40" t="s">
        <v>10981</v>
      </c>
      <c r="D259" s="40" t="s">
        <v>5467</v>
      </c>
      <c r="E259" s="41" t="str">
        <f>IF(ISNA(VLOOKUP(D259,[1]finalsorted!$A:$H,$E$5,FALSE))=TRUE,"terminated",(VLOOKUP(D259,[1]finalsorted!$A:$H,$E$5,FALSE)))</f>
        <v/>
      </c>
    </row>
    <row r="260" spans="1:5" hidden="1" outlineLevel="3" x14ac:dyDescent="0.25">
      <c r="A260" s="39" t="s">
        <v>11050</v>
      </c>
      <c r="B260" s="39" t="s">
        <v>5455</v>
      </c>
      <c r="C260" s="40" t="s">
        <v>10981</v>
      </c>
      <c r="D260" s="40" t="s">
        <v>5468</v>
      </c>
      <c r="E260" s="41">
        <f>IF(ISNA(VLOOKUP(D260,[1]finalsorted!$A:$H,$E$5,FALSE))=TRUE,"terminated",(VLOOKUP(D260,[1]finalsorted!$A:$H,$E$5,FALSE)))</f>
        <v>690845.26000000013</v>
      </c>
    </row>
    <row r="261" spans="1:5" hidden="1" outlineLevel="3" x14ac:dyDescent="0.25">
      <c r="A261" s="39" t="s">
        <v>11050</v>
      </c>
      <c r="B261" s="39" t="s">
        <v>5455</v>
      </c>
      <c r="C261" s="40" t="s">
        <v>10981</v>
      </c>
      <c r="D261" s="40" t="s">
        <v>5469</v>
      </c>
      <c r="E261" s="41" t="str">
        <f>IF(ISNA(VLOOKUP(D261,[1]finalsorted!$A:$H,$E$5,FALSE))=TRUE,"terminated",(VLOOKUP(D261,[1]finalsorted!$A:$H,$E$5,FALSE)))</f>
        <v/>
      </c>
    </row>
    <row r="262" spans="1:5" hidden="1" outlineLevel="3" x14ac:dyDescent="0.25">
      <c r="A262" s="39" t="s">
        <v>11050</v>
      </c>
      <c r="B262" s="39" t="s">
        <v>5455</v>
      </c>
      <c r="C262" s="40" t="s">
        <v>10981</v>
      </c>
      <c r="D262" s="40" t="s">
        <v>5470</v>
      </c>
      <c r="E262" s="41">
        <f>IF(ISNA(VLOOKUP(D262,[1]finalsorted!$A:$H,$E$5,FALSE))=TRUE,"terminated",(VLOOKUP(D262,[1]finalsorted!$A:$H,$E$5,FALSE)))</f>
        <v>642593.04999999993</v>
      </c>
    </row>
    <row r="263" spans="1:5" hidden="1" outlineLevel="3" x14ac:dyDescent="0.25">
      <c r="A263" s="39" t="s">
        <v>11050</v>
      </c>
      <c r="B263" s="39" t="s">
        <v>5455</v>
      </c>
      <c r="C263" s="40" t="s">
        <v>10981</v>
      </c>
      <c r="D263" s="40" t="s">
        <v>5471</v>
      </c>
      <c r="E263" s="41" t="str">
        <f>IF(ISNA(VLOOKUP(D263,[1]finalsorted!$A:$H,$E$5,FALSE))=TRUE,"terminated",(VLOOKUP(D263,[1]finalsorted!$A:$H,$E$5,FALSE)))</f>
        <v/>
      </c>
    </row>
    <row r="264" spans="1:5" hidden="1" outlineLevel="3" x14ac:dyDescent="0.25">
      <c r="A264" s="39" t="s">
        <v>11050</v>
      </c>
      <c r="B264" s="39" t="s">
        <v>5455</v>
      </c>
      <c r="C264" s="40" t="s">
        <v>10981</v>
      </c>
      <c r="D264" s="40" t="s">
        <v>5472</v>
      </c>
      <c r="E264" s="41">
        <f>IF(ISNA(VLOOKUP(D264,[1]finalsorted!$A:$H,$E$5,FALSE))=TRUE,"terminated",(VLOOKUP(D264,[1]finalsorted!$A:$H,$E$5,FALSE)))</f>
        <v>3203781.8600000008</v>
      </c>
    </row>
    <row r="265" spans="1:5" hidden="1" outlineLevel="3" x14ac:dyDescent="0.25">
      <c r="A265" s="39" t="s">
        <v>11050</v>
      </c>
      <c r="B265" s="39" t="s">
        <v>5455</v>
      </c>
      <c r="C265" s="40" t="s">
        <v>10981</v>
      </c>
      <c r="D265" s="40" t="s">
        <v>5473</v>
      </c>
      <c r="E265" s="41">
        <f>IF(ISNA(VLOOKUP(D265,[1]finalsorted!$A:$H,$E$5,FALSE))=TRUE,"terminated",(VLOOKUP(D265,[1]finalsorted!$A:$H,$E$5,FALSE)))</f>
        <v>870114.39999999991</v>
      </c>
    </row>
    <row r="266" spans="1:5" hidden="1" outlineLevel="3" x14ac:dyDescent="0.25">
      <c r="A266" s="39" t="s">
        <v>11050</v>
      </c>
      <c r="B266" s="39" t="s">
        <v>5455</v>
      </c>
      <c r="C266" s="40" t="s">
        <v>10981</v>
      </c>
      <c r="D266" s="40" t="s">
        <v>5474</v>
      </c>
      <c r="E266" s="41">
        <f>IF(ISNA(VLOOKUP(D266,[1]finalsorted!$A:$H,$E$5,FALSE))=TRUE,"terminated",(VLOOKUP(D266,[1]finalsorted!$A:$H,$E$5,FALSE)))</f>
        <v>6576261.4900000002</v>
      </c>
    </row>
    <row r="267" spans="1:5" hidden="1" outlineLevel="3" x14ac:dyDescent="0.25">
      <c r="A267" s="39" t="s">
        <v>11050</v>
      </c>
      <c r="B267" s="39" t="s">
        <v>5455</v>
      </c>
      <c r="C267" s="40" t="s">
        <v>10981</v>
      </c>
      <c r="D267" s="40" t="s">
        <v>5475</v>
      </c>
      <c r="E267" s="41" t="str">
        <f>IF(ISNA(VLOOKUP(D267,[1]finalsorted!$A:$H,$E$5,FALSE))=TRUE,"terminated",(VLOOKUP(D267,[1]finalsorted!$A:$H,$E$5,FALSE)))</f>
        <v/>
      </c>
    </row>
    <row r="268" spans="1:5" hidden="1" outlineLevel="3" x14ac:dyDescent="0.25">
      <c r="A268" s="39" t="s">
        <v>11050</v>
      </c>
      <c r="B268" s="39" t="s">
        <v>5455</v>
      </c>
      <c r="C268" s="40" t="s">
        <v>10981</v>
      </c>
      <c r="D268" s="40" t="s">
        <v>5476</v>
      </c>
      <c r="E268" s="41">
        <f>IF(ISNA(VLOOKUP(D268,[1]finalsorted!$A:$H,$E$5,FALSE))=TRUE,"terminated",(VLOOKUP(D268,[1]finalsorted!$A:$H,$E$5,FALSE)))</f>
        <v>5757599.7699999986</v>
      </c>
    </row>
    <row r="269" spans="1:5" hidden="1" outlineLevel="3" x14ac:dyDescent="0.25">
      <c r="A269" s="39" t="s">
        <v>11050</v>
      </c>
      <c r="B269" s="39" t="s">
        <v>5455</v>
      </c>
      <c r="C269" s="40" t="s">
        <v>10981</v>
      </c>
      <c r="D269" s="40" t="s">
        <v>5477</v>
      </c>
      <c r="E269" s="41">
        <f>IF(ISNA(VLOOKUP(D269,[1]finalsorted!$A:$H,$E$5,FALSE))=TRUE,"terminated",(VLOOKUP(D269,[1]finalsorted!$A:$H,$E$5,FALSE)))</f>
        <v>3625909.8700000006</v>
      </c>
    </row>
    <row r="270" spans="1:5" hidden="1" outlineLevel="3" x14ac:dyDescent="0.25">
      <c r="A270" s="39" t="s">
        <v>11050</v>
      </c>
      <c r="B270" s="39" t="s">
        <v>5455</v>
      </c>
      <c r="C270" s="40" t="s">
        <v>10981</v>
      </c>
      <c r="D270" s="40" t="s">
        <v>5478</v>
      </c>
      <c r="E270" s="41">
        <f>IF(ISNA(VLOOKUP(D270,[1]finalsorted!$A:$H,$E$5,FALSE))=TRUE,"terminated",(VLOOKUP(D270,[1]finalsorted!$A:$H,$E$5,FALSE)))</f>
        <v>4780015.1400000006</v>
      </c>
    </row>
    <row r="271" spans="1:5" hidden="1" outlineLevel="3" x14ac:dyDescent="0.25">
      <c r="A271" s="39" t="s">
        <v>11050</v>
      </c>
      <c r="B271" s="39" t="s">
        <v>5455</v>
      </c>
      <c r="C271" s="40" t="s">
        <v>10981</v>
      </c>
      <c r="D271" s="40" t="s">
        <v>5479</v>
      </c>
      <c r="E271" s="41">
        <f>IF(ISNA(VLOOKUP(D271,[1]finalsorted!$A:$H,$E$5,FALSE))=TRUE,"terminated",(VLOOKUP(D271,[1]finalsorted!$A:$H,$E$5,FALSE)))</f>
        <v>871032.71999999986</v>
      </c>
    </row>
    <row r="272" spans="1:5" hidden="1" outlineLevel="3" x14ac:dyDescent="0.25">
      <c r="A272" s="39" t="s">
        <v>11050</v>
      </c>
      <c r="B272" s="39" t="s">
        <v>5455</v>
      </c>
      <c r="C272" s="40" t="s">
        <v>10981</v>
      </c>
      <c r="D272" s="40" t="s">
        <v>5480</v>
      </c>
      <c r="E272" s="41">
        <f>IF(ISNA(VLOOKUP(D272,[1]finalsorted!$A:$H,$E$5,FALSE))=TRUE,"terminated",(VLOOKUP(D272,[1]finalsorted!$A:$H,$E$5,FALSE)))</f>
        <v>1996867.17</v>
      </c>
    </row>
    <row r="273" spans="1:5" hidden="1" outlineLevel="3" x14ac:dyDescent="0.25">
      <c r="A273" s="39" t="s">
        <v>11050</v>
      </c>
      <c r="B273" s="39" t="s">
        <v>5455</v>
      </c>
      <c r="C273" s="40" t="s">
        <v>10981</v>
      </c>
      <c r="D273" s="40" t="s">
        <v>5481</v>
      </c>
      <c r="E273" s="41">
        <f>IF(ISNA(VLOOKUP(D273,[1]finalsorted!$A:$H,$E$5,FALSE))=TRUE,"terminated",(VLOOKUP(D273,[1]finalsorted!$A:$H,$E$5,FALSE)))</f>
        <v>2402038.7999999993</v>
      </c>
    </row>
    <row r="274" spans="1:5" hidden="1" outlineLevel="3" x14ac:dyDescent="0.25">
      <c r="A274" s="39" t="s">
        <v>11050</v>
      </c>
      <c r="B274" s="39" t="s">
        <v>5455</v>
      </c>
      <c r="C274" s="40" t="s">
        <v>10981</v>
      </c>
      <c r="D274" s="40" t="s">
        <v>5482</v>
      </c>
      <c r="E274" s="41">
        <f>IF(ISNA(VLOOKUP(D274,[1]finalsorted!$A:$H,$E$5,FALSE))=TRUE,"terminated",(VLOOKUP(D274,[1]finalsorted!$A:$H,$E$5,FALSE)))</f>
        <v>5033007.5699999994</v>
      </c>
    </row>
    <row r="275" spans="1:5" hidden="1" outlineLevel="3" x14ac:dyDescent="0.25">
      <c r="A275" s="39" t="s">
        <v>11050</v>
      </c>
      <c r="B275" s="39" t="s">
        <v>5455</v>
      </c>
      <c r="C275" s="40" t="s">
        <v>10981</v>
      </c>
      <c r="D275" s="40" t="s">
        <v>5483</v>
      </c>
      <c r="E275" s="41" t="str">
        <f>IF(ISNA(VLOOKUP(D275,[1]finalsorted!$A:$H,$E$5,FALSE))=TRUE,"terminated",(VLOOKUP(D275,[1]finalsorted!$A:$H,$E$5,FALSE)))</f>
        <v/>
      </c>
    </row>
    <row r="276" spans="1:5" hidden="1" outlineLevel="3" x14ac:dyDescent="0.25">
      <c r="A276" s="39" t="s">
        <v>11050</v>
      </c>
      <c r="B276" s="39" t="s">
        <v>5455</v>
      </c>
      <c r="C276" s="40" t="s">
        <v>10981</v>
      </c>
      <c r="D276" s="40" t="s">
        <v>5484</v>
      </c>
      <c r="E276" s="41" t="str">
        <f>IF(ISNA(VLOOKUP(D276,[1]finalsorted!$A:$H,$E$5,FALSE))=TRUE,"terminated",(VLOOKUP(D276,[1]finalsorted!$A:$H,$E$5,FALSE)))</f>
        <v/>
      </c>
    </row>
    <row r="277" spans="1:5" hidden="1" outlineLevel="3" x14ac:dyDescent="0.25">
      <c r="A277" s="39" t="s">
        <v>11050</v>
      </c>
      <c r="B277" s="39" t="s">
        <v>5455</v>
      </c>
      <c r="C277" s="40" t="s">
        <v>10981</v>
      </c>
      <c r="D277" s="40" t="s">
        <v>5485</v>
      </c>
      <c r="E277" s="41">
        <f>IF(ISNA(VLOOKUP(D277,[1]finalsorted!$A:$H,$E$5,FALSE))=TRUE,"terminated",(VLOOKUP(D277,[1]finalsorted!$A:$H,$E$5,FALSE)))</f>
        <v>2306960.2600000002</v>
      </c>
    </row>
    <row r="278" spans="1:5" hidden="1" outlineLevel="3" x14ac:dyDescent="0.25">
      <c r="A278" s="39" t="s">
        <v>11050</v>
      </c>
      <c r="B278" s="39" t="s">
        <v>5455</v>
      </c>
      <c r="C278" s="40" t="s">
        <v>10981</v>
      </c>
      <c r="D278" s="40" t="s">
        <v>5486</v>
      </c>
      <c r="E278" s="41">
        <f>IF(ISNA(VLOOKUP(D278,[1]finalsorted!$A:$H,$E$5,FALSE))=TRUE,"terminated",(VLOOKUP(D278,[1]finalsorted!$A:$H,$E$5,FALSE)))</f>
        <v>3173064.5399999996</v>
      </c>
    </row>
    <row r="279" spans="1:5" hidden="1" outlineLevel="3" x14ac:dyDescent="0.25">
      <c r="A279" s="39" t="s">
        <v>11050</v>
      </c>
      <c r="B279" s="39" t="s">
        <v>5455</v>
      </c>
      <c r="C279" s="40" t="s">
        <v>10981</v>
      </c>
      <c r="D279" s="40" t="s">
        <v>5487</v>
      </c>
      <c r="E279" s="41">
        <f>IF(ISNA(VLOOKUP(D279,[1]finalsorted!$A:$H,$E$5,FALSE))=TRUE,"terminated",(VLOOKUP(D279,[1]finalsorted!$A:$H,$E$5,FALSE)))</f>
        <v>1272228.7899999998</v>
      </c>
    </row>
    <row r="280" spans="1:5" hidden="1" outlineLevel="3" x14ac:dyDescent="0.25">
      <c r="A280" s="39" t="s">
        <v>11050</v>
      </c>
      <c r="B280" s="39" t="s">
        <v>5455</v>
      </c>
      <c r="C280" s="40" t="s">
        <v>10981</v>
      </c>
      <c r="D280" s="40" t="s">
        <v>5488</v>
      </c>
      <c r="E280" s="41">
        <f>IF(ISNA(VLOOKUP(D280,[1]finalsorted!$A:$H,$E$5,FALSE))=TRUE,"terminated",(VLOOKUP(D280,[1]finalsorted!$A:$H,$E$5,FALSE)))</f>
        <v>8043932.8900000006</v>
      </c>
    </row>
    <row r="281" spans="1:5" hidden="1" outlineLevel="3" x14ac:dyDescent="0.25">
      <c r="A281" s="39" t="s">
        <v>11050</v>
      </c>
      <c r="B281" s="39" t="s">
        <v>5455</v>
      </c>
      <c r="C281" s="40" t="s">
        <v>10981</v>
      </c>
      <c r="D281" s="40" t="s">
        <v>5489</v>
      </c>
      <c r="E281" s="41" t="str">
        <f>IF(ISNA(VLOOKUP(D281,[1]finalsorted!$A:$H,$E$5,FALSE))=TRUE,"terminated",(VLOOKUP(D281,[1]finalsorted!$A:$H,$E$5,FALSE)))</f>
        <v/>
      </c>
    </row>
    <row r="282" spans="1:5" hidden="1" outlineLevel="3" x14ac:dyDescent="0.25">
      <c r="A282" s="39" t="s">
        <v>11050</v>
      </c>
      <c r="B282" s="39" t="s">
        <v>5455</v>
      </c>
      <c r="C282" s="40" t="s">
        <v>10981</v>
      </c>
      <c r="D282" s="40" t="s">
        <v>5490</v>
      </c>
      <c r="E282" s="41" t="str">
        <f>IF(ISNA(VLOOKUP(D282,[1]finalsorted!$A:$H,$E$5,FALSE))=TRUE,"terminated",(VLOOKUP(D282,[1]finalsorted!$A:$H,$E$5,FALSE)))</f>
        <v/>
      </c>
    </row>
    <row r="283" spans="1:5" hidden="1" outlineLevel="3" x14ac:dyDescent="0.25">
      <c r="A283" s="39" t="s">
        <v>11050</v>
      </c>
      <c r="B283" s="39" t="s">
        <v>5455</v>
      </c>
      <c r="C283" s="40" t="s">
        <v>10981</v>
      </c>
      <c r="D283" s="40" t="s">
        <v>5491</v>
      </c>
      <c r="E283" s="41">
        <f>IF(ISNA(VLOOKUP(D283,[1]finalsorted!$A:$H,$E$5,FALSE))=TRUE,"terminated",(VLOOKUP(D283,[1]finalsorted!$A:$H,$E$5,FALSE)))</f>
        <v>1934668.55</v>
      </c>
    </row>
    <row r="284" spans="1:5" hidden="1" outlineLevel="3" x14ac:dyDescent="0.25">
      <c r="A284" s="39" t="s">
        <v>11050</v>
      </c>
      <c r="B284" s="39" t="s">
        <v>5455</v>
      </c>
      <c r="C284" s="40" t="s">
        <v>10981</v>
      </c>
      <c r="D284" s="40" t="s">
        <v>5492</v>
      </c>
      <c r="E284" s="41">
        <f>IF(ISNA(VLOOKUP(D284,[1]finalsorted!$A:$H,$E$5,FALSE))=TRUE,"terminated",(VLOOKUP(D284,[1]finalsorted!$A:$H,$E$5,FALSE)))</f>
        <v>1569034.3</v>
      </c>
    </row>
    <row r="285" spans="1:5" hidden="1" outlineLevel="3" x14ac:dyDescent="0.25">
      <c r="A285" s="39" t="s">
        <v>11050</v>
      </c>
      <c r="B285" s="39" t="s">
        <v>5455</v>
      </c>
      <c r="C285" s="40" t="s">
        <v>10981</v>
      </c>
      <c r="D285" s="40" t="s">
        <v>5493</v>
      </c>
      <c r="E285" s="41">
        <f>IF(ISNA(VLOOKUP(D285,[1]finalsorted!$A:$H,$E$5,FALSE))=TRUE,"terminated",(VLOOKUP(D285,[1]finalsorted!$A:$H,$E$5,FALSE)))</f>
        <v>10845277.180000002</v>
      </c>
    </row>
    <row r="286" spans="1:5" hidden="1" outlineLevel="3" x14ac:dyDescent="0.25">
      <c r="A286" s="39" t="s">
        <v>11050</v>
      </c>
      <c r="B286" s="39" t="s">
        <v>5455</v>
      </c>
      <c r="C286" s="40" t="s">
        <v>10981</v>
      </c>
      <c r="D286" s="40" t="s">
        <v>5494</v>
      </c>
      <c r="E286" s="41">
        <f>IF(ISNA(VLOOKUP(D286,[1]finalsorted!$A:$H,$E$5,FALSE))=TRUE,"terminated",(VLOOKUP(D286,[1]finalsorted!$A:$H,$E$5,FALSE)))</f>
        <v>5362111.5099999988</v>
      </c>
    </row>
    <row r="287" spans="1:5" hidden="1" outlineLevel="3" x14ac:dyDescent="0.25">
      <c r="A287" s="39" t="s">
        <v>11050</v>
      </c>
      <c r="B287" s="39" t="s">
        <v>5455</v>
      </c>
      <c r="C287" s="40" t="s">
        <v>10981</v>
      </c>
      <c r="D287" s="40" t="s">
        <v>5495</v>
      </c>
      <c r="E287" s="41" t="str">
        <f>IF(ISNA(VLOOKUP(D287,[1]finalsorted!$A:$H,$E$5,FALSE))=TRUE,"terminated",(VLOOKUP(D287,[1]finalsorted!$A:$H,$E$5,FALSE)))</f>
        <v/>
      </c>
    </row>
    <row r="288" spans="1:5" hidden="1" outlineLevel="3" x14ac:dyDescent="0.25">
      <c r="A288" s="39" t="s">
        <v>11050</v>
      </c>
      <c r="B288" s="39" t="s">
        <v>5455</v>
      </c>
      <c r="C288" s="40" t="s">
        <v>10981</v>
      </c>
      <c r="D288" s="40" t="s">
        <v>5496</v>
      </c>
      <c r="E288" s="41">
        <f>IF(ISNA(VLOOKUP(D288,[1]finalsorted!$A:$H,$E$5,FALSE))=TRUE,"terminated",(VLOOKUP(D288,[1]finalsorted!$A:$H,$E$5,FALSE)))</f>
        <v>4083829.0399999996</v>
      </c>
    </row>
    <row r="289" spans="1:5" hidden="1" outlineLevel="3" x14ac:dyDescent="0.25">
      <c r="A289" s="39" t="s">
        <v>11050</v>
      </c>
      <c r="B289" s="39" t="s">
        <v>5455</v>
      </c>
      <c r="C289" s="40" t="s">
        <v>10981</v>
      </c>
      <c r="D289" s="40" t="s">
        <v>5497</v>
      </c>
      <c r="E289" s="41" t="str">
        <f>IF(ISNA(VLOOKUP(D289,[1]finalsorted!$A:$H,$E$5,FALSE))=TRUE,"terminated",(VLOOKUP(D289,[1]finalsorted!$A:$H,$E$5,FALSE)))</f>
        <v/>
      </c>
    </row>
    <row r="290" spans="1:5" hidden="1" outlineLevel="3" x14ac:dyDescent="0.25">
      <c r="A290" s="39" t="s">
        <v>11050</v>
      </c>
      <c r="B290" s="39" t="s">
        <v>5455</v>
      </c>
      <c r="C290" s="40" t="s">
        <v>10981</v>
      </c>
      <c r="D290" s="40" t="s">
        <v>5498</v>
      </c>
      <c r="E290" s="41">
        <f>IF(ISNA(VLOOKUP(D290,[1]finalsorted!$A:$H,$E$5,FALSE))=TRUE,"terminated",(VLOOKUP(D290,[1]finalsorted!$A:$H,$E$5,FALSE)))</f>
        <v>300133.72000000003</v>
      </c>
    </row>
    <row r="291" spans="1:5" hidden="1" outlineLevel="3" x14ac:dyDescent="0.25">
      <c r="A291" s="39" t="s">
        <v>11050</v>
      </c>
      <c r="B291" s="39" t="s">
        <v>5455</v>
      </c>
      <c r="C291" s="40" t="s">
        <v>10981</v>
      </c>
      <c r="D291" s="40" t="s">
        <v>5499</v>
      </c>
      <c r="E291" s="41" t="str">
        <f>IF(ISNA(VLOOKUP(D291,[1]finalsorted!$A:$H,$E$5,FALSE))=TRUE,"terminated",(VLOOKUP(D291,[1]finalsorted!$A:$H,$E$5,FALSE)))</f>
        <v/>
      </c>
    </row>
    <row r="292" spans="1:5" hidden="1" outlineLevel="3" x14ac:dyDescent="0.25">
      <c r="A292" s="39" t="s">
        <v>11050</v>
      </c>
      <c r="B292" s="39" t="s">
        <v>5455</v>
      </c>
      <c r="C292" s="40" t="s">
        <v>10981</v>
      </c>
      <c r="D292" s="40" t="s">
        <v>5500</v>
      </c>
      <c r="E292" s="41" t="str">
        <f>IF(ISNA(VLOOKUP(D292,[1]finalsorted!$A:$H,$E$5,FALSE))=TRUE,"terminated",(VLOOKUP(D292,[1]finalsorted!$A:$H,$E$5,FALSE)))</f>
        <v/>
      </c>
    </row>
    <row r="293" spans="1:5" hidden="1" outlineLevel="3" x14ac:dyDescent="0.25">
      <c r="A293" s="39" t="s">
        <v>11050</v>
      </c>
      <c r="B293" s="39" t="s">
        <v>5455</v>
      </c>
      <c r="C293" s="40" t="s">
        <v>10981</v>
      </c>
      <c r="D293" s="40" t="s">
        <v>5501</v>
      </c>
      <c r="E293" s="41">
        <f>IF(ISNA(VLOOKUP(D293,[1]finalsorted!$A:$H,$E$5,FALSE))=TRUE,"terminated",(VLOOKUP(D293,[1]finalsorted!$A:$H,$E$5,FALSE)))</f>
        <v>904776.17999999993</v>
      </c>
    </row>
    <row r="294" spans="1:5" hidden="1" outlineLevel="3" x14ac:dyDescent="0.25">
      <c r="A294" s="39" t="s">
        <v>11050</v>
      </c>
      <c r="B294" s="39" t="s">
        <v>5455</v>
      </c>
      <c r="C294" s="40" t="s">
        <v>10981</v>
      </c>
      <c r="D294" s="40" t="s">
        <v>5502</v>
      </c>
      <c r="E294" s="41" t="str">
        <f>IF(ISNA(VLOOKUP(D294,[1]finalsorted!$A:$H,$E$5,FALSE))=TRUE,"terminated",(VLOOKUP(D294,[1]finalsorted!$A:$H,$E$5,FALSE)))</f>
        <v/>
      </c>
    </row>
    <row r="295" spans="1:5" hidden="1" outlineLevel="3" x14ac:dyDescent="0.25">
      <c r="A295" s="39" t="s">
        <v>11050</v>
      </c>
      <c r="B295" s="39" t="s">
        <v>5455</v>
      </c>
      <c r="C295" s="40" t="s">
        <v>10981</v>
      </c>
      <c r="D295" s="40" t="s">
        <v>11119</v>
      </c>
      <c r="E295" s="41">
        <f>IF(ISNA(VLOOKUP(D295,[1]finalsorted!$A:$H,$E$5,FALSE))=TRUE,"terminated",(VLOOKUP(D295,[1]finalsorted!$A:$H,$E$5,FALSE)))</f>
        <v>43925837.380000003</v>
      </c>
    </row>
    <row r="296" spans="1:5" hidden="1" outlineLevel="2" x14ac:dyDescent="0.25">
      <c r="A296" s="39"/>
      <c r="B296" s="39" t="s">
        <v>5455</v>
      </c>
      <c r="C296" s="40" t="s">
        <v>10981</v>
      </c>
      <c r="D296" s="40" t="s">
        <v>11208</v>
      </c>
      <c r="E296" s="41">
        <f>IF(ISNA(VLOOKUP(D296,[1]finalsorted!$A:$H,$E$5,FALSE))=TRUE,"terminated",(VLOOKUP(D296,[1]finalsorted!$A:$H,$E$5,FALSE)))</f>
        <v>149912179.08000004</v>
      </c>
    </row>
    <row r="297" spans="1:5" hidden="1" outlineLevel="3" x14ac:dyDescent="0.25">
      <c r="A297" s="39" t="s">
        <v>11050</v>
      </c>
      <c r="B297" s="39" t="s">
        <v>6472</v>
      </c>
      <c r="C297" s="40" t="s">
        <v>10989</v>
      </c>
      <c r="D297" s="40" t="s">
        <v>6471</v>
      </c>
      <c r="E297" s="41">
        <f>IF(ISNA(VLOOKUP(D297,[1]finalsorted!$A:$H,$E$5,FALSE))=TRUE,"terminated",(VLOOKUP(D297,[1]finalsorted!$A:$H,$E$5,FALSE)))</f>
        <v>5604502.3199999994</v>
      </c>
    </row>
    <row r="298" spans="1:5" hidden="1" outlineLevel="3" x14ac:dyDescent="0.25">
      <c r="A298" s="39" t="s">
        <v>11050</v>
      </c>
      <c r="B298" s="39" t="s">
        <v>6472</v>
      </c>
      <c r="C298" s="40" t="s">
        <v>10989</v>
      </c>
      <c r="D298" s="40" t="s">
        <v>6473</v>
      </c>
      <c r="E298" s="41">
        <f>IF(ISNA(VLOOKUP(D298,[1]finalsorted!$A:$H,$E$5,FALSE))=TRUE,"terminated",(VLOOKUP(D298,[1]finalsorted!$A:$H,$E$5,FALSE)))</f>
        <v>1468011.5100000002</v>
      </c>
    </row>
    <row r="299" spans="1:5" hidden="1" outlineLevel="3" x14ac:dyDescent="0.25">
      <c r="A299" s="39" t="s">
        <v>11050</v>
      </c>
      <c r="B299" s="39" t="s">
        <v>6472</v>
      </c>
      <c r="C299" s="40" t="s">
        <v>10989</v>
      </c>
      <c r="D299" s="40" t="s">
        <v>6474</v>
      </c>
      <c r="E299" s="41">
        <f>IF(ISNA(VLOOKUP(D299,[1]finalsorted!$A:$H,$E$5,FALSE))=TRUE,"terminated",(VLOOKUP(D299,[1]finalsorted!$A:$H,$E$5,FALSE)))</f>
        <v>2274445.0300000003</v>
      </c>
    </row>
    <row r="300" spans="1:5" hidden="1" outlineLevel="3" x14ac:dyDescent="0.25">
      <c r="A300" s="39" t="s">
        <v>11050</v>
      </c>
      <c r="B300" s="39" t="s">
        <v>6472</v>
      </c>
      <c r="C300" s="40" t="s">
        <v>10989</v>
      </c>
      <c r="D300" s="40" t="s">
        <v>6475</v>
      </c>
      <c r="E300" s="41" t="str">
        <f>IF(ISNA(VLOOKUP(D300,[1]finalsorted!$A:$H,$E$5,FALSE))=TRUE,"terminated",(VLOOKUP(D300,[1]finalsorted!$A:$H,$E$5,FALSE)))</f>
        <v/>
      </c>
    </row>
    <row r="301" spans="1:5" hidden="1" outlineLevel="3" x14ac:dyDescent="0.25">
      <c r="A301" s="39" t="s">
        <v>11050</v>
      </c>
      <c r="B301" s="39" t="s">
        <v>6472</v>
      </c>
      <c r="C301" s="40" t="s">
        <v>10989</v>
      </c>
      <c r="D301" s="40" t="s">
        <v>6476</v>
      </c>
      <c r="E301" s="41">
        <f>IF(ISNA(VLOOKUP(D301,[1]finalsorted!$A:$H,$E$5,FALSE))=TRUE,"terminated",(VLOOKUP(D301,[1]finalsorted!$A:$H,$E$5,FALSE)))</f>
        <v>13706035.25</v>
      </c>
    </row>
    <row r="302" spans="1:5" hidden="1" outlineLevel="3" x14ac:dyDescent="0.25">
      <c r="A302" s="39" t="s">
        <v>11050</v>
      </c>
      <c r="B302" s="39" t="s">
        <v>6472</v>
      </c>
      <c r="C302" s="40" t="s">
        <v>10989</v>
      </c>
      <c r="D302" s="40" t="s">
        <v>6477</v>
      </c>
      <c r="E302" s="41">
        <f>IF(ISNA(VLOOKUP(D302,[1]finalsorted!$A:$H,$E$5,FALSE))=TRUE,"terminated",(VLOOKUP(D302,[1]finalsorted!$A:$H,$E$5,FALSE)))</f>
        <v>6175671.5899999989</v>
      </c>
    </row>
    <row r="303" spans="1:5" hidden="1" outlineLevel="3" x14ac:dyDescent="0.25">
      <c r="A303" s="39" t="s">
        <v>11050</v>
      </c>
      <c r="B303" s="39" t="s">
        <v>6472</v>
      </c>
      <c r="C303" s="40" t="s">
        <v>10989</v>
      </c>
      <c r="D303" s="40" t="s">
        <v>6478</v>
      </c>
      <c r="E303" s="41">
        <f>IF(ISNA(VLOOKUP(D303,[1]finalsorted!$A:$H,$E$5,FALSE))=TRUE,"terminated",(VLOOKUP(D303,[1]finalsorted!$A:$H,$E$5,FALSE)))</f>
        <v>2199032.69</v>
      </c>
    </row>
    <row r="304" spans="1:5" hidden="1" outlineLevel="3" x14ac:dyDescent="0.25">
      <c r="A304" s="39" t="s">
        <v>11050</v>
      </c>
      <c r="B304" s="39" t="s">
        <v>6472</v>
      </c>
      <c r="C304" s="40" t="s">
        <v>10989</v>
      </c>
      <c r="D304" s="40" t="s">
        <v>6479</v>
      </c>
      <c r="E304" s="41" t="str">
        <f>IF(ISNA(VLOOKUP(D304,[1]finalsorted!$A:$H,$E$5,FALSE))=TRUE,"terminated",(VLOOKUP(D304,[1]finalsorted!$A:$H,$E$5,FALSE)))</f>
        <v/>
      </c>
    </row>
    <row r="305" spans="1:5" hidden="1" outlineLevel="3" x14ac:dyDescent="0.25">
      <c r="A305" s="39" t="s">
        <v>11050</v>
      </c>
      <c r="B305" s="39" t="s">
        <v>6472</v>
      </c>
      <c r="C305" s="40" t="s">
        <v>10989</v>
      </c>
      <c r="D305" s="40" t="s">
        <v>6480</v>
      </c>
      <c r="E305" s="41">
        <f>IF(ISNA(VLOOKUP(D305,[1]finalsorted!$A:$H,$E$5,FALSE))=TRUE,"terminated",(VLOOKUP(D305,[1]finalsorted!$A:$H,$E$5,FALSE)))</f>
        <v>4483145</v>
      </c>
    </row>
    <row r="306" spans="1:5" hidden="1" outlineLevel="3" x14ac:dyDescent="0.25">
      <c r="A306" s="39" t="s">
        <v>11050</v>
      </c>
      <c r="B306" s="39" t="s">
        <v>6472</v>
      </c>
      <c r="C306" s="40" t="s">
        <v>10989</v>
      </c>
      <c r="D306" s="40" t="s">
        <v>6481</v>
      </c>
      <c r="E306" s="41">
        <f>IF(ISNA(VLOOKUP(D306,[1]finalsorted!$A:$H,$E$5,FALSE))=TRUE,"terminated",(VLOOKUP(D306,[1]finalsorted!$A:$H,$E$5,FALSE)))</f>
        <v>3567486.8000000003</v>
      </c>
    </row>
    <row r="307" spans="1:5" hidden="1" outlineLevel="3" x14ac:dyDescent="0.25">
      <c r="A307" s="39" t="s">
        <v>11050</v>
      </c>
      <c r="B307" s="39" t="s">
        <v>6472</v>
      </c>
      <c r="C307" s="40" t="s">
        <v>10989</v>
      </c>
      <c r="D307" s="40" t="s">
        <v>6482</v>
      </c>
      <c r="E307" s="41">
        <f>IF(ISNA(VLOOKUP(D307,[1]finalsorted!$A:$H,$E$5,FALSE))=TRUE,"terminated",(VLOOKUP(D307,[1]finalsorted!$A:$H,$E$5,FALSE)))</f>
        <v>2080798.9400000004</v>
      </c>
    </row>
    <row r="308" spans="1:5" hidden="1" outlineLevel="3" x14ac:dyDescent="0.25">
      <c r="A308" s="39" t="s">
        <v>11050</v>
      </c>
      <c r="B308" s="39" t="s">
        <v>6472</v>
      </c>
      <c r="C308" s="40" t="s">
        <v>10989</v>
      </c>
      <c r="D308" s="40" t="s">
        <v>6483</v>
      </c>
      <c r="E308" s="41">
        <f>IF(ISNA(VLOOKUP(D308,[1]finalsorted!$A:$H,$E$5,FALSE))=TRUE,"terminated",(VLOOKUP(D308,[1]finalsorted!$A:$H,$E$5,FALSE)))</f>
        <v>2624513.3699999996</v>
      </c>
    </row>
    <row r="309" spans="1:5" hidden="1" outlineLevel="3" x14ac:dyDescent="0.25">
      <c r="A309" s="39" t="s">
        <v>11050</v>
      </c>
      <c r="B309" s="39" t="s">
        <v>6472</v>
      </c>
      <c r="C309" s="40" t="s">
        <v>10989</v>
      </c>
      <c r="D309" s="40" t="s">
        <v>6484</v>
      </c>
      <c r="E309" s="41">
        <f>IF(ISNA(VLOOKUP(D309,[1]finalsorted!$A:$H,$E$5,FALSE))=TRUE,"terminated",(VLOOKUP(D309,[1]finalsorted!$A:$H,$E$5,FALSE)))</f>
        <v>1709174.6799999997</v>
      </c>
    </row>
    <row r="310" spans="1:5" hidden="1" outlineLevel="3" x14ac:dyDescent="0.25">
      <c r="A310" s="39" t="s">
        <v>11050</v>
      </c>
      <c r="B310" s="39" t="s">
        <v>6472</v>
      </c>
      <c r="C310" s="40" t="s">
        <v>10989</v>
      </c>
      <c r="D310" s="40" t="s">
        <v>6485</v>
      </c>
      <c r="E310" s="41" t="str">
        <f>IF(ISNA(VLOOKUP(D310,[1]finalsorted!$A:$H,$E$5,FALSE))=TRUE,"terminated",(VLOOKUP(D310,[1]finalsorted!$A:$H,$E$5,FALSE)))</f>
        <v/>
      </c>
    </row>
    <row r="311" spans="1:5" hidden="1" outlineLevel="3" x14ac:dyDescent="0.25">
      <c r="A311" s="39" t="s">
        <v>11050</v>
      </c>
      <c r="B311" s="39" t="s">
        <v>6472</v>
      </c>
      <c r="C311" s="40" t="s">
        <v>10989</v>
      </c>
      <c r="D311" s="40" t="s">
        <v>6486</v>
      </c>
      <c r="E311" s="41" t="str">
        <f>IF(ISNA(VLOOKUP(D311,[1]finalsorted!$A:$H,$E$5,FALSE))=TRUE,"terminated",(VLOOKUP(D311,[1]finalsorted!$A:$H,$E$5,FALSE)))</f>
        <v/>
      </c>
    </row>
    <row r="312" spans="1:5" hidden="1" outlineLevel="3" x14ac:dyDescent="0.25">
      <c r="A312" s="39" t="s">
        <v>11050</v>
      </c>
      <c r="B312" s="39" t="s">
        <v>6472</v>
      </c>
      <c r="C312" s="40" t="s">
        <v>10989</v>
      </c>
      <c r="D312" s="40" t="s">
        <v>6487</v>
      </c>
      <c r="E312" s="41" t="str">
        <f>IF(ISNA(VLOOKUP(D312,[1]finalsorted!$A:$H,$E$5,FALSE))=TRUE,"terminated",(VLOOKUP(D312,[1]finalsorted!$A:$H,$E$5,FALSE)))</f>
        <v/>
      </c>
    </row>
    <row r="313" spans="1:5" hidden="1" outlineLevel="3" x14ac:dyDescent="0.25">
      <c r="A313" s="39" t="s">
        <v>11050</v>
      </c>
      <c r="B313" s="39" t="s">
        <v>6472</v>
      </c>
      <c r="C313" s="40" t="s">
        <v>10989</v>
      </c>
      <c r="D313" s="40" t="s">
        <v>6488</v>
      </c>
      <c r="E313" s="41" t="str">
        <f>IF(ISNA(VLOOKUP(D313,[1]finalsorted!$A:$H,$E$5,FALSE))=TRUE,"terminated",(VLOOKUP(D313,[1]finalsorted!$A:$H,$E$5,FALSE)))</f>
        <v/>
      </c>
    </row>
    <row r="314" spans="1:5" hidden="1" outlineLevel="3" x14ac:dyDescent="0.25">
      <c r="A314" s="39" t="s">
        <v>11050</v>
      </c>
      <c r="B314" s="39" t="s">
        <v>6472</v>
      </c>
      <c r="C314" s="40" t="s">
        <v>10989</v>
      </c>
      <c r="D314" s="40" t="s">
        <v>6489</v>
      </c>
      <c r="E314" s="41" t="str">
        <f>IF(ISNA(VLOOKUP(D314,[1]finalsorted!$A:$H,$E$5,FALSE))=TRUE,"terminated",(VLOOKUP(D314,[1]finalsorted!$A:$H,$E$5,FALSE)))</f>
        <v/>
      </c>
    </row>
    <row r="315" spans="1:5" hidden="1" outlineLevel="3" x14ac:dyDescent="0.25">
      <c r="A315" s="39" t="s">
        <v>11050</v>
      </c>
      <c r="B315" s="39" t="s">
        <v>6472</v>
      </c>
      <c r="C315" s="40" t="s">
        <v>10989</v>
      </c>
      <c r="D315" s="40" t="s">
        <v>6490</v>
      </c>
      <c r="E315" s="41">
        <f>IF(ISNA(VLOOKUP(D315,[1]finalsorted!$A:$H,$E$5,FALSE))=TRUE,"terminated",(VLOOKUP(D315,[1]finalsorted!$A:$H,$E$5,FALSE)))</f>
        <v>1262307.8600000003</v>
      </c>
    </row>
    <row r="316" spans="1:5" hidden="1" outlineLevel="3" x14ac:dyDescent="0.25">
      <c r="A316" s="39" t="s">
        <v>11050</v>
      </c>
      <c r="B316" s="39" t="s">
        <v>6472</v>
      </c>
      <c r="C316" s="40" t="s">
        <v>10989</v>
      </c>
      <c r="D316" s="40" t="s">
        <v>6491</v>
      </c>
      <c r="E316" s="41">
        <f>IF(ISNA(VLOOKUP(D316,[1]finalsorted!$A:$H,$E$5,FALSE))=TRUE,"terminated",(VLOOKUP(D316,[1]finalsorted!$A:$H,$E$5,FALSE)))</f>
        <v>389542.73</v>
      </c>
    </row>
    <row r="317" spans="1:5" hidden="1" outlineLevel="3" x14ac:dyDescent="0.25">
      <c r="A317" s="39" t="s">
        <v>11050</v>
      </c>
      <c r="B317" s="39" t="s">
        <v>6472</v>
      </c>
      <c r="C317" s="40" t="s">
        <v>10989</v>
      </c>
      <c r="D317" s="40" t="s">
        <v>6492</v>
      </c>
      <c r="E317" s="41">
        <f>IF(ISNA(VLOOKUP(D317,[1]finalsorted!$A:$H,$E$5,FALSE))=TRUE,"terminated",(VLOOKUP(D317,[1]finalsorted!$A:$H,$E$5,FALSE)))</f>
        <v>484310.93999999994</v>
      </c>
    </row>
    <row r="318" spans="1:5" hidden="1" outlineLevel="3" x14ac:dyDescent="0.25">
      <c r="A318" s="39" t="s">
        <v>11050</v>
      </c>
      <c r="B318" s="39" t="s">
        <v>6472</v>
      </c>
      <c r="C318" s="40" t="s">
        <v>10989</v>
      </c>
      <c r="D318" s="40" t="s">
        <v>6493</v>
      </c>
      <c r="E318" s="41">
        <f>IF(ISNA(VLOOKUP(D318,[1]finalsorted!$A:$H,$E$5,FALSE))=TRUE,"terminated",(VLOOKUP(D318,[1]finalsorted!$A:$H,$E$5,FALSE)))</f>
        <v>2461206.0300000003</v>
      </c>
    </row>
    <row r="319" spans="1:5" hidden="1" outlineLevel="3" x14ac:dyDescent="0.25">
      <c r="A319" s="39" t="s">
        <v>11050</v>
      </c>
      <c r="B319" s="39" t="s">
        <v>6472</v>
      </c>
      <c r="C319" s="40" t="s">
        <v>10989</v>
      </c>
      <c r="D319" s="40" t="s">
        <v>6494</v>
      </c>
      <c r="E319" s="41">
        <f>IF(ISNA(VLOOKUP(D319,[1]finalsorted!$A:$H,$E$5,FALSE))=TRUE,"terminated",(VLOOKUP(D319,[1]finalsorted!$A:$H,$E$5,FALSE)))</f>
        <v>8136353.7699999996</v>
      </c>
    </row>
    <row r="320" spans="1:5" hidden="1" outlineLevel="3" x14ac:dyDescent="0.25">
      <c r="A320" s="39" t="s">
        <v>11050</v>
      </c>
      <c r="B320" s="39" t="s">
        <v>6472</v>
      </c>
      <c r="C320" s="40" t="s">
        <v>10989</v>
      </c>
      <c r="D320" s="40" t="s">
        <v>6495</v>
      </c>
      <c r="E320" s="41">
        <f>IF(ISNA(VLOOKUP(D320,[1]finalsorted!$A:$H,$E$5,FALSE))=TRUE,"terminated",(VLOOKUP(D320,[1]finalsorted!$A:$H,$E$5,FALSE)))</f>
        <v>2395897.5500000003</v>
      </c>
    </row>
    <row r="321" spans="1:5" hidden="1" outlineLevel="3" x14ac:dyDescent="0.25">
      <c r="A321" s="39" t="s">
        <v>11050</v>
      </c>
      <c r="B321" s="39" t="s">
        <v>6472</v>
      </c>
      <c r="C321" s="40" t="s">
        <v>10989</v>
      </c>
      <c r="D321" s="40" t="s">
        <v>6496</v>
      </c>
      <c r="E321" s="41">
        <f>IF(ISNA(VLOOKUP(D321,[1]finalsorted!$A:$H,$E$5,FALSE))=TRUE,"terminated",(VLOOKUP(D321,[1]finalsorted!$A:$H,$E$5,FALSE)))</f>
        <v>5993218.0899999999</v>
      </c>
    </row>
    <row r="322" spans="1:5" hidden="1" outlineLevel="3" x14ac:dyDescent="0.25">
      <c r="A322" s="39" t="s">
        <v>11050</v>
      </c>
      <c r="B322" s="39" t="s">
        <v>6472</v>
      </c>
      <c r="C322" s="40" t="s">
        <v>10989</v>
      </c>
      <c r="D322" s="40" t="s">
        <v>6497</v>
      </c>
      <c r="E322" s="41">
        <f>IF(ISNA(VLOOKUP(D322,[1]finalsorted!$A:$H,$E$5,FALSE))=TRUE,"terminated",(VLOOKUP(D322,[1]finalsorted!$A:$H,$E$5,FALSE)))</f>
        <v>3995929.3400000003</v>
      </c>
    </row>
    <row r="323" spans="1:5" hidden="1" outlineLevel="3" x14ac:dyDescent="0.25">
      <c r="A323" s="39" t="s">
        <v>11050</v>
      </c>
      <c r="B323" s="39" t="s">
        <v>6472</v>
      </c>
      <c r="C323" s="40" t="s">
        <v>10989</v>
      </c>
      <c r="D323" s="40" t="s">
        <v>6498</v>
      </c>
      <c r="E323" s="41">
        <f>IF(ISNA(VLOOKUP(D323,[1]finalsorted!$A:$H,$E$5,FALSE))=TRUE,"terminated",(VLOOKUP(D323,[1]finalsorted!$A:$H,$E$5,FALSE)))</f>
        <v>6344960.419999999</v>
      </c>
    </row>
    <row r="324" spans="1:5" hidden="1" outlineLevel="3" x14ac:dyDescent="0.25">
      <c r="A324" s="39" t="s">
        <v>11050</v>
      </c>
      <c r="B324" s="39" t="s">
        <v>6472</v>
      </c>
      <c r="C324" s="40" t="s">
        <v>10989</v>
      </c>
      <c r="D324" s="40" t="s">
        <v>6499</v>
      </c>
      <c r="E324" s="41">
        <f>IF(ISNA(VLOOKUP(D324,[1]finalsorted!$A:$H,$E$5,FALSE))=TRUE,"terminated",(VLOOKUP(D324,[1]finalsorted!$A:$H,$E$5,FALSE)))</f>
        <v>8852192.0800000019</v>
      </c>
    </row>
    <row r="325" spans="1:5" hidden="1" outlineLevel="3" x14ac:dyDescent="0.25">
      <c r="A325" s="39" t="s">
        <v>11050</v>
      </c>
      <c r="B325" s="39" t="s">
        <v>6472</v>
      </c>
      <c r="C325" s="40" t="s">
        <v>10989</v>
      </c>
      <c r="D325" s="40" t="s">
        <v>6500</v>
      </c>
      <c r="E325" s="41">
        <f>IF(ISNA(VLOOKUP(D325,[1]finalsorted!$A:$H,$E$5,FALSE))=TRUE,"terminated",(VLOOKUP(D325,[1]finalsorted!$A:$H,$E$5,FALSE)))</f>
        <v>2944863.32</v>
      </c>
    </row>
    <row r="326" spans="1:5" hidden="1" outlineLevel="3" x14ac:dyDescent="0.25">
      <c r="A326" s="39" t="s">
        <v>11050</v>
      </c>
      <c r="B326" s="39" t="s">
        <v>6472</v>
      </c>
      <c r="C326" s="40" t="s">
        <v>10989</v>
      </c>
      <c r="D326" s="40" t="s">
        <v>6501</v>
      </c>
      <c r="E326" s="41">
        <f>IF(ISNA(VLOOKUP(D326,[1]finalsorted!$A:$H,$E$5,FALSE))=TRUE,"terminated",(VLOOKUP(D326,[1]finalsorted!$A:$H,$E$5,FALSE)))</f>
        <v>2966059</v>
      </c>
    </row>
    <row r="327" spans="1:5" hidden="1" outlineLevel="3" x14ac:dyDescent="0.25">
      <c r="A327" s="39" t="s">
        <v>11050</v>
      </c>
      <c r="B327" s="39" t="s">
        <v>6472</v>
      </c>
      <c r="C327" s="40" t="s">
        <v>10989</v>
      </c>
      <c r="D327" s="40" t="s">
        <v>6502</v>
      </c>
      <c r="E327" s="41">
        <f>IF(ISNA(VLOOKUP(D327,[1]finalsorted!$A:$H,$E$5,FALSE))=TRUE,"terminated",(VLOOKUP(D327,[1]finalsorted!$A:$H,$E$5,FALSE)))</f>
        <v>4174745.5700000003</v>
      </c>
    </row>
    <row r="328" spans="1:5" hidden="1" outlineLevel="3" x14ac:dyDescent="0.25">
      <c r="A328" s="39" t="s">
        <v>11050</v>
      </c>
      <c r="B328" s="39" t="s">
        <v>6472</v>
      </c>
      <c r="C328" s="40" t="s">
        <v>10989</v>
      </c>
      <c r="D328" s="40" t="s">
        <v>6503</v>
      </c>
      <c r="E328" s="41">
        <f>IF(ISNA(VLOOKUP(D328,[1]finalsorted!$A:$H,$E$5,FALSE))=TRUE,"terminated",(VLOOKUP(D328,[1]finalsorted!$A:$H,$E$5,FALSE)))</f>
        <v>1336335.77</v>
      </c>
    </row>
    <row r="329" spans="1:5" hidden="1" outlineLevel="3" x14ac:dyDescent="0.25">
      <c r="A329" s="39" t="s">
        <v>11050</v>
      </c>
      <c r="B329" s="39" t="s">
        <v>6472</v>
      </c>
      <c r="C329" s="40" t="s">
        <v>10989</v>
      </c>
      <c r="D329" s="40" t="s">
        <v>6504</v>
      </c>
      <c r="E329" s="41" t="str">
        <f>IF(ISNA(VLOOKUP(D329,[1]finalsorted!$A:$H,$E$5,FALSE))=TRUE,"terminated",(VLOOKUP(D329,[1]finalsorted!$A:$H,$E$5,FALSE)))</f>
        <v/>
      </c>
    </row>
    <row r="330" spans="1:5" hidden="1" outlineLevel="3" x14ac:dyDescent="0.25">
      <c r="A330" s="39" t="s">
        <v>11050</v>
      </c>
      <c r="B330" s="39" t="s">
        <v>6472</v>
      </c>
      <c r="C330" s="40" t="s">
        <v>10989</v>
      </c>
      <c r="D330" s="40" t="s">
        <v>6505</v>
      </c>
      <c r="E330" s="41" t="str">
        <f>IF(ISNA(VLOOKUP(D330,[1]finalsorted!$A:$H,$E$5,FALSE))=TRUE,"terminated",(VLOOKUP(D330,[1]finalsorted!$A:$H,$E$5,FALSE)))</f>
        <v/>
      </c>
    </row>
    <row r="331" spans="1:5" hidden="1" outlineLevel="3" x14ac:dyDescent="0.25">
      <c r="A331" s="39" t="s">
        <v>11050</v>
      </c>
      <c r="B331" s="39" t="s">
        <v>6472</v>
      </c>
      <c r="C331" s="40" t="s">
        <v>10989</v>
      </c>
      <c r="D331" s="40" t="s">
        <v>6506</v>
      </c>
      <c r="E331" s="41">
        <f>IF(ISNA(VLOOKUP(D331,[1]finalsorted!$A:$H,$E$5,FALSE))=TRUE,"terminated",(VLOOKUP(D331,[1]finalsorted!$A:$H,$E$5,FALSE)))</f>
        <v>2464089.0299999998</v>
      </c>
    </row>
    <row r="332" spans="1:5" hidden="1" outlineLevel="3" x14ac:dyDescent="0.25">
      <c r="A332" s="39" t="s">
        <v>11050</v>
      </c>
      <c r="B332" s="39" t="s">
        <v>6472</v>
      </c>
      <c r="C332" s="40" t="s">
        <v>10989</v>
      </c>
      <c r="D332" s="40" t="s">
        <v>6507</v>
      </c>
      <c r="E332" s="41">
        <f>IF(ISNA(VLOOKUP(D332,[1]finalsorted!$A:$H,$E$5,FALSE))=TRUE,"terminated",(VLOOKUP(D332,[1]finalsorted!$A:$H,$E$5,FALSE)))</f>
        <v>3397192.63</v>
      </c>
    </row>
    <row r="333" spans="1:5" hidden="1" outlineLevel="3" x14ac:dyDescent="0.25">
      <c r="A333" s="39" t="s">
        <v>11050</v>
      </c>
      <c r="B333" s="39" t="s">
        <v>6472</v>
      </c>
      <c r="C333" s="40" t="s">
        <v>10989</v>
      </c>
      <c r="D333" s="40" t="s">
        <v>6508</v>
      </c>
      <c r="E333" s="41">
        <f>IF(ISNA(VLOOKUP(D333,[1]finalsorted!$A:$H,$E$5,FALSE))=TRUE,"terminated",(VLOOKUP(D333,[1]finalsorted!$A:$H,$E$5,FALSE)))</f>
        <v>1919850.5300000003</v>
      </c>
    </row>
    <row r="334" spans="1:5" hidden="1" outlineLevel="3" x14ac:dyDescent="0.25">
      <c r="A334" s="39" t="s">
        <v>11050</v>
      </c>
      <c r="B334" s="39" t="s">
        <v>6472</v>
      </c>
      <c r="C334" s="40" t="s">
        <v>10989</v>
      </c>
      <c r="D334" s="40" t="s">
        <v>6509</v>
      </c>
      <c r="E334" s="41">
        <f>IF(ISNA(VLOOKUP(D334,[1]finalsorted!$A:$H,$E$5,FALSE))=TRUE,"terminated",(VLOOKUP(D334,[1]finalsorted!$A:$H,$E$5,FALSE)))</f>
        <v>2638585.1600000006</v>
      </c>
    </row>
    <row r="335" spans="1:5" hidden="1" outlineLevel="3" x14ac:dyDescent="0.25">
      <c r="A335" s="39" t="s">
        <v>11050</v>
      </c>
      <c r="B335" s="39" t="s">
        <v>6472</v>
      </c>
      <c r="C335" s="40" t="s">
        <v>10989</v>
      </c>
      <c r="D335" s="40" t="s">
        <v>6510</v>
      </c>
      <c r="E335" s="41">
        <f>IF(ISNA(VLOOKUP(D335,[1]finalsorted!$A:$H,$E$5,FALSE))=TRUE,"terminated",(VLOOKUP(D335,[1]finalsorted!$A:$H,$E$5,FALSE)))</f>
        <v>3070621.8899999997</v>
      </c>
    </row>
    <row r="336" spans="1:5" hidden="1" outlineLevel="3" x14ac:dyDescent="0.25">
      <c r="A336" s="39" t="s">
        <v>11050</v>
      </c>
      <c r="B336" s="39" t="s">
        <v>6472</v>
      </c>
      <c r="C336" s="40" t="s">
        <v>10989</v>
      </c>
      <c r="D336" s="40" t="s">
        <v>6511</v>
      </c>
      <c r="E336" s="41">
        <f>IF(ISNA(VLOOKUP(D336,[1]finalsorted!$A:$H,$E$5,FALSE))=TRUE,"terminated",(VLOOKUP(D336,[1]finalsorted!$A:$H,$E$5,FALSE)))</f>
        <v>4891096.7299999995</v>
      </c>
    </row>
    <row r="337" spans="1:5" hidden="1" outlineLevel="3" x14ac:dyDescent="0.25">
      <c r="A337" s="39" t="s">
        <v>11050</v>
      </c>
      <c r="B337" s="39" t="s">
        <v>6472</v>
      </c>
      <c r="C337" s="40" t="s">
        <v>10989</v>
      </c>
      <c r="D337" s="40" t="s">
        <v>6512</v>
      </c>
      <c r="E337" s="41">
        <f>IF(ISNA(VLOOKUP(D337,[1]finalsorted!$A:$H,$E$5,FALSE))=TRUE,"terminated",(VLOOKUP(D337,[1]finalsorted!$A:$H,$E$5,FALSE)))</f>
        <v>5634833.8500000006</v>
      </c>
    </row>
    <row r="338" spans="1:5" hidden="1" outlineLevel="3" x14ac:dyDescent="0.25">
      <c r="A338" s="39" t="s">
        <v>11050</v>
      </c>
      <c r="B338" s="39" t="s">
        <v>6472</v>
      </c>
      <c r="C338" s="40" t="s">
        <v>10989</v>
      </c>
      <c r="D338" s="40" t="s">
        <v>6513</v>
      </c>
      <c r="E338" s="41">
        <f>IF(ISNA(VLOOKUP(D338,[1]finalsorted!$A:$H,$E$5,FALSE))=TRUE,"terminated",(VLOOKUP(D338,[1]finalsorted!$A:$H,$E$5,FALSE)))</f>
        <v>1417708.7</v>
      </c>
    </row>
    <row r="339" spans="1:5" hidden="1" outlineLevel="3" x14ac:dyDescent="0.25">
      <c r="A339" s="39" t="s">
        <v>11050</v>
      </c>
      <c r="B339" s="39" t="s">
        <v>6472</v>
      </c>
      <c r="C339" s="40" t="s">
        <v>10989</v>
      </c>
      <c r="D339" s="40" t="s">
        <v>6514</v>
      </c>
      <c r="E339" s="41">
        <f>IF(ISNA(VLOOKUP(D339,[1]finalsorted!$A:$H,$E$5,FALSE))=TRUE,"terminated",(VLOOKUP(D339,[1]finalsorted!$A:$H,$E$5,FALSE)))</f>
        <v>6397378.2400000002</v>
      </c>
    </row>
    <row r="340" spans="1:5" hidden="1" outlineLevel="3" x14ac:dyDescent="0.25">
      <c r="A340" s="39" t="s">
        <v>11050</v>
      </c>
      <c r="B340" s="39" t="s">
        <v>6472</v>
      </c>
      <c r="C340" s="40" t="s">
        <v>10989</v>
      </c>
      <c r="D340" s="40" t="s">
        <v>6515</v>
      </c>
      <c r="E340" s="41" t="str">
        <f>IF(ISNA(VLOOKUP(D340,[1]finalsorted!$A:$H,$E$5,FALSE))=TRUE,"terminated",(VLOOKUP(D340,[1]finalsorted!$A:$H,$E$5,FALSE)))</f>
        <v/>
      </c>
    </row>
    <row r="341" spans="1:5" hidden="1" outlineLevel="3" x14ac:dyDescent="0.25">
      <c r="A341" s="39" t="s">
        <v>11050</v>
      </c>
      <c r="B341" s="39" t="s">
        <v>6472</v>
      </c>
      <c r="C341" s="40" t="s">
        <v>10989</v>
      </c>
      <c r="D341" s="40" t="s">
        <v>6516</v>
      </c>
      <c r="E341" s="41" t="str">
        <f>IF(ISNA(VLOOKUP(D341,[1]finalsorted!$A:$H,$E$5,FALSE))=TRUE,"terminated",(VLOOKUP(D341,[1]finalsorted!$A:$H,$E$5,FALSE)))</f>
        <v/>
      </c>
    </row>
    <row r="342" spans="1:5" hidden="1" outlineLevel="3" x14ac:dyDescent="0.25">
      <c r="A342" s="39" t="s">
        <v>11050</v>
      </c>
      <c r="B342" s="39" t="s">
        <v>6472</v>
      </c>
      <c r="C342" s="40" t="s">
        <v>10989</v>
      </c>
      <c r="D342" s="40" t="s">
        <v>6517</v>
      </c>
      <c r="E342" s="41">
        <f>IF(ISNA(VLOOKUP(D342,[1]finalsorted!$A:$H,$E$5,FALSE))=TRUE,"terminated",(VLOOKUP(D342,[1]finalsorted!$A:$H,$E$5,FALSE)))</f>
        <v>2039304.57</v>
      </c>
    </row>
    <row r="343" spans="1:5" hidden="1" outlineLevel="3" x14ac:dyDescent="0.25">
      <c r="A343" s="39" t="s">
        <v>11050</v>
      </c>
      <c r="B343" s="39" t="s">
        <v>6472</v>
      </c>
      <c r="C343" s="40" t="s">
        <v>10989</v>
      </c>
      <c r="D343" s="40" t="s">
        <v>6518</v>
      </c>
      <c r="E343" s="41">
        <f>IF(ISNA(VLOOKUP(D343,[1]finalsorted!$A:$H,$E$5,FALSE))=TRUE,"terminated",(VLOOKUP(D343,[1]finalsorted!$A:$H,$E$5,FALSE)))</f>
        <v>2067495.53</v>
      </c>
    </row>
    <row r="344" spans="1:5" hidden="1" outlineLevel="3" x14ac:dyDescent="0.25">
      <c r="A344" s="39" t="s">
        <v>11050</v>
      </c>
      <c r="B344" s="39" t="s">
        <v>6472</v>
      </c>
      <c r="C344" s="40" t="s">
        <v>10989</v>
      </c>
      <c r="D344" s="40" t="s">
        <v>6519</v>
      </c>
      <c r="E344" s="41">
        <f>IF(ISNA(VLOOKUP(D344,[1]finalsorted!$A:$H,$E$5,FALSE))=TRUE,"terminated",(VLOOKUP(D344,[1]finalsorted!$A:$H,$E$5,FALSE)))</f>
        <v>1306467.5500000003</v>
      </c>
    </row>
    <row r="345" spans="1:5" hidden="1" outlineLevel="3" x14ac:dyDescent="0.25">
      <c r="A345" s="39" t="s">
        <v>11050</v>
      </c>
      <c r="B345" s="39" t="s">
        <v>6472</v>
      </c>
      <c r="C345" s="40" t="s">
        <v>10989</v>
      </c>
      <c r="D345" s="40" t="s">
        <v>6520</v>
      </c>
      <c r="E345" s="41">
        <f>IF(ISNA(VLOOKUP(D345,[1]finalsorted!$A:$H,$E$5,FALSE))=TRUE,"terminated",(VLOOKUP(D345,[1]finalsorted!$A:$H,$E$5,FALSE)))</f>
        <v>2556117.83</v>
      </c>
    </row>
    <row r="346" spans="1:5" hidden="1" outlineLevel="3" x14ac:dyDescent="0.25">
      <c r="A346" s="39" t="s">
        <v>11050</v>
      </c>
      <c r="B346" s="39" t="s">
        <v>6472</v>
      </c>
      <c r="C346" s="40" t="s">
        <v>10989</v>
      </c>
      <c r="D346" s="40" t="s">
        <v>6521</v>
      </c>
      <c r="E346" s="41">
        <f>IF(ISNA(VLOOKUP(D346,[1]finalsorted!$A:$H,$E$5,FALSE))=TRUE,"terminated",(VLOOKUP(D346,[1]finalsorted!$A:$H,$E$5,FALSE)))</f>
        <v>869116.09</v>
      </c>
    </row>
    <row r="347" spans="1:5" hidden="1" outlineLevel="3" x14ac:dyDescent="0.25">
      <c r="A347" s="39" t="s">
        <v>11050</v>
      </c>
      <c r="B347" s="39" t="s">
        <v>6472</v>
      </c>
      <c r="C347" s="40" t="s">
        <v>10989</v>
      </c>
      <c r="D347" s="40" t="s">
        <v>6522</v>
      </c>
      <c r="E347" s="41" t="str">
        <f>IF(ISNA(VLOOKUP(D347,[1]finalsorted!$A:$H,$E$5,FALSE))=TRUE,"terminated",(VLOOKUP(D347,[1]finalsorted!$A:$H,$E$5,FALSE)))</f>
        <v/>
      </c>
    </row>
    <row r="348" spans="1:5" hidden="1" outlineLevel="3" x14ac:dyDescent="0.25">
      <c r="A348" s="39" t="s">
        <v>11050</v>
      </c>
      <c r="B348" s="39" t="s">
        <v>6472</v>
      </c>
      <c r="C348" s="40" t="s">
        <v>10989</v>
      </c>
      <c r="D348" s="40" t="s">
        <v>6523</v>
      </c>
      <c r="E348" s="41">
        <f>IF(ISNA(VLOOKUP(D348,[1]finalsorted!$A:$H,$E$5,FALSE))=TRUE,"terminated",(VLOOKUP(D348,[1]finalsorted!$A:$H,$E$5,FALSE)))</f>
        <v>4737068.72</v>
      </c>
    </row>
    <row r="349" spans="1:5" hidden="1" outlineLevel="3" x14ac:dyDescent="0.25">
      <c r="A349" s="39" t="s">
        <v>11050</v>
      </c>
      <c r="B349" s="39" t="s">
        <v>6472</v>
      </c>
      <c r="C349" s="40" t="s">
        <v>10989</v>
      </c>
      <c r="D349" s="40" t="s">
        <v>6524</v>
      </c>
      <c r="E349" s="41">
        <f>IF(ISNA(VLOOKUP(D349,[1]finalsorted!$A:$H,$E$5,FALSE))=TRUE,"terminated",(VLOOKUP(D349,[1]finalsorted!$A:$H,$E$5,FALSE)))</f>
        <v>1412650.7899999998</v>
      </c>
    </row>
    <row r="350" spans="1:5" hidden="1" outlineLevel="3" x14ac:dyDescent="0.25">
      <c r="A350" s="39" t="s">
        <v>11050</v>
      </c>
      <c r="B350" s="39" t="s">
        <v>6472</v>
      </c>
      <c r="C350" s="40" t="s">
        <v>10989</v>
      </c>
      <c r="D350" s="40" t="s">
        <v>6525</v>
      </c>
      <c r="E350" s="41">
        <f>IF(ISNA(VLOOKUP(D350,[1]finalsorted!$A:$H,$E$5,FALSE))=TRUE,"terminated",(VLOOKUP(D350,[1]finalsorted!$A:$H,$E$5,FALSE)))</f>
        <v>1193306.8999999999</v>
      </c>
    </row>
    <row r="351" spans="1:5" hidden="1" outlineLevel="3" x14ac:dyDescent="0.25">
      <c r="A351" s="39" t="s">
        <v>11050</v>
      </c>
      <c r="B351" s="39" t="s">
        <v>6472</v>
      </c>
      <c r="C351" s="40" t="s">
        <v>10989</v>
      </c>
      <c r="D351" s="40" t="s">
        <v>6526</v>
      </c>
      <c r="E351" s="41">
        <f>IF(ISNA(VLOOKUP(D351,[1]finalsorted!$A:$H,$E$5,FALSE))=TRUE,"terminated",(VLOOKUP(D351,[1]finalsorted!$A:$H,$E$5,FALSE)))</f>
        <v>4099883.41</v>
      </c>
    </row>
    <row r="352" spans="1:5" hidden="1" outlineLevel="3" x14ac:dyDescent="0.25">
      <c r="A352" s="39" t="s">
        <v>11050</v>
      </c>
      <c r="B352" s="39" t="s">
        <v>6472</v>
      </c>
      <c r="C352" s="40" t="s">
        <v>10989</v>
      </c>
      <c r="D352" s="40" t="s">
        <v>6527</v>
      </c>
      <c r="E352" s="41">
        <f>IF(ISNA(VLOOKUP(D352,[1]finalsorted!$A:$H,$E$5,FALSE))=TRUE,"terminated",(VLOOKUP(D352,[1]finalsorted!$A:$H,$E$5,FALSE)))</f>
        <v>3210332.38</v>
      </c>
    </row>
    <row r="353" spans="1:5" hidden="1" outlineLevel="3" x14ac:dyDescent="0.25">
      <c r="A353" s="39" t="s">
        <v>11050</v>
      </c>
      <c r="B353" s="39" t="s">
        <v>6472</v>
      </c>
      <c r="C353" s="40" t="s">
        <v>10989</v>
      </c>
      <c r="D353" s="40" t="s">
        <v>6528</v>
      </c>
      <c r="E353" s="41">
        <f>IF(ISNA(VLOOKUP(D353,[1]finalsorted!$A:$H,$E$5,FALSE))=TRUE,"terminated",(VLOOKUP(D353,[1]finalsorted!$A:$H,$E$5,FALSE)))</f>
        <v>1550472.92</v>
      </c>
    </row>
    <row r="354" spans="1:5" hidden="1" outlineLevel="3" x14ac:dyDescent="0.25">
      <c r="A354" s="39" t="s">
        <v>11050</v>
      </c>
      <c r="B354" s="39" t="s">
        <v>6472</v>
      </c>
      <c r="C354" s="40" t="s">
        <v>10989</v>
      </c>
      <c r="D354" s="40" t="s">
        <v>6529</v>
      </c>
      <c r="E354" s="41">
        <f>IF(ISNA(VLOOKUP(D354,[1]finalsorted!$A:$H,$E$5,FALSE))=TRUE,"terminated",(VLOOKUP(D354,[1]finalsorted!$A:$H,$E$5,FALSE)))</f>
        <v>2458242.7799999998</v>
      </c>
    </row>
    <row r="355" spans="1:5" hidden="1" outlineLevel="3" x14ac:dyDescent="0.25">
      <c r="A355" s="39" t="s">
        <v>11050</v>
      </c>
      <c r="B355" s="39" t="s">
        <v>6472</v>
      </c>
      <c r="C355" s="40" t="s">
        <v>10989</v>
      </c>
      <c r="D355" s="40" t="s">
        <v>6530</v>
      </c>
      <c r="E355" s="41">
        <f>IF(ISNA(VLOOKUP(D355,[1]finalsorted!$A:$H,$E$5,FALSE))=TRUE,"terminated",(VLOOKUP(D355,[1]finalsorted!$A:$H,$E$5,FALSE)))</f>
        <v>6569783.6500000013</v>
      </c>
    </row>
    <row r="356" spans="1:5" hidden="1" outlineLevel="3" x14ac:dyDescent="0.25">
      <c r="A356" s="39" t="s">
        <v>11050</v>
      </c>
      <c r="B356" s="39" t="s">
        <v>6472</v>
      </c>
      <c r="C356" s="40" t="s">
        <v>10989</v>
      </c>
      <c r="D356" s="40" t="s">
        <v>6531</v>
      </c>
      <c r="E356" s="41" t="str">
        <f>IF(ISNA(VLOOKUP(D356,[1]finalsorted!$A:$H,$E$5,FALSE))=TRUE,"terminated",(VLOOKUP(D356,[1]finalsorted!$A:$H,$E$5,FALSE)))</f>
        <v/>
      </c>
    </row>
    <row r="357" spans="1:5" hidden="1" outlineLevel="3" x14ac:dyDescent="0.25">
      <c r="A357" s="39" t="s">
        <v>11050</v>
      </c>
      <c r="B357" s="39" t="s">
        <v>6472</v>
      </c>
      <c r="C357" s="40" t="s">
        <v>10989</v>
      </c>
      <c r="D357" s="40" t="s">
        <v>6532</v>
      </c>
      <c r="E357" s="41">
        <f>IF(ISNA(VLOOKUP(D357,[1]finalsorted!$A:$H,$E$5,FALSE))=TRUE,"terminated",(VLOOKUP(D357,[1]finalsorted!$A:$H,$E$5,FALSE)))</f>
        <v>2365724.0899999994</v>
      </c>
    </row>
    <row r="358" spans="1:5" hidden="1" outlineLevel="3" x14ac:dyDescent="0.25">
      <c r="A358" s="39" t="s">
        <v>11050</v>
      </c>
      <c r="B358" s="39" t="s">
        <v>6472</v>
      </c>
      <c r="C358" s="40" t="s">
        <v>10989</v>
      </c>
      <c r="D358" s="40" t="s">
        <v>6533</v>
      </c>
      <c r="E358" s="41">
        <f>IF(ISNA(VLOOKUP(D358,[1]finalsorted!$A:$H,$E$5,FALSE))=TRUE,"terminated",(VLOOKUP(D358,[1]finalsorted!$A:$H,$E$5,FALSE)))</f>
        <v>917733.95</v>
      </c>
    </row>
    <row r="359" spans="1:5" hidden="1" outlineLevel="3" x14ac:dyDescent="0.25">
      <c r="A359" s="39" t="s">
        <v>11050</v>
      </c>
      <c r="B359" s="39" t="s">
        <v>6472</v>
      </c>
      <c r="C359" s="40" t="s">
        <v>10989</v>
      </c>
      <c r="D359" s="40" t="s">
        <v>6534</v>
      </c>
      <c r="E359" s="41">
        <f>IF(ISNA(VLOOKUP(D359,[1]finalsorted!$A:$H,$E$5,FALSE))=TRUE,"terminated",(VLOOKUP(D359,[1]finalsorted!$A:$H,$E$5,FALSE)))</f>
        <v>2794694.48</v>
      </c>
    </row>
    <row r="360" spans="1:5" hidden="1" outlineLevel="3" x14ac:dyDescent="0.25">
      <c r="A360" s="39" t="s">
        <v>11050</v>
      </c>
      <c r="B360" s="39" t="s">
        <v>6472</v>
      </c>
      <c r="C360" s="40" t="s">
        <v>10989</v>
      </c>
      <c r="D360" s="40" t="s">
        <v>6535</v>
      </c>
      <c r="E360" s="41">
        <f>IF(ISNA(VLOOKUP(D360,[1]finalsorted!$A:$H,$E$5,FALSE))=TRUE,"terminated",(VLOOKUP(D360,[1]finalsorted!$A:$H,$E$5,FALSE)))</f>
        <v>2188955.11</v>
      </c>
    </row>
    <row r="361" spans="1:5" hidden="1" outlineLevel="3" x14ac:dyDescent="0.25">
      <c r="A361" s="39" t="s">
        <v>11050</v>
      </c>
      <c r="B361" s="39" t="s">
        <v>6472</v>
      </c>
      <c r="C361" s="40" t="s">
        <v>10989</v>
      </c>
      <c r="D361" s="40" t="s">
        <v>6536</v>
      </c>
      <c r="E361" s="41">
        <f>IF(ISNA(VLOOKUP(D361,[1]finalsorted!$A:$H,$E$5,FALSE))=TRUE,"terminated",(VLOOKUP(D361,[1]finalsorted!$A:$H,$E$5,FALSE)))</f>
        <v>2639725.8099999996</v>
      </c>
    </row>
    <row r="362" spans="1:5" hidden="1" outlineLevel="3" x14ac:dyDescent="0.25">
      <c r="A362" s="39" t="s">
        <v>11050</v>
      </c>
      <c r="B362" s="39" t="s">
        <v>6472</v>
      </c>
      <c r="C362" s="40" t="s">
        <v>10989</v>
      </c>
      <c r="D362" s="40" t="s">
        <v>6537</v>
      </c>
      <c r="E362" s="41" t="str">
        <f>IF(ISNA(VLOOKUP(D362,[1]finalsorted!$A:$H,$E$5,FALSE))=TRUE,"terminated",(VLOOKUP(D362,[1]finalsorted!$A:$H,$E$5,FALSE)))</f>
        <v/>
      </c>
    </row>
    <row r="363" spans="1:5" hidden="1" outlineLevel="3" x14ac:dyDescent="0.25">
      <c r="A363" s="39" t="s">
        <v>11050</v>
      </c>
      <c r="B363" s="39" t="s">
        <v>6472</v>
      </c>
      <c r="C363" s="40" t="s">
        <v>10989</v>
      </c>
      <c r="D363" s="40" t="s">
        <v>6538</v>
      </c>
      <c r="E363" s="41">
        <f>IF(ISNA(VLOOKUP(D363,[1]finalsorted!$A:$H,$E$5,FALSE))=TRUE,"terminated",(VLOOKUP(D363,[1]finalsorted!$A:$H,$E$5,FALSE)))</f>
        <v>637361.16</v>
      </c>
    </row>
    <row r="364" spans="1:5" hidden="1" outlineLevel="3" x14ac:dyDescent="0.25">
      <c r="A364" s="39" t="s">
        <v>11050</v>
      </c>
      <c r="B364" s="39" t="s">
        <v>6472</v>
      </c>
      <c r="C364" s="40" t="s">
        <v>10989</v>
      </c>
      <c r="D364" s="40" t="s">
        <v>6539</v>
      </c>
      <c r="E364" s="41">
        <f>IF(ISNA(VLOOKUP(D364,[1]finalsorted!$A:$H,$E$5,FALSE))=TRUE,"terminated",(VLOOKUP(D364,[1]finalsorted!$A:$H,$E$5,FALSE)))</f>
        <v>2652727.7500000005</v>
      </c>
    </row>
    <row r="365" spans="1:5" hidden="1" outlineLevel="3" x14ac:dyDescent="0.25">
      <c r="A365" s="39" t="s">
        <v>11050</v>
      </c>
      <c r="B365" s="39" t="s">
        <v>6472</v>
      </c>
      <c r="C365" s="40" t="s">
        <v>10989</v>
      </c>
      <c r="D365" s="40" t="s">
        <v>6540</v>
      </c>
      <c r="E365" s="41">
        <f>IF(ISNA(VLOOKUP(D365,[1]finalsorted!$A:$H,$E$5,FALSE))=TRUE,"terminated",(VLOOKUP(D365,[1]finalsorted!$A:$H,$E$5,FALSE)))</f>
        <v>2352702.84</v>
      </c>
    </row>
    <row r="366" spans="1:5" hidden="1" outlineLevel="3" x14ac:dyDescent="0.25">
      <c r="A366" s="39" t="s">
        <v>11050</v>
      </c>
      <c r="B366" s="39" t="s">
        <v>6472</v>
      </c>
      <c r="C366" s="40" t="s">
        <v>10989</v>
      </c>
      <c r="D366" s="40" t="s">
        <v>6541</v>
      </c>
      <c r="E366" s="41">
        <f>IF(ISNA(VLOOKUP(D366,[1]finalsorted!$A:$H,$E$5,FALSE))=TRUE,"terminated",(VLOOKUP(D366,[1]finalsorted!$A:$H,$E$5,FALSE)))</f>
        <v>2332472.6400000006</v>
      </c>
    </row>
    <row r="367" spans="1:5" hidden="1" outlineLevel="3" x14ac:dyDescent="0.25">
      <c r="A367" s="39" t="s">
        <v>11050</v>
      </c>
      <c r="B367" s="39" t="s">
        <v>6472</v>
      </c>
      <c r="C367" s="40" t="s">
        <v>10989</v>
      </c>
      <c r="D367" s="40" t="s">
        <v>6542</v>
      </c>
      <c r="E367" s="41">
        <f>IF(ISNA(VLOOKUP(D367,[1]finalsorted!$A:$H,$E$5,FALSE))=TRUE,"terminated",(VLOOKUP(D367,[1]finalsorted!$A:$H,$E$5,FALSE)))</f>
        <v>7550826.5099999998</v>
      </c>
    </row>
    <row r="368" spans="1:5" hidden="1" outlineLevel="3" x14ac:dyDescent="0.25">
      <c r="A368" s="39" t="s">
        <v>11050</v>
      </c>
      <c r="B368" s="39" t="s">
        <v>6472</v>
      </c>
      <c r="C368" s="40" t="s">
        <v>10989</v>
      </c>
      <c r="D368" s="40" t="s">
        <v>6543</v>
      </c>
      <c r="E368" s="41">
        <f>IF(ISNA(VLOOKUP(D368,[1]finalsorted!$A:$H,$E$5,FALSE))=TRUE,"terminated",(VLOOKUP(D368,[1]finalsorted!$A:$H,$E$5,FALSE)))</f>
        <v>6422306.9399999985</v>
      </c>
    </row>
    <row r="369" spans="1:5" hidden="1" outlineLevel="3" x14ac:dyDescent="0.25">
      <c r="A369" s="39" t="s">
        <v>11050</v>
      </c>
      <c r="B369" s="39" t="s">
        <v>6472</v>
      </c>
      <c r="C369" s="40" t="s">
        <v>10989</v>
      </c>
      <c r="D369" s="40" t="s">
        <v>6544</v>
      </c>
      <c r="E369" s="41" t="str">
        <f>IF(ISNA(VLOOKUP(D369,[1]finalsorted!$A:$H,$E$5,FALSE))=TRUE,"terminated",(VLOOKUP(D369,[1]finalsorted!$A:$H,$E$5,FALSE)))</f>
        <v/>
      </c>
    </row>
    <row r="370" spans="1:5" hidden="1" outlineLevel="3" x14ac:dyDescent="0.25">
      <c r="A370" s="39" t="s">
        <v>11050</v>
      </c>
      <c r="B370" s="39" t="s">
        <v>6472</v>
      </c>
      <c r="C370" s="40" t="s">
        <v>10989</v>
      </c>
      <c r="D370" s="40" t="s">
        <v>6545</v>
      </c>
      <c r="E370" s="41">
        <f>IF(ISNA(VLOOKUP(D370,[1]finalsorted!$A:$H,$E$5,FALSE))=TRUE,"terminated",(VLOOKUP(D370,[1]finalsorted!$A:$H,$E$5,FALSE)))</f>
        <v>2733406.5999999996</v>
      </c>
    </row>
    <row r="371" spans="1:5" hidden="1" outlineLevel="3" x14ac:dyDescent="0.25">
      <c r="A371" s="39" t="s">
        <v>11050</v>
      </c>
      <c r="B371" s="39" t="s">
        <v>6472</v>
      </c>
      <c r="C371" s="40" t="s">
        <v>10989</v>
      </c>
      <c r="D371" s="40" t="s">
        <v>6546</v>
      </c>
      <c r="E371" s="41">
        <f>IF(ISNA(VLOOKUP(D371,[1]finalsorted!$A:$H,$E$5,FALSE))=TRUE,"terminated",(VLOOKUP(D371,[1]finalsorted!$A:$H,$E$5,FALSE)))</f>
        <v>2924762.8599999989</v>
      </c>
    </row>
    <row r="372" spans="1:5" hidden="1" outlineLevel="3" x14ac:dyDescent="0.25">
      <c r="A372" s="39" t="s">
        <v>11050</v>
      </c>
      <c r="B372" s="39" t="s">
        <v>6472</v>
      </c>
      <c r="C372" s="40" t="s">
        <v>10989</v>
      </c>
      <c r="D372" s="40" t="s">
        <v>6547</v>
      </c>
      <c r="E372" s="41">
        <f>IF(ISNA(VLOOKUP(D372,[1]finalsorted!$A:$H,$E$5,FALSE))=TRUE,"terminated",(VLOOKUP(D372,[1]finalsorted!$A:$H,$E$5,FALSE)))</f>
        <v>1286497.7399999998</v>
      </c>
    </row>
    <row r="373" spans="1:5" hidden="1" outlineLevel="3" x14ac:dyDescent="0.25">
      <c r="A373" s="39" t="s">
        <v>11050</v>
      </c>
      <c r="B373" s="39" t="s">
        <v>6472</v>
      </c>
      <c r="C373" s="40" t="s">
        <v>10989</v>
      </c>
      <c r="D373" s="40" t="s">
        <v>6548</v>
      </c>
      <c r="E373" s="41">
        <f>IF(ISNA(VLOOKUP(D373,[1]finalsorted!$A:$H,$E$5,FALSE))=TRUE,"terminated",(VLOOKUP(D373,[1]finalsorted!$A:$H,$E$5,FALSE)))</f>
        <v>3505127.6599999997</v>
      </c>
    </row>
    <row r="374" spans="1:5" hidden="1" outlineLevel="3" x14ac:dyDescent="0.25">
      <c r="A374" s="39" t="s">
        <v>11050</v>
      </c>
      <c r="B374" s="39" t="s">
        <v>6472</v>
      </c>
      <c r="C374" s="40" t="s">
        <v>10989</v>
      </c>
      <c r="D374" s="40" t="s">
        <v>6549</v>
      </c>
      <c r="E374" s="41">
        <f>IF(ISNA(VLOOKUP(D374,[1]finalsorted!$A:$H,$E$5,FALSE))=TRUE,"terminated",(VLOOKUP(D374,[1]finalsorted!$A:$H,$E$5,FALSE)))</f>
        <v>4272633.43</v>
      </c>
    </row>
    <row r="375" spans="1:5" hidden="1" outlineLevel="3" x14ac:dyDescent="0.25">
      <c r="A375" s="39" t="s">
        <v>11050</v>
      </c>
      <c r="B375" s="39" t="s">
        <v>6472</v>
      </c>
      <c r="C375" s="40" t="s">
        <v>10989</v>
      </c>
      <c r="D375" s="40" t="s">
        <v>6550</v>
      </c>
      <c r="E375" s="41">
        <f>IF(ISNA(VLOOKUP(D375,[1]finalsorted!$A:$H,$E$5,FALSE))=TRUE,"terminated",(VLOOKUP(D375,[1]finalsorted!$A:$H,$E$5,FALSE)))</f>
        <v>13046672.849999998</v>
      </c>
    </row>
    <row r="376" spans="1:5" hidden="1" outlineLevel="3" x14ac:dyDescent="0.25">
      <c r="A376" s="39" t="s">
        <v>11050</v>
      </c>
      <c r="B376" s="39" t="s">
        <v>6472</v>
      </c>
      <c r="C376" s="40" t="s">
        <v>10989</v>
      </c>
      <c r="D376" s="40" t="s">
        <v>6551</v>
      </c>
      <c r="E376" s="41">
        <f>IF(ISNA(VLOOKUP(D376,[1]finalsorted!$A:$H,$E$5,FALSE))=TRUE,"terminated",(VLOOKUP(D376,[1]finalsorted!$A:$H,$E$5,FALSE)))</f>
        <v>3891536.8899999992</v>
      </c>
    </row>
    <row r="377" spans="1:5" hidden="1" outlineLevel="3" x14ac:dyDescent="0.25">
      <c r="A377" s="39" t="s">
        <v>11050</v>
      </c>
      <c r="B377" s="39" t="s">
        <v>6472</v>
      </c>
      <c r="C377" s="40" t="s">
        <v>10989</v>
      </c>
      <c r="D377" s="40" t="s">
        <v>6552</v>
      </c>
      <c r="E377" s="41">
        <f>IF(ISNA(VLOOKUP(D377,[1]finalsorted!$A:$H,$E$5,FALSE))=TRUE,"terminated",(VLOOKUP(D377,[1]finalsorted!$A:$H,$E$5,FALSE)))</f>
        <v>2730036.51</v>
      </c>
    </row>
    <row r="378" spans="1:5" hidden="1" outlineLevel="3" x14ac:dyDescent="0.25">
      <c r="A378" s="39" t="s">
        <v>11050</v>
      </c>
      <c r="B378" s="39" t="s">
        <v>6472</v>
      </c>
      <c r="C378" s="40" t="s">
        <v>10989</v>
      </c>
      <c r="D378" s="40" t="s">
        <v>6553</v>
      </c>
      <c r="E378" s="41">
        <f>IF(ISNA(VLOOKUP(D378,[1]finalsorted!$A:$H,$E$5,FALSE))=TRUE,"terminated",(VLOOKUP(D378,[1]finalsorted!$A:$H,$E$5,FALSE)))</f>
        <v>8697460.7799999975</v>
      </c>
    </row>
    <row r="379" spans="1:5" hidden="1" outlineLevel="3" x14ac:dyDescent="0.25">
      <c r="A379" s="39" t="s">
        <v>11050</v>
      </c>
      <c r="B379" s="39" t="s">
        <v>6472</v>
      </c>
      <c r="C379" s="40" t="s">
        <v>10989</v>
      </c>
      <c r="D379" s="40" t="s">
        <v>6554</v>
      </c>
      <c r="E379" s="41">
        <f>IF(ISNA(VLOOKUP(D379,[1]finalsorted!$A:$H,$E$5,FALSE))=TRUE,"terminated",(VLOOKUP(D379,[1]finalsorted!$A:$H,$E$5,FALSE)))</f>
        <v>5819044.1000000006</v>
      </c>
    </row>
    <row r="380" spans="1:5" hidden="1" outlineLevel="3" x14ac:dyDescent="0.25">
      <c r="A380" s="39" t="s">
        <v>11050</v>
      </c>
      <c r="B380" s="39" t="s">
        <v>6472</v>
      </c>
      <c r="C380" s="40" t="s">
        <v>10989</v>
      </c>
      <c r="D380" s="40" t="s">
        <v>6555</v>
      </c>
      <c r="E380" s="41">
        <f>IF(ISNA(VLOOKUP(D380,[1]finalsorted!$A:$H,$E$5,FALSE))=TRUE,"terminated",(VLOOKUP(D380,[1]finalsorted!$A:$H,$E$5,FALSE)))</f>
        <v>3042060.14</v>
      </c>
    </row>
    <row r="381" spans="1:5" hidden="1" outlineLevel="3" x14ac:dyDescent="0.25">
      <c r="A381" s="39" t="s">
        <v>11050</v>
      </c>
      <c r="B381" s="39" t="s">
        <v>6472</v>
      </c>
      <c r="C381" s="40" t="s">
        <v>10989</v>
      </c>
      <c r="D381" s="40" t="s">
        <v>6556</v>
      </c>
      <c r="E381" s="41">
        <f>IF(ISNA(VLOOKUP(D381,[1]finalsorted!$A:$H,$E$5,FALSE))=TRUE,"terminated",(VLOOKUP(D381,[1]finalsorted!$A:$H,$E$5,FALSE)))</f>
        <v>4776220.49</v>
      </c>
    </row>
    <row r="382" spans="1:5" hidden="1" outlineLevel="3" x14ac:dyDescent="0.25">
      <c r="A382" s="39" t="s">
        <v>11050</v>
      </c>
      <c r="B382" s="39" t="s">
        <v>6472</v>
      </c>
      <c r="C382" s="40" t="s">
        <v>10989</v>
      </c>
      <c r="D382" s="40" t="s">
        <v>6557</v>
      </c>
      <c r="E382" s="41">
        <f>IF(ISNA(VLOOKUP(D382,[1]finalsorted!$A:$H,$E$5,FALSE))=TRUE,"terminated",(VLOOKUP(D382,[1]finalsorted!$A:$H,$E$5,FALSE)))</f>
        <v>8850686.6800000016</v>
      </c>
    </row>
    <row r="383" spans="1:5" hidden="1" outlineLevel="3" x14ac:dyDescent="0.25">
      <c r="A383" s="39" t="s">
        <v>11050</v>
      </c>
      <c r="B383" s="39" t="s">
        <v>6472</v>
      </c>
      <c r="C383" s="40" t="s">
        <v>10989</v>
      </c>
      <c r="D383" s="40" t="s">
        <v>6558</v>
      </c>
      <c r="E383" s="41">
        <f>IF(ISNA(VLOOKUP(D383,[1]finalsorted!$A:$H,$E$5,FALSE))=TRUE,"terminated",(VLOOKUP(D383,[1]finalsorted!$A:$H,$E$5,FALSE)))</f>
        <v>6143120.7599999998</v>
      </c>
    </row>
    <row r="384" spans="1:5" hidden="1" outlineLevel="3" x14ac:dyDescent="0.25">
      <c r="A384" s="39" t="s">
        <v>11050</v>
      </c>
      <c r="B384" s="39" t="s">
        <v>6472</v>
      </c>
      <c r="C384" s="40" t="s">
        <v>10989</v>
      </c>
      <c r="D384" s="40" t="s">
        <v>6559</v>
      </c>
      <c r="E384" s="41">
        <f>IF(ISNA(VLOOKUP(D384,[1]finalsorted!$A:$H,$E$5,FALSE))=TRUE,"terminated",(VLOOKUP(D384,[1]finalsorted!$A:$H,$E$5,FALSE)))</f>
        <v>4123128.5599999991</v>
      </c>
    </row>
    <row r="385" spans="1:5" hidden="1" outlineLevel="3" x14ac:dyDescent="0.25">
      <c r="A385" s="39" t="s">
        <v>11050</v>
      </c>
      <c r="B385" s="39" t="s">
        <v>6472</v>
      </c>
      <c r="C385" s="40" t="s">
        <v>10989</v>
      </c>
      <c r="D385" s="40" t="s">
        <v>6560</v>
      </c>
      <c r="E385" s="41" t="str">
        <f>IF(ISNA(VLOOKUP(D385,[1]finalsorted!$A:$H,$E$5,FALSE))=TRUE,"terminated",(VLOOKUP(D385,[1]finalsorted!$A:$H,$E$5,FALSE)))</f>
        <v/>
      </c>
    </row>
    <row r="386" spans="1:5" hidden="1" outlineLevel="3" x14ac:dyDescent="0.25">
      <c r="A386" s="39" t="s">
        <v>11050</v>
      </c>
      <c r="B386" s="39" t="s">
        <v>6472</v>
      </c>
      <c r="C386" s="40" t="s">
        <v>10989</v>
      </c>
      <c r="D386" s="40" t="s">
        <v>6561</v>
      </c>
      <c r="E386" s="41">
        <f>IF(ISNA(VLOOKUP(D386,[1]finalsorted!$A:$H,$E$5,FALSE))=TRUE,"terminated",(VLOOKUP(D386,[1]finalsorted!$A:$H,$E$5,FALSE)))</f>
        <v>6271201.3300000001</v>
      </c>
    </row>
    <row r="387" spans="1:5" hidden="1" outlineLevel="3" x14ac:dyDescent="0.25">
      <c r="A387" s="39" t="s">
        <v>11050</v>
      </c>
      <c r="B387" s="39" t="s">
        <v>6472</v>
      </c>
      <c r="C387" s="40" t="s">
        <v>10989</v>
      </c>
      <c r="D387" s="40" t="s">
        <v>6562</v>
      </c>
      <c r="E387" s="41" t="str">
        <f>IF(ISNA(VLOOKUP(D387,[1]finalsorted!$A:$H,$E$5,FALSE))=TRUE,"terminated",(VLOOKUP(D387,[1]finalsorted!$A:$H,$E$5,FALSE)))</f>
        <v/>
      </c>
    </row>
    <row r="388" spans="1:5" hidden="1" outlineLevel="3" x14ac:dyDescent="0.25">
      <c r="A388" s="39" t="s">
        <v>11050</v>
      </c>
      <c r="B388" s="39" t="s">
        <v>6472</v>
      </c>
      <c r="C388" s="40" t="s">
        <v>10989</v>
      </c>
      <c r="D388" s="40" t="s">
        <v>6563</v>
      </c>
      <c r="E388" s="41">
        <f>IF(ISNA(VLOOKUP(D388,[1]finalsorted!$A:$H,$E$5,FALSE))=TRUE,"terminated",(VLOOKUP(D388,[1]finalsorted!$A:$H,$E$5,FALSE)))</f>
        <v>1046516.4400000001</v>
      </c>
    </row>
    <row r="389" spans="1:5" hidden="1" outlineLevel="3" x14ac:dyDescent="0.25">
      <c r="A389" s="39" t="s">
        <v>11050</v>
      </c>
      <c r="B389" s="39" t="s">
        <v>6472</v>
      </c>
      <c r="C389" s="40" t="s">
        <v>10989</v>
      </c>
      <c r="D389" s="40" t="s">
        <v>6564</v>
      </c>
      <c r="E389" s="41">
        <f>IF(ISNA(VLOOKUP(D389,[1]finalsorted!$A:$H,$E$5,FALSE))=TRUE,"terminated",(VLOOKUP(D389,[1]finalsorted!$A:$H,$E$5,FALSE)))</f>
        <v>793348.38</v>
      </c>
    </row>
    <row r="390" spans="1:5" hidden="1" outlineLevel="3" x14ac:dyDescent="0.25">
      <c r="A390" s="39" t="s">
        <v>11050</v>
      </c>
      <c r="B390" s="39" t="s">
        <v>6472</v>
      </c>
      <c r="C390" s="40" t="s">
        <v>10989</v>
      </c>
      <c r="D390" s="40" t="s">
        <v>6565</v>
      </c>
      <c r="E390" s="41" t="str">
        <f>IF(ISNA(VLOOKUP(D390,[1]finalsorted!$A:$H,$E$5,FALSE))=TRUE,"terminated",(VLOOKUP(D390,[1]finalsorted!$A:$H,$E$5,FALSE)))</f>
        <v/>
      </c>
    </row>
    <row r="391" spans="1:5" hidden="1" outlineLevel="3" x14ac:dyDescent="0.25">
      <c r="A391" s="39" t="s">
        <v>11050</v>
      </c>
      <c r="B391" s="39" t="s">
        <v>6472</v>
      </c>
      <c r="C391" s="40" t="s">
        <v>10989</v>
      </c>
      <c r="D391" s="40" t="s">
        <v>6566</v>
      </c>
      <c r="E391" s="41">
        <f>IF(ISNA(VLOOKUP(D391,[1]finalsorted!$A:$H,$E$5,FALSE))=TRUE,"terminated",(VLOOKUP(D391,[1]finalsorted!$A:$H,$E$5,FALSE)))</f>
        <v>8040988.1100000022</v>
      </c>
    </row>
    <row r="392" spans="1:5" hidden="1" outlineLevel="3" x14ac:dyDescent="0.25">
      <c r="A392" s="39" t="s">
        <v>11050</v>
      </c>
      <c r="B392" s="39" t="s">
        <v>6472</v>
      </c>
      <c r="C392" s="40" t="s">
        <v>10989</v>
      </c>
      <c r="D392" s="40" t="s">
        <v>6567</v>
      </c>
      <c r="E392" s="41">
        <f>IF(ISNA(VLOOKUP(D392,[1]finalsorted!$A:$H,$E$5,FALSE))=TRUE,"terminated",(VLOOKUP(D392,[1]finalsorted!$A:$H,$E$5,FALSE)))</f>
        <v>1252592.72</v>
      </c>
    </row>
    <row r="393" spans="1:5" hidden="1" outlineLevel="3" x14ac:dyDescent="0.25">
      <c r="A393" s="39" t="s">
        <v>11050</v>
      </c>
      <c r="B393" s="39" t="s">
        <v>6472</v>
      </c>
      <c r="C393" s="40" t="s">
        <v>10989</v>
      </c>
      <c r="D393" s="40" t="s">
        <v>6568</v>
      </c>
      <c r="E393" s="41">
        <f>IF(ISNA(VLOOKUP(D393,[1]finalsorted!$A:$H,$E$5,FALSE))=TRUE,"terminated",(VLOOKUP(D393,[1]finalsorted!$A:$H,$E$5,FALSE)))</f>
        <v>1614186.0999999999</v>
      </c>
    </row>
    <row r="394" spans="1:5" hidden="1" outlineLevel="3" x14ac:dyDescent="0.25">
      <c r="A394" s="39" t="s">
        <v>11050</v>
      </c>
      <c r="B394" s="39" t="s">
        <v>6472</v>
      </c>
      <c r="C394" s="40" t="s">
        <v>10989</v>
      </c>
      <c r="D394" s="40" t="s">
        <v>6569</v>
      </c>
      <c r="E394" s="41" t="str">
        <f>IF(ISNA(VLOOKUP(D394,[1]finalsorted!$A:$H,$E$5,FALSE))=TRUE,"terminated",(VLOOKUP(D394,[1]finalsorted!$A:$H,$E$5,FALSE)))</f>
        <v/>
      </c>
    </row>
    <row r="395" spans="1:5" hidden="1" outlineLevel="3" x14ac:dyDescent="0.25">
      <c r="A395" s="39" t="s">
        <v>11050</v>
      </c>
      <c r="B395" s="39" t="s">
        <v>6472</v>
      </c>
      <c r="C395" s="40" t="s">
        <v>10989</v>
      </c>
      <c r="D395" s="40" t="s">
        <v>6570</v>
      </c>
      <c r="E395" s="41">
        <f>IF(ISNA(VLOOKUP(D395,[1]finalsorted!$A:$H,$E$5,FALSE))=TRUE,"terminated",(VLOOKUP(D395,[1]finalsorted!$A:$H,$E$5,FALSE)))</f>
        <v>1781009.9099999995</v>
      </c>
    </row>
    <row r="396" spans="1:5" hidden="1" outlineLevel="3" x14ac:dyDescent="0.25">
      <c r="A396" s="39" t="s">
        <v>11050</v>
      </c>
      <c r="B396" s="39" t="s">
        <v>6472</v>
      </c>
      <c r="C396" s="40" t="s">
        <v>10989</v>
      </c>
      <c r="D396" s="40" t="s">
        <v>6571</v>
      </c>
      <c r="E396" s="41">
        <f>IF(ISNA(VLOOKUP(D396,[1]finalsorted!$A:$H,$E$5,FALSE))=TRUE,"terminated",(VLOOKUP(D396,[1]finalsorted!$A:$H,$E$5,FALSE)))</f>
        <v>4860426.830000001</v>
      </c>
    </row>
    <row r="397" spans="1:5" hidden="1" outlineLevel="3" x14ac:dyDescent="0.25">
      <c r="A397" s="39" t="s">
        <v>11050</v>
      </c>
      <c r="B397" s="39" t="s">
        <v>6472</v>
      </c>
      <c r="C397" s="40" t="s">
        <v>10989</v>
      </c>
      <c r="D397" s="40" t="s">
        <v>6572</v>
      </c>
      <c r="E397" s="41">
        <f>IF(ISNA(VLOOKUP(D397,[1]finalsorted!$A:$H,$E$5,FALSE))=TRUE,"terminated",(VLOOKUP(D397,[1]finalsorted!$A:$H,$E$5,FALSE)))</f>
        <v>1487960.43</v>
      </c>
    </row>
    <row r="398" spans="1:5" hidden="1" outlineLevel="3" x14ac:dyDescent="0.25">
      <c r="A398" s="39" t="s">
        <v>11050</v>
      </c>
      <c r="B398" s="39" t="s">
        <v>6472</v>
      </c>
      <c r="C398" s="40" t="s">
        <v>10989</v>
      </c>
      <c r="D398" s="40" t="s">
        <v>6573</v>
      </c>
      <c r="E398" s="41">
        <f>IF(ISNA(VLOOKUP(D398,[1]finalsorted!$A:$H,$E$5,FALSE))=TRUE,"terminated",(VLOOKUP(D398,[1]finalsorted!$A:$H,$E$5,FALSE)))</f>
        <v>2419613.94</v>
      </c>
    </row>
    <row r="399" spans="1:5" hidden="1" outlineLevel="3" x14ac:dyDescent="0.25">
      <c r="A399" s="39" t="s">
        <v>11050</v>
      </c>
      <c r="B399" s="39" t="s">
        <v>6472</v>
      </c>
      <c r="C399" s="40" t="s">
        <v>10989</v>
      </c>
      <c r="D399" s="40" t="s">
        <v>6574</v>
      </c>
      <c r="E399" s="41">
        <f>IF(ISNA(VLOOKUP(D399,[1]finalsorted!$A:$H,$E$5,FALSE))=TRUE,"terminated",(VLOOKUP(D399,[1]finalsorted!$A:$H,$E$5,FALSE)))</f>
        <v>2872595.37</v>
      </c>
    </row>
    <row r="400" spans="1:5" hidden="1" outlineLevel="3" x14ac:dyDescent="0.25">
      <c r="A400" s="39" t="s">
        <v>11050</v>
      </c>
      <c r="B400" s="39" t="s">
        <v>6472</v>
      </c>
      <c r="C400" s="40" t="s">
        <v>10989</v>
      </c>
      <c r="D400" s="40" t="s">
        <v>6575</v>
      </c>
      <c r="E400" s="41" t="str">
        <f>IF(ISNA(VLOOKUP(D400,[1]finalsorted!$A:$H,$E$5,FALSE))=TRUE,"terminated",(VLOOKUP(D400,[1]finalsorted!$A:$H,$E$5,FALSE)))</f>
        <v/>
      </c>
    </row>
    <row r="401" spans="1:5" hidden="1" outlineLevel="3" x14ac:dyDescent="0.25">
      <c r="A401" s="39" t="s">
        <v>11050</v>
      </c>
      <c r="B401" s="39" t="s">
        <v>6472</v>
      </c>
      <c r="C401" s="40" t="s">
        <v>10989</v>
      </c>
      <c r="D401" s="40" t="s">
        <v>6576</v>
      </c>
      <c r="E401" s="41">
        <f>IF(ISNA(VLOOKUP(D401,[1]finalsorted!$A:$H,$E$5,FALSE))=TRUE,"terminated",(VLOOKUP(D401,[1]finalsorted!$A:$H,$E$5,FALSE)))</f>
        <v>3471454.1000000006</v>
      </c>
    </row>
    <row r="402" spans="1:5" hidden="1" outlineLevel="3" x14ac:dyDescent="0.25">
      <c r="A402" s="39" t="s">
        <v>11050</v>
      </c>
      <c r="B402" s="39" t="s">
        <v>6472</v>
      </c>
      <c r="C402" s="40" t="s">
        <v>10989</v>
      </c>
      <c r="D402" s="40" t="s">
        <v>6577</v>
      </c>
      <c r="E402" s="41">
        <f>IF(ISNA(VLOOKUP(D402,[1]finalsorted!$A:$H,$E$5,FALSE))=TRUE,"terminated",(VLOOKUP(D402,[1]finalsorted!$A:$H,$E$5,FALSE)))</f>
        <v>1468202.7400000002</v>
      </c>
    </row>
    <row r="403" spans="1:5" hidden="1" outlineLevel="3" x14ac:dyDescent="0.25">
      <c r="A403" s="39" t="s">
        <v>11050</v>
      </c>
      <c r="B403" s="39" t="s">
        <v>6472</v>
      </c>
      <c r="C403" s="40" t="s">
        <v>10989</v>
      </c>
      <c r="D403" s="40" t="s">
        <v>6578</v>
      </c>
      <c r="E403" s="41">
        <f>IF(ISNA(VLOOKUP(D403,[1]finalsorted!$A:$H,$E$5,FALSE))=TRUE,"terminated",(VLOOKUP(D403,[1]finalsorted!$A:$H,$E$5,FALSE)))</f>
        <v>1530004.9000000001</v>
      </c>
    </row>
    <row r="404" spans="1:5" hidden="1" outlineLevel="3" x14ac:dyDescent="0.25">
      <c r="A404" s="39" t="s">
        <v>11050</v>
      </c>
      <c r="B404" s="39" t="s">
        <v>6472</v>
      </c>
      <c r="C404" s="40" t="s">
        <v>10989</v>
      </c>
      <c r="D404" s="40" t="s">
        <v>6579</v>
      </c>
      <c r="E404" s="41">
        <f>IF(ISNA(VLOOKUP(D404,[1]finalsorted!$A:$H,$E$5,FALSE))=TRUE,"terminated",(VLOOKUP(D404,[1]finalsorted!$A:$H,$E$5,FALSE)))</f>
        <v>2121999.9700000007</v>
      </c>
    </row>
    <row r="405" spans="1:5" hidden="1" outlineLevel="3" x14ac:dyDescent="0.25">
      <c r="A405" s="39" t="s">
        <v>11050</v>
      </c>
      <c r="B405" s="39" t="s">
        <v>6472</v>
      </c>
      <c r="C405" s="40" t="s">
        <v>10989</v>
      </c>
      <c r="D405" s="40" t="s">
        <v>6580</v>
      </c>
      <c r="E405" s="41" t="str">
        <f>IF(ISNA(VLOOKUP(D405,[1]finalsorted!$A:$H,$E$5,FALSE))=TRUE,"terminated",(VLOOKUP(D405,[1]finalsorted!$A:$H,$E$5,FALSE)))</f>
        <v/>
      </c>
    </row>
    <row r="406" spans="1:5" hidden="1" outlineLevel="3" x14ac:dyDescent="0.25">
      <c r="A406" s="39" t="s">
        <v>11050</v>
      </c>
      <c r="B406" s="39" t="s">
        <v>6472</v>
      </c>
      <c r="C406" s="40" t="s">
        <v>10989</v>
      </c>
      <c r="D406" s="40" t="s">
        <v>6581</v>
      </c>
      <c r="E406" s="41">
        <f>IF(ISNA(VLOOKUP(D406,[1]finalsorted!$A:$H,$E$5,FALSE))=TRUE,"terminated",(VLOOKUP(D406,[1]finalsorted!$A:$H,$E$5,FALSE)))</f>
        <v>3487881.6200000006</v>
      </c>
    </row>
    <row r="407" spans="1:5" hidden="1" outlineLevel="3" x14ac:dyDescent="0.25">
      <c r="A407" s="39" t="s">
        <v>11050</v>
      </c>
      <c r="B407" s="39" t="s">
        <v>6472</v>
      </c>
      <c r="C407" s="40" t="s">
        <v>10989</v>
      </c>
      <c r="D407" s="40" t="s">
        <v>6582</v>
      </c>
      <c r="E407" s="41">
        <f>IF(ISNA(VLOOKUP(D407,[1]finalsorted!$A:$H,$E$5,FALSE))=TRUE,"terminated",(VLOOKUP(D407,[1]finalsorted!$A:$H,$E$5,FALSE)))</f>
        <v>2656626.6800000002</v>
      </c>
    </row>
    <row r="408" spans="1:5" hidden="1" outlineLevel="3" x14ac:dyDescent="0.25">
      <c r="A408" s="39" t="s">
        <v>11050</v>
      </c>
      <c r="B408" s="39" t="s">
        <v>6472</v>
      </c>
      <c r="C408" s="40" t="s">
        <v>10989</v>
      </c>
      <c r="D408" s="40" t="s">
        <v>6583</v>
      </c>
      <c r="E408" s="41">
        <f>IF(ISNA(VLOOKUP(D408,[1]finalsorted!$A:$H,$E$5,FALSE))=TRUE,"terminated",(VLOOKUP(D408,[1]finalsorted!$A:$H,$E$5,FALSE)))</f>
        <v>3691723.2799999989</v>
      </c>
    </row>
    <row r="409" spans="1:5" hidden="1" outlineLevel="3" x14ac:dyDescent="0.25">
      <c r="A409" s="39" t="s">
        <v>11050</v>
      </c>
      <c r="B409" s="39" t="s">
        <v>6472</v>
      </c>
      <c r="C409" s="40" t="s">
        <v>10989</v>
      </c>
      <c r="D409" s="40" t="s">
        <v>6584</v>
      </c>
      <c r="E409" s="41">
        <f>IF(ISNA(VLOOKUP(D409,[1]finalsorted!$A:$H,$E$5,FALSE))=TRUE,"terminated",(VLOOKUP(D409,[1]finalsorted!$A:$H,$E$5,FALSE)))</f>
        <v>1255538.9399999997</v>
      </c>
    </row>
    <row r="410" spans="1:5" hidden="1" outlineLevel="3" x14ac:dyDescent="0.25">
      <c r="A410" s="39" t="s">
        <v>11050</v>
      </c>
      <c r="B410" s="39" t="s">
        <v>6472</v>
      </c>
      <c r="C410" s="40" t="s">
        <v>10989</v>
      </c>
      <c r="D410" s="40" t="s">
        <v>6585</v>
      </c>
      <c r="E410" s="41">
        <f>IF(ISNA(VLOOKUP(D410,[1]finalsorted!$A:$H,$E$5,FALSE))=TRUE,"terminated",(VLOOKUP(D410,[1]finalsorted!$A:$H,$E$5,FALSE)))</f>
        <v>4875958.17</v>
      </c>
    </row>
    <row r="411" spans="1:5" hidden="1" outlineLevel="3" x14ac:dyDescent="0.25">
      <c r="A411" s="39" t="s">
        <v>11050</v>
      </c>
      <c r="B411" s="39" t="s">
        <v>6472</v>
      </c>
      <c r="C411" s="40" t="s">
        <v>10989</v>
      </c>
      <c r="D411" s="40" t="s">
        <v>6586</v>
      </c>
      <c r="E411" s="41">
        <f>IF(ISNA(VLOOKUP(D411,[1]finalsorted!$A:$H,$E$5,FALSE))=TRUE,"terminated",(VLOOKUP(D411,[1]finalsorted!$A:$H,$E$5,FALSE)))</f>
        <v>5783065.0499999989</v>
      </c>
    </row>
    <row r="412" spans="1:5" hidden="1" outlineLevel="3" x14ac:dyDescent="0.25">
      <c r="A412" s="39" t="s">
        <v>11050</v>
      </c>
      <c r="B412" s="39" t="s">
        <v>6472</v>
      </c>
      <c r="C412" s="40" t="s">
        <v>10989</v>
      </c>
      <c r="D412" s="40" t="s">
        <v>6587</v>
      </c>
      <c r="E412" s="41">
        <f>IF(ISNA(VLOOKUP(D412,[1]finalsorted!$A:$H,$E$5,FALSE))=TRUE,"terminated",(VLOOKUP(D412,[1]finalsorted!$A:$H,$E$5,FALSE)))</f>
        <v>1611102.1599999995</v>
      </c>
    </row>
    <row r="413" spans="1:5" hidden="1" outlineLevel="3" x14ac:dyDescent="0.25">
      <c r="A413" s="39" t="s">
        <v>11050</v>
      </c>
      <c r="B413" s="39" t="s">
        <v>6472</v>
      </c>
      <c r="C413" s="40" t="s">
        <v>10989</v>
      </c>
      <c r="D413" s="40" t="s">
        <v>6588</v>
      </c>
      <c r="E413" s="41" t="str">
        <f>IF(ISNA(VLOOKUP(D413,[1]finalsorted!$A:$H,$E$5,FALSE))=TRUE,"terminated",(VLOOKUP(D413,[1]finalsorted!$A:$H,$E$5,FALSE)))</f>
        <v/>
      </c>
    </row>
    <row r="414" spans="1:5" hidden="1" outlineLevel="3" x14ac:dyDescent="0.25">
      <c r="A414" s="39" t="s">
        <v>11050</v>
      </c>
      <c r="B414" s="39" t="s">
        <v>6472</v>
      </c>
      <c r="C414" s="40" t="s">
        <v>10989</v>
      </c>
      <c r="D414" s="40" t="s">
        <v>6589</v>
      </c>
      <c r="E414" s="41" t="str">
        <f>IF(ISNA(VLOOKUP(D414,[1]finalsorted!$A:$H,$E$5,FALSE))=TRUE,"terminated",(VLOOKUP(D414,[1]finalsorted!$A:$H,$E$5,FALSE)))</f>
        <v/>
      </c>
    </row>
    <row r="415" spans="1:5" hidden="1" outlineLevel="3" x14ac:dyDescent="0.25">
      <c r="A415" s="39" t="s">
        <v>11050</v>
      </c>
      <c r="B415" s="39" t="s">
        <v>6472</v>
      </c>
      <c r="C415" s="40" t="s">
        <v>10989</v>
      </c>
      <c r="D415" s="40" t="s">
        <v>6590</v>
      </c>
      <c r="E415" s="41">
        <f>IF(ISNA(VLOOKUP(D415,[1]finalsorted!$A:$H,$E$5,FALSE))=TRUE,"terminated",(VLOOKUP(D415,[1]finalsorted!$A:$H,$E$5,FALSE)))</f>
        <v>4135018.48</v>
      </c>
    </row>
    <row r="416" spans="1:5" hidden="1" outlineLevel="3" x14ac:dyDescent="0.25">
      <c r="A416" s="39" t="s">
        <v>11050</v>
      </c>
      <c r="B416" s="39" t="s">
        <v>6472</v>
      </c>
      <c r="C416" s="40" t="s">
        <v>10989</v>
      </c>
      <c r="D416" s="40" t="s">
        <v>6591</v>
      </c>
      <c r="E416" s="41">
        <f>IF(ISNA(VLOOKUP(D416,[1]finalsorted!$A:$H,$E$5,FALSE))=TRUE,"terminated",(VLOOKUP(D416,[1]finalsorted!$A:$H,$E$5,FALSE)))</f>
        <v>2295069.36</v>
      </c>
    </row>
    <row r="417" spans="1:5" hidden="1" outlineLevel="3" x14ac:dyDescent="0.25">
      <c r="A417" s="39" t="s">
        <v>11050</v>
      </c>
      <c r="B417" s="39" t="s">
        <v>6472</v>
      </c>
      <c r="C417" s="40" t="s">
        <v>10989</v>
      </c>
      <c r="D417" s="40" t="s">
        <v>6592</v>
      </c>
      <c r="E417" s="41">
        <f>IF(ISNA(VLOOKUP(D417,[1]finalsorted!$A:$H,$E$5,FALSE))=TRUE,"terminated",(VLOOKUP(D417,[1]finalsorted!$A:$H,$E$5,FALSE)))</f>
        <v>1587922.3400000003</v>
      </c>
    </row>
    <row r="418" spans="1:5" hidden="1" outlineLevel="3" x14ac:dyDescent="0.25">
      <c r="A418" s="39" t="s">
        <v>11050</v>
      </c>
      <c r="B418" s="39" t="s">
        <v>6472</v>
      </c>
      <c r="C418" s="40" t="s">
        <v>10989</v>
      </c>
      <c r="D418" s="40" t="s">
        <v>6593</v>
      </c>
      <c r="E418" s="41">
        <f>IF(ISNA(VLOOKUP(D418,[1]finalsorted!$A:$H,$E$5,FALSE))=TRUE,"terminated",(VLOOKUP(D418,[1]finalsorted!$A:$H,$E$5,FALSE)))</f>
        <v>1859418.1199999996</v>
      </c>
    </row>
    <row r="419" spans="1:5" hidden="1" outlineLevel="3" x14ac:dyDescent="0.25">
      <c r="A419" s="39" t="s">
        <v>11050</v>
      </c>
      <c r="B419" s="39" t="s">
        <v>6472</v>
      </c>
      <c r="C419" s="40" t="s">
        <v>10989</v>
      </c>
      <c r="D419" s="40" t="s">
        <v>6594</v>
      </c>
      <c r="E419" s="41">
        <f>IF(ISNA(VLOOKUP(D419,[1]finalsorted!$A:$H,$E$5,FALSE))=TRUE,"terminated",(VLOOKUP(D419,[1]finalsorted!$A:$H,$E$5,FALSE)))</f>
        <v>1566418.5500000003</v>
      </c>
    </row>
    <row r="420" spans="1:5" hidden="1" outlineLevel="3" x14ac:dyDescent="0.25">
      <c r="A420" s="39" t="s">
        <v>11050</v>
      </c>
      <c r="B420" s="39" t="s">
        <v>6472</v>
      </c>
      <c r="C420" s="40" t="s">
        <v>10989</v>
      </c>
      <c r="D420" s="40" t="s">
        <v>6595</v>
      </c>
      <c r="E420" s="41">
        <f>IF(ISNA(VLOOKUP(D420,[1]finalsorted!$A:$H,$E$5,FALSE))=TRUE,"terminated",(VLOOKUP(D420,[1]finalsorted!$A:$H,$E$5,FALSE)))</f>
        <v>3214163.04</v>
      </c>
    </row>
    <row r="421" spans="1:5" hidden="1" outlineLevel="3" x14ac:dyDescent="0.25">
      <c r="A421" s="39" t="s">
        <v>11050</v>
      </c>
      <c r="B421" s="39" t="s">
        <v>6472</v>
      </c>
      <c r="C421" s="40" t="s">
        <v>10989</v>
      </c>
      <c r="D421" s="40" t="s">
        <v>6596</v>
      </c>
      <c r="E421" s="41">
        <f>IF(ISNA(VLOOKUP(D421,[1]finalsorted!$A:$H,$E$5,FALSE))=TRUE,"terminated",(VLOOKUP(D421,[1]finalsorted!$A:$H,$E$5,FALSE)))</f>
        <v>1820569.59</v>
      </c>
    </row>
    <row r="422" spans="1:5" hidden="1" outlineLevel="3" x14ac:dyDescent="0.25">
      <c r="A422" s="39" t="s">
        <v>11050</v>
      </c>
      <c r="B422" s="39" t="s">
        <v>6472</v>
      </c>
      <c r="C422" s="40" t="s">
        <v>10989</v>
      </c>
      <c r="D422" s="40" t="s">
        <v>6597</v>
      </c>
      <c r="E422" s="41">
        <f>IF(ISNA(VLOOKUP(D422,[1]finalsorted!$A:$H,$E$5,FALSE))=TRUE,"terminated",(VLOOKUP(D422,[1]finalsorted!$A:$H,$E$5,FALSE)))</f>
        <v>1659662.5399999998</v>
      </c>
    </row>
    <row r="423" spans="1:5" hidden="1" outlineLevel="3" x14ac:dyDescent="0.25">
      <c r="A423" s="39" t="s">
        <v>11050</v>
      </c>
      <c r="B423" s="39" t="s">
        <v>6472</v>
      </c>
      <c r="C423" s="40" t="s">
        <v>10989</v>
      </c>
      <c r="D423" s="40" t="s">
        <v>6598</v>
      </c>
      <c r="E423" s="41">
        <f>IF(ISNA(VLOOKUP(D423,[1]finalsorted!$A:$H,$E$5,FALSE))=TRUE,"terminated",(VLOOKUP(D423,[1]finalsorted!$A:$H,$E$5,FALSE)))</f>
        <v>893709.64</v>
      </c>
    </row>
    <row r="424" spans="1:5" hidden="1" outlineLevel="3" x14ac:dyDescent="0.25">
      <c r="A424" s="39" t="s">
        <v>11050</v>
      </c>
      <c r="B424" s="39" t="s">
        <v>6472</v>
      </c>
      <c r="C424" s="40" t="s">
        <v>10989</v>
      </c>
      <c r="D424" s="40" t="s">
        <v>6599</v>
      </c>
      <c r="E424" s="41">
        <f>IF(ISNA(VLOOKUP(D424,[1]finalsorted!$A:$H,$E$5,FALSE))=TRUE,"terminated",(VLOOKUP(D424,[1]finalsorted!$A:$H,$E$5,FALSE)))</f>
        <v>3026578.7499999995</v>
      </c>
    </row>
    <row r="425" spans="1:5" hidden="1" outlineLevel="3" x14ac:dyDescent="0.25">
      <c r="A425" s="39" t="s">
        <v>11050</v>
      </c>
      <c r="B425" s="39" t="s">
        <v>6472</v>
      </c>
      <c r="C425" s="40" t="s">
        <v>10989</v>
      </c>
      <c r="D425" s="40" t="s">
        <v>6600</v>
      </c>
      <c r="E425" s="41" t="str">
        <f>IF(ISNA(VLOOKUP(D425,[1]finalsorted!$A:$H,$E$5,FALSE))=TRUE,"terminated",(VLOOKUP(D425,[1]finalsorted!$A:$H,$E$5,FALSE)))</f>
        <v/>
      </c>
    </row>
    <row r="426" spans="1:5" hidden="1" outlineLevel="3" x14ac:dyDescent="0.25">
      <c r="A426" s="39" t="s">
        <v>11050</v>
      </c>
      <c r="B426" s="39" t="s">
        <v>6472</v>
      </c>
      <c r="C426" s="40" t="s">
        <v>10989</v>
      </c>
      <c r="D426" s="40" t="s">
        <v>6601</v>
      </c>
      <c r="E426" s="41">
        <f>IF(ISNA(VLOOKUP(D426,[1]finalsorted!$A:$H,$E$5,FALSE))=TRUE,"terminated",(VLOOKUP(D426,[1]finalsorted!$A:$H,$E$5,FALSE)))</f>
        <v>294280.19999999995</v>
      </c>
    </row>
    <row r="427" spans="1:5" hidden="1" outlineLevel="3" x14ac:dyDescent="0.25">
      <c r="A427" s="39" t="s">
        <v>11050</v>
      </c>
      <c r="B427" s="39" t="s">
        <v>6472</v>
      </c>
      <c r="C427" s="40" t="s">
        <v>10989</v>
      </c>
      <c r="D427" s="40" t="s">
        <v>6602</v>
      </c>
      <c r="E427" s="41">
        <f>IF(ISNA(VLOOKUP(D427,[1]finalsorted!$A:$H,$E$5,FALSE))=TRUE,"terminated",(VLOOKUP(D427,[1]finalsorted!$A:$H,$E$5,FALSE)))</f>
        <v>3819282.7899999996</v>
      </c>
    </row>
    <row r="428" spans="1:5" hidden="1" outlineLevel="3" x14ac:dyDescent="0.25">
      <c r="A428" s="39" t="s">
        <v>11050</v>
      </c>
      <c r="B428" s="39" t="s">
        <v>6472</v>
      </c>
      <c r="C428" s="40" t="s">
        <v>10989</v>
      </c>
      <c r="D428" s="40" t="s">
        <v>6603</v>
      </c>
      <c r="E428" s="41">
        <f>IF(ISNA(VLOOKUP(D428,[1]finalsorted!$A:$H,$E$5,FALSE))=TRUE,"terminated",(VLOOKUP(D428,[1]finalsorted!$A:$H,$E$5,FALSE)))</f>
        <v>1176230.8399999999</v>
      </c>
    </row>
    <row r="429" spans="1:5" hidden="1" outlineLevel="3" x14ac:dyDescent="0.25">
      <c r="A429" s="39" t="s">
        <v>11050</v>
      </c>
      <c r="B429" s="39" t="s">
        <v>6472</v>
      </c>
      <c r="C429" s="40" t="s">
        <v>10989</v>
      </c>
      <c r="D429" s="40" t="s">
        <v>6604</v>
      </c>
      <c r="E429" s="41" t="str">
        <f>IF(ISNA(VLOOKUP(D429,[1]finalsorted!$A:$H,$E$5,FALSE))=TRUE,"terminated",(VLOOKUP(D429,[1]finalsorted!$A:$H,$E$5,FALSE)))</f>
        <v/>
      </c>
    </row>
    <row r="430" spans="1:5" hidden="1" outlineLevel="3" x14ac:dyDescent="0.25">
      <c r="A430" s="39" t="s">
        <v>11050</v>
      </c>
      <c r="B430" s="39" t="s">
        <v>6472</v>
      </c>
      <c r="C430" s="40" t="s">
        <v>10989</v>
      </c>
      <c r="D430" s="40" t="s">
        <v>6605</v>
      </c>
      <c r="E430" s="41">
        <f>IF(ISNA(VLOOKUP(D430,[1]finalsorted!$A:$H,$E$5,FALSE))=TRUE,"terminated",(VLOOKUP(D430,[1]finalsorted!$A:$H,$E$5,FALSE)))</f>
        <v>9061045.0399999972</v>
      </c>
    </row>
    <row r="431" spans="1:5" hidden="1" outlineLevel="3" x14ac:dyDescent="0.25">
      <c r="A431" s="39" t="s">
        <v>11050</v>
      </c>
      <c r="B431" s="39" t="s">
        <v>6472</v>
      </c>
      <c r="C431" s="40" t="s">
        <v>10989</v>
      </c>
      <c r="D431" s="40" t="s">
        <v>6606</v>
      </c>
      <c r="E431" s="41">
        <f>IF(ISNA(VLOOKUP(D431,[1]finalsorted!$A:$H,$E$5,FALSE))=TRUE,"terminated",(VLOOKUP(D431,[1]finalsorted!$A:$H,$E$5,FALSE)))</f>
        <v>2015958.02</v>
      </c>
    </row>
    <row r="432" spans="1:5" hidden="1" outlineLevel="3" x14ac:dyDescent="0.25">
      <c r="A432" s="39" t="s">
        <v>11050</v>
      </c>
      <c r="B432" s="39" t="s">
        <v>6472</v>
      </c>
      <c r="C432" s="40" t="s">
        <v>10989</v>
      </c>
      <c r="D432" s="40" t="s">
        <v>6607</v>
      </c>
      <c r="E432" s="41" t="str">
        <f>IF(ISNA(VLOOKUP(D432,[1]finalsorted!$A:$H,$E$5,FALSE))=TRUE,"terminated",(VLOOKUP(D432,[1]finalsorted!$A:$H,$E$5,FALSE)))</f>
        <v/>
      </c>
    </row>
    <row r="433" spans="1:5" hidden="1" outlineLevel="3" x14ac:dyDescent="0.25">
      <c r="A433" s="39" t="s">
        <v>11050</v>
      </c>
      <c r="B433" s="39" t="s">
        <v>6472</v>
      </c>
      <c r="C433" s="40" t="s">
        <v>10989</v>
      </c>
      <c r="D433" s="40" t="s">
        <v>6608</v>
      </c>
      <c r="E433" s="41">
        <f>IF(ISNA(VLOOKUP(D433,[1]finalsorted!$A:$H,$E$5,FALSE))=TRUE,"terminated",(VLOOKUP(D433,[1]finalsorted!$A:$H,$E$5,FALSE)))</f>
        <v>4738711.1099999994</v>
      </c>
    </row>
    <row r="434" spans="1:5" hidden="1" outlineLevel="3" x14ac:dyDescent="0.25">
      <c r="A434" s="39" t="s">
        <v>11050</v>
      </c>
      <c r="B434" s="39" t="s">
        <v>6472</v>
      </c>
      <c r="C434" s="40" t="s">
        <v>10989</v>
      </c>
      <c r="D434" s="40" t="s">
        <v>6609</v>
      </c>
      <c r="E434" s="41" t="str">
        <f>IF(ISNA(VLOOKUP(D434,[1]finalsorted!$A:$H,$E$5,FALSE))=TRUE,"terminated",(VLOOKUP(D434,[1]finalsorted!$A:$H,$E$5,FALSE)))</f>
        <v/>
      </c>
    </row>
    <row r="435" spans="1:5" hidden="1" outlineLevel="3" x14ac:dyDescent="0.25">
      <c r="A435" s="39" t="s">
        <v>11050</v>
      </c>
      <c r="B435" s="39" t="s">
        <v>6472</v>
      </c>
      <c r="C435" s="40" t="s">
        <v>10989</v>
      </c>
      <c r="D435" s="40" t="s">
        <v>6610</v>
      </c>
      <c r="E435" s="41" t="str">
        <f>IF(ISNA(VLOOKUP(D435,[1]finalsorted!$A:$H,$E$5,FALSE))=TRUE,"terminated",(VLOOKUP(D435,[1]finalsorted!$A:$H,$E$5,FALSE)))</f>
        <v/>
      </c>
    </row>
    <row r="436" spans="1:5" hidden="1" outlineLevel="3" x14ac:dyDescent="0.25">
      <c r="A436" s="39" t="s">
        <v>11050</v>
      </c>
      <c r="B436" s="39" t="s">
        <v>6472</v>
      </c>
      <c r="C436" s="40" t="s">
        <v>10989</v>
      </c>
      <c r="D436" s="40" t="s">
        <v>6611</v>
      </c>
      <c r="E436" s="41" t="str">
        <f>IF(ISNA(VLOOKUP(D436,[1]finalsorted!$A:$H,$E$5,FALSE))=TRUE,"terminated",(VLOOKUP(D436,[1]finalsorted!$A:$H,$E$5,FALSE)))</f>
        <v/>
      </c>
    </row>
    <row r="437" spans="1:5" hidden="1" outlineLevel="3" x14ac:dyDescent="0.25">
      <c r="A437" s="39" t="s">
        <v>11050</v>
      </c>
      <c r="B437" s="39" t="s">
        <v>6472</v>
      </c>
      <c r="C437" s="40" t="s">
        <v>10989</v>
      </c>
      <c r="D437" s="40" t="s">
        <v>6612</v>
      </c>
      <c r="E437" s="41">
        <f>IF(ISNA(VLOOKUP(D437,[1]finalsorted!$A:$H,$E$5,FALSE))=TRUE,"terminated",(VLOOKUP(D437,[1]finalsorted!$A:$H,$E$5,FALSE)))</f>
        <v>1523411.7100000002</v>
      </c>
    </row>
    <row r="438" spans="1:5" hidden="1" outlineLevel="3" x14ac:dyDescent="0.25">
      <c r="A438" s="39" t="s">
        <v>11050</v>
      </c>
      <c r="B438" s="39" t="s">
        <v>6472</v>
      </c>
      <c r="C438" s="40" t="s">
        <v>10989</v>
      </c>
      <c r="D438" s="40" t="s">
        <v>6613</v>
      </c>
      <c r="E438" s="41">
        <f>IF(ISNA(VLOOKUP(D438,[1]finalsorted!$A:$H,$E$5,FALSE))=TRUE,"terminated",(VLOOKUP(D438,[1]finalsorted!$A:$H,$E$5,FALSE)))</f>
        <v>2831782.1000000006</v>
      </c>
    </row>
    <row r="439" spans="1:5" hidden="1" outlineLevel="3" x14ac:dyDescent="0.25">
      <c r="A439" s="39" t="s">
        <v>11050</v>
      </c>
      <c r="B439" s="39" t="s">
        <v>6472</v>
      </c>
      <c r="C439" s="40" t="s">
        <v>10989</v>
      </c>
      <c r="D439" s="40" t="s">
        <v>6614</v>
      </c>
      <c r="E439" s="41">
        <f>IF(ISNA(VLOOKUP(D439,[1]finalsorted!$A:$H,$E$5,FALSE))=TRUE,"terminated",(VLOOKUP(D439,[1]finalsorted!$A:$H,$E$5,FALSE)))</f>
        <v>1535645.3299999998</v>
      </c>
    </row>
    <row r="440" spans="1:5" hidden="1" outlineLevel="3" x14ac:dyDescent="0.25">
      <c r="A440" s="39" t="s">
        <v>11050</v>
      </c>
      <c r="B440" s="39" t="s">
        <v>6472</v>
      </c>
      <c r="C440" s="40" t="s">
        <v>10989</v>
      </c>
      <c r="D440" s="40" t="s">
        <v>6615</v>
      </c>
      <c r="E440" s="41" t="str">
        <f>IF(ISNA(VLOOKUP(D440,[1]finalsorted!$A:$H,$E$5,FALSE))=TRUE,"terminated",(VLOOKUP(D440,[1]finalsorted!$A:$H,$E$5,FALSE)))</f>
        <v/>
      </c>
    </row>
    <row r="441" spans="1:5" hidden="1" outlineLevel="3" x14ac:dyDescent="0.25">
      <c r="A441" s="39" t="s">
        <v>11050</v>
      </c>
      <c r="B441" s="39" t="s">
        <v>6472</v>
      </c>
      <c r="C441" s="40" t="s">
        <v>10989</v>
      </c>
      <c r="D441" s="40" t="s">
        <v>6616</v>
      </c>
      <c r="E441" s="41">
        <f>IF(ISNA(VLOOKUP(D441,[1]finalsorted!$A:$H,$E$5,FALSE))=TRUE,"terminated",(VLOOKUP(D441,[1]finalsorted!$A:$H,$E$5,FALSE)))</f>
        <v>2227785.7200000007</v>
      </c>
    </row>
    <row r="442" spans="1:5" hidden="1" outlineLevel="3" x14ac:dyDescent="0.25">
      <c r="A442" s="39" t="s">
        <v>11050</v>
      </c>
      <c r="B442" s="39" t="s">
        <v>6472</v>
      </c>
      <c r="C442" s="40" t="s">
        <v>10989</v>
      </c>
      <c r="D442" s="40" t="s">
        <v>6617</v>
      </c>
      <c r="E442" s="41" t="str">
        <f>IF(ISNA(VLOOKUP(D442,[1]finalsorted!$A:$H,$E$5,FALSE))=TRUE,"terminated",(VLOOKUP(D442,[1]finalsorted!$A:$H,$E$5,FALSE)))</f>
        <v/>
      </c>
    </row>
    <row r="443" spans="1:5" hidden="1" outlineLevel="3" x14ac:dyDescent="0.25">
      <c r="A443" s="39" t="s">
        <v>11050</v>
      </c>
      <c r="B443" s="39" t="s">
        <v>6472</v>
      </c>
      <c r="C443" s="40" t="s">
        <v>10989</v>
      </c>
      <c r="D443" s="40" t="s">
        <v>6618</v>
      </c>
      <c r="E443" s="41" t="str">
        <f>IF(ISNA(VLOOKUP(D443,[1]finalsorted!$A:$H,$E$5,FALSE))=TRUE,"terminated",(VLOOKUP(D443,[1]finalsorted!$A:$H,$E$5,FALSE)))</f>
        <v/>
      </c>
    </row>
    <row r="444" spans="1:5" hidden="1" outlineLevel="3" x14ac:dyDescent="0.25">
      <c r="A444" s="39" t="s">
        <v>11050</v>
      </c>
      <c r="B444" s="39" t="s">
        <v>6472</v>
      </c>
      <c r="C444" s="40" t="s">
        <v>10989</v>
      </c>
      <c r="D444" s="40" t="s">
        <v>6619</v>
      </c>
      <c r="E444" s="41" t="str">
        <f>IF(ISNA(VLOOKUP(D444,[1]finalsorted!$A:$H,$E$5,FALSE))=TRUE,"terminated",(VLOOKUP(D444,[1]finalsorted!$A:$H,$E$5,FALSE)))</f>
        <v/>
      </c>
    </row>
    <row r="445" spans="1:5" hidden="1" outlineLevel="3" x14ac:dyDescent="0.25">
      <c r="A445" s="39" t="s">
        <v>11050</v>
      </c>
      <c r="B445" s="39" t="s">
        <v>6472</v>
      </c>
      <c r="C445" s="40" t="s">
        <v>10989</v>
      </c>
      <c r="D445" s="40" t="s">
        <v>6620</v>
      </c>
      <c r="E445" s="41" t="str">
        <f>IF(ISNA(VLOOKUP(D445,[1]finalsorted!$A:$H,$E$5,FALSE))=TRUE,"terminated",(VLOOKUP(D445,[1]finalsorted!$A:$H,$E$5,FALSE)))</f>
        <v/>
      </c>
    </row>
    <row r="446" spans="1:5" hidden="1" outlineLevel="3" x14ac:dyDescent="0.25">
      <c r="A446" s="39" t="s">
        <v>11050</v>
      </c>
      <c r="B446" s="39" t="s">
        <v>6472</v>
      </c>
      <c r="C446" s="40" t="s">
        <v>10989</v>
      </c>
      <c r="D446" s="40" t="s">
        <v>6621</v>
      </c>
      <c r="E446" s="41" t="str">
        <f>IF(ISNA(VLOOKUP(D446,[1]finalsorted!$A:$H,$E$5,FALSE))=TRUE,"terminated",(VLOOKUP(D446,[1]finalsorted!$A:$H,$E$5,FALSE)))</f>
        <v/>
      </c>
    </row>
    <row r="447" spans="1:5" hidden="1" outlineLevel="3" x14ac:dyDescent="0.25">
      <c r="A447" s="39" t="s">
        <v>11050</v>
      </c>
      <c r="B447" s="39" t="s">
        <v>6472</v>
      </c>
      <c r="C447" s="40" t="s">
        <v>10989</v>
      </c>
      <c r="D447" s="40" t="s">
        <v>6622</v>
      </c>
      <c r="E447" s="41" t="str">
        <f>IF(ISNA(VLOOKUP(D447,[1]finalsorted!$A:$H,$E$5,FALSE))=TRUE,"terminated",(VLOOKUP(D447,[1]finalsorted!$A:$H,$E$5,FALSE)))</f>
        <v/>
      </c>
    </row>
    <row r="448" spans="1:5" hidden="1" outlineLevel="3" x14ac:dyDescent="0.25">
      <c r="A448" s="39" t="s">
        <v>11050</v>
      </c>
      <c r="B448" s="39" t="s">
        <v>6472</v>
      </c>
      <c r="C448" s="40" t="s">
        <v>10989</v>
      </c>
      <c r="D448" s="40" t="s">
        <v>6623</v>
      </c>
      <c r="E448" s="41">
        <f>IF(ISNA(VLOOKUP(D448,[1]finalsorted!$A:$H,$E$5,FALSE))=TRUE,"terminated",(VLOOKUP(D448,[1]finalsorted!$A:$H,$E$5,FALSE)))</f>
        <v>6502976.7999999989</v>
      </c>
    </row>
    <row r="449" spans="1:5" hidden="1" outlineLevel="3" x14ac:dyDescent="0.25">
      <c r="A449" s="39" t="s">
        <v>11050</v>
      </c>
      <c r="B449" s="39" t="s">
        <v>6472</v>
      </c>
      <c r="C449" s="40" t="s">
        <v>10989</v>
      </c>
      <c r="D449" s="40" t="s">
        <v>6624</v>
      </c>
      <c r="E449" s="41">
        <f>IF(ISNA(VLOOKUP(D449,[1]finalsorted!$A:$H,$E$5,FALSE))=TRUE,"terminated",(VLOOKUP(D449,[1]finalsorted!$A:$H,$E$5,FALSE)))</f>
        <v>5135061.5199999996</v>
      </c>
    </row>
    <row r="450" spans="1:5" hidden="1" outlineLevel="3" x14ac:dyDescent="0.25">
      <c r="A450" s="39" t="s">
        <v>11050</v>
      </c>
      <c r="B450" s="39" t="s">
        <v>6472</v>
      </c>
      <c r="C450" s="40" t="s">
        <v>10989</v>
      </c>
      <c r="D450" s="40" t="s">
        <v>6625</v>
      </c>
      <c r="E450" s="41">
        <f>IF(ISNA(VLOOKUP(D450,[1]finalsorted!$A:$H,$E$5,FALSE))=TRUE,"terminated",(VLOOKUP(D450,[1]finalsorted!$A:$H,$E$5,FALSE)))</f>
        <v>869050.91000000015</v>
      </c>
    </row>
    <row r="451" spans="1:5" hidden="1" outlineLevel="3" x14ac:dyDescent="0.25">
      <c r="A451" s="39" t="s">
        <v>11050</v>
      </c>
      <c r="B451" s="39" t="s">
        <v>6472</v>
      </c>
      <c r="C451" s="40" t="s">
        <v>10989</v>
      </c>
      <c r="D451" s="40" t="s">
        <v>6626</v>
      </c>
      <c r="E451" s="41">
        <f>IF(ISNA(VLOOKUP(D451,[1]finalsorted!$A:$H,$E$5,FALSE))=TRUE,"terminated",(VLOOKUP(D451,[1]finalsorted!$A:$H,$E$5,FALSE)))</f>
        <v>710039.08999999985</v>
      </c>
    </row>
    <row r="452" spans="1:5" hidden="1" outlineLevel="3" x14ac:dyDescent="0.25">
      <c r="A452" s="39" t="s">
        <v>11050</v>
      </c>
      <c r="B452" s="39" t="s">
        <v>6472</v>
      </c>
      <c r="C452" s="40" t="s">
        <v>10989</v>
      </c>
      <c r="D452" s="40" t="s">
        <v>6627</v>
      </c>
      <c r="E452" s="41">
        <f>IF(ISNA(VLOOKUP(D452,[1]finalsorted!$A:$H,$E$5,FALSE))=TRUE,"terminated",(VLOOKUP(D452,[1]finalsorted!$A:$H,$E$5,FALSE)))</f>
        <v>2738631.9300000006</v>
      </c>
    </row>
    <row r="453" spans="1:5" hidden="1" outlineLevel="3" x14ac:dyDescent="0.25">
      <c r="A453" s="39" t="s">
        <v>11050</v>
      </c>
      <c r="B453" s="39" t="s">
        <v>6472</v>
      </c>
      <c r="C453" s="40" t="s">
        <v>10989</v>
      </c>
      <c r="D453" s="40" t="s">
        <v>6628</v>
      </c>
      <c r="E453" s="41">
        <f>IF(ISNA(VLOOKUP(D453,[1]finalsorted!$A:$H,$E$5,FALSE))=TRUE,"terminated",(VLOOKUP(D453,[1]finalsorted!$A:$H,$E$5,FALSE)))</f>
        <v>2191455.6300000004</v>
      </c>
    </row>
    <row r="454" spans="1:5" hidden="1" outlineLevel="3" x14ac:dyDescent="0.25">
      <c r="A454" s="39" t="s">
        <v>11050</v>
      </c>
      <c r="B454" s="39" t="s">
        <v>6472</v>
      </c>
      <c r="C454" s="40" t="s">
        <v>10989</v>
      </c>
      <c r="D454" s="40" t="s">
        <v>6629</v>
      </c>
      <c r="E454" s="41">
        <f>IF(ISNA(VLOOKUP(D454,[1]finalsorted!$A:$H,$E$5,FALSE))=TRUE,"terminated",(VLOOKUP(D454,[1]finalsorted!$A:$H,$E$5,FALSE)))</f>
        <v>1885368.24</v>
      </c>
    </row>
    <row r="455" spans="1:5" hidden="1" outlineLevel="3" x14ac:dyDescent="0.25">
      <c r="A455" s="39" t="s">
        <v>11050</v>
      </c>
      <c r="B455" s="39" t="s">
        <v>6472</v>
      </c>
      <c r="C455" s="40" t="s">
        <v>10989</v>
      </c>
      <c r="D455" s="40" t="s">
        <v>6630</v>
      </c>
      <c r="E455" s="41" t="str">
        <f>IF(ISNA(VLOOKUP(D455,[1]finalsorted!$A:$H,$E$5,FALSE))=TRUE,"terminated",(VLOOKUP(D455,[1]finalsorted!$A:$H,$E$5,FALSE)))</f>
        <v/>
      </c>
    </row>
    <row r="456" spans="1:5" hidden="1" outlineLevel="3" x14ac:dyDescent="0.25">
      <c r="A456" s="39" t="s">
        <v>11050</v>
      </c>
      <c r="B456" s="39" t="s">
        <v>6472</v>
      </c>
      <c r="C456" s="40" t="s">
        <v>10989</v>
      </c>
      <c r="D456" s="40" t="s">
        <v>6631</v>
      </c>
      <c r="E456" s="41" t="str">
        <f>IF(ISNA(VLOOKUP(D456,[1]finalsorted!$A:$H,$E$5,FALSE))=TRUE,"terminated",(VLOOKUP(D456,[1]finalsorted!$A:$H,$E$5,FALSE)))</f>
        <v/>
      </c>
    </row>
    <row r="457" spans="1:5" hidden="1" outlineLevel="3" x14ac:dyDescent="0.25">
      <c r="A457" s="39" t="s">
        <v>11050</v>
      </c>
      <c r="B457" s="39" t="s">
        <v>6472</v>
      </c>
      <c r="C457" s="40" t="s">
        <v>10989</v>
      </c>
      <c r="D457" s="40" t="s">
        <v>6632</v>
      </c>
      <c r="E457" s="41" t="str">
        <f>IF(ISNA(VLOOKUP(D457,[1]finalsorted!$A:$H,$E$5,FALSE))=TRUE,"terminated",(VLOOKUP(D457,[1]finalsorted!$A:$H,$E$5,FALSE)))</f>
        <v/>
      </c>
    </row>
    <row r="458" spans="1:5" hidden="1" outlineLevel="3" x14ac:dyDescent="0.25">
      <c r="A458" s="39" t="s">
        <v>11050</v>
      </c>
      <c r="B458" s="39" t="s">
        <v>6472</v>
      </c>
      <c r="C458" s="40" t="s">
        <v>10989</v>
      </c>
      <c r="D458" s="40" t="s">
        <v>6633</v>
      </c>
      <c r="E458" s="41" t="str">
        <f>IF(ISNA(VLOOKUP(D458,[1]finalsorted!$A:$H,$E$5,FALSE))=TRUE,"terminated",(VLOOKUP(D458,[1]finalsorted!$A:$H,$E$5,FALSE)))</f>
        <v/>
      </c>
    </row>
    <row r="459" spans="1:5" hidden="1" outlineLevel="3" x14ac:dyDescent="0.25">
      <c r="A459" s="39" t="s">
        <v>11050</v>
      </c>
      <c r="B459" s="39" t="s">
        <v>6472</v>
      </c>
      <c r="C459" s="40" t="s">
        <v>10989</v>
      </c>
      <c r="D459" s="40" t="s">
        <v>6634</v>
      </c>
      <c r="E459" s="41" t="str">
        <f>IF(ISNA(VLOOKUP(D459,[1]finalsorted!$A:$H,$E$5,FALSE))=TRUE,"terminated",(VLOOKUP(D459,[1]finalsorted!$A:$H,$E$5,FALSE)))</f>
        <v/>
      </c>
    </row>
    <row r="460" spans="1:5" hidden="1" outlineLevel="3" x14ac:dyDescent="0.25">
      <c r="A460" s="39" t="s">
        <v>11050</v>
      </c>
      <c r="B460" s="39" t="s">
        <v>6472</v>
      </c>
      <c r="C460" s="40" t="s">
        <v>10989</v>
      </c>
      <c r="D460" s="40" t="s">
        <v>6635</v>
      </c>
      <c r="E460" s="41" t="str">
        <f>IF(ISNA(VLOOKUP(D460,[1]finalsorted!$A:$H,$E$5,FALSE))=TRUE,"terminated",(VLOOKUP(D460,[1]finalsorted!$A:$H,$E$5,FALSE)))</f>
        <v/>
      </c>
    </row>
    <row r="461" spans="1:5" hidden="1" outlineLevel="3" x14ac:dyDescent="0.25">
      <c r="A461" s="39" t="s">
        <v>11050</v>
      </c>
      <c r="B461" s="39" t="s">
        <v>6472</v>
      </c>
      <c r="C461" s="40" t="s">
        <v>10989</v>
      </c>
      <c r="D461" s="40" t="s">
        <v>6636</v>
      </c>
      <c r="E461" s="41" t="str">
        <f>IF(ISNA(VLOOKUP(D461,[1]finalsorted!$A:$H,$E$5,FALSE))=TRUE,"terminated",(VLOOKUP(D461,[1]finalsorted!$A:$H,$E$5,FALSE)))</f>
        <v/>
      </c>
    </row>
    <row r="462" spans="1:5" hidden="1" outlineLevel="3" x14ac:dyDescent="0.25">
      <c r="A462" s="39" t="s">
        <v>11050</v>
      </c>
      <c r="B462" s="39" t="s">
        <v>6472</v>
      </c>
      <c r="C462" s="40" t="s">
        <v>10989</v>
      </c>
      <c r="D462" s="40" t="s">
        <v>11128</v>
      </c>
      <c r="E462" s="41">
        <f>IF(ISNA(VLOOKUP(D462,[1]finalsorted!$A:$H,$E$5,FALSE))=TRUE,"terminated",(VLOOKUP(D462,[1]finalsorted!$A:$H,$E$5,FALSE)))</f>
        <v>74795366.210000008</v>
      </c>
    </row>
    <row r="463" spans="1:5" hidden="1" outlineLevel="2" x14ac:dyDescent="0.25">
      <c r="A463" s="39"/>
      <c r="B463" s="39" t="s">
        <v>6472</v>
      </c>
      <c r="C463" s="40" t="s">
        <v>10989</v>
      </c>
      <c r="D463" s="40" t="s">
        <v>11209</v>
      </c>
      <c r="E463" s="41">
        <f>IF(ISNA(VLOOKUP(D463,[1]finalsorted!$A:$H,$E$5,FALSE))=TRUE,"terminated",(VLOOKUP(D463,[1]finalsorted!$A:$H,$E$5,FALSE)))</f>
        <v>482734577.63000011</v>
      </c>
    </row>
    <row r="464" spans="1:5" hidden="1" outlineLevel="3" x14ac:dyDescent="0.25">
      <c r="A464" s="39" t="s">
        <v>11050</v>
      </c>
      <c r="B464" s="39" t="s">
        <v>6638</v>
      </c>
      <c r="C464" s="40" t="s">
        <v>10990</v>
      </c>
      <c r="D464" s="40" t="s">
        <v>6637</v>
      </c>
      <c r="E464" s="41">
        <f>IF(ISNA(VLOOKUP(D464,[1]finalsorted!$A:$H,$E$5,FALSE))=TRUE,"terminated",(VLOOKUP(D464,[1]finalsorted!$A:$H,$E$5,FALSE)))</f>
        <v>1675910.9400000002</v>
      </c>
    </row>
    <row r="465" spans="1:5" hidden="1" outlineLevel="3" x14ac:dyDescent="0.25">
      <c r="A465" s="39" t="s">
        <v>11050</v>
      </c>
      <c r="B465" s="39" t="s">
        <v>6638</v>
      </c>
      <c r="C465" s="40" t="s">
        <v>10990</v>
      </c>
      <c r="D465" s="40" t="s">
        <v>6639</v>
      </c>
      <c r="E465" s="41">
        <f>IF(ISNA(VLOOKUP(D465,[1]finalsorted!$A:$H,$E$5,FALSE))=TRUE,"terminated",(VLOOKUP(D465,[1]finalsorted!$A:$H,$E$5,FALSE)))</f>
        <v>1035211.95</v>
      </c>
    </row>
    <row r="466" spans="1:5" hidden="1" outlineLevel="3" x14ac:dyDescent="0.25">
      <c r="A466" s="39" t="s">
        <v>11050</v>
      </c>
      <c r="B466" s="39" t="s">
        <v>6638</v>
      </c>
      <c r="C466" s="40" t="s">
        <v>10990</v>
      </c>
      <c r="D466" s="40" t="s">
        <v>6640</v>
      </c>
      <c r="E466" s="41">
        <f>IF(ISNA(VLOOKUP(D466,[1]finalsorted!$A:$H,$E$5,FALSE))=TRUE,"terminated",(VLOOKUP(D466,[1]finalsorted!$A:$H,$E$5,FALSE)))</f>
        <v>1565996.7700000003</v>
      </c>
    </row>
    <row r="467" spans="1:5" hidden="1" outlineLevel="3" x14ac:dyDescent="0.25">
      <c r="A467" s="39" t="s">
        <v>11050</v>
      </c>
      <c r="B467" s="39" t="s">
        <v>6638</v>
      </c>
      <c r="C467" s="40" t="s">
        <v>10990</v>
      </c>
      <c r="D467" s="40" t="s">
        <v>6641</v>
      </c>
      <c r="E467" s="41">
        <f>IF(ISNA(VLOOKUP(D467,[1]finalsorted!$A:$H,$E$5,FALSE))=TRUE,"terminated",(VLOOKUP(D467,[1]finalsorted!$A:$H,$E$5,FALSE)))</f>
        <v>3776091.5699999994</v>
      </c>
    </row>
    <row r="468" spans="1:5" hidden="1" outlineLevel="3" x14ac:dyDescent="0.25">
      <c r="A468" s="39" t="s">
        <v>11050</v>
      </c>
      <c r="B468" s="39" t="s">
        <v>6638</v>
      </c>
      <c r="C468" s="40" t="s">
        <v>10990</v>
      </c>
      <c r="D468" s="40" t="s">
        <v>6642</v>
      </c>
      <c r="E468" s="41">
        <f>IF(ISNA(VLOOKUP(D468,[1]finalsorted!$A:$H,$E$5,FALSE))=TRUE,"terminated",(VLOOKUP(D468,[1]finalsorted!$A:$H,$E$5,FALSE)))</f>
        <v>9462438.4600000028</v>
      </c>
    </row>
    <row r="469" spans="1:5" hidden="1" outlineLevel="3" x14ac:dyDescent="0.25">
      <c r="A469" s="39" t="s">
        <v>11050</v>
      </c>
      <c r="B469" s="39" t="s">
        <v>6638</v>
      </c>
      <c r="C469" s="40" t="s">
        <v>10990</v>
      </c>
      <c r="D469" s="40" t="s">
        <v>6643</v>
      </c>
      <c r="E469" s="41" t="str">
        <f>IF(ISNA(VLOOKUP(D469,[1]finalsorted!$A:$H,$E$5,FALSE))=TRUE,"terminated",(VLOOKUP(D469,[1]finalsorted!$A:$H,$E$5,FALSE)))</f>
        <v/>
      </c>
    </row>
    <row r="470" spans="1:5" hidden="1" outlineLevel="3" x14ac:dyDescent="0.25">
      <c r="A470" s="39" t="s">
        <v>11050</v>
      </c>
      <c r="B470" s="39" t="s">
        <v>6638</v>
      </c>
      <c r="C470" s="40" t="s">
        <v>10990</v>
      </c>
      <c r="D470" s="40" t="s">
        <v>6644</v>
      </c>
      <c r="E470" s="41">
        <f>IF(ISNA(VLOOKUP(D470,[1]finalsorted!$A:$H,$E$5,FALSE))=TRUE,"terminated",(VLOOKUP(D470,[1]finalsorted!$A:$H,$E$5,FALSE)))</f>
        <v>2682129.9699999997</v>
      </c>
    </row>
    <row r="471" spans="1:5" hidden="1" outlineLevel="3" x14ac:dyDescent="0.25">
      <c r="A471" s="39" t="s">
        <v>11050</v>
      </c>
      <c r="B471" s="39" t="s">
        <v>6638</v>
      </c>
      <c r="C471" s="40" t="s">
        <v>10990</v>
      </c>
      <c r="D471" s="40" t="s">
        <v>6645</v>
      </c>
      <c r="E471" s="41" t="str">
        <f>IF(ISNA(VLOOKUP(D471,[1]finalsorted!$A:$H,$E$5,FALSE))=TRUE,"terminated",(VLOOKUP(D471,[1]finalsorted!$A:$H,$E$5,FALSE)))</f>
        <v/>
      </c>
    </row>
    <row r="472" spans="1:5" hidden="1" outlineLevel="3" x14ac:dyDescent="0.25">
      <c r="A472" s="39" t="s">
        <v>11050</v>
      </c>
      <c r="B472" s="39" t="s">
        <v>6638</v>
      </c>
      <c r="C472" s="40" t="s">
        <v>10990</v>
      </c>
      <c r="D472" s="40" t="s">
        <v>6646</v>
      </c>
      <c r="E472" s="41">
        <f>IF(ISNA(VLOOKUP(D472,[1]finalsorted!$A:$H,$E$5,FALSE))=TRUE,"terminated",(VLOOKUP(D472,[1]finalsorted!$A:$H,$E$5,FALSE)))</f>
        <v>4607307.38</v>
      </c>
    </row>
    <row r="473" spans="1:5" hidden="1" outlineLevel="3" x14ac:dyDescent="0.25">
      <c r="A473" s="39" t="s">
        <v>11050</v>
      </c>
      <c r="B473" s="39" t="s">
        <v>6638</v>
      </c>
      <c r="C473" s="40" t="s">
        <v>10990</v>
      </c>
      <c r="D473" s="40" t="s">
        <v>6647</v>
      </c>
      <c r="E473" s="41">
        <f>IF(ISNA(VLOOKUP(D473,[1]finalsorted!$A:$H,$E$5,FALSE))=TRUE,"terminated",(VLOOKUP(D473,[1]finalsorted!$A:$H,$E$5,FALSE)))</f>
        <v>2748596.92</v>
      </c>
    </row>
    <row r="474" spans="1:5" hidden="1" outlineLevel="3" x14ac:dyDescent="0.25">
      <c r="A474" s="39" t="s">
        <v>11050</v>
      </c>
      <c r="B474" s="39" t="s">
        <v>6638</v>
      </c>
      <c r="C474" s="40" t="s">
        <v>10990</v>
      </c>
      <c r="D474" s="40" t="s">
        <v>6648</v>
      </c>
      <c r="E474" s="41">
        <f>IF(ISNA(VLOOKUP(D474,[1]finalsorted!$A:$H,$E$5,FALSE))=TRUE,"terminated",(VLOOKUP(D474,[1]finalsorted!$A:$H,$E$5,FALSE)))</f>
        <v>650916.04999999993</v>
      </c>
    </row>
    <row r="475" spans="1:5" hidden="1" outlineLevel="3" x14ac:dyDescent="0.25">
      <c r="A475" s="39" t="s">
        <v>11050</v>
      </c>
      <c r="B475" s="39" t="s">
        <v>6638</v>
      </c>
      <c r="C475" s="40" t="s">
        <v>10990</v>
      </c>
      <c r="D475" s="40" t="s">
        <v>6649</v>
      </c>
      <c r="E475" s="41">
        <f>IF(ISNA(VLOOKUP(D475,[1]finalsorted!$A:$H,$E$5,FALSE))=TRUE,"terminated",(VLOOKUP(D475,[1]finalsorted!$A:$H,$E$5,FALSE)))</f>
        <v>429710.2</v>
      </c>
    </row>
    <row r="476" spans="1:5" hidden="1" outlineLevel="3" x14ac:dyDescent="0.25">
      <c r="A476" s="39" t="s">
        <v>11050</v>
      </c>
      <c r="B476" s="39" t="s">
        <v>6638</v>
      </c>
      <c r="C476" s="40" t="s">
        <v>10990</v>
      </c>
      <c r="D476" s="40" t="s">
        <v>6650</v>
      </c>
      <c r="E476" s="41" t="str">
        <f>IF(ISNA(VLOOKUP(D476,[1]finalsorted!$A:$H,$E$5,FALSE))=TRUE,"terminated",(VLOOKUP(D476,[1]finalsorted!$A:$H,$E$5,FALSE)))</f>
        <v/>
      </c>
    </row>
    <row r="477" spans="1:5" hidden="1" outlineLevel="3" x14ac:dyDescent="0.25">
      <c r="A477" s="39" t="s">
        <v>11050</v>
      </c>
      <c r="B477" s="39" t="s">
        <v>6638</v>
      </c>
      <c r="C477" s="40" t="s">
        <v>10990</v>
      </c>
      <c r="D477" s="40" t="s">
        <v>6651</v>
      </c>
      <c r="E477" s="41">
        <f>IF(ISNA(VLOOKUP(D477,[1]finalsorted!$A:$H,$E$5,FALSE))=TRUE,"terminated",(VLOOKUP(D477,[1]finalsorted!$A:$H,$E$5,FALSE)))</f>
        <v>1129479.8999999999</v>
      </c>
    </row>
    <row r="478" spans="1:5" hidden="1" outlineLevel="3" x14ac:dyDescent="0.25">
      <c r="A478" s="39" t="s">
        <v>11050</v>
      </c>
      <c r="B478" s="39" t="s">
        <v>6638</v>
      </c>
      <c r="C478" s="40" t="s">
        <v>10990</v>
      </c>
      <c r="D478" s="40" t="s">
        <v>6652</v>
      </c>
      <c r="E478" s="41">
        <f>IF(ISNA(VLOOKUP(D478,[1]finalsorted!$A:$H,$E$5,FALSE))=TRUE,"terminated",(VLOOKUP(D478,[1]finalsorted!$A:$H,$E$5,FALSE)))</f>
        <v>2762568.05</v>
      </c>
    </row>
    <row r="479" spans="1:5" hidden="1" outlineLevel="3" x14ac:dyDescent="0.25">
      <c r="A479" s="39" t="s">
        <v>11050</v>
      </c>
      <c r="B479" s="39" t="s">
        <v>6638</v>
      </c>
      <c r="C479" s="40" t="s">
        <v>10990</v>
      </c>
      <c r="D479" s="40" t="s">
        <v>6653</v>
      </c>
      <c r="E479" s="41">
        <f>IF(ISNA(VLOOKUP(D479,[1]finalsorted!$A:$H,$E$5,FALSE))=TRUE,"terminated",(VLOOKUP(D479,[1]finalsorted!$A:$H,$E$5,FALSE)))</f>
        <v>2861553.4099999997</v>
      </c>
    </row>
    <row r="480" spans="1:5" hidden="1" outlineLevel="3" x14ac:dyDescent="0.25">
      <c r="A480" s="39" t="s">
        <v>11050</v>
      </c>
      <c r="B480" s="39" t="s">
        <v>6638</v>
      </c>
      <c r="C480" s="40" t="s">
        <v>10990</v>
      </c>
      <c r="D480" s="40" t="s">
        <v>6654</v>
      </c>
      <c r="E480" s="41">
        <f>IF(ISNA(VLOOKUP(D480,[1]finalsorted!$A:$H,$E$5,FALSE))=TRUE,"terminated",(VLOOKUP(D480,[1]finalsorted!$A:$H,$E$5,FALSE)))</f>
        <v>2952752.8</v>
      </c>
    </row>
    <row r="481" spans="1:5" hidden="1" outlineLevel="3" x14ac:dyDescent="0.25">
      <c r="A481" s="39" t="s">
        <v>11050</v>
      </c>
      <c r="B481" s="39" t="s">
        <v>6638</v>
      </c>
      <c r="C481" s="40" t="s">
        <v>10990</v>
      </c>
      <c r="D481" s="40" t="s">
        <v>6655</v>
      </c>
      <c r="E481" s="41">
        <f>IF(ISNA(VLOOKUP(D481,[1]finalsorted!$A:$H,$E$5,FALSE))=TRUE,"terminated",(VLOOKUP(D481,[1]finalsorted!$A:$H,$E$5,FALSE)))</f>
        <v>354338.77</v>
      </c>
    </row>
    <row r="482" spans="1:5" hidden="1" outlineLevel="3" x14ac:dyDescent="0.25">
      <c r="A482" s="39" t="s">
        <v>11050</v>
      </c>
      <c r="B482" s="39" t="s">
        <v>6638</v>
      </c>
      <c r="C482" s="40" t="s">
        <v>10990</v>
      </c>
      <c r="D482" s="40" t="s">
        <v>6656</v>
      </c>
      <c r="E482" s="41">
        <f>IF(ISNA(VLOOKUP(D482,[1]finalsorted!$A:$H,$E$5,FALSE))=TRUE,"terminated",(VLOOKUP(D482,[1]finalsorted!$A:$H,$E$5,FALSE)))</f>
        <v>2626605.52</v>
      </c>
    </row>
    <row r="483" spans="1:5" hidden="1" outlineLevel="3" x14ac:dyDescent="0.25">
      <c r="A483" s="39" t="s">
        <v>11050</v>
      </c>
      <c r="B483" s="39" t="s">
        <v>6638</v>
      </c>
      <c r="C483" s="40" t="s">
        <v>10990</v>
      </c>
      <c r="D483" s="40" t="s">
        <v>6657</v>
      </c>
      <c r="E483" s="41">
        <f>IF(ISNA(VLOOKUP(D483,[1]finalsorted!$A:$H,$E$5,FALSE))=TRUE,"terminated",(VLOOKUP(D483,[1]finalsorted!$A:$H,$E$5,FALSE)))</f>
        <v>377531.89</v>
      </c>
    </row>
    <row r="484" spans="1:5" hidden="1" outlineLevel="3" x14ac:dyDescent="0.25">
      <c r="A484" s="39" t="s">
        <v>11050</v>
      </c>
      <c r="B484" s="39" t="s">
        <v>6638</v>
      </c>
      <c r="C484" s="40" t="s">
        <v>10990</v>
      </c>
      <c r="D484" s="40" t="s">
        <v>6658</v>
      </c>
      <c r="E484" s="41">
        <f>IF(ISNA(VLOOKUP(D484,[1]finalsorted!$A:$H,$E$5,FALSE))=TRUE,"terminated",(VLOOKUP(D484,[1]finalsorted!$A:$H,$E$5,FALSE)))</f>
        <v>4072880.98</v>
      </c>
    </row>
    <row r="485" spans="1:5" hidden="1" outlineLevel="3" x14ac:dyDescent="0.25">
      <c r="A485" s="39" t="s">
        <v>11050</v>
      </c>
      <c r="B485" s="39" t="s">
        <v>6638</v>
      </c>
      <c r="C485" s="40" t="s">
        <v>10990</v>
      </c>
      <c r="D485" s="40" t="s">
        <v>6659</v>
      </c>
      <c r="E485" s="41">
        <f>IF(ISNA(VLOOKUP(D485,[1]finalsorted!$A:$H,$E$5,FALSE))=TRUE,"terminated",(VLOOKUP(D485,[1]finalsorted!$A:$H,$E$5,FALSE)))</f>
        <v>4738559.72</v>
      </c>
    </row>
    <row r="486" spans="1:5" hidden="1" outlineLevel="3" x14ac:dyDescent="0.25">
      <c r="A486" s="39" t="s">
        <v>11050</v>
      </c>
      <c r="B486" s="39" t="s">
        <v>6638</v>
      </c>
      <c r="C486" s="40" t="s">
        <v>10990</v>
      </c>
      <c r="D486" s="40" t="s">
        <v>6660</v>
      </c>
      <c r="E486" s="41">
        <f>IF(ISNA(VLOOKUP(D486,[1]finalsorted!$A:$H,$E$5,FALSE))=TRUE,"terminated",(VLOOKUP(D486,[1]finalsorted!$A:$H,$E$5,FALSE)))</f>
        <v>7393407.1699999999</v>
      </c>
    </row>
    <row r="487" spans="1:5" hidden="1" outlineLevel="3" x14ac:dyDescent="0.25">
      <c r="A487" s="39" t="s">
        <v>11050</v>
      </c>
      <c r="B487" s="39" t="s">
        <v>6638</v>
      </c>
      <c r="C487" s="40" t="s">
        <v>10990</v>
      </c>
      <c r="D487" s="40" t="s">
        <v>6661</v>
      </c>
      <c r="E487" s="41" t="str">
        <f>IF(ISNA(VLOOKUP(D487,[1]finalsorted!$A:$H,$E$5,FALSE))=TRUE,"terminated",(VLOOKUP(D487,[1]finalsorted!$A:$H,$E$5,FALSE)))</f>
        <v/>
      </c>
    </row>
    <row r="488" spans="1:5" hidden="1" outlineLevel="3" x14ac:dyDescent="0.25">
      <c r="A488" s="39" t="s">
        <v>11050</v>
      </c>
      <c r="B488" s="39" t="s">
        <v>6638</v>
      </c>
      <c r="C488" s="40" t="s">
        <v>10990</v>
      </c>
      <c r="D488" s="40" t="s">
        <v>6662</v>
      </c>
      <c r="E488" s="41">
        <f>IF(ISNA(VLOOKUP(D488,[1]finalsorted!$A:$H,$E$5,FALSE))=TRUE,"terminated",(VLOOKUP(D488,[1]finalsorted!$A:$H,$E$5,FALSE)))</f>
        <v>1809013.8600000003</v>
      </c>
    </row>
    <row r="489" spans="1:5" hidden="1" outlineLevel="3" x14ac:dyDescent="0.25">
      <c r="A489" s="39" t="s">
        <v>11050</v>
      </c>
      <c r="B489" s="39" t="s">
        <v>6638</v>
      </c>
      <c r="C489" s="40" t="s">
        <v>10990</v>
      </c>
      <c r="D489" s="40" t="s">
        <v>6663</v>
      </c>
      <c r="E489" s="41">
        <f>IF(ISNA(VLOOKUP(D489,[1]finalsorted!$A:$H,$E$5,FALSE))=TRUE,"terminated",(VLOOKUP(D489,[1]finalsorted!$A:$H,$E$5,FALSE)))</f>
        <v>310963.89999999997</v>
      </c>
    </row>
    <row r="490" spans="1:5" hidden="1" outlineLevel="3" x14ac:dyDescent="0.25">
      <c r="A490" s="39" t="s">
        <v>11050</v>
      </c>
      <c r="B490" s="39" t="s">
        <v>6638</v>
      </c>
      <c r="C490" s="40" t="s">
        <v>10990</v>
      </c>
      <c r="D490" s="40" t="s">
        <v>6664</v>
      </c>
      <c r="E490" s="41">
        <f>IF(ISNA(VLOOKUP(D490,[1]finalsorted!$A:$H,$E$5,FALSE))=TRUE,"terminated",(VLOOKUP(D490,[1]finalsorted!$A:$H,$E$5,FALSE)))</f>
        <v>5359153.459999999</v>
      </c>
    </row>
    <row r="491" spans="1:5" hidden="1" outlineLevel="3" x14ac:dyDescent="0.25">
      <c r="A491" s="39" t="s">
        <v>11050</v>
      </c>
      <c r="B491" s="39" t="s">
        <v>6638</v>
      </c>
      <c r="C491" s="40" t="s">
        <v>10990</v>
      </c>
      <c r="D491" s="40" t="s">
        <v>6665</v>
      </c>
      <c r="E491" s="41" t="str">
        <f>IF(ISNA(VLOOKUP(D491,[1]finalsorted!$A:$H,$E$5,FALSE))=TRUE,"terminated",(VLOOKUP(D491,[1]finalsorted!$A:$H,$E$5,FALSE)))</f>
        <v/>
      </c>
    </row>
    <row r="492" spans="1:5" hidden="1" outlineLevel="3" x14ac:dyDescent="0.25">
      <c r="A492" s="39" t="s">
        <v>11050</v>
      </c>
      <c r="B492" s="39" t="s">
        <v>6638</v>
      </c>
      <c r="C492" s="40" t="s">
        <v>10990</v>
      </c>
      <c r="D492" s="40" t="s">
        <v>6666</v>
      </c>
      <c r="E492" s="41">
        <f>IF(ISNA(VLOOKUP(D492,[1]finalsorted!$A:$H,$E$5,FALSE))=TRUE,"terminated",(VLOOKUP(D492,[1]finalsorted!$A:$H,$E$5,FALSE)))</f>
        <v>5688179.3200000003</v>
      </c>
    </row>
    <row r="493" spans="1:5" hidden="1" outlineLevel="3" x14ac:dyDescent="0.25">
      <c r="A493" s="39" t="s">
        <v>11050</v>
      </c>
      <c r="B493" s="39" t="s">
        <v>6638</v>
      </c>
      <c r="C493" s="40" t="s">
        <v>10990</v>
      </c>
      <c r="D493" s="40" t="s">
        <v>6667</v>
      </c>
      <c r="E493" s="41">
        <f>IF(ISNA(VLOOKUP(D493,[1]finalsorted!$A:$H,$E$5,FALSE))=TRUE,"terminated",(VLOOKUP(D493,[1]finalsorted!$A:$H,$E$5,FALSE)))</f>
        <v>3288696.06</v>
      </c>
    </row>
    <row r="494" spans="1:5" hidden="1" outlineLevel="3" x14ac:dyDescent="0.25">
      <c r="A494" s="39" t="s">
        <v>11050</v>
      </c>
      <c r="B494" s="39" t="s">
        <v>6638</v>
      </c>
      <c r="C494" s="40" t="s">
        <v>10990</v>
      </c>
      <c r="D494" s="40" t="s">
        <v>6668</v>
      </c>
      <c r="E494" s="41">
        <f>IF(ISNA(VLOOKUP(D494,[1]finalsorted!$A:$H,$E$5,FALSE))=TRUE,"terminated",(VLOOKUP(D494,[1]finalsorted!$A:$H,$E$5,FALSE)))</f>
        <v>1899098.27</v>
      </c>
    </row>
    <row r="495" spans="1:5" hidden="1" outlineLevel="3" x14ac:dyDescent="0.25">
      <c r="A495" s="39" t="s">
        <v>11050</v>
      </c>
      <c r="B495" s="39" t="s">
        <v>6638</v>
      </c>
      <c r="C495" s="40" t="s">
        <v>10990</v>
      </c>
      <c r="D495" s="40" t="s">
        <v>6669</v>
      </c>
      <c r="E495" s="41">
        <f>IF(ISNA(VLOOKUP(D495,[1]finalsorted!$A:$H,$E$5,FALSE))=TRUE,"terminated",(VLOOKUP(D495,[1]finalsorted!$A:$H,$E$5,FALSE)))</f>
        <v>5110233.3800000008</v>
      </c>
    </row>
    <row r="496" spans="1:5" hidden="1" outlineLevel="3" x14ac:dyDescent="0.25">
      <c r="A496" s="39" t="s">
        <v>11050</v>
      </c>
      <c r="B496" s="39" t="s">
        <v>6638</v>
      </c>
      <c r="C496" s="40" t="s">
        <v>10990</v>
      </c>
      <c r="D496" s="40" t="s">
        <v>6670</v>
      </c>
      <c r="E496" s="41">
        <f>IF(ISNA(VLOOKUP(D496,[1]finalsorted!$A:$H,$E$5,FALSE))=TRUE,"terminated",(VLOOKUP(D496,[1]finalsorted!$A:$H,$E$5,FALSE)))</f>
        <v>594950.47999999986</v>
      </c>
    </row>
    <row r="497" spans="1:5" hidden="1" outlineLevel="3" x14ac:dyDescent="0.25">
      <c r="A497" s="39" t="s">
        <v>11050</v>
      </c>
      <c r="B497" s="39" t="s">
        <v>6638</v>
      </c>
      <c r="C497" s="40" t="s">
        <v>10990</v>
      </c>
      <c r="D497" s="40" t="s">
        <v>6671</v>
      </c>
      <c r="E497" s="41">
        <f>IF(ISNA(VLOOKUP(D497,[1]finalsorted!$A:$H,$E$5,FALSE))=TRUE,"terminated",(VLOOKUP(D497,[1]finalsorted!$A:$H,$E$5,FALSE)))</f>
        <v>1970103.1900000002</v>
      </c>
    </row>
    <row r="498" spans="1:5" hidden="1" outlineLevel="3" x14ac:dyDescent="0.25">
      <c r="A498" s="39" t="s">
        <v>11050</v>
      </c>
      <c r="B498" s="39" t="s">
        <v>6638</v>
      </c>
      <c r="C498" s="40" t="s">
        <v>10990</v>
      </c>
      <c r="D498" s="40" t="s">
        <v>6672</v>
      </c>
      <c r="E498" s="41">
        <f>IF(ISNA(VLOOKUP(D498,[1]finalsorted!$A:$H,$E$5,FALSE))=TRUE,"terminated",(VLOOKUP(D498,[1]finalsorted!$A:$H,$E$5,FALSE)))</f>
        <v>6055765.3000000007</v>
      </c>
    </row>
    <row r="499" spans="1:5" hidden="1" outlineLevel="3" x14ac:dyDescent="0.25">
      <c r="A499" s="39" t="s">
        <v>11050</v>
      </c>
      <c r="B499" s="39" t="s">
        <v>6638</v>
      </c>
      <c r="C499" s="40" t="s">
        <v>10990</v>
      </c>
      <c r="D499" s="40" t="s">
        <v>6673</v>
      </c>
      <c r="E499" s="41">
        <f>IF(ISNA(VLOOKUP(D499,[1]finalsorted!$A:$H,$E$5,FALSE))=TRUE,"terminated",(VLOOKUP(D499,[1]finalsorted!$A:$H,$E$5,FALSE)))</f>
        <v>2107097.62</v>
      </c>
    </row>
    <row r="500" spans="1:5" hidden="1" outlineLevel="3" x14ac:dyDescent="0.25">
      <c r="A500" s="39" t="s">
        <v>11050</v>
      </c>
      <c r="B500" s="39" t="s">
        <v>6638</v>
      </c>
      <c r="C500" s="40" t="s">
        <v>10990</v>
      </c>
      <c r="D500" s="40" t="s">
        <v>6674</v>
      </c>
      <c r="E500" s="41">
        <f>IF(ISNA(VLOOKUP(D500,[1]finalsorted!$A:$H,$E$5,FALSE))=TRUE,"terminated",(VLOOKUP(D500,[1]finalsorted!$A:$H,$E$5,FALSE)))</f>
        <v>1514828.1500000006</v>
      </c>
    </row>
    <row r="501" spans="1:5" hidden="1" outlineLevel="3" x14ac:dyDescent="0.25">
      <c r="A501" s="39" t="s">
        <v>11050</v>
      </c>
      <c r="B501" s="39" t="s">
        <v>6638</v>
      </c>
      <c r="C501" s="40" t="s">
        <v>10990</v>
      </c>
      <c r="D501" s="40" t="s">
        <v>6675</v>
      </c>
      <c r="E501" s="41" t="str">
        <f>IF(ISNA(VLOOKUP(D501,[1]finalsorted!$A:$H,$E$5,FALSE))=TRUE,"terminated",(VLOOKUP(D501,[1]finalsorted!$A:$H,$E$5,FALSE)))</f>
        <v/>
      </c>
    </row>
    <row r="502" spans="1:5" hidden="1" outlineLevel="3" x14ac:dyDescent="0.25">
      <c r="A502" s="39" t="s">
        <v>11050</v>
      </c>
      <c r="B502" s="39" t="s">
        <v>6638</v>
      </c>
      <c r="C502" s="40" t="s">
        <v>10990</v>
      </c>
      <c r="D502" s="40" t="s">
        <v>6676</v>
      </c>
      <c r="E502" s="41">
        <f>IF(ISNA(VLOOKUP(D502,[1]finalsorted!$A:$H,$E$5,FALSE))=TRUE,"terminated",(VLOOKUP(D502,[1]finalsorted!$A:$H,$E$5,FALSE)))</f>
        <v>8092814.4100000001</v>
      </c>
    </row>
    <row r="503" spans="1:5" hidden="1" outlineLevel="3" x14ac:dyDescent="0.25">
      <c r="A503" s="39" t="s">
        <v>11050</v>
      </c>
      <c r="B503" s="39" t="s">
        <v>6638</v>
      </c>
      <c r="C503" s="40" t="s">
        <v>10990</v>
      </c>
      <c r="D503" s="40" t="s">
        <v>6677</v>
      </c>
      <c r="E503" s="41">
        <f>IF(ISNA(VLOOKUP(D503,[1]finalsorted!$A:$H,$E$5,FALSE))=TRUE,"terminated",(VLOOKUP(D503,[1]finalsorted!$A:$H,$E$5,FALSE)))</f>
        <v>1389069.5899999999</v>
      </c>
    </row>
    <row r="504" spans="1:5" hidden="1" outlineLevel="3" x14ac:dyDescent="0.25">
      <c r="A504" s="39" t="s">
        <v>11050</v>
      </c>
      <c r="B504" s="39" t="s">
        <v>6638</v>
      </c>
      <c r="C504" s="40" t="s">
        <v>10990</v>
      </c>
      <c r="D504" s="40" t="s">
        <v>6678</v>
      </c>
      <c r="E504" s="41">
        <f>IF(ISNA(VLOOKUP(D504,[1]finalsorted!$A:$H,$E$5,FALSE))=TRUE,"terminated",(VLOOKUP(D504,[1]finalsorted!$A:$H,$E$5,FALSE)))</f>
        <v>2761049.9899999998</v>
      </c>
    </row>
    <row r="505" spans="1:5" hidden="1" outlineLevel="3" x14ac:dyDescent="0.25">
      <c r="A505" s="39" t="s">
        <v>11050</v>
      </c>
      <c r="B505" s="39" t="s">
        <v>6638</v>
      </c>
      <c r="C505" s="40" t="s">
        <v>10990</v>
      </c>
      <c r="D505" s="40" t="s">
        <v>6679</v>
      </c>
      <c r="E505" s="41" t="str">
        <f>IF(ISNA(VLOOKUP(D505,[1]finalsorted!$A:$H,$E$5,FALSE))=TRUE,"terminated",(VLOOKUP(D505,[1]finalsorted!$A:$H,$E$5,FALSE)))</f>
        <v/>
      </c>
    </row>
    <row r="506" spans="1:5" hidden="1" outlineLevel="3" x14ac:dyDescent="0.25">
      <c r="A506" s="39" t="s">
        <v>11050</v>
      </c>
      <c r="B506" s="39" t="s">
        <v>6638</v>
      </c>
      <c r="C506" s="40" t="s">
        <v>10990</v>
      </c>
      <c r="D506" s="40" t="s">
        <v>6680</v>
      </c>
      <c r="E506" s="41">
        <f>IF(ISNA(VLOOKUP(D506,[1]finalsorted!$A:$H,$E$5,FALSE))=TRUE,"terminated",(VLOOKUP(D506,[1]finalsorted!$A:$H,$E$5,FALSE)))</f>
        <v>1636850.8099999998</v>
      </c>
    </row>
    <row r="507" spans="1:5" hidden="1" outlineLevel="3" x14ac:dyDescent="0.25">
      <c r="A507" s="39" t="s">
        <v>11050</v>
      </c>
      <c r="B507" s="39" t="s">
        <v>6638</v>
      </c>
      <c r="C507" s="40" t="s">
        <v>10990</v>
      </c>
      <c r="D507" s="40" t="s">
        <v>6681</v>
      </c>
      <c r="E507" s="41">
        <f>IF(ISNA(VLOOKUP(D507,[1]finalsorted!$A:$H,$E$5,FALSE))=TRUE,"terminated",(VLOOKUP(D507,[1]finalsorted!$A:$H,$E$5,FALSE)))</f>
        <v>3522299.0200000005</v>
      </c>
    </row>
    <row r="508" spans="1:5" hidden="1" outlineLevel="3" x14ac:dyDescent="0.25">
      <c r="A508" s="39" t="s">
        <v>11050</v>
      </c>
      <c r="B508" s="39" t="s">
        <v>6638</v>
      </c>
      <c r="C508" s="40" t="s">
        <v>10990</v>
      </c>
      <c r="D508" s="40" t="s">
        <v>6682</v>
      </c>
      <c r="E508" s="41">
        <f>IF(ISNA(VLOOKUP(D508,[1]finalsorted!$A:$H,$E$5,FALSE))=TRUE,"terminated",(VLOOKUP(D508,[1]finalsorted!$A:$H,$E$5,FALSE)))</f>
        <v>4132833.95</v>
      </c>
    </row>
    <row r="509" spans="1:5" hidden="1" outlineLevel="3" x14ac:dyDescent="0.25">
      <c r="A509" s="39" t="s">
        <v>11050</v>
      </c>
      <c r="B509" s="39" t="s">
        <v>6638</v>
      </c>
      <c r="C509" s="40" t="s">
        <v>10990</v>
      </c>
      <c r="D509" s="40" t="s">
        <v>6683</v>
      </c>
      <c r="E509" s="41" t="str">
        <f>IF(ISNA(VLOOKUP(D509,[1]finalsorted!$A:$H,$E$5,FALSE))=TRUE,"terminated",(VLOOKUP(D509,[1]finalsorted!$A:$H,$E$5,FALSE)))</f>
        <v/>
      </c>
    </row>
    <row r="510" spans="1:5" hidden="1" outlineLevel="3" x14ac:dyDescent="0.25">
      <c r="A510" s="39" t="s">
        <v>11050</v>
      </c>
      <c r="B510" s="39" t="s">
        <v>6638</v>
      </c>
      <c r="C510" s="40" t="s">
        <v>10990</v>
      </c>
      <c r="D510" s="40" t="s">
        <v>6684</v>
      </c>
      <c r="E510" s="41">
        <f>IF(ISNA(VLOOKUP(D510,[1]finalsorted!$A:$H,$E$5,FALSE))=TRUE,"terminated",(VLOOKUP(D510,[1]finalsorted!$A:$H,$E$5,FALSE)))</f>
        <v>519356.26999999996</v>
      </c>
    </row>
    <row r="511" spans="1:5" hidden="1" outlineLevel="3" x14ac:dyDescent="0.25">
      <c r="A511" s="39" t="s">
        <v>11050</v>
      </c>
      <c r="B511" s="39" t="s">
        <v>6638</v>
      </c>
      <c r="C511" s="40" t="s">
        <v>10990</v>
      </c>
      <c r="D511" s="40" t="s">
        <v>6685</v>
      </c>
      <c r="E511" s="41">
        <f>IF(ISNA(VLOOKUP(D511,[1]finalsorted!$A:$H,$E$5,FALSE))=TRUE,"terminated",(VLOOKUP(D511,[1]finalsorted!$A:$H,$E$5,FALSE)))</f>
        <v>3635480.2600000007</v>
      </c>
    </row>
    <row r="512" spans="1:5" hidden="1" outlineLevel="3" x14ac:dyDescent="0.25">
      <c r="A512" s="39" t="s">
        <v>11050</v>
      </c>
      <c r="B512" s="39" t="s">
        <v>6638</v>
      </c>
      <c r="C512" s="40" t="s">
        <v>10990</v>
      </c>
      <c r="D512" s="40" t="s">
        <v>6686</v>
      </c>
      <c r="E512" s="41">
        <f>IF(ISNA(VLOOKUP(D512,[1]finalsorted!$A:$H,$E$5,FALSE))=TRUE,"terminated",(VLOOKUP(D512,[1]finalsorted!$A:$H,$E$5,FALSE)))</f>
        <v>1151710.9699999997</v>
      </c>
    </row>
    <row r="513" spans="1:5" hidden="1" outlineLevel="3" x14ac:dyDescent="0.25">
      <c r="A513" s="39" t="s">
        <v>11050</v>
      </c>
      <c r="B513" s="39" t="s">
        <v>6638</v>
      </c>
      <c r="C513" s="40" t="s">
        <v>10990</v>
      </c>
      <c r="D513" s="40" t="s">
        <v>6687</v>
      </c>
      <c r="E513" s="41" t="str">
        <f>IF(ISNA(VLOOKUP(D513,[1]finalsorted!$A:$H,$E$5,FALSE))=TRUE,"terminated",(VLOOKUP(D513,[1]finalsorted!$A:$H,$E$5,FALSE)))</f>
        <v/>
      </c>
    </row>
    <row r="514" spans="1:5" hidden="1" outlineLevel="3" x14ac:dyDescent="0.25">
      <c r="A514" s="39" t="s">
        <v>11050</v>
      </c>
      <c r="B514" s="39" t="s">
        <v>6638</v>
      </c>
      <c r="C514" s="40" t="s">
        <v>10990</v>
      </c>
      <c r="D514" s="40" t="s">
        <v>6688</v>
      </c>
      <c r="E514" s="41">
        <f>IF(ISNA(VLOOKUP(D514,[1]finalsorted!$A:$H,$E$5,FALSE))=TRUE,"terminated",(VLOOKUP(D514,[1]finalsorted!$A:$H,$E$5,FALSE)))</f>
        <v>7048879.6300000008</v>
      </c>
    </row>
    <row r="515" spans="1:5" hidden="1" outlineLevel="3" x14ac:dyDescent="0.25">
      <c r="A515" s="39" t="s">
        <v>11050</v>
      </c>
      <c r="B515" s="39" t="s">
        <v>6638</v>
      </c>
      <c r="C515" s="40" t="s">
        <v>10990</v>
      </c>
      <c r="D515" s="40" t="s">
        <v>6689</v>
      </c>
      <c r="E515" s="41">
        <f>IF(ISNA(VLOOKUP(D515,[1]finalsorted!$A:$H,$E$5,FALSE))=TRUE,"terminated",(VLOOKUP(D515,[1]finalsorted!$A:$H,$E$5,FALSE)))</f>
        <v>3474744.1900000004</v>
      </c>
    </row>
    <row r="516" spans="1:5" hidden="1" outlineLevel="3" x14ac:dyDescent="0.25">
      <c r="A516" s="39" t="s">
        <v>11050</v>
      </c>
      <c r="B516" s="39" t="s">
        <v>6638</v>
      </c>
      <c r="C516" s="40" t="s">
        <v>10990</v>
      </c>
      <c r="D516" s="40" t="s">
        <v>6690</v>
      </c>
      <c r="E516" s="41">
        <f>IF(ISNA(VLOOKUP(D516,[1]finalsorted!$A:$H,$E$5,FALSE))=TRUE,"terminated",(VLOOKUP(D516,[1]finalsorted!$A:$H,$E$5,FALSE)))</f>
        <v>3201899.1199999996</v>
      </c>
    </row>
    <row r="517" spans="1:5" hidden="1" outlineLevel="3" x14ac:dyDescent="0.25">
      <c r="A517" s="39" t="s">
        <v>11050</v>
      </c>
      <c r="B517" s="39" t="s">
        <v>6638</v>
      </c>
      <c r="C517" s="40" t="s">
        <v>10990</v>
      </c>
      <c r="D517" s="40" t="s">
        <v>6691</v>
      </c>
      <c r="E517" s="41">
        <f>IF(ISNA(VLOOKUP(D517,[1]finalsorted!$A:$H,$E$5,FALSE))=TRUE,"terminated",(VLOOKUP(D517,[1]finalsorted!$A:$H,$E$5,FALSE)))</f>
        <v>2144989.8400000003</v>
      </c>
    </row>
    <row r="518" spans="1:5" hidden="1" outlineLevel="3" x14ac:dyDescent="0.25">
      <c r="A518" s="39" t="s">
        <v>11050</v>
      </c>
      <c r="B518" s="39" t="s">
        <v>6638</v>
      </c>
      <c r="C518" s="40" t="s">
        <v>10990</v>
      </c>
      <c r="D518" s="40" t="s">
        <v>6692</v>
      </c>
      <c r="E518" s="41" t="str">
        <f>IF(ISNA(VLOOKUP(D518,[1]finalsorted!$A:$H,$E$5,FALSE))=TRUE,"terminated",(VLOOKUP(D518,[1]finalsorted!$A:$H,$E$5,FALSE)))</f>
        <v/>
      </c>
    </row>
    <row r="519" spans="1:5" hidden="1" outlineLevel="3" x14ac:dyDescent="0.25">
      <c r="A519" s="39" t="s">
        <v>11050</v>
      </c>
      <c r="B519" s="39" t="s">
        <v>6638</v>
      </c>
      <c r="C519" s="40" t="s">
        <v>10990</v>
      </c>
      <c r="D519" s="40" t="s">
        <v>6693</v>
      </c>
      <c r="E519" s="41">
        <f>IF(ISNA(VLOOKUP(D519,[1]finalsorted!$A:$H,$E$5,FALSE))=TRUE,"terminated",(VLOOKUP(D519,[1]finalsorted!$A:$H,$E$5,FALSE)))</f>
        <v>2994883.8000000003</v>
      </c>
    </row>
    <row r="520" spans="1:5" hidden="1" outlineLevel="3" x14ac:dyDescent="0.25">
      <c r="A520" s="39" t="s">
        <v>11050</v>
      </c>
      <c r="B520" s="39" t="s">
        <v>6638</v>
      </c>
      <c r="C520" s="40" t="s">
        <v>10990</v>
      </c>
      <c r="D520" s="40" t="s">
        <v>6694</v>
      </c>
      <c r="E520" s="41">
        <f>IF(ISNA(VLOOKUP(D520,[1]finalsorted!$A:$H,$E$5,FALSE))=TRUE,"terminated",(VLOOKUP(D520,[1]finalsorted!$A:$H,$E$5,FALSE)))</f>
        <v>3802490.5099999993</v>
      </c>
    </row>
    <row r="521" spans="1:5" hidden="1" outlineLevel="3" x14ac:dyDescent="0.25">
      <c r="A521" s="39" t="s">
        <v>11050</v>
      </c>
      <c r="B521" s="39" t="s">
        <v>6638</v>
      </c>
      <c r="C521" s="40" t="s">
        <v>10990</v>
      </c>
      <c r="D521" s="40" t="s">
        <v>6695</v>
      </c>
      <c r="E521" s="41">
        <f>IF(ISNA(VLOOKUP(D521,[1]finalsorted!$A:$H,$E$5,FALSE))=TRUE,"terminated",(VLOOKUP(D521,[1]finalsorted!$A:$H,$E$5,FALSE)))</f>
        <v>1232210.1499999999</v>
      </c>
    </row>
    <row r="522" spans="1:5" hidden="1" outlineLevel="3" x14ac:dyDescent="0.25">
      <c r="A522" s="39" t="s">
        <v>11050</v>
      </c>
      <c r="B522" s="39" t="s">
        <v>6638</v>
      </c>
      <c r="C522" s="40" t="s">
        <v>10990</v>
      </c>
      <c r="D522" s="40" t="s">
        <v>6696</v>
      </c>
      <c r="E522" s="41">
        <f>IF(ISNA(VLOOKUP(D522,[1]finalsorted!$A:$H,$E$5,FALSE))=TRUE,"terminated",(VLOOKUP(D522,[1]finalsorted!$A:$H,$E$5,FALSE)))</f>
        <v>10125216.32</v>
      </c>
    </row>
    <row r="523" spans="1:5" hidden="1" outlineLevel="3" x14ac:dyDescent="0.25">
      <c r="A523" s="39" t="s">
        <v>11050</v>
      </c>
      <c r="B523" s="39" t="s">
        <v>6638</v>
      </c>
      <c r="C523" s="40" t="s">
        <v>10990</v>
      </c>
      <c r="D523" s="40" t="s">
        <v>6697</v>
      </c>
      <c r="E523" s="41">
        <f>IF(ISNA(VLOOKUP(D523,[1]finalsorted!$A:$H,$E$5,FALSE))=TRUE,"terminated",(VLOOKUP(D523,[1]finalsorted!$A:$H,$E$5,FALSE)))</f>
        <v>2016240.6199999999</v>
      </c>
    </row>
    <row r="524" spans="1:5" hidden="1" outlineLevel="3" x14ac:dyDescent="0.25">
      <c r="A524" s="39" t="s">
        <v>11050</v>
      </c>
      <c r="B524" s="39" t="s">
        <v>6638</v>
      </c>
      <c r="C524" s="40" t="s">
        <v>10990</v>
      </c>
      <c r="D524" s="40" t="s">
        <v>6698</v>
      </c>
      <c r="E524" s="41">
        <f>IF(ISNA(VLOOKUP(D524,[1]finalsorted!$A:$H,$E$5,FALSE))=TRUE,"terminated",(VLOOKUP(D524,[1]finalsorted!$A:$H,$E$5,FALSE)))</f>
        <v>5428950.9399999995</v>
      </c>
    </row>
    <row r="525" spans="1:5" hidden="1" outlineLevel="3" x14ac:dyDescent="0.25">
      <c r="A525" s="39" t="s">
        <v>11050</v>
      </c>
      <c r="B525" s="39" t="s">
        <v>6638</v>
      </c>
      <c r="C525" s="40" t="s">
        <v>10990</v>
      </c>
      <c r="D525" s="40" t="s">
        <v>6699</v>
      </c>
      <c r="E525" s="41">
        <f>IF(ISNA(VLOOKUP(D525,[1]finalsorted!$A:$H,$E$5,FALSE))=TRUE,"terminated",(VLOOKUP(D525,[1]finalsorted!$A:$H,$E$5,FALSE)))</f>
        <v>5293806.9100000011</v>
      </c>
    </row>
    <row r="526" spans="1:5" hidden="1" outlineLevel="3" x14ac:dyDescent="0.25">
      <c r="A526" s="39" t="s">
        <v>11050</v>
      </c>
      <c r="B526" s="39" t="s">
        <v>6638</v>
      </c>
      <c r="C526" s="40" t="s">
        <v>10990</v>
      </c>
      <c r="D526" s="40" t="s">
        <v>6700</v>
      </c>
      <c r="E526" s="41">
        <f>IF(ISNA(VLOOKUP(D526,[1]finalsorted!$A:$H,$E$5,FALSE))=TRUE,"terminated",(VLOOKUP(D526,[1]finalsorted!$A:$H,$E$5,FALSE)))</f>
        <v>1980310.25</v>
      </c>
    </row>
    <row r="527" spans="1:5" hidden="1" outlineLevel="3" x14ac:dyDescent="0.25">
      <c r="A527" s="39" t="s">
        <v>11050</v>
      </c>
      <c r="B527" s="39" t="s">
        <v>6638</v>
      </c>
      <c r="C527" s="40" t="s">
        <v>10990</v>
      </c>
      <c r="D527" s="40" t="s">
        <v>6701</v>
      </c>
      <c r="E527" s="41" t="str">
        <f>IF(ISNA(VLOOKUP(D527,[1]finalsorted!$A:$H,$E$5,FALSE))=TRUE,"terminated",(VLOOKUP(D527,[1]finalsorted!$A:$H,$E$5,FALSE)))</f>
        <v/>
      </c>
    </row>
    <row r="528" spans="1:5" hidden="1" outlineLevel="3" x14ac:dyDescent="0.25">
      <c r="A528" s="39" t="s">
        <v>11050</v>
      </c>
      <c r="B528" s="39" t="s">
        <v>6638</v>
      </c>
      <c r="C528" s="40" t="s">
        <v>10990</v>
      </c>
      <c r="D528" s="40" t="s">
        <v>6702</v>
      </c>
      <c r="E528" s="41" t="str">
        <f>IF(ISNA(VLOOKUP(D528,[1]finalsorted!$A:$H,$E$5,FALSE))=TRUE,"terminated",(VLOOKUP(D528,[1]finalsorted!$A:$H,$E$5,FALSE)))</f>
        <v/>
      </c>
    </row>
    <row r="529" spans="1:5" hidden="1" outlineLevel="3" x14ac:dyDescent="0.25">
      <c r="A529" s="39" t="s">
        <v>11050</v>
      </c>
      <c r="B529" s="39" t="s">
        <v>6638</v>
      </c>
      <c r="C529" s="40" t="s">
        <v>10990</v>
      </c>
      <c r="D529" s="40" t="s">
        <v>6703</v>
      </c>
      <c r="E529" s="41">
        <f>IF(ISNA(VLOOKUP(D529,[1]finalsorted!$A:$H,$E$5,FALSE))=TRUE,"terminated",(VLOOKUP(D529,[1]finalsorted!$A:$H,$E$5,FALSE)))</f>
        <v>2637999.92</v>
      </c>
    </row>
    <row r="530" spans="1:5" hidden="1" outlineLevel="3" x14ac:dyDescent="0.25">
      <c r="A530" s="39" t="s">
        <v>11050</v>
      </c>
      <c r="B530" s="39" t="s">
        <v>6638</v>
      </c>
      <c r="C530" s="40" t="s">
        <v>10990</v>
      </c>
      <c r="D530" s="40" t="s">
        <v>6704</v>
      </c>
      <c r="E530" s="41">
        <f>IF(ISNA(VLOOKUP(D530,[1]finalsorted!$A:$H,$E$5,FALSE))=TRUE,"terminated",(VLOOKUP(D530,[1]finalsorted!$A:$H,$E$5,FALSE)))</f>
        <v>2316445.38</v>
      </c>
    </row>
    <row r="531" spans="1:5" hidden="1" outlineLevel="3" x14ac:dyDescent="0.25">
      <c r="A531" s="39" t="s">
        <v>11050</v>
      </c>
      <c r="B531" s="39" t="s">
        <v>6638</v>
      </c>
      <c r="C531" s="40" t="s">
        <v>10990</v>
      </c>
      <c r="D531" s="40" t="s">
        <v>6705</v>
      </c>
      <c r="E531" s="41" t="str">
        <f>IF(ISNA(VLOOKUP(D531,[1]finalsorted!$A:$H,$E$5,FALSE))=TRUE,"terminated",(VLOOKUP(D531,[1]finalsorted!$A:$H,$E$5,FALSE)))</f>
        <v/>
      </c>
    </row>
    <row r="532" spans="1:5" hidden="1" outlineLevel="3" x14ac:dyDescent="0.25">
      <c r="A532" s="39" t="s">
        <v>11050</v>
      </c>
      <c r="B532" s="39" t="s">
        <v>6638</v>
      </c>
      <c r="C532" s="40" t="s">
        <v>10990</v>
      </c>
      <c r="D532" s="40" t="s">
        <v>6706</v>
      </c>
      <c r="E532" s="41">
        <f>IF(ISNA(VLOOKUP(D532,[1]finalsorted!$A:$H,$E$5,FALSE))=TRUE,"terminated",(VLOOKUP(D532,[1]finalsorted!$A:$H,$E$5,FALSE)))</f>
        <v>2304711.5100000002</v>
      </c>
    </row>
    <row r="533" spans="1:5" hidden="1" outlineLevel="3" x14ac:dyDescent="0.25">
      <c r="A533" s="39" t="s">
        <v>11050</v>
      </c>
      <c r="B533" s="39" t="s">
        <v>6638</v>
      </c>
      <c r="C533" s="40" t="s">
        <v>10990</v>
      </c>
      <c r="D533" s="40" t="s">
        <v>6707</v>
      </c>
      <c r="E533" s="41">
        <f>IF(ISNA(VLOOKUP(D533,[1]finalsorted!$A:$H,$E$5,FALSE))=TRUE,"terminated",(VLOOKUP(D533,[1]finalsorted!$A:$H,$E$5,FALSE)))</f>
        <v>1557053.06</v>
      </c>
    </row>
    <row r="534" spans="1:5" hidden="1" outlineLevel="3" x14ac:dyDescent="0.25">
      <c r="A534" s="39" t="s">
        <v>11050</v>
      </c>
      <c r="B534" s="39" t="s">
        <v>6638</v>
      </c>
      <c r="C534" s="40" t="s">
        <v>10990</v>
      </c>
      <c r="D534" s="40" t="s">
        <v>6708</v>
      </c>
      <c r="E534" s="41" t="str">
        <f>IF(ISNA(VLOOKUP(D534,[1]finalsorted!$A:$H,$E$5,FALSE))=TRUE,"terminated",(VLOOKUP(D534,[1]finalsorted!$A:$H,$E$5,FALSE)))</f>
        <v/>
      </c>
    </row>
    <row r="535" spans="1:5" hidden="1" outlineLevel="3" x14ac:dyDescent="0.25">
      <c r="A535" s="39" t="s">
        <v>11050</v>
      </c>
      <c r="B535" s="39" t="s">
        <v>6638</v>
      </c>
      <c r="C535" s="40" t="s">
        <v>10990</v>
      </c>
      <c r="D535" s="40" t="s">
        <v>6709</v>
      </c>
      <c r="E535" s="41">
        <f>IF(ISNA(VLOOKUP(D535,[1]finalsorted!$A:$H,$E$5,FALSE))=TRUE,"terminated",(VLOOKUP(D535,[1]finalsorted!$A:$H,$E$5,FALSE)))</f>
        <v>3137609.9299999997</v>
      </c>
    </row>
    <row r="536" spans="1:5" hidden="1" outlineLevel="3" x14ac:dyDescent="0.25">
      <c r="A536" s="39" t="s">
        <v>11050</v>
      </c>
      <c r="B536" s="39" t="s">
        <v>6638</v>
      </c>
      <c r="C536" s="40" t="s">
        <v>10990</v>
      </c>
      <c r="D536" s="40" t="s">
        <v>6710</v>
      </c>
      <c r="E536" s="41">
        <f>IF(ISNA(VLOOKUP(D536,[1]finalsorted!$A:$H,$E$5,FALSE))=TRUE,"terminated",(VLOOKUP(D536,[1]finalsorted!$A:$H,$E$5,FALSE)))</f>
        <v>4433241.71</v>
      </c>
    </row>
    <row r="537" spans="1:5" hidden="1" outlineLevel="3" x14ac:dyDescent="0.25">
      <c r="A537" s="39" t="s">
        <v>11050</v>
      </c>
      <c r="B537" s="39" t="s">
        <v>6638</v>
      </c>
      <c r="C537" s="40" t="s">
        <v>10990</v>
      </c>
      <c r="D537" s="40" t="s">
        <v>6711</v>
      </c>
      <c r="E537" s="41">
        <f>IF(ISNA(VLOOKUP(D537,[1]finalsorted!$A:$H,$E$5,FALSE))=TRUE,"terminated",(VLOOKUP(D537,[1]finalsorted!$A:$H,$E$5,FALSE)))</f>
        <v>5152663.2500000009</v>
      </c>
    </row>
    <row r="538" spans="1:5" hidden="1" outlineLevel="3" x14ac:dyDescent="0.25">
      <c r="A538" s="39" t="s">
        <v>11050</v>
      </c>
      <c r="B538" s="39" t="s">
        <v>6638</v>
      </c>
      <c r="C538" s="40" t="s">
        <v>10990</v>
      </c>
      <c r="D538" s="40" t="s">
        <v>6712</v>
      </c>
      <c r="E538" s="41" t="str">
        <f>IF(ISNA(VLOOKUP(D538,[1]finalsorted!$A:$H,$E$5,FALSE))=TRUE,"terminated",(VLOOKUP(D538,[1]finalsorted!$A:$H,$E$5,FALSE)))</f>
        <v/>
      </c>
    </row>
    <row r="539" spans="1:5" hidden="1" outlineLevel="3" x14ac:dyDescent="0.25">
      <c r="A539" s="39" t="s">
        <v>11050</v>
      </c>
      <c r="B539" s="39" t="s">
        <v>6638</v>
      </c>
      <c r="C539" s="40" t="s">
        <v>10990</v>
      </c>
      <c r="D539" s="40" t="s">
        <v>6713</v>
      </c>
      <c r="E539" s="41">
        <f>IF(ISNA(VLOOKUP(D539,[1]finalsorted!$A:$H,$E$5,FALSE))=TRUE,"terminated",(VLOOKUP(D539,[1]finalsorted!$A:$H,$E$5,FALSE)))</f>
        <v>9302175.2699999977</v>
      </c>
    </row>
    <row r="540" spans="1:5" hidden="1" outlineLevel="3" x14ac:dyDescent="0.25">
      <c r="A540" s="39" t="s">
        <v>11050</v>
      </c>
      <c r="B540" s="39" t="s">
        <v>6638</v>
      </c>
      <c r="C540" s="40" t="s">
        <v>10990</v>
      </c>
      <c r="D540" s="40" t="s">
        <v>6714</v>
      </c>
      <c r="E540" s="41">
        <f>IF(ISNA(VLOOKUP(D540,[1]finalsorted!$A:$H,$E$5,FALSE))=TRUE,"terminated",(VLOOKUP(D540,[1]finalsorted!$A:$H,$E$5,FALSE)))</f>
        <v>3206249.87</v>
      </c>
    </row>
    <row r="541" spans="1:5" hidden="1" outlineLevel="3" x14ac:dyDescent="0.25">
      <c r="A541" s="39" t="s">
        <v>11050</v>
      </c>
      <c r="B541" s="39" t="s">
        <v>6638</v>
      </c>
      <c r="C541" s="40" t="s">
        <v>10990</v>
      </c>
      <c r="D541" s="40" t="s">
        <v>6715</v>
      </c>
      <c r="E541" s="41">
        <f>IF(ISNA(VLOOKUP(D541,[1]finalsorted!$A:$H,$E$5,FALSE))=TRUE,"terminated",(VLOOKUP(D541,[1]finalsorted!$A:$H,$E$5,FALSE)))</f>
        <v>6142478.7900000019</v>
      </c>
    </row>
    <row r="542" spans="1:5" hidden="1" outlineLevel="3" x14ac:dyDescent="0.25">
      <c r="A542" s="39" t="s">
        <v>11050</v>
      </c>
      <c r="B542" s="39" t="s">
        <v>6638</v>
      </c>
      <c r="C542" s="40" t="s">
        <v>10990</v>
      </c>
      <c r="D542" s="40" t="s">
        <v>6716</v>
      </c>
      <c r="E542" s="41">
        <f>IF(ISNA(VLOOKUP(D542,[1]finalsorted!$A:$H,$E$5,FALSE))=TRUE,"terminated",(VLOOKUP(D542,[1]finalsorted!$A:$H,$E$5,FALSE)))</f>
        <v>9077594.8599999994</v>
      </c>
    </row>
    <row r="543" spans="1:5" hidden="1" outlineLevel="3" x14ac:dyDescent="0.25">
      <c r="A543" s="39" t="s">
        <v>11050</v>
      </c>
      <c r="B543" s="39" t="s">
        <v>6638</v>
      </c>
      <c r="C543" s="40" t="s">
        <v>10990</v>
      </c>
      <c r="D543" s="40" t="s">
        <v>6717</v>
      </c>
      <c r="E543" s="41">
        <f>IF(ISNA(VLOOKUP(D543,[1]finalsorted!$A:$H,$E$5,FALSE))=TRUE,"terminated",(VLOOKUP(D543,[1]finalsorted!$A:$H,$E$5,FALSE)))</f>
        <v>8108702.169999999</v>
      </c>
    </row>
    <row r="544" spans="1:5" hidden="1" outlineLevel="3" x14ac:dyDescent="0.25">
      <c r="A544" s="39" t="s">
        <v>11050</v>
      </c>
      <c r="B544" s="39" t="s">
        <v>6638</v>
      </c>
      <c r="C544" s="40" t="s">
        <v>10990</v>
      </c>
      <c r="D544" s="40" t="s">
        <v>6718</v>
      </c>
      <c r="E544" s="41">
        <f>IF(ISNA(VLOOKUP(D544,[1]finalsorted!$A:$H,$E$5,FALSE))=TRUE,"terminated",(VLOOKUP(D544,[1]finalsorted!$A:$H,$E$5,FALSE)))</f>
        <v>2655208.2700000005</v>
      </c>
    </row>
    <row r="545" spans="1:5" hidden="1" outlineLevel="3" x14ac:dyDescent="0.25">
      <c r="A545" s="39" t="s">
        <v>11050</v>
      </c>
      <c r="B545" s="39" t="s">
        <v>6638</v>
      </c>
      <c r="C545" s="40" t="s">
        <v>10990</v>
      </c>
      <c r="D545" s="40" t="s">
        <v>6719</v>
      </c>
      <c r="E545" s="41" t="str">
        <f>IF(ISNA(VLOOKUP(D545,[1]finalsorted!$A:$H,$E$5,FALSE))=TRUE,"terminated",(VLOOKUP(D545,[1]finalsorted!$A:$H,$E$5,FALSE)))</f>
        <v/>
      </c>
    </row>
    <row r="546" spans="1:5" hidden="1" outlineLevel="3" x14ac:dyDescent="0.25">
      <c r="A546" s="39" t="s">
        <v>11050</v>
      </c>
      <c r="B546" s="39" t="s">
        <v>6638</v>
      </c>
      <c r="C546" s="40" t="s">
        <v>10990</v>
      </c>
      <c r="D546" s="40" t="s">
        <v>6720</v>
      </c>
      <c r="E546" s="41">
        <f>IF(ISNA(VLOOKUP(D546,[1]finalsorted!$A:$H,$E$5,FALSE))=TRUE,"terminated",(VLOOKUP(D546,[1]finalsorted!$A:$H,$E$5,FALSE)))</f>
        <v>6060037.9499999993</v>
      </c>
    </row>
    <row r="547" spans="1:5" hidden="1" outlineLevel="3" x14ac:dyDescent="0.25">
      <c r="A547" s="39" t="s">
        <v>11050</v>
      </c>
      <c r="B547" s="39" t="s">
        <v>6638</v>
      </c>
      <c r="C547" s="40" t="s">
        <v>10990</v>
      </c>
      <c r="D547" s="40" t="s">
        <v>6721</v>
      </c>
      <c r="E547" s="41">
        <f>IF(ISNA(VLOOKUP(D547,[1]finalsorted!$A:$H,$E$5,FALSE))=TRUE,"terminated",(VLOOKUP(D547,[1]finalsorted!$A:$H,$E$5,FALSE)))</f>
        <v>9937619.5800000019</v>
      </c>
    </row>
    <row r="548" spans="1:5" hidden="1" outlineLevel="3" x14ac:dyDescent="0.25">
      <c r="A548" s="39" t="s">
        <v>11050</v>
      </c>
      <c r="B548" s="39" t="s">
        <v>6638</v>
      </c>
      <c r="C548" s="40" t="s">
        <v>10990</v>
      </c>
      <c r="D548" s="40" t="s">
        <v>6722</v>
      </c>
      <c r="E548" s="41" t="str">
        <f>IF(ISNA(VLOOKUP(D548,[1]finalsorted!$A:$H,$E$5,FALSE))=TRUE,"terminated",(VLOOKUP(D548,[1]finalsorted!$A:$H,$E$5,FALSE)))</f>
        <v/>
      </c>
    </row>
    <row r="549" spans="1:5" hidden="1" outlineLevel="3" x14ac:dyDescent="0.25">
      <c r="A549" s="39" t="s">
        <v>11050</v>
      </c>
      <c r="B549" s="39" t="s">
        <v>6638</v>
      </c>
      <c r="C549" s="40" t="s">
        <v>10990</v>
      </c>
      <c r="D549" s="40" t="s">
        <v>6723</v>
      </c>
      <c r="E549" s="41">
        <f>IF(ISNA(VLOOKUP(D549,[1]finalsorted!$A:$H,$E$5,FALSE))=TRUE,"terminated",(VLOOKUP(D549,[1]finalsorted!$A:$H,$E$5,FALSE)))</f>
        <v>2005206.5200000003</v>
      </c>
    </row>
    <row r="550" spans="1:5" hidden="1" outlineLevel="3" x14ac:dyDescent="0.25">
      <c r="A550" s="39" t="s">
        <v>11050</v>
      </c>
      <c r="B550" s="39" t="s">
        <v>6638</v>
      </c>
      <c r="C550" s="40" t="s">
        <v>10990</v>
      </c>
      <c r="D550" s="40" t="s">
        <v>6724</v>
      </c>
      <c r="E550" s="41">
        <f>IF(ISNA(VLOOKUP(D550,[1]finalsorted!$A:$H,$E$5,FALSE))=TRUE,"terminated",(VLOOKUP(D550,[1]finalsorted!$A:$H,$E$5,FALSE)))</f>
        <v>2225408.7399999998</v>
      </c>
    </row>
    <row r="551" spans="1:5" hidden="1" outlineLevel="3" x14ac:dyDescent="0.25">
      <c r="A551" s="39" t="s">
        <v>11050</v>
      </c>
      <c r="B551" s="39" t="s">
        <v>6638</v>
      </c>
      <c r="C551" s="40" t="s">
        <v>10990</v>
      </c>
      <c r="D551" s="40" t="s">
        <v>6725</v>
      </c>
      <c r="E551" s="41">
        <f>IF(ISNA(VLOOKUP(D551,[1]finalsorted!$A:$H,$E$5,FALSE))=TRUE,"terminated",(VLOOKUP(D551,[1]finalsorted!$A:$H,$E$5,FALSE)))</f>
        <v>977918.95000000007</v>
      </c>
    </row>
    <row r="552" spans="1:5" hidden="1" outlineLevel="3" x14ac:dyDescent="0.25">
      <c r="A552" s="39" t="s">
        <v>11050</v>
      </c>
      <c r="B552" s="39" t="s">
        <v>6638</v>
      </c>
      <c r="C552" s="40" t="s">
        <v>10990</v>
      </c>
      <c r="D552" s="40" t="s">
        <v>6726</v>
      </c>
      <c r="E552" s="41">
        <f>IF(ISNA(VLOOKUP(D552,[1]finalsorted!$A:$H,$E$5,FALSE))=TRUE,"terminated",(VLOOKUP(D552,[1]finalsorted!$A:$H,$E$5,FALSE)))</f>
        <v>4381403.3900000025</v>
      </c>
    </row>
    <row r="553" spans="1:5" hidden="1" outlineLevel="3" x14ac:dyDescent="0.25">
      <c r="A553" s="39" t="s">
        <v>11050</v>
      </c>
      <c r="B553" s="39" t="s">
        <v>6638</v>
      </c>
      <c r="C553" s="40" t="s">
        <v>10990</v>
      </c>
      <c r="D553" s="40" t="s">
        <v>6727</v>
      </c>
      <c r="E553" s="41">
        <f>IF(ISNA(VLOOKUP(D553,[1]finalsorted!$A:$H,$E$5,FALSE))=TRUE,"terminated",(VLOOKUP(D553,[1]finalsorted!$A:$H,$E$5,FALSE)))</f>
        <v>1522513.67</v>
      </c>
    </row>
    <row r="554" spans="1:5" hidden="1" outlineLevel="3" x14ac:dyDescent="0.25">
      <c r="A554" s="39" t="s">
        <v>11050</v>
      </c>
      <c r="B554" s="39" t="s">
        <v>6638</v>
      </c>
      <c r="C554" s="40" t="s">
        <v>10990</v>
      </c>
      <c r="D554" s="40" t="s">
        <v>6728</v>
      </c>
      <c r="E554" s="41" t="str">
        <f>IF(ISNA(VLOOKUP(D554,[1]finalsorted!$A:$H,$E$5,FALSE))=TRUE,"terminated",(VLOOKUP(D554,[1]finalsorted!$A:$H,$E$5,FALSE)))</f>
        <v/>
      </c>
    </row>
    <row r="555" spans="1:5" hidden="1" outlineLevel="3" x14ac:dyDescent="0.25">
      <c r="A555" s="39" t="s">
        <v>11050</v>
      </c>
      <c r="B555" s="39" t="s">
        <v>6638</v>
      </c>
      <c r="C555" s="40" t="s">
        <v>10990</v>
      </c>
      <c r="D555" s="40" t="s">
        <v>6729</v>
      </c>
      <c r="E555" s="41" t="str">
        <f>IF(ISNA(VLOOKUP(D555,[1]finalsorted!$A:$H,$E$5,FALSE))=TRUE,"terminated",(VLOOKUP(D555,[1]finalsorted!$A:$H,$E$5,FALSE)))</f>
        <v/>
      </c>
    </row>
    <row r="556" spans="1:5" hidden="1" outlineLevel="3" x14ac:dyDescent="0.25">
      <c r="A556" s="39" t="s">
        <v>11050</v>
      </c>
      <c r="B556" s="39" t="s">
        <v>6638</v>
      </c>
      <c r="C556" s="40" t="s">
        <v>10990</v>
      </c>
      <c r="D556" s="40" t="s">
        <v>6730</v>
      </c>
      <c r="E556" s="41">
        <f>IF(ISNA(VLOOKUP(D556,[1]finalsorted!$A:$H,$E$5,FALSE))=TRUE,"terminated",(VLOOKUP(D556,[1]finalsorted!$A:$H,$E$5,FALSE)))</f>
        <v>3811786.8700000006</v>
      </c>
    </row>
    <row r="557" spans="1:5" hidden="1" outlineLevel="3" x14ac:dyDescent="0.25">
      <c r="A557" s="39" t="s">
        <v>11050</v>
      </c>
      <c r="B557" s="39" t="s">
        <v>6638</v>
      </c>
      <c r="C557" s="40" t="s">
        <v>10990</v>
      </c>
      <c r="D557" s="40" t="s">
        <v>6731</v>
      </c>
      <c r="E557" s="41">
        <f>IF(ISNA(VLOOKUP(D557,[1]finalsorted!$A:$H,$E$5,FALSE))=TRUE,"terminated",(VLOOKUP(D557,[1]finalsorted!$A:$H,$E$5,FALSE)))</f>
        <v>4205241.3599999994</v>
      </c>
    </row>
    <row r="558" spans="1:5" hidden="1" outlineLevel="3" x14ac:dyDescent="0.25">
      <c r="A558" s="39" t="s">
        <v>11050</v>
      </c>
      <c r="B558" s="39" t="s">
        <v>6638</v>
      </c>
      <c r="C558" s="40" t="s">
        <v>10990</v>
      </c>
      <c r="D558" s="40" t="s">
        <v>11129</v>
      </c>
      <c r="E558" s="41">
        <f>IF(ISNA(VLOOKUP(D558,[1]finalsorted!$A:$H,$E$5,FALSE))=TRUE,"terminated",(VLOOKUP(D558,[1]finalsorted!$A:$H,$E$5,FALSE)))</f>
        <v>53732856.049999982</v>
      </c>
    </row>
    <row r="559" spans="1:5" hidden="1" outlineLevel="2" x14ac:dyDescent="0.25">
      <c r="A559" s="39"/>
      <c r="B559" s="39" t="s">
        <v>6638</v>
      </c>
      <c r="C559" s="40" t="s">
        <v>10990</v>
      </c>
      <c r="D559" s="40" t="s">
        <v>11210</v>
      </c>
      <c r="E559" s="41">
        <f>IF(ISNA(VLOOKUP(D559,[1]finalsorted!$A:$H,$E$5,FALSE))=TRUE,"terminated",(VLOOKUP(D559,[1]finalsorted!$A:$H,$E$5,FALSE)))</f>
        <v>318090286.02999997</v>
      </c>
    </row>
    <row r="560" spans="1:5" outlineLevel="1" collapsed="1" x14ac:dyDescent="0.25">
      <c r="A560" s="39" t="s">
        <v>11050</v>
      </c>
      <c r="B560" s="39"/>
      <c r="C560" s="40"/>
      <c r="D560" s="40" t="s">
        <v>11050</v>
      </c>
      <c r="E560" s="41">
        <f>IF(ISNA(VLOOKUP(D560,[1]finalsorted!$A:$H,$E$5,FALSE))=TRUE,"terminated",(VLOOKUP(D560,[1]finalsorted!$A:$H,$E$5,FALSE)))</f>
        <v>1858533282.02</v>
      </c>
    </row>
    <row r="561" spans="1:5" hidden="1" outlineLevel="3" x14ac:dyDescent="0.25">
      <c r="A561" s="39" t="s">
        <v>11052</v>
      </c>
      <c r="B561" s="39" t="s">
        <v>1246</v>
      </c>
      <c r="C561" s="40" t="s">
        <v>10938</v>
      </c>
      <c r="D561" s="40" t="s">
        <v>1245</v>
      </c>
      <c r="E561" s="41" t="str">
        <f>IF(ISNA(VLOOKUP(D561,[1]finalsorted!$A:$H,$E$5,FALSE))=TRUE,"terminated",(VLOOKUP(D561,[1]finalsorted!$A:$H,$E$5,FALSE)))</f>
        <v/>
      </c>
    </row>
    <row r="562" spans="1:5" hidden="1" outlineLevel="3" x14ac:dyDescent="0.25">
      <c r="A562" s="39" t="s">
        <v>11052</v>
      </c>
      <c r="B562" s="39" t="s">
        <v>1246</v>
      </c>
      <c r="C562" s="40" t="s">
        <v>10938</v>
      </c>
      <c r="D562" s="40" t="s">
        <v>1247</v>
      </c>
      <c r="E562" s="41" t="str">
        <f>IF(ISNA(VLOOKUP(D562,[1]finalsorted!$A:$H,$E$5,FALSE))=TRUE,"terminated",(VLOOKUP(D562,[1]finalsorted!$A:$H,$E$5,FALSE)))</f>
        <v/>
      </c>
    </row>
    <row r="563" spans="1:5" hidden="1" outlineLevel="3" x14ac:dyDescent="0.25">
      <c r="A563" s="39" t="s">
        <v>11052</v>
      </c>
      <c r="B563" s="39" t="s">
        <v>1246</v>
      </c>
      <c r="C563" s="40" t="s">
        <v>10938</v>
      </c>
      <c r="D563" s="40" t="s">
        <v>1248</v>
      </c>
      <c r="E563" s="41">
        <f>IF(ISNA(VLOOKUP(D563,[1]finalsorted!$A:$H,$E$5,FALSE))=TRUE,"terminated",(VLOOKUP(D563,[1]finalsorted!$A:$H,$E$5,FALSE)))</f>
        <v>2239808.67</v>
      </c>
    </row>
    <row r="564" spans="1:5" hidden="1" outlineLevel="3" x14ac:dyDescent="0.25">
      <c r="A564" s="39" t="s">
        <v>11052</v>
      </c>
      <c r="B564" s="39" t="s">
        <v>1246</v>
      </c>
      <c r="C564" s="40" t="s">
        <v>10938</v>
      </c>
      <c r="D564" s="40" t="s">
        <v>1249</v>
      </c>
      <c r="E564" s="41">
        <f>IF(ISNA(VLOOKUP(D564,[1]finalsorted!$A:$H,$E$5,FALSE))=TRUE,"terminated",(VLOOKUP(D564,[1]finalsorted!$A:$H,$E$5,FALSE)))</f>
        <v>2279565.12</v>
      </c>
    </row>
    <row r="565" spans="1:5" hidden="1" outlineLevel="3" x14ac:dyDescent="0.25">
      <c r="A565" s="39" t="s">
        <v>11052</v>
      </c>
      <c r="B565" s="39" t="s">
        <v>1246</v>
      </c>
      <c r="C565" s="40" t="s">
        <v>10938</v>
      </c>
      <c r="D565" s="40" t="s">
        <v>1250</v>
      </c>
      <c r="E565" s="41" t="str">
        <f>IF(ISNA(VLOOKUP(D565,[1]finalsorted!$A:$H,$E$5,FALSE))=TRUE,"terminated",(VLOOKUP(D565,[1]finalsorted!$A:$H,$E$5,FALSE)))</f>
        <v/>
      </c>
    </row>
    <row r="566" spans="1:5" hidden="1" outlineLevel="3" x14ac:dyDescent="0.25">
      <c r="A566" s="39" t="s">
        <v>11052</v>
      </c>
      <c r="B566" s="39" t="s">
        <v>1246</v>
      </c>
      <c r="C566" s="40" t="s">
        <v>10938</v>
      </c>
      <c r="D566" s="40" t="s">
        <v>1251</v>
      </c>
      <c r="E566" s="41" t="str">
        <f>IF(ISNA(VLOOKUP(D566,[1]finalsorted!$A:$H,$E$5,FALSE))=TRUE,"terminated",(VLOOKUP(D566,[1]finalsorted!$A:$H,$E$5,FALSE)))</f>
        <v/>
      </c>
    </row>
    <row r="567" spans="1:5" hidden="1" outlineLevel="3" x14ac:dyDescent="0.25">
      <c r="A567" s="39" t="s">
        <v>11052</v>
      </c>
      <c r="B567" s="39" t="s">
        <v>1246</v>
      </c>
      <c r="C567" s="40" t="s">
        <v>10938</v>
      </c>
      <c r="D567" s="40" t="s">
        <v>1252</v>
      </c>
      <c r="E567" s="41">
        <f>IF(ISNA(VLOOKUP(D567,[1]finalsorted!$A:$H,$E$5,FALSE))=TRUE,"terminated",(VLOOKUP(D567,[1]finalsorted!$A:$H,$E$5,FALSE)))</f>
        <v>639119.21000000008</v>
      </c>
    </row>
    <row r="568" spans="1:5" hidden="1" outlineLevel="3" x14ac:dyDescent="0.25">
      <c r="A568" s="39" t="s">
        <v>11052</v>
      </c>
      <c r="B568" s="39" t="s">
        <v>1246</v>
      </c>
      <c r="C568" s="40" t="s">
        <v>10938</v>
      </c>
      <c r="D568" s="40" t="s">
        <v>1253</v>
      </c>
      <c r="E568" s="41">
        <f>IF(ISNA(VLOOKUP(D568,[1]finalsorted!$A:$H,$E$5,FALSE))=TRUE,"terminated",(VLOOKUP(D568,[1]finalsorted!$A:$H,$E$5,FALSE)))</f>
        <v>3235347.6399999997</v>
      </c>
    </row>
    <row r="569" spans="1:5" hidden="1" outlineLevel="3" x14ac:dyDescent="0.25">
      <c r="A569" s="39" t="s">
        <v>11052</v>
      </c>
      <c r="B569" s="39" t="s">
        <v>1246</v>
      </c>
      <c r="C569" s="40" t="s">
        <v>10938</v>
      </c>
      <c r="D569" s="40" t="s">
        <v>1254</v>
      </c>
      <c r="E569" s="41">
        <f>IF(ISNA(VLOOKUP(D569,[1]finalsorted!$A:$H,$E$5,FALSE))=TRUE,"terminated",(VLOOKUP(D569,[1]finalsorted!$A:$H,$E$5,FALSE)))</f>
        <v>2608377.9500000002</v>
      </c>
    </row>
    <row r="570" spans="1:5" hidden="1" outlineLevel="3" x14ac:dyDescent="0.25">
      <c r="A570" s="39" t="s">
        <v>11052</v>
      </c>
      <c r="B570" s="39" t="s">
        <v>1246</v>
      </c>
      <c r="C570" s="40" t="s">
        <v>10938</v>
      </c>
      <c r="D570" s="40" t="s">
        <v>1255</v>
      </c>
      <c r="E570" s="41" t="str">
        <f>IF(ISNA(VLOOKUP(D570,[1]finalsorted!$A:$H,$E$5,FALSE))=TRUE,"terminated",(VLOOKUP(D570,[1]finalsorted!$A:$H,$E$5,FALSE)))</f>
        <v/>
      </c>
    </row>
    <row r="571" spans="1:5" hidden="1" outlineLevel="3" x14ac:dyDescent="0.25">
      <c r="A571" s="39" t="s">
        <v>11052</v>
      </c>
      <c r="B571" s="39" t="s">
        <v>1246</v>
      </c>
      <c r="C571" s="40" t="s">
        <v>10938</v>
      </c>
      <c r="D571" s="40" t="s">
        <v>1256</v>
      </c>
      <c r="E571" s="41">
        <f>IF(ISNA(VLOOKUP(D571,[1]finalsorted!$A:$H,$E$5,FALSE))=TRUE,"terminated",(VLOOKUP(D571,[1]finalsorted!$A:$H,$E$5,FALSE)))</f>
        <v>3687744.84</v>
      </c>
    </row>
    <row r="572" spans="1:5" hidden="1" outlineLevel="3" x14ac:dyDescent="0.25">
      <c r="A572" s="39" t="s">
        <v>11052</v>
      </c>
      <c r="B572" s="39" t="s">
        <v>1246</v>
      </c>
      <c r="C572" s="40" t="s">
        <v>10938</v>
      </c>
      <c r="D572" s="40" t="s">
        <v>1257</v>
      </c>
      <c r="E572" s="41">
        <f>IF(ISNA(VLOOKUP(D572,[1]finalsorted!$A:$H,$E$5,FALSE))=TRUE,"terminated",(VLOOKUP(D572,[1]finalsorted!$A:$H,$E$5,FALSE)))</f>
        <v>1785970.99</v>
      </c>
    </row>
    <row r="573" spans="1:5" hidden="1" outlineLevel="3" x14ac:dyDescent="0.25">
      <c r="A573" s="39" t="s">
        <v>11052</v>
      </c>
      <c r="B573" s="39" t="s">
        <v>1246</v>
      </c>
      <c r="C573" s="40" t="s">
        <v>10938</v>
      </c>
      <c r="D573" s="40" t="s">
        <v>1258</v>
      </c>
      <c r="E573" s="41" t="str">
        <f>IF(ISNA(VLOOKUP(D573,[1]finalsorted!$A:$H,$E$5,FALSE))=TRUE,"terminated",(VLOOKUP(D573,[1]finalsorted!$A:$H,$E$5,FALSE)))</f>
        <v/>
      </c>
    </row>
    <row r="574" spans="1:5" hidden="1" outlineLevel="3" x14ac:dyDescent="0.25">
      <c r="A574" s="39" t="s">
        <v>11052</v>
      </c>
      <c r="B574" s="39" t="s">
        <v>1246</v>
      </c>
      <c r="C574" s="40" t="s">
        <v>10938</v>
      </c>
      <c r="D574" s="40" t="s">
        <v>1259</v>
      </c>
      <c r="E574" s="41" t="str">
        <f>IF(ISNA(VLOOKUP(D574,[1]finalsorted!$A:$H,$E$5,FALSE))=TRUE,"terminated",(VLOOKUP(D574,[1]finalsorted!$A:$H,$E$5,FALSE)))</f>
        <v/>
      </c>
    </row>
    <row r="575" spans="1:5" hidden="1" outlineLevel="3" x14ac:dyDescent="0.25">
      <c r="A575" s="39" t="s">
        <v>11052</v>
      </c>
      <c r="B575" s="39" t="s">
        <v>1246</v>
      </c>
      <c r="C575" s="40" t="s">
        <v>10938</v>
      </c>
      <c r="D575" s="40" t="s">
        <v>1260</v>
      </c>
      <c r="E575" s="41" t="str">
        <f>IF(ISNA(VLOOKUP(D575,[1]finalsorted!$A:$H,$E$5,FALSE))=TRUE,"terminated",(VLOOKUP(D575,[1]finalsorted!$A:$H,$E$5,FALSE)))</f>
        <v/>
      </c>
    </row>
    <row r="576" spans="1:5" hidden="1" outlineLevel="3" x14ac:dyDescent="0.25">
      <c r="A576" s="39" t="s">
        <v>11052</v>
      </c>
      <c r="B576" s="39" t="s">
        <v>1246</v>
      </c>
      <c r="C576" s="40" t="s">
        <v>10938</v>
      </c>
      <c r="D576" s="40" t="s">
        <v>1261</v>
      </c>
      <c r="E576" s="41" t="str">
        <f>IF(ISNA(VLOOKUP(D576,[1]finalsorted!$A:$H,$E$5,FALSE))=TRUE,"terminated",(VLOOKUP(D576,[1]finalsorted!$A:$H,$E$5,FALSE)))</f>
        <v/>
      </c>
    </row>
    <row r="577" spans="1:5" hidden="1" outlineLevel="3" x14ac:dyDescent="0.25">
      <c r="A577" s="39" t="s">
        <v>11052</v>
      </c>
      <c r="B577" s="39" t="s">
        <v>1246</v>
      </c>
      <c r="C577" s="40" t="s">
        <v>10938</v>
      </c>
      <c r="D577" s="40" t="s">
        <v>1262</v>
      </c>
      <c r="E577" s="41" t="str">
        <f>IF(ISNA(VLOOKUP(D577,[1]finalsorted!$A:$H,$E$5,FALSE))=TRUE,"terminated",(VLOOKUP(D577,[1]finalsorted!$A:$H,$E$5,FALSE)))</f>
        <v/>
      </c>
    </row>
    <row r="578" spans="1:5" hidden="1" outlineLevel="3" x14ac:dyDescent="0.25">
      <c r="A578" s="39" t="s">
        <v>11052</v>
      </c>
      <c r="B578" s="39" t="s">
        <v>1246</v>
      </c>
      <c r="C578" s="40" t="s">
        <v>10938</v>
      </c>
      <c r="D578" s="40" t="s">
        <v>1263</v>
      </c>
      <c r="E578" s="41">
        <f>IF(ISNA(VLOOKUP(D578,[1]finalsorted!$A:$H,$E$5,FALSE))=TRUE,"terminated",(VLOOKUP(D578,[1]finalsorted!$A:$H,$E$5,FALSE)))</f>
        <v>1065866.1199999999</v>
      </c>
    </row>
    <row r="579" spans="1:5" hidden="1" outlineLevel="3" x14ac:dyDescent="0.25">
      <c r="A579" s="39" t="s">
        <v>11052</v>
      </c>
      <c r="B579" s="39" t="s">
        <v>1246</v>
      </c>
      <c r="C579" s="40" t="s">
        <v>10938</v>
      </c>
      <c r="D579" s="40" t="s">
        <v>1264</v>
      </c>
      <c r="E579" s="41">
        <f>IF(ISNA(VLOOKUP(D579,[1]finalsorted!$A:$H,$E$5,FALSE))=TRUE,"terminated",(VLOOKUP(D579,[1]finalsorted!$A:$H,$E$5,FALSE)))</f>
        <v>1911192.03</v>
      </c>
    </row>
    <row r="580" spans="1:5" hidden="1" outlineLevel="3" x14ac:dyDescent="0.25">
      <c r="A580" s="39" t="s">
        <v>11052</v>
      </c>
      <c r="B580" s="39" t="s">
        <v>1246</v>
      </c>
      <c r="C580" s="40" t="s">
        <v>10938</v>
      </c>
      <c r="D580" s="40" t="s">
        <v>1265</v>
      </c>
      <c r="E580" s="41">
        <f>IF(ISNA(VLOOKUP(D580,[1]finalsorted!$A:$H,$E$5,FALSE))=TRUE,"terminated",(VLOOKUP(D580,[1]finalsorted!$A:$H,$E$5,FALSE)))</f>
        <v>908777.45</v>
      </c>
    </row>
    <row r="581" spans="1:5" hidden="1" outlineLevel="3" x14ac:dyDescent="0.25">
      <c r="A581" s="39" t="s">
        <v>11052</v>
      </c>
      <c r="B581" s="39" t="s">
        <v>1246</v>
      </c>
      <c r="C581" s="40" t="s">
        <v>10938</v>
      </c>
      <c r="D581" s="40" t="s">
        <v>1266</v>
      </c>
      <c r="E581" s="41" t="str">
        <f>IF(ISNA(VLOOKUP(D581,[1]finalsorted!$A:$H,$E$5,FALSE))=TRUE,"terminated",(VLOOKUP(D581,[1]finalsorted!$A:$H,$E$5,FALSE)))</f>
        <v/>
      </c>
    </row>
    <row r="582" spans="1:5" hidden="1" outlineLevel="3" x14ac:dyDescent="0.25">
      <c r="A582" s="39" t="s">
        <v>11052</v>
      </c>
      <c r="B582" s="39" t="s">
        <v>1246</v>
      </c>
      <c r="C582" s="40" t="s">
        <v>10938</v>
      </c>
      <c r="D582" s="40" t="s">
        <v>1267</v>
      </c>
      <c r="E582" s="41">
        <f>IF(ISNA(VLOOKUP(D582,[1]finalsorted!$A:$H,$E$5,FALSE))=TRUE,"terminated",(VLOOKUP(D582,[1]finalsorted!$A:$H,$E$5,FALSE)))</f>
        <v>3099322.4699999997</v>
      </c>
    </row>
    <row r="583" spans="1:5" hidden="1" outlineLevel="3" x14ac:dyDescent="0.25">
      <c r="A583" s="39" t="s">
        <v>11052</v>
      </c>
      <c r="B583" s="39" t="s">
        <v>1246</v>
      </c>
      <c r="C583" s="40" t="s">
        <v>10938</v>
      </c>
      <c r="D583" s="40" t="s">
        <v>1268</v>
      </c>
      <c r="E583" s="41">
        <f>IF(ISNA(VLOOKUP(D583,[1]finalsorted!$A:$H,$E$5,FALSE))=TRUE,"terminated",(VLOOKUP(D583,[1]finalsorted!$A:$H,$E$5,FALSE)))</f>
        <v>2941957.1999999997</v>
      </c>
    </row>
    <row r="584" spans="1:5" hidden="1" outlineLevel="3" x14ac:dyDescent="0.25">
      <c r="A584" s="39" t="s">
        <v>11052</v>
      </c>
      <c r="B584" s="39" t="s">
        <v>1246</v>
      </c>
      <c r="C584" s="40" t="s">
        <v>10938</v>
      </c>
      <c r="D584" s="40" t="s">
        <v>1269</v>
      </c>
      <c r="E584" s="41">
        <f>IF(ISNA(VLOOKUP(D584,[1]finalsorted!$A:$H,$E$5,FALSE))=TRUE,"terminated",(VLOOKUP(D584,[1]finalsorted!$A:$H,$E$5,FALSE)))</f>
        <v>1928512.4800000002</v>
      </c>
    </row>
    <row r="585" spans="1:5" hidden="1" outlineLevel="3" x14ac:dyDescent="0.25">
      <c r="A585" s="39" t="s">
        <v>11052</v>
      </c>
      <c r="B585" s="39" t="s">
        <v>1246</v>
      </c>
      <c r="C585" s="40" t="s">
        <v>10938</v>
      </c>
      <c r="D585" s="40" t="s">
        <v>1270</v>
      </c>
      <c r="E585" s="41" t="str">
        <f>IF(ISNA(VLOOKUP(D585,[1]finalsorted!$A:$H,$E$5,FALSE))=TRUE,"terminated",(VLOOKUP(D585,[1]finalsorted!$A:$H,$E$5,FALSE)))</f>
        <v/>
      </c>
    </row>
    <row r="586" spans="1:5" hidden="1" outlineLevel="3" x14ac:dyDescent="0.25">
      <c r="A586" s="39" t="s">
        <v>11052</v>
      </c>
      <c r="B586" s="39" t="s">
        <v>1246</v>
      </c>
      <c r="C586" s="40" t="s">
        <v>10938</v>
      </c>
      <c r="D586" s="40" t="s">
        <v>1271</v>
      </c>
      <c r="E586" s="41" t="str">
        <f>IF(ISNA(VLOOKUP(D586,[1]finalsorted!$A:$H,$E$5,FALSE))=TRUE,"terminated",(VLOOKUP(D586,[1]finalsorted!$A:$H,$E$5,FALSE)))</f>
        <v/>
      </c>
    </row>
    <row r="587" spans="1:5" hidden="1" outlineLevel="3" x14ac:dyDescent="0.25">
      <c r="A587" s="39" t="s">
        <v>11052</v>
      </c>
      <c r="B587" s="39" t="s">
        <v>1246</v>
      </c>
      <c r="C587" s="40" t="s">
        <v>10938</v>
      </c>
      <c r="D587" s="40" t="s">
        <v>1272</v>
      </c>
      <c r="E587" s="41" t="str">
        <f>IF(ISNA(VLOOKUP(D587,[1]finalsorted!$A:$H,$E$5,FALSE))=TRUE,"terminated",(VLOOKUP(D587,[1]finalsorted!$A:$H,$E$5,FALSE)))</f>
        <v/>
      </c>
    </row>
    <row r="588" spans="1:5" hidden="1" outlineLevel="3" x14ac:dyDescent="0.25">
      <c r="A588" s="39" t="s">
        <v>11052</v>
      </c>
      <c r="B588" s="39" t="s">
        <v>1246</v>
      </c>
      <c r="C588" s="40" t="s">
        <v>10938</v>
      </c>
      <c r="D588" s="40" t="s">
        <v>1273</v>
      </c>
      <c r="E588" s="41" t="str">
        <f>IF(ISNA(VLOOKUP(D588,[1]finalsorted!$A:$H,$E$5,FALSE))=TRUE,"terminated",(VLOOKUP(D588,[1]finalsorted!$A:$H,$E$5,FALSE)))</f>
        <v/>
      </c>
    </row>
    <row r="589" spans="1:5" hidden="1" outlineLevel="3" x14ac:dyDescent="0.25">
      <c r="A589" s="39" t="s">
        <v>11052</v>
      </c>
      <c r="B589" s="39" t="s">
        <v>1246</v>
      </c>
      <c r="C589" s="40" t="s">
        <v>10938</v>
      </c>
      <c r="D589" s="40" t="s">
        <v>1274</v>
      </c>
      <c r="E589" s="41" t="str">
        <f>IF(ISNA(VLOOKUP(D589,[1]finalsorted!$A:$H,$E$5,FALSE))=TRUE,"terminated",(VLOOKUP(D589,[1]finalsorted!$A:$H,$E$5,FALSE)))</f>
        <v/>
      </c>
    </row>
    <row r="590" spans="1:5" hidden="1" outlineLevel="3" x14ac:dyDescent="0.25">
      <c r="A590" s="39" t="s">
        <v>11052</v>
      </c>
      <c r="B590" s="39" t="s">
        <v>1246</v>
      </c>
      <c r="C590" s="40" t="s">
        <v>10938</v>
      </c>
      <c r="D590" s="40" t="s">
        <v>1275</v>
      </c>
      <c r="E590" s="41" t="str">
        <f>IF(ISNA(VLOOKUP(D590,[1]finalsorted!$A:$H,$E$5,FALSE))=TRUE,"terminated",(VLOOKUP(D590,[1]finalsorted!$A:$H,$E$5,FALSE)))</f>
        <v/>
      </c>
    </row>
    <row r="591" spans="1:5" hidden="1" outlineLevel="3" x14ac:dyDescent="0.25">
      <c r="A591" s="39" t="s">
        <v>11052</v>
      </c>
      <c r="B591" s="39" t="s">
        <v>1246</v>
      </c>
      <c r="C591" s="40" t="s">
        <v>10938</v>
      </c>
      <c r="D591" s="40" t="s">
        <v>1276</v>
      </c>
      <c r="E591" s="41" t="str">
        <f>IF(ISNA(VLOOKUP(D591,[1]finalsorted!$A:$H,$E$5,FALSE))=TRUE,"terminated",(VLOOKUP(D591,[1]finalsorted!$A:$H,$E$5,FALSE)))</f>
        <v/>
      </c>
    </row>
    <row r="592" spans="1:5" hidden="1" outlineLevel="3" x14ac:dyDescent="0.25">
      <c r="A592" s="39" t="s">
        <v>11052</v>
      </c>
      <c r="B592" s="39" t="s">
        <v>1246</v>
      </c>
      <c r="C592" s="40" t="s">
        <v>10938</v>
      </c>
      <c r="D592" s="40" t="s">
        <v>1277</v>
      </c>
      <c r="E592" s="41" t="str">
        <f>IF(ISNA(VLOOKUP(D592,[1]finalsorted!$A:$H,$E$5,FALSE))=TRUE,"terminated",(VLOOKUP(D592,[1]finalsorted!$A:$H,$E$5,FALSE)))</f>
        <v/>
      </c>
    </row>
    <row r="593" spans="1:5" hidden="1" outlineLevel="3" x14ac:dyDescent="0.25">
      <c r="A593" s="39" t="s">
        <v>11052</v>
      </c>
      <c r="B593" s="39" t="s">
        <v>1246</v>
      </c>
      <c r="C593" s="40" t="s">
        <v>10938</v>
      </c>
      <c r="D593" s="40" t="s">
        <v>1278</v>
      </c>
      <c r="E593" s="41" t="str">
        <f>IF(ISNA(VLOOKUP(D593,[1]finalsorted!$A:$H,$E$5,FALSE))=TRUE,"terminated",(VLOOKUP(D593,[1]finalsorted!$A:$H,$E$5,FALSE)))</f>
        <v/>
      </c>
    </row>
    <row r="594" spans="1:5" hidden="1" outlineLevel="3" x14ac:dyDescent="0.25">
      <c r="A594" s="39" t="s">
        <v>11052</v>
      </c>
      <c r="B594" s="39" t="s">
        <v>1246</v>
      </c>
      <c r="C594" s="40" t="s">
        <v>10938</v>
      </c>
      <c r="D594" s="40" t="s">
        <v>1279</v>
      </c>
      <c r="E594" s="41">
        <f>IF(ISNA(VLOOKUP(D594,[1]finalsorted!$A:$H,$E$5,FALSE))=TRUE,"terminated",(VLOOKUP(D594,[1]finalsorted!$A:$H,$E$5,FALSE)))</f>
        <v>1016168.5</v>
      </c>
    </row>
    <row r="595" spans="1:5" hidden="1" outlineLevel="3" x14ac:dyDescent="0.25">
      <c r="A595" s="39" t="s">
        <v>11052</v>
      </c>
      <c r="B595" s="39" t="s">
        <v>1246</v>
      </c>
      <c r="C595" s="40" t="s">
        <v>10938</v>
      </c>
      <c r="D595" s="40" t="s">
        <v>11366</v>
      </c>
      <c r="E595" s="41" t="str">
        <f>IF(ISNA(VLOOKUP(D595,[1]finalsorted!$A:$H,$E$5,FALSE))=TRUE,"terminated",(VLOOKUP(D595,[1]finalsorted!$A:$H,$E$5,FALSE)))</f>
        <v/>
      </c>
    </row>
    <row r="596" spans="1:5" hidden="1" outlineLevel="3" x14ac:dyDescent="0.25">
      <c r="A596" s="39" t="s">
        <v>11052</v>
      </c>
      <c r="B596" s="39" t="s">
        <v>1246</v>
      </c>
      <c r="C596" s="40" t="s">
        <v>10938</v>
      </c>
      <c r="D596" s="40" t="s">
        <v>1280</v>
      </c>
      <c r="E596" s="41">
        <f>IF(ISNA(VLOOKUP(D596,[1]finalsorted!$A:$H,$E$5,FALSE))=TRUE,"terminated",(VLOOKUP(D596,[1]finalsorted!$A:$H,$E$5,FALSE)))</f>
        <v>902925.81</v>
      </c>
    </row>
    <row r="597" spans="1:5" hidden="1" outlineLevel="3" x14ac:dyDescent="0.25">
      <c r="A597" s="39" t="s">
        <v>11052</v>
      </c>
      <c r="B597" s="39" t="s">
        <v>1246</v>
      </c>
      <c r="C597" s="40" t="s">
        <v>10938</v>
      </c>
      <c r="D597" s="40" t="s">
        <v>1281</v>
      </c>
      <c r="E597" s="41" t="str">
        <f>IF(ISNA(VLOOKUP(D597,[1]finalsorted!$A:$H,$E$5,FALSE))=TRUE,"terminated",(VLOOKUP(D597,[1]finalsorted!$A:$H,$E$5,FALSE)))</f>
        <v/>
      </c>
    </row>
    <row r="598" spans="1:5" hidden="1" outlineLevel="3" x14ac:dyDescent="0.25">
      <c r="A598" s="39" t="s">
        <v>11052</v>
      </c>
      <c r="B598" s="39" t="s">
        <v>1246</v>
      </c>
      <c r="C598" s="40" t="s">
        <v>10938</v>
      </c>
      <c r="D598" s="40" t="s">
        <v>1282</v>
      </c>
      <c r="E598" s="41">
        <f>IF(ISNA(VLOOKUP(D598,[1]finalsorted!$A:$H,$E$5,FALSE))=TRUE,"terminated",(VLOOKUP(D598,[1]finalsorted!$A:$H,$E$5,FALSE)))</f>
        <v>1703852.8900000001</v>
      </c>
    </row>
    <row r="599" spans="1:5" hidden="1" outlineLevel="3" x14ac:dyDescent="0.25">
      <c r="A599" s="39" t="s">
        <v>11052</v>
      </c>
      <c r="B599" s="39" t="s">
        <v>1246</v>
      </c>
      <c r="C599" s="40" t="s">
        <v>10938</v>
      </c>
      <c r="D599" s="40" t="s">
        <v>1283</v>
      </c>
      <c r="E599" s="41">
        <f>IF(ISNA(VLOOKUP(D599,[1]finalsorted!$A:$H,$E$5,FALSE))=TRUE,"terminated",(VLOOKUP(D599,[1]finalsorted!$A:$H,$E$5,FALSE)))</f>
        <v>1111075.02</v>
      </c>
    </row>
    <row r="600" spans="1:5" hidden="1" outlineLevel="3" x14ac:dyDescent="0.25">
      <c r="A600" s="39" t="s">
        <v>11052</v>
      </c>
      <c r="B600" s="39" t="s">
        <v>1246</v>
      </c>
      <c r="C600" s="40" t="s">
        <v>10938</v>
      </c>
      <c r="D600" s="40" t="s">
        <v>1284</v>
      </c>
      <c r="E600" s="41" t="str">
        <f>IF(ISNA(VLOOKUP(D600,[1]finalsorted!$A:$H,$E$5,FALSE))=TRUE,"terminated",(VLOOKUP(D600,[1]finalsorted!$A:$H,$E$5,FALSE)))</f>
        <v/>
      </c>
    </row>
    <row r="601" spans="1:5" hidden="1" outlineLevel="3" x14ac:dyDescent="0.25">
      <c r="A601" s="39" t="s">
        <v>11052</v>
      </c>
      <c r="B601" s="39" t="s">
        <v>1246</v>
      </c>
      <c r="C601" s="40" t="s">
        <v>10938</v>
      </c>
      <c r="D601" s="40" t="s">
        <v>1285</v>
      </c>
      <c r="E601" s="41" t="str">
        <f>IF(ISNA(VLOOKUP(D601,[1]finalsorted!$A:$H,$E$5,FALSE))=TRUE,"terminated",(VLOOKUP(D601,[1]finalsorted!$A:$H,$E$5,FALSE)))</f>
        <v/>
      </c>
    </row>
    <row r="602" spans="1:5" hidden="1" outlineLevel="3" x14ac:dyDescent="0.25">
      <c r="A602" s="39" t="s">
        <v>11052</v>
      </c>
      <c r="B602" s="39" t="s">
        <v>1246</v>
      </c>
      <c r="C602" s="40" t="s">
        <v>10938</v>
      </c>
      <c r="D602" s="40" t="s">
        <v>1286</v>
      </c>
      <c r="E602" s="41">
        <f>IF(ISNA(VLOOKUP(D602,[1]finalsorted!$A:$H,$E$5,FALSE))=TRUE,"terminated",(VLOOKUP(D602,[1]finalsorted!$A:$H,$E$5,FALSE)))</f>
        <v>1192536.46</v>
      </c>
    </row>
    <row r="603" spans="1:5" hidden="1" outlineLevel="3" x14ac:dyDescent="0.25">
      <c r="A603" s="39" t="s">
        <v>11052</v>
      </c>
      <c r="B603" s="39" t="s">
        <v>1246</v>
      </c>
      <c r="C603" s="40" t="s">
        <v>10938</v>
      </c>
      <c r="D603" s="40" t="s">
        <v>1287</v>
      </c>
      <c r="E603" s="41" t="str">
        <f>IF(ISNA(VLOOKUP(D603,[1]finalsorted!$A:$H,$E$5,FALSE))=TRUE,"terminated",(VLOOKUP(D603,[1]finalsorted!$A:$H,$E$5,FALSE)))</f>
        <v/>
      </c>
    </row>
    <row r="604" spans="1:5" hidden="1" outlineLevel="3" x14ac:dyDescent="0.25">
      <c r="A604" s="39" t="s">
        <v>11052</v>
      </c>
      <c r="B604" s="39" t="s">
        <v>1246</v>
      </c>
      <c r="C604" s="40" t="s">
        <v>10938</v>
      </c>
      <c r="D604" s="40" t="s">
        <v>1288</v>
      </c>
      <c r="E604" s="41">
        <f>IF(ISNA(VLOOKUP(D604,[1]finalsorted!$A:$H,$E$5,FALSE))=TRUE,"terminated",(VLOOKUP(D604,[1]finalsorted!$A:$H,$E$5,FALSE)))</f>
        <v>3519562.07</v>
      </c>
    </row>
    <row r="605" spans="1:5" hidden="1" outlineLevel="3" x14ac:dyDescent="0.25">
      <c r="A605" s="39" t="s">
        <v>11052</v>
      </c>
      <c r="B605" s="39" t="s">
        <v>1246</v>
      </c>
      <c r="C605" s="40" t="s">
        <v>10938</v>
      </c>
      <c r="D605" s="40" t="s">
        <v>11374</v>
      </c>
      <c r="E605" s="41" t="str">
        <f>IF(ISNA(VLOOKUP(D605,[1]finalsorted!$A:$H,$E$5,FALSE))=TRUE,"terminated",(VLOOKUP(D605,[1]finalsorted!$A:$H,$E$5,FALSE)))</f>
        <v/>
      </c>
    </row>
    <row r="606" spans="1:5" hidden="1" outlineLevel="3" x14ac:dyDescent="0.25">
      <c r="A606" s="39" t="s">
        <v>11052</v>
      </c>
      <c r="B606" s="39" t="s">
        <v>1246</v>
      </c>
      <c r="C606" s="40" t="s">
        <v>10938</v>
      </c>
      <c r="D606" s="40" t="s">
        <v>1289</v>
      </c>
      <c r="E606" s="41" t="str">
        <f>IF(ISNA(VLOOKUP(D606,[1]finalsorted!$A:$H,$E$5,FALSE))=TRUE,"terminated",(VLOOKUP(D606,[1]finalsorted!$A:$H,$E$5,FALSE)))</f>
        <v/>
      </c>
    </row>
    <row r="607" spans="1:5" hidden="1" outlineLevel="3" x14ac:dyDescent="0.25">
      <c r="A607" s="39" t="s">
        <v>11052</v>
      </c>
      <c r="B607" s="39" t="s">
        <v>1246</v>
      </c>
      <c r="C607" s="40" t="s">
        <v>10938</v>
      </c>
      <c r="D607" s="40" t="s">
        <v>1290</v>
      </c>
      <c r="E607" s="41" t="str">
        <f>IF(ISNA(VLOOKUP(D607,[1]finalsorted!$A:$H,$E$5,FALSE))=TRUE,"terminated",(VLOOKUP(D607,[1]finalsorted!$A:$H,$E$5,FALSE)))</f>
        <v/>
      </c>
    </row>
    <row r="608" spans="1:5" hidden="1" outlineLevel="3" x14ac:dyDescent="0.25">
      <c r="A608" s="39" t="s">
        <v>11052</v>
      </c>
      <c r="B608" s="39" t="s">
        <v>1246</v>
      </c>
      <c r="C608" s="40" t="s">
        <v>10938</v>
      </c>
      <c r="D608" s="40" t="s">
        <v>1291</v>
      </c>
      <c r="E608" s="41">
        <f>IF(ISNA(VLOOKUP(D608,[1]finalsorted!$A:$H,$E$5,FALSE))=TRUE,"terminated",(VLOOKUP(D608,[1]finalsorted!$A:$H,$E$5,FALSE)))</f>
        <v>2053322.6400000001</v>
      </c>
    </row>
    <row r="609" spans="1:5" hidden="1" outlineLevel="3" x14ac:dyDescent="0.25">
      <c r="A609" s="39" t="s">
        <v>11052</v>
      </c>
      <c r="B609" s="39" t="s">
        <v>1246</v>
      </c>
      <c r="C609" s="40" t="s">
        <v>10938</v>
      </c>
      <c r="D609" s="40" t="s">
        <v>1292</v>
      </c>
      <c r="E609" s="41">
        <f>IF(ISNA(VLOOKUP(D609,[1]finalsorted!$A:$H,$E$5,FALSE))=TRUE,"terminated",(VLOOKUP(D609,[1]finalsorted!$A:$H,$E$5,FALSE)))</f>
        <v>661343.22</v>
      </c>
    </row>
    <row r="610" spans="1:5" hidden="1" outlineLevel="3" x14ac:dyDescent="0.25">
      <c r="A610" s="39" t="s">
        <v>11052</v>
      </c>
      <c r="B610" s="39" t="s">
        <v>1246</v>
      </c>
      <c r="C610" s="40" t="s">
        <v>10938</v>
      </c>
      <c r="D610" s="40" t="s">
        <v>1293</v>
      </c>
      <c r="E610" s="41">
        <f>IF(ISNA(VLOOKUP(D610,[1]finalsorted!$A:$H,$E$5,FALSE))=TRUE,"terminated",(VLOOKUP(D610,[1]finalsorted!$A:$H,$E$5,FALSE)))</f>
        <v>2165100.6000000006</v>
      </c>
    </row>
    <row r="611" spans="1:5" hidden="1" outlineLevel="3" x14ac:dyDescent="0.25">
      <c r="A611" s="39" t="s">
        <v>11052</v>
      </c>
      <c r="B611" s="39" t="s">
        <v>1246</v>
      </c>
      <c r="C611" s="40" t="s">
        <v>10938</v>
      </c>
      <c r="D611" s="40" t="s">
        <v>1294</v>
      </c>
      <c r="E611" s="41" t="str">
        <f>IF(ISNA(VLOOKUP(D611,[1]finalsorted!$A:$H,$E$5,FALSE))=TRUE,"terminated",(VLOOKUP(D611,[1]finalsorted!$A:$H,$E$5,FALSE)))</f>
        <v/>
      </c>
    </row>
    <row r="612" spans="1:5" hidden="1" outlineLevel="3" x14ac:dyDescent="0.25">
      <c r="A612" s="39" t="s">
        <v>11052</v>
      </c>
      <c r="B612" s="39" t="s">
        <v>1246</v>
      </c>
      <c r="C612" s="40" t="s">
        <v>10938</v>
      </c>
      <c r="D612" s="40" t="s">
        <v>1295</v>
      </c>
      <c r="E612" s="41" t="str">
        <f>IF(ISNA(VLOOKUP(D612,[1]finalsorted!$A:$H,$E$5,FALSE))=TRUE,"terminated",(VLOOKUP(D612,[1]finalsorted!$A:$H,$E$5,FALSE)))</f>
        <v/>
      </c>
    </row>
    <row r="613" spans="1:5" hidden="1" outlineLevel="3" x14ac:dyDescent="0.25">
      <c r="A613" s="39" t="s">
        <v>11052</v>
      </c>
      <c r="B613" s="39" t="s">
        <v>1246</v>
      </c>
      <c r="C613" s="40" t="s">
        <v>10938</v>
      </c>
      <c r="D613" s="40" t="s">
        <v>1296</v>
      </c>
      <c r="E613" s="41">
        <f>IF(ISNA(VLOOKUP(D613,[1]finalsorted!$A:$H,$E$5,FALSE))=TRUE,"terminated",(VLOOKUP(D613,[1]finalsorted!$A:$H,$E$5,FALSE)))</f>
        <v>2647255.2600000002</v>
      </c>
    </row>
    <row r="614" spans="1:5" hidden="1" outlineLevel="3" x14ac:dyDescent="0.25">
      <c r="A614" s="39" t="s">
        <v>11052</v>
      </c>
      <c r="B614" s="39" t="s">
        <v>1246</v>
      </c>
      <c r="C614" s="40" t="s">
        <v>10938</v>
      </c>
      <c r="D614" s="40" t="s">
        <v>1297</v>
      </c>
      <c r="E614" s="41" t="str">
        <f>IF(ISNA(VLOOKUP(D614,[1]finalsorted!$A:$H,$E$5,FALSE))=TRUE,"terminated",(VLOOKUP(D614,[1]finalsorted!$A:$H,$E$5,FALSE)))</f>
        <v/>
      </c>
    </row>
    <row r="615" spans="1:5" hidden="1" outlineLevel="3" x14ac:dyDescent="0.25">
      <c r="A615" s="39" t="s">
        <v>11052</v>
      </c>
      <c r="B615" s="39" t="s">
        <v>1246</v>
      </c>
      <c r="C615" s="40" t="s">
        <v>10938</v>
      </c>
      <c r="D615" s="40" t="s">
        <v>1298</v>
      </c>
      <c r="E615" s="41" t="str">
        <f>IF(ISNA(VLOOKUP(D615,[1]finalsorted!$A:$H,$E$5,FALSE))=TRUE,"terminated",(VLOOKUP(D615,[1]finalsorted!$A:$H,$E$5,FALSE)))</f>
        <v/>
      </c>
    </row>
    <row r="616" spans="1:5" hidden="1" outlineLevel="3" x14ac:dyDescent="0.25">
      <c r="A616" s="39" t="s">
        <v>11052</v>
      </c>
      <c r="B616" s="39" t="s">
        <v>1246</v>
      </c>
      <c r="C616" s="40" t="s">
        <v>10938</v>
      </c>
      <c r="D616" s="40" t="s">
        <v>1299</v>
      </c>
      <c r="E616" s="41">
        <f>IF(ISNA(VLOOKUP(D616,[1]finalsorted!$A:$H,$E$5,FALSE))=TRUE,"terminated",(VLOOKUP(D616,[1]finalsorted!$A:$H,$E$5,FALSE)))</f>
        <v>3626158.36</v>
      </c>
    </row>
    <row r="617" spans="1:5" hidden="1" outlineLevel="3" x14ac:dyDescent="0.25">
      <c r="A617" s="39" t="s">
        <v>11052</v>
      </c>
      <c r="B617" s="39" t="s">
        <v>1246</v>
      </c>
      <c r="C617" s="40" t="s">
        <v>10938</v>
      </c>
      <c r="D617" s="40" t="s">
        <v>1300</v>
      </c>
      <c r="E617" s="41" t="str">
        <f>IF(ISNA(VLOOKUP(D617,[1]finalsorted!$A:$H,$E$5,FALSE))=TRUE,"terminated",(VLOOKUP(D617,[1]finalsorted!$A:$H,$E$5,FALSE)))</f>
        <v/>
      </c>
    </row>
    <row r="618" spans="1:5" hidden="1" outlineLevel="3" x14ac:dyDescent="0.25">
      <c r="A618" s="39" t="s">
        <v>11052</v>
      </c>
      <c r="B618" s="39" t="s">
        <v>1246</v>
      </c>
      <c r="C618" s="40" t="s">
        <v>10938</v>
      </c>
      <c r="D618" s="40" t="s">
        <v>1301</v>
      </c>
      <c r="E618" s="41">
        <f>IF(ISNA(VLOOKUP(D618,[1]finalsorted!$A:$H,$E$5,FALSE))=TRUE,"terminated",(VLOOKUP(D618,[1]finalsorted!$A:$H,$E$5,FALSE)))</f>
        <v>4635832.47</v>
      </c>
    </row>
    <row r="619" spans="1:5" hidden="1" outlineLevel="3" x14ac:dyDescent="0.25">
      <c r="A619" s="39" t="s">
        <v>11052</v>
      </c>
      <c r="B619" s="39" t="s">
        <v>1246</v>
      </c>
      <c r="C619" s="40" t="s">
        <v>10938</v>
      </c>
      <c r="D619" s="40" t="s">
        <v>1302</v>
      </c>
      <c r="E619" s="41" t="str">
        <f>IF(ISNA(VLOOKUP(D619,[1]finalsorted!$A:$H,$E$5,FALSE))=TRUE,"terminated",(VLOOKUP(D619,[1]finalsorted!$A:$H,$E$5,FALSE)))</f>
        <v/>
      </c>
    </row>
    <row r="620" spans="1:5" hidden="1" outlineLevel="3" x14ac:dyDescent="0.25">
      <c r="A620" s="39" t="s">
        <v>11052</v>
      </c>
      <c r="B620" s="39" t="s">
        <v>1246</v>
      </c>
      <c r="C620" s="40" t="s">
        <v>10938</v>
      </c>
      <c r="D620" s="40" t="s">
        <v>1303</v>
      </c>
      <c r="E620" s="41">
        <f>IF(ISNA(VLOOKUP(D620,[1]finalsorted!$A:$H,$E$5,FALSE))=TRUE,"terminated",(VLOOKUP(D620,[1]finalsorted!$A:$H,$E$5,FALSE)))</f>
        <v>5516817.0599999996</v>
      </c>
    </row>
    <row r="621" spans="1:5" hidden="1" outlineLevel="3" x14ac:dyDescent="0.25">
      <c r="A621" s="39" t="s">
        <v>11052</v>
      </c>
      <c r="B621" s="39" t="s">
        <v>1246</v>
      </c>
      <c r="C621" s="40" t="s">
        <v>10938</v>
      </c>
      <c r="D621" s="40" t="s">
        <v>1304</v>
      </c>
      <c r="E621" s="41">
        <f>IF(ISNA(VLOOKUP(D621,[1]finalsorted!$A:$H,$E$5,FALSE))=TRUE,"terminated",(VLOOKUP(D621,[1]finalsorted!$A:$H,$E$5,FALSE)))</f>
        <v>2231557.91</v>
      </c>
    </row>
    <row r="622" spans="1:5" hidden="1" outlineLevel="3" x14ac:dyDescent="0.25">
      <c r="A622" s="39" t="s">
        <v>11052</v>
      </c>
      <c r="B622" s="39" t="s">
        <v>1246</v>
      </c>
      <c r="C622" s="40" t="s">
        <v>10938</v>
      </c>
      <c r="D622" s="40" t="s">
        <v>1305</v>
      </c>
      <c r="E622" s="41">
        <f>IF(ISNA(VLOOKUP(D622,[1]finalsorted!$A:$H,$E$5,FALSE))=TRUE,"terminated",(VLOOKUP(D622,[1]finalsorted!$A:$H,$E$5,FALSE)))</f>
        <v>3400958.1600000006</v>
      </c>
    </row>
    <row r="623" spans="1:5" hidden="1" outlineLevel="3" x14ac:dyDescent="0.25">
      <c r="A623" s="39" t="s">
        <v>11052</v>
      </c>
      <c r="B623" s="39" t="s">
        <v>1246</v>
      </c>
      <c r="C623" s="40" t="s">
        <v>10938</v>
      </c>
      <c r="D623" s="40" t="s">
        <v>1306</v>
      </c>
      <c r="E623" s="41">
        <f>IF(ISNA(VLOOKUP(D623,[1]finalsorted!$A:$H,$E$5,FALSE))=TRUE,"terminated",(VLOOKUP(D623,[1]finalsorted!$A:$H,$E$5,FALSE)))</f>
        <v>311757.17</v>
      </c>
    </row>
    <row r="624" spans="1:5" hidden="1" outlineLevel="3" x14ac:dyDescent="0.25">
      <c r="A624" s="39" t="s">
        <v>11052</v>
      </c>
      <c r="B624" s="39" t="s">
        <v>1246</v>
      </c>
      <c r="C624" s="40" t="s">
        <v>10938</v>
      </c>
      <c r="D624" s="40" t="s">
        <v>1307</v>
      </c>
      <c r="E624" s="41" t="str">
        <f>IF(ISNA(VLOOKUP(D624,[1]finalsorted!$A:$H,$E$5,FALSE))=TRUE,"terminated",(VLOOKUP(D624,[1]finalsorted!$A:$H,$E$5,FALSE)))</f>
        <v/>
      </c>
    </row>
    <row r="625" spans="1:5" hidden="1" outlineLevel="3" x14ac:dyDescent="0.25">
      <c r="A625" s="39" t="s">
        <v>11052</v>
      </c>
      <c r="B625" s="39" t="s">
        <v>1246</v>
      </c>
      <c r="C625" s="40" t="s">
        <v>10938</v>
      </c>
      <c r="D625" s="40" t="s">
        <v>1308</v>
      </c>
      <c r="E625" s="41">
        <f>IF(ISNA(VLOOKUP(D625,[1]finalsorted!$A:$H,$E$5,FALSE))=TRUE,"terminated",(VLOOKUP(D625,[1]finalsorted!$A:$H,$E$5,FALSE)))</f>
        <v>1897007.38</v>
      </c>
    </row>
    <row r="626" spans="1:5" hidden="1" outlineLevel="3" x14ac:dyDescent="0.25">
      <c r="A626" s="39" t="s">
        <v>11052</v>
      </c>
      <c r="B626" s="39" t="s">
        <v>1246</v>
      </c>
      <c r="C626" s="40" t="s">
        <v>10938</v>
      </c>
      <c r="D626" s="40" t="s">
        <v>1309</v>
      </c>
      <c r="E626" s="41">
        <f>IF(ISNA(VLOOKUP(D626,[1]finalsorted!$A:$H,$E$5,FALSE))=TRUE,"terminated",(VLOOKUP(D626,[1]finalsorted!$A:$H,$E$5,FALSE)))</f>
        <v>699411.09</v>
      </c>
    </row>
    <row r="627" spans="1:5" hidden="1" outlineLevel="3" x14ac:dyDescent="0.25">
      <c r="A627" s="39" t="s">
        <v>11052</v>
      </c>
      <c r="B627" s="39" t="s">
        <v>1246</v>
      </c>
      <c r="C627" s="40" t="s">
        <v>10938</v>
      </c>
      <c r="D627" s="40" t="s">
        <v>1310</v>
      </c>
      <c r="E627" s="41">
        <f>IF(ISNA(VLOOKUP(D627,[1]finalsorted!$A:$H,$E$5,FALSE))=TRUE,"terminated",(VLOOKUP(D627,[1]finalsorted!$A:$H,$E$5,FALSE)))</f>
        <v>561072.39000000013</v>
      </c>
    </row>
    <row r="628" spans="1:5" hidden="1" outlineLevel="3" x14ac:dyDescent="0.25">
      <c r="A628" s="39" t="s">
        <v>11052</v>
      </c>
      <c r="B628" s="39" t="s">
        <v>1246</v>
      </c>
      <c r="C628" s="40" t="s">
        <v>10938</v>
      </c>
      <c r="D628" s="40" t="s">
        <v>11071</v>
      </c>
      <c r="E628" s="41">
        <f>IF(ISNA(VLOOKUP(D628,[1]finalsorted!$A:$H,$E$5,FALSE))=TRUE,"terminated",(VLOOKUP(D628,[1]finalsorted!$A:$H,$E$5,FALSE)))</f>
        <v>98623120.329999998</v>
      </c>
    </row>
    <row r="629" spans="1:5" hidden="1" outlineLevel="2" x14ac:dyDescent="0.25">
      <c r="A629" s="39"/>
      <c r="B629" s="39" t="s">
        <v>1246</v>
      </c>
      <c r="C629" s="40" t="s">
        <v>10938</v>
      </c>
      <c r="D629" s="40" t="s">
        <v>11211</v>
      </c>
      <c r="E629" s="41">
        <f>IF(ISNA(VLOOKUP(D629,[1]finalsorted!$A:$H,$E$5,FALSE))=TRUE,"terminated",(VLOOKUP(D629,[1]finalsorted!$A:$H,$E$5,FALSE)))</f>
        <v>166808396.96000001</v>
      </c>
    </row>
    <row r="630" spans="1:5" hidden="1" outlineLevel="3" x14ac:dyDescent="0.25">
      <c r="A630" s="39" t="s">
        <v>11052</v>
      </c>
      <c r="B630" s="39" t="s">
        <v>1678</v>
      </c>
      <c r="C630" s="40" t="s">
        <v>10941</v>
      </c>
      <c r="D630" s="40" t="s">
        <v>1677</v>
      </c>
      <c r="E630" s="41">
        <f>IF(ISNA(VLOOKUP(D630,[1]finalsorted!$A:$H,$E$5,FALSE))=TRUE,"terminated",(VLOOKUP(D630,[1]finalsorted!$A:$H,$E$5,FALSE)))</f>
        <v>2046912.82</v>
      </c>
    </row>
    <row r="631" spans="1:5" hidden="1" outlineLevel="3" x14ac:dyDescent="0.25">
      <c r="A631" s="39" t="s">
        <v>11052</v>
      </c>
      <c r="B631" s="39" t="s">
        <v>1678</v>
      </c>
      <c r="C631" s="40" t="s">
        <v>10941</v>
      </c>
      <c r="D631" s="40" t="s">
        <v>1679</v>
      </c>
      <c r="E631" s="41">
        <f>IF(ISNA(VLOOKUP(D631,[1]finalsorted!$A:$H,$E$5,FALSE))=TRUE,"terminated",(VLOOKUP(D631,[1]finalsorted!$A:$H,$E$5,FALSE)))</f>
        <v>7612748.1600000011</v>
      </c>
    </row>
    <row r="632" spans="1:5" hidden="1" outlineLevel="3" x14ac:dyDescent="0.25">
      <c r="A632" s="39" t="s">
        <v>11052</v>
      </c>
      <c r="B632" s="39" t="s">
        <v>1678</v>
      </c>
      <c r="C632" s="40" t="s">
        <v>10941</v>
      </c>
      <c r="D632" s="40" t="s">
        <v>1680</v>
      </c>
      <c r="E632" s="41" t="str">
        <f>IF(ISNA(VLOOKUP(D632,[1]finalsorted!$A:$H,$E$5,FALSE))=TRUE,"terminated",(VLOOKUP(D632,[1]finalsorted!$A:$H,$E$5,FALSE)))</f>
        <v/>
      </c>
    </row>
    <row r="633" spans="1:5" hidden="1" outlineLevel="3" x14ac:dyDescent="0.25">
      <c r="A633" s="39" t="s">
        <v>11052</v>
      </c>
      <c r="B633" s="39" t="s">
        <v>1678</v>
      </c>
      <c r="C633" s="40" t="s">
        <v>10941</v>
      </c>
      <c r="D633" s="40" t="s">
        <v>1681</v>
      </c>
      <c r="E633" s="41">
        <f>IF(ISNA(VLOOKUP(D633,[1]finalsorted!$A:$H,$E$5,FALSE))=TRUE,"terminated",(VLOOKUP(D633,[1]finalsorted!$A:$H,$E$5,FALSE)))</f>
        <v>6421307.2699999996</v>
      </c>
    </row>
    <row r="634" spans="1:5" hidden="1" outlineLevel="3" x14ac:dyDescent="0.25">
      <c r="A634" s="39" t="s">
        <v>11052</v>
      </c>
      <c r="B634" s="39" t="s">
        <v>1678</v>
      </c>
      <c r="C634" s="40" t="s">
        <v>10941</v>
      </c>
      <c r="D634" s="40" t="s">
        <v>1682</v>
      </c>
      <c r="E634" s="41">
        <f>IF(ISNA(VLOOKUP(D634,[1]finalsorted!$A:$H,$E$5,FALSE))=TRUE,"terminated",(VLOOKUP(D634,[1]finalsorted!$A:$H,$E$5,FALSE)))</f>
        <v>3800666.13</v>
      </c>
    </row>
    <row r="635" spans="1:5" hidden="1" outlineLevel="3" x14ac:dyDescent="0.25">
      <c r="A635" s="39" t="s">
        <v>11052</v>
      </c>
      <c r="B635" s="39" t="s">
        <v>1678</v>
      </c>
      <c r="C635" s="40" t="s">
        <v>10941</v>
      </c>
      <c r="D635" s="40" t="s">
        <v>1683</v>
      </c>
      <c r="E635" s="41">
        <f>IF(ISNA(VLOOKUP(D635,[1]finalsorted!$A:$H,$E$5,FALSE))=TRUE,"terminated",(VLOOKUP(D635,[1]finalsorted!$A:$H,$E$5,FALSE)))</f>
        <v>4136700.25</v>
      </c>
    </row>
    <row r="636" spans="1:5" hidden="1" outlineLevel="3" x14ac:dyDescent="0.25">
      <c r="A636" s="39" t="s">
        <v>11052</v>
      </c>
      <c r="B636" s="39" t="s">
        <v>1678</v>
      </c>
      <c r="C636" s="40" t="s">
        <v>10941</v>
      </c>
      <c r="D636" s="40" t="s">
        <v>1684</v>
      </c>
      <c r="E636" s="41">
        <f>IF(ISNA(VLOOKUP(D636,[1]finalsorted!$A:$H,$E$5,FALSE))=TRUE,"terminated",(VLOOKUP(D636,[1]finalsorted!$A:$H,$E$5,FALSE)))</f>
        <v>2486452.7300000004</v>
      </c>
    </row>
    <row r="637" spans="1:5" hidden="1" outlineLevel="3" x14ac:dyDescent="0.25">
      <c r="A637" s="39" t="s">
        <v>11052</v>
      </c>
      <c r="B637" s="39" t="s">
        <v>1678</v>
      </c>
      <c r="C637" s="40" t="s">
        <v>10941</v>
      </c>
      <c r="D637" s="40" t="s">
        <v>1685</v>
      </c>
      <c r="E637" s="41">
        <f>IF(ISNA(VLOOKUP(D637,[1]finalsorted!$A:$H,$E$5,FALSE))=TRUE,"terminated",(VLOOKUP(D637,[1]finalsorted!$A:$H,$E$5,FALSE)))</f>
        <v>1505500.97</v>
      </c>
    </row>
    <row r="638" spans="1:5" hidden="1" outlineLevel="3" x14ac:dyDescent="0.25">
      <c r="A638" s="39" t="s">
        <v>11052</v>
      </c>
      <c r="B638" s="39" t="s">
        <v>1678</v>
      </c>
      <c r="C638" s="40" t="s">
        <v>10941</v>
      </c>
      <c r="D638" s="40" t="s">
        <v>1686</v>
      </c>
      <c r="E638" s="41" t="str">
        <f>IF(ISNA(VLOOKUP(D638,[1]finalsorted!$A:$H,$E$5,FALSE))=TRUE,"terminated",(VLOOKUP(D638,[1]finalsorted!$A:$H,$E$5,FALSE)))</f>
        <v/>
      </c>
    </row>
    <row r="639" spans="1:5" hidden="1" outlineLevel="3" x14ac:dyDescent="0.25">
      <c r="A639" s="39" t="s">
        <v>11052</v>
      </c>
      <c r="B639" s="39" t="s">
        <v>1678</v>
      </c>
      <c r="C639" s="40" t="s">
        <v>10941</v>
      </c>
      <c r="D639" s="40" t="s">
        <v>1687</v>
      </c>
      <c r="E639" s="41">
        <f>IF(ISNA(VLOOKUP(D639,[1]finalsorted!$A:$H,$E$5,FALSE))=TRUE,"terminated",(VLOOKUP(D639,[1]finalsorted!$A:$H,$E$5,FALSE)))</f>
        <v>3291876.0399999996</v>
      </c>
    </row>
    <row r="640" spans="1:5" hidden="1" outlineLevel="3" x14ac:dyDescent="0.25">
      <c r="A640" s="39" t="s">
        <v>11052</v>
      </c>
      <c r="B640" s="39" t="s">
        <v>1678</v>
      </c>
      <c r="C640" s="40" t="s">
        <v>10941</v>
      </c>
      <c r="D640" s="40" t="s">
        <v>1688</v>
      </c>
      <c r="E640" s="41" t="str">
        <f>IF(ISNA(VLOOKUP(D640,[1]finalsorted!$A:$H,$E$5,FALSE))=TRUE,"terminated",(VLOOKUP(D640,[1]finalsorted!$A:$H,$E$5,FALSE)))</f>
        <v/>
      </c>
    </row>
    <row r="641" spans="1:5" hidden="1" outlineLevel="3" x14ac:dyDescent="0.25">
      <c r="A641" s="39" t="s">
        <v>11052</v>
      </c>
      <c r="B641" s="39" t="s">
        <v>1678</v>
      </c>
      <c r="C641" s="40" t="s">
        <v>10941</v>
      </c>
      <c r="D641" s="40" t="s">
        <v>1689</v>
      </c>
      <c r="E641" s="41" t="str">
        <f>IF(ISNA(VLOOKUP(D641,[1]finalsorted!$A:$H,$E$5,FALSE))=TRUE,"terminated",(VLOOKUP(D641,[1]finalsorted!$A:$H,$E$5,FALSE)))</f>
        <v/>
      </c>
    </row>
    <row r="642" spans="1:5" hidden="1" outlineLevel="3" x14ac:dyDescent="0.25">
      <c r="A642" s="39" t="s">
        <v>11052</v>
      </c>
      <c r="B642" s="39" t="s">
        <v>1678</v>
      </c>
      <c r="C642" s="40" t="s">
        <v>10941</v>
      </c>
      <c r="D642" s="40" t="s">
        <v>1690</v>
      </c>
      <c r="E642" s="41" t="str">
        <f>IF(ISNA(VLOOKUP(D642,[1]finalsorted!$A:$H,$E$5,FALSE))=TRUE,"terminated",(VLOOKUP(D642,[1]finalsorted!$A:$H,$E$5,FALSE)))</f>
        <v/>
      </c>
    </row>
    <row r="643" spans="1:5" hidden="1" outlineLevel="3" x14ac:dyDescent="0.25">
      <c r="A643" s="39" t="s">
        <v>11052</v>
      </c>
      <c r="B643" s="39" t="s">
        <v>1678</v>
      </c>
      <c r="C643" s="40" t="s">
        <v>10941</v>
      </c>
      <c r="D643" s="40" t="s">
        <v>1691</v>
      </c>
      <c r="E643" s="41">
        <f>IF(ISNA(VLOOKUP(D643,[1]finalsorted!$A:$H,$E$5,FALSE))=TRUE,"terminated",(VLOOKUP(D643,[1]finalsorted!$A:$H,$E$5,FALSE)))</f>
        <v>10733168.969999997</v>
      </c>
    </row>
    <row r="644" spans="1:5" hidden="1" outlineLevel="3" x14ac:dyDescent="0.25">
      <c r="A644" s="39" t="s">
        <v>11052</v>
      </c>
      <c r="B644" s="39" t="s">
        <v>1678</v>
      </c>
      <c r="C644" s="40" t="s">
        <v>10941</v>
      </c>
      <c r="D644" s="40" t="s">
        <v>1692</v>
      </c>
      <c r="E644" s="41">
        <f>IF(ISNA(VLOOKUP(D644,[1]finalsorted!$A:$H,$E$5,FALSE))=TRUE,"terminated",(VLOOKUP(D644,[1]finalsorted!$A:$H,$E$5,FALSE)))</f>
        <v>3592864.4800000004</v>
      </c>
    </row>
    <row r="645" spans="1:5" hidden="1" outlineLevel="3" x14ac:dyDescent="0.25">
      <c r="A645" s="39" t="s">
        <v>11052</v>
      </c>
      <c r="B645" s="39" t="s">
        <v>1678</v>
      </c>
      <c r="C645" s="40" t="s">
        <v>10941</v>
      </c>
      <c r="D645" s="40" t="s">
        <v>1693</v>
      </c>
      <c r="E645" s="41">
        <f>IF(ISNA(VLOOKUP(D645,[1]finalsorted!$A:$H,$E$5,FALSE))=TRUE,"terminated",(VLOOKUP(D645,[1]finalsorted!$A:$H,$E$5,FALSE)))</f>
        <v>3074401.0900000003</v>
      </c>
    </row>
    <row r="646" spans="1:5" hidden="1" outlineLevel="3" x14ac:dyDescent="0.25">
      <c r="A646" s="39" t="s">
        <v>11052</v>
      </c>
      <c r="B646" s="39" t="s">
        <v>1678</v>
      </c>
      <c r="C646" s="40" t="s">
        <v>10941</v>
      </c>
      <c r="D646" s="40" t="s">
        <v>1694</v>
      </c>
      <c r="E646" s="41">
        <f>IF(ISNA(VLOOKUP(D646,[1]finalsorted!$A:$H,$E$5,FALSE))=TRUE,"terminated",(VLOOKUP(D646,[1]finalsorted!$A:$H,$E$5,FALSE)))</f>
        <v>9402266.8400000017</v>
      </c>
    </row>
    <row r="647" spans="1:5" hidden="1" outlineLevel="3" x14ac:dyDescent="0.25">
      <c r="A647" s="39" t="s">
        <v>11052</v>
      </c>
      <c r="B647" s="39" t="s">
        <v>1678</v>
      </c>
      <c r="C647" s="40" t="s">
        <v>10941</v>
      </c>
      <c r="D647" s="40" t="s">
        <v>1695</v>
      </c>
      <c r="E647" s="41">
        <f>IF(ISNA(VLOOKUP(D647,[1]finalsorted!$A:$H,$E$5,FALSE))=TRUE,"terminated",(VLOOKUP(D647,[1]finalsorted!$A:$H,$E$5,FALSE)))</f>
        <v>6419889.4600000009</v>
      </c>
    </row>
    <row r="648" spans="1:5" hidden="1" outlineLevel="3" x14ac:dyDescent="0.25">
      <c r="A648" s="39" t="s">
        <v>11052</v>
      </c>
      <c r="B648" s="39" t="s">
        <v>1678</v>
      </c>
      <c r="C648" s="40" t="s">
        <v>10941</v>
      </c>
      <c r="D648" s="40" t="s">
        <v>1696</v>
      </c>
      <c r="E648" s="41">
        <f>IF(ISNA(VLOOKUP(D648,[1]finalsorted!$A:$H,$E$5,FALSE))=TRUE,"terminated",(VLOOKUP(D648,[1]finalsorted!$A:$H,$E$5,FALSE)))</f>
        <v>3873089.6</v>
      </c>
    </row>
    <row r="649" spans="1:5" hidden="1" outlineLevel="3" x14ac:dyDescent="0.25">
      <c r="A649" s="39" t="s">
        <v>11052</v>
      </c>
      <c r="B649" s="39" t="s">
        <v>1678</v>
      </c>
      <c r="C649" s="40" t="s">
        <v>10941</v>
      </c>
      <c r="D649" s="40" t="s">
        <v>1697</v>
      </c>
      <c r="E649" s="41" t="str">
        <f>IF(ISNA(VLOOKUP(D649,[1]finalsorted!$A:$H,$E$5,FALSE))=TRUE,"terminated",(VLOOKUP(D649,[1]finalsorted!$A:$H,$E$5,FALSE)))</f>
        <v/>
      </c>
    </row>
    <row r="650" spans="1:5" hidden="1" outlineLevel="3" x14ac:dyDescent="0.25">
      <c r="A650" s="39" t="s">
        <v>11052</v>
      </c>
      <c r="B650" s="39" t="s">
        <v>1678</v>
      </c>
      <c r="C650" s="40" t="s">
        <v>10941</v>
      </c>
      <c r="D650" s="40" t="s">
        <v>1698</v>
      </c>
      <c r="E650" s="41">
        <f>IF(ISNA(VLOOKUP(D650,[1]finalsorted!$A:$H,$E$5,FALSE))=TRUE,"terminated",(VLOOKUP(D650,[1]finalsorted!$A:$H,$E$5,FALSE)))</f>
        <v>8290418.330000001</v>
      </c>
    </row>
    <row r="651" spans="1:5" hidden="1" outlineLevel="3" x14ac:dyDescent="0.25">
      <c r="A651" s="39" t="s">
        <v>11052</v>
      </c>
      <c r="B651" s="39" t="s">
        <v>1678</v>
      </c>
      <c r="C651" s="40" t="s">
        <v>10941</v>
      </c>
      <c r="D651" s="40" t="s">
        <v>1699</v>
      </c>
      <c r="E651" s="41">
        <f>IF(ISNA(VLOOKUP(D651,[1]finalsorted!$A:$H,$E$5,FALSE))=TRUE,"terminated",(VLOOKUP(D651,[1]finalsorted!$A:$H,$E$5,FALSE)))</f>
        <v>10141222.26</v>
      </c>
    </row>
    <row r="652" spans="1:5" hidden="1" outlineLevel="3" x14ac:dyDescent="0.25">
      <c r="A652" s="39" t="s">
        <v>11052</v>
      </c>
      <c r="B652" s="39" t="s">
        <v>1678</v>
      </c>
      <c r="C652" s="40" t="s">
        <v>10941</v>
      </c>
      <c r="D652" s="40" t="s">
        <v>1700</v>
      </c>
      <c r="E652" s="41">
        <f>IF(ISNA(VLOOKUP(D652,[1]finalsorted!$A:$H,$E$5,FALSE))=TRUE,"terminated",(VLOOKUP(D652,[1]finalsorted!$A:$H,$E$5,FALSE)))</f>
        <v>5272164.67</v>
      </c>
    </row>
    <row r="653" spans="1:5" hidden="1" outlineLevel="3" x14ac:dyDescent="0.25">
      <c r="A653" s="39" t="s">
        <v>11052</v>
      </c>
      <c r="B653" s="39" t="s">
        <v>1678</v>
      </c>
      <c r="C653" s="40" t="s">
        <v>10941</v>
      </c>
      <c r="D653" s="40" t="s">
        <v>1701</v>
      </c>
      <c r="E653" s="41">
        <f>IF(ISNA(VLOOKUP(D653,[1]finalsorted!$A:$H,$E$5,FALSE))=TRUE,"terminated",(VLOOKUP(D653,[1]finalsorted!$A:$H,$E$5,FALSE)))</f>
        <v>2985179.07</v>
      </c>
    </row>
    <row r="654" spans="1:5" hidden="1" outlineLevel="3" x14ac:dyDescent="0.25">
      <c r="A654" s="39" t="s">
        <v>11052</v>
      </c>
      <c r="B654" s="39" t="s">
        <v>1678</v>
      </c>
      <c r="C654" s="40" t="s">
        <v>10941</v>
      </c>
      <c r="D654" s="40" t="s">
        <v>1702</v>
      </c>
      <c r="E654" s="41">
        <f>IF(ISNA(VLOOKUP(D654,[1]finalsorted!$A:$H,$E$5,FALSE))=TRUE,"terminated",(VLOOKUP(D654,[1]finalsorted!$A:$H,$E$5,FALSE)))</f>
        <v>1303685.6000000001</v>
      </c>
    </row>
    <row r="655" spans="1:5" hidden="1" outlineLevel="3" x14ac:dyDescent="0.25">
      <c r="A655" s="39" t="s">
        <v>11052</v>
      </c>
      <c r="B655" s="39" t="s">
        <v>1678</v>
      </c>
      <c r="C655" s="40" t="s">
        <v>10941</v>
      </c>
      <c r="D655" s="40" t="s">
        <v>1703</v>
      </c>
      <c r="E655" s="41">
        <f>IF(ISNA(VLOOKUP(D655,[1]finalsorted!$A:$H,$E$5,FALSE))=TRUE,"terminated",(VLOOKUP(D655,[1]finalsorted!$A:$H,$E$5,FALSE)))</f>
        <v>3483192.3499999992</v>
      </c>
    </row>
    <row r="656" spans="1:5" hidden="1" outlineLevel="3" x14ac:dyDescent="0.25">
      <c r="A656" s="39" t="s">
        <v>11052</v>
      </c>
      <c r="B656" s="39" t="s">
        <v>1678</v>
      </c>
      <c r="C656" s="40" t="s">
        <v>10941</v>
      </c>
      <c r="D656" s="40" t="s">
        <v>1704</v>
      </c>
      <c r="E656" s="41">
        <f>IF(ISNA(VLOOKUP(D656,[1]finalsorted!$A:$H,$E$5,FALSE))=TRUE,"terminated",(VLOOKUP(D656,[1]finalsorted!$A:$H,$E$5,FALSE)))</f>
        <v>3014268.5699999994</v>
      </c>
    </row>
    <row r="657" spans="1:5" hidden="1" outlineLevel="3" x14ac:dyDescent="0.25">
      <c r="A657" s="39" t="s">
        <v>11052</v>
      </c>
      <c r="B657" s="39" t="s">
        <v>1678</v>
      </c>
      <c r="C657" s="40" t="s">
        <v>10941</v>
      </c>
      <c r="D657" s="40" t="s">
        <v>1705</v>
      </c>
      <c r="E657" s="41" t="str">
        <f>IF(ISNA(VLOOKUP(D657,[1]finalsorted!$A:$H,$E$5,FALSE))=TRUE,"terminated",(VLOOKUP(D657,[1]finalsorted!$A:$H,$E$5,FALSE)))</f>
        <v/>
      </c>
    </row>
    <row r="658" spans="1:5" hidden="1" outlineLevel="3" x14ac:dyDescent="0.25">
      <c r="A658" s="39" t="s">
        <v>11052</v>
      </c>
      <c r="B658" s="39" t="s">
        <v>1678</v>
      </c>
      <c r="C658" s="40" t="s">
        <v>10941</v>
      </c>
      <c r="D658" s="40" t="s">
        <v>1706</v>
      </c>
      <c r="E658" s="41">
        <f>IF(ISNA(VLOOKUP(D658,[1]finalsorted!$A:$H,$E$5,FALSE))=TRUE,"terminated",(VLOOKUP(D658,[1]finalsorted!$A:$H,$E$5,FALSE)))</f>
        <v>4013201.9800000004</v>
      </c>
    </row>
    <row r="659" spans="1:5" hidden="1" outlineLevel="3" x14ac:dyDescent="0.25">
      <c r="A659" s="39" t="s">
        <v>11052</v>
      </c>
      <c r="B659" s="39" t="s">
        <v>1678</v>
      </c>
      <c r="C659" s="40" t="s">
        <v>10941</v>
      </c>
      <c r="D659" s="40" t="s">
        <v>1707</v>
      </c>
      <c r="E659" s="41" t="str">
        <f>IF(ISNA(VLOOKUP(D659,[1]finalsorted!$A:$H,$E$5,FALSE))=TRUE,"terminated",(VLOOKUP(D659,[1]finalsorted!$A:$H,$E$5,FALSE)))</f>
        <v/>
      </c>
    </row>
    <row r="660" spans="1:5" hidden="1" outlineLevel="3" x14ac:dyDescent="0.25">
      <c r="A660" s="39" t="s">
        <v>11052</v>
      </c>
      <c r="B660" s="39" t="s">
        <v>1678</v>
      </c>
      <c r="C660" s="40" t="s">
        <v>10941</v>
      </c>
      <c r="D660" s="40" t="s">
        <v>1708</v>
      </c>
      <c r="E660" s="41">
        <f>IF(ISNA(VLOOKUP(D660,[1]finalsorted!$A:$H,$E$5,FALSE))=TRUE,"terminated",(VLOOKUP(D660,[1]finalsorted!$A:$H,$E$5,FALSE)))</f>
        <v>1690851.3099999998</v>
      </c>
    </row>
    <row r="661" spans="1:5" hidden="1" outlineLevel="3" x14ac:dyDescent="0.25">
      <c r="A661" s="39" t="s">
        <v>11052</v>
      </c>
      <c r="B661" s="39" t="s">
        <v>1678</v>
      </c>
      <c r="C661" s="40" t="s">
        <v>10941</v>
      </c>
      <c r="D661" s="40" t="s">
        <v>1709</v>
      </c>
      <c r="E661" s="41">
        <f>IF(ISNA(VLOOKUP(D661,[1]finalsorted!$A:$H,$E$5,FALSE))=TRUE,"terminated",(VLOOKUP(D661,[1]finalsorted!$A:$H,$E$5,FALSE)))</f>
        <v>802361.08</v>
      </c>
    </row>
    <row r="662" spans="1:5" hidden="1" outlineLevel="3" x14ac:dyDescent="0.25">
      <c r="A662" s="39" t="s">
        <v>11052</v>
      </c>
      <c r="B662" s="39" t="s">
        <v>1678</v>
      </c>
      <c r="C662" s="40" t="s">
        <v>10941</v>
      </c>
      <c r="D662" s="40" t="s">
        <v>1710</v>
      </c>
      <c r="E662" s="41">
        <f>IF(ISNA(VLOOKUP(D662,[1]finalsorted!$A:$H,$E$5,FALSE))=TRUE,"terminated",(VLOOKUP(D662,[1]finalsorted!$A:$H,$E$5,FALSE)))</f>
        <v>997319.82</v>
      </c>
    </row>
    <row r="663" spans="1:5" hidden="1" outlineLevel="3" x14ac:dyDescent="0.25">
      <c r="A663" s="39" t="s">
        <v>11052</v>
      </c>
      <c r="B663" s="39" t="s">
        <v>1678</v>
      </c>
      <c r="C663" s="40" t="s">
        <v>10941</v>
      </c>
      <c r="D663" s="40" t="s">
        <v>1711</v>
      </c>
      <c r="E663" s="41">
        <f>IF(ISNA(VLOOKUP(D663,[1]finalsorted!$A:$H,$E$5,FALSE))=TRUE,"terminated",(VLOOKUP(D663,[1]finalsorted!$A:$H,$E$5,FALSE)))</f>
        <v>15614264.730000004</v>
      </c>
    </row>
    <row r="664" spans="1:5" hidden="1" outlineLevel="3" x14ac:dyDescent="0.25">
      <c r="A664" s="39" t="s">
        <v>11052</v>
      </c>
      <c r="B664" s="39" t="s">
        <v>1678</v>
      </c>
      <c r="C664" s="40" t="s">
        <v>10941</v>
      </c>
      <c r="D664" s="40" t="s">
        <v>1712</v>
      </c>
      <c r="E664" s="41">
        <f>IF(ISNA(VLOOKUP(D664,[1]finalsorted!$A:$H,$E$5,FALSE))=TRUE,"terminated",(VLOOKUP(D664,[1]finalsorted!$A:$H,$E$5,FALSE)))</f>
        <v>11016755.120000001</v>
      </c>
    </row>
    <row r="665" spans="1:5" hidden="1" outlineLevel="3" x14ac:dyDescent="0.25">
      <c r="A665" s="39" t="s">
        <v>11052</v>
      </c>
      <c r="B665" s="39" t="s">
        <v>1678</v>
      </c>
      <c r="C665" s="40" t="s">
        <v>10941</v>
      </c>
      <c r="D665" s="40" t="s">
        <v>1713</v>
      </c>
      <c r="E665" s="41" t="str">
        <f>IF(ISNA(VLOOKUP(D665,[1]finalsorted!$A:$H,$E$5,FALSE))=TRUE,"terminated",(VLOOKUP(D665,[1]finalsorted!$A:$H,$E$5,FALSE)))</f>
        <v/>
      </c>
    </row>
    <row r="666" spans="1:5" hidden="1" outlineLevel="3" x14ac:dyDescent="0.25">
      <c r="A666" s="39" t="s">
        <v>11052</v>
      </c>
      <c r="B666" s="39" t="s">
        <v>1678</v>
      </c>
      <c r="C666" s="40" t="s">
        <v>10941</v>
      </c>
      <c r="D666" s="40" t="s">
        <v>1714</v>
      </c>
      <c r="E666" s="41">
        <f>IF(ISNA(VLOOKUP(D666,[1]finalsorted!$A:$H,$E$5,FALSE))=TRUE,"terminated",(VLOOKUP(D666,[1]finalsorted!$A:$H,$E$5,FALSE)))</f>
        <v>6207689.4699999997</v>
      </c>
    </row>
    <row r="667" spans="1:5" hidden="1" outlineLevel="3" x14ac:dyDescent="0.25">
      <c r="A667" s="39" t="s">
        <v>11052</v>
      </c>
      <c r="B667" s="39" t="s">
        <v>1678</v>
      </c>
      <c r="C667" s="40" t="s">
        <v>10941</v>
      </c>
      <c r="D667" s="40" t="s">
        <v>1715</v>
      </c>
      <c r="E667" s="41">
        <f>IF(ISNA(VLOOKUP(D667,[1]finalsorted!$A:$H,$E$5,FALSE))=TRUE,"terminated",(VLOOKUP(D667,[1]finalsorted!$A:$H,$E$5,FALSE)))</f>
        <v>4599477.5999999996</v>
      </c>
    </row>
    <row r="668" spans="1:5" hidden="1" outlineLevel="3" x14ac:dyDescent="0.25">
      <c r="A668" s="39" t="s">
        <v>11052</v>
      </c>
      <c r="B668" s="39" t="s">
        <v>1678</v>
      </c>
      <c r="C668" s="40" t="s">
        <v>10941</v>
      </c>
      <c r="D668" s="40" t="s">
        <v>1716</v>
      </c>
      <c r="E668" s="41" t="str">
        <f>IF(ISNA(VLOOKUP(D668,[1]finalsorted!$A:$H,$E$5,FALSE))=TRUE,"terminated",(VLOOKUP(D668,[1]finalsorted!$A:$H,$E$5,FALSE)))</f>
        <v/>
      </c>
    </row>
    <row r="669" spans="1:5" hidden="1" outlineLevel="3" x14ac:dyDescent="0.25">
      <c r="A669" s="39" t="s">
        <v>11052</v>
      </c>
      <c r="B669" s="39" t="s">
        <v>1678</v>
      </c>
      <c r="C669" s="40" t="s">
        <v>10941</v>
      </c>
      <c r="D669" s="40" t="s">
        <v>1717</v>
      </c>
      <c r="E669" s="41">
        <f>IF(ISNA(VLOOKUP(D669,[1]finalsorted!$A:$H,$E$5,FALSE))=TRUE,"terminated",(VLOOKUP(D669,[1]finalsorted!$A:$H,$E$5,FALSE)))</f>
        <v>2085193.0500000003</v>
      </c>
    </row>
    <row r="670" spans="1:5" hidden="1" outlineLevel="3" x14ac:dyDescent="0.25">
      <c r="A670" s="39" t="s">
        <v>11052</v>
      </c>
      <c r="B670" s="39" t="s">
        <v>1678</v>
      </c>
      <c r="C670" s="40" t="s">
        <v>10941</v>
      </c>
      <c r="D670" s="40" t="s">
        <v>1718</v>
      </c>
      <c r="E670" s="41">
        <f>IF(ISNA(VLOOKUP(D670,[1]finalsorted!$A:$H,$E$5,FALSE))=TRUE,"terminated",(VLOOKUP(D670,[1]finalsorted!$A:$H,$E$5,FALSE)))</f>
        <v>2136538.35</v>
      </c>
    </row>
    <row r="671" spans="1:5" hidden="1" outlineLevel="3" x14ac:dyDescent="0.25">
      <c r="A671" s="39" t="s">
        <v>11052</v>
      </c>
      <c r="B671" s="39" t="s">
        <v>1678</v>
      </c>
      <c r="C671" s="40" t="s">
        <v>10941</v>
      </c>
      <c r="D671" s="40" t="s">
        <v>1719</v>
      </c>
      <c r="E671" s="41">
        <f>IF(ISNA(VLOOKUP(D671,[1]finalsorted!$A:$H,$E$5,FALSE))=TRUE,"terminated",(VLOOKUP(D671,[1]finalsorted!$A:$H,$E$5,FALSE)))</f>
        <v>8080852.5800000001</v>
      </c>
    </row>
    <row r="672" spans="1:5" hidden="1" outlineLevel="3" x14ac:dyDescent="0.25">
      <c r="A672" s="39" t="s">
        <v>11052</v>
      </c>
      <c r="B672" s="39" t="s">
        <v>1678</v>
      </c>
      <c r="C672" s="40" t="s">
        <v>10941</v>
      </c>
      <c r="D672" s="40" t="s">
        <v>1720</v>
      </c>
      <c r="E672" s="41">
        <f>IF(ISNA(VLOOKUP(D672,[1]finalsorted!$A:$H,$E$5,FALSE))=TRUE,"terminated",(VLOOKUP(D672,[1]finalsorted!$A:$H,$E$5,FALSE)))</f>
        <v>901919.3600000001</v>
      </c>
    </row>
    <row r="673" spans="1:5" hidden="1" outlineLevel="3" x14ac:dyDescent="0.25">
      <c r="A673" s="39" t="s">
        <v>11052</v>
      </c>
      <c r="B673" s="39" t="s">
        <v>1678</v>
      </c>
      <c r="C673" s="40" t="s">
        <v>10941</v>
      </c>
      <c r="D673" s="40" t="s">
        <v>1721</v>
      </c>
      <c r="E673" s="41" t="str">
        <f>IF(ISNA(VLOOKUP(D673,[1]finalsorted!$A:$H,$E$5,FALSE))=TRUE,"terminated",(VLOOKUP(D673,[1]finalsorted!$A:$H,$E$5,FALSE)))</f>
        <v/>
      </c>
    </row>
    <row r="674" spans="1:5" hidden="1" outlineLevel="3" x14ac:dyDescent="0.25">
      <c r="A674" s="39" t="s">
        <v>11052</v>
      </c>
      <c r="B674" s="39" t="s">
        <v>1678</v>
      </c>
      <c r="C674" s="40" t="s">
        <v>10941</v>
      </c>
      <c r="D674" s="40" t="s">
        <v>1722</v>
      </c>
      <c r="E674" s="41" t="str">
        <f>IF(ISNA(VLOOKUP(D674,[1]finalsorted!$A:$H,$E$5,FALSE))=TRUE,"terminated",(VLOOKUP(D674,[1]finalsorted!$A:$H,$E$5,FALSE)))</f>
        <v/>
      </c>
    </row>
    <row r="675" spans="1:5" hidden="1" outlineLevel="3" x14ac:dyDescent="0.25">
      <c r="A675" s="39" t="s">
        <v>11052</v>
      </c>
      <c r="B675" s="39" t="s">
        <v>1678</v>
      </c>
      <c r="C675" s="40" t="s">
        <v>10941</v>
      </c>
      <c r="D675" s="40" t="s">
        <v>1723</v>
      </c>
      <c r="E675" s="41" t="str">
        <f>IF(ISNA(VLOOKUP(D675,[1]finalsorted!$A:$H,$E$5,FALSE))=TRUE,"terminated",(VLOOKUP(D675,[1]finalsorted!$A:$H,$E$5,FALSE)))</f>
        <v/>
      </c>
    </row>
    <row r="676" spans="1:5" hidden="1" outlineLevel="3" x14ac:dyDescent="0.25">
      <c r="A676" s="39" t="s">
        <v>11052</v>
      </c>
      <c r="B676" s="39" t="s">
        <v>1678</v>
      </c>
      <c r="C676" s="40" t="s">
        <v>10941</v>
      </c>
      <c r="D676" s="40" t="s">
        <v>1724</v>
      </c>
      <c r="E676" s="41">
        <f>IF(ISNA(VLOOKUP(D676,[1]finalsorted!$A:$H,$E$5,FALSE))=TRUE,"terminated",(VLOOKUP(D676,[1]finalsorted!$A:$H,$E$5,FALSE)))</f>
        <v>3696074.47</v>
      </c>
    </row>
    <row r="677" spans="1:5" hidden="1" outlineLevel="3" x14ac:dyDescent="0.25">
      <c r="A677" s="39" t="s">
        <v>11052</v>
      </c>
      <c r="B677" s="39" t="s">
        <v>1678</v>
      </c>
      <c r="C677" s="40" t="s">
        <v>10941</v>
      </c>
      <c r="D677" s="40" t="s">
        <v>1725</v>
      </c>
      <c r="E677" s="41">
        <f>IF(ISNA(VLOOKUP(D677,[1]finalsorted!$A:$H,$E$5,FALSE))=TRUE,"terminated",(VLOOKUP(D677,[1]finalsorted!$A:$H,$E$5,FALSE)))</f>
        <v>8136325.080000001</v>
      </c>
    </row>
    <row r="678" spans="1:5" hidden="1" outlineLevel="3" x14ac:dyDescent="0.25">
      <c r="A678" s="39" t="s">
        <v>11052</v>
      </c>
      <c r="B678" s="39" t="s">
        <v>1678</v>
      </c>
      <c r="C678" s="40" t="s">
        <v>10941</v>
      </c>
      <c r="D678" s="40" t="s">
        <v>1726</v>
      </c>
      <c r="E678" s="41">
        <f>IF(ISNA(VLOOKUP(D678,[1]finalsorted!$A:$H,$E$5,FALSE))=TRUE,"terminated",(VLOOKUP(D678,[1]finalsorted!$A:$H,$E$5,FALSE)))</f>
        <v>4177607.6100000003</v>
      </c>
    </row>
    <row r="679" spans="1:5" hidden="1" outlineLevel="3" x14ac:dyDescent="0.25">
      <c r="A679" s="39" t="s">
        <v>11052</v>
      </c>
      <c r="B679" s="39" t="s">
        <v>1678</v>
      </c>
      <c r="C679" s="40" t="s">
        <v>10941</v>
      </c>
      <c r="D679" s="40" t="s">
        <v>1727</v>
      </c>
      <c r="E679" s="41">
        <f>IF(ISNA(VLOOKUP(D679,[1]finalsorted!$A:$H,$E$5,FALSE))=TRUE,"terminated",(VLOOKUP(D679,[1]finalsorted!$A:$H,$E$5,FALSE)))</f>
        <v>660796.59</v>
      </c>
    </row>
    <row r="680" spans="1:5" hidden="1" outlineLevel="3" x14ac:dyDescent="0.25">
      <c r="A680" s="39" t="s">
        <v>11052</v>
      </c>
      <c r="B680" s="39" t="s">
        <v>1678</v>
      </c>
      <c r="C680" s="40" t="s">
        <v>10941</v>
      </c>
      <c r="D680" s="40" t="s">
        <v>1728</v>
      </c>
      <c r="E680" s="41">
        <f>IF(ISNA(VLOOKUP(D680,[1]finalsorted!$A:$H,$E$5,FALSE))=TRUE,"terminated",(VLOOKUP(D680,[1]finalsorted!$A:$H,$E$5,FALSE)))</f>
        <v>5839024.5300000003</v>
      </c>
    </row>
    <row r="681" spans="1:5" hidden="1" outlineLevel="3" x14ac:dyDescent="0.25">
      <c r="A681" s="39" t="s">
        <v>11052</v>
      </c>
      <c r="B681" s="39" t="s">
        <v>1678</v>
      </c>
      <c r="C681" s="40" t="s">
        <v>10941</v>
      </c>
      <c r="D681" s="40" t="s">
        <v>1729</v>
      </c>
      <c r="E681" s="41">
        <f>IF(ISNA(VLOOKUP(D681,[1]finalsorted!$A:$H,$E$5,FALSE))=TRUE,"terminated",(VLOOKUP(D681,[1]finalsorted!$A:$H,$E$5,FALSE)))</f>
        <v>7986026.6899999995</v>
      </c>
    </row>
    <row r="682" spans="1:5" hidden="1" outlineLevel="3" x14ac:dyDescent="0.25">
      <c r="A682" s="39" t="s">
        <v>11052</v>
      </c>
      <c r="B682" s="39" t="s">
        <v>1678</v>
      </c>
      <c r="C682" s="40" t="s">
        <v>10941</v>
      </c>
      <c r="D682" s="40" t="s">
        <v>1730</v>
      </c>
      <c r="E682" s="41" t="str">
        <f>IF(ISNA(VLOOKUP(D682,[1]finalsorted!$A:$H,$E$5,FALSE))=TRUE,"terminated",(VLOOKUP(D682,[1]finalsorted!$A:$H,$E$5,FALSE)))</f>
        <v/>
      </c>
    </row>
    <row r="683" spans="1:5" hidden="1" outlineLevel="3" x14ac:dyDescent="0.25">
      <c r="A683" s="39" t="s">
        <v>11052</v>
      </c>
      <c r="B683" s="39" t="s">
        <v>1678</v>
      </c>
      <c r="C683" s="40" t="s">
        <v>10941</v>
      </c>
      <c r="D683" s="40" t="s">
        <v>1731</v>
      </c>
      <c r="E683" s="41" t="str">
        <f>IF(ISNA(VLOOKUP(D683,[1]finalsorted!$A:$H,$E$5,FALSE))=TRUE,"terminated",(VLOOKUP(D683,[1]finalsorted!$A:$H,$E$5,FALSE)))</f>
        <v/>
      </c>
    </row>
    <row r="684" spans="1:5" hidden="1" outlineLevel="3" x14ac:dyDescent="0.25">
      <c r="A684" s="39" t="s">
        <v>11052</v>
      </c>
      <c r="B684" s="39" t="s">
        <v>1678</v>
      </c>
      <c r="C684" s="40" t="s">
        <v>10941</v>
      </c>
      <c r="D684" s="40" t="s">
        <v>1732</v>
      </c>
      <c r="E684" s="41" t="str">
        <f>IF(ISNA(VLOOKUP(D684,[1]finalsorted!$A:$H,$E$5,FALSE))=TRUE,"terminated",(VLOOKUP(D684,[1]finalsorted!$A:$H,$E$5,FALSE)))</f>
        <v/>
      </c>
    </row>
    <row r="685" spans="1:5" hidden="1" outlineLevel="3" x14ac:dyDescent="0.25">
      <c r="A685" s="39" t="s">
        <v>11052</v>
      </c>
      <c r="B685" s="39" t="s">
        <v>1678</v>
      </c>
      <c r="C685" s="40" t="s">
        <v>10941</v>
      </c>
      <c r="D685" s="40" t="s">
        <v>1733</v>
      </c>
      <c r="E685" s="41" t="str">
        <f>IF(ISNA(VLOOKUP(D685,[1]finalsorted!$A:$H,$E$5,FALSE))=TRUE,"terminated",(VLOOKUP(D685,[1]finalsorted!$A:$H,$E$5,FALSE)))</f>
        <v/>
      </c>
    </row>
    <row r="686" spans="1:5" hidden="1" outlineLevel="3" x14ac:dyDescent="0.25">
      <c r="A686" s="39" t="s">
        <v>11052</v>
      </c>
      <c r="B686" s="39" t="s">
        <v>1678</v>
      </c>
      <c r="C686" s="40" t="s">
        <v>10941</v>
      </c>
      <c r="D686" s="40" t="s">
        <v>1734</v>
      </c>
      <c r="E686" s="41">
        <f>IF(ISNA(VLOOKUP(D686,[1]finalsorted!$A:$H,$E$5,FALSE))=TRUE,"terminated",(VLOOKUP(D686,[1]finalsorted!$A:$H,$E$5,FALSE)))</f>
        <v>4167998.5000000009</v>
      </c>
    </row>
    <row r="687" spans="1:5" hidden="1" outlineLevel="3" x14ac:dyDescent="0.25">
      <c r="A687" s="39" t="s">
        <v>11052</v>
      </c>
      <c r="B687" s="39" t="s">
        <v>1678</v>
      </c>
      <c r="C687" s="40" t="s">
        <v>10941</v>
      </c>
      <c r="D687" s="40" t="s">
        <v>1735</v>
      </c>
      <c r="E687" s="41">
        <f>IF(ISNA(VLOOKUP(D687,[1]finalsorted!$A:$H,$E$5,FALSE))=TRUE,"terminated",(VLOOKUP(D687,[1]finalsorted!$A:$H,$E$5,FALSE)))</f>
        <v>3308257.1899999995</v>
      </c>
    </row>
    <row r="688" spans="1:5" hidden="1" outlineLevel="3" x14ac:dyDescent="0.25">
      <c r="A688" s="39" t="s">
        <v>11052</v>
      </c>
      <c r="B688" s="39" t="s">
        <v>1678</v>
      </c>
      <c r="C688" s="40" t="s">
        <v>10941</v>
      </c>
      <c r="D688" s="40" t="s">
        <v>1736</v>
      </c>
      <c r="E688" s="41">
        <f>IF(ISNA(VLOOKUP(D688,[1]finalsorted!$A:$H,$E$5,FALSE))=TRUE,"terminated",(VLOOKUP(D688,[1]finalsorted!$A:$H,$E$5,FALSE)))</f>
        <v>383754.3</v>
      </c>
    </row>
    <row r="689" spans="1:5" hidden="1" outlineLevel="3" x14ac:dyDescent="0.25">
      <c r="A689" s="39" t="s">
        <v>11052</v>
      </c>
      <c r="B689" s="39" t="s">
        <v>1678</v>
      </c>
      <c r="C689" s="40" t="s">
        <v>10941</v>
      </c>
      <c r="D689" s="40" t="s">
        <v>1737</v>
      </c>
      <c r="E689" s="41">
        <f>IF(ISNA(VLOOKUP(D689,[1]finalsorted!$A:$H,$E$5,FALSE))=TRUE,"terminated",(VLOOKUP(D689,[1]finalsorted!$A:$H,$E$5,FALSE)))</f>
        <v>13482944.310000001</v>
      </c>
    </row>
    <row r="690" spans="1:5" hidden="1" outlineLevel="3" x14ac:dyDescent="0.25">
      <c r="A690" s="39" t="s">
        <v>11052</v>
      </c>
      <c r="B690" s="39" t="s">
        <v>1678</v>
      </c>
      <c r="C690" s="40" t="s">
        <v>10941</v>
      </c>
      <c r="D690" s="40" t="s">
        <v>1738</v>
      </c>
      <c r="E690" s="41">
        <f>IF(ISNA(VLOOKUP(D690,[1]finalsorted!$A:$H,$E$5,FALSE))=TRUE,"terminated",(VLOOKUP(D690,[1]finalsorted!$A:$H,$E$5,FALSE)))</f>
        <v>3917415.56</v>
      </c>
    </row>
    <row r="691" spans="1:5" hidden="1" outlineLevel="3" x14ac:dyDescent="0.25">
      <c r="A691" s="39" t="s">
        <v>11052</v>
      </c>
      <c r="B691" s="39" t="s">
        <v>1678</v>
      </c>
      <c r="C691" s="40" t="s">
        <v>10941</v>
      </c>
      <c r="D691" s="40" t="s">
        <v>1739</v>
      </c>
      <c r="E691" s="41">
        <f>IF(ISNA(VLOOKUP(D691,[1]finalsorted!$A:$H,$E$5,FALSE))=TRUE,"terminated",(VLOOKUP(D691,[1]finalsorted!$A:$H,$E$5,FALSE)))</f>
        <v>10519039.09</v>
      </c>
    </row>
    <row r="692" spans="1:5" hidden="1" outlineLevel="3" x14ac:dyDescent="0.25">
      <c r="A692" s="39" t="s">
        <v>11052</v>
      </c>
      <c r="B692" s="39" t="s">
        <v>1678</v>
      </c>
      <c r="C692" s="40" t="s">
        <v>10941</v>
      </c>
      <c r="D692" s="40" t="s">
        <v>1740</v>
      </c>
      <c r="E692" s="41">
        <f>IF(ISNA(VLOOKUP(D692,[1]finalsorted!$A:$H,$E$5,FALSE))=TRUE,"terminated",(VLOOKUP(D692,[1]finalsorted!$A:$H,$E$5,FALSE)))</f>
        <v>10697544.990000002</v>
      </c>
    </row>
    <row r="693" spans="1:5" hidden="1" outlineLevel="3" x14ac:dyDescent="0.25">
      <c r="A693" s="39" t="s">
        <v>11052</v>
      </c>
      <c r="B693" s="39" t="s">
        <v>1678</v>
      </c>
      <c r="C693" s="40" t="s">
        <v>10941</v>
      </c>
      <c r="D693" s="40" t="s">
        <v>1741</v>
      </c>
      <c r="E693" s="41" t="str">
        <f>IF(ISNA(VLOOKUP(D693,[1]finalsorted!$A:$H,$E$5,FALSE))=TRUE,"terminated",(VLOOKUP(D693,[1]finalsorted!$A:$H,$E$5,FALSE)))</f>
        <v/>
      </c>
    </row>
    <row r="694" spans="1:5" hidden="1" outlineLevel="3" x14ac:dyDescent="0.25">
      <c r="A694" s="39" t="s">
        <v>11052</v>
      </c>
      <c r="B694" s="39" t="s">
        <v>1678</v>
      </c>
      <c r="C694" s="40" t="s">
        <v>10941</v>
      </c>
      <c r="D694" s="40" t="s">
        <v>1742</v>
      </c>
      <c r="E694" s="41">
        <f>IF(ISNA(VLOOKUP(D694,[1]finalsorted!$A:$H,$E$5,FALSE))=TRUE,"terminated",(VLOOKUP(D694,[1]finalsorted!$A:$H,$E$5,FALSE)))</f>
        <v>3597844.7699999996</v>
      </c>
    </row>
    <row r="695" spans="1:5" hidden="1" outlineLevel="3" x14ac:dyDescent="0.25">
      <c r="A695" s="39" t="s">
        <v>11052</v>
      </c>
      <c r="B695" s="39" t="s">
        <v>1678</v>
      </c>
      <c r="C695" s="40" t="s">
        <v>10941</v>
      </c>
      <c r="D695" s="40" t="s">
        <v>1743</v>
      </c>
      <c r="E695" s="41" t="str">
        <f>IF(ISNA(VLOOKUP(D695,[1]finalsorted!$A:$H,$E$5,FALSE))=TRUE,"terminated",(VLOOKUP(D695,[1]finalsorted!$A:$H,$E$5,FALSE)))</f>
        <v/>
      </c>
    </row>
    <row r="696" spans="1:5" hidden="1" outlineLevel="3" x14ac:dyDescent="0.25">
      <c r="A696" s="39" t="s">
        <v>11052</v>
      </c>
      <c r="B696" s="39" t="s">
        <v>1678</v>
      </c>
      <c r="C696" s="40" t="s">
        <v>10941</v>
      </c>
      <c r="D696" s="40" t="s">
        <v>1744</v>
      </c>
      <c r="E696" s="41">
        <f>IF(ISNA(VLOOKUP(D696,[1]finalsorted!$A:$H,$E$5,FALSE))=TRUE,"terminated",(VLOOKUP(D696,[1]finalsorted!$A:$H,$E$5,FALSE)))</f>
        <v>2128757.7700000005</v>
      </c>
    </row>
    <row r="697" spans="1:5" hidden="1" outlineLevel="3" x14ac:dyDescent="0.25">
      <c r="A697" s="39" t="s">
        <v>11052</v>
      </c>
      <c r="B697" s="39" t="s">
        <v>1678</v>
      </c>
      <c r="C697" s="40" t="s">
        <v>10941</v>
      </c>
      <c r="D697" s="40" t="s">
        <v>1745</v>
      </c>
      <c r="E697" s="41" t="str">
        <f>IF(ISNA(VLOOKUP(D697,[1]finalsorted!$A:$H,$E$5,FALSE))=TRUE,"terminated",(VLOOKUP(D697,[1]finalsorted!$A:$H,$E$5,FALSE)))</f>
        <v/>
      </c>
    </row>
    <row r="698" spans="1:5" hidden="1" outlineLevel="3" x14ac:dyDescent="0.25">
      <c r="A698" s="39" t="s">
        <v>11052</v>
      </c>
      <c r="B698" s="39" t="s">
        <v>1678</v>
      </c>
      <c r="C698" s="40" t="s">
        <v>10941</v>
      </c>
      <c r="D698" s="40" t="s">
        <v>1746</v>
      </c>
      <c r="E698" s="41">
        <f>IF(ISNA(VLOOKUP(D698,[1]finalsorted!$A:$H,$E$5,FALSE))=TRUE,"terminated",(VLOOKUP(D698,[1]finalsorted!$A:$H,$E$5,FALSE)))</f>
        <v>3192757.1399999997</v>
      </c>
    </row>
    <row r="699" spans="1:5" hidden="1" outlineLevel="3" x14ac:dyDescent="0.25">
      <c r="A699" s="39" t="s">
        <v>11052</v>
      </c>
      <c r="B699" s="39" t="s">
        <v>1678</v>
      </c>
      <c r="C699" s="40" t="s">
        <v>10941</v>
      </c>
      <c r="D699" s="40" t="s">
        <v>1747</v>
      </c>
      <c r="E699" s="41" t="str">
        <f>IF(ISNA(VLOOKUP(D699,[1]finalsorted!$A:$H,$E$5,FALSE))=TRUE,"terminated",(VLOOKUP(D699,[1]finalsorted!$A:$H,$E$5,FALSE)))</f>
        <v/>
      </c>
    </row>
    <row r="700" spans="1:5" hidden="1" outlineLevel="3" x14ac:dyDescent="0.25">
      <c r="A700" s="39" t="s">
        <v>11052</v>
      </c>
      <c r="B700" s="39" t="s">
        <v>1678</v>
      </c>
      <c r="C700" s="40" t="s">
        <v>10941</v>
      </c>
      <c r="D700" s="40" t="s">
        <v>1748</v>
      </c>
      <c r="E700" s="41">
        <f>IF(ISNA(VLOOKUP(D700,[1]finalsorted!$A:$H,$E$5,FALSE))=TRUE,"terminated",(VLOOKUP(D700,[1]finalsorted!$A:$H,$E$5,FALSE)))</f>
        <v>3119871.06</v>
      </c>
    </row>
    <row r="701" spans="1:5" hidden="1" outlineLevel="3" x14ac:dyDescent="0.25">
      <c r="A701" s="39" t="s">
        <v>11052</v>
      </c>
      <c r="B701" s="39" t="s">
        <v>1678</v>
      </c>
      <c r="C701" s="40" t="s">
        <v>10941</v>
      </c>
      <c r="D701" s="40" t="s">
        <v>1749</v>
      </c>
      <c r="E701" s="41">
        <f>IF(ISNA(VLOOKUP(D701,[1]finalsorted!$A:$H,$E$5,FALSE))=TRUE,"terminated",(VLOOKUP(D701,[1]finalsorted!$A:$H,$E$5,FALSE)))</f>
        <v>4885162.4399999995</v>
      </c>
    </row>
    <row r="702" spans="1:5" hidden="1" outlineLevel="3" x14ac:dyDescent="0.25">
      <c r="A702" s="39" t="s">
        <v>11052</v>
      </c>
      <c r="B702" s="39" t="s">
        <v>1678</v>
      </c>
      <c r="C702" s="40" t="s">
        <v>10941</v>
      </c>
      <c r="D702" s="40" t="s">
        <v>1750</v>
      </c>
      <c r="E702" s="41">
        <f>IF(ISNA(VLOOKUP(D702,[1]finalsorted!$A:$H,$E$5,FALSE))=TRUE,"terminated",(VLOOKUP(D702,[1]finalsorted!$A:$H,$E$5,FALSE)))</f>
        <v>2842568.7399999998</v>
      </c>
    </row>
    <row r="703" spans="1:5" hidden="1" outlineLevel="3" x14ac:dyDescent="0.25">
      <c r="A703" s="39" t="s">
        <v>11052</v>
      </c>
      <c r="B703" s="39" t="s">
        <v>1678</v>
      </c>
      <c r="C703" s="40" t="s">
        <v>10941</v>
      </c>
      <c r="D703" s="40" t="s">
        <v>1751</v>
      </c>
      <c r="E703" s="41">
        <f>IF(ISNA(VLOOKUP(D703,[1]finalsorted!$A:$H,$E$5,FALSE))=TRUE,"terminated",(VLOOKUP(D703,[1]finalsorted!$A:$H,$E$5,FALSE)))</f>
        <v>2359198.3400000003</v>
      </c>
    </row>
    <row r="704" spans="1:5" hidden="1" outlineLevel="3" x14ac:dyDescent="0.25">
      <c r="A704" s="39" t="s">
        <v>11052</v>
      </c>
      <c r="B704" s="39" t="s">
        <v>1678</v>
      </c>
      <c r="C704" s="40" t="s">
        <v>10941</v>
      </c>
      <c r="D704" s="40" t="s">
        <v>11360</v>
      </c>
      <c r="E704" s="41" t="str">
        <f>IF(ISNA(VLOOKUP(D704,[1]finalsorted!$A:$H,$E$5,FALSE))=TRUE,"terminated",(VLOOKUP(D704,[1]finalsorted!$A:$H,$E$5,FALSE)))</f>
        <v/>
      </c>
    </row>
    <row r="705" spans="1:5" hidden="1" outlineLevel="3" x14ac:dyDescent="0.25">
      <c r="A705" s="39" t="s">
        <v>11052</v>
      </c>
      <c r="B705" s="39" t="s">
        <v>1678</v>
      </c>
      <c r="C705" s="40" t="s">
        <v>10941</v>
      </c>
      <c r="D705" s="40" t="s">
        <v>1752</v>
      </c>
      <c r="E705" s="41" t="str">
        <f>IF(ISNA(VLOOKUP(D705,[1]finalsorted!$A:$H,$E$5,FALSE))=TRUE,"terminated",(VLOOKUP(D705,[1]finalsorted!$A:$H,$E$5,FALSE)))</f>
        <v/>
      </c>
    </row>
    <row r="706" spans="1:5" hidden="1" outlineLevel="3" x14ac:dyDescent="0.25">
      <c r="A706" s="39" t="s">
        <v>11052</v>
      </c>
      <c r="B706" s="39" t="s">
        <v>1678</v>
      </c>
      <c r="C706" s="40" t="s">
        <v>10941</v>
      </c>
      <c r="D706" s="40" t="s">
        <v>1753</v>
      </c>
      <c r="E706" s="41" t="str">
        <f>IF(ISNA(VLOOKUP(D706,[1]finalsorted!$A:$H,$E$5,FALSE))=TRUE,"terminated",(VLOOKUP(D706,[1]finalsorted!$A:$H,$E$5,FALSE)))</f>
        <v/>
      </c>
    </row>
    <row r="707" spans="1:5" hidden="1" outlineLevel="3" x14ac:dyDescent="0.25">
      <c r="A707" s="39" t="s">
        <v>11052</v>
      </c>
      <c r="B707" s="39" t="s">
        <v>1678</v>
      </c>
      <c r="C707" s="40" t="s">
        <v>10941</v>
      </c>
      <c r="D707" s="40" t="s">
        <v>1754</v>
      </c>
      <c r="E707" s="41">
        <f>IF(ISNA(VLOOKUP(D707,[1]finalsorted!$A:$H,$E$5,FALSE))=TRUE,"terminated",(VLOOKUP(D707,[1]finalsorted!$A:$H,$E$5,FALSE)))</f>
        <v>1714193.3100000003</v>
      </c>
    </row>
    <row r="708" spans="1:5" hidden="1" outlineLevel="3" x14ac:dyDescent="0.25">
      <c r="A708" s="39" t="s">
        <v>11052</v>
      </c>
      <c r="B708" s="39" t="s">
        <v>1678</v>
      </c>
      <c r="C708" s="40" t="s">
        <v>10941</v>
      </c>
      <c r="D708" s="40" t="s">
        <v>1755</v>
      </c>
      <c r="E708" s="41">
        <f>IF(ISNA(VLOOKUP(D708,[1]finalsorted!$A:$H,$E$5,FALSE))=TRUE,"terminated",(VLOOKUP(D708,[1]finalsorted!$A:$H,$E$5,FALSE)))</f>
        <v>3259261.8700000006</v>
      </c>
    </row>
    <row r="709" spans="1:5" hidden="1" outlineLevel="3" x14ac:dyDescent="0.25">
      <c r="A709" s="39" t="s">
        <v>11052</v>
      </c>
      <c r="B709" s="39" t="s">
        <v>1678</v>
      </c>
      <c r="C709" s="40" t="s">
        <v>10941</v>
      </c>
      <c r="D709" s="40" t="s">
        <v>1756</v>
      </c>
      <c r="E709" s="41">
        <f>IF(ISNA(VLOOKUP(D709,[1]finalsorted!$A:$H,$E$5,FALSE))=TRUE,"terminated",(VLOOKUP(D709,[1]finalsorted!$A:$H,$E$5,FALSE)))</f>
        <v>2049432.48</v>
      </c>
    </row>
    <row r="710" spans="1:5" hidden="1" outlineLevel="3" x14ac:dyDescent="0.25">
      <c r="A710" s="39" t="s">
        <v>11052</v>
      </c>
      <c r="B710" s="39" t="s">
        <v>1678</v>
      </c>
      <c r="C710" s="40" t="s">
        <v>10941</v>
      </c>
      <c r="D710" s="40" t="s">
        <v>1757</v>
      </c>
      <c r="E710" s="41">
        <f>IF(ISNA(VLOOKUP(D710,[1]finalsorted!$A:$H,$E$5,FALSE))=TRUE,"terminated",(VLOOKUP(D710,[1]finalsorted!$A:$H,$E$5,FALSE)))</f>
        <v>3473795.75</v>
      </c>
    </row>
    <row r="711" spans="1:5" hidden="1" outlineLevel="3" x14ac:dyDescent="0.25">
      <c r="A711" s="39" t="s">
        <v>11052</v>
      </c>
      <c r="B711" s="39" t="s">
        <v>1678</v>
      </c>
      <c r="C711" s="40" t="s">
        <v>10941</v>
      </c>
      <c r="D711" s="40" t="s">
        <v>1758</v>
      </c>
      <c r="E711" s="41">
        <f>IF(ISNA(VLOOKUP(D711,[1]finalsorted!$A:$H,$E$5,FALSE))=TRUE,"terminated",(VLOOKUP(D711,[1]finalsorted!$A:$H,$E$5,FALSE)))</f>
        <v>1445529.1199999996</v>
      </c>
    </row>
    <row r="712" spans="1:5" hidden="1" outlineLevel="3" x14ac:dyDescent="0.25">
      <c r="A712" s="39" t="s">
        <v>11052</v>
      </c>
      <c r="B712" s="39" t="s">
        <v>1678</v>
      </c>
      <c r="C712" s="40" t="s">
        <v>10941</v>
      </c>
      <c r="D712" s="40" t="s">
        <v>1759</v>
      </c>
      <c r="E712" s="41">
        <f>IF(ISNA(VLOOKUP(D712,[1]finalsorted!$A:$H,$E$5,FALSE))=TRUE,"terminated",(VLOOKUP(D712,[1]finalsorted!$A:$H,$E$5,FALSE)))</f>
        <v>822151.79</v>
      </c>
    </row>
    <row r="713" spans="1:5" hidden="1" outlineLevel="3" x14ac:dyDescent="0.25">
      <c r="A713" s="39" t="s">
        <v>11052</v>
      </c>
      <c r="B713" s="39" t="s">
        <v>1678</v>
      </c>
      <c r="C713" s="40" t="s">
        <v>10941</v>
      </c>
      <c r="D713" s="40" t="s">
        <v>1760</v>
      </c>
      <c r="E713" s="41">
        <f>IF(ISNA(VLOOKUP(D713,[1]finalsorted!$A:$H,$E$5,FALSE))=TRUE,"terminated",(VLOOKUP(D713,[1]finalsorted!$A:$H,$E$5,FALSE)))</f>
        <v>1129367.77</v>
      </c>
    </row>
    <row r="714" spans="1:5" hidden="1" outlineLevel="3" x14ac:dyDescent="0.25">
      <c r="A714" s="39" t="s">
        <v>11052</v>
      </c>
      <c r="B714" s="39" t="s">
        <v>1678</v>
      </c>
      <c r="C714" s="40" t="s">
        <v>10941</v>
      </c>
      <c r="D714" s="40" t="s">
        <v>1761</v>
      </c>
      <c r="E714" s="41">
        <f>IF(ISNA(VLOOKUP(D714,[1]finalsorted!$A:$H,$E$5,FALSE))=TRUE,"terminated",(VLOOKUP(D714,[1]finalsorted!$A:$H,$E$5,FALSE)))</f>
        <v>1693889.9599999997</v>
      </c>
    </row>
    <row r="715" spans="1:5" hidden="1" outlineLevel="3" x14ac:dyDescent="0.25">
      <c r="A715" s="39" t="s">
        <v>11052</v>
      </c>
      <c r="B715" s="39" t="s">
        <v>1678</v>
      </c>
      <c r="C715" s="40" t="s">
        <v>10941</v>
      </c>
      <c r="D715" s="40" t="s">
        <v>1762</v>
      </c>
      <c r="E715" s="41">
        <f>IF(ISNA(VLOOKUP(D715,[1]finalsorted!$A:$H,$E$5,FALSE))=TRUE,"terminated",(VLOOKUP(D715,[1]finalsorted!$A:$H,$E$5,FALSE)))</f>
        <v>2971961.6399999997</v>
      </c>
    </row>
    <row r="716" spans="1:5" hidden="1" outlineLevel="3" x14ac:dyDescent="0.25">
      <c r="A716" s="39" t="s">
        <v>11052</v>
      </c>
      <c r="B716" s="39" t="s">
        <v>1678</v>
      </c>
      <c r="C716" s="40" t="s">
        <v>10941</v>
      </c>
      <c r="D716" s="40" t="s">
        <v>1763</v>
      </c>
      <c r="E716" s="41">
        <f>IF(ISNA(VLOOKUP(D716,[1]finalsorted!$A:$H,$E$5,FALSE))=TRUE,"terminated",(VLOOKUP(D716,[1]finalsorted!$A:$H,$E$5,FALSE)))</f>
        <v>1518055.79</v>
      </c>
    </row>
    <row r="717" spans="1:5" hidden="1" outlineLevel="3" x14ac:dyDescent="0.25">
      <c r="A717" s="39" t="s">
        <v>11052</v>
      </c>
      <c r="B717" s="39" t="s">
        <v>1678</v>
      </c>
      <c r="C717" s="40" t="s">
        <v>10941</v>
      </c>
      <c r="D717" s="40" t="s">
        <v>1764</v>
      </c>
      <c r="E717" s="41">
        <f>IF(ISNA(VLOOKUP(D717,[1]finalsorted!$A:$H,$E$5,FALSE))=TRUE,"terminated",(VLOOKUP(D717,[1]finalsorted!$A:$H,$E$5,FALSE)))</f>
        <v>2210241.61</v>
      </c>
    </row>
    <row r="718" spans="1:5" hidden="1" outlineLevel="3" x14ac:dyDescent="0.25">
      <c r="A718" s="39" t="s">
        <v>11052</v>
      </c>
      <c r="B718" s="39" t="s">
        <v>1678</v>
      </c>
      <c r="C718" s="40" t="s">
        <v>10941</v>
      </c>
      <c r="D718" s="40" t="s">
        <v>1765</v>
      </c>
      <c r="E718" s="41">
        <f>IF(ISNA(VLOOKUP(D718,[1]finalsorted!$A:$H,$E$5,FALSE))=TRUE,"terminated",(VLOOKUP(D718,[1]finalsorted!$A:$H,$E$5,FALSE)))</f>
        <v>10998293.060000001</v>
      </c>
    </row>
    <row r="719" spans="1:5" hidden="1" outlineLevel="3" x14ac:dyDescent="0.25">
      <c r="A719" s="39" t="s">
        <v>11052</v>
      </c>
      <c r="B719" s="39" t="s">
        <v>1678</v>
      </c>
      <c r="C719" s="40" t="s">
        <v>10941</v>
      </c>
      <c r="D719" s="40" t="s">
        <v>1766</v>
      </c>
      <c r="E719" s="41" t="str">
        <f>IF(ISNA(VLOOKUP(D719,[1]finalsorted!$A:$H,$E$5,FALSE))=TRUE,"terminated",(VLOOKUP(D719,[1]finalsorted!$A:$H,$E$5,FALSE)))</f>
        <v/>
      </c>
    </row>
    <row r="720" spans="1:5" hidden="1" outlineLevel="3" x14ac:dyDescent="0.25">
      <c r="A720" s="39" t="s">
        <v>11052</v>
      </c>
      <c r="B720" s="39" t="s">
        <v>1678</v>
      </c>
      <c r="C720" s="40" t="s">
        <v>10941</v>
      </c>
      <c r="D720" s="40" t="s">
        <v>1767</v>
      </c>
      <c r="E720" s="41">
        <f>IF(ISNA(VLOOKUP(D720,[1]finalsorted!$A:$H,$E$5,FALSE))=TRUE,"terminated",(VLOOKUP(D720,[1]finalsorted!$A:$H,$E$5,FALSE)))</f>
        <v>6293313.169999999</v>
      </c>
    </row>
    <row r="721" spans="1:5" hidden="1" outlineLevel="3" x14ac:dyDescent="0.25">
      <c r="A721" s="39" t="s">
        <v>11052</v>
      </c>
      <c r="B721" s="39" t="s">
        <v>1678</v>
      </c>
      <c r="C721" s="40" t="s">
        <v>10941</v>
      </c>
      <c r="D721" s="40" t="s">
        <v>1768</v>
      </c>
      <c r="E721" s="41">
        <f>IF(ISNA(VLOOKUP(D721,[1]finalsorted!$A:$H,$E$5,FALSE))=TRUE,"terminated",(VLOOKUP(D721,[1]finalsorted!$A:$H,$E$5,FALSE)))</f>
        <v>3952949.5200000005</v>
      </c>
    </row>
    <row r="722" spans="1:5" hidden="1" outlineLevel="3" x14ac:dyDescent="0.25">
      <c r="A722" s="39" t="s">
        <v>11052</v>
      </c>
      <c r="B722" s="39" t="s">
        <v>1678</v>
      </c>
      <c r="C722" s="40" t="s">
        <v>10941</v>
      </c>
      <c r="D722" s="40" t="s">
        <v>1769</v>
      </c>
      <c r="E722" s="41">
        <f>IF(ISNA(VLOOKUP(D722,[1]finalsorted!$A:$H,$E$5,FALSE))=TRUE,"terminated",(VLOOKUP(D722,[1]finalsorted!$A:$H,$E$5,FALSE)))</f>
        <v>4455280.79</v>
      </c>
    </row>
    <row r="723" spans="1:5" hidden="1" outlineLevel="3" x14ac:dyDescent="0.25">
      <c r="A723" s="39" t="s">
        <v>11052</v>
      </c>
      <c r="B723" s="39" t="s">
        <v>1678</v>
      </c>
      <c r="C723" s="40" t="s">
        <v>10941</v>
      </c>
      <c r="D723" s="40" t="s">
        <v>1770</v>
      </c>
      <c r="E723" s="41">
        <f>IF(ISNA(VLOOKUP(D723,[1]finalsorted!$A:$H,$E$5,FALSE))=TRUE,"terminated",(VLOOKUP(D723,[1]finalsorted!$A:$H,$E$5,FALSE)))</f>
        <v>6329569.9399999985</v>
      </c>
    </row>
    <row r="724" spans="1:5" hidden="1" outlineLevel="3" x14ac:dyDescent="0.25">
      <c r="A724" s="39" t="s">
        <v>11052</v>
      </c>
      <c r="B724" s="39" t="s">
        <v>1678</v>
      </c>
      <c r="C724" s="40" t="s">
        <v>10941</v>
      </c>
      <c r="D724" s="40" t="s">
        <v>1771</v>
      </c>
      <c r="E724" s="41" t="str">
        <f>IF(ISNA(VLOOKUP(D724,[1]finalsorted!$A:$H,$E$5,FALSE))=TRUE,"terminated",(VLOOKUP(D724,[1]finalsorted!$A:$H,$E$5,FALSE)))</f>
        <v/>
      </c>
    </row>
    <row r="725" spans="1:5" hidden="1" outlineLevel="3" x14ac:dyDescent="0.25">
      <c r="A725" s="39" t="s">
        <v>11052</v>
      </c>
      <c r="B725" s="39" t="s">
        <v>1678</v>
      </c>
      <c r="C725" s="40" t="s">
        <v>10941</v>
      </c>
      <c r="D725" s="40" t="s">
        <v>1772</v>
      </c>
      <c r="E725" s="41" t="str">
        <f>IF(ISNA(VLOOKUP(D725,[1]finalsorted!$A:$H,$E$5,FALSE))=TRUE,"terminated",(VLOOKUP(D725,[1]finalsorted!$A:$H,$E$5,FALSE)))</f>
        <v/>
      </c>
    </row>
    <row r="726" spans="1:5" hidden="1" outlineLevel="3" x14ac:dyDescent="0.25">
      <c r="A726" s="39" t="s">
        <v>11052</v>
      </c>
      <c r="B726" s="39" t="s">
        <v>1678</v>
      </c>
      <c r="C726" s="40" t="s">
        <v>10941</v>
      </c>
      <c r="D726" s="40" t="s">
        <v>1773</v>
      </c>
      <c r="E726" s="41" t="str">
        <f>IF(ISNA(VLOOKUP(D726,[1]finalsorted!$A:$H,$E$5,FALSE))=TRUE,"terminated",(VLOOKUP(D726,[1]finalsorted!$A:$H,$E$5,FALSE)))</f>
        <v/>
      </c>
    </row>
    <row r="727" spans="1:5" hidden="1" outlineLevel="3" x14ac:dyDescent="0.25">
      <c r="A727" s="39" t="s">
        <v>11052</v>
      </c>
      <c r="B727" s="39" t="s">
        <v>1678</v>
      </c>
      <c r="C727" s="40" t="s">
        <v>10941</v>
      </c>
      <c r="D727" s="40" t="s">
        <v>1774</v>
      </c>
      <c r="E727" s="41" t="str">
        <f>IF(ISNA(VLOOKUP(D727,[1]finalsorted!$A:$H,$E$5,FALSE))=TRUE,"terminated",(VLOOKUP(D727,[1]finalsorted!$A:$H,$E$5,FALSE)))</f>
        <v/>
      </c>
    </row>
    <row r="728" spans="1:5" hidden="1" outlineLevel="3" x14ac:dyDescent="0.25">
      <c r="A728" s="39" t="s">
        <v>11052</v>
      </c>
      <c r="B728" s="39" t="s">
        <v>1678</v>
      </c>
      <c r="C728" s="40" t="s">
        <v>10941</v>
      </c>
      <c r="D728" s="40" t="s">
        <v>11074</v>
      </c>
      <c r="E728" s="41">
        <f>IF(ISNA(VLOOKUP(D728,[1]finalsorted!$A:$H,$E$5,FALSE))=TRUE,"terminated",(VLOOKUP(D728,[1]finalsorted!$A:$H,$E$5,FALSE)))</f>
        <v>99958754.430000022</v>
      </c>
    </row>
    <row r="729" spans="1:5" hidden="1" outlineLevel="2" x14ac:dyDescent="0.25">
      <c r="A729" s="39"/>
      <c r="B729" s="39" t="s">
        <v>1678</v>
      </c>
      <c r="C729" s="40" t="s">
        <v>10941</v>
      </c>
      <c r="D729" s="40" t="s">
        <v>11212</v>
      </c>
      <c r="E729" s="41">
        <f>IF(ISNA(VLOOKUP(D729,[1]finalsorted!$A:$H,$E$5,FALSE))=TRUE,"terminated",(VLOOKUP(D729,[1]finalsorted!$A:$H,$E$5,FALSE)))</f>
        <v>414409411.28000009</v>
      </c>
    </row>
    <row r="730" spans="1:5" hidden="1" outlineLevel="3" x14ac:dyDescent="0.25">
      <c r="A730" s="39" t="s">
        <v>11052</v>
      </c>
      <c r="B730" s="39" t="s">
        <v>1776</v>
      </c>
      <c r="C730" s="40" t="s">
        <v>10942</v>
      </c>
      <c r="D730" s="40" t="s">
        <v>1775</v>
      </c>
      <c r="E730" s="41">
        <f>IF(ISNA(VLOOKUP(D730,[1]finalsorted!$A:$H,$E$5,FALSE))=TRUE,"terminated",(VLOOKUP(D730,[1]finalsorted!$A:$H,$E$5,FALSE)))</f>
        <v>10385484.540000001</v>
      </c>
    </row>
    <row r="731" spans="1:5" hidden="1" outlineLevel="3" x14ac:dyDescent="0.25">
      <c r="A731" s="39" t="s">
        <v>11052</v>
      </c>
      <c r="B731" s="39" t="s">
        <v>1776</v>
      </c>
      <c r="C731" s="40" t="s">
        <v>10942</v>
      </c>
      <c r="D731" s="40" t="s">
        <v>1777</v>
      </c>
      <c r="E731" s="41">
        <f>IF(ISNA(VLOOKUP(D731,[1]finalsorted!$A:$H,$E$5,FALSE))=TRUE,"terminated",(VLOOKUP(D731,[1]finalsorted!$A:$H,$E$5,FALSE)))</f>
        <v>6432857.7599999998</v>
      </c>
    </row>
    <row r="732" spans="1:5" hidden="1" outlineLevel="3" x14ac:dyDescent="0.25">
      <c r="A732" s="39" t="s">
        <v>11052</v>
      </c>
      <c r="B732" s="39" t="s">
        <v>1776</v>
      </c>
      <c r="C732" s="40" t="s">
        <v>10942</v>
      </c>
      <c r="D732" s="40" t="s">
        <v>1778</v>
      </c>
      <c r="E732" s="41" t="str">
        <f>IF(ISNA(VLOOKUP(D732,[1]finalsorted!$A:$H,$E$5,FALSE))=TRUE,"terminated",(VLOOKUP(D732,[1]finalsorted!$A:$H,$E$5,FALSE)))</f>
        <v/>
      </c>
    </row>
    <row r="733" spans="1:5" hidden="1" outlineLevel="3" x14ac:dyDescent="0.25">
      <c r="A733" s="39" t="s">
        <v>11052</v>
      </c>
      <c r="B733" s="39" t="s">
        <v>1776</v>
      </c>
      <c r="C733" s="40" t="s">
        <v>10942</v>
      </c>
      <c r="D733" s="40" t="s">
        <v>1779</v>
      </c>
      <c r="E733" s="41">
        <f>IF(ISNA(VLOOKUP(D733,[1]finalsorted!$A:$H,$E$5,FALSE))=TRUE,"terminated",(VLOOKUP(D733,[1]finalsorted!$A:$H,$E$5,FALSE)))</f>
        <v>2934909.4600000009</v>
      </c>
    </row>
    <row r="734" spans="1:5" hidden="1" outlineLevel="3" x14ac:dyDescent="0.25">
      <c r="A734" s="39" t="s">
        <v>11052</v>
      </c>
      <c r="B734" s="39" t="s">
        <v>1776</v>
      </c>
      <c r="C734" s="40" t="s">
        <v>10942</v>
      </c>
      <c r="D734" s="40" t="s">
        <v>1780</v>
      </c>
      <c r="E734" s="41" t="str">
        <f>IF(ISNA(VLOOKUP(D734,[1]finalsorted!$A:$H,$E$5,FALSE))=TRUE,"terminated",(VLOOKUP(D734,[1]finalsorted!$A:$H,$E$5,FALSE)))</f>
        <v/>
      </c>
    </row>
    <row r="735" spans="1:5" hidden="1" outlineLevel="3" x14ac:dyDescent="0.25">
      <c r="A735" s="39" t="s">
        <v>11052</v>
      </c>
      <c r="B735" s="39" t="s">
        <v>1776</v>
      </c>
      <c r="C735" s="40" t="s">
        <v>10942</v>
      </c>
      <c r="D735" s="40" t="s">
        <v>1781</v>
      </c>
      <c r="E735" s="41">
        <f>IF(ISNA(VLOOKUP(D735,[1]finalsorted!$A:$H,$E$5,FALSE))=TRUE,"terminated",(VLOOKUP(D735,[1]finalsorted!$A:$H,$E$5,FALSE)))</f>
        <v>2322298.0099999998</v>
      </c>
    </row>
    <row r="736" spans="1:5" hidden="1" outlineLevel="3" x14ac:dyDescent="0.25">
      <c r="A736" s="39" t="s">
        <v>11052</v>
      </c>
      <c r="B736" s="39" t="s">
        <v>1776</v>
      </c>
      <c r="C736" s="40" t="s">
        <v>10942</v>
      </c>
      <c r="D736" s="40" t="s">
        <v>1782</v>
      </c>
      <c r="E736" s="41" t="str">
        <f>IF(ISNA(VLOOKUP(D736,[1]finalsorted!$A:$H,$E$5,FALSE))=TRUE,"terminated",(VLOOKUP(D736,[1]finalsorted!$A:$H,$E$5,FALSE)))</f>
        <v/>
      </c>
    </row>
    <row r="737" spans="1:5" hidden="1" outlineLevel="3" x14ac:dyDescent="0.25">
      <c r="A737" s="39" t="s">
        <v>11052</v>
      </c>
      <c r="B737" s="39" t="s">
        <v>1776</v>
      </c>
      <c r="C737" s="40" t="s">
        <v>10942</v>
      </c>
      <c r="D737" s="40" t="s">
        <v>1783</v>
      </c>
      <c r="E737" s="41">
        <f>IF(ISNA(VLOOKUP(D737,[1]finalsorted!$A:$H,$E$5,FALSE))=TRUE,"terminated",(VLOOKUP(D737,[1]finalsorted!$A:$H,$E$5,FALSE)))</f>
        <v>752547</v>
      </c>
    </row>
    <row r="738" spans="1:5" hidden="1" outlineLevel="3" x14ac:dyDescent="0.25">
      <c r="A738" s="39" t="s">
        <v>11052</v>
      </c>
      <c r="B738" s="39" t="s">
        <v>1776</v>
      </c>
      <c r="C738" s="40" t="s">
        <v>10942</v>
      </c>
      <c r="D738" s="40" t="s">
        <v>1784</v>
      </c>
      <c r="E738" s="41">
        <f>IF(ISNA(VLOOKUP(D738,[1]finalsorted!$A:$H,$E$5,FALSE))=TRUE,"terminated",(VLOOKUP(D738,[1]finalsorted!$A:$H,$E$5,FALSE)))</f>
        <v>1599689.46</v>
      </c>
    </row>
    <row r="739" spans="1:5" hidden="1" outlineLevel="3" x14ac:dyDescent="0.25">
      <c r="A739" s="39" t="s">
        <v>11052</v>
      </c>
      <c r="B739" s="39" t="s">
        <v>1776</v>
      </c>
      <c r="C739" s="40" t="s">
        <v>10942</v>
      </c>
      <c r="D739" s="40" t="s">
        <v>1785</v>
      </c>
      <c r="E739" s="41">
        <f>IF(ISNA(VLOOKUP(D739,[1]finalsorted!$A:$H,$E$5,FALSE))=TRUE,"terminated",(VLOOKUP(D739,[1]finalsorted!$A:$H,$E$5,FALSE)))</f>
        <v>2121798.7200000002</v>
      </c>
    </row>
    <row r="740" spans="1:5" hidden="1" outlineLevel="3" x14ac:dyDescent="0.25">
      <c r="A740" s="39" t="s">
        <v>11052</v>
      </c>
      <c r="B740" s="39" t="s">
        <v>1776</v>
      </c>
      <c r="C740" s="40" t="s">
        <v>10942</v>
      </c>
      <c r="D740" s="40" t="s">
        <v>1786</v>
      </c>
      <c r="E740" s="41">
        <f>IF(ISNA(VLOOKUP(D740,[1]finalsorted!$A:$H,$E$5,FALSE))=TRUE,"terminated",(VLOOKUP(D740,[1]finalsorted!$A:$H,$E$5,FALSE)))</f>
        <v>2790490.05</v>
      </c>
    </row>
    <row r="741" spans="1:5" hidden="1" outlineLevel="3" x14ac:dyDescent="0.25">
      <c r="A741" s="39" t="s">
        <v>11052</v>
      </c>
      <c r="B741" s="39" t="s">
        <v>1776</v>
      </c>
      <c r="C741" s="40" t="s">
        <v>10942</v>
      </c>
      <c r="D741" s="40" t="s">
        <v>1787</v>
      </c>
      <c r="E741" s="41">
        <f>IF(ISNA(VLOOKUP(D741,[1]finalsorted!$A:$H,$E$5,FALSE))=TRUE,"terminated",(VLOOKUP(D741,[1]finalsorted!$A:$H,$E$5,FALSE)))</f>
        <v>3771550.2100000004</v>
      </c>
    </row>
    <row r="742" spans="1:5" hidden="1" outlineLevel="3" x14ac:dyDescent="0.25">
      <c r="A742" s="39" t="s">
        <v>11052</v>
      </c>
      <c r="B742" s="39" t="s">
        <v>1776</v>
      </c>
      <c r="C742" s="40" t="s">
        <v>10942</v>
      </c>
      <c r="D742" s="40" t="s">
        <v>1788</v>
      </c>
      <c r="E742" s="41" t="str">
        <f>IF(ISNA(VLOOKUP(D742,[1]finalsorted!$A:$H,$E$5,FALSE))=TRUE,"terminated",(VLOOKUP(D742,[1]finalsorted!$A:$H,$E$5,FALSE)))</f>
        <v/>
      </c>
    </row>
    <row r="743" spans="1:5" hidden="1" outlineLevel="3" x14ac:dyDescent="0.25">
      <c r="A743" s="39" t="s">
        <v>11052</v>
      </c>
      <c r="B743" s="39" t="s">
        <v>1776</v>
      </c>
      <c r="C743" s="40" t="s">
        <v>10942</v>
      </c>
      <c r="D743" s="40" t="s">
        <v>1789</v>
      </c>
      <c r="E743" s="41" t="str">
        <f>IF(ISNA(VLOOKUP(D743,[1]finalsorted!$A:$H,$E$5,FALSE))=TRUE,"terminated",(VLOOKUP(D743,[1]finalsorted!$A:$H,$E$5,FALSE)))</f>
        <v/>
      </c>
    </row>
    <row r="744" spans="1:5" hidden="1" outlineLevel="3" x14ac:dyDescent="0.25">
      <c r="A744" s="39" t="s">
        <v>11052</v>
      </c>
      <c r="B744" s="39" t="s">
        <v>1776</v>
      </c>
      <c r="C744" s="40" t="s">
        <v>10942</v>
      </c>
      <c r="D744" s="40" t="s">
        <v>1790</v>
      </c>
      <c r="E744" s="41">
        <f>IF(ISNA(VLOOKUP(D744,[1]finalsorted!$A:$H,$E$5,FALSE))=TRUE,"terminated",(VLOOKUP(D744,[1]finalsorted!$A:$H,$E$5,FALSE)))</f>
        <v>3096536.9699999993</v>
      </c>
    </row>
    <row r="745" spans="1:5" hidden="1" outlineLevel="3" x14ac:dyDescent="0.25">
      <c r="A745" s="39" t="s">
        <v>11052</v>
      </c>
      <c r="B745" s="39" t="s">
        <v>1776</v>
      </c>
      <c r="C745" s="40" t="s">
        <v>10942</v>
      </c>
      <c r="D745" s="40" t="s">
        <v>1791</v>
      </c>
      <c r="E745" s="41">
        <f>IF(ISNA(VLOOKUP(D745,[1]finalsorted!$A:$H,$E$5,FALSE))=TRUE,"terminated",(VLOOKUP(D745,[1]finalsorted!$A:$H,$E$5,FALSE)))</f>
        <v>339001.65</v>
      </c>
    </row>
    <row r="746" spans="1:5" hidden="1" outlineLevel="3" x14ac:dyDescent="0.25">
      <c r="A746" s="39" t="s">
        <v>11052</v>
      </c>
      <c r="B746" s="39" t="s">
        <v>1776</v>
      </c>
      <c r="C746" s="40" t="s">
        <v>10942</v>
      </c>
      <c r="D746" s="40" t="s">
        <v>1792</v>
      </c>
      <c r="E746" s="41" t="str">
        <f>IF(ISNA(VLOOKUP(D746,[1]finalsorted!$A:$H,$E$5,FALSE))=TRUE,"terminated",(VLOOKUP(D746,[1]finalsorted!$A:$H,$E$5,FALSE)))</f>
        <v/>
      </c>
    </row>
    <row r="747" spans="1:5" hidden="1" outlineLevel="3" x14ac:dyDescent="0.25">
      <c r="A747" s="39" t="s">
        <v>11052</v>
      </c>
      <c r="B747" s="39" t="s">
        <v>1776</v>
      </c>
      <c r="C747" s="40" t="s">
        <v>10942</v>
      </c>
      <c r="D747" s="40" t="s">
        <v>1793</v>
      </c>
      <c r="E747" s="41" t="str">
        <f>IF(ISNA(VLOOKUP(D747,[1]finalsorted!$A:$H,$E$5,FALSE))=TRUE,"terminated",(VLOOKUP(D747,[1]finalsorted!$A:$H,$E$5,FALSE)))</f>
        <v/>
      </c>
    </row>
    <row r="748" spans="1:5" hidden="1" outlineLevel="3" x14ac:dyDescent="0.25">
      <c r="A748" s="39" t="s">
        <v>11052</v>
      </c>
      <c r="B748" s="39" t="s">
        <v>1776</v>
      </c>
      <c r="C748" s="40" t="s">
        <v>10942</v>
      </c>
      <c r="D748" s="40" t="s">
        <v>1794</v>
      </c>
      <c r="E748" s="41" t="str">
        <f>IF(ISNA(VLOOKUP(D748,[1]finalsorted!$A:$H,$E$5,FALSE))=TRUE,"terminated",(VLOOKUP(D748,[1]finalsorted!$A:$H,$E$5,FALSE)))</f>
        <v/>
      </c>
    </row>
    <row r="749" spans="1:5" hidden="1" outlineLevel="3" x14ac:dyDescent="0.25">
      <c r="A749" s="39" t="s">
        <v>11052</v>
      </c>
      <c r="B749" s="39" t="s">
        <v>1776</v>
      </c>
      <c r="C749" s="40" t="s">
        <v>10942</v>
      </c>
      <c r="D749" s="40" t="s">
        <v>1795</v>
      </c>
      <c r="E749" s="41" t="str">
        <f>IF(ISNA(VLOOKUP(D749,[1]finalsorted!$A:$H,$E$5,FALSE))=TRUE,"terminated",(VLOOKUP(D749,[1]finalsorted!$A:$H,$E$5,FALSE)))</f>
        <v/>
      </c>
    </row>
    <row r="750" spans="1:5" hidden="1" outlineLevel="3" x14ac:dyDescent="0.25">
      <c r="A750" s="39" t="s">
        <v>11052</v>
      </c>
      <c r="B750" s="39" t="s">
        <v>1776</v>
      </c>
      <c r="C750" s="40" t="s">
        <v>10942</v>
      </c>
      <c r="D750" s="40" t="s">
        <v>1796</v>
      </c>
      <c r="E750" s="41">
        <f>IF(ISNA(VLOOKUP(D750,[1]finalsorted!$A:$H,$E$5,FALSE))=TRUE,"terminated",(VLOOKUP(D750,[1]finalsorted!$A:$H,$E$5,FALSE)))</f>
        <v>2442938.3600000003</v>
      </c>
    </row>
    <row r="751" spans="1:5" hidden="1" outlineLevel="3" x14ac:dyDescent="0.25">
      <c r="A751" s="39" t="s">
        <v>11052</v>
      </c>
      <c r="B751" s="39" t="s">
        <v>1776</v>
      </c>
      <c r="C751" s="40" t="s">
        <v>10942</v>
      </c>
      <c r="D751" s="40" t="s">
        <v>1797</v>
      </c>
      <c r="E751" s="41" t="str">
        <f>IF(ISNA(VLOOKUP(D751,[1]finalsorted!$A:$H,$E$5,FALSE))=TRUE,"terminated",(VLOOKUP(D751,[1]finalsorted!$A:$H,$E$5,FALSE)))</f>
        <v/>
      </c>
    </row>
    <row r="752" spans="1:5" hidden="1" outlineLevel="3" x14ac:dyDescent="0.25">
      <c r="A752" s="39" t="s">
        <v>11052</v>
      </c>
      <c r="B752" s="39" t="s">
        <v>1776</v>
      </c>
      <c r="C752" s="40" t="s">
        <v>10942</v>
      </c>
      <c r="D752" s="40" t="s">
        <v>1798</v>
      </c>
      <c r="E752" s="41" t="str">
        <f>IF(ISNA(VLOOKUP(D752,[1]finalsorted!$A:$H,$E$5,FALSE))=TRUE,"terminated",(VLOOKUP(D752,[1]finalsorted!$A:$H,$E$5,FALSE)))</f>
        <v/>
      </c>
    </row>
    <row r="753" spans="1:5" hidden="1" outlineLevel="3" x14ac:dyDescent="0.25">
      <c r="A753" s="39" t="s">
        <v>11052</v>
      </c>
      <c r="B753" s="39" t="s">
        <v>1776</v>
      </c>
      <c r="C753" s="40" t="s">
        <v>10942</v>
      </c>
      <c r="D753" s="40" t="s">
        <v>1799</v>
      </c>
      <c r="E753" s="41">
        <f>IF(ISNA(VLOOKUP(D753,[1]finalsorted!$A:$H,$E$5,FALSE))=TRUE,"terminated",(VLOOKUP(D753,[1]finalsorted!$A:$H,$E$5,FALSE)))</f>
        <v>231521.72999999998</v>
      </c>
    </row>
    <row r="754" spans="1:5" hidden="1" outlineLevel="3" x14ac:dyDescent="0.25">
      <c r="A754" s="39" t="s">
        <v>11052</v>
      </c>
      <c r="B754" s="39" t="s">
        <v>1776</v>
      </c>
      <c r="C754" s="40" t="s">
        <v>10942</v>
      </c>
      <c r="D754" s="40" t="s">
        <v>1800</v>
      </c>
      <c r="E754" s="41">
        <f>IF(ISNA(VLOOKUP(D754,[1]finalsorted!$A:$H,$E$5,FALSE))=TRUE,"terminated",(VLOOKUP(D754,[1]finalsorted!$A:$H,$E$5,FALSE)))</f>
        <v>1872727.2999999998</v>
      </c>
    </row>
    <row r="755" spans="1:5" hidden="1" outlineLevel="3" x14ac:dyDescent="0.25">
      <c r="A755" s="39" t="s">
        <v>11052</v>
      </c>
      <c r="B755" s="39" t="s">
        <v>1776</v>
      </c>
      <c r="C755" s="40" t="s">
        <v>10942</v>
      </c>
      <c r="D755" s="40" t="s">
        <v>1801</v>
      </c>
      <c r="E755" s="41">
        <f>IF(ISNA(VLOOKUP(D755,[1]finalsorted!$A:$H,$E$5,FALSE))=TRUE,"terminated",(VLOOKUP(D755,[1]finalsorted!$A:$H,$E$5,FALSE)))</f>
        <v>4152668.9499999997</v>
      </c>
    </row>
    <row r="756" spans="1:5" hidden="1" outlineLevel="3" x14ac:dyDescent="0.25">
      <c r="A756" s="39" t="s">
        <v>11052</v>
      </c>
      <c r="B756" s="39" t="s">
        <v>1776</v>
      </c>
      <c r="C756" s="40" t="s">
        <v>10942</v>
      </c>
      <c r="D756" s="40" t="s">
        <v>1802</v>
      </c>
      <c r="E756" s="41" t="str">
        <f>IF(ISNA(VLOOKUP(D756,[1]finalsorted!$A:$H,$E$5,FALSE))=TRUE,"terminated",(VLOOKUP(D756,[1]finalsorted!$A:$H,$E$5,FALSE)))</f>
        <v/>
      </c>
    </row>
    <row r="757" spans="1:5" hidden="1" outlineLevel="3" x14ac:dyDescent="0.25">
      <c r="A757" s="39" t="s">
        <v>11052</v>
      </c>
      <c r="B757" s="39" t="s">
        <v>1776</v>
      </c>
      <c r="C757" s="40" t="s">
        <v>10942</v>
      </c>
      <c r="D757" s="40" t="s">
        <v>1803</v>
      </c>
      <c r="E757" s="41">
        <f>IF(ISNA(VLOOKUP(D757,[1]finalsorted!$A:$H,$E$5,FALSE))=TRUE,"terminated",(VLOOKUP(D757,[1]finalsorted!$A:$H,$E$5,FALSE)))</f>
        <v>1108172.0799999998</v>
      </c>
    </row>
    <row r="758" spans="1:5" hidden="1" outlineLevel="3" x14ac:dyDescent="0.25">
      <c r="A758" s="39" t="s">
        <v>11052</v>
      </c>
      <c r="B758" s="39" t="s">
        <v>1776</v>
      </c>
      <c r="C758" s="40" t="s">
        <v>10942</v>
      </c>
      <c r="D758" s="40" t="s">
        <v>1804</v>
      </c>
      <c r="E758" s="41" t="str">
        <f>IF(ISNA(VLOOKUP(D758,[1]finalsorted!$A:$H,$E$5,FALSE))=TRUE,"terminated",(VLOOKUP(D758,[1]finalsorted!$A:$H,$E$5,FALSE)))</f>
        <v/>
      </c>
    </row>
    <row r="759" spans="1:5" hidden="1" outlineLevel="3" x14ac:dyDescent="0.25">
      <c r="A759" s="39" t="s">
        <v>11052</v>
      </c>
      <c r="B759" s="39" t="s">
        <v>1776</v>
      </c>
      <c r="C759" s="40" t="s">
        <v>10942</v>
      </c>
      <c r="D759" s="40" t="s">
        <v>1805</v>
      </c>
      <c r="E759" s="41">
        <f>IF(ISNA(VLOOKUP(D759,[1]finalsorted!$A:$H,$E$5,FALSE))=TRUE,"terminated",(VLOOKUP(D759,[1]finalsorted!$A:$H,$E$5,FALSE)))</f>
        <v>3513272.2299999995</v>
      </c>
    </row>
    <row r="760" spans="1:5" hidden="1" outlineLevel="3" x14ac:dyDescent="0.25">
      <c r="A760" s="39" t="s">
        <v>11052</v>
      </c>
      <c r="B760" s="39" t="s">
        <v>1776</v>
      </c>
      <c r="C760" s="40" t="s">
        <v>10942</v>
      </c>
      <c r="D760" s="40" t="s">
        <v>1806</v>
      </c>
      <c r="E760" s="41">
        <f>IF(ISNA(VLOOKUP(D760,[1]finalsorted!$A:$H,$E$5,FALSE))=TRUE,"terminated",(VLOOKUP(D760,[1]finalsorted!$A:$H,$E$5,FALSE)))</f>
        <v>283699.05</v>
      </c>
    </row>
    <row r="761" spans="1:5" hidden="1" outlineLevel="3" x14ac:dyDescent="0.25">
      <c r="A761" s="39" t="s">
        <v>11052</v>
      </c>
      <c r="B761" s="39" t="s">
        <v>1776</v>
      </c>
      <c r="C761" s="40" t="s">
        <v>10942</v>
      </c>
      <c r="D761" s="40" t="s">
        <v>1807</v>
      </c>
      <c r="E761" s="41">
        <f>IF(ISNA(VLOOKUP(D761,[1]finalsorted!$A:$H,$E$5,FALSE))=TRUE,"terminated",(VLOOKUP(D761,[1]finalsorted!$A:$H,$E$5,FALSE)))</f>
        <v>2217234.5599999996</v>
      </c>
    </row>
    <row r="762" spans="1:5" hidden="1" outlineLevel="3" x14ac:dyDescent="0.25">
      <c r="A762" s="39" t="s">
        <v>11052</v>
      </c>
      <c r="B762" s="39" t="s">
        <v>1776</v>
      </c>
      <c r="C762" s="40" t="s">
        <v>10942</v>
      </c>
      <c r="D762" s="40" t="s">
        <v>1808</v>
      </c>
      <c r="E762" s="41">
        <f>IF(ISNA(VLOOKUP(D762,[1]finalsorted!$A:$H,$E$5,FALSE))=TRUE,"terminated",(VLOOKUP(D762,[1]finalsorted!$A:$H,$E$5,FALSE)))</f>
        <v>1798721.84</v>
      </c>
    </row>
    <row r="763" spans="1:5" hidden="1" outlineLevel="3" x14ac:dyDescent="0.25">
      <c r="A763" s="39" t="s">
        <v>11052</v>
      </c>
      <c r="B763" s="39" t="s">
        <v>1776</v>
      </c>
      <c r="C763" s="40" t="s">
        <v>10942</v>
      </c>
      <c r="D763" s="40" t="s">
        <v>1809</v>
      </c>
      <c r="E763" s="41">
        <f>IF(ISNA(VLOOKUP(D763,[1]finalsorted!$A:$H,$E$5,FALSE))=TRUE,"terminated",(VLOOKUP(D763,[1]finalsorted!$A:$H,$E$5,FALSE)))</f>
        <v>918414.20000000007</v>
      </c>
    </row>
    <row r="764" spans="1:5" hidden="1" outlineLevel="3" x14ac:dyDescent="0.25">
      <c r="A764" s="39" t="s">
        <v>11052</v>
      </c>
      <c r="B764" s="39" t="s">
        <v>1776</v>
      </c>
      <c r="C764" s="40" t="s">
        <v>10942</v>
      </c>
      <c r="D764" s="40" t="s">
        <v>1810</v>
      </c>
      <c r="E764" s="41">
        <f>IF(ISNA(VLOOKUP(D764,[1]finalsorted!$A:$H,$E$5,FALSE))=TRUE,"terminated",(VLOOKUP(D764,[1]finalsorted!$A:$H,$E$5,FALSE)))</f>
        <v>4717426.2300000004</v>
      </c>
    </row>
    <row r="765" spans="1:5" hidden="1" outlineLevel="3" x14ac:dyDescent="0.25">
      <c r="A765" s="39" t="s">
        <v>11052</v>
      </c>
      <c r="B765" s="39" t="s">
        <v>1776</v>
      </c>
      <c r="C765" s="40" t="s">
        <v>10942</v>
      </c>
      <c r="D765" s="40" t="s">
        <v>1811</v>
      </c>
      <c r="E765" s="41">
        <f>IF(ISNA(VLOOKUP(D765,[1]finalsorted!$A:$H,$E$5,FALSE))=TRUE,"terminated",(VLOOKUP(D765,[1]finalsorted!$A:$H,$E$5,FALSE)))</f>
        <v>8777149.3600000013</v>
      </c>
    </row>
    <row r="766" spans="1:5" hidden="1" outlineLevel="3" x14ac:dyDescent="0.25">
      <c r="A766" s="39" t="s">
        <v>11052</v>
      </c>
      <c r="B766" s="39" t="s">
        <v>1776</v>
      </c>
      <c r="C766" s="40" t="s">
        <v>10942</v>
      </c>
      <c r="D766" s="40" t="s">
        <v>1812</v>
      </c>
      <c r="E766" s="41">
        <f>IF(ISNA(VLOOKUP(D766,[1]finalsorted!$A:$H,$E$5,FALSE))=TRUE,"terminated",(VLOOKUP(D766,[1]finalsorted!$A:$H,$E$5,FALSE)))</f>
        <v>1697690.47</v>
      </c>
    </row>
    <row r="767" spans="1:5" hidden="1" outlineLevel="3" x14ac:dyDescent="0.25">
      <c r="A767" s="39" t="s">
        <v>11052</v>
      </c>
      <c r="B767" s="39" t="s">
        <v>1776</v>
      </c>
      <c r="C767" s="40" t="s">
        <v>10942</v>
      </c>
      <c r="D767" s="40" t="s">
        <v>1813</v>
      </c>
      <c r="E767" s="41">
        <f>IF(ISNA(VLOOKUP(D767,[1]finalsorted!$A:$H,$E$5,FALSE))=TRUE,"terminated",(VLOOKUP(D767,[1]finalsorted!$A:$H,$E$5,FALSE)))</f>
        <v>1403745.79</v>
      </c>
    </row>
    <row r="768" spans="1:5" hidden="1" outlineLevel="3" x14ac:dyDescent="0.25">
      <c r="A768" s="39" t="s">
        <v>11052</v>
      </c>
      <c r="B768" s="39" t="s">
        <v>1776</v>
      </c>
      <c r="C768" s="40" t="s">
        <v>10942</v>
      </c>
      <c r="D768" s="40" t="s">
        <v>1814</v>
      </c>
      <c r="E768" s="41">
        <f>IF(ISNA(VLOOKUP(D768,[1]finalsorted!$A:$H,$E$5,FALSE))=TRUE,"terminated",(VLOOKUP(D768,[1]finalsorted!$A:$H,$E$5,FALSE)))</f>
        <v>5463112.4899999993</v>
      </c>
    </row>
    <row r="769" spans="1:5" hidden="1" outlineLevel="3" x14ac:dyDescent="0.25">
      <c r="A769" s="39" t="s">
        <v>11052</v>
      </c>
      <c r="B769" s="39" t="s">
        <v>1776</v>
      </c>
      <c r="C769" s="40" t="s">
        <v>10942</v>
      </c>
      <c r="D769" s="40" t="s">
        <v>1815</v>
      </c>
      <c r="E769" s="41">
        <f>IF(ISNA(VLOOKUP(D769,[1]finalsorted!$A:$H,$E$5,FALSE))=TRUE,"terminated",(VLOOKUP(D769,[1]finalsorted!$A:$H,$E$5,FALSE)))</f>
        <v>1291195.1100000001</v>
      </c>
    </row>
    <row r="770" spans="1:5" hidden="1" outlineLevel="3" x14ac:dyDescent="0.25">
      <c r="A770" s="39" t="s">
        <v>11052</v>
      </c>
      <c r="B770" s="39" t="s">
        <v>1776</v>
      </c>
      <c r="C770" s="40" t="s">
        <v>10942</v>
      </c>
      <c r="D770" s="40" t="s">
        <v>1816</v>
      </c>
      <c r="E770" s="41" t="str">
        <f>IF(ISNA(VLOOKUP(D770,[1]finalsorted!$A:$H,$E$5,FALSE))=TRUE,"terminated",(VLOOKUP(D770,[1]finalsorted!$A:$H,$E$5,FALSE)))</f>
        <v/>
      </c>
    </row>
    <row r="771" spans="1:5" hidden="1" outlineLevel="3" x14ac:dyDescent="0.25">
      <c r="A771" s="39" t="s">
        <v>11052</v>
      </c>
      <c r="B771" s="39" t="s">
        <v>1776</v>
      </c>
      <c r="C771" s="40" t="s">
        <v>10942</v>
      </c>
      <c r="D771" s="40" t="s">
        <v>1817</v>
      </c>
      <c r="E771" s="41">
        <f>IF(ISNA(VLOOKUP(D771,[1]finalsorted!$A:$H,$E$5,FALSE))=TRUE,"terminated",(VLOOKUP(D771,[1]finalsorted!$A:$H,$E$5,FALSE)))</f>
        <v>2186650.1799999997</v>
      </c>
    </row>
    <row r="772" spans="1:5" hidden="1" outlineLevel="3" x14ac:dyDescent="0.25">
      <c r="A772" s="39" t="s">
        <v>11052</v>
      </c>
      <c r="B772" s="39" t="s">
        <v>1776</v>
      </c>
      <c r="C772" s="40" t="s">
        <v>10942</v>
      </c>
      <c r="D772" s="40" t="s">
        <v>1818</v>
      </c>
      <c r="E772" s="41">
        <f>IF(ISNA(VLOOKUP(D772,[1]finalsorted!$A:$H,$E$5,FALSE))=TRUE,"terminated",(VLOOKUP(D772,[1]finalsorted!$A:$H,$E$5,FALSE)))</f>
        <v>1541539.1400000001</v>
      </c>
    </row>
    <row r="773" spans="1:5" hidden="1" outlineLevel="3" x14ac:dyDescent="0.25">
      <c r="A773" s="39" t="s">
        <v>11052</v>
      </c>
      <c r="B773" s="39" t="s">
        <v>1776</v>
      </c>
      <c r="C773" s="40" t="s">
        <v>10942</v>
      </c>
      <c r="D773" s="40" t="s">
        <v>1819</v>
      </c>
      <c r="E773" s="41">
        <f>IF(ISNA(VLOOKUP(D773,[1]finalsorted!$A:$H,$E$5,FALSE))=TRUE,"terminated",(VLOOKUP(D773,[1]finalsorted!$A:$H,$E$5,FALSE)))</f>
        <v>1042392.74</v>
      </c>
    </row>
    <row r="774" spans="1:5" hidden="1" outlineLevel="3" x14ac:dyDescent="0.25">
      <c r="A774" s="39" t="s">
        <v>11052</v>
      </c>
      <c r="B774" s="39" t="s">
        <v>1776</v>
      </c>
      <c r="C774" s="40" t="s">
        <v>10942</v>
      </c>
      <c r="D774" s="40" t="s">
        <v>1820</v>
      </c>
      <c r="E774" s="41">
        <f>IF(ISNA(VLOOKUP(D774,[1]finalsorted!$A:$H,$E$5,FALSE))=TRUE,"terminated",(VLOOKUP(D774,[1]finalsorted!$A:$H,$E$5,FALSE)))</f>
        <v>7723159.5299999993</v>
      </c>
    </row>
    <row r="775" spans="1:5" hidden="1" outlineLevel="3" x14ac:dyDescent="0.25">
      <c r="A775" s="39" t="s">
        <v>11052</v>
      </c>
      <c r="B775" s="39" t="s">
        <v>1776</v>
      </c>
      <c r="C775" s="40" t="s">
        <v>10942</v>
      </c>
      <c r="D775" s="40" t="s">
        <v>1821</v>
      </c>
      <c r="E775" s="41" t="str">
        <f>IF(ISNA(VLOOKUP(D775,[1]finalsorted!$A:$H,$E$5,FALSE))=TRUE,"terminated",(VLOOKUP(D775,[1]finalsorted!$A:$H,$E$5,FALSE)))</f>
        <v/>
      </c>
    </row>
    <row r="776" spans="1:5" hidden="1" outlineLevel="3" x14ac:dyDescent="0.25">
      <c r="A776" s="39" t="s">
        <v>11052</v>
      </c>
      <c r="B776" s="39" t="s">
        <v>1776</v>
      </c>
      <c r="C776" s="40" t="s">
        <v>10942</v>
      </c>
      <c r="D776" s="40" t="s">
        <v>1822</v>
      </c>
      <c r="E776" s="41">
        <f>IF(ISNA(VLOOKUP(D776,[1]finalsorted!$A:$H,$E$5,FALSE))=TRUE,"terminated",(VLOOKUP(D776,[1]finalsorted!$A:$H,$E$5,FALSE)))</f>
        <v>8644534.6600000001</v>
      </c>
    </row>
    <row r="777" spans="1:5" hidden="1" outlineLevel="3" x14ac:dyDescent="0.25">
      <c r="A777" s="39" t="s">
        <v>11052</v>
      </c>
      <c r="B777" s="39" t="s">
        <v>1776</v>
      </c>
      <c r="C777" s="40" t="s">
        <v>10942</v>
      </c>
      <c r="D777" s="40" t="s">
        <v>1823</v>
      </c>
      <c r="E777" s="41">
        <f>IF(ISNA(VLOOKUP(D777,[1]finalsorted!$A:$H,$E$5,FALSE))=TRUE,"terminated",(VLOOKUP(D777,[1]finalsorted!$A:$H,$E$5,FALSE)))</f>
        <v>2105812.7800000003</v>
      </c>
    </row>
    <row r="778" spans="1:5" hidden="1" outlineLevel="3" x14ac:dyDescent="0.25">
      <c r="A778" s="39" t="s">
        <v>11052</v>
      </c>
      <c r="B778" s="39" t="s">
        <v>1776</v>
      </c>
      <c r="C778" s="40" t="s">
        <v>10942</v>
      </c>
      <c r="D778" s="40" t="s">
        <v>1824</v>
      </c>
      <c r="E778" s="41" t="str">
        <f>IF(ISNA(VLOOKUP(D778,[1]finalsorted!$A:$H,$E$5,FALSE))=TRUE,"terminated",(VLOOKUP(D778,[1]finalsorted!$A:$H,$E$5,FALSE)))</f>
        <v/>
      </c>
    </row>
    <row r="779" spans="1:5" hidden="1" outlineLevel="3" x14ac:dyDescent="0.25">
      <c r="A779" s="39" t="s">
        <v>11052</v>
      </c>
      <c r="B779" s="39" t="s">
        <v>1776</v>
      </c>
      <c r="C779" s="40" t="s">
        <v>10942</v>
      </c>
      <c r="D779" s="40" t="s">
        <v>1825</v>
      </c>
      <c r="E779" s="41">
        <f>IF(ISNA(VLOOKUP(D779,[1]finalsorted!$A:$H,$E$5,FALSE))=TRUE,"terminated",(VLOOKUP(D779,[1]finalsorted!$A:$H,$E$5,FALSE)))</f>
        <v>2103883.66</v>
      </c>
    </row>
    <row r="780" spans="1:5" hidden="1" outlineLevel="3" x14ac:dyDescent="0.25">
      <c r="A780" s="39" t="s">
        <v>11052</v>
      </c>
      <c r="B780" s="39" t="s">
        <v>1776</v>
      </c>
      <c r="C780" s="40" t="s">
        <v>10942</v>
      </c>
      <c r="D780" s="40" t="s">
        <v>1826</v>
      </c>
      <c r="E780" s="41">
        <f>IF(ISNA(VLOOKUP(D780,[1]finalsorted!$A:$H,$E$5,FALSE))=TRUE,"terminated",(VLOOKUP(D780,[1]finalsorted!$A:$H,$E$5,FALSE)))</f>
        <v>2267684.4099999997</v>
      </c>
    </row>
    <row r="781" spans="1:5" hidden="1" outlineLevel="3" x14ac:dyDescent="0.25">
      <c r="A781" s="39" t="s">
        <v>11052</v>
      </c>
      <c r="B781" s="39" t="s">
        <v>1776</v>
      </c>
      <c r="C781" s="40" t="s">
        <v>10942</v>
      </c>
      <c r="D781" s="40" t="s">
        <v>1827</v>
      </c>
      <c r="E781" s="41" t="str">
        <f>IF(ISNA(VLOOKUP(D781,[1]finalsorted!$A:$H,$E$5,FALSE))=TRUE,"terminated",(VLOOKUP(D781,[1]finalsorted!$A:$H,$E$5,FALSE)))</f>
        <v/>
      </c>
    </row>
    <row r="782" spans="1:5" hidden="1" outlineLevel="3" x14ac:dyDescent="0.25">
      <c r="A782" s="39" t="s">
        <v>11052</v>
      </c>
      <c r="B782" s="39" t="s">
        <v>1776</v>
      </c>
      <c r="C782" s="40" t="s">
        <v>10942</v>
      </c>
      <c r="D782" s="40" t="s">
        <v>1828</v>
      </c>
      <c r="E782" s="41">
        <f>IF(ISNA(VLOOKUP(D782,[1]finalsorted!$A:$H,$E$5,FALSE))=TRUE,"terminated",(VLOOKUP(D782,[1]finalsorted!$A:$H,$E$5,FALSE)))</f>
        <v>4440089.3499999996</v>
      </c>
    </row>
    <row r="783" spans="1:5" hidden="1" outlineLevel="3" x14ac:dyDescent="0.25">
      <c r="A783" s="39" t="s">
        <v>11052</v>
      </c>
      <c r="B783" s="39" t="s">
        <v>1776</v>
      </c>
      <c r="C783" s="40" t="s">
        <v>10942</v>
      </c>
      <c r="D783" s="40" t="s">
        <v>1829</v>
      </c>
      <c r="E783" s="41">
        <f>IF(ISNA(VLOOKUP(D783,[1]finalsorted!$A:$H,$E$5,FALSE))=TRUE,"terminated",(VLOOKUP(D783,[1]finalsorted!$A:$H,$E$5,FALSE)))</f>
        <v>2187632.2400000002</v>
      </c>
    </row>
    <row r="784" spans="1:5" hidden="1" outlineLevel="3" x14ac:dyDescent="0.25">
      <c r="A784" s="39" t="s">
        <v>11052</v>
      </c>
      <c r="B784" s="39" t="s">
        <v>1776</v>
      </c>
      <c r="C784" s="40" t="s">
        <v>10942</v>
      </c>
      <c r="D784" s="40" t="s">
        <v>1830</v>
      </c>
      <c r="E784" s="41" t="str">
        <f>IF(ISNA(VLOOKUP(D784,[1]finalsorted!$A:$H,$E$5,FALSE))=TRUE,"terminated",(VLOOKUP(D784,[1]finalsorted!$A:$H,$E$5,FALSE)))</f>
        <v/>
      </c>
    </row>
    <row r="785" spans="1:5" hidden="1" outlineLevel="3" x14ac:dyDescent="0.25">
      <c r="A785" s="39" t="s">
        <v>11052</v>
      </c>
      <c r="B785" s="39" t="s">
        <v>1776</v>
      </c>
      <c r="C785" s="40" t="s">
        <v>10942</v>
      </c>
      <c r="D785" s="40" t="s">
        <v>1831</v>
      </c>
      <c r="E785" s="41">
        <f>IF(ISNA(VLOOKUP(D785,[1]finalsorted!$A:$H,$E$5,FALSE))=TRUE,"terminated",(VLOOKUP(D785,[1]finalsorted!$A:$H,$E$5,FALSE)))</f>
        <v>4383792.1999999993</v>
      </c>
    </row>
    <row r="786" spans="1:5" hidden="1" outlineLevel="3" x14ac:dyDescent="0.25">
      <c r="A786" s="39" t="s">
        <v>11052</v>
      </c>
      <c r="B786" s="39" t="s">
        <v>1776</v>
      </c>
      <c r="C786" s="40" t="s">
        <v>10942</v>
      </c>
      <c r="D786" s="40" t="s">
        <v>1832</v>
      </c>
      <c r="E786" s="41" t="str">
        <f>IF(ISNA(VLOOKUP(D786,[1]finalsorted!$A:$H,$E$5,FALSE))=TRUE,"terminated",(VLOOKUP(D786,[1]finalsorted!$A:$H,$E$5,FALSE)))</f>
        <v/>
      </c>
    </row>
    <row r="787" spans="1:5" hidden="1" outlineLevel="3" x14ac:dyDescent="0.25">
      <c r="A787" s="39" t="s">
        <v>11052</v>
      </c>
      <c r="B787" s="39" t="s">
        <v>1776</v>
      </c>
      <c r="C787" s="40" t="s">
        <v>10942</v>
      </c>
      <c r="D787" s="40" t="s">
        <v>1833</v>
      </c>
      <c r="E787" s="41">
        <f>IF(ISNA(VLOOKUP(D787,[1]finalsorted!$A:$H,$E$5,FALSE))=TRUE,"terminated",(VLOOKUP(D787,[1]finalsorted!$A:$H,$E$5,FALSE)))</f>
        <v>1613465.57</v>
      </c>
    </row>
    <row r="788" spans="1:5" hidden="1" outlineLevel="3" x14ac:dyDescent="0.25">
      <c r="A788" s="39" t="s">
        <v>11052</v>
      </c>
      <c r="B788" s="39" t="s">
        <v>1776</v>
      </c>
      <c r="C788" s="40" t="s">
        <v>10942</v>
      </c>
      <c r="D788" s="40" t="s">
        <v>1834</v>
      </c>
      <c r="E788" s="41" t="str">
        <f>IF(ISNA(VLOOKUP(D788,[1]finalsorted!$A:$H,$E$5,FALSE))=TRUE,"terminated",(VLOOKUP(D788,[1]finalsorted!$A:$H,$E$5,FALSE)))</f>
        <v/>
      </c>
    </row>
    <row r="789" spans="1:5" hidden="1" outlineLevel="3" x14ac:dyDescent="0.25">
      <c r="A789" s="39" t="s">
        <v>11052</v>
      </c>
      <c r="B789" s="39" t="s">
        <v>1776</v>
      </c>
      <c r="C789" s="40" t="s">
        <v>10942</v>
      </c>
      <c r="D789" s="40" t="s">
        <v>1835</v>
      </c>
      <c r="E789" s="41">
        <f>IF(ISNA(VLOOKUP(D789,[1]finalsorted!$A:$H,$E$5,FALSE))=TRUE,"terminated",(VLOOKUP(D789,[1]finalsorted!$A:$H,$E$5,FALSE)))</f>
        <v>5898888.6600000011</v>
      </c>
    </row>
    <row r="790" spans="1:5" hidden="1" outlineLevel="3" x14ac:dyDescent="0.25">
      <c r="A790" s="39" t="s">
        <v>11052</v>
      </c>
      <c r="B790" s="39" t="s">
        <v>1776</v>
      </c>
      <c r="C790" s="40" t="s">
        <v>10942</v>
      </c>
      <c r="D790" s="40" t="s">
        <v>1836</v>
      </c>
      <c r="E790" s="41">
        <f>IF(ISNA(VLOOKUP(D790,[1]finalsorted!$A:$H,$E$5,FALSE))=TRUE,"terminated",(VLOOKUP(D790,[1]finalsorted!$A:$H,$E$5,FALSE)))</f>
        <v>12265769.130000001</v>
      </c>
    </row>
    <row r="791" spans="1:5" hidden="1" outlineLevel="3" x14ac:dyDescent="0.25">
      <c r="A791" s="39" t="s">
        <v>11052</v>
      </c>
      <c r="B791" s="39" t="s">
        <v>1776</v>
      </c>
      <c r="C791" s="40" t="s">
        <v>10942</v>
      </c>
      <c r="D791" s="40" t="s">
        <v>1837</v>
      </c>
      <c r="E791" s="41">
        <f>IF(ISNA(VLOOKUP(D791,[1]finalsorted!$A:$H,$E$5,FALSE))=TRUE,"terminated",(VLOOKUP(D791,[1]finalsorted!$A:$H,$E$5,FALSE)))</f>
        <v>4050001.9600000004</v>
      </c>
    </row>
    <row r="792" spans="1:5" hidden="1" outlineLevel="3" x14ac:dyDescent="0.25">
      <c r="A792" s="39" t="s">
        <v>11052</v>
      </c>
      <c r="B792" s="39" t="s">
        <v>1776</v>
      </c>
      <c r="C792" s="40" t="s">
        <v>10942</v>
      </c>
      <c r="D792" s="40" t="s">
        <v>1838</v>
      </c>
      <c r="E792" s="41">
        <f>IF(ISNA(VLOOKUP(D792,[1]finalsorted!$A:$H,$E$5,FALSE))=TRUE,"terminated",(VLOOKUP(D792,[1]finalsorted!$A:$H,$E$5,FALSE)))</f>
        <v>730120.97</v>
      </c>
    </row>
    <row r="793" spans="1:5" hidden="1" outlineLevel="3" x14ac:dyDescent="0.25">
      <c r="A793" s="39" t="s">
        <v>11052</v>
      </c>
      <c r="B793" s="39" t="s">
        <v>1776</v>
      </c>
      <c r="C793" s="40" t="s">
        <v>10942</v>
      </c>
      <c r="D793" s="40" t="s">
        <v>1839</v>
      </c>
      <c r="E793" s="41">
        <f>IF(ISNA(VLOOKUP(D793,[1]finalsorted!$A:$H,$E$5,FALSE))=TRUE,"terminated",(VLOOKUP(D793,[1]finalsorted!$A:$H,$E$5,FALSE)))</f>
        <v>543523.09000000008</v>
      </c>
    </row>
    <row r="794" spans="1:5" hidden="1" outlineLevel="3" x14ac:dyDescent="0.25">
      <c r="A794" s="39" t="s">
        <v>11052</v>
      </c>
      <c r="B794" s="39" t="s">
        <v>1776</v>
      </c>
      <c r="C794" s="40" t="s">
        <v>10942</v>
      </c>
      <c r="D794" s="40" t="s">
        <v>1840</v>
      </c>
      <c r="E794" s="41">
        <f>IF(ISNA(VLOOKUP(D794,[1]finalsorted!$A:$H,$E$5,FALSE))=TRUE,"terminated",(VLOOKUP(D794,[1]finalsorted!$A:$H,$E$5,FALSE)))</f>
        <v>3435868.9299999997</v>
      </c>
    </row>
    <row r="795" spans="1:5" hidden="1" outlineLevel="3" x14ac:dyDescent="0.25">
      <c r="A795" s="39" t="s">
        <v>11052</v>
      </c>
      <c r="B795" s="39" t="s">
        <v>1776</v>
      </c>
      <c r="C795" s="40" t="s">
        <v>10942</v>
      </c>
      <c r="D795" s="40" t="s">
        <v>1841</v>
      </c>
      <c r="E795" s="41">
        <f>IF(ISNA(VLOOKUP(D795,[1]finalsorted!$A:$H,$E$5,FALSE))=TRUE,"terminated",(VLOOKUP(D795,[1]finalsorted!$A:$H,$E$5,FALSE)))</f>
        <v>4064883.7199999997</v>
      </c>
    </row>
    <row r="796" spans="1:5" hidden="1" outlineLevel="3" x14ac:dyDescent="0.25">
      <c r="A796" s="39" t="s">
        <v>11052</v>
      </c>
      <c r="B796" s="39" t="s">
        <v>1776</v>
      </c>
      <c r="C796" s="40" t="s">
        <v>10942</v>
      </c>
      <c r="D796" s="40" t="s">
        <v>1842</v>
      </c>
      <c r="E796" s="41">
        <f>IF(ISNA(VLOOKUP(D796,[1]finalsorted!$A:$H,$E$5,FALSE))=TRUE,"terminated",(VLOOKUP(D796,[1]finalsorted!$A:$H,$E$5,FALSE)))</f>
        <v>1851480.8599999996</v>
      </c>
    </row>
    <row r="797" spans="1:5" hidden="1" outlineLevel="3" x14ac:dyDescent="0.25">
      <c r="A797" s="39" t="s">
        <v>11052</v>
      </c>
      <c r="B797" s="39" t="s">
        <v>1776</v>
      </c>
      <c r="C797" s="40" t="s">
        <v>10942</v>
      </c>
      <c r="D797" s="40" t="s">
        <v>1843</v>
      </c>
      <c r="E797" s="41">
        <f>IF(ISNA(VLOOKUP(D797,[1]finalsorted!$A:$H,$E$5,FALSE))=TRUE,"terminated",(VLOOKUP(D797,[1]finalsorted!$A:$H,$E$5,FALSE)))</f>
        <v>3030395.1999999997</v>
      </c>
    </row>
    <row r="798" spans="1:5" hidden="1" outlineLevel="3" x14ac:dyDescent="0.25">
      <c r="A798" s="39" t="s">
        <v>11052</v>
      </c>
      <c r="B798" s="39" t="s">
        <v>1776</v>
      </c>
      <c r="C798" s="40" t="s">
        <v>10942</v>
      </c>
      <c r="D798" s="40" t="s">
        <v>1844</v>
      </c>
      <c r="E798" s="41" t="str">
        <f>IF(ISNA(VLOOKUP(D798,[1]finalsorted!$A:$H,$E$5,FALSE))=TRUE,"terminated",(VLOOKUP(D798,[1]finalsorted!$A:$H,$E$5,FALSE)))</f>
        <v/>
      </c>
    </row>
    <row r="799" spans="1:5" hidden="1" outlineLevel="3" x14ac:dyDescent="0.25">
      <c r="A799" s="39" t="s">
        <v>11052</v>
      </c>
      <c r="B799" s="39" t="s">
        <v>1776</v>
      </c>
      <c r="C799" s="40" t="s">
        <v>10942</v>
      </c>
      <c r="D799" s="40" t="s">
        <v>11075</v>
      </c>
      <c r="E799" s="41">
        <f>IF(ISNA(VLOOKUP(D799,[1]finalsorted!$A:$H,$E$5,FALSE))=TRUE,"terminated",(VLOOKUP(D799,[1]finalsorted!$A:$H,$E$5,FALSE)))</f>
        <v>50004480.249999985</v>
      </c>
    </row>
    <row r="800" spans="1:5" hidden="1" outlineLevel="2" x14ac:dyDescent="0.25">
      <c r="A800" s="39"/>
      <c r="B800" s="39" t="s">
        <v>1776</v>
      </c>
      <c r="C800" s="40" t="s">
        <v>10942</v>
      </c>
      <c r="D800" s="40" t="s">
        <v>11213</v>
      </c>
      <c r="E800" s="41">
        <f>IF(ISNA(VLOOKUP(D800,[1]finalsorted!$A:$H,$E$5,FALSE))=TRUE,"terminated",(VLOOKUP(D800,[1]finalsorted!$A:$H,$E$5,FALSE)))</f>
        <v>204552902.80999994</v>
      </c>
    </row>
    <row r="801" spans="1:5" hidden="1" outlineLevel="3" x14ac:dyDescent="0.25">
      <c r="A801" s="39" t="s">
        <v>11052</v>
      </c>
      <c r="B801" s="39" t="s">
        <v>4227</v>
      </c>
      <c r="C801" s="40" t="s">
        <v>10971</v>
      </c>
      <c r="D801" s="40" t="s">
        <v>4226</v>
      </c>
      <c r="E801" s="41">
        <f>IF(ISNA(VLOOKUP(D801,[1]finalsorted!$A:$H,$E$5,FALSE))=TRUE,"terminated",(VLOOKUP(D801,[1]finalsorted!$A:$H,$E$5,FALSE)))</f>
        <v>1950232.4399999997</v>
      </c>
    </row>
    <row r="802" spans="1:5" hidden="1" outlineLevel="3" x14ac:dyDescent="0.25">
      <c r="A802" s="39" t="s">
        <v>11052</v>
      </c>
      <c r="B802" s="39" t="s">
        <v>4227</v>
      </c>
      <c r="C802" s="40" t="s">
        <v>10971</v>
      </c>
      <c r="D802" s="40" t="s">
        <v>4228</v>
      </c>
      <c r="E802" s="41" t="str">
        <f>IF(ISNA(VLOOKUP(D802,[1]finalsorted!$A:$H,$E$5,FALSE))=TRUE,"terminated",(VLOOKUP(D802,[1]finalsorted!$A:$H,$E$5,FALSE)))</f>
        <v/>
      </c>
    </row>
    <row r="803" spans="1:5" hidden="1" outlineLevel="3" x14ac:dyDescent="0.25">
      <c r="A803" s="39" t="s">
        <v>11052</v>
      </c>
      <c r="B803" s="39" t="s">
        <v>4227</v>
      </c>
      <c r="C803" s="40" t="s">
        <v>10971</v>
      </c>
      <c r="D803" s="40" t="s">
        <v>4229</v>
      </c>
      <c r="E803" s="41" t="str">
        <f>IF(ISNA(VLOOKUP(D803,[1]finalsorted!$A:$H,$E$5,FALSE))=TRUE,"terminated",(VLOOKUP(D803,[1]finalsorted!$A:$H,$E$5,FALSE)))</f>
        <v/>
      </c>
    </row>
    <row r="804" spans="1:5" hidden="1" outlineLevel="3" x14ac:dyDescent="0.25">
      <c r="A804" s="39" t="s">
        <v>11052</v>
      </c>
      <c r="B804" s="39" t="s">
        <v>4227</v>
      </c>
      <c r="C804" s="40" t="s">
        <v>10971</v>
      </c>
      <c r="D804" s="40" t="s">
        <v>4230</v>
      </c>
      <c r="E804" s="41">
        <f>IF(ISNA(VLOOKUP(D804,[1]finalsorted!$A:$H,$E$5,FALSE))=TRUE,"terminated",(VLOOKUP(D804,[1]finalsorted!$A:$H,$E$5,FALSE)))</f>
        <v>2190086.69</v>
      </c>
    </row>
    <row r="805" spans="1:5" hidden="1" outlineLevel="3" x14ac:dyDescent="0.25">
      <c r="A805" s="39" t="s">
        <v>11052</v>
      </c>
      <c r="B805" s="39" t="s">
        <v>4227</v>
      </c>
      <c r="C805" s="40" t="s">
        <v>10971</v>
      </c>
      <c r="D805" s="40" t="s">
        <v>4231</v>
      </c>
      <c r="E805" s="41" t="str">
        <f>IF(ISNA(VLOOKUP(D805,[1]finalsorted!$A:$H,$E$5,FALSE))=TRUE,"terminated",(VLOOKUP(D805,[1]finalsorted!$A:$H,$E$5,FALSE)))</f>
        <v/>
      </c>
    </row>
    <row r="806" spans="1:5" hidden="1" outlineLevel="3" x14ac:dyDescent="0.25">
      <c r="A806" s="39" t="s">
        <v>11052</v>
      </c>
      <c r="B806" s="39" t="s">
        <v>4227</v>
      </c>
      <c r="C806" s="40" t="s">
        <v>10971</v>
      </c>
      <c r="D806" s="40" t="s">
        <v>4232</v>
      </c>
      <c r="E806" s="41">
        <f>IF(ISNA(VLOOKUP(D806,[1]finalsorted!$A:$H,$E$5,FALSE))=TRUE,"terminated",(VLOOKUP(D806,[1]finalsorted!$A:$H,$E$5,FALSE)))</f>
        <v>448639.82000000007</v>
      </c>
    </row>
    <row r="807" spans="1:5" hidden="1" outlineLevel="3" x14ac:dyDescent="0.25">
      <c r="A807" s="39" t="s">
        <v>11052</v>
      </c>
      <c r="B807" s="39" t="s">
        <v>4227</v>
      </c>
      <c r="C807" s="40" t="s">
        <v>10971</v>
      </c>
      <c r="D807" s="40" t="s">
        <v>4233</v>
      </c>
      <c r="E807" s="41" t="str">
        <f>IF(ISNA(VLOOKUP(D807,[1]finalsorted!$A:$H,$E$5,FALSE))=TRUE,"terminated",(VLOOKUP(D807,[1]finalsorted!$A:$H,$E$5,FALSE)))</f>
        <v/>
      </c>
    </row>
    <row r="808" spans="1:5" hidden="1" outlineLevel="3" x14ac:dyDescent="0.25">
      <c r="A808" s="39" t="s">
        <v>11052</v>
      </c>
      <c r="B808" s="39" t="s">
        <v>4227</v>
      </c>
      <c r="C808" s="40" t="s">
        <v>10971</v>
      </c>
      <c r="D808" s="40" t="s">
        <v>4234</v>
      </c>
      <c r="E808" s="41" t="str">
        <f>IF(ISNA(VLOOKUP(D808,[1]finalsorted!$A:$H,$E$5,FALSE))=TRUE,"terminated",(VLOOKUP(D808,[1]finalsorted!$A:$H,$E$5,FALSE)))</f>
        <v/>
      </c>
    </row>
    <row r="809" spans="1:5" hidden="1" outlineLevel="3" x14ac:dyDescent="0.25">
      <c r="A809" s="39" t="s">
        <v>11052</v>
      </c>
      <c r="B809" s="39" t="s">
        <v>4227</v>
      </c>
      <c r="C809" s="40" t="s">
        <v>10971</v>
      </c>
      <c r="D809" s="40" t="s">
        <v>4235</v>
      </c>
      <c r="E809" s="41">
        <f>IF(ISNA(VLOOKUP(D809,[1]finalsorted!$A:$H,$E$5,FALSE))=TRUE,"terminated",(VLOOKUP(D809,[1]finalsorted!$A:$H,$E$5,FALSE)))</f>
        <v>466431.92</v>
      </c>
    </row>
    <row r="810" spans="1:5" hidden="1" outlineLevel="3" x14ac:dyDescent="0.25">
      <c r="A810" s="39" t="s">
        <v>11052</v>
      </c>
      <c r="B810" s="39" t="s">
        <v>4227</v>
      </c>
      <c r="C810" s="40" t="s">
        <v>10971</v>
      </c>
      <c r="D810" s="40" t="s">
        <v>4236</v>
      </c>
      <c r="E810" s="41" t="str">
        <f>IF(ISNA(VLOOKUP(D810,[1]finalsorted!$A:$H,$E$5,FALSE))=TRUE,"terminated",(VLOOKUP(D810,[1]finalsorted!$A:$H,$E$5,FALSE)))</f>
        <v/>
      </c>
    </row>
    <row r="811" spans="1:5" hidden="1" outlineLevel="3" x14ac:dyDescent="0.25">
      <c r="A811" s="39" t="s">
        <v>11052</v>
      </c>
      <c r="B811" s="39" t="s">
        <v>4227</v>
      </c>
      <c r="C811" s="40" t="s">
        <v>10971</v>
      </c>
      <c r="D811" s="40" t="s">
        <v>4237</v>
      </c>
      <c r="E811" s="41" t="str">
        <f>IF(ISNA(VLOOKUP(D811,[1]finalsorted!$A:$H,$E$5,FALSE))=TRUE,"terminated",(VLOOKUP(D811,[1]finalsorted!$A:$H,$E$5,FALSE)))</f>
        <v/>
      </c>
    </row>
    <row r="812" spans="1:5" hidden="1" outlineLevel="3" x14ac:dyDescent="0.25">
      <c r="A812" s="39" t="s">
        <v>11052</v>
      </c>
      <c r="B812" s="39" t="s">
        <v>4227</v>
      </c>
      <c r="C812" s="40" t="s">
        <v>10971</v>
      </c>
      <c r="D812" s="40" t="s">
        <v>4238</v>
      </c>
      <c r="E812" s="41" t="str">
        <f>IF(ISNA(VLOOKUP(D812,[1]finalsorted!$A:$H,$E$5,FALSE))=TRUE,"terminated",(VLOOKUP(D812,[1]finalsorted!$A:$H,$E$5,FALSE)))</f>
        <v/>
      </c>
    </row>
    <row r="813" spans="1:5" hidden="1" outlineLevel="3" x14ac:dyDescent="0.25">
      <c r="A813" s="39" t="s">
        <v>11052</v>
      </c>
      <c r="B813" s="39" t="s">
        <v>4227</v>
      </c>
      <c r="C813" s="40" t="s">
        <v>10971</v>
      </c>
      <c r="D813" s="40" t="s">
        <v>4239</v>
      </c>
      <c r="E813" s="41" t="str">
        <f>IF(ISNA(VLOOKUP(D813,[1]finalsorted!$A:$H,$E$5,FALSE))=TRUE,"terminated",(VLOOKUP(D813,[1]finalsorted!$A:$H,$E$5,FALSE)))</f>
        <v/>
      </c>
    </row>
    <row r="814" spans="1:5" hidden="1" outlineLevel="3" x14ac:dyDescent="0.25">
      <c r="A814" s="39" t="s">
        <v>11052</v>
      </c>
      <c r="B814" s="39" t="s">
        <v>4227</v>
      </c>
      <c r="C814" s="40" t="s">
        <v>10971</v>
      </c>
      <c r="D814" s="40" t="s">
        <v>4240</v>
      </c>
      <c r="E814" s="41">
        <f>IF(ISNA(VLOOKUP(D814,[1]finalsorted!$A:$H,$E$5,FALSE))=TRUE,"terminated",(VLOOKUP(D814,[1]finalsorted!$A:$H,$E$5,FALSE)))</f>
        <v>3608320.4299999997</v>
      </c>
    </row>
    <row r="815" spans="1:5" hidden="1" outlineLevel="3" x14ac:dyDescent="0.25">
      <c r="A815" s="39" t="s">
        <v>11052</v>
      </c>
      <c r="B815" s="39" t="s">
        <v>4227</v>
      </c>
      <c r="C815" s="40" t="s">
        <v>10971</v>
      </c>
      <c r="D815" s="40" t="s">
        <v>4241</v>
      </c>
      <c r="E815" s="41">
        <f>IF(ISNA(VLOOKUP(D815,[1]finalsorted!$A:$H,$E$5,FALSE))=TRUE,"terminated",(VLOOKUP(D815,[1]finalsorted!$A:$H,$E$5,FALSE)))</f>
        <v>560018.21</v>
      </c>
    </row>
    <row r="816" spans="1:5" hidden="1" outlineLevel="3" x14ac:dyDescent="0.25">
      <c r="A816" s="39" t="s">
        <v>11052</v>
      </c>
      <c r="B816" s="39" t="s">
        <v>4227</v>
      </c>
      <c r="C816" s="40" t="s">
        <v>10971</v>
      </c>
      <c r="D816" s="40" t="s">
        <v>4242</v>
      </c>
      <c r="E816" s="41">
        <f>IF(ISNA(VLOOKUP(D816,[1]finalsorted!$A:$H,$E$5,FALSE))=TRUE,"terminated",(VLOOKUP(D816,[1]finalsorted!$A:$H,$E$5,FALSE)))</f>
        <v>4089399.2299999995</v>
      </c>
    </row>
    <row r="817" spans="1:5" hidden="1" outlineLevel="3" x14ac:dyDescent="0.25">
      <c r="A817" s="39" t="s">
        <v>11052</v>
      </c>
      <c r="B817" s="39" t="s">
        <v>4227</v>
      </c>
      <c r="C817" s="40" t="s">
        <v>10971</v>
      </c>
      <c r="D817" s="40" t="s">
        <v>4243</v>
      </c>
      <c r="E817" s="41">
        <f>IF(ISNA(VLOOKUP(D817,[1]finalsorted!$A:$H,$E$5,FALSE))=TRUE,"terminated",(VLOOKUP(D817,[1]finalsorted!$A:$H,$E$5,FALSE)))</f>
        <v>1059734.3500000001</v>
      </c>
    </row>
    <row r="818" spans="1:5" hidden="1" outlineLevel="3" x14ac:dyDescent="0.25">
      <c r="A818" s="39" t="s">
        <v>11052</v>
      </c>
      <c r="B818" s="39" t="s">
        <v>4227</v>
      </c>
      <c r="C818" s="40" t="s">
        <v>10971</v>
      </c>
      <c r="D818" s="40" t="s">
        <v>4244</v>
      </c>
      <c r="E818" s="41">
        <f>IF(ISNA(VLOOKUP(D818,[1]finalsorted!$A:$H,$E$5,FALSE))=TRUE,"terminated",(VLOOKUP(D818,[1]finalsorted!$A:$H,$E$5,FALSE)))</f>
        <v>436991.69</v>
      </c>
    </row>
    <row r="819" spans="1:5" hidden="1" outlineLevel="3" x14ac:dyDescent="0.25">
      <c r="A819" s="39" t="s">
        <v>11052</v>
      </c>
      <c r="B819" s="39" t="s">
        <v>4227</v>
      </c>
      <c r="C819" s="40" t="s">
        <v>10971</v>
      </c>
      <c r="D819" s="40" t="s">
        <v>4245</v>
      </c>
      <c r="E819" s="41">
        <f>IF(ISNA(VLOOKUP(D819,[1]finalsorted!$A:$H,$E$5,FALSE))=TRUE,"terminated",(VLOOKUP(D819,[1]finalsorted!$A:$H,$E$5,FALSE)))</f>
        <v>2372473.0399999996</v>
      </c>
    </row>
    <row r="820" spans="1:5" hidden="1" outlineLevel="3" x14ac:dyDescent="0.25">
      <c r="A820" s="39" t="s">
        <v>11052</v>
      </c>
      <c r="B820" s="39" t="s">
        <v>4227</v>
      </c>
      <c r="C820" s="40" t="s">
        <v>10971</v>
      </c>
      <c r="D820" s="40" t="s">
        <v>4246</v>
      </c>
      <c r="E820" s="41" t="str">
        <f>IF(ISNA(VLOOKUP(D820,[1]finalsorted!$A:$H,$E$5,FALSE))=TRUE,"terminated",(VLOOKUP(D820,[1]finalsorted!$A:$H,$E$5,FALSE)))</f>
        <v/>
      </c>
    </row>
    <row r="821" spans="1:5" hidden="1" outlineLevel="3" x14ac:dyDescent="0.25">
      <c r="A821" s="39" t="s">
        <v>11052</v>
      </c>
      <c r="B821" s="39" t="s">
        <v>4227</v>
      </c>
      <c r="C821" s="40" t="s">
        <v>10971</v>
      </c>
      <c r="D821" s="40" t="s">
        <v>4247</v>
      </c>
      <c r="E821" s="41">
        <f>IF(ISNA(VLOOKUP(D821,[1]finalsorted!$A:$H,$E$5,FALSE))=TRUE,"terminated",(VLOOKUP(D821,[1]finalsorted!$A:$H,$E$5,FALSE)))</f>
        <v>956525.92</v>
      </c>
    </row>
    <row r="822" spans="1:5" hidden="1" outlineLevel="3" x14ac:dyDescent="0.25">
      <c r="A822" s="39" t="s">
        <v>11052</v>
      </c>
      <c r="B822" s="39" t="s">
        <v>4227</v>
      </c>
      <c r="C822" s="40" t="s">
        <v>10971</v>
      </c>
      <c r="D822" s="40" t="s">
        <v>4248</v>
      </c>
      <c r="E822" s="41">
        <f>IF(ISNA(VLOOKUP(D822,[1]finalsorted!$A:$H,$E$5,FALSE))=TRUE,"terminated",(VLOOKUP(D822,[1]finalsorted!$A:$H,$E$5,FALSE)))</f>
        <v>3415592.8899999997</v>
      </c>
    </row>
    <row r="823" spans="1:5" hidden="1" outlineLevel="3" x14ac:dyDescent="0.25">
      <c r="A823" s="39" t="s">
        <v>11052</v>
      </c>
      <c r="B823" s="39" t="s">
        <v>4227</v>
      </c>
      <c r="C823" s="40" t="s">
        <v>10971</v>
      </c>
      <c r="D823" s="40" t="s">
        <v>4249</v>
      </c>
      <c r="E823" s="41">
        <f>IF(ISNA(VLOOKUP(D823,[1]finalsorted!$A:$H,$E$5,FALSE))=TRUE,"terminated",(VLOOKUP(D823,[1]finalsorted!$A:$H,$E$5,FALSE)))</f>
        <v>619261.42999999993</v>
      </c>
    </row>
    <row r="824" spans="1:5" hidden="1" outlineLevel="3" x14ac:dyDescent="0.25">
      <c r="A824" s="39" t="s">
        <v>11052</v>
      </c>
      <c r="B824" s="39" t="s">
        <v>4227</v>
      </c>
      <c r="C824" s="40" t="s">
        <v>10971</v>
      </c>
      <c r="D824" s="40" t="s">
        <v>4250</v>
      </c>
      <c r="E824" s="41">
        <f>IF(ISNA(VLOOKUP(D824,[1]finalsorted!$A:$H,$E$5,FALSE))=TRUE,"terminated",(VLOOKUP(D824,[1]finalsorted!$A:$H,$E$5,FALSE)))</f>
        <v>509345.56</v>
      </c>
    </row>
    <row r="825" spans="1:5" hidden="1" outlineLevel="3" x14ac:dyDescent="0.25">
      <c r="A825" s="39" t="s">
        <v>11052</v>
      </c>
      <c r="B825" s="39" t="s">
        <v>4227</v>
      </c>
      <c r="C825" s="40" t="s">
        <v>10971</v>
      </c>
      <c r="D825" s="40" t="s">
        <v>4251</v>
      </c>
      <c r="E825" s="41" t="str">
        <f>IF(ISNA(VLOOKUP(D825,[1]finalsorted!$A:$H,$E$5,FALSE))=TRUE,"terminated",(VLOOKUP(D825,[1]finalsorted!$A:$H,$E$5,FALSE)))</f>
        <v/>
      </c>
    </row>
    <row r="826" spans="1:5" hidden="1" outlineLevel="3" x14ac:dyDescent="0.25">
      <c r="A826" s="39" t="s">
        <v>11052</v>
      </c>
      <c r="B826" s="39" t="s">
        <v>4227</v>
      </c>
      <c r="C826" s="40" t="s">
        <v>10971</v>
      </c>
      <c r="D826" s="40" t="s">
        <v>4252</v>
      </c>
      <c r="E826" s="41" t="str">
        <f>IF(ISNA(VLOOKUP(D826,[1]finalsorted!$A:$H,$E$5,FALSE))=TRUE,"terminated",(VLOOKUP(D826,[1]finalsorted!$A:$H,$E$5,FALSE)))</f>
        <v/>
      </c>
    </row>
    <row r="827" spans="1:5" hidden="1" outlineLevel="3" x14ac:dyDescent="0.25">
      <c r="A827" s="39" t="s">
        <v>11052</v>
      </c>
      <c r="B827" s="39" t="s">
        <v>4227</v>
      </c>
      <c r="C827" s="40" t="s">
        <v>10971</v>
      </c>
      <c r="D827" s="40" t="s">
        <v>4253</v>
      </c>
      <c r="E827" s="41" t="str">
        <f>IF(ISNA(VLOOKUP(D827,[1]finalsorted!$A:$H,$E$5,FALSE))=TRUE,"terminated",(VLOOKUP(D827,[1]finalsorted!$A:$H,$E$5,FALSE)))</f>
        <v/>
      </c>
    </row>
    <row r="828" spans="1:5" hidden="1" outlineLevel="3" x14ac:dyDescent="0.25">
      <c r="A828" s="39" t="s">
        <v>11052</v>
      </c>
      <c r="B828" s="39" t="s">
        <v>4227</v>
      </c>
      <c r="C828" s="40" t="s">
        <v>10971</v>
      </c>
      <c r="D828" s="40" t="s">
        <v>4254</v>
      </c>
      <c r="E828" s="41">
        <f>IF(ISNA(VLOOKUP(D828,[1]finalsorted!$A:$H,$E$5,FALSE))=TRUE,"terminated",(VLOOKUP(D828,[1]finalsorted!$A:$H,$E$5,FALSE)))</f>
        <v>771273.12000000011</v>
      </c>
    </row>
    <row r="829" spans="1:5" hidden="1" outlineLevel="3" x14ac:dyDescent="0.25">
      <c r="A829" s="39" t="s">
        <v>11052</v>
      </c>
      <c r="B829" s="39" t="s">
        <v>4227</v>
      </c>
      <c r="C829" s="40" t="s">
        <v>10971</v>
      </c>
      <c r="D829" s="40" t="s">
        <v>4255</v>
      </c>
      <c r="E829" s="41">
        <f>IF(ISNA(VLOOKUP(D829,[1]finalsorted!$A:$H,$E$5,FALSE))=TRUE,"terminated",(VLOOKUP(D829,[1]finalsorted!$A:$H,$E$5,FALSE)))</f>
        <v>1444485.4100000004</v>
      </c>
    </row>
    <row r="830" spans="1:5" hidden="1" outlineLevel="3" x14ac:dyDescent="0.25">
      <c r="A830" s="39" t="s">
        <v>11052</v>
      </c>
      <c r="B830" s="39" t="s">
        <v>4227</v>
      </c>
      <c r="C830" s="40" t="s">
        <v>10971</v>
      </c>
      <c r="D830" s="40" t="s">
        <v>4256</v>
      </c>
      <c r="E830" s="41">
        <f>IF(ISNA(VLOOKUP(D830,[1]finalsorted!$A:$H,$E$5,FALSE))=TRUE,"terminated",(VLOOKUP(D830,[1]finalsorted!$A:$H,$E$5,FALSE)))</f>
        <v>1683043.3199999998</v>
      </c>
    </row>
    <row r="831" spans="1:5" hidden="1" outlineLevel="3" x14ac:dyDescent="0.25">
      <c r="A831" s="39" t="s">
        <v>11052</v>
      </c>
      <c r="B831" s="39" t="s">
        <v>4227</v>
      </c>
      <c r="C831" s="40" t="s">
        <v>10971</v>
      </c>
      <c r="D831" s="40" t="s">
        <v>4257</v>
      </c>
      <c r="E831" s="41">
        <f>IF(ISNA(VLOOKUP(D831,[1]finalsorted!$A:$H,$E$5,FALSE))=TRUE,"terminated",(VLOOKUP(D831,[1]finalsorted!$A:$H,$E$5,FALSE)))</f>
        <v>1087106.5</v>
      </c>
    </row>
    <row r="832" spans="1:5" hidden="1" outlineLevel="3" x14ac:dyDescent="0.25">
      <c r="A832" s="39" t="s">
        <v>11052</v>
      </c>
      <c r="B832" s="39" t="s">
        <v>4227</v>
      </c>
      <c r="C832" s="40" t="s">
        <v>10971</v>
      </c>
      <c r="D832" s="40" t="s">
        <v>4258</v>
      </c>
      <c r="E832" s="41" t="str">
        <f>IF(ISNA(VLOOKUP(D832,[1]finalsorted!$A:$H,$E$5,FALSE))=TRUE,"terminated",(VLOOKUP(D832,[1]finalsorted!$A:$H,$E$5,FALSE)))</f>
        <v/>
      </c>
    </row>
    <row r="833" spans="1:5" hidden="1" outlineLevel="3" x14ac:dyDescent="0.25">
      <c r="A833" s="39" t="s">
        <v>11052</v>
      </c>
      <c r="B833" s="39" t="s">
        <v>4227</v>
      </c>
      <c r="C833" s="40" t="s">
        <v>10971</v>
      </c>
      <c r="D833" s="40" t="s">
        <v>4259</v>
      </c>
      <c r="E833" s="41" t="str">
        <f>IF(ISNA(VLOOKUP(D833,[1]finalsorted!$A:$H,$E$5,FALSE))=TRUE,"terminated",(VLOOKUP(D833,[1]finalsorted!$A:$H,$E$5,FALSE)))</f>
        <v/>
      </c>
    </row>
    <row r="834" spans="1:5" hidden="1" outlineLevel="3" x14ac:dyDescent="0.25">
      <c r="A834" s="39" t="s">
        <v>11052</v>
      </c>
      <c r="B834" s="39" t="s">
        <v>4227</v>
      </c>
      <c r="C834" s="40" t="s">
        <v>10971</v>
      </c>
      <c r="D834" s="40" t="s">
        <v>4260</v>
      </c>
      <c r="E834" s="41">
        <f>IF(ISNA(VLOOKUP(D834,[1]finalsorted!$A:$H,$E$5,FALSE))=TRUE,"terminated",(VLOOKUP(D834,[1]finalsorted!$A:$H,$E$5,FALSE)))</f>
        <v>1107568.48</v>
      </c>
    </row>
    <row r="835" spans="1:5" hidden="1" outlineLevel="3" x14ac:dyDescent="0.25">
      <c r="A835" s="39" t="s">
        <v>11052</v>
      </c>
      <c r="B835" s="39" t="s">
        <v>4227</v>
      </c>
      <c r="C835" s="40" t="s">
        <v>10971</v>
      </c>
      <c r="D835" s="40" t="s">
        <v>4261</v>
      </c>
      <c r="E835" s="41" t="str">
        <f>IF(ISNA(VLOOKUP(D835,[1]finalsorted!$A:$H,$E$5,FALSE))=TRUE,"terminated",(VLOOKUP(D835,[1]finalsorted!$A:$H,$E$5,FALSE)))</f>
        <v/>
      </c>
    </row>
    <row r="836" spans="1:5" hidden="1" outlineLevel="3" x14ac:dyDescent="0.25">
      <c r="A836" s="39" t="s">
        <v>11052</v>
      </c>
      <c r="B836" s="39" t="s">
        <v>4227</v>
      </c>
      <c r="C836" s="40" t="s">
        <v>10971</v>
      </c>
      <c r="D836" s="40" t="s">
        <v>4262</v>
      </c>
      <c r="E836" s="41">
        <f>IF(ISNA(VLOOKUP(D836,[1]finalsorted!$A:$H,$E$5,FALSE))=TRUE,"terminated",(VLOOKUP(D836,[1]finalsorted!$A:$H,$E$5,FALSE)))</f>
        <v>435302.85</v>
      </c>
    </row>
    <row r="837" spans="1:5" hidden="1" outlineLevel="3" x14ac:dyDescent="0.25">
      <c r="A837" s="39" t="s">
        <v>11052</v>
      </c>
      <c r="B837" s="39" t="s">
        <v>4227</v>
      </c>
      <c r="C837" s="40" t="s">
        <v>10971</v>
      </c>
      <c r="D837" s="40" t="s">
        <v>4263</v>
      </c>
      <c r="E837" s="41">
        <f>IF(ISNA(VLOOKUP(D837,[1]finalsorted!$A:$H,$E$5,FALSE))=TRUE,"terminated",(VLOOKUP(D837,[1]finalsorted!$A:$H,$E$5,FALSE)))</f>
        <v>3126498.9799999995</v>
      </c>
    </row>
    <row r="838" spans="1:5" hidden="1" outlineLevel="3" x14ac:dyDescent="0.25">
      <c r="A838" s="39" t="s">
        <v>11052</v>
      </c>
      <c r="B838" s="39" t="s">
        <v>4227</v>
      </c>
      <c r="C838" s="40" t="s">
        <v>10971</v>
      </c>
      <c r="D838" s="40" t="s">
        <v>4264</v>
      </c>
      <c r="E838" s="41" t="str">
        <f>IF(ISNA(VLOOKUP(D838,[1]finalsorted!$A:$H,$E$5,FALSE))=TRUE,"terminated",(VLOOKUP(D838,[1]finalsorted!$A:$H,$E$5,FALSE)))</f>
        <v/>
      </c>
    </row>
    <row r="839" spans="1:5" hidden="1" outlineLevel="3" x14ac:dyDescent="0.25">
      <c r="A839" s="39" t="s">
        <v>11052</v>
      </c>
      <c r="B839" s="39" t="s">
        <v>4227</v>
      </c>
      <c r="C839" s="40" t="s">
        <v>10971</v>
      </c>
      <c r="D839" s="40" t="s">
        <v>4265</v>
      </c>
      <c r="E839" s="41" t="str">
        <f>IF(ISNA(VLOOKUP(D839,[1]finalsorted!$A:$H,$E$5,FALSE))=TRUE,"terminated",(VLOOKUP(D839,[1]finalsorted!$A:$H,$E$5,FALSE)))</f>
        <v/>
      </c>
    </row>
    <row r="840" spans="1:5" hidden="1" outlineLevel="3" x14ac:dyDescent="0.25">
      <c r="A840" s="39" t="s">
        <v>11052</v>
      </c>
      <c r="B840" s="39" t="s">
        <v>4227</v>
      </c>
      <c r="C840" s="40" t="s">
        <v>10971</v>
      </c>
      <c r="D840" s="40" t="s">
        <v>4266</v>
      </c>
      <c r="E840" s="41" t="str">
        <f>IF(ISNA(VLOOKUP(D840,[1]finalsorted!$A:$H,$E$5,FALSE))=TRUE,"terminated",(VLOOKUP(D840,[1]finalsorted!$A:$H,$E$5,FALSE)))</f>
        <v/>
      </c>
    </row>
    <row r="841" spans="1:5" hidden="1" outlineLevel="3" x14ac:dyDescent="0.25">
      <c r="A841" s="39" t="s">
        <v>11052</v>
      </c>
      <c r="B841" s="39" t="s">
        <v>4227</v>
      </c>
      <c r="C841" s="40" t="s">
        <v>10971</v>
      </c>
      <c r="D841" s="40" t="s">
        <v>4267</v>
      </c>
      <c r="E841" s="41">
        <f>IF(ISNA(VLOOKUP(D841,[1]finalsorted!$A:$H,$E$5,FALSE))=TRUE,"terminated",(VLOOKUP(D841,[1]finalsorted!$A:$H,$E$5,FALSE)))</f>
        <v>589046.29999999993</v>
      </c>
    </row>
    <row r="842" spans="1:5" hidden="1" outlineLevel="3" x14ac:dyDescent="0.25">
      <c r="A842" s="39" t="s">
        <v>11052</v>
      </c>
      <c r="B842" s="39" t="s">
        <v>4227</v>
      </c>
      <c r="C842" s="40" t="s">
        <v>10971</v>
      </c>
      <c r="D842" s="40" t="s">
        <v>4268</v>
      </c>
      <c r="E842" s="41" t="str">
        <f>IF(ISNA(VLOOKUP(D842,[1]finalsorted!$A:$H,$E$5,FALSE))=TRUE,"terminated",(VLOOKUP(D842,[1]finalsorted!$A:$H,$E$5,FALSE)))</f>
        <v/>
      </c>
    </row>
    <row r="843" spans="1:5" hidden="1" outlineLevel="3" x14ac:dyDescent="0.25">
      <c r="A843" s="39" t="s">
        <v>11052</v>
      </c>
      <c r="B843" s="39" t="s">
        <v>4227</v>
      </c>
      <c r="C843" s="40" t="s">
        <v>10971</v>
      </c>
      <c r="D843" s="40" t="s">
        <v>4269</v>
      </c>
      <c r="E843" s="41" t="str">
        <f>IF(ISNA(VLOOKUP(D843,[1]finalsorted!$A:$H,$E$5,FALSE))=TRUE,"terminated",(VLOOKUP(D843,[1]finalsorted!$A:$H,$E$5,FALSE)))</f>
        <v/>
      </c>
    </row>
    <row r="844" spans="1:5" hidden="1" outlineLevel="3" x14ac:dyDescent="0.25">
      <c r="A844" s="39" t="s">
        <v>11052</v>
      </c>
      <c r="B844" s="39" t="s">
        <v>4227</v>
      </c>
      <c r="C844" s="40" t="s">
        <v>10971</v>
      </c>
      <c r="D844" s="40" t="s">
        <v>4270</v>
      </c>
      <c r="E844" s="41" t="str">
        <f>IF(ISNA(VLOOKUP(D844,[1]finalsorted!$A:$H,$E$5,FALSE))=TRUE,"terminated",(VLOOKUP(D844,[1]finalsorted!$A:$H,$E$5,FALSE)))</f>
        <v/>
      </c>
    </row>
    <row r="845" spans="1:5" hidden="1" outlineLevel="3" x14ac:dyDescent="0.25">
      <c r="A845" s="39" t="s">
        <v>11052</v>
      </c>
      <c r="B845" s="39" t="s">
        <v>4227</v>
      </c>
      <c r="C845" s="40" t="s">
        <v>10971</v>
      </c>
      <c r="D845" s="40" t="s">
        <v>4271</v>
      </c>
      <c r="E845" s="41">
        <f>IF(ISNA(VLOOKUP(D845,[1]finalsorted!$A:$H,$E$5,FALSE))=TRUE,"terminated",(VLOOKUP(D845,[1]finalsorted!$A:$H,$E$5,FALSE)))</f>
        <v>971130.71000000008</v>
      </c>
    </row>
    <row r="846" spans="1:5" hidden="1" outlineLevel="3" x14ac:dyDescent="0.25">
      <c r="A846" s="39" t="s">
        <v>11052</v>
      </c>
      <c r="B846" s="39" t="s">
        <v>4227</v>
      </c>
      <c r="C846" s="40" t="s">
        <v>10971</v>
      </c>
      <c r="D846" s="40" t="s">
        <v>4272</v>
      </c>
      <c r="E846" s="41">
        <f>IF(ISNA(VLOOKUP(D846,[1]finalsorted!$A:$H,$E$5,FALSE))=TRUE,"terminated",(VLOOKUP(D846,[1]finalsorted!$A:$H,$E$5,FALSE)))</f>
        <v>1120216.76</v>
      </c>
    </row>
    <row r="847" spans="1:5" hidden="1" outlineLevel="3" x14ac:dyDescent="0.25">
      <c r="A847" s="39" t="s">
        <v>11052</v>
      </c>
      <c r="B847" s="39" t="s">
        <v>4227</v>
      </c>
      <c r="C847" s="40" t="s">
        <v>10971</v>
      </c>
      <c r="D847" s="40" t="s">
        <v>4273</v>
      </c>
      <c r="E847" s="41" t="str">
        <f>IF(ISNA(VLOOKUP(D847,[1]finalsorted!$A:$H,$E$5,FALSE))=TRUE,"terminated",(VLOOKUP(D847,[1]finalsorted!$A:$H,$E$5,FALSE)))</f>
        <v/>
      </c>
    </row>
    <row r="848" spans="1:5" hidden="1" outlineLevel="3" x14ac:dyDescent="0.25">
      <c r="A848" s="39" t="s">
        <v>11052</v>
      </c>
      <c r="B848" s="39" t="s">
        <v>4227</v>
      </c>
      <c r="C848" s="40" t="s">
        <v>10971</v>
      </c>
      <c r="D848" s="40" t="s">
        <v>4274</v>
      </c>
      <c r="E848" s="41" t="str">
        <f>IF(ISNA(VLOOKUP(D848,[1]finalsorted!$A:$H,$E$5,FALSE))=TRUE,"terminated",(VLOOKUP(D848,[1]finalsorted!$A:$H,$E$5,FALSE)))</f>
        <v/>
      </c>
    </row>
    <row r="849" spans="1:5" hidden="1" outlineLevel="3" x14ac:dyDescent="0.25">
      <c r="A849" s="39" t="s">
        <v>11052</v>
      </c>
      <c r="B849" s="39" t="s">
        <v>4227</v>
      </c>
      <c r="C849" s="40" t="s">
        <v>10971</v>
      </c>
      <c r="D849" s="40" t="s">
        <v>4275</v>
      </c>
      <c r="E849" s="41" t="str">
        <f>IF(ISNA(VLOOKUP(D849,[1]finalsorted!$A:$H,$E$5,FALSE))=TRUE,"terminated",(VLOOKUP(D849,[1]finalsorted!$A:$H,$E$5,FALSE)))</f>
        <v/>
      </c>
    </row>
    <row r="850" spans="1:5" hidden="1" outlineLevel="3" x14ac:dyDescent="0.25">
      <c r="A850" s="39" t="s">
        <v>11052</v>
      </c>
      <c r="B850" s="39" t="s">
        <v>4227</v>
      </c>
      <c r="C850" s="40" t="s">
        <v>10971</v>
      </c>
      <c r="D850" s="40" t="s">
        <v>4276</v>
      </c>
      <c r="E850" s="41">
        <f>IF(ISNA(VLOOKUP(D850,[1]finalsorted!$A:$H,$E$5,FALSE))=TRUE,"terminated",(VLOOKUP(D850,[1]finalsorted!$A:$H,$E$5,FALSE)))</f>
        <v>1453808.4500000002</v>
      </c>
    </row>
    <row r="851" spans="1:5" hidden="1" outlineLevel="3" x14ac:dyDescent="0.25">
      <c r="A851" s="39" t="s">
        <v>11052</v>
      </c>
      <c r="B851" s="39" t="s">
        <v>4227</v>
      </c>
      <c r="C851" s="40" t="s">
        <v>10971</v>
      </c>
      <c r="D851" s="40" t="s">
        <v>4277</v>
      </c>
      <c r="E851" s="41" t="str">
        <f>IF(ISNA(VLOOKUP(D851,[1]finalsorted!$A:$H,$E$5,FALSE))=TRUE,"terminated",(VLOOKUP(D851,[1]finalsorted!$A:$H,$E$5,FALSE)))</f>
        <v/>
      </c>
    </row>
    <row r="852" spans="1:5" hidden="1" outlineLevel="3" x14ac:dyDescent="0.25">
      <c r="A852" s="39" t="s">
        <v>11052</v>
      </c>
      <c r="B852" s="39" t="s">
        <v>4227</v>
      </c>
      <c r="C852" s="40" t="s">
        <v>10971</v>
      </c>
      <c r="D852" s="40" t="s">
        <v>4278</v>
      </c>
      <c r="E852" s="41">
        <f>IF(ISNA(VLOOKUP(D852,[1]finalsorted!$A:$H,$E$5,FALSE))=TRUE,"terminated",(VLOOKUP(D852,[1]finalsorted!$A:$H,$E$5,FALSE)))</f>
        <v>1871569.7000000004</v>
      </c>
    </row>
    <row r="853" spans="1:5" hidden="1" outlineLevel="3" x14ac:dyDescent="0.25">
      <c r="A853" s="39" t="s">
        <v>11052</v>
      </c>
      <c r="B853" s="39" t="s">
        <v>4227</v>
      </c>
      <c r="C853" s="40" t="s">
        <v>10971</v>
      </c>
      <c r="D853" s="40" t="s">
        <v>4279</v>
      </c>
      <c r="E853" s="41" t="str">
        <f>IF(ISNA(VLOOKUP(D853,[1]finalsorted!$A:$H,$E$5,FALSE))=TRUE,"terminated",(VLOOKUP(D853,[1]finalsorted!$A:$H,$E$5,FALSE)))</f>
        <v/>
      </c>
    </row>
    <row r="854" spans="1:5" hidden="1" outlineLevel="3" x14ac:dyDescent="0.25">
      <c r="A854" s="39" t="s">
        <v>11052</v>
      </c>
      <c r="B854" s="39" t="s">
        <v>4227</v>
      </c>
      <c r="C854" s="40" t="s">
        <v>10971</v>
      </c>
      <c r="D854" s="40" t="s">
        <v>4280</v>
      </c>
      <c r="E854" s="41">
        <f>IF(ISNA(VLOOKUP(D854,[1]finalsorted!$A:$H,$E$5,FALSE))=TRUE,"terminated",(VLOOKUP(D854,[1]finalsorted!$A:$H,$E$5,FALSE)))</f>
        <v>5239572.6100000003</v>
      </c>
    </row>
    <row r="855" spans="1:5" hidden="1" outlineLevel="3" x14ac:dyDescent="0.25">
      <c r="A855" s="39" t="s">
        <v>11052</v>
      </c>
      <c r="B855" s="39" t="s">
        <v>4227</v>
      </c>
      <c r="C855" s="40" t="s">
        <v>10971</v>
      </c>
      <c r="D855" s="40" t="s">
        <v>4281</v>
      </c>
      <c r="E855" s="41" t="str">
        <f>IF(ISNA(VLOOKUP(D855,[1]finalsorted!$A:$H,$E$5,FALSE))=TRUE,"terminated",(VLOOKUP(D855,[1]finalsorted!$A:$H,$E$5,FALSE)))</f>
        <v/>
      </c>
    </row>
    <row r="856" spans="1:5" hidden="1" outlineLevel="3" x14ac:dyDescent="0.25">
      <c r="A856" s="39" t="s">
        <v>11052</v>
      </c>
      <c r="B856" s="39" t="s">
        <v>4227</v>
      </c>
      <c r="C856" s="40" t="s">
        <v>10971</v>
      </c>
      <c r="D856" s="40" t="s">
        <v>4282</v>
      </c>
      <c r="E856" s="41" t="str">
        <f>IF(ISNA(VLOOKUP(D856,[1]finalsorted!$A:$H,$E$5,FALSE))=TRUE,"terminated",(VLOOKUP(D856,[1]finalsorted!$A:$H,$E$5,FALSE)))</f>
        <v/>
      </c>
    </row>
    <row r="857" spans="1:5" hidden="1" outlineLevel="3" x14ac:dyDescent="0.25">
      <c r="A857" s="39" t="s">
        <v>11052</v>
      </c>
      <c r="B857" s="39" t="s">
        <v>4227</v>
      </c>
      <c r="C857" s="40" t="s">
        <v>10971</v>
      </c>
      <c r="D857" s="40" t="s">
        <v>4283</v>
      </c>
      <c r="E857" s="41" t="str">
        <f>IF(ISNA(VLOOKUP(D857,[1]finalsorted!$A:$H,$E$5,FALSE))=TRUE,"terminated",(VLOOKUP(D857,[1]finalsorted!$A:$H,$E$5,FALSE)))</f>
        <v/>
      </c>
    </row>
    <row r="858" spans="1:5" hidden="1" outlineLevel="3" x14ac:dyDescent="0.25">
      <c r="A858" s="39" t="s">
        <v>11052</v>
      </c>
      <c r="B858" s="39" t="s">
        <v>4227</v>
      </c>
      <c r="C858" s="40" t="s">
        <v>10971</v>
      </c>
      <c r="D858" s="40" t="s">
        <v>4284</v>
      </c>
      <c r="E858" s="41" t="str">
        <f>IF(ISNA(VLOOKUP(D858,[1]finalsorted!$A:$H,$E$5,FALSE))=TRUE,"terminated",(VLOOKUP(D858,[1]finalsorted!$A:$H,$E$5,FALSE)))</f>
        <v/>
      </c>
    </row>
    <row r="859" spans="1:5" hidden="1" outlineLevel="3" x14ac:dyDescent="0.25">
      <c r="A859" s="39" t="s">
        <v>11052</v>
      </c>
      <c r="B859" s="39" t="s">
        <v>4227</v>
      </c>
      <c r="C859" s="40" t="s">
        <v>10971</v>
      </c>
      <c r="D859" s="40" t="s">
        <v>11190</v>
      </c>
      <c r="E859" s="41" t="str">
        <f>IF(ISNA(VLOOKUP(D859,[1]finalsorted!$A:$H,$E$5,FALSE))=TRUE,"terminated",(VLOOKUP(D859,[1]finalsorted!$A:$H,$E$5,FALSE)))</f>
        <v>terminated</v>
      </c>
    </row>
    <row r="860" spans="1:5" hidden="1" outlineLevel="3" x14ac:dyDescent="0.25">
      <c r="A860" s="39" t="s">
        <v>11052</v>
      </c>
      <c r="B860" s="39" t="s">
        <v>4227</v>
      </c>
      <c r="C860" s="40" t="s">
        <v>10971</v>
      </c>
      <c r="D860" s="40" t="s">
        <v>4285</v>
      </c>
      <c r="E860" s="41" t="str">
        <f>IF(ISNA(VLOOKUP(D860,[1]finalsorted!$A:$H,$E$5,FALSE))=TRUE,"terminated",(VLOOKUP(D860,[1]finalsorted!$A:$H,$E$5,FALSE)))</f>
        <v/>
      </c>
    </row>
    <row r="861" spans="1:5" hidden="1" outlineLevel="3" x14ac:dyDescent="0.25">
      <c r="A861" s="39" t="s">
        <v>11052</v>
      </c>
      <c r="B861" s="39" t="s">
        <v>4227</v>
      </c>
      <c r="C861" s="40" t="s">
        <v>10971</v>
      </c>
      <c r="D861" s="40" t="s">
        <v>4286</v>
      </c>
      <c r="E861" s="41">
        <f>IF(ISNA(VLOOKUP(D861,[1]finalsorted!$A:$H,$E$5,FALSE))=TRUE,"terminated",(VLOOKUP(D861,[1]finalsorted!$A:$H,$E$5,FALSE)))</f>
        <v>1872762.86</v>
      </c>
    </row>
    <row r="862" spans="1:5" hidden="1" outlineLevel="3" x14ac:dyDescent="0.25">
      <c r="A862" s="39" t="s">
        <v>11052</v>
      </c>
      <c r="B862" s="39" t="s">
        <v>4227</v>
      </c>
      <c r="C862" s="40" t="s">
        <v>10971</v>
      </c>
      <c r="D862" s="40" t="s">
        <v>4287</v>
      </c>
      <c r="E862" s="41" t="str">
        <f>IF(ISNA(VLOOKUP(D862,[1]finalsorted!$A:$H,$E$5,FALSE))=TRUE,"terminated",(VLOOKUP(D862,[1]finalsorted!$A:$H,$E$5,FALSE)))</f>
        <v/>
      </c>
    </row>
    <row r="863" spans="1:5" hidden="1" outlineLevel="3" x14ac:dyDescent="0.25">
      <c r="A863" s="39" t="s">
        <v>11052</v>
      </c>
      <c r="B863" s="39" t="s">
        <v>4227</v>
      </c>
      <c r="C863" s="40" t="s">
        <v>10971</v>
      </c>
      <c r="D863" s="40" t="s">
        <v>4288</v>
      </c>
      <c r="E863" s="41" t="str">
        <f>IF(ISNA(VLOOKUP(D863,[1]finalsorted!$A:$H,$E$5,FALSE))=TRUE,"terminated",(VLOOKUP(D863,[1]finalsorted!$A:$H,$E$5,FALSE)))</f>
        <v/>
      </c>
    </row>
    <row r="864" spans="1:5" hidden="1" outlineLevel="3" x14ac:dyDescent="0.25">
      <c r="A864" s="39" t="s">
        <v>11052</v>
      </c>
      <c r="B864" s="39" t="s">
        <v>4227</v>
      </c>
      <c r="C864" s="40" t="s">
        <v>10971</v>
      </c>
      <c r="D864" s="40" t="s">
        <v>4289</v>
      </c>
      <c r="E864" s="41">
        <f>IF(ISNA(VLOOKUP(D864,[1]finalsorted!$A:$H,$E$5,FALSE))=TRUE,"terminated",(VLOOKUP(D864,[1]finalsorted!$A:$H,$E$5,FALSE)))</f>
        <v>3140846.7500000005</v>
      </c>
    </row>
    <row r="865" spans="1:5" hidden="1" outlineLevel="3" x14ac:dyDescent="0.25">
      <c r="A865" s="39" t="s">
        <v>11052</v>
      </c>
      <c r="B865" s="39" t="s">
        <v>4227</v>
      </c>
      <c r="C865" s="40" t="s">
        <v>10971</v>
      </c>
      <c r="D865" s="40" t="s">
        <v>4290</v>
      </c>
      <c r="E865" s="41">
        <f>IF(ISNA(VLOOKUP(D865,[1]finalsorted!$A:$H,$E$5,FALSE))=TRUE,"terminated",(VLOOKUP(D865,[1]finalsorted!$A:$H,$E$5,FALSE)))</f>
        <v>3252202.54</v>
      </c>
    </row>
    <row r="866" spans="1:5" hidden="1" outlineLevel="3" x14ac:dyDescent="0.25">
      <c r="A866" s="39" t="s">
        <v>11052</v>
      </c>
      <c r="B866" s="39" t="s">
        <v>4227</v>
      </c>
      <c r="C866" s="40" t="s">
        <v>10971</v>
      </c>
      <c r="D866" s="40" t="s">
        <v>4291</v>
      </c>
      <c r="E866" s="41" t="str">
        <f>IF(ISNA(VLOOKUP(D866,[1]finalsorted!$A:$H,$E$5,FALSE))=TRUE,"terminated",(VLOOKUP(D866,[1]finalsorted!$A:$H,$E$5,FALSE)))</f>
        <v/>
      </c>
    </row>
    <row r="867" spans="1:5" hidden="1" outlineLevel="3" x14ac:dyDescent="0.25">
      <c r="A867" s="39" t="s">
        <v>11052</v>
      </c>
      <c r="B867" s="39" t="s">
        <v>4227</v>
      </c>
      <c r="C867" s="40" t="s">
        <v>10971</v>
      </c>
      <c r="D867" s="40" t="s">
        <v>4292</v>
      </c>
      <c r="E867" s="41">
        <f>IF(ISNA(VLOOKUP(D867,[1]finalsorted!$A:$H,$E$5,FALSE))=TRUE,"terminated",(VLOOKUP(D867,[1]finalsorted!$A:$H,$E$5,FALSE)))</f>
        <v>901160.50000000012</v>
      </c>
    </row>
    <row r="868" spans="1:5" hidden="1" outlineLevel="3" x14ac:dyDescent="0.25">
      <c r="A868" s="39" t="s">
        <v>11052</v>
      </c>
      <c r="B868" s="39" t="s">
        <v>4227</v>
      </c>
      <c r="C868" s="40" t="s">
        <v>10971</v>
      </c>
      <c r="D868" s="40" t="s">
        <v>4293</v>
      </c>
      <c r="E868" s="41">
        <f>IF(ISNA(VLOOKUP(D868,[1]finalsorted!$A:$H,$E$5,FALSE))=TRUE,"terminated",(VLOOKUP(D868,[1]finalsorted!$A:$H,$E$5,FALSE)))</f>
        <v>2565480.5300000003</v>
      </c>
    </row>
    <row r="869" spans="1:5" hidden="1" outlineLevel="3" x14ac:dyDescent="0.25">
      <c r="A869" s="39" t="s">
        <v>11052</v>
      </c>
      <c r="B869" s="39" t="s">
        <v>4227</v>
      </c>
      <c r="C869" s="40" t="s">
        <v>10971</v>
      </c>
      <c r="D869" s="40" t="s">
        <v>11214</v>
      </c>
      <c r="E869" s="41" t="str">
        <f>IF(ISNA(VLOOKUP(D869,[1]finalsorted!$A:$H,$E$5,FALSE))=TRUE,"terminated",(VLOOKUP(D869,[1]finalsorted!$A:$H,$E$5,FALSE)))</f>
        <v/>
      </c>
    </row>
    <row r="870" spans="1:5" hidden="1" outlineLevel="3" x14ac:dyDescent="0.25">
      <c r="A870" s="39" t="s">
        <v>11052</v>
      </c>
      <c r="B870" s="39" t="s">
        <v>4227</v>
      </c>
      <c r="C870" s="40" t="s">
        <v>10971</v>
      </c>
      <c r="D870" s="40" t="s">
        <v>4294</v>
      </c>
      <c r="E870" s="41">
        <f>IF(ISNA(VLOOKUP(D870,[1]finalsorted!$A:$H,$E$5,FALSE))=TRUE,"terminated",(VLOOKUP(D870,[1]finalsorted!$A:$H,$E$5,FALSE)))</f>
        <v>793152</v>
      </c>
    </row>
    <row r="871" spans="1:5" hidden="1" outlineLevel="3" x14ac:dyDescent="0.25">
      <c r="A871" s="39" t="s">
        <v>11052</v>
      </c>
      <c r="B871" s="39" t="s">
        <v>4227</v>
      </c>
      <c r="C871" s="40" t="s">
        <v>10971</v>
      </c>
      <c r="D871" s="40" t="s">
        <v>4295</v>
      </c>
      <c r="E871" s="41">
        <f>IF(ISNA(VLOOKUP(D871,[1]finalsorted!$A:$H,$E$5,FALSE))=TRUE,"terminated",(VLOOKUP(D871,[1]finalsorted!$A:$H,$E$5,FALSE)))</f>
        <v>1815582.4400000002</v>
      </c>
    </row>
    <row r="872" spans="1:5" hidden="1" outlineLevel="3" x14ac:dyDescent="0.25">
      <c r="A872" s="39" t="s">
        <v>11052</v>
      </c>
      <c r="B872" s="39" t="s">
        <v>4227</v>
      </c>
      <c r="C872" s="40" t="s">
        <v>10971</v>
      </c>
      <c r="D872" s="40" t="s">
        <v>4296</v>
      </c>
      <c r="E872" s="41" t="str">
        <f>IF(ISNA(VLOOKUP(D872,[1]finalsorted!$A:$H,$E$5,FALSE))=TRUE,"terminated",(VLOOKUP(D872,[1]finalsorted!$A:$H,$E$5,FALSE)))</f>
        <v/>
      </c>
    </row>
    <row r="873" spans="1:5" hidden="1" outlineLevel="3" x14ac:dyDescent="0.25">
      <c r="A873" s="39" t="s">
        <v>11052</v>
      </c>
      <c r="B873" s="39" t="s">
        <v>4227</v>
      </c>
      <c r="C873" s="40" t="s">
        <v>10971</v>
      </c>
      <c r="D873" s="40" t="s">
        <v>4297</v>
      </c>
      <c r="E873" s="41" t="str">
        <f>IF(ISNA(VLOOKUP(D873,[1]finalsorted!$A:$H,$E$5,FALSE))=TRUE,"terminated",(VLOOKUP(D873,[1]finalsorted!$A:$H,$E$5,FALSE)))</f>
        <v/>
      </c>
    </row>
    <row r="874" spans="1:5" hidden="1" outlineLevel="3" x14ac:dyDescent="0.25">
      <c r="A874" s="39" t="s">
        <v>11052</v>
      </c>
      <c r="B874" s="39" t="s">
        <v>4227</v>
      </c>
      <c r="C874" s="40" t="s">
        <v>10971</v>
      </c>
      <c r="D874" s="40" t="s">
        <v>4298</v>
      </c>
      <c r="E874" s="41" t="str">
        <f>IF(ISNA(VLOOKUP(D874,[1]finalsorted!$A:$H,$E$5,FALSE))=TRUE,"terminated",(VLOOKUP(D874,[1]finalsorted!$A:$H,$E$5,FALSE)))</f>
        <v/>
      </c>
    </row>
    <row r="875" spans="1:5" hidden="1" outlineLevel="3" x14ac:dyDescent="0.25">
      <c r="A875" s="39" t="s">
        <v>11052</v>
      </c>
      <c r="B875" s="39" t="s">
        <v>4227</v>
      </c>
      <c r="C875" s="40" t="s">
        <v>10971</v>
      </c>
      <c r="D875" s="40" t="s">
        <v>4299</v>
      </c>
      <c r="E875" s="41">
        <f>IF(ISNA(VLOOKUP(D875,[1]finalsorted!$A:$H,$E$5,FALSE))=TRUE,"terminated",(VLOOKUP(D875,[1]finalsorted!$A:$H,$E$5,FALSE)))</f>
        <v>1285185.4400000002</v>
      </c>
    </row>
    <row r="876" spans="1:5" hidden="1" outlineLevel="3" x14ac:dyDescent="0.25">
      <c r="A876" s="39" t="s">
        <v>11052</v>
      </c>
      <c r="B876" s="39" t="s">
        <v>4227</v>
      </c>
      <c r="C876" s="40" t="s">
        <v>10971</v>
      </c>
      <c r="D876" s="40" t="s">
        <v>4300</v>
      </c>
      <c r="E876" s="41">
        <f>IF(ISNA(VLOOKUP(D876,[1]finalsorted!$A:$H,$E$5,FALSE))=TRUE,"terminated",(VLOOKUP(D876,[1]finalsorted!$A:$H,$E$5,FALSE)))</f>
        <v>1502045.3499999999</v>
      </c>
    </row>
    <row r="877" spans="1:5" hidden="1" outlineLevel="3" x14ac:dyDescent="0.25">
      <c r="A877" s="39" t="s">
        <v>11052</v>
      </c>
      <c r="B877" s="39" t="s">
        <v>4227</v>
      </c>
      <c r="C877" s="40" t="s">
        <v>10971</v>
      </c>
      <c r="D877" s="40" t="s">
        <v>4301</v>
      </c>
      <c r="E877" s="41">
        <f>IF(ISNA(VLOOKUP(D877,[1]finalsorted!$A:$H,$E$5,FALSE))=TRUE,"terminated",(VLOOKUP(D877,[1]finalsorted!$A:$H,$E$5,FALSE)))</f>
        <v>921264.43999999983</v>
      </c>
    </row>
    <row r="878" spans="1:5" hidden="1" outlineLevel="3" x14ac:dyDescent="0.25">
      <c r="A878" s="39" t="s">
        <v>11052</v>
      </c>
      <c r="B878" s="39" t="s">
        <v>4227</v>
      </c>
      <c r="C878" s="40" t="s">
        <v>10971</v>
      </c>
      <c r="D878" s="40" t="s">
        <v>4302</v>
      </c>
      <c r="E878" s="41">
        <f>IF(ISNA(VLOOKUP(D878,[1]finalsorted!$A:$H,$E$5,FALSE))=TRUE,"terminated",(VLOOKUP(D878,[1]finalsorted!$A:$H,$E$5,FALSE)))</f>
        <v>1792232.26</v>
      </c>
    </row>
    <row r="879" spans="1:5" hidden="1" outlineLevel="3" x14ac:dyDescent="0.25">
      <c r="A879" s="39" t="s">
        <v>11052</v>
      </c>
      <c r="B879" s="39" t="s">
        <v>4227</v>
      </c>
      <c r="C879" s="40" t="s">
        <v>10971</v>
      </c>
      <c r="D879" s="40" t="s">
        <v>4303</v>
      </c>
      <c r="E879" s="41">
        <f>IF(ISNA(VLOOKUP(D879,[1]finalsorted!$A:$H,$E$5,FALSE))=TRUE,"terminated",(VLOOKUP(D879,[1]finalsorted!$A:$H,$E$5,FALSE)))</f>
        <v>8062124.8999999994</v>
      </c>
    </row>
    <row r="880" spans="1:5" hidden="1" outlineLevel="3" x14ac:dyDescent="0.25">
      <c r="A880" s="39" t="s">
        <v>11052</v>
      </c>
      <c r="B880" s="39" t="s">
        <v>4227</v>
      </c>
      <c r="C880" s="40" t="s">
        <v>10971</v>
      </c>
      <c r="D880" s="40" t="s">
        <v>4304</v>
      </c>
      <c r="E880" s="41">
        <f>IF(ISNA(VLOOKUP(D880,[1]finalsorted!$A:$H,$E$5,FALSE))=TRUE,"terminated",(VLOOKUP(D880,[1]finalsorted!$A:$H,$E$5,FALSE)))</f>
        <v>3108086.3099999996</v>
      </c>
    </row>
    <row r="881" spans="1:5" hidden="1" outlineLevel="3" x14ac:dyDescent="0.25">
      <c r="A881" s="39" t="s">
        <v>11052</v>
      </c>
      <c r="B881" s="39" t="s">
        <v>4227</v>
      </c>
      <c r="C881" s="40" t="s">
        <v>10971</v>
      </c>
      <c r="D881" s="40" t="s">
        <v>4305</v>
      </c>
      <c r="E881" s="41">
        <f>IF(ISNA(VLOOKUP(D881,[1]finalsorted!$A:$H,$E$5,FALSE))=TRUE,"terminated",(VLOOKUP(D881,[1]finalsorted!$A:$H,$E$5,FALSE)))</f>
        <v>2914300.9100000006</v>
      </c>
    </row>
    <row r="882" spans="1:5" hidden="1" outlineLevel="3" x14ac:dyDescent="0.25">
      <c r="A882" s="39" t="s">
        <v>11052</v>
      </c>
      <c r="B882" s="39" t="s">
        <v>4227</v>
      </c>
      <c r="C882" s="40" t="s">
        <v>10971</v>
      </c>
      <c r="D882" s="40" t="s">
        <v>4306</v>
      </c>
      <c r="E882" s="41">
        <f>IF(ISNA(VLOOKUP(D882,[1]finalsorted!$A:$H,$E$5,FALSE))=TRUE,"terminated",(VLOOKUP(D882,[1]finalsorted!$A:$H,$E$5,FALSE)))</f>
        <v>1173772.8599999999</v>
      </c>
    </row>
    <row r="883" spans="1:5" hidden="1" outlineLevel="3" x14ac:dyDescent="0.25">
      <c r="A883" s="39" t="s">
        <v>11052</v>
      </c>
      <c r="B883" s="39" t="s">
        <v>4227</v>
      </c>
      <c r="C883" s="40" t="s">
        <v>10971</v>
      </c>
      <c r="D883" s="40" t="s">
        <v>4307</v>
      </c>
      <c r="E883" s="41">
        <f>IF(ISNA(VLOOKUP(D883,[1]finalsorted!$A:$H,$E$5,FALSE))=TRUE,"terminated",(VLOOKUP(D883,[1]finalsorted!$A:$H,$E$5,FALSE)))</f>
        <v>1922130.0200000003</v>
      </c>
    </row>
    <row r="884" spans="1:5" hidden="1" outlineLevel="3" x14ac:dyDescent="0.25">
      <c r="A884" s="39" t="s">
        <v>11052</v>
      </c>
      <c r="B884" s="39" t="s">
        <v>4227</v>
      </c>
      <c r="C884" s="40" t="s">
        <v>10971</v>
      </c>
      <c r="D884" s="40" t="s">
        <v>4308</v>
      </c>
      <c r="E884" s="41">
        <f>IF(ISNA(VLOOKUP(D884,[1]finalsorted!$A:$H,$E$5,FALSE))=TRUE,"terminated",(VLOOKUP(D884,[1]finalsorted!$A:$H,$E$5,FALSE)))</f>
        <v>7510373.9400000013</v>
      </c>
    </row>
    <row r="885" spans="1:5" hidden="1" outlineLevel="3" x14ac:dyDescent="0.25">
      <c r="A885" s="39" t="s">
        <v>11052</v>
      </c>
      <c r="B885" s="39" t="s">
        <v>4227</v>
      </c>
      <c r="C885" s="40" t="s">
        <v>10971</v>
      </c>
      <c r="D885" s="40" t="s">
        <v>4309</v>
      </c>
      <c r="E885" s="41">
        <f>IF(ISNA(VLOOKUP(D885,[1]finalsorted!$A:$H,$E$5,FALSE))=TRUE,"terminated",(VLOOKUP(D885,[1]finalsorted!$A:$H,$E$5,FALSE)))</f>
        <v>1113255.05</v>
      </c>
    </row>
    <row r="886" spans="1:5" hidden="1" outlineLevel="3" x14ac:dyDescent="0.25">
      <c r="A886" s="39" t="s">
        <v>11052</v>
      </c>
      <c r="B886" s="39" t="s">
        <v>4227</v>
      </c>
      <c r="C886" s="40" t="s">
        <v>10971</v>
      </c>
      <c r="D886" s="40" t="s">
        <v>4310</v>
      </c>
      <c r="E886" s="41">
        <f>IF(ISNA(VLOOKUP(D886,[1]finalsorted!$A:$H,$E$5,FALSE))=TRUE,"terminated",(VLOOKUP(D886,[1]finalsorted!$A:$H,$E$5,FALSE)))</f>
        <v>6915377.8099999996</v>
      </c>
    </row>
    <row r="887" spans="1:5" hidden="1" outlineLevel="3" x14ac:dyDescent="0.25">
      <c r="A887" s="39" t="s">
        <v>11052</v>
      </c>
      <c r="B887" s="39" t="s">
        <v>4227</v>
      </c>
      <c r="C887" s="40" t="s">
        <v>10971</v>
      </c>
      <c r="D887" s="40" t="s">
        <v>4311</v>
      </c>
      <c r="E887" s="41">
        <f>IF(ISNA(VLOOKUP(D887,[1]finalsorted!$A:$H,$E$5,FALSE))=TRUE,"terminated",(VLOOKUP(D887,[1]finalsorted!$A:$H,$E$5,FALSE)))</f>
        <v>5284227.66</v>
      </c>
    </row>
    <row r="888" spans="1:5" hidden="1" outlineLevel="3" x14ac:dyDescent="0.25">
      <c r="A888" s="39" t="s">
        <v>11052</v>
      </c>
      <c r="B888" s="39" t="s">
        <v>4227</v>
      </c>
      <c r="C888" s="40" t="s">
        <v>10971</v>
      </c>
      <c r="D888" s="40" t="s">
        <v>4312</v>
      </c>
      <c r="E888" s="41">
        <f>IF(ISNA(VLOOKUP(D888,[1]finalsorted!$A:$H,$E$5,FALSE))=TRUE,"terminated",(VLOOKUP(D888,[1]finalsorted!$A:$H,$E$5,FALSE)))</f>
        <v>986726.62000000011</v>
      </c>
    </row>
    <row r="889" spans="1:5" hidden="1" outlineLevel="3" x14ac:dyDescent="0.25">
      <c r="A889" s="39" t="s">
        <v>11052</v>
      </c>
      <c r="B889" s="39" t="s">
        <v>4227</v>
      </c>
      <c r="C889" s="40" t="s">
        <v>10971</v>
      </c>
      <c r="D889" s="40" t="s">
        <v>4313</v>
      </c>
      <c r="E889" s="41">
        <f>IF(ISNA(VLOOKUP(D889,[1]finalsorted!$A:$H,$E$5,FALSE))=TRUE,"terminated",(VLOOKUP(D889,[1]finalsorted!$A:$H,$E$5,FALSE)))</f>
        <v>4344317.2</v>
      </c>
    </row>
    <row r="890" spans="1:5" hidden="1" outlineLevel="3" x14ac:dyDescent="0.25">
      <c r="A890" s="39" t="s">
        <v>11052</v>
      </c>
      <c r="B890" s="39" t="s">
        <v>4227</v>
      </c>
      <c r="C890" s="40" t="s">
        <v>10971</v>
      </c>
      <c r="D890" s="40" t="s">
        <v>4314</v>
      </c>
      <c r="E890" s="41" t="str">
        <f>IF(ISNA(VLOOKUP(D890,[1]finalsorted!$A:$H,$E$5,FALSE))=TRUE,"terminated",(VLOOKUP(D890,[1]finalsorted!$A:$H,$E$5,FALSE)))</f>
        <v/>
      </c>
    </row>
    <row r="891" spans="1:5" hidden="1" outlineLevel="3" x14ac:dyDescent="0.25">
      <c r="A891" s="39" t="s">
        <v>11052</v>
      </c>
      <c r="B891" s="39" t="s">
        <v>4227</v>
      </c>
      <c r="C891" s="40" t="s">
        <v>10971</v>
      </c>
      <c r="D891" s="40" t="s">
        <v>4315</v>
      </c>
      <c r="E891" s="41">
        <f>IF(ISNA(VLOOKUP(D891,[1]finalsorted!$A:$H,$E$5,FALSE))=TRUE,"terminated",(VLOOKUP(D891,[1]finalsorted!$A:$H,$E$5,FALSE)))</f>
        <v>1655657.1400000001</v>
      </c>
    </row>
    <row r="892" spans="1:5" hidden="1" outlineLevel="3" x14ac:dyDescent="0.25">
      <c r="A892" s="39" t="s">
        <v>11052</v>
      </c>
      <c r="B892" s="39" t="s">
        <v>4227</v>
      </c>
      <c r="C892" s="40" t="s">
        <v>10971</v>
      </c>
      <c r="D892" s="40" t="s">
        <v>4316</v>
      </c>
      <c r="E892" s="41">
        <f>IF(ISNA(VLOOKUP(D892,[1]finalsorted!$A:$H,$E$5,FALSE))=TRUE,"terminated",(VLOOKUP(D892,[1]finalsorted!$A:$H,$E$5,FALSE)))</f>
        <v>3249934.59</v>
      </c>
    </row>
    <row r="893" spans="1:5" hidden="1" outlineLevel="3" x14ac:dyDescent="0.25">
      <c r="A893" s="39" t="s">
        <v>11052</v>
      </c>
      <c r="B893" s="39" t="s">
        <v>4227</v>
      </c>
      <c r="C893" s="40" t="s">
        <v>10971</v>
      </c>
      <c r="D893" s="40" t="s">
        <v>4317</v>
      </c>
      <c r="E893" s="41">
        <f>IF(ISNA(VLOOKUP(D893,[1]finalsorted!$A:$H,$E$5,FALSE))=TRUE,"terminated",(VLOOKUP(D893,[1]finalsorted!$A:$H,$E$5,FALSE)))</f>
        <v>461457.08999999997</v>
      </c>
    </row>
    <row r="894" spans="1:5" hidden="1" outlineLevel="3" x14ac:dyDescent="0.25">
      <c r="A894" s="39" t="s">
        <v>11052</v>
      </c>
      <c r="B894" s="39" t="s">
        <v>4227</v>
      </c>
      <c r="C894" s="40" t="s">
        <v>10971</v>
      </c>
      <c r="D894" s="40" t="s">
        <v>4318</v>
      </c>
      <c r="E894" s="41">
        <f>IF(ISNA(VLOOKUP(D894,[1]finalsorted!$A:$H,$E$5,FALSE))=TRUE,"terminated",(VLOOKUP(D894,[1]finalsorted!$A:$H,$E$5,FALSE)))</f>
        <v>1124527.8899999999</v>
      </c>
    </row>
    <row r="895" spans="1:5" hidden="1" outlineLevel="3" x14ac:dyDescent="0.25">
      <c r="A895" s="39" t="s">
        <v>11052</v>
      </c>
      <c r="B895" s="39" t="s">
        <v>4227</v>
      </c>
      <c r="C895" s="40" t="s">
        <v>10971</v>
      </c>
      <c r="D895" s="40" t="s">
        <v>4319</v>
      </c>
      <c r="E895" s="41">
        <f>IF(ISNA(VLOOKUP(D895,[1]finalsorted!$A:$H,$E$5,FALSE))=TRUE,"terminated",(VLOOKUP(D895,[1]finalsorted!$A:$H,$E$5,FALSE)))</f>
        <v>2710433.28</v>
      </c>
    </row>
    <row r="896" spans="1:5" hidden="1" outlineLevel="3" x14ac:dyDescent="0.25">
      <c r="A896" s="39" t="s">
        <v>11052</v>
      </c>
      <c r="B896" s="39" t="s">
        <v>4227</v>
      </c>
      <c r="C896" s="40" t="s">
        <v>10971</v>
      </c>
      <c r="D896" s="40" t="s">
        <v>4320</v>
      </c>
      <c r="E896" s="41" t="str">
        <f>IF(ISNA(VLOOKUP(D896,[1]finalsorted!$A:$H,$E$5,FALSE))=TRUE,"terminated",(VLOOKUP(D896,[1]finalsorted!$A:$H,$E$5,FALSE)))</f>
        <v/>
      </c>
    </row>
    <row r="897" spans="1:5" hidden="1" outlineLevel="3" x14ac:dyDescent="0.25">
      <c r="A897" s="39" t="s">
        <v>11052</v>
      </c>
      <c r="B897" s="39" t="s">
        <v>4227</v>
      </c>
      <c r="C897" s="40" t="s">
        <v>10971</v>
      </c>
      <c r="D897" s="40" t="s">
        <v>4321</v>
      </c>
      <c r="E897" s="41">
        <f>IF(ISNA(VLOOKUP(D897,[1]finalsorted!$A:$H,$E$5,FALSE))=TRUE,"terminated",(VLOOKUP(D897,[1]finalsorted!$A:$H,$E$5,FALSE)))</f>
        <v>821984.01</v>
      </c>
    </row>
    <row r="898" spans="1:5" hidden="1" outlineLevel="3" x14ac:dyDescent="0.25">
      <c r="A898" s="39" t="s">
        <v>11052</v>
      </c>
      <c r="B898" s="39" t="s">
        <v>4227</v>
      </c>
      <c r="C898" s="40" t="s">
        <v>10971</v>
      </c>
      <c r="D898" s="40" t="s">
        <v>4322</v>
      </c>
      <c r="E898" s="41">
        <f>IF(ISNA(VLOOKUP(D898,[1]finalsorted!$A:$H,$E$5,FALSE))=TRUE,"terminated",(VLOOKUP(D898,[1]finalsorted!$A:$H,$E$5,FALSE)))</f>
        <v>488267.58999999997</v>
      </c>
    </row>
    <row r="899" spans="1:5" hidden="1" outlineLevel="3" x14ac:dyDescent="0.25">
      <c r="A899" s="39" t="s">
        <v>11052</v>
      </c>
      <c r="B899" s="39" t="s">
        <v>4227</v>
      </c>
      <c r="C899" s="40" t="s">
        <v>10971</v>
      </c>
      <c r="D899" s="40" t="s">
        <v>4323</v>
      </c>
      <c r="E899" s="41">
        <f>IF(ISNA(VLOOKUP(D899,[1]finalsorted!$A:$H,$E$5,FALSE))=TRUE,"terminated",(VLOOKUP(D899,[1]finalsorted!$A:$H,$E$5,FALSE)))</f>
        <v>3445552.71</v>
      </c>
    </row>
    <row r="900" spans="1:5" hidden="1" outlineLevel="3" x14ac:dyDescent="0.25">
      <c r="A900" s="39" t="s">
        <v>11052</v>
      </c>
      <c r="B900" s="39" t="s">
        <v>4227</v>
      </c>
      <c r="C900" s="40" t="s">
        <v>10971</v>
      </c>
      <c r="D900" s="40" t="s">
        <v>4324</v>
      </c>
      <c r="E900" s="41">
        <f>IF(ISNA(VLOOKUP(D900,[1]finalsorted!$A:$H,$E$5,FALSE))=TRUE,"terminated",(VLOOKUP(D900,[1]finalsorted!$A:$H,$E$5,FALSE)))</f>
        <v>3155466.05</v>
      </c>
    </row>
    <row r="901" spans="1:5" hidden="1" outlineLevel="3" x14ac:dyDescent="0.25">
      <c r="A901" s="39" t="s">
        <v>11052</v>
      </c>
      <c r="B901" s="39" t="s">
        <v>4227</v>
      </c>
      <c r="C901" s="40" t="s">
        <v>10971</v>
      </c>
      <c r="D901" s="40" t="s">
        <v>4325</v>
      </c>
      <c r="E901" s="41">
        <f>IF(ISNA(VLOOKUP(D901,[1]finalsorted!$A:$H,$E$5,FALSE))=TRUE,"terminated",(VLOOKUP(D901,[1]finalsorted!$A:$H,$E$5,FALSE)))</f>
        <v>1297442.9699999997</v>
      </c>
    </row>
    <row r="902" spans="1:5" hidden="1" outlineLevel="3" x14ac:dyDescent="0.25">
      <c r="A902" s="39" t="s">
        <v>11052</v>
      </c>
      <c r="B902" s="39" t="s">
        <v>4227</v>
      </c>
      <c r="C902" s="40" t="s">
        <v>10971</v>
      </c>
      <c r="D902" s="40" t="s">
        <v>4326</v>
      </c>
      <c r="E902" s="41">
        <f>IF(ISNA(VLOOKUP(D902,[1]finalsorted!$A:$H,$E$5,FALSE))=TRUE,"terminated",(VLOOKUP(D902,[1]finalsorted!$A:$H,$E$5,FALSE)))</f>
        <v>1267398.33</v>
      </c>
    </row>
    <row r="903" spans="1:5" hidden="1" outlineLevel="3" x14ac:dyDescent="0.25">
      <c r="A903" s="39" t="s">
        <v>11052</v>
      </c>
      <c r="B903" s="39" t="s">
        <v>4227</v>
      </c>
      <c r="C903" s="40" t="s">
        <v>10971</v>
      </c>
      <c r="D903" s="40" t="s">
        <v>4327</v>
      </c>
      <c r="E903" s="41" t="str">
        <f>IF(ISNA(VLOOKUP(D903,[1]finalsorted!$A:$H,$E$5,FALSE))=TRUE,"terminated",(VLOOKUP(D903,[1]finalsorted!$A:$H,$E$5,FALSE)))</f>
        <v/>
      </c>
    </row>
    <row r="904" spans="1:5" hidden="1" outlineLevel="3" x14ac:dyDescent="0.25">
      <c r="A904" s="39" t="s">
        <v>11052</v>
      </c>
      <c r="B904" s="39" t="s">
        <v>4227</v>
      </c>
      <c r="C904" s="40" t="s">
        <v>10971</v>
      </c>
      <c r="D904" s="40" t="s">
        <v>4328</v>
      </c>
      <c r="E904" s="41" t="str">
        <f>IF(ISNA(VLOOKUP(D904,[1]finalsorted!$A:$H,$E$5,FALSE))=TRUE,"terminated",(VLOOKUP(D904,[1]finalsorted!$A:$H,$E$5,FALSE)))</f>
        <v/>
      </c>
    </row>
    <row r="905" spans="1:5" hidden="1" outlineLevel="3" x14ac:dyDescent="0.25">
      <c r="A905" s="39" t="s">
        <v>11052</v>
      </c>
      <c r="B905" s="39" t="s">
        <v>4227</v>
      </c>
      <c r="C905" s="40" t="s">
        <v>10971</v>
      </c>
      <c r="D905" s="40" t="s">
        <v>4329</v>
      </c>
      <c r="E905" s="41" t="str">
        <f>IF(ISNA(VLOOKUP(D905,[1]finalsorted!$A:$H,$E$5,FALSE))=TRUE,"terminated",(VLOOKUP(D905,[1]finalsorted!$A:$H,$E$5,FALSE)))</f>
        <v/>
      </c>
    </row>
    <row r="906" spans="1:5" hidden="1" outlineLevel="3" x14ac:dyDescent="0.25">
      <c r="A906" s="39" t="s">
        <v>11052</v>
      </c>
      <c r="B906" s="39" t="s">
        <v>4227</v>
      </c>
      <c r="C906" s="40" t="s">
        <v>10971</v>
      </c>
      <c r="D906" s="40" t="s">
        <v>4330</v>
      </c>
      <c r="E906" s="41">
        <f>IF(ISNA(VLOOKUP(D906,[1]finalsorted!$A:$H,$E$5,FALSE))=TRUE,"terminated",(VLOOKUP(D906,[1]finalsorted!$A:$H,$E$5,FALSE)))</f>
        <v>2769138.5899999994</v>
      </c>
    </row>
    <row r="907" spans="1:5" hidden="1" outlineLevel="3" x14ac:dyDescent="0.25">
      <c r="A907" s="39" t="s">
        <v>11052</v>
      </c>
      <c r="B907" s="39" t="s">
        <v>4227</v>
      </c>
      <c r="C907" s="40" t="s">
        <v>10971</v>
      </c>
      <c r="D907" s="40" t="s">
        <v>4331</v>
      </c>
      <c r="E907" s="41">
        <f>IF(ISNA(VLOOKUP(D907,[1]finalsorted!$A:$H,$E$5,FALSE))=TRUE,"terminated",(VLOOKUP(D907,[1]finalsorted!$A:$H,$E$5,FALSE)))</f>
        <v>1292949.5300000003</v>
      </c>
    </row>
    <row r="908" spans="1:5" hidden="1" outlineLevel="3" x14ac:dyDescent="0.25">
      <c r="A908" s="39" t="s">
        <v>11052</v>
      </c>
      <c r="B908" s="39" t="s">
        <v>4227</v>
      </c>
      <c r="C908" s="40" t="s">
        <v>10971</v>
      </c>
      <c r="D908" s="40" t="s">
        <v>4332</v>
      </c>
      <c r="E908" s="41" t="str">
        <f>IF(ISNA(VLOOKUP(D908,[1]finalsorted!$A:$H,$E$5,FALSE))=TRUE,"terminated",(VLOOKUP(D908,[1]finalsorted!$A:$H,$E$5,FALSE)))</f>
        <v/>
      </c>
    </row>
    <row r="909" spans="1:5" hidden="1" outlineLevel="3" x14ac:dyDescent="0.25">
      <c r="A909" s="39" t="s">
        <v>11052</v>
      </c>
      <c r="B909" s="39" t="s">
        <v>4227</v>
      </c>
      <c r="C909" s="40" t="s">
        <v>10971</v>
      </c>
      <c r="D909" s="40" t="s">
        <v>4333</v>
      </c>
      <c r="E909" s="41">
        <f>IF(ISNA(VLOOKUP(D909,[1]finalsorted!$A:$H,$E$5,FALSE))=TRUE,"terminated",(VLOOKUP(D909,[1]finalsorted!$A:$H,$E$5,FALSE)))</f>
        <v>2561745.6500000004</v>
      </c>
    </row>
    <row r="910" spans="1:5" hidden="1" outlineLevel="3" x14ac:dyDescent="0.25">
      <c r="A910" s="39" t="s">
        <v>11052</v>
      </c>
      <c r="B910" s="39" t="s">
        <v>4227</v>
      </c>
      <c r="C910" s="40" t="s">
        <v>10971</v>
      </c>
      <c r="D910" s="40" t="s">
        <v>4334</v>
      </c>
      <c r="E910" s="41" t="str">
        <f>IF(ISNA(VLOOKUP(D910,[1]finalsorted!$A:$H,$E$5,FALSE))=TRUE,"terminated",(VLOOKUP(D910,[1]finalsorted!$A:$H,$E$5,FALSE)))</f>
        <v/>
      </c>
    </row>
    <row r="911" spans="1:5" hidden="1" outlineLevel="3" x14ac:dyDescent="0.25">
      <c r="A911" s="39" t="s">
        <v>11052</v>
      </c>
      <c r="B911" s="39" t="s">
        <v>4227</v>
      </c>
      <c r="C911" s="40" t="s">
        <v>10971</v>
      </c>
      <c r="D911" s="40" t="s">
        <v>4335</v>
      </c>
      <c r="E911" s="41" t="str">
        <f>IF(ISNA(VLOOKUP(D911,[1]finalsorted!$A:$H,$E$5,FALSE))=TRUE,"terminated",(VLOOKUP(D911,[1]finalsorted!$A:$H,$E$5,FALSE)))</f>
        <v/>
      </c>
    </row>
    <row r="912" spans="1:5" hidden="1" outlineLevel="3" x14ac:dyDescent="0.25">
      <c r="A912" s="39" t="s">
        <v>11052</v>
      </c>
      <c r="B912" s="39" t="s">
        <v>4227</v>
      </c>
      <c r="C912" s="40" t="s">
        <v>10971</v>
      </c>
      <c r="D912" s="40" t="s">
        <v>4336</v>
      </c>
      <c r="E912" s="41" t="str">
        <f>IF(ISNA(VLOOKUP(D912,[1]finalsorted!$A:$H,$E$5,FALSE))=TRUE,"terminated",(VLOOKUP(D912,[1]finalsorted!$A:$H,$E$5,FALSE)))</f>
        <v/>
      </c>
    </row>
    <row r="913" spans="1:5" hidden="1" outlineLevel="3" x14ac:dyDescent="0.25">
      <c r="A913" s="39" t="s">
        <v>11052</v>
      </c>
      <c r="B913" s="39" t="s">
        <v>4227</v>
      </c>
      <c r="C913" s="40" t="s">
        <v>10971</v>
      </c>
      <c r="D913" s="40" t="s">
        <v>11108</v>
      </c>
      <c r="E913" s="41">
        <f>IF(ISNA(VLOOKUP(D913,[1]finalsorted!$A:$H,$E$5,FALSE))=TRUE,"terminated",(VLOOKUP(D913,[1]finalsorted!$A:$H,$E$5,FALSE)))</f>
        <v>111398103.27000001</v>
      </c>
    </row>
    <row r="914" spans="1:5" hidden="1" outlineLevel="2" x14ac:dyDescent="0.25">
      <c r="A914" s="39"/>
      <c r="B914" s="39" t="s">
        <v>4227</v>
      </c>
      <c r="C914" s="40" t="s">
        <v>10971</v>
      </c>
      <c r="D914" s="40" t="s">
        <v>11215</v>
      </c>
      <c r="E914" s="41">
        <f>IF(ISNA(VLOOKUP(D914,[1]finalsorted!$A:$H,$E$5,FALSE))=TRUE,"terminated",(VLOOKUP(D914,[1]finalsorted!$A:$H,$E$5,FALSE)))</f>
        <v>244460343.89000005</v>
      </c>
    </row>
    <row r="915" spans="1:5" hidden="1" outlineLevel="3" x14ac:dyDescent="0.25">
      <c r="A915" s="39" t="s">
        <v>11052</v>
      </c>
      <c r="B915" s="39" t="s">
        <v>6820</v>
      </c>
      <c r="C915" s="40" t="s">
        <v>10992</v>
      </c>
      <c r="D915" s="40" t="s">
        <v>6819</v>
      </c>
      <c r="E915" s="41">
        <f>IF(ISNA(VLOOKUP(D915,[1]finalsorted!$A:$H,$E$5,FALSE))=TRUE,"terminated",(VLOOKUP(D915,[1]finalsorted!$A:$H,$E$5,FALSE)))</f>
        <v>9407418.0499999989</v>
      </c>
    </row>
    <row r="916" spans="1:5" hidden="1" outlineLevel="3" x14ac:dyDescent="0.25">
      <c r="A916" s="39" t="s">
        <v>11052</v>
      </c>
      <c r="B916" s="39" t="s">
        <v>6820</v>
      </c>
      <c r="C916" s="40" t="s">
        <v>10992</v>
      </c>
      <c r="D916" s="40" t="s">
        <v>6821</v>
      </c>
      <c r="E916" s="41">
        <f>IF(ISNA(VLOOKUP(D916,[1]finalsorted!$A:$H,$E$5,FALSE))=TRUE,"terminated",(VLOOKUP(D916,[1]finalsorted!$A:$H,$E$5,FALSE)))</f>
        <v>887670.75</v>
      </c>
    </row>
    <row r="917" spans="1:5" hidden="1" outlineLevel="3" x14ac:dyDescent="0.25">
      <c r="A917" s="39" t="s">
        <v>11052</v>
      </c>
      <c r="B917" s="39" t="s">
        <v>6820</v>
      </c>
      <c r="C917" s="40" t="s">
        <v>10992</v>
      </c>
      <c r="D917" s="40" t="s">
        <v>6822</v>
      </c>
      <c r="E917" s="41">
        <f>IF(ISNA(VLOOKUP(D917,[1]finalsorted!$A:$H,$E$5,FALSE))=TRUE,"terminated",(VLOOKUP(D917,[1]finalsorted!$A:$H,$E$5,FALSE)))</f>
        <v>3457205.9499999997</v>
      </c>
    </row>
    <row r="918" spans="1:5" hidden="1" outlineLevel="3" x14ac:dyDescent="0.25">
      <c r="A918" s="39" t="s">
        <v>11052</v>
      </c>
      <c r="B918" s="39" t="s">
        <v>6820</v>
      </c>
      <c r="C918" s="40" t="s">
        <v>10992</v>
      </c>
      <c r="D918" s="40" t="s">
        <v>6823</v>
      </c>
      <c r="E918" s="41">
        <f>IF(ISNA(VLOOKUP(D918,[1]finalsorted!$A:$H,$E$5,FALSE))=TRUE,"terminated",(VLOOKUP(D918,[1]finalsorted!$A:$H,$E$5,FALSE)))</f>
        <v>3806361.0900000008</v>
      </c>
    </row>
    <row r="919" spans="1:5" hidden="1" outlineLevel="3" x14ac:dyDescent="0.25">
      <c r="A919" s="39" t="s">
        <v>11052</v>
      </c>
      <c r="B919" s="39" t="s">
        <v>6820</v>
      </c>
      <c r="C919" s="40" t="s">
        <v>10992</v>
      </c>
      <c r="D919" s="40" t="s">
        <v>6824</v>
      </c>
      <c r="E919" s="41">
        <f>IF(ISNA(VLOOKUP(D919,[1]finalsorted!$A:$H,$E$5,FALSE))=TRUE,"terminated",(VLOOKUP(D919,[1]finalsorted!$A:$H,$E$5,FALSE)))</f>
        <v>1761314.2600000002</v>
      </c>
    </row>
    <row r="920" spans="1:5" hidden="1" outlineLevel="3" x14ac:dyDescent="0.25">
      <c r="A920" s="39" t="s">
        <v>11052</v>
      </c>
      <c r="B920" s="39" t="s">
        <v>6820</v>
      </c>
      <c r="C920" s="40" t="s">
        <v>10992</v>
      </c>
      <c r="D920" s="40" t="s">
        <v>6825</v>
      </c>
      <c r="E920" s="41">
        <f>IF(ISNA(VLOOKUP(D920,[1]finalsorted!$A:$H,$E$5,FALSE))=TRUE,"terminated",(VLOOKUP(D920,[1]finalsorted!$A:$H,$E$5,FALSE)))</f>
        <v>2584303.8200000003</v>
      </c>
    </row>
    <row r="921" spans="1:5" hidden="1" outlineLevel="3" x14ac:dyDescent="0.25">
      <c r="A921" s="39" t="s">
        <v>11052</v>
      </c>
      <c r="B921" s="39" t="s">
        <v>6820</v>
      </c>
      <c r="C921" s="40" t="s">
        <v>10992</v>
      </c>
      <c r="D921" s="40" t="s">
        <v>6826</v>
      </c>
      <c r="E921" s="41">
        <f>IF(ISNA(VLOOKUP(D921,[1]finalsorted!$A:$H,$E$5,FALSE))=TRUE,"terminated",(VLOOKUP(D921,[1]finalsorted!$A:$H,$E$5,FALSE)))</f>
        <v>2229044.1400000006</v>
      </c>
    </row>
    <row r="922" spans="1:5" hidden="1" outlineLevel="3" x14ac:dyDescent="0.25">
      <c r="A922" s="39" t="s">
        <v>11052</v>
      </c>
      <c r="B922" s="39" t="s">
        <v>6820</v>
      </c>
      <c r="C922" s="40" t="s">
        <v>10992</v>
      </c>
      <c r="D922" s="40" t="s">
        <v>6827</v>
      </c>
      <c r="E922" s="41">
        <f>IF(ISNA(VLOOKUP(D922,[1]finalsorted!$A:$H,$E$5,FALSE))=TRUE,"terminated",(VLOOKUP(D922,[1]finalsorted!$A:$H,$E$5,FALSE)))</f>
        <v>1218323.3900000001</v>
      </c>
    </row>
    <row r="923" spans="1:5" hidden="1" outlineLevel="3" x14ac:dyDescent="0.25">
      <c r="A923" s="39" t="s">
        <v>11052</v>
      </c>
      <c r="B923" s="39" t="s">
        <v>6820</v>
      </c>
      <c r="C923" s="40" t="s">
        <v>10992</v>
      </c>
      <c r="D923" s="40" t="s">
        <v>6828</v>
      </c>
      <c r="E923" s="41" t="str">
        <f>IF(ISNA(VLOOKUP(D923,[1]finalsorted!$A:$H,$E$5,FALSE))=TRUE,"terminated",(VLOOKUP(D923,[1]finalsorted!$A:$H,$E$5,FALSE)))</f>
        <v/>
      </c>
    </row>
    <row r="924" spans="1:5" hidden="1" outlineLevel="3" x14ac:dyDescent="0.25">
      <c r="A924" s="39" t="s">
        <v>11052</v>
      </c>
      <c r="B924" s="39" t="s">
        <v>6820</v>
      </c>
      <c r="C924" s="40" t="s">
        <v>10992</v>
      </c>
      <c r="D924" s="40" t="s">
        <v>6829</v>
      </c>
      <c r="E924" s="41">
        <f>IF(ISNA(VLOOKUP(D924,[1]finalsorted!$A:$H,$E$5,FALSE))=TRUE,"terminated",(VLOOKUP(D924,[1]finalsorted!$A:$H,$E$5,FALSE)))</f>
        <v>2126174.85</v>
      </c>
    </row>
    <row r="925" spans="1:5" hidden="1" outlineLevel="3" x14ac:dyDescent="0.25">
      <c r="A925" s="39" t="s">
        <v>11052</v>
      </c>
      <c r="B925" s="39" t="s">
        <v>6820</v>
      </c>
      <c r="C925" s="40" t="s">
        <v>10992</v>
      </c>
      <c r="D925" s="40" t="s">
        <v>6830</v>
      </c>
      <c r="E925" s="41">
        <f>IF(ISNA(VLOOKUP(D925,[1]finalsorted!$A:$H,$E$5,FALSE))=TRUE,"terminated",(VLOOKUP(D925,[1]finalsorted!$A:$H,$E$5,FALSE)))</f>
        <v>1244158.0700000003</v>
      </c>
    </row>
    <row r="926" spans="1:5" hidden="1" outlineLevel="3" x14ac:dyDescent="0.25">
      <c r="A926" s="39" t="s">
        <v>11052</v>
      </c>
      <c r="B926" s="39" t="s">
        <v>6820</v>
      </c>
      <c r="C926" s="40" t="s">
        <v>10992</v>
      </c>
      <c r="D926" s="40" t="s">
        <v>6831</v>
      </c>
      <c r="E926" s="41">
        <f>IF(ISNA(VLOOKUP(D926,[1]finalsorted!$A:$H,$E$5,FALSE))=TRUE,"terminated",(VLOOKUP(D926,[1]finalsorted!$A:$H,$E$5,FALSE)))</f>
        <v>707443.75999999989</v>
      </c>
    </row>
    <row r="927" spans="1:5" hidden="1" outlineLevel="3" x14ac:dyDescent="0.25">
      <c r="A927" s="39" t="s">
        <v>11052</v>
      </c>
      <c r="B927" s="39" t="s">
        <v>6820</v>
      </c>
      <c r="C927" s="40" t="s">
        <v>10992</v>
      </c>
      <c r="D927" s="40" t="s">
        <v>6832</v>
      </c>
      <c r="E927" s="41" t="str">
        <f>IF(ISNA(VLOOKUP(D927,[1]finalsorted!$A:$H,$E$5,FALSE))=TRUE,"terminated",(VLOOKUP(D927,[1]finalsorted!$A:$H,$E$5,FALSE)))</f>
        <v/>
      </c>
    </row>
    <row r="928" spans="1:5" hidden="1" outlineLevel="3" x14ac:dyDescent="0.25">
      <c r="A928" s="39" t="s">
        <v>11052</v>
      </c>
      <c r="B928" s="39" t="s">
        <v>6820</v>
      </c>
      <c r="C928" s="40" t="s">
        <v>10992</v>
      </c>
      <c r="D928" s="40" t="s">
        <v>6833</v>
      </c>
      <c r="E928" s="41" t="str">
        <f>IF(ISNA(VLOOKUP(D928,[1]finalsorted!$A:$H,$E$5,FALSE))=TRUE,"terminated",(VLOOKUP(D928,[1]finalsorted!$A:$H,$E$5,FALSE)))</f>
        <v/>
      </c>
    </row>
    <row r="929" spans="1:5" hidden="1" outlineLevel="3" x14ac:dyDescent="0.25">
      <c r="A929" s="39" t="s">
        <v>11052</v>
      </c>
      <c r="B929" s="39" t="s">
        <v>6820</v>
      </c>
      <c r="C929" s="40" t="s">
        <v>10992</v>
      </c>
      <c r="D929" s="40" t="s">
        <v>6834</v>
      </c>
      <c r="E929" s="41">
        <f>IF(ISNA(VLOOKUP(D929,[1]finalsorted!$A:$H,$E$5,FALSE))=TRUE,"terminated",(VLOOKUP(D929,[1]finalsorted!$A:$H,$E$5,FALSE)))</f>
        <v>1576404.2300000002</v>
      </c>
    </row>
    <row r="930" spans="1:5" hidden="1" outlineLevel="3" x14ac:dyDescent="0.25">
      <c r="A930" s="39" t="s">
        <v>11052</v>
      </c>
      <c r="B930" s="39" t="s">
        <v>6820</v>
      </c>
      <c r="C930" s="40" t="s">
        <v>10992</v>
      </c>
      <c r="D930" s="40" t="s">
        <v>6835</v>
      </c>
      <c r="E930" s="41" t="str">
        <f>IF(ISNA(VLOOKUP(D930,[1]finalsorted!$A:$H,$E$5,FALSE))=TRUE,"terminated",(VLOOKUP(D930,[1]finalsorted!$A:$H,$E$5,FALSE)))</f>
        <v/>
      </c>
    </row>
    <row r="931" spans="1:5" hidden="1" outlineLevel="3" x14ac:dyDescent="0.25">
      <c r="A931" s="39" t="s">
        <v>11052</v>
      </c>
      <c r="B931" s="39" t="s">
        <v>6820</v>
      </c>
      <c r="C931" s="40" t="s">
        <v>10992</v>
      </c>
      <c r="D931" s="40" t="s">
        <v>6836</v>
      </c>
      <c r="E931" s="41">
        <f>IF(ISNA(VLOOKUP(D931,[1]finalsorted!$A:$H,$E$5,FALSE))=TRUE,"terminated",(VLOOKUP(D931,[1]finalsorted!$A:$H,$E$5,FALSE)))</f>
        <v>3122284.9</v>
      </c>
    </row>
    <row r="932" spans="1:5" hidden="1" outlineLevel="3" x14ac:dyDescent="0.25">
      <c r="A932" s="39" t="s">
        <v>11052</v>
      </c>
      <c r="B932" s="39" t="s">
        <v>6820</v>
      </c>
      <c r="C932" s="40" t="s">
        <v>10992</v>
      </c>
      <c r="D932" s="40" t="s">
        <v>6837</v>
      </c>
      <c r="E932" s="41">
        <f>IF(ISNA(VLOOKUP(D932,[1]finalsorted!$A:$H,$E$5,FALSE))=TRUE,"terminated",(VLOOKUP(D932,[1]finalsorted!$A:$H,$E$5,FALSE)))</f>
        <v>4145634.5299999993</v>
      </c>
    </row>
    <row r="933" spans="1:5" hidden="1" outlineLevel="3" x14ac:dyDescent="0.25">
      <c r="A933" s="39" t="s">
        <v>11052</v>
      </c>
      <c r="B933" s="39" t="s">
        <v>6820</v>
      </c>
      <c r="C933" s="40" t="s">
        <v>10992</v>
      </c>
      <c r="D933" s="40" t="s">
        <v>6838</v>
      </c>
      <c r="E933" s="41" t="str">
        <f>IF(ISNA(VLOOKUP(D933,[1]finalsorted!$A:$H,$E$5,FALSE))=TRUE,"terminated",(VLOOKUP(D933,[1]finalsorted!$A:$H,$E$5,FALSE)))</f>
        <v/>
      </c>
    </row>
    <row r="934" spans="1:5" hidden="1" outlineLevel="3" x14ac:dyDescent="0.25">
      <c r="A934" s="39" t="s">
        <v>11052</v>
      </c>
      <c r="B934" s="39" t="s">
        <v>6820</v>
      </c>
      <c r="C934" s="40" t="s">
        <v>10992</v>
      </c>
      <c r="D934" s="40" t="s">
        <v>6839</v>
      </c>
      <c r="E934" s="41">
        <f>IF(ISNA(VLOOKUP(D934,[1]finalsorted!$A:$H,$E$5,FALSE))=TRUE,"terminated",(VLOOKUP(D934,[1]finalsorted!$A:$H,$E$5,FALSE)))</f>
        <v>1730711.2799999998</v>
      </c>
    </row>
    <row r="935" spans="1:5" hidden="1" outlineLevel="3" x14ac:dyDescent="0.25">
      <c r="A935" s="39" t="s">
        <v>11052</v>
      </c>
      <c r="B935" s="39" t="s">
        <v>6820</v>
      </c>
      <c r="C935" s="40" t="s">
        <v>10992</v>
      </c>
      <c r="D935" s="40" t="s">
        <v>6840</v>
      </c>
      <c r="E935" s="41">
        <f>IF(ISNA(VLOOKUP(D935,[1]finalsorted!$A:$H,$E$5,FALSE))=TRUE,"terminated",(VLOOKUP(D935,[1]finalsorted!$A:$H,$E$5,FALSE)))</f>
        <v>4122492.0300000003</v>
      </c>
    </row>
    <row r="936" spans="1:5" hidden="1" outlineLevel="3" x14ac:dyDescent="0.25">
      <c r="A936" s="39" t="s">
        <v>11052</v>
      </c>
      <c r="B936" s="39" t="s">
        <v>6820</v>
      </c>
      <c r="C936" s="40" t="s">
        <v>10992</v>
      </c>
      <c r="D936" s="40" t="s">
        <v>6841</v>
      </c>
      <c r="E936" s="41" t="str">
        <f>IF(ISNA(VLOOKUP(D936,[1]finalsorted!$A:$H,$E$5,FALSE))=TRUE,"terminated",(VLOOKUP(D936,[1]finalsorted!$A:$H,$E$5,FALSE)))</f>
        <v/>
      </c>
    </row>
    <row r="937" spans="1:5" hidden="1" outlineLevel="3" x14ac:dyDescent="0.25">
      <c r="A937" s="39" t="s">
        <v>11052</v>
      </c>
      <c r="B937" s="39" t="s">
        <v>6820</v>
      </c>
      <c r="C937" s="40" t="s">
        <v>10992</v>
      </c>
      <c r="D937" s="40" t="s">
        <v>6842</v>
      </c>
      <c r="E937" s="41">
        <f>IF(ISNA(VLOOKUP(D937,[1]finalsorted!$A:$H,$E$5,FALSE))=TRUE,"terminated",(VLOOKUP(D937,[1]finalsorted!$A:$H,$E$5,FALSE)))</f>
        <v>3956425.0000000005</v>
      </c>
    </row>
    <row r="938" spans="1:5" hidden="1" outlineLevel="3" x14ac:dyDescent="0.25">
      <c r="A938" s="39" t="s">
        <v>11052</v>
      </c>
      <c r="B938" s="39" t="s">
        <v>6820</v>
      </c>
      <c r="C938" s="40" t="s">
        <v>10992</v>
      </c>
      <c r="D938" s="40" t="s">
        <v>6843</v>
      </c>
      <c r="E938" s="41">
        <f>IF(ISNA(VLOOKUP(D938,[1]finalsorted!$A:$H,$E$5,FALSE))=TRUE,"terminated",(VLOOKUP(D938,[1]finalsorted!$A:$H,$E$5,FALSE)))</f>
        <v>3397097.98</v>
      </c>
    </row>
    <row r="939" spans="1:5" hidden="1" outlineLevel="3" x14ac:dyDescent="0.25">
      <c r="A939" s="39" t="s">
        <v>11052</v>
      </c>
      <c r="B939" s="39" t="s">
        <v>6820</v>
      </c>
      <c r="C939" s="40" t="s">
        <v>10992</v>
      </c>
      <c r="D939" s="40" t="s">
        <v>6844</v>
      </c>
      <c r="E939" s="41" t="str">
        <f>IF(ISNA(VLOOKUP(D939,[1]finalsorted!$A:$H,$E$5,FALSE))=TRUE,"terminated",(VLOOKUP(D939,[1]finalsorted!$A:$H,$E$5,FALSE)))</f>
        <v/>
      </c>
    </row>
    <row r="940" spans="1:5" hidden="1" outlineLevel="3" x14ac:dyDescent="0.25">
      <c r="A940" s="39" t="s">
        <v>11052</v>
      </c>
      <c r="B940" s="39" t="s">
        <v>6820</v>
      </c>
      <c r="C940" s="40" t="s">
        <v>10992</v>
      </c>
      <c r="D940" s="40" t="s">
        <v>6845</v>
      </c>
      <c r="E940" s="41">
        <f>IF(ISNA(VLOOKUP(D940,[1]finalsorted!$A:$H,$E$5,FALSE))=TRUE,"terminated",(VLOOKUP(D940,[1]finalsorted!$A:$H,$E$5,FALSE)))</f>
        <v>6569662.3700000001</v>
      </c>
    </row>
    <row r="941" spans="1:5" hidden="1" outlineLevel="3" x14ac:dyDescent="0.25">
      <c r="A941" s="39" t="s">
        <v>11052</v>
      </c>
      <c r="B941" s="39" t="s">
        <v>6820</v>
      </c>
      <c r="C941" s="40" t="s">
        <v>10992</v>
      </c>
      <c r="D941" s="40" t="s">
        <v>6846</v>
      </c>
      <c r="E941" s="41">
        <f>IF(ISNA(VLOOKUP(D941,[1]finalsorted!$A:$H,$E$5,FALSE))=TRUE,"terminated",(VLOOKUP(D941,[1]finalsorted!$A:$H,$E$5,FALSE)))</f>
        <v>1641931.6600000001</v>
      </c>
    </row>
    <row r="942" spans="1:5" hidden="1" outlineLevel="3" x14ac:dyDescent="0.25">
      <c r="A942" s="39" t="s">
        <v>11052</v>
      </c>
      <c r="B942" s="39" t="s">
        <v>6820</v>
      </c>
      <c r="C942" s="40" t="s">
        <v>10992</v>
      </c>
      <c r="D942" s="40" t="s">
        <v>6847</v>
      </c>
      <c r="E942" s="41">
        <f>IF(ISNA(VLOOKUP(D942,[1]finalsorted!$A:$H,$E$5,FALSE))=TRUE,"terminated",(VLOOKUP(D942,[1]finalsorted!$A:$H,$E$5,FALSE)))</f>
        <v>2968231.0799999996</v>
      </c>
    </row>
    <row r="943" spans="1:5" hidden="1" outlineLevel="3" x14ac:dyDescent="0.25">
      <c r="A943" s="39" t="s">
        <v>11052</v>
      </c>
      <c r="B943" s="39" t="s">
        <v>6820</v>
      </c>
      <c r="C943" s="40" t="s">
        <v>10992</v>
      </c>
      <c r="D943" s="40" t="s">
        <v>6848</v>
      </c>
      <c r="E943" s="41" t="str">
        <f>IF(ISNA(VLOOKUP(D943,[1]finalsorted!$A:$H,$E$5,FALSE))=TRUE,"terminated",(VLOOKUP(D943,[1]finalsorted!$A:$H,$E$5,FALSE)))</f>
        <v/>
      </c>
    </row>
    <row r="944" spans="1:5" hidden="1" outlineLevel="3" x14ac:dyDescent="0.25">
      <c r="A944" s="39" t="s">
        <v>11052</v>
      </c>
      <c r="B944" s="39" t="s">
        <v>6820</v>
      </c>
      <c r="C944" s="40" t="s">
        <v>10992</v>
      </c>
      <c r="D944" s="40" t="s">
        <v>6849</v>
      </c>
      <c r="E944" s="41" t="str">
        <f>IF(ISNA(VLOOKUP(D944,[1]finalsorted!$A:$H,$E$5,FALSE))=TRUE,"terminated",(VLOOKUP(D944,[1]finalsorted!$A:$H,$E$5,FALSE)))</f>
        <v/>
      </c>
    </row>
    <row r="945" spans="1:5" hidden="1" outlineLevel="3" x14ac:dyDescent="0.25">
      <c r="A945" s="39" t="s">
        <v>11052</v>
      </c>
      <c r="B945" s="39" t="s">
        <v>6820</v>
      </c>
      <c r="C945" s="40" t="s">
        <v>10992</v>
      </c>
      <c r="D945" s="40" t="s">
        <v>6850</v>
      </c>
      <c r="E945" s="41">
        <f>IF(ISNA(VLOOKUP(D945,[1]finalsorted!$A:$H,$E$5,FALSE))=TRUE,"terminated",(VLOOKUP(D945,[1]finalsorted!$A:$H,$E$5,FALSE)))</f>
        <v>3107415</v>
      </c>
    </row>
    <row r="946" spans="1:5" hidden="1" outlineLevel="3" x14ac:dyDescent="0.25">
      <c r="A946" s="39" t="s">
        <v>11052</v>
      </c>
      <c r="B946" s="39" t="s">
        <v>6820</v>
      </c>
      <c r="C946" s="40" t="s">
        <v>10992</v>
      </c>
      <c r="D946" s="40" t="s">
        <v>6851</v>
      </c>
      <c r="E946" s="41" t="str">
        <f>IF(ISNA(VLOOKUP(D946,[1]finalsorted!$A:$H,$E$5,FALSE))=TRUE,"terminated",(VLOOKUP(D946,[1]finalsorted!$A:$H,$E$5,FALSE)))</f>
        <v/>
      </c>
    </row>
    <row r="947" spans="1:5" hidden="1" outlineLevel="3" x14ac:dyDescent="0.25">
      <c r="A947" s="39" t="s">
        <v>11052</v>
      </c>
      <c r="B947" s="39" t="s">
        <v>6820</v>
      </c>
      <c r="C947" s="40" t="s">
        <v>10992</v>
      </c>
      <c r="D947" s="40" t="s">
        <v>6852</v>
      </c>
      <c r="E947" s="41" t="str">
        <f>IF(ISNA(VLOOKUP(D947,[1]finalsorted!$A:$H,$E$5,FALSE))=TRUE,"terminated",(VLOOKUP(D947,[1]finalsorted!$A:$H,$E$5,FALSE)))</f>
        <v/>
      </c>
    </row>
    <row r="948" spans="1:5" hidden="1" outlineLevel="3" x14ac:dyDescent="0.25">
      <c r="A948" s="39" t="s">
        <v>11052</v>
      </c>
      <c r="B948" s="39" t="s">
        <v>6820</v>
      </c>
      <c r="C948" s="40" t="s">
        <v>10992</v>
      </c>
      <c r="D948" s="40" t="s">
        <v>6853</v>
      </c>
      <c r="E948" s="41">
        <f>IF(ISNA(VLOOKUP(D948,[1]finalsorted!$A:$H,$E$5,FALSE))=TRUE,"terminated",(VLOOKUP(D948,[1]finalsorted!$A:$H,$E$5,FALSE)))</f>
        <v>3350687.4100000006</v>
      </c>
    </row>
    <row r="949" spans="1:5" hidden="1" outlineLevel="3" x14ac:dyDescent="0.25">
      <c r="A949" s="39" t="s">
        <v>11052</v>
      </c>
      <c r="B949" s="39" t="s">
        <v>6820</v>
      </c>
      <c r="C949" s="40" t="s">
        <v>10992</v>
      </c>
      <c r="D949" s="40" t="s">
        <v>6854</v>
      </c>
      <c r="E949" s="41" t="str">
        <f>IF(ISNA(VLOOKUP(D949,[1]finalsorted!$A:$H,$E$5,FALSE))=TRUE,"terminated",(VLOOKUP(D949,[1]finalsorted!$A:$H,$E$5,FALSE)))</f>
        <v/>
      </c>
    </row>
    <row r="950" spans="1:5" hidden="1" outlineLevel="3" x14ac:dyDescent="0.25">
      <c r="A950" s="39" t="s">
        <v>11052</v>
      </c>
      <c r="B950" s="39" t="s">
        <v>6820</v>
      </c>
      <c r="C950" s="40" t="s">
        <v>10992</v>
      </c>
      <c r="D950" s="40" t="s">
        <v>6855</v>
      </c>
      <c r="E950" s="41" t="str">
        <f>IF(ISNA(VLOOKUP(D950,[1]finalsorted!$A:$H,$E$5,FALSE))=TRUE,"terminated",(VLOOKUP(D950,[1]finalsorted!$A:$H,$E$5,FALSE)))</f>
        <v/>
      </c>
    </row>
    <row r="951" spans="1:5" hidden="1" outlineLevel="3" x14ac:dyDescent="0.25">
      <c r="A951" s="39" t="s">
        <v>11052</v>
      </c>
      <c r="B951" s="39" t="s">
        <v>6820</v>
      </c>
      <c r="C951" s="40" t="s">
        <v>10992</v>
      </c>
      <c r="D951" s="40" t="s">
        <v>6856</v>
      </c>
      <c r="E951" s="41">
        <f>IF(ISNA(VLOOKUP(D951,[1]finalsorted!$A:$H,$E$5,FALSE))=TRUE,"terminated",(VLOOKUP(D951,[1]finalsorted!$A:$H,$E$5,FALSE)))</f>
        <v>1730697.72</v>
      </c>
    </row>
    <row r="952" spans="1:5" hidden="1" outlineLevel="3" x14ac:dyDescent="0.25">
      <c r="A952" s="39" t="s">
        <v>11052</v>
      </c>
      <c r="B952" s="39" t="s">
        <v>6820</v>
      </c>
      <c r="C952" s="40" t="s">
        <v>10992</v>
      </c>
      <c r="D952" s="40" t="s">
        <v>6857</v>
      </c>
      <c r="E952" s="41" t="str">
        <f>IF(ISNA(VLOOKUP(D952,[1]finalsorted!$A:$H,$E$5,FALSE))=TRUE,"terminated",(VLOOKUP(D952,[1]finalsorted!$A:$H,$E$5,FALSE)))</f>
        <v/>
      </c>
    </row>
    <row r="953" spans="1:5" hidden="1" outlineLevel="3" x14ac:dyDescent="0.25">
      <c r="A953" s="39" t="s">
        <v>11052</v>
      </c>
      <c r="B953" s="39" t="s">
        <v>6820</v>
      </c>
      <c r="C953" s="40" t="s">
        <v>10992</v>
      </c>
      <c r="D953" s="40" t="s">
        <v>6858</v>
      </c>
      <c r="E953" s="41" t="str">
        <f>IF(ISNA(VLOOKUP(D953,[1]finalsorted!$A:$H,$E$5,FALSE))=TRUE,"terminated",(VLOOKUP(D953,[1]finalsorted!$A:$H,$E$5,FALSE)))</f>
        <v/>
      </c>
    </row>
    <row r="954" spans="1:5" hidden="1" outlineLevel="3" x14ac:dyDescent="0.25">
      <c r="A954" s="39" t="s">
        <v>11052</v>
      </c>
      <c r="B954" s="39" t="s">
        <v>6820</v>
      </c>
      <c r="C954" s="40" t="s">
        <v>10992</v>
      </c>
      <c r="D954" s="40" t="s">
        <v>6859</v>
      </c>
      <c r="E954" s="41">
        <f>IF(ISNA(VLOOKUP(D954,[1]finalsorted!$A:$H,$E$5,FALSE))=TRUE,"terminated",(VLOOKUP(D954,[1]finalsorted!$A:$H,$E$5,FALSE)))</f>
        <v>1660740.0199999998</v>
      </c>
    </row>
    <row r="955" spans="1:5" hidden="1" outlineLevel="3" x14ac:dyDescent="0.25">
      <c r="A955" s="39" t="s">
        <v>11052</v>
      </c>
      <c r="B955" s="39" t="s">
        <v>6820</v>
      </c>
      <c r="C955" s="40" t="s">
        <v>10992</v>
      </c>
      <c r="D955" s="40" t="s">
        <v>6860</v>
      </c>
      <c r="E955" s="41">
        <f>IF(ISNA(VLOOKUP(D955,[1]finalsorted!$A:$H,$E$5,FALSE))=TRUE,"terminated",(VLOOKUP(D955,[1]finalsorted!$A:$H,$E$5,FALSE)))</f>
        <v>1100227.6599999999</v>
      </c>
    </row>
    <row r="956" spans="1:5" hidden="1" outlineLevel="3" x14ac:dyDescent="0.25">
      <c r="A956" s="39" t="s">
        <v>11052</v>
      </c>
      <c r="B956" s="39" t="s">
        <v>6820</v>
      </c>
      <c r="C956" s="40" t="s">
        <v>10992</v>
      </c>
      <c r="D956" s="40" t="s">
        <v>6861</v>
      </c>
      <c r="E956" s="41" t="str">
        <f>IF(ISNA(VLOOKUP(D956,[1]finalsorted!$A:$H,$E$5,FALSE))=TRUE,"terminated",(VLOOKUP(D956,[1]finalsorted!$A:$H,$E$5,FALSE)))</f>
        <v/>
      </c>
    </row>
    <row r="957" spans="1:5" hidden="1" outlineLevel="3" x14ac:dyDescent="0.25">
      <c r="A957" s="39" t="s">
        <v>11052</v>
      </c>
      <c r="B957" s="39" t="s">
        <v>6820</v>
      </c>
      <c r="C957" s="40" t="s">
        <v>10992</v>
      </c>
      <c r="D957" s="40" t="s">
        <v>6862</v>
      </c>
      <c r="E957" s="41" t="str">
        <f>IF(ISNA(VLOOKUP(D957,[1]finalsorted!$A:$H,$E$5,FALSE))=TRUE,"terminated",(VLOOKUP(D957,[1]finalsorted!$A:$H,$E$5,FALSE)))</f>
        <v/>
      </c>
    </row>
    <row r="958" spans="1:5" hidden="1" outlineLevel="3" x14ac:dyDescent="0.25">
      <c r="A958" s="39" t="s">
        <v>11052</v>
      </c>
      <c r="B958" s="39" t="s">
        <v>6820</v>
      </c>
      <c r="C958" s="40" t="s">
        <v>10992</v>
      </c>
      <c r="D958" s="40" t="s">
        <v>6863</v>
      </c>
      <c r="E958" s="41">
        <f>IF(ISNA(VLOOKUP(D958,[1]finalsorted!$A:$H,$E$5,FALSE))=TRUE,"terminated",(VLOOKUP(D958,[1]finalsorted!$A:$H,$E$5,FALSE)))</f>
        <v>1140570.46</v>
      </c>
    </row>
    <row r="959" spans="1:5" hidden="1" outlineLevel="3" x14ac:dyDescent="0.25">
      <c r="A959" s="39" t="s">
        <v>11052</v>
      </c>
      <c r="B959" s="39" t="s">
        <v>6820</v>
      </c>
      <c r="C959" s="40" t="s">
        <v>10992</v>
      </c>
      <c r="D959" s="40" t="s">
        <v>6864</v>
      </c>
      <c r="E959" s="41">
        <f>IF(ISNA(VLOOKUP(D959,[1]finalsorted!$A:$H,$E$5,FALSE))=TRUE,"terminated",(VLOOKUP(D959,[1]finalsorted!$A:$H,$E$5,FALSE)))</f>
        <v>1520532.0899999999</v>
      </c>
    </row>
    <row r="960" spans="1:5" hidden="1" outlineLevel="3" x14ac:dyDescent="0.25">
      <c r="A960" s="39" t="s">
        <v>11052</v>
      </c>
      <c r="B960" s="39" t="s">
        <v>6820</v>
      </c>
      <c r="C960" s="40" t="s">
        <v>10992</v>
      </c>
      <c r="D960" s="40" t="s">
        <v>6865</v>
      </c>
      <c r="E960" s="41" t="str">
        <f>IF(ISNA(VLOOKUP(D960,[1]finalsorted!$A:$H,$E$5,FALSE))=TRUE,"terminated",(VLOOKUP(D960,[1]finalsorted!$A:$H,$E$5,FALSE)))</f>
        <v/>
      </c>
    </row>
    <row r="961" spans="1:5" hidden="1" outlineLevel="3" x14ac:dyDescent="0.25">
      <c r="A961" s="39" t="s">
        <v>11052</v>
      </c>
      <c r="B961" s="39" t="s">
        <v>6820</v>
      </c>
      <c r="C961" s="40" t="s">
        <v>10992</v>
      </c>
      <c r="D961" s="40" t="s">
        <v>6866</v>
      </c>
      <c r="E961" s="41">
        <f>IF(ISNA(VLOOKUP(D961,[1]finalsorted!$A:$H,$E$5,FALSE))=TRUE,"terminated",(VLOOKUP(D961,[1]finalsorted!$A:$H,$E$5,FALSE)))</f>
        <v>2239066.1500000004</v>
      </c>
    </row>
    <row r="962" spans="1:5" hidden="1" outlineLevel="3" x14ac:dyDescent="0.25">
      <c r="A962" s="39" t="s">
        <v>11052</v>
      </c>
      <c r="B962" s="39" t="s">
        <v>6820</v>
      </c>
      <c r="C962" s="40" t="s">
        <v>10992</v>
      </c>
      <c r="D962" s="40" t="s">
        <v>6867</v>
      </c>
      <c r="E962" s="41" t="str">
        <f>IF(ISNA(VLOOKUP(D962,[1]finalsorted!$A:$H,$E$5,FALSE))=TRUE,"terminated",(VLOOKUP(D962,[1]finalsorted!$A:$H,$E$5,FALSE)))</f>
        <v/>
      </c>
    </row>
    <row r="963" spans="1:5" hidden="1" outlineLevel="3" x14ac:dyDescent="0.25">
      <c r="A963" s="39" t="s">
        <v>11052</v>
      </c>
      <c r="B963" s="39" t="s">
        <v>6820</v>
      </c>
      <c r="C963" s="40" t="s">
        <v>10992</v>
      </c>
      <c r="D963" s="40" t="s">
        <v>6868</v>
      </c>
      <c r="E963" s="41">
        <f>IF(ISNA(VLOOKUP(D963,[1]finalsorted!$A:$H,$E$5,FALSE))=TRUE,"terminated",(VLOOKUP(D963,[1]finalsorted!$A:$H,$E$5,FALSE)))</f>
        <v>4511581.71</v>
      </c>
    </row>
    <row r="964" spans="1:5" hidden="1" outlineLevel="3" x14ac:dyDescent="0.25">
      <c r="A964" s="39" t="s">
        <v>11052</v>
      </c>
      <c r="B964" s="39" t="s">
        <v>6820</v>
      </c>
      <c r="C964" s="40" t="s">
        <v>10992</v>
      </c>
      <c r="D964" s="40" t="s">
        <v>6869</v>
      </c>
      <c r="E964" s="41">
        <f>IF(ISNA(VLOOKUP(D964,[1]finalsorted!$A:$H,$E$5,FALSE))=TRUE,"terminated",(VLOOKUP(D964,[1]finalsorted!$A:$H,$E$5,FALSE)))</f>
        <v>2219951.7899999996</v>
      </c>
    </row>
    <row r="965" spans="1:5" hidden="1" outlineLevel="3" x14ac:dyDescent="0.25">
      <c r="A965" s="39" t="s">
        <v>11052</v>
      </c>
      <c r="B965" s="39" t="s">
        <v>6820</v>
      </c>
      <c r="C965" s="40" t="s">
        <v>10992</v>
      </c>
      <c r="D965" s="40" t="s">
        <v>11345</v>
      </c>
      <c r="E965" s="41" t="str">
        <f>IF(ISNA(VLOOKUP(D965,[1]finalsorted!$A:$H,$E$5,FALSE))=TRUE,"terminated",(VLOOKUP(D965,[1]finalsorted!$A:$H,$E$5,FALSE)))</f>
        <v/>
      </c>
    </row>
    <row r="966" spans="1:5" hidden="1" outlineLevel="3" x14ac:dyDescent="0.25">
      <c r="A966" s="39" t="s">
        <v>11052</v>
      </c>
      <c r="B966" s="39" t="s">
        <v>6820</v>
      </c>
      <c r="C966" s="40" t="s">
        <v>10992</v>
      </c>
      <c r="D966" s="40" t="s">
        <v>6870</v>
      </c>
      <c r="E966" s="41">
        <f>IF(ISNA(VLOOKUP(D966,[1]finalsorted!$A:$H,$E$5,FALSE))=TRUE,"terminated",(VLOOKUP(D966,[1]finalsorted!$A:$H,$E$5,FALSE)))</f>
        <v>1402746.9999999998</v>
      </c>
    </row>
    <row r="967" spans="1:5" hidden="1" outlineLevel="3" x14ac:dyDescent="0.25">
      <c r="A967" s="39" t="s">
        <v>11052</v>
      </c>
      <c r="B967" s="39" t="s">
        <v>6820</v>
      </c>
      <c r="C967" s="40" t="s">
        <v>10992</v>
      </c>
      <c r="D967" s="40" t="s">
        <v>6871</v>
      </c>
      <c r="E967" s="41" t="str">
        <f>IF(ISNA(VLOOKUP(D967,[1]finalsorted!$A:$H,$E$5,FALSE))=TRUE,"terminated",(VLOOKUP(D967,[1]finalsorted!$A:$H,$E$5,FALSE)))</f>
        <v/>
      </c>
    </row>
    <row r="968" spans="1:5" hidden="1" outlineLevel="3" x14ac:dyDescent="0.25">
      <c r="A968" s="39" t="s">
        <v>11052</v>
      </c>
      <c r="B968" s="39" t="s">
        <v>6820</v>
      </c>
      <c r="C968" s="40" t="s">
        <v>10992</v>
      </c>
      <c r="D968" s="40" t="s">
        <v>6872</v>
      </c>
      <c r="E968" s="41">
        <f>IF(ISNA(VLOOKUP(D968,[1]finalsorted!$A:$H,$E$5,FALSE))=TRUE,"terminated",(VLOOKUP(D968,[1]finalsorted!$A:$H,$E$5,FALSE)))</f>
        <v>1029061.1100000001</v>
      </c>
    </row>
    <row r="969" spans="1:5" hidden="1" outlineLevel="3" x14ac:dyDescent="0.25">
      <c r="A969" s="39" t="s">
        <v>11052</v>
      </c>
      <c r="B969" s="39" t="s">
        <v>6820</v>
      </c>
      <c r="C969" s="40" t="s">
        <v>10992</v>
      </c>
      <c r="D969" s="40" t="s">
        <v>6873</v>
      </c>
      <c r="E969" s="41" t="str">
        <f>IF(ISNA(VLOOKUP(D969,[1]finalsorted!$A:$H,$E$5,FALSE))=TRUE,"terminated",(VLOOKUP(D969,[1]finalsorted!$A:$H,$E$5,FALSE)))</f>
        <v/>
      </c>
    </row>
    <row r="970" spans="1:5" hidden="1" outlineLevel="3" x14ac:dyDescent="0.25">
      <c r="A970" s="39" t="s">
        <v>11052</v>
      </c>
      <c r="B970" s="39" t="s">
        <v>6820</v>
      </c>
      <c r="C970" s="40" t="s">
        <v>10992</v>
      </c>
      <c r="D970" s="40" t="s">
        <v>6874</v>
      </c>
      <c r="E970" s="41">
        <f>IF(ISNA(VLOOKUP(D970,[1]finalsorted!$A:$H,$E$5,FALSE))=TRUE,"terminated",(VLOOKUP(D970,[1]finalsorted!$A:$H,$E$5,FALSE)))</f>
        <v>5842147.71</v>
      </c>
    </row>
    <row r="971" spans="1:5" hidden="1" outlineLevel="3" x14ac:dyDescent="0.25">
      <c r="A971" s="39" t="s">
        <v>11052</v>
      </c>
      <c r="B971" s="39" t="s">
        <v>6820</v>
      </c>
      <c r="C971" s="40" t="s">
        <v>10992</v>
      </c>
      <c r="D971" s="40" t="s">
        <v>6875</v>
      </c>
      <c r="E971" s="41">
        <f>IF(ISNA(VLOOKUP(D971,[1]finalsorted!$A:$H,$E$5,FALSE))=TRUE,"terminated",(VLOOKUP(D971,[1]finalsorted!$A:$H,$E$5,FALSE)))</f>
        <v>4180539.6399999997</v>
      </c>
    </row>
    <row r="972" spans="1:5" hidden="1" outlineLevel="3" x14ac:dyDescent="0.25">
      <c r="A972" s="39" t="s">
        <v>11052</v>
      </c>
      <c r="B972" s="39" t="s">
        <v>6820</v>
      </c>
      <c r="C972" s="40" t="s">
        <v>10992</v>
      </c>
      <c r="D972" s="40" t="s">
        <v>6876</v>
      </c>
      <c r="E972" s="41" t="str">
        <f>IF(ISNA(VLOOKUP(D972,[1]finalsorted!$A:$H,$E$5,FALSE))=TRUE,"terminated",(VLOOKUP(D972,[1]finalsorted!$A:$H,$E$5,FALSE)))</f>
        <v/>
      </c>
    </row>
    <row r="973" spans="1:5" hidden="1" outlineLevel="3" x14ac:dyDescent="0.25">
      <c r="A973" s="39" t="s">
        <v>11052</v>
      </c>
      <c r="B973" s="39" t="s">
        <v>6820</v>
      </c>
      <c r="C973" s="40" t="s">
        <v>10992</v>
      </c>
      <c r="D973" s="40" t="s">
        <v>6877</v>
      </c>
      <c r="E973" s="41">
        <f>IF(ISNA(VLOOKUP(D973,[1]finalsorted!$A:$H,$E$5,FALSE))=TRUE,"terminated",(VLOOKUP(D973,[1]finalsorted!$A:$H,$E$5,FALSE)))</f>
        <v>1177746.9400000002</v>
      </c>
    </row>
    <row r="974" spans="1:5" hidden="1" outlineLevel="3" x14ac:dyDescent="0.25">
      <c r="A974" s="39" t="s">
        <v>11052</v>
      </c>
      <c r="B974" s="39" t="s">
        <v>6820</v>
      </c>
      <c r="C974" s="40" t="s">
        <v>10992</v>
      </c>
      <c r="D974" s="40" t="s">
        <v>6878</v>
      </c>
      <c r="E974" s="41" t="str">
        <f>IF(ISNA(VLOOKUP(D974,[1]finalsorted!$A:$H,$E$5,FALSE))=TRUE,"terminated",(VLOOKUP(D974,[1]finalsorted!$A:$H,$E$5,FALSE)))</f>
        <v/>
      </c>
    </row>
    <row r="975" spans="1:5" hidden="1" outlineLevel="3" x14ac:dyDescent="0.25">
      <c r="A975" s="39" t="s">
        <v>11052</v>
      </c>
      <c r="B975" s="39" t="s">
        <v>6820</v>
      </c>
      <c r="C975" s="40" t="s">
        <v>10992</v>
      </c>
      <c r="D975" s="40" t="s">
        <v>6879</v>
      </c>
      <c r="E975" s="41" t="str">
        <f>IF(ISNA(VLOOKUP(D975,[1]finalsorted!$A:$H,$E$5,FALSE))=TRUE,"terminated",(VLOOKUP(D975,[1]finalsorted!$A:$H,$E$5,FALSE)))</f>
        <v/>
      </c>
    </row>
    <row r="976" spans="1:5" hidden="1" outlineLevel="3" x14ac:dyDescent="0.25">
      <c r="A976" s="39" t="s">
        <v>11052</v>
      </c>
      <c r="B976" s="39" t="s">
        <v>6820</v>
      </c>
      <c r="C976" s="40" t="s">
        <v>10992</v>
      </c>
      <c r="D976" s="40" t="s">
        <v>6880</v>
      </c>
      <c r="E976" s="41">
        <f>IF(ISNA(VLOOKUP(D976,[1]finalsorted!$A:$H,$E$5,FALSE))=TRUE,"terminated",(VLOOKUP(D976,[1]finalsorted!$A:$H,$E$5,FALSE)))</f>
        <v>986249.4</v>
      </c>
    </row>
    <row r="977" spans="1:5" hidden="1" outlineLevel="3" x14ac:dyDescent="0.25">
      <c r="A977" s="39" t="s">
        <v>11052</v>
      </c>
      <c r="B977" s="39" t="s">
        <v>6820</v>
      </c>
      <c r="C977" s="40" t="s">
        <v>10992</v>
      </c>
      <c r="D977" s="40" t="s">
        <v>6881</v>
      </c>
      <c r="E977" s="41">
        <f>IF(ISNA(VLOOKUP(D977,[1]finalsorted!$A:$H,$E$5,FALSE))=TRUE,"terminated",(VLOOKUP(D977,[1]finalsorted!$A:$H,$E$5,FALSE)))</f>
        <v>3328753.0599999996</v>
      </c>
    </row>
    <row r="978" spans="1:5" hidden="1" outlineLevel="3" x14ac:dyDescent="0.25">
      <c r="A978" s="39" t="s">
        <v>11052</v>
      </c>
      <c r="B978" s="39" t="s">
        <v>6820</v>
      </c>
      <c r="C978" s="40" t="s">
        <v>10992</v>
      </c>
      <c r="D978" s="40" t="s">
        <v>6882</v>
      </c>
      <c r="E978" s="41">
        <f>IF(ISNA(VLOOKUP(D978,[1]finalsorted!$A:$H,$E$5,FALSE))=TRUE,"terminated",(VLOOKUP(D978,[1]finalsorted!$A:$H,$E$5,FALSE)))</f>
        <v>922105.37</v>
      </c>
    </row>
    <row r="979" spans="1:5" hidden="1" outlineLevel="3" x14ac:dyDescent="0.25">
      <c r="A979" s="39" t="s">
        <v>11052</v>
      </c>
      <c r="B979" s="39" t="s">
        <v>6820</v>
      </c>
      <c r="C979" s="40" t="s">
        <v>10992</v>
      </c>
      <c r="D979" s="40" t="s">
        <v>6883</v>
      </c>
      <c r="E979" s="41">
        <f>IF(ISNA(VLOOKUP(D979,[1]finalsorted!$A:$H,$E$5,FALSE))=TRUE,"terminated",(VLOOKUP(D979,[1]finalsorted!$A:$H,$E$5,FALSE)))</f>
        <v>1646273.7000000004</v>
      </c>
    </row>
    <row r="980" spans="1:5" hidden="1" outlineLevel="3" x14ac:dyDescent="0.25">
      <c r="A980" s="39" t="s">
        <v>11052</v>
      </c>
      <c r="B980" s="39" t="s">
        <v>6820</v>
      </c>
      <c r="C980" s="40" t="s">
        <v>10992</v>
      </c>
      <c r="D980" s="40" t="s">
        <v>6884</v>
      </c>
      <c r="E980" s="41">
        <f>IF(ISNA(VLOOKUP(D980,[1]finalsorted!$A:$H,$E$5,FALSE))=TRUE,"terminated",(VLOOKUP(D980,[1]finalsorted!$A:$H,$E$5,FALSE)))</f>
        <v>718190.02</v>
      </c>
    </row>
    <row r="981" spans="1:5" hidden="1" outlineLevel="3" x14ac:dyDescent="0.25">
      <c r="A981" s="39" t="s">
        <v>11052</v>
      </c>
      <c r="B981" s="39" t="s">
        <v>6820</v>
      </c>
      <c r="C981" s="40" t="s">
        <v>10992</v>
      </c>
      <c r="D981" s="40" t="s">
        <v>6885</v>
      </c>
      <c r="E981" s="41">
        <f>IF(ISNA(VLOOKUP(D981,[1]finalsorted!$A:$H,$E$5,FALSE))=TRUE,"terminated",(VLOOKUP(D981,[1]finalsorted!$A:$H,$E$5,FALSE)))</f>
        <v>2332483.6800000002</v>
      </c>
    </row>
    <row r="982" spans="1:5" hidden="1" outlineLevel="3" x14ac:dyDescent="0.25">
      <c r="A982" s="39" t="s">
        <v>11052</v>
      </c>
      <c r="B982" s="39" t="s">
        <v>6820</v>
      </c>
      <c r="C982" s="40" t="s">
        <v>10992</v>
      </c>
      <c r="D982" s="40" t="s">
        <v>6886</v>
      </c>
      <c r="E982" s="41">
        <f>IF(ISNA(VLOOKUP(D982,[1]finalsorted!$A:$H,$E$5,FALSE))=TRUE,"terminated",(VLOOKUP(D982,[1]finalsorted!$A:$H,$E$5,FALSE)))</f>
        <v>1359402.9400000002</v>
      </c>
    </row>
    <row r="983" spans="1:5" hidden="1" outlineLevel="3" x14ac:dyDescent="0.25">
      <c r="A983" s="39" t="s">
        <v>11052</v>
      </c>
      <c r="B983" s="39" t="s">
        <v>6820</v>
      </c>
      <c r="C983" s="40" t="s">
        <v>10992</v>
      </c>
      <c r="D983" s="40" t="s">
        <v>6887</v>
      </c>
      <c r="E983" s="41">
        <f>IF(ISNA(VLOOKUP(D983,[1]finalsorted!$A:$H,$E$5,FALSE))=TRUE,"terminated",(VLOOKUP(D983,[1]finalsorted!$A:$H,$E$5,FALSE)))</f>
        <v>2386236.5999999996</v>
      </c>
    </row>
    <row r="984" spans="1:5" hidden="1" outlineLevel="3" x14ac:dyDescent="0.25">
      <c r="A984" s="39" t="s">
        <v>11052</v>
      </c>
      <c r="B984" s="39" t="s">
        <v>6820</v>
      </c>
      <c r="C984" s="40" t="s">
        <v>10992</v>
      </c>
      <c r="D984" s="40" t="s">
        <v>6888</v>
      </c>
      <c r="E984" s="41" t="str">
        <f>IF(ISNA(VLOOKUP(D984,[1]finalsorted!$A:$H,$E$5,FALSE))=TRUE,"terminated",(VLOOKUP(D984,[1]finalsorted!$A:$H,$E$5,FALSE)))</f>
        <v/>
      </c>
    </row>
    <row r="985" spans="1:5" hidden="1" outlineLevel="3" x14ac:dyDescent="0.25">
      <c r="A985" s="39" t="s">
        <v>11052</v>
      </c>
      <c r="B985" s="39" t="s">
        <v>6820</v>
      </c>
      <c r="C985" s="40" t="s">
        <v>10992</v>
      </c>
      <c r="D985" s="40" t="s">
        <v>6889</v>
      </c>
      <c r="E985" s="41">
        <f>IF(ISNA(VLOOKUP(D985,[1]finalsorted!$A:$H,$E$5,FALSE))=TRUE,"terminated",(VLOOKUP(D985,[1]finalsorted!$A:$H,$E$5,FALSE)))</f>
        <v>742341.58000000007</v>
      </c>
    </row>
    <row r="986" spans="1:5" hidden="1" outlineLevel="3" x14ac:dyDescent="0.25">
      <c r="A986" s="39" t="s">
        <v>11052</v>
      </c>
      <c r="B986" s="39" t="s">
        <v>6820</v>
      </c>
      <c r="C986" s="40" t="s">
        <v>10992</v>
      </c>
      <c r="D986" s="40" t="s">
        <v>6890</v>
      </c>
      <c r="E986" s="41" t="str">
        <f>IF(ISNA(VLOOKUP(D986,[1]finalsorted!$A:$H,$E$5,FALSE))=TRUE,"terminated",(VLOOKUP(D986,[1]finalsorted!$A:$H,$E$5,FALSE)))</f>
        <v/>
      </c>
    </row>
    <row r="987" spans="1:5" hidden="1" outlineLevel="3" x14ac:dyDescent="0.25">
      <c r="A987" s="39" t="s">
        <v>11052</v>
      </c>
      <c r="B987" s="39" t="s">
        <v>6820</v>
      </c>
      <c r="C987" s="40" t="s">
        <v>10992</v>
      </c>
      <c r="D987" s="40" t="s">
        <v>6891</v>
      </c>
      <c r="E987" s="41">
        <f>IF(ISNA(VLOOKUP(D987,[1]finalsorted!$A:$H,$E$5,FALSE))=TRUE,"terminated",(VLOOKUP(D987,[1]finalsorted!$A:$H,$E$5,FALSE)))</f>
        <v>4328216.41</v>
      </c>
    </row>
    <row r="988" spans="1:5" hidden="1" outlineLevel="3" x14ac:dyDescent="0.25">
      <c r="A988" s="39" t="s">
        <v>11052</v>
      </c>
      <c r="B988" s="39" t="s">
        <v>6820</v>
      </c>
      <c r="C988" s="40" t="s">
        <v>10992</v>
      </c>
      <c r="D988" s="40" t="s">
        <v>6892</v>
      </c>
      <c r="E988" s="41">
        <f>IF(ISNA(VLOOKUP(D988,[1]finalsorted!$A:$H,$E$5,FALSE))=TRUE,"terminated",(VLOOKUP(D988,[1]finalsorted!$A:$H,$E$5,FALSE)))</f>
        <v>1298908.6400000001</v>
      </c>
    </row>
    <row r="989" spans="1:5" hidden="1" outlineLevel="3" x14ac:dyDescent="0.25">
      <c r="A989" s="39" t="s">
        <v>11052</v>
      </c>
      <c r="B989" s="39" t="s">
        <v>6820</v>
      </c>
      <c r="C989" s="40" t="s">
        <v>10992</v>
      </c>
      <c r="D989" s="40" t="s">
        <v>6893</v>
      </c>
      <c r="E989" s="41">
        <f>IF(ISNA(VLOOKUP(D989,[1]finalsorted!$A:$H,$E$5,FALSE))=TRUE,"terminated",(VLOOKUP(D989,[1]finalsorted!$A:$H,$E$5,FALSE)))</f>
        <v>448976.65</v>
      </c>
    </row>
    <row r="990" spans="1:5" hidden="1" outlineLevel="3" x14ac:dyDescent="0.25">
      <c r="A990" s="39" t="s">
        <v>11052</v>
      </c>
      <c r="B990" s="39" t="s">
        <v>6820</v>
      </c>
      <c r="C990" s="40" t="s">
        <v>10992</v>
      </c>
      <c r="D990" s="40" t="s">
        <v>6894</v>
      </c>
      <c r="E990" s="41">
        <f>IF(ISNA(VLOOKUP(D990,[1]finalsorted!$A:$H,$E$5,FALSE))=TRUE,"terminated",(VLOOKUP(D990,[1]finalsorted!$A:$H,$E$5,FALSE)))</f>
        <v>1018513.4899999999</v>
      </c>
    </row>
    <row r="991" spans="1:5" hidden="1" outlineLevel="3" x14ac:dyDescent="0.25">
      <c r="A991" s="39" t="s">
        <v>11052</v>
      </c>
      <c r="B991" s="39" t="s">
        <v>6820</v>
      </c>
      <c r="C991" s="40" t="s">
        <v>10992</v>
      </c>
      <c r="D991" s="40" t="s">
        <v>6895</v>
      </c>
      <c r="E991" s="41" t="str">
        <f>IF(ISNA(VLOOKUP(D991,[1]finalsorted!$A:$H,$E$5,FALSE))=TRUE,"terminated",(VLOOKUP(D991,[1]finalsorted!$A:$H,$E$5,FALSE)))</f>
        <v/>
      </c>
    </row>
    <row r="992" spans="1:5" hidden="1" outlineLevel="3" x14ac:dyDescent="0.25">
      <c r="A992" s="39" t="s">
        <v>11052</v>
      </c>
      <c r="B992" s="39" t="s">
        <v>6820</v>
      </c>
      <c r="C992" s="40" t="s">
        <v>10992</v>
      </c>
      <c r="D992" s="40" t="s">
        <v>6896</v>
      </c>
      <c r="E992" s="41">
        <f>IF(ISNA(VLOOKUP(D992,[1]finalsorted!$A:$H,$E$5,FALSE))=TRUE,"terminated",(VLOOKUP(D992,[1]finalsorted!$A:$H,$E$5,FALSE)))</f>
        <v>2102123.17</v>
      </c>
    </row>
    <row r="993" spans="1:5" hidden="1" outlineLevel="3" x14ac:dyDescent="0.25">
      <c r="A993" s="39" t="s">
        <v>11052</v>
      </c>
      <c r="B993" s="39" t="s">
        <v>6820</v>
      </c>
      <c r="C993" s="40" t="s">
        <v>10992</v>
      </c>
      <c r="D993" s="40" t="s">
        <v>6897</v>
      </c>
      <c r="E993" s="41">
        <f>IF(ISNA(VLOOKUP(D993,[1]finalsorted!$A:$H,$E$5,FALSE))=TRUE,"terminated",(VLOOKUP(D993,[1]finalsorted!$A:$H,$E$5,FALSE)))</f>
        <v>3231101.9700000007</v>
      </c>
    </row>
    <row r="994" spans="1:5" hidden="1" outlineLevel="3" x14ac:dyDescent="0.25">
      <c r="A994" s="39" t="s">
        <v>11052</v>
      </c>
      <c r="B994" s="39" t="s">
        <v>6820</v>
      </c>
      <c r="C994" s="40" t="s">
        <v>10992</v>
      </c>
      <c r="D994" s="40" t="s">
        <v>6898</v>
      </c>
      <c r="E994" s="41" t="str">
        <f>IF(ISNA(VLOOKUP(D994,[1]finalsorted!$A:$H,$E$5,FALSE))=TRUE,"terminated",(VLOOKUP(D994,[1]finalsorted!$A:$H,$E$5,FALSE)))</f>
        <v/>
      </c>
    </row>
    <row r="995" spans="1:5" hidden="1" outlineLevel="3" x14ac:dyDescent="0.25">
      <c r="A995" s="39" t="s">
        <v>11052</v>
      </c>
      <c r="B995" s="39" t="s">
        <v>6820</v>
      </c>
      <c r="C995" s="40" t="s">
        <v>10992</v>
      </c>
      <c r="D995" s="40" t="s">
        <v>6899</v>
      </c>
      <c r="E995" s="41">
        <f>IF(ISNA(VLOOKUP(D995,[1]finalsorted!$A:$H,$E$5,FALSE))=TRUE,"terminated",(VLOOKUP(D995,[1]finalsorted!$A:$H,$E$5,FALSE)))</f>
        <v>875953.6</v>
      </c>
    </row>
    <row r="996" spans="1:5" hidden="1" outlineLevel="3" x14ac:dyDescent="0.25">
      <c r="A996" s="39" t="s">
        <v>11052</v>
      </c>
      <c r="B996" s="39" t="s">
        <v>6820</v>
      </c>
      <c r="C996" s="40" t="s">
        <v>10992</v>
      </c>
      <c r="D996" s="40" t="s">
        <v>6900</v>
      </c>
      <c r="E996" s="41" t="str">
        <f>IF(ISNA(VLOOKUP(D996,[1]finalsorted!$A:$H,$E$5,FALSE))=TRUE,"terminated",(VLOOKUP(D996,[1]finalsorted!$A:$H,$E$5,FALSE)))</f>
        <v/>
      </c>
    </row>
    <row r="997" spans="1:5" hidden="1" outlineLevel="3" x14ac:dyDescent="0.25">
      <c r="A997" s="39" t="s">
        <v>11052</v>
      </c>
      <c r="B997" s="39" t="s">
        <v>6820</v>
      </c>
      <c r="C997" s="40" t="s">
        <v>10992</v>
      </c>
      <c r="D997" s="40" t="s">
        <v>6901</v>
      </c>
      <c r="E997" s="41" t="str">
        <f>IF(ISNA(VLOOKUP(D997,[1]finalsorted!$A:$H,$E$5,FALSE))=TRUE,"terminated",(VLOOKUP(D997,[1]finalsorted!$A:$H,$E$5,FALSE)))</f>
        <v/>
      </c>
    </row>
    <row r="998" spans="1:5" hidden="1" outlineLevel="3" x14ac:dyDescent="0.25">
      <c r="A998" s="39" t="s">
        <v>11052</v>
      </c>
      <c r="B998" s="39" t="s">
        <v>6820</v>
      </c>
      <c r="C998" s="40" t="s">
        <v>10992</v>
      </c>
      <c r="D998" s="40" t="s">
        <v>6902</v>
      </c>
      <c r="E998" s="41">
        <f>IF(ISNA(VLOOKUP(D998,[1]finalsorted!$A:$H,$E$5,FALSE))=TRUE,"terminated",(VLOOKUP(D998,[1]finalsorted!$A:$H,$E$5,FALSE)))</f>
        <v>876207.03</v>
      </c>
    </row>
    <row r="999" spans="1:5" hidden="1" outlineLevel="3" x14ac:dyDescent="0.25">
      <c r="A999" s="39" t="s">
        <v>11052</v>
      </c>
      <c r="B999" s="39" t="s">
        <v>6820</v>
      </c>
      <c r="C999" s="40" t="s">
        <v>10992</v>
      </c>
      <c r="D999" s="40" t="s">
        <v>6903</v>
      </c>
      <c r="E999" s="41">
        <f>IF(ISNA(VLOOKUP(D999,[1]finalsorted!$A:$H,$E$5,FALSE))=TRUE,"terminated",(VLOOKUP(D999,[1]finalsorted!$A:$H,$E$5,FALSE)))</f>
        <v>2292554.02</v>
      </c>
    </row>
    <row r="1000" spans="1:5" hidden="1" outlineLevel="3" x14ac:dyDescent="0.25">
      <c r="A1000" s="39" t="s">
        <v>11052</v>
      </c>
      <c r="B1000" s="39" t="s">
        <v>6820</v>
      </c>
      <c r="C1000" s="40" t="s">
        <v>10992</v>
      </c>
      <c r="D1000" s="40" t="s">
        <v>6904</v>
      </c>
      <c r="E1000" s="41">
        <f>IF(ISNA(VLOOKUP(D1000,[1]finalsorted!$A:$H,$E$5,FALSE))=TRUE,"terminated",(VLOOKUP(D1000,[1]finalsorted!$A:$H,$E$5,FALSE)))</f>
        <v>2230714.4000000004</v>
      </c>
    </row>
    <row r="1001" spans="1:5" hidden="1" outlineLevel="3" x14ac:dyDescent="0.25">
      <c r="A1001" s="39" t="s">
        <v>11052</v>
      </c>
      <c r="B1001" s="39" t="s">
        <v>6820</v>
      </c>
      <c r="C1001" s="40" t="s">
        <v>10992</v>
      </c>
      <c r="D1001" s="40" t="s">
        <v>6905</v>
      </c>
      <c r="E1001" s="41" t="str">
        <f>IF(ISNA(VLOOKUP(D1001,[1]finalsorted!$A:$H,$E$5,FALSE))=TRUE,"terminated",(VLOOKUP(D1001,[1]finalsorted!$A:$H,$E$5,FALSE)))</f>
        <v/>
      </c>
    </row>
    <row r="1002" spans="1:5" hidden="1" outlineLevel="3" x14ac:dyDescent="0.25">
      <c r="A1002" s="39" t="s">
        <v>11052</v>
      </c>
      <c r="B1002" s="39" t="s">
        <v>6820</v>
      </c>
      <c r="C1002" s="40" t="s">
        <v>10992</v>
      </c>
      <c r="D1002" s="40" t="s">
        <v>6906</v>
      </c>
      <c r="E1002" s="41" t="str">
        <f>IF(ISNA(VLOOKUP(D1002,[1]finalsorted!$A:$H,$E$5,FALSE))=TRUE,"terminated",(VLOOKUP(D1002,[1]finalsorted!$A:$H,$E$5,FALSE)))</f>
        <v/>
      </c>
    </row>
    <row r="1003" spans="1:5" hidden="1" outlineLevel="3" x14ac:dyDescent="0.25">
      <c r="A1003" s="39" t="s">
        <v>11052</v>
      </c>
      <c r="B1003" s="39" t="s">
        <v>6820</v>
      </c>
      <c r="C1003" s="40" t="s">
        <v>10992</v>
      </c>
      <c r="D1003" s="40" t="s">
        <v>6907</v>
      </c>
      <c r="E1003" s="41" t="str">
        <f>IF(ISNA(VLOOKUP(D1003,[1]finalsorted!$A:$H,$E$5,FALSE))=TRUE,"terminated",(VLOOKUP(D1003,[1]finalsorted!$A:$H,$E$5,FALSE)))</f>
        <v/>
      </c>
    </row>
    <row r="1004" spans="1:5" hidden="1" outlineLevel="3" x14ac:dyDescent="0.25">
      <c r="A1004" s="39" t="s">
        <v>11052</v>
      </c>
      <c r="B1004" s="39" t="s">
        <v>6820</v>
      </c>
      <c r="C1004" s="40" t="s">
        <v>10992</v>
      </c>
      <c r="D1004" s="40" t="s">
        <v>6908</v>
      </c>
      <c r="E1004" s="41">
        <f>IF(ISNA(VLOOKUP(D1004,[1]finalsorted!$A:$H,$E$5,FALSE))=TRUE,"terminated",(VLOOKUP(D1004,[1]finalsorted!$A:$H,$E$5,FALSE)))</f>
        <v>2346109.23</v>
      </c>
    </row>
    <row r="1005" spans="1:5" hidden="1" outlineLevel="3" x14ac:dyDescent="0.25">
      <c r="A1005" s="39" t="s">
        <v>11052</v>
      </c>
      <c r="B1005" s="39" t="s">
        <v>6820</v>
      </c>
      <c r="C1005" s="40" t="s">
        <v>10992</v>
      </c>
      <c r="D1005" s="40" t="s">
        <v>6909</v>
      </c>
      <c r="E1005" s="41">
        <f>IF(ISNA(VLOOKUP(D1005,[1]finalsorted!$A:$H,$E$5,FALSE))=TRUE,"terminated",(VLOOKUP(D1005,[1]finalsorted!$A:$H,$E$5,FALSE)))</f>
        <v>1796943.94</v>
      </c>
    </row>
    <row r="1006" spans="1:5" hidden="1" outlineLevel="3" x14ac:dyDescent="0.25">
      <c r="A1006" s="39" t="s">
        <v>11052</v>
      </c>
      <c r="B1006" s="39" t="s">
        <v>6820</v>
      </c>
      <c r="C1006" s="40" t="s">
        <v>10992</v>
      </c>
      <c r="D1006" s="40" t="s">
        <v>6910</v>
      </c>
      <c r="E1006" s="41">
        <f>IF(ISNA(VLOOKUP(D1006,[1]finalsorted!$A:$H,$E$5,FALSE))=TRUE,"terminated",(VLOOKUP(D1006,[1]finalsorted!$A:$H,$E$5,FALSE)))</f>
        <v>1519665.06</v>
      </c>
    </row>
    <row r="1007" spans="1:5" hidden="1" outlineLevel="3" x14ac:dyDescent="0.25">
      <c r="A1007" s="39" t="s">
        <v>11052</v>
      </c>
      <c r="B1007" s="39" t="s">
        <v>6820</v>
      </c>
      <c r="C1007" s="40" t="s">
        <v>10992</v>
      </c>
      <c r="D1007" s="40" t="s">
        <v>6911</v>
      </c>
      <c r="E1007" s="41">
        <f>IF(ISNA(VLOOKUP(D1007,[1]finalsorted!$A:$H,$E$5,FALSE))=TRUE,"terminated",(VLOOKUP(D1007,[1]finalsorted!$A:$H,$E$5,FALSE)))</f>
        <v>1312468.72</v>
      </c>
    </row>
    <row r="1008" spans="1:5" hidden="1" outlineLevel="3" x14ac:dyDescent="0.25">
      <c r="A1008" s="39" t="s">
        <v>11052</v>
      </c>
      <c r="B1008" s="39" t="s">
        <v>6820</v>
      </c>
      <c r="C1008" s="40" t="s">
        <v>10992</v>
      </c>
      <c r="D1008" s="40" t="s">
        <v>6912</v>
      </c>
      <c r="E1008" s="41">
        <f>IF(ISNA(VLOOKUP(D1008,[1]finalsorted!$A:$H,$E$5,FALSE))=TRUE,"terminated",(VLOOKUP(D1008,[1]finalsorted!$A:$H,$E$5,FALSE)))</f>
        <v>343687.80999999994</v>
      </c>
    </row>
    <row r="1009" spans="1:5" hidden="1" outlineLevel="3" x14ac:dyDescent="0.25">
      <c r="A1009" s="39" t="s">
        <v>11052</v>
      </c>
      <c r="B1009" s="39" t="s">
        <v>6820</v>
      </c>
      <c r="C1009" s="40" t="s">
        <v>10992</v>
      </c>
      <c r="D1009" s="40" t="s">
        <v>6913</v>
      </c>
      <c r="E1009" s="41" t="str">
        <f>IF(ISNA(VLOOKUP(D1009,[1]finalsorted!$A:$H,$E$5,FALSE))=TRUE,"terminated",(VLOOKUP(D1009,[1]finalsorted!$A:$H,$E$5,FALSE)))</f>
        <v/>
      </c>
    </row>
    <row r="1010" spans="1:5" hidden="1" outlineLevel="3" x14ac:dyDescent="0.25">
      <c r="A1010" s="39" t="s">
        <v>11052</v>
      </c>
      <c r="B1010" s="39" t="s">
        <v>6820</v>
      </c>
      <c r="C1010" s="40" t="s">
        <v>10992</v>
      </c>
      <c r="D1010" s="40" t="s">
        <v>6914</v>
      </c>
      <c r="E1010" s="41">
        <f>IF(ISNA(VLOOKUP(D1010,[1]finalsorted!$A:$H,$E$5,FALSE))=TRUE,"terminated",(VLOOKUP(D1010,[1]finalsorted!$A:$H,$E$5,FALSE)))</f>
        <v>2719687.65</v>
      </c>
    </row>
    <row r="1011" spans="1:5" hidden="1" outlineLevel="3" x14ac:dyDescent="0.25">
      <c r="A1011" s="39" t="s">
        <v>11052</v>
      </c>
      <c r="B1011" s="39" t="s">
        <v>6820</v>
      </c>
      <c r="C1011" s="40" t="s">
        <v>10992</v>
      </c>
      <c r="D1011" s="40" t="s">
        <v>6915</v>
      </c>
      <c r="E1011" s="41">
        <f>IF(ISNA(VLOOKUP(D1011,[1]finalsorted!$A:$H,$E$5,FALSE))=TRUE,"terminated",(VLOOKUP(D1011,[1]finalsorted!$A:$H,$E$5,FALSE)))</f>
        <v>2483516.8000000003</v>
      </c>
    </row>
    <row r="1012" spans="1:5" hidden="1" outlineLevel="3" x14ac:dyDescent="0.25">
      <c r="A1012" s="39" t="s">
        <v>11052</v>
      </c>
      <c r="B1012" s="39" t="s">
        <v>6820</v>
      </c>
      <c r="C1012" s="40" t="s">
        <v>10992</v>
      </c>
      <c r="D1012" s="40" t="s">
        <v>6916</v>
      </c>
      <c r="E1012" s="41">
        <f>IF(ISNA(VLOOKUP(D1012,[1]finalsorted!$A:$H,$E$5,FALSE))=TRUE,"terminated",(VLOOKUP(D1012,[1]finalsorted!$A:$H,$E$5,FALSE)))</f>
        <v>1472617.76</v>
      </c>
    </row>
    <row r="1013" spans="1:5" hidden="1" outlineLevel="3" x14ac:dyDescent="0.25">
      <c r="A1013" s="39" t="s">
        <v>11052</v>
      </c>
      <c r="B1013" s="39" t="s">
        <v>6820</v>
      </c>
      <c r="C1013" s="40" t="s">
        <v>10992</v>
      </c>
      <c r="D1013" s="40" t="s">
        <v>6917</v>
      </c>
      <c r="E1013" s="41" t="str">
        <f>IF(ISNA(VLOOKUP(D1013,[1]finalsorted!$A:$H,$E$5,FALSE))=TRUE,"terminated",(VLOOKUP(D1013,[1]finalsorted!$A:$H,$E$5,FALSE)))</f>
        <v/>
      </c>
    </row>
    <row r="1014" spans="1:5" hidden="1" outlineLevel="3" x14ac:dyDescent="0.25">
      <c r="A1014" s="39" t="s">
        <v>11052</v>
      </c>
      <c r="B1014" s="39" t="s">
        <v>6820</v>
      </c>
      <c r="C1014" s="40" t="s">
        <v>10992</v>
      </c>
      <c r="D1014" s="40" t="s">
        <v>6918</v>
      </c>
      <c r="E1014" s="41">
        <f>IF(ISNA(VLOOKUP(D1014,[1]finalsorted!$A:$H,$E$5,FALSE))=TRUE,"terminated",(VLOOKUP(D1014,[1]finalsorted!$A:$H,$E$5,FALSE)))</f>
        <v>649574.05000000005</v>
      </c>
    </row>
    <row r="1015" spans="1:5" hidden="1" outlineLevel="3" x14ac:dyDescent="0.25">
      <c r="A1015" s="39" t="s">
        <v>11052</v>
      </c>
      <c r="B1015" s="39" t="s">
        <v>6820</v>
      </c>
      <c r="C1015" s="40" t="s">
        <v>10992</v>
      </c>
      <c r="D1015" s="40" t="s">
        <v>6919</v>
      </c>
      <c r="E1015" s="41">
        <f>IF(ISNA(VLOOKUP(D1015,[1]finalsorted!$A:$H,$E$5,FALSE))=TRUE,"terminated",(VLOOKUP(D1015,[1]finalsorted!$A:$H,$E$5,FALSE)))</f>
        <v>340408.24999999994</v>
      </c>
    </row>
    <row r="1016" spans="1:5" hidden="1" outlineLevel="3" x14ac:dyDescent="0.25">
      <c r="A1016" s="39" t="s">
        <v>11052</v>
      </c>
      <c r="B1016" s="39" t="s">
        <v>6820</v>
      </c>
      <c r="C1016" s="40" t="s">
        <v>10992</v>
      </c>
      <c r="D1016" s="40" t="s">
        <v>6920</v>
      </c>
      <c r="E1016" s="41">
        <f>IF(ISNA(VLOOKUP(D1016,[1]finalsorted!$A:$H,$E$5,FALSE))=TRUE,"terminated",(VLOOKUP(D1016,[1]finalsorted!$A:$H,$E$5,FALSE)))</f>
        <v>1664239.08</v>
      </c>
    </row>
    <row r="1017" spans="1:5" hidden="1" outlineLevel="3" x14ac:dyDescent="0.25">
      <c r="A1017" s="39" t="s">
        <v>11052</v>
      </c>
      <c r="B1017" s="39" t="s">
        <v>6820</v>
      </c>
      <c r="C1017" s="40" t="s">
        <v>10992</v>
      </c>
      <c r="D1017" s="40" t="s">
        <v>6921</v>
      </c>
      <c r="E1017" s="41">
        <f>IF(ISNA(VLOOKUP(D1017,[1]finalsorted!$A:$H,$E$5,FALSE))=TRUE,"terminated",(VLOOKUP(D1017,[1]finalsorted!$A:$H,$E$5,FALSE)))</f>
        <v>4562420.1500000013</v>
      </c>
    </row>
    <row r="1018" spans="1:5" hidden="1" outlineLevel="3" x14ac:dyDescent="0.25">
      <c r="A1018" s="39" t="s">
        <v>11052</v>
      </c>
      <c r="B1018" s="39" t="s">
        <v>6820</v>
      </c>
      <c r="C1018" s="40" t="s">
        <v>10992</v>
      </c>
      <c r="D1018" s="40" t="s">
        <v>6922</v>
      </c>
      <c r="E1018" s="41">
        <f>IF(ISNA(VLOOKUP(D1018,[1]finalsorted!$A:$H,$E$5,FALSE))=TRUE,"terminated",(VLOOKUP(D1018,[1]finalsorted!$A:$H,$E$5,FALSE)))</f>
        <v>557588.43000000005</v>
      </c>
    </row>
    <row r="1019" spans="1:5" hidden="1" outlineLevel="3" x14ac:dyDescent="0.25">
      <c r="A1019" s="39" t="s">
        <v>11052</v>
      </c>
      <c r="B1019" s="39" t="s">
        <v>6820</v>
      </c>
      <c r="C1019" s="40" t="s">
        <v>10992</v>
      </c>
      <c r="D1019" s="40" t="s">
        <v>6923</v>
      </c>
      <c r="E1019" s="41" t="str">
        <f>IF(ISNA(VLOOKUP(D1019,[1]finalsorted!$A:$H,$E$5,FALSE))=TRUE,"terminated",(VLOOKUP(D1019,[1]finalsorted!$A:$H,$E$5,FALSE)))</f>
        <v/>
      </c>
    </row>
    <row r="1020" spans="1:5" hidden="1" outlineLevel="3" x14ac:dyDescent="0.25">
      <c r="A1020" s="39" t="s">
        <v>11052</v>
      </c>
      <c r="B1020" s="39" t="s">
        <v>6820</v>
      </c>
      <c r="C1020" s="40" t="s">
        <v>10992</v>
      </c>
      <c r="D1020" s="40" t="s">
        <v>6924</v>
      </c>
      <c r="E1020" s="41" t="str">
        <f>IF(ISNA(VLOOKUP(D1020,[1]finalsorted!$A:$H,$E$5,FALSE))=TRUE,"terminated",(VLOOKUP(D1020,[1]finalsorted!$A:$H,$E$5,FALSE)))</f>
        <v/>
      </c>
    </row>
    <row r="1021" spans="1:5" hidden="1" outlineLevel="3" x14ac:dyDescent="0.25">
      <c r="A1021" s="39" t="s">
        <v>11052</v>
      </c>
      <c r="B1021" s="39" t="s">
        <v>6820</v>
      </c>
      <c r="C1021" s="40" t="s">
        <v>10992</v>
      </c>
      <c r="D1021" s="40" t="s">
        <v>6925</v>
      </c>
      <c r="E1021" s="41" t="str">
        <f>IF(ISNA(VLOOKUP(D1021,[1]finalsorted!$A:$H,$E$5,FALSE))=TRUE,"terminated",(VLOOKUP(D1021,[1]finalsorted!$A:$H,$E$5,FALSE)))</f>
        <v/>
      </c>
    </row>
    <row r="1022" spans="1:5" hidden="1" outlineLevel="3" x14ac:dyDescent="0.25">
      <c r="A1022" s="39" t="s">
        <v>11052</v>
      </c>
      <c r="B1022" s="39" t="s">
        <v>6820</v>
      </c>
      <c r="C1022" s="40" t="s">
        <v>10992</v>
      </c>
      <c r="D1022" s="40" t="s">
        <v>6926</v>
      </c>
      <c r="E1022" s="41" t="str">
        <f>IF(ISNA(VLOOKUP(D1022,[1]finalsorted!$A:$H,$E$5,FALSE))=TRUE,"terminated",(VLOOKUP(D1022,[1]finalsorted!$A:$H,$E$5,FALSE)))</f>
        <v/>
      </c>
    </row>
    <row r="1023" spans="1:5" hidden="1" outlineLevel="3" x14ac:dyDescent="0.25">
      <c r="A1023" s="39" t="s">
        <v>11052</v>
      </c>
      <c r="B1023" s="39" t="s">
        <v>6820</v>
      </c>
      <c r="C1023" s="40" t="s">
        <v>10992</v>
      </c>
      <c r="D1023" s="40" t="s">
        <v>6927</v>
      </c>
      <c r="E1023" s="41">
        <f>IF(ISNA(VLOOKUP(D1023,[1]finalsorted!$A:$H,$E$5,FALSE))=TRUE,"terminated",(VLOOKUP(D1023,[1]finalsorted!$A:$H,$E$5,FALSE)))</f>
        <v>892714.83</v>
      </c>
    </row>
    <row r="1024" spans="1:5" hidden="1" outlineLevel="3" x14ac:dyDescent="0.25">
      <c r="A1024" s="39" t="s">
        <v>11052</v>
      </c>
      <c r="B1024" s="39" t="s">
        <v>6820</v>
      </c>
      <c r="C1024" s="40" t="s">
        <v>10992</v>
      </c>
      <c r="D1024" s="40" t="s">
        <v>6928</v>
      </c>
      <c r="E1024" s="41">
        <f>IF(ISNA(VLOOKUP(D1024,[1]finalsorted!$A:$H,$E$5,FALSE))=TRUE,"terminated",(VLOOKUP(D1024,[1]finalsorted!$A:$H,$E$5,FALSE)))</f>
        <v>2442864.75</v>
      </c>
    </row>
    <row r="1025" spans="1:5" hidden="1" outlineLevel="3" x14ac:dyDescent="0.25">
      <c r="A1025" s="39" t="s">
        <v>11052</v>
      </c>
      <c r="B1025" s="39" t="s">
        <v>6820</v>
      </c>
      <c r="C1025" s="40" t="s">
        <v>10992</v>
      </c>
      <c r="D1025" s="40" t="s">
        <v>6929</v>
      </c>
      <c r="E1025" s="41">
        <f>IF(ISNA(VLOOKUP(D1025,[1]finalsorted!$A:$H,$E$5,FALSE))=TRUE,"terminated",(VLOOKUP(D1025,[1]finalsorted!$A:$H,$E$5,FALSE)))</f>
        <v>1549488.24</v>
      </c>
    </row>
    <row r="1026" spans="1:5" hidden="1" outlineLevel="3" x14ac:dyDescent="0.25">
      <c r="A1026" s="39" t="s">
        <v>11052</v>
      </c>
      <c r="B1026" s="39" t="s">
        <v>6820</v>
      </c>
      <c r="C1026" s="40" t="s">
        <v>10992</v>
      </c>
      <c r="D1026" s="40" t="s">
        <v>6930</v>
      </c>
      <c r="E1026" s="41" t="str">
        <f>IF(ISNA(VLOOKUP(D1026,[1]finalsorted!$A:$H,$E$5,FALSE))=TRUE,"terminated",(VLOOKUP(D1026,[1]finalsorted!$A:$H,$E$5,FALSE)))</f>
        <v/>
      </c>
    </row>
    <row r="1027" spans="1:5" hidden="1" outlineLevel="3" x14ac:dyDescent="0.25">
      <c r="A1027" s="39" t="s">
        <v>11052</v>
      </c>
      <c r="B1027" s="39" t="s">
        <v>6820</v>
      </c>
      <c r="C1027" s="40" t="s">
        <v>10992</v>
      </c>
      <c r="D1027" s="40" t="s">
        <v>6931</v>
      </c>
      <c r="E1027" s="41" t="str">
        <f>IF(ISNA(VLOOKUP(D1027,[1]finalsorted!$A:$H,$E$5,FALSE))=TRUE,"terminated",(VLOOKUP(D1027,[1]finalsorted!$A:$H,$E$5,FALSE)))</f>
        <v/>
      </c>
    </row>
    <row r="1028" spans="1:5" hidden="1" outlineLevel="3" x14ac:dyDescent="0.25">
      <c r="A1028" s="39" t="s">
        <v>11052</v>
      </c>
      <c r="B1028" s="39" t="s">
        <v>6820</v>
      </c>
      <c r="C1028" s="40" t="s">
        <v>10992</v>
      </c>
      <c r="D1028" s="40" t="s">
        <v>6932</v>
      </c>
      <c r="E1028" s="41" t="str">
        <f>IF(ISNA(VLOOKUP(D1028,[1]finalsorted!$A:$H,$E$5,FALSE))=TRUE,"terminated",(VLOOKUP(D1028,[1]finalsorted!$A:$H,$E$5,FALSE)))</f>
        <v/>
      </c>
    </row>
    <row r="1029" spans="1:5" hidden="1" outlineLevel="3" x14ac:dyDescent="0.25">
      <c r="A1029" s="39" t="s">
        <v>11052</v>
      </c>
      <c r="B1029" s="39" t="s">
        <v>6820</v>
      </c>
      <c r="C1029" s="40" t="s">
        <v>10992</v>
      </c>
      <c r="D1029" s="40" t="s">
        <v>11131</v>
      </c>
      <c r="E1029" s="41">
        <f>IF(ISNA(VLOOKUP(D1029,[1]finalsorted!$A:$H,$E$5,FALSE))=TRUE,"terminated",(VLOOKUP(D1029,[1]finalsorted!$A:$H,$E$5,FALSE)))</f>
        <v>181819329.24000001</v>
      </c>
    </row>
    <row r="1030" spans="1:5" hidden="1" outlineLevel="2" x14ac:dyDescent="0.25">
      <c r="A1030" s="39"/>
      <c r="B1030" s="39" t="s">
        <v>6820</v>
      </c>
      <c r="C1030" s="40" t="s">
        <v>10992</v>
      </c>
      <c r="D1030" s="40" t="s">
        <v>11216</v>
      </c>
      <c r="E1030" s="41">
        <f>IF(ISNA(VLOOKUP(D1030,[1]finalsorted!$A:$H,$E$5,FALSE))=TRUE,"terminated",(VLOOKUP(D1030,[1]finalsorted!$A:$H,$E$5,FALSE)))</f>
        <v>340472635.32000005</v>
      </c>
    </row>
    <row r="1031" spans="1:5" hidden="1" outlineLevel="3" x14ac:dyDescent="0.25">
      <c r="A1031" s="39" t="s">
        <v>11052</v>
      </c>
      <c r="B1031" s="39" t="s">
        <v>7308</v>
      </c>
      <c r="C1031" s="40" t="s">
        <v>10997</v>
      </c>
      <c r="D1031" s="40" t="s">
        <v>7307</v>
      </c>
      <c r="E1031" s="41">
        <f>IF(ISNA(VLOOKUP(D1031,[1]finalsorted!$A:$H,$E$5,FALSE))=TRUE,"terminated",(VLOOKUP(D1031,[1]finalsorted!$A:$H,$E$5,FALSE)))</f>
        <v>1480256.2600000002</v>
      </c>
    </row>
    <row r="1032" spans="1:5" hidden="1" outlineLevel="3" x14ac:dyDescent="0.25">
      <c r="A1032" s="39" t="s">
        <v>11052</v>
      </c>
      <c r="B1032" s="39" t="s">
        <v>7308</v>
      </c>
      <c r="C1032" s="40" t="s">
        <v>10997</v>
      </c>
      <c r="D1032" s="40" t="s">
        <v>7309</v>
      </c>
      <c r="E1032" s="41">
        <f>IF(ISNA(VLOOKUP(D1032,[1]finalsorted!$A:$H,$E$5,FALSE))=TRUE,"terminated",(VLOOKUP(D1032,[1]finalsorted!$A:$H,$E$5,FALSE)))</f>
        <v>5012854.83</v>
      </c>
    </row>
    <row r="1033" spans="1:5" hidden="1" outlineLevel="3" x14ac:dyDescent="0.25">
      <c r="A1033" s="39" t="s">
        <v>11052</v>
      </c>
      <c r="B1033" s="39" t="s">
        <v>7308</v>
      </c>
      <c r="C1033" s="40" t="s">
        <v>10997</v>
      </c>
      <c r="D1033" s="40" t="s">
        <v>7310</v>
      </c>
      <c r="E1033" s="41">
        <f>IF(ISNA(VLOOKUP(D1033,[1]finalsorted!$A:$H,$E$5,FALSE))=TRUE,"terminated",(VLOOKUP(D1033,[1]finalsorted!$A:$H,$E$5,FALSE)))</f>
        <v>2671267.42</v>
      </c>
    </row>
    <row r="1034" spans="1:5" hidden="1" outlineLevel="3" x14ac:dyDescent="0.25">
      <c r="A1034" s="39" t="s">
        <v>11052</v>
      </c>
      <c r="B1034" s="39" t="s">
        <v>7308</v>
      </c>
      <c r="C1034" s="40" t="s">
        <v>10997</v>
      </c>
      <c r="D1034" s="40" t="s">
        <v>7311</v>
      </c>
      <c r="E1034" s="41">
        <f>IF(ISNA(VLOOKUP(D1034,[1]finalsorted!$A:$H,$E$5,FALSE))=TRUE,"terminated",(VLOOKUP(D1034,[1]finalsorted!$A:$H,$E$5,FALSE)))</f>
        <v>9889170.7200000007</v>
      </c>
    </row>
    <row r="1035" spans="1:5" hidden="1" outlineLevel="3" x14ac:dyDescent="0.25">
      <c r="A1035" s="39" t="s">
        <v>11052</v>
      </c>
      <c r="B1035" s="39" t="s">
        <v>7308</v>
      </c>
      <c r="C1035" s="40" t="s">
        <v>10997</v>
      </c>
      <c r="D1035" s="40" t="s">
        <v>7312</v>
      </c>
      <c r="E1035" s="41">
        <f>IF(ISNA(VLOOKUP(D1035,[1]finalsorted!$A:$H,$E$5,FALSE))=TRUE,"terminated",(VLOOKUP(D1035,[1]finalsorted!$A:$H,$E$5,FALSE)))</f>
        <v>6933230.740000003</v>
      </c>
    </row>
    <row r="1036" spans="1:5" hidden="1" outlineLevel="3" x14ac:dyDescent="0.25">
      <c r="A1036" s="39" t="s">
        <v>11052</v>
      </c>
      <c r="B1036" s="39" t="s">
        <v>7308</v>
      </c>
      <c r="C1036" s="40" t="s">
        <v>10997</v>
      </c>
      <c r="D1036" s="40" t="s">
        <v>7313</v>
      </c>
      <c r="E1036" s="41" t="str">
        <f>IF(ISNA(VLOOKUP(D1036,[1]finalsorted!$A:$H,$E$5,FALSE))=TRUE,"terminated",(VLOOKUP(D1036,[1]finalsorted!$A:$H,$E$5,FALSE)))</f>
        <v/>
      </c>
    </row>
    <row r="1037" spans="1:5" hidden="1" outlineLevel="3" x14ac:dyDescent="0.25">
      <c r="A1037" s="39" t="s">
        <v>11052</v>
      </c>
      <c r="B1037" s="39" t="s">
        <v>7308</v>
      </c>
      <c r="C1037" s="40" t="s">
        <v>10997</v>
      </c>
      <c r="D1037" s="40" t="s">
        <v>7314</v>
      </c>
      <c r="E1037" s="41">
        <f>IF(ISNA(VLOOKUP(D1037,[1]finalsorted!$A:$H,$E$5,FALSE))=TRUE,"terminated",(VLOOKUP(D1037,[1]finalsorted!$A:$H,$E$5,FALSE)))</f>
        <v>8595250.7899999991</v>
      </c>
    </row>
    <row r="1038" spans="1:5" hidden="1" outlineLevel="3" x14ac:dyDescent="0.25">
      <c r="A1038" s="39" t="s">
        <v>11052</v>
      </c>
      <c r="B1038" s="39" t="s">
        <v>7308</v>
      </c>
      <c r="C1038" s="40" t="s">
        <v>10997</v>
      </c>
      <c r="D1038" s="40" t="s">
        <v>7315</v>
      </c>
      <c r="E1038" s="41" t="str">
        <f>IF(ISNA(VLOOKUP(D1038,[1]finalsorted!$A:$H,$E$5,FALSE))=TRUE,"terminated",(VLOOKUP(D1038,[1]finalsorted!$A:$H,$E$5,FALSE)))</f>
        <v/>
      </c>
    </row>
    <row r="1039" spans="1:5" hidden="1" outlineLevel="3" x14ac:dyDescent="0.25">
      <c r="A1039" s="39" t="s">
        <v>11052</v>
      </c>
      <c r="B1039" s="39" t="s">
        <v>7308</v>
      </c>
      <c r="C1039" s="40" t="s">
        <v>10997</v>
      </c>
      <c r="D1039" s="40" t="s">
        <v>7316</v>
      </c>
      <c r="E1039" s="41">
        <f>IF(ISNA(VLOOKUP(D1039,[1]finalsorted!$A:$H,$E$5,FALSE))=TRUE,"terminated",(VLOOKUP(D1039,[1]finalsorted!$A:$H,$E$5,FALSE)))</f>
        <v>3342721.6199999996</v>
      </c>
    </row>
    <row r="1040" spans="1:5" hidden="1" outlineLevel="3" x14ac:dyDescent="0.25">
      <c r="A1040" s="39" t="s">
        <v>11052</v>
      </c>
      <c r="B1040" s="39" t="s">
        <v>7308</v>
      </c>
      <c r="C1040" s="40" t="s">
        <v>10997</v>
      </c>
      <c r="D1040" s="40" t="s">
        <v>7317</v>
      </c>
      <c r="E1040" s="41">
        <f>IF(ISNA(VLOOKUP(D1040,[1]finalsorted!$A:$H,$E$5,FALSE))=TRUE,"terminated",(VLOOKUP(D1040,[1]finalsorted!$A:$H,$E$5,FALSE)))</f>
        <v>3808397.9099999997</v>
      </c>
    </row>
    <row r="1041" spans="1:5" hidden="1" outlineLevel="3" x14ac:dyDescent="0.25">
      <c r="A1041" s="39" t="s">
        <v>11052</v>
      </c>
      <c r="B1041" s="39" t="s">
        <v>7308</v>
      </c>
      <c r="C1041" s="40" t="s">
        <v>10997</v>
      </c>
      <c r="D1041" s="40" t="s">
        <v>7318</v>
      </c>
      <c r="E1041" s="41">
        <f>IF(ISNA(VLOOKUP(D1041,[1]finalsorted!$A:$H,$E$5,FALSE))=TRUE,"terminated",(VLOOKUP(D1041,[1]finalsorted!$A:$H,$E$5,FALSE)))</f>
        <v>1115329.0899999999</v>
      </c>
    </row>
    <row r="1042" spans="1:5" hidden="1" outlineLevel="3" x14ac:dyDescent="0.25">
      <c r="A1042" s="39" t="s">
        <v>11052</v>
      </c>
      <c r="B1042" s="39" t="s">
        <v>7308</v>
      </c>
      <c r="C1042" s="40" t="s">
        <v>10997</v>
      </c>
      <c r="D1042" s="40" t="s">
        <v>7319</v>
      </c>
      <c r="E1042" s="41">
        <f>IF(ISNA(VLOOKUP(D1042,[1]finalsorted!$A:$H,$E$5,FALSE))=TRUE,"terminated",(VLOOKUP(D1042,[1]finalsorted!$A:$H,$E$5,FALSE)))</f>
        <v>14095778.08</v>
      </c>
    </row>
    <row r="1043" spans="1:5" hidden="1" outlineLevel="3" x14ac:dyDescent="0.25">
      <c r="A1043" s="39" t="s">
        <v>11052</v>
      </c>
      <c r="B1043" s="39" t="s">
        <v>7308</v>
      </c>
      <c r="C1043" s="40" t="s">
        <v>10997</v>
      </c>
      <c r="D1043" s="40" t="s">
        <v>7320</v>
      </c>
      <c r="E1043" s="41">
        <f>IF(ISNA(VLOOKUP(D1043,[1]finalsorted!$A:$H,$E$5,FALSE))=TRUE,"terminated",(VLOOKUP(D1043,[1]finalsorted!$A:$H,$E$5,FALSE)))</f>
        <v>5269938.03</v>
      </c>
    </row>
    <row r="1044" spans="1:5" hidden="1" outlineLevel="3" x14ac:dyDescent="0.25">
      <c r="A1044" s="39" t="s">
        <v>11052</v>
      </c>
      <c r="B1044" s="39" t="s">
        <v>7308</v>
      </c>
      <c r="C1044" s="40" t="s">
        <v>10997</v>
      </c>
      <c r="D1044" s="40" t="s">
        <v>7321</v>
      </c>
      <c r="E1044" s="41" t="str">
        <f>IF(ISNA(VLOOKUP(D1044,[1]finalsorted!$A:$H,$E$5,FALSE))=TRUE,"terminated",(VLOOKUP(D1044,[1]finalsorted!$A:$H,$E$5,FALSE)))</f>
        <v/>
      </c>
    </row>
    <row r="1045" spans="1:5" hidden="1" outlineLevel="3" x14ac:dyDescent="0.25">
      <c r="A1045" s="39" t="s">
        <v>11052</v>
      </c>
      <c r="B1045" s="39" t="s">
        <v>7308</v>
      </c>
      <c r="C1045" s="40" t="s">
        <v>10997</v>
      </c>
      <c r="D1045" s="40" t="s">
        <v>7322</v>
      </c>
      <c r="E1045" s="41">
        <f>IF(ISNA(VLOOKUP(D1045,[1]finalsorted!$A:$H,$E$5,FALSE))=TRUE,"terminated",(VLOOKUP(D1045,[1]finalsorted!$A:$H,$E$5,FALSE)))</f>
        <v>4803366.26</v>
      </c>
    </row>
    <row r="1046" spans="1:5" hidden="1" outlineLevel="3" x14ac:dyDescent="0.25">
      <c r="A1046" s="39" t="s">
        <v>11052</v>
      </c>
      <c r="B1046" s="39" t="s">
        <v>7308</v>
      </c>
      <c r="C1046" s="40" t="s">
        <v>10997</v>
      </c>
      <c r="D1046" s="40" t="s">
        <v>7323</v>
      </c>
      <c r="E1046" s="41" t="str">
        <f>IF(ISNA(VLOOKUP(D1046,[1]finalsorted!$A:$H,$E$5,FALSE))=TRUE,"terminated",(VLOOKUP(D1046,[1]finalsorted!$A:$H,$E$5,FALSE)))</f>
        <v/>
      </c>
    </row>
    <row r="1047" spans="1:5" hidden="1" outlineLevel="3" x14ac:dyDescent="0.25">
      <c r="A1047" s="39" t="s">
        <v>11052</v>
      </c>
      <c r="B1047" s="39" t="s">
        <v>7308</v>
      </c>
      <c r="C1047" s="40" t="s">
        <v>10997</v>
      </c>
      <c r="D1047" s="40" t="s">
        <v>7324</v>
      </c>
      <c r="E1047" s="41">
        <f>IF(ISNA(VLOOKUP(D1047,[1]finalsorted!$A:$H,$E$5,FALSE))=TRUE,"terminated",(VLOOKUP(D1047,[1]finalsorted!$A:$H,$E$5,FALSE)))</f>
        <v>13088937.270000001</v>
      </c>
    </row>
    <row r="1048" spans="1:5" hidden="1" outlineLevel="3" x14ac:dyDescent="0.25">
      <c r="A1048" s="39" t="s">
        <v>11052</v>
      </c>
      <c r="B1048" s="39" t="s">
        <v>7308</v>
      </c>
      <c r="C1048" s="40" t="s">
        <v>10997</v>
      </c>
      <c r="D1048" s="40" t="s">
        <v>7325</v>
      </c>
      <c r="E1048" s="41">
        <f>IF(ISNA(VLOOKUP(D1048,[1]finalsorted!$A:$H,$E$5,FALSE))=TRUE,"terminated",(VLOOKUP(D1048,[1]finalsorted!$A:$H,$E$5,FALSE)))</f>
        <v>1179929.7799999998</v>
      </c>
    </row>
    <row r="1049" spans="1:5" hidden="1" outlineLevel="3" x14ac:dyDescent="0.25">
      <c r="A1049" s="39" t="s">
        <v>11052</v>
      </c>
      <c r="B1049" s="39" t="s">
        <v>7308</v>
      </c>
      <c r="C1049" s="40" t="s">
        <v>10997</v>
      </c>
      <c r="D1049" s="40" t="s">
        <v>7326</v>
      </c>
      <c r="E1049" s="41">
        <f>IF(ISNA(VLOOKUP(D1049,[1]finalsorted!$A:$H,$E$5,FALSE))=TRUE,"terminated",(VLOOKUP(D1049,[1]finalsorted!$A:$H,$E$5,FALSE)))</f>
        <v>2894466.75</v>
      </c>
    </row>
    <row r="1050" spans="1:5" hidden="1" outlineLevel="3" x14ac:dyDescent="0.25">
      <c r="A1050" s="39" t="s">
        <v>11052</v>
      </c>
      <c r="B1050" s="39" t="s">
        <v>7308</v>
      </c>
      <c r="C1050" s="40" t="s">
        <v>10997</v>
      </c>
      <c r="D1050" s="40" t="s">
        <v>7327</v>
      </c>
      <c r="E1050" s="41">
        <f>IF(ISNA(VLOOKUP(D1050,[1]finalsorted!$A:$H,$E$5,FALSE))=TRUE,"terminated",(VLOOKUP(D1050,[1]finalsorted!$A:$H,$E$5,FALSE)))</f>
        <v>5096398.1899999995</v>
      </c>
    </row>
    <row r="1051" spans="1:5" hidden="1" outlineLevel="3" x14ac:dyDescent="0.25">
      <c r="A1051" s="39" t="s">
        <v>11052</v>
      </c>
      <c r="B1051" s="39" t="s">
        <v>7308</v>
      </c>
      <c r="C1051" s="40" t="s">
        <v>10997</v>
      </c>
      <c r="D1051" s="40" t="s">
        <v>7328</v>
      </c>
      <c r="E1051" s="41">
        <f>IF(ISNA(VLOOKUP(D1051,[1]finalsorted!$A:$H,$E$5,FALSE))=TRUE,"terminated",(VLOOKUP(D1051,[1]finalsorted!$A:$H,$E$5,FALSE)))</f>
        <v>2472708.6800000002</v>
      </c>
    </row>
    <row r="1052" spans="1:5" hidden="1" outlineLevel="3" x14ac:dyDescent="0.25">
      <c r="A1052" s="39" t="s">
        <v>11052</v>
      </c>
      <c r="B1052" s="39" t="s">
        <v>7308</v>
      </c>
      <c r="C1052" s="40" t="s">
        <v>10997</v>
      </c>
      <c r="D1052" s="40" t="s">
        <v>7329</v>
      </c>
      <c r="E1052" s="41">
        <f>IF(ISNA(VLOOKUP(D1052,[1]finalsorted!$A:$H,$E$5,FALSE))=TRUE,"terminated",(VLOOKUP(D1052,[1]finalsorted!$A:$H,$E$5,FALSE)))</f>
        <v>1763795.49</v>
      </c>
    </row>
    <row r="1053" spans="1:5" hidden="1" outlineLevel="3" x14ac:dyDescent="0.25">
      <c r="A1053" s="39" t="s">
        <v>11052</v>
      </c>
      <c r="B1053" s="39" t="s">
        <v>7308</v>
      </c>
      <c r="C1053" s="40" t="s">
        <v>10997</v>
      </c>
      <c r="D1053" s="40" t="s">
        <v>7330</v>
      </c>
      <c r="E1053" s="41" t="str">
        <f>IF(ISNA(VLOOKUP(D1053,[1]finalsorted!$A:$H,$E$5,FALSE))=TRUE,"terminated",(VLOOKUP(D1053,[1]finalsorted!$A:$H,$E$5,FALSE)))</f>
        <v/>
      </c>
    </row>
    <row r="1054" spans="1:5" hidden="1" outlineLevel="3" x14ac:dyDescent="0.25">
      <c r="A1054" s="39" t="s">
        <v>11052</v>
      </c>
      <c r="B1054" s="39" t="s">
        <v>7308</v>
      </c>
      <c r="C1054" s="40" t="s">
        <v>10997</v>
      </c>
      <c r="D1054" s="40" t="s">
        <v>7331</v>
      </c>
      <c r="E1054" s="41">
        <f>IF(ISNA(VLOOKUP(D1054,[1]finalsorted!$A:$H,$E$5,FALSE))=TRUE,"terminated",(VLOOKUP(D1054,[1]finalsorted!$A:$H,$E$5,FALSE)))</f>
        <v>2351278.6599999997</v>
      </c>
    </row>
    <row r="1055" spans="1:5" hidden="1" outlineLevel="3" x14ac:dyDescent="0.25">
      <c r="A1055" s="39" t="s">
        <v>11052</v>
      </c>
      <c r="B1055" s="39" t="s">
        <v>7308</v>
      </c>
      <c r="C1055" s="40" t="s">
        <v>10997</v>
      </c>
      <c r="D1055" s="40" t="s">
        <v>7332</v>
      </c>
      <c r="E1055" s="41">
        <f>IF(ISNA(VLOOKUP(D1055,[1]finalsorted!$A:$H,$E$5,FALSE))=TRUE,"terminated",(VLOOKUP(D1055,[1]finalsorted!$A:$H,$E$5,FALSE)))</f>
        <v>740385.33000000007</v>
      </c>
    </row>
    <row r="1056" spans="1:5" hidden="1" outlineLevel="3" x14ac:dyDescent="0.25">
      <c r="A1056" s="39" t="s">
        <v>11052</v>
      </c>
      <c r="B1056" s="39" t="s">
        <v>7308</v>
      </c>
      <c r="C1056" s="40" t="s">
        <v>10997</v>
      </c>
      <c r="D1056" s="40" t="s">
        <v>7333</v>
      </c>
      <c r="E1056" s="41">
        <f>IF(ISNA(VLOOKUP(D1056,[1]finalsorted!$A:$H,$E$5,FALSE))=TRUE,"terminated",(VLOOKUP(D1056,[1]finalsorted!$A:$H,$E$5,FALSE)))</f>
        <v>1494615.0400000003</v>
      </c>
    </row>
    <row r="1057" spans="1:5" hidden="1" outlineLevel="3" x14ac:dyDescent="0.25">
      <c r="A1057" s="39" t="s">
        <v>11052</v>
      </c>
      <c r="B1057" s="39" t="s">
        <v>7308</v>
      </c>
      <c r="C1057" s="40" t="s">
        <v>10997</v>
      </c>
      <c r="D1057" s="40" t="s">
        <v>7334</v>
      </c>
      <c r="E1057" s="41" t="str">
        <f>IF(ISNA(VLOOKUP(D1057,[1]finalsorted!$A:$H,$E$5,FALSE))=TRUE,"terminated",(VLOOKUP(D1057,[1]finalsorted!$A:$H,$E$5,FALSE)))</f>
        <v/>
      </c>
    </row>
    <row r="1058" spans="1:5" hidden="1" outlineLevel="3" x14ac:dyDescent="0.25">
      <c r="A1058" s="39" t="s">
        <v>11052</v>
      </c>
      <c r="B1058" s="39" t="s">
        <v>7308</v>
      </c>
      <c r="C1058" s="40" t="s">
        <v>10997</v>
      </c>
      <c r="D1058" s="40" t="s">
        <v>7335</v>
      </c>
      <c r="E1058" s="41">
        <f>IF(ISNA(VLOOKUP(D1058,[1]finalsorted!$A:$H,$E$5,FALSE))=TRUE,"terminated",(VLOOKUP(D1058,[1]finalsorted!$A:$H,$E$5,FALSE)))</f>
        <v>4815178.5199999996</v>
      </c>
    </row>
    <row r="1059" spans="1:5" hidden="1" outlineLevel="3" x14ac:dyDescent="0.25">
      <c r="A1059" s="39" t="s">
        <v>11052</v>
      </c>
      <c r="B1059" s="39" t="s">
        <v>7308</v>
      </c>
      <c r="C1059" s="40" t="s">
        <v>10997</v>
      </c>
      <c r="D1059" s="40" t="s">
        <v>7336</v>
      </c>
      <c r="E1059" s="41">
        <f>IF(ISNA(VLOOKUP(D1059,[1]finalsorted!$A:$H,$E$5,FALSE))=TRUE,"terminated",(VLOOKUP(D1059,[1]finalsorted!$A:$H,$E$5,FALSE)))</f>
        <v>1151675.7700000003</v>
      </c>
    </row>
    <row r="1060" spans="1:5" hidden="1" outlineLevel="3" x14ac:dyDescent="0.25">
      <c r="A1060" s="39" t="s">
        <v>11052</v>
      </c>
      <c r="B1060" s="39" t="s">
        <v>7308</v>
      </c>
      <c r="C1060" s="40" t="s">
        <v>10997</v>
      </c>
      <c r="D1060" s="40" t="s">
        <v>7337</v>
      </c>
      <c r="E1060" s="41" t="str">
        <f>IF(ISNA(VLOOKUP(D1060,[1]finalsorted!$A:$H,$E$5,FALSE))=TRUE,"terminated",(VLOOKUP(D1060,[1]finalsorted!$A:$H,$E$5,FALSE)))</f>
        <v/>
      </c>
    </row>
    <row r="1061" spans="1:5" hidden="1" outlineLevel="3" x14ac:dyDescent="0.25">
      <c r="A1061" s="39" t="s">
        <v>11052</v>
      </c>
      <c r="B1061" s="39" t="s">
        <v>7308</v>
      </c>
      <c r="C1061" s="40" t="s">
        <v>10997</v>
      </c>
      <c r="D1061" s="40" t="s">
        <v>7338</v>
      </c>
      <c r="E1061" s="41">
        <f>IF(ISNA(VLOOKUP(D1061,[1]finalsorted!$A:$H,$E$5,FALSE))=TRUE,"terminated",(VLOOKUP(D1061,[1]finalsorted!$A:$H,$E$5,FALSE)))</f>
        <v>4193094.7500000005</v>
      </c>
    </row>
    <row r="1062" spans="1:5" hidden="1" outlineLevel="3" x14ac:dyDescent="0.25">
      <c r="A1062" s="39" t="s">
        <v>11052</v>
      </c>
      <c r="B1062" s="39" t="s">
        <v>7308</v>
      </c>
      <c r="C1062" s="40" t="s">
        <v>10997</v>
      </c>
      <c r="D1062" s="40" t="s">
        <v>7339</v>
      </c>
      <c r="E1062" s="41" t="str">
        <f>IF(ISNA(VLOOKUP(D1062,[1]finalsorted!$A:$H,$E$5,FALSE))=TRUE,"terminated",(VLOOKUP(D1062,[1]finalsorted!$A:$H,$E$5,FALSE)))</f>
        <v/>
      </c>
    </row>
    <row r="1063" spans="1:5" hidden="1" outlineLevel="3" x14ac:dyDescent="0.25">
      <c r="A1063" s="39" t="s">
        <v>11052</v>
      </c>
      <c r="B1063" s="39" t="s">
        <v>7308</v>
      </c>
      <c r="C1063" s="40" t="s">
        <v>10997</v>
      </c>
      <c r="D1063" s="40" t="s">
        <v>7340</v>
      </c>
      <c r="E1063" s="41">
        <f>IF(ISNA(VLOOKUP(D1063,[1]finalsorted!$A:$H,$E$5,FALSE))=TRUE,"terminated",(VLOOKUP(D1063,[1]finalsorted!$A:$H,$E$5,FALSE)))</f>
        <v>1401677.22</v>
      </c>
    </row>
    <row r="1064" spans="1:5" hidden="1" outlineLevel="3" x14ac:dyDescent="0.25">
      <c r="A1064" s="39" t="s">
        <v>11052</v>
      </c>
      <c r="B1064" s="39" t="s">
        <v>7308</v>
      </c>
      <c r="C1064" s="40" t="s">
        <v>10997</v>
      </c>
      <c r="D1064" s="40" t="s">
        <v>7341</v>
      </c>
      <c r="E1064" s="41">
        <f>IF(ISNA(VLOOKUP(D1064,[1]finalsorted!$A:$H,$E$5,FALSE))=TRUE,"terminated",(VLOOKUP(D1064,[1]finalsorted!$A:$H,$E$5,FALSE)))</f>
        <v>1259916.83</v>
      </c>
    </row>
    <row r="1065" spans="1:5" hidden="1" outlineLevel="3" x14ac:dyDescent="0.25">
      <c r="A1065" s="39" t="s">
        <v>11052</v>
      </c>
      <c r="B1065" s="39" t="s">
        <v>7308</v>
      </c>
      <c r="C1065" s="40" t="s">
        <v>10997</v>
      </c>
      <c r="D1065" s="40" t="s">
        <v>7342</v>
      </c>
      <c r="E1065" s="41">
        <f>IF(ISNA(VLOOKUP(D1065,[1]finalsorted!$A:$H,$E$5,FALSE))=TRUE,"terminated",(VLOOKUP(D1065,[1]finalsorted!$A:$H,$E$5,FALSE)))</f>
        <v>4453920.3199999994</v>
      </c>
    </row>
    <row r="1066" spans="1:5" hidden="1" outlineLevel="3" x14ac:dyDescent="0.25">
      <c r="A1066" s="39" t="s">
        <v>11052</v>
      </c>
      <c r="B1066" s="39" t="s">
        <v>7308</v>
      </c>
      <c r="C1066" s="40" t="s">
        <v>10997</v>
      </c>
      <c r="D1066" s="40" t="s">
        <v>7343</v>
      </c>
      <c r="E1066" s="41" t="str">
        <f>IF(ISNA(VLOOKUP(D1066,[1]finalsorted!$A:$H,$E$5,FALSE))=TRUE,"terminated",(VLOOKUP(D1066,[1]finalsorted!$A:$H,$E$5,FALSE)))</f>
        <v/>
      </c>
    </row>
    <row r="1067" spans="1:5" hidden="1" outlineLevel="3" x14ac:dyDescent="0.25">
      <c r="A1067" s="39" t="s">
        <v>11052</v>
      </c>
      <c r="B1067" s="39" t="s">
        <v>7308</v>
      </c>
      <c r="C1067" s="40" t="s">
        <v>10997</v>
      </c>
      <c r="D1067" s="40" t="s">
        <v>7344</v>
      </c>
      <c r="E1067" s="41">
        <f>IF(ISNA(VLOOKUP(D1067,[1]finalsorted!$A:$H,$E$5,FALSE))=TRUE,"terminated",(VLOOKUP(D1067,[1]finalsorted!$A:$H,$E$5,FALSE)))</f>
        <v>3594386</v>
      </c>
    </row>
    <row r="1068" spans="1:5" hidden="1" outlineLevel="3" x14ac:dyDescent="0.25">
      <c r="A1068" s="39" t="s">
        <v>11052</v>
      </c>
      <c r="B1068" s="39" t="s">
        <v>7308</v>
      </c>
      <c r="C1068" s="40" t="s">
        <v>10997</v>
      </c>
      <c r="D1068" s="40" t="s">
        <v>7345</v>
      </c>
      <c r="E1068" s="41">
        <f>IF(ISNA(VLOOKUP(D1068,[1]finalsorted!$A:$H,$E$5,FALSE))=TRUE,"terminated",(VLOOKUP(D1068,[1]finalsorted!$A:$H,$E$5,FALSE)))</f>
        <v>1643814.27</v>
      </c>
    </row>
    <row r="1069" spans="1:5" hidden="1" outlineLevel="3" x14ac:dyDescent="0.25">
      <c r="A1069" s="39" t="s">
        <v>11052</v>
      </c>
      <c r="B1069" s="39" t="s">
        <v>7308</v>
      </c>
      <c r="C1069" s="40" t="s">
        <v>10997</v>
      </c>
      <c r="D1069" s="40" t="s">
        <v>7346</v>
      </c>
      <c r="E1069" s="41">
        <f>IF(ISNA(VLOOKUP(D1069,[1]finalsorted!$A:$H,$E$5,FALSE))=TRUE,"terminated",(VLOOKUP(D1069,[1]finalsorted!$A:$H,$E$5,FALSE)))</f>
        <v>2808513.3499999996</v>
      </c>
    </row>
    <row r="1070" spans="1:5" hidden="1" outlineLevel="3" x14ac:dyDescent="0.25">
      <c r="A1070" s="39" t="s">
        <v>11052</v>
      </c>
      <c r="B1070" s="39" t="s">
        <v>7308</v>
      </c>
      <c r="C1070" s="40" t="s">
        <v>10997</v>
      </c>
      <c r="D1070" s="40" t="s">
        <v>7347</v>
      </c>
      <c r="E1070" s="41">
        <f>IF(ISNA(VLOOKUP(D1070,[1]finalsorted!$A:$H,$E$5,FALSE))=TRUE,"terminated",(VLOOKUP(D1070,[1]finalsorted!$A:$H,$E$5,FALSE)))</f>
        <v>2510038.39</v>
      </c>
    </row>
    <row r="1071" spans="1:5" hidden="1" outlineLevel="3" x14ac:dyDescent="0.25">
      <c r="A1071" s="39" t="s">
        <v>11052</v>
      </c>
      <c r="B1071" s="39" t="s">
        <v>7308</v>
      </c>
      <c r="C1071" s="40" t="s">
        <v>10997</v>
      </c>
      <c r="D1071" s="40" t="s">
        <v>7348</v>
      </c>
      <c r="E1071" s="41">
        <f>IF(ISNA(VLOOKUP(D1071,[1]finalsorted!$A:$H,$E$5,FALSE))=TRUE,"terminated",(VLOOKUP(D1071,[1]finalsorted!$A:$H,$E$5,FALSE)))</f>
        <v>902459.91999999993</v>
      </c>
    </row>
    <row r="1072" spans="1:5" hidden="1" outlineLevel="3" x14ac:dyDescent="0.25">
      <c r="A1072" s="39" t="s">
        <v>11052</v>
      </c>
      <c r="B1072" s="39" t="s">
        <v>7308</v>
      </c>
      <c r="C1072" s="40" t="s">
        <v>10997</v>
      </c>
      <c r="D1072" s="40" t="s">
        <v>7349</v>
      </c>
      <c r="E1072" s="41">
        <f>IF(ISNA(VLOOKUP(D1072,[1]finalsorted!$A:$H,$E$5,FALSE))=TRUE,"terminated",(VLOOKUP(D1072,[1]finalsorted!$A:$H,$E$5,FALSE)))</f>
        <v>2286027.69</v>
      </c>
    </row>
    <row r="1073" spans="1:5" hidden="1" outlineLevel="3" x14ac:dyDescent="0.25">
      <c r="A1073" s="39" t="s">
        <v>11052</v>
      </c>
      <c r="B1073" s="39" t="s">
        <v>7308</v>
      </c>
      <c r="C1073" s="40" t="s">
        <v>10997</v>
      </c>
      <c r="D1073" s="40" t="s">
        <v>7350</v>
      </c>
      <c r="E1073" s="41" t="str">
        <f>IF(ISNA(VLOOKUP(D1073,[1]finalsorted!$A:$H,$E$5,FALSE))=TRUE,"terminated",(VLOOKUP(D1073,[1]finalsorted!$A:$H,$E$5,FALSE)))</f>
        <v/>
      </c>
    </row>
    <row r="1074" spans="1:5" hidden="1" outlineLevel="3" x14ac:dyDescent="0.25">
      <c r="A1074" s="39" t="s">
        <v>11052</v>
      </c>
      <c r="B1074" s="39" t="s">
        <v>7308</v>
      </c>
      <c r="C1074" s="40" t="s">
        <v>10997</v>
      </c>
      <c r="D1074" s="40" t="s">
        <v>7351</v>
      </c>
      <c r="E1074" s="41" t="str">
        <f>IF(ISNA(VLOOKUP(D1074,[1]finalsorted!$A:$H,$E$5,FALSE))=TRUE,"terminated",(VLOOKUP(D1074,[1]finalsorted!$A:$H,$E$5,FALSE)))</f>
        <v/>
      </c>
    </row>
    <row r="1075" spans="1:5" hidden="1" outlineLevel="3" x14ac:dyDescent="0.25">
      <c r="A1075" s="39" t="s">
        <v>11052</v>
      </c>
      <c r="B1075" s="39" t="s">
        <v>7308</v>
      </c>
      <c r="C1075" s="40" t="s">
        <v>10997</v>
      </c>
      <c r="D1075" s="40" t="s">
        <v>7352</v>
      </c>
      <c r="E1075" s="41" t="str">
        <f>IF(ISNA(VLOOKUP(D1075,[1]finalsorted!$A:$H,$E$5,FALSE))=TRUE,"terminated",(VLOOKUP(D1075,[1]finalsorted!$A:$H,$E$5,FALSE)))</f>
        <v/>
      </c>
    </row>
    <row r="1076" spans="1:5" hidden="1" outlineLevel="3" x14ac:dyDescent="0.25">
      <c r="A1076" s="39" t="s">
        <v>11052</v>
      </c>
      <c r="B1076" s="39" t="s">
        <v>7308</v>
      </c>
      <c r="C1076" s="40" t="s">
        <v>10997</v>
      </c>
      <c r="D1076" s="40" t="s">
        <v>7353</v>
      </c>
      <c r="E1076" s="41">
        <f>IF(ISNA(VLOOKUP(D1076,[1]finalsorted!$A:$H,$E$5,FALSE))=TRUE,"terminated",(VLOOKUP(D1076,[1]finalsorted!$A:$H,$E$5,FALSE)))</f>
        <v>4356686.29</v>
      </c>
    </row>
    <row r="1077" spans="1:5" hidden="1" outlineLevel="3" x14ac:dyDescent="0.25">
      <c r="A1077" s="39" t="s">
        <v>11052</v>
      </c>
      <c r="B1077" s="39" t="s">
        <v>7308</v>
      </c>
      <c r="C1077" s="40" t="s">
        <v>10997</v>
      </c>
      <c r="D1077" s="40" t="s">
        <v>7354</v>
      </c>
      <c r="E1077" s="41">
        <f>IF(ISNA(VLOOKUP(D1077,[1]finalsorted!$A:$H,$E$5,FALSE))=TRUE,"terminated",(VLOOKUP(D1077,[1]finalsorted!$A:$H,$E$5,FALSE)))</f>
        <v>2433873.21</v>
      </c>
    </row>
    <row r="1078" spans="1:5" hidden="1" outlineLevel="3" x14ac:dyDescent="0.25">
      <c r="A1078" s="39" t="s">
        <v>11052</v>
      </c>
      <c r="B1078" s="39" t="s">
        <v>7308</v>
      </c>
      <c r="C1078" s="40" t="s">
        <v>10997</v>
      </c>
      <c r="D1078" s="40" t="s">
        <v>7355</v>
      </c>
      <c r="E1078" s="41">
        <f>IF(ISNA(VLOOKUP(D1078,[1]finalsorted!$A:$H,$E$5,FALSE))=TRUE,"terminated",(VLOOKUP(D1078,[1]finalsorted!$A:$H,$E$5,FALSE)))</f>
        <v>1263711.26</v>
      </c>
    </row>
    <row r="1079" spans="1:5" hidden="1" outlineLevel="3" x14ac:dyDescent="0.25">
      <c r="A1079" s="39" t="s">
        <v>11052</v>
      </c>
      <c r="B1079" s="39" t="s">
        <v>7308</v>
      </c>
      <c r="C1079" s="40" t="s">
        <v>10997</v>
      </c>
      <c r="D1079" s="40" t="s">
        <v>7356</v>
      </c>
      <c r="E1079" s="41">
        <f>IF(ISNA(VLOOKUP(D1079,[1]finalsorted!$A:$H,$E$5,FALSE))=TRUE,"terminated",(VLOOKUP(D1079,[1]finalsorted!$A:$H,$E$5,FALSE)))</f>
        <v>1626244.5500000003</v>
      </c>
    </row>
    <row r="1080" spans="1:5" hidden="1" outlineLevel="3" x14ac:dyDescent="0.25">
      <c r="A1080" s="39" t="s">
        <v>11052</v>
      </c>
      <c r="B1080" s="39" t="s">
        <v>7308</v>
      </c>
      <c r="C1080" s="40" t="s">
        <v>10997</v>
      </c>
      <c r="D1080" s="40" t="s">
        <v>7357</v>
      </c>
      <c r="E1080" s="41">
        <f>IF(ISNA(VLOOKUP(D1080,[1]finalsorted!$A:$H,$E$5,FALSE))=TRUE,"terminated",(VLOOKUP(D1080,[1]finalsorted!$A:$H,$E$5,FALSE)))</f>
        <v>3525123.95</v>
      </c>
    </row>
    <row r="1081" spans="1:5" hidden="1" outlineLevel="3" x14ac:dyDescent="0.25">
      <c r="A1081" s="39" t="s">
        <v>11052</v>
      </c>
      <c r="B1081" s="39" t="s">
        <v>7308</v>
      </c>
      <c r="C1081" s="40" t="s">
        <v>10997</v>
      </c>
      <c r="D1081" s="40" t="s">
        <v>7358</v>
      </c>
      <c r="E1081" s="41" t="str">
        <f>IF(ISNA(VLOOKUP(D1081,[1]finalsorted!$A:$H,$E$5,FALSE))=TRUE,"terminated",(VLOOKUP(D1081,[1]finalsorted!$A:$H,$E$5,FALSE)))</f>
        <v/>
      </c>
    </row>
    <row r="1082" spans="1:5" hidden="1" outlineLevel="3" x14ac:dyDescent="0.25">
      <c r="A1082" s="39" t="s">
        <v>11052</v>
      </c>
      <c r="B1082" s="39" t="s">
        <v>7308</v>
      </c>
      <c r="C1082" s="40" t="s">
        <v>10997</v>
      </c>
      <c r="D1082" s="40" t="s">
        <v>7359</v>
      </c>
      <c r="E1082" s="41">
        <f>IF(ISNA(VLOOKUP(D1082,[1]finalsorted!$A:$H,$E$5,FALSE))=TRUE,"terminated",(VLOOKUP(D1082,[1]finalsorted!$A:$H,$E$5,FALSE)))</f>
        <v>1812329</v>
      </c>
    </row>
    <row r="1083" spans="1:5" hidden="1" outlineLevel="3" x14ac:dyDescent="0.25">
      <c r="A1083" s="39" t="s">
        <v>11052</v>
      </c>
      <c r="B1083" s="39" t="s">
        <v>7308</v>
      </c>
      <c r="C1083" s="40" t="s">
        <v>10997</v>
      </c>
      <c r="D1083" s="40" t="s">
        <v>7360</v>
      </c>
      <c r="E1083" s="41">
        <f>IF(ISNA(VLOOKUP(D1083,[1]finalsorted!$A:$H,$E$5,FALSE))=TRUE,"terminated",(VLOOKUP(D1083,[1]finalsorted!$A:$H,$E$5,FALSE)))</f>
        <v>309052.01</v>
      </c>
    </row>
    <row r="1084" spans="1:5" hidden="1" outlineLevel="3" x14ac:dyDescent="0.25">
      <c r="A1084" s="39" t="s">
        <v>11052</v>
      </c>
      <c r="B1084" s="39" t="s">
        <v>7308</v>
      </c>
      <c r="C1084" s="40" t="s">
        <v>10997</v>
      </c>
      <c r="D1084" s="40" t="s">
        <v>7361</v>
      </c>
      <c r="E1084" s="41" t="str">
        <f>IF(ISNA(VLOOKUP(D1084,[1]finalsorted!$A:$H,$E$5,FALSE))=TRUE,"terminated",(VLOOKUP(D1084,[1]finalsorted!$A:$H,$E$5,FALSE)))</f>
        <v/>
      </c>
    </row>
    <row r="1085" spans="1:5" hidden="1" outlineLevel="3" x14ac:dyDescent="0.25">
      <c r="A1085" s="39" t="s">
        <v>11052</v>
      </c>
      <c r="B1085" s="39" t="s">
        <v>7308</v>
      </c>
      <c r="C1085" s="40" t="s">
        <v>10997</v>
      </c>
      <c r="D1085" s="40" t="s">
        <v>7362</v>
      </c>
      <c r="E1085" s="41" t="str">
        <f>IF(ISNA(VLOOKUP(D1085,[1]finalsorted!$A:$H,$E$5,FALSE))=TRUE,"terminated",(VLOOKUP(D1085,[1]finalsorted!$A:$H,$E$5,FALSE)))</f>
        <v/>
      </c>
    </row>
    <row r="1086" spans="1:5" hidden="1" outlineLevel="3" x14ac:dyDescent="0.25">
      <c r="A1086" s="39" t="s">
        <v>11052</v>
      </c>
      <c r="B1086" s="39" t="s">
        <v>7308</v>
      </c>
      <c r="C1086" s="40" t="s">
        <v>10997</v>
      </c>
      <c r="D1086" s="40" t="s">
        <v>7363</v>
      </c>
      <c r="E1086" s="41">
        <f>IF(ISNA(VLOOKUP(D1086,[1]finalsorted!$A:$H,$E$5,FALSE))=TRUE,"terminated",(VLOOKUP(D1086,[1]finalsorted!$A:$H,$E$5,FALSE)))</f>
        <v>4822259.7699999996</v>
      </c>
    </row>
    <row r="1087" spans="1:5" hidden="1" outlineLevel="3" x14ac:dyDescent="0.25">
      <c r="A1087" s="39" t="s">
        <v>11052</v>
      </c>
      <c r="B1087" s="39" t="s">
        <v>7308</v>
      </c>
      <c r="C1087" s="40" t="s">
        <v>10997</v>
      </c>
      <c r="D1087" s="40" t="s">
        <v>7364</v>
      </c>
      <c r="E1087" s="41">
        <f>IF(ISNA(VLOOKUP(D1087,[1]finalsorted!$A:$H,$E$5,FALSE))=TRUE,"terminated",(VLOOKUP(D1087,[1]finalsorted!$A:$H,$E$5,FALSE)))</f>
        <v>1009681.52</v>
      </c>
    </row>
    <row r="1088" spans="1:5" hidden="1" outlineLevel="3" x14ac:dyDescent="0.25">
      <c r="A1088" s="39" t="s">
        <v>11052</v>
      </c>
      <c r="B1088" s="39" t="s">
        <v>7308</v>
      </c>
      <c r="C1088" s="40" t="s">
        <v>10997</v>
      </c>
      <c r="D1088" s="40" t="s">
        <v>7365</v>
      </c>
      <c r="E1088" s="41">
        <f>IF(ISNA(VLOOKUP(D1088,[1]finalsorted!$A:$H,$E$5,FALSE))=TRUE,"terminated",(VLOOKUP(D1088,[1]finalsorted!$A:$H,$E$5,FALSE)))</f>
        <v>1224673.27</v>
      </c>
    </row>
    <row r="1089" spans="1:5" hidden="1" outlineLevel="3" x14ac:dyDescent="0.25">
      <c r="A1089" s="39" t="s">
        <v>11052</v>
      </c>
      <c r="B1089" s="39" t="s">
        <v>7308</v>
      </c>
      <c r="C1089" s="40" t="s">
        <v>10997</v>
      </c>
      <c r="D1089" s="40" t="s">
        <v>7366</v>
      </c>
      <c r="E1089" s="41" t="str">
        <f>IF(ISNA(VLOOKUP(D1089,[1]finalsorted!$A:$H,$E$5,FALSE))=TRUE,"terminated",(VLOOKUP(D1089,[1]finalsorted!$A:$H,$E$5,FALSE)))</f>
        <v/>
      </c>
    </row>
    <row r="1090" spans="1:5" hidden="1" outlineLevel="3" x14ac:dyDescent="0.25">
      <c r="A1090" s="39" t="s">
        <v>11052</v>
      </c>
      <c r="B1090" s="39" t="s">
        <v>7308</v>
      </c>
      <c r="C1090" s="40" t="s">
        <v>10997</v>
      </c>
      <c r="D1090" s="40" t="s">
        <v>7367</v>
      </c>
      <c r="E1090" s="41">
        <f>IF(ISNA(VLOOKUP(D1090,[1]finalsorted!$A:$H,$E$5,FALSE))=TRUE,"terminated",(VLOOKUP(D1090,[1]finalsorted!$A:$H,$E$5,FALSE)))</f>
        <v>1056510.17</v>
      </c>
    </row>
    <row r="1091" spans="1:5" hidden="1" outlineLevel="3" x14ac:dyDescent="0.25">
      <c r="A1091" s="39" t="s">
        <v>11052</v>
      </c>
      <c r="B1091" s="39" t="s">
        <v>7308</v>
      </c>
      <c r="C1091" s="40" t="s">
        <v>10997</v>
      </c>
      <c r="D1091" s="40" t="s">
        <v>7368</v>
      </c>
      <c r="E1091" s="41" t="str">
        <f>IF(ISNA(VLOOKUP(D1091,[1]finalsorted!$A:$H,$E$5,FALSE))=TRUE,"terminated",(VLOOKUP(D1091,[1]finalsorted!$A:$H,$E$5,FALSE)))</f>
        <v/>
      </c>
    </row>
    <row r="1092" spans="1:5" hidden="1" outlineLevel="3" x14ac:dyDescent="0.25">
      <c r="A1092" s="39" t="s">
        <v>11052</v>
      </c>
      <c r="B1092" s="39" t="s">
        <v>7308</v>
      </c>
      <c r="C1092" s="40" t="s">
        <v>10997</v>
      </c>
      <c r="D1092" s="40" t="s">
        <v>7369</v>
      </c>
      <c r="E1092" s="41">
        <f>IF(ISNA(VLOOKUP(D1092,[1]finalsorted!$A:$H,$E$5,FALSE))=TRUE,"terminated",(VLOOKUP(D1092,[1]finalsorted!$A:$H,$E$5,FALSE)))</f>
        <v>499529.04</v>
      </c>
    </row>
    <row r="1093" spans="1:5" hidden="1" outlineLevel="3" x14ac:dyDescent="0.25">
      <c r="A1093" s="39" t="s">
        <v>11052</v>
      </c>
      <c r="B1093" s="39" t="s">
        <v>7308</v>
      </c>
      <c r="C1093" s="40" t="s">
        <v>10997</v>
      </c>
      <c r="D1093" s="40" t="s">
        <v>7370</v>
      </c>
      <c r="E1093" s="41">
        <f>IF(ISNA(VLOOKUP(D1093,[1]finalsorted!$A:$H,$E$5,FALSE))=TRUE,"terminated",(VLOOKUP(D1093,[1]finalsorted!$A:$H,$E$5,FALSE)))</f>
        <v>682582.97</v>
      </c>
    </row>
    <row r="1094" spans="1:5" hidden="1" outlineLevel="3" x14ac:dyDescent="0.25">
      <c r="A1094" s="39" t="s">
        <v>11052</v>
      </c>
      <c r="B1094" s="39" t="s">
        <v>7308</v>
      </c>
      <c r="C1094" s="40" t="s">
        <v>10997</v>
      </c>
      <c r="D1094" s="40" t="s">
        <v>7371</v>
      </c>
      <c r="E1094" s="41">
        <f>IF(ISNA(VLOOKUP(D1094,[1]finalsorted!$A:$H,$E$5,FALSE))=TRUE,"terminated",(VLOOKUP(D1094,[1]finalsorted!$A:$H,$E$5,FALSE)))</f>
        <v>910056.47</v>
      </c>
    </row>
    <row r="1095" spans="1:5" hidden="1" outlineLevel="3" x14ac:dyDescent="0.25">
      <c r="A1095" s="39" t="s">
        <v>11052</v>
      </c>
      <c r="B1095" s="39" t="s">
        <v>7308</v>
      </c>
      <c r="C1095" s="40" t="s">
        <v>10997</v>
      </c>
      <c r="D1095" s="40" t="s">
        <v>7372</v>
      </c>
      <c r="E1095" s="41" t="str">
        <f>IF(ISNA(VLOOKUP(D1095,[1]finalsorted!$A:$H,$E$5,FALSE))=TRUE,"terminated",(VLOOKUP(D1095,[1]finalsorted!$A:$H,$E$5,FALSE)))</f>
        <v/>
      </c>
    </row>
    <row r="1096" spans="1:5" hidden="1" outlineLevel="3" x14ac:dyDescent="0.25">
      <c r="A1096" s="39" t="s">
        <v>11052</v>
      </c>
      <c r="B1096" s="39" t="s">
        <v>7308</v>
      </c>
      <c r="C1096" s="40" t="s">
        <v>10997</v>
      </c>
      <c r="D1096" s="40" t="s">
        <v>7373</v>
      </c>
      <c r="E1096" s="41" t="str">
        <f>IF(ISNA(VLOOKUP(D1096,[1]finalsorted!$A:$H,$E$5,FALSE))=TRUE,"terminated",(VLOOKUP(D1096,[1]finalsorted!$A:$H,$E$5,FALSE)))</f>
        <v/>
      </c>
    </row>
    <row r="1097" spans="1:5" hidden="1" outlineLevel="3" x14ac:dyDescent="0.25">
      <c r="A1097" s="39" t="s">
        <v>11052</v>
      </c>
      <c r="B1097" s="39" t="s">
        <v>7308</v>
      </c>
      <c r="C1097" s="40" t="s">
        <v>10997</v>
      </c>
      <c r="D1097" s="40" t="s">
        <v>7374</v>
      </c>
      <c r="E1097" s="41">
        <f>IF(ISNA(VLOOKUP(D1097,[1]finalsorted!$A:$H,$E$5,FALSE))=TRUE,"terminated",(VLOOKUP(D1097,[1]finalsorted!$A:$H,$E$5,FALSE)))</f>
        <v>3863377.2099999995</v>
      </c>
    </row>
    <row r="1098" spans="1:5" hidden="1" outlineLevel="3" x14ac:dyDescent="0.25">
      <c r="A1098" s="39" t="s">
        <v>11052</v>
      </c>
      <c r="B1098" s="39" t="s">
        <v>7308</v>
      </c>
      <c r="C1098" s="40" t="s">
        <v>10997</v>
      </c>
      <c r="D1098" s="40" t="s">
        <v>7375</v>
      </c>
      <c r="E1098" s="41" t="str">
        <f>IF(ISNA(VLOOKUP(D1098,[1]finalsorted!$A:$H,$E$5,FALSE))=TRUE,"terminated",(VLOOKUP(D1098,[1]finalsorted!$A:$H,$E$5,FALSE)))</f>
        <v/>
      </c>
    </row>
    <row r="1099" spans="1:5" hidden="1" outlineLevel="3" x14ac:dyDescent="0.25">
      <c r="A1099" s="39" t="s">
        <v>11052</v>
      </c>
      <c r="B1099" s="39" t="s">
        <v>7308</v>
      </c>
      <c r="C1099" s="40" t="s">
        <v>10997</v>
      </c>
      <c r="D1099" s="40" t="s">
        <v>7376</v>
      </c>
      <c r="E1099" s="41" t="str">
        <f>IF(ISNA(VLOOKUP(D1099,[1]finalsorted!$A:$H,$E$5,FALSE))=TRUE,"terminated",(VLOOKUP(D1099,[1]finalsorted!$A:$H,$E$5,FALSE)))</f>
        <v/>
      </c>
    </row>
    <row r="1100" spans="1:5" hidden="1" outlineLevel="3" x14ac:dyDescent="0.25">
      <c r="A1100" s="39" t="s">
        <v>11052</v>
      </c>
      <c r="B1100" s="39" t="s">
        <v>7308</v>
      </c>
      <c r="C1100" s="40" t="s">
        <v>10997</v>
      </c>
      <c r="D1100" s="40" t="s">
        <v>7377</v>
      </c>
      <c r="E1100" s="41">
        <f>IF(ISNA(VLOOKUP(D1100,[1]finalsorted!$A:$H,$E$5,FALSE))=TRUE,"terminated",(VLOOKUP(D1100,[1]finalsorted!$A:$H,$E$5,FALSE)))</f>
        <v>4212847.8699999992</v>
      </c>
    </row>
    <row r="1101" spans="1:5" hidden="1" outlineLevel="3" x14ac:dyDescent="0.25">
      <c r="A1101" s="39" t="s">
        <v>11052</v>
      </c>
      <c r="B1101" s="39" t="s">
        <v>7308</v>
      </c>
      <c r="C1101" s="40" t="s">
        <v>10997</v>
      </c>
      <c r="D1101" s="40" t="s">
        <v>7378</v>
      </c>
      <c r="E1101" s="41" t="str">
        <f>IF(ISNA(VLOOKUP(D1101,[1]finalsorted!$A:$H,$E$5,FALSE))=TRUE,"terminated",(VLOOKUP(D1101,[1]finalsorted!$A:$H,$E$5,FALSE)))</f>
        <v/>
      </c>
    </row>
    <row r="1102" spans="1:5" hidden="1" outlineLevel="3" x14ac:dyDescent="0.25">
      <c r="A1102" s="39" t="s">
        <v>11052</v>
      </c>
      <c r="B1102" s="39" t="s">
        <v>7308</v>
      </c>
      <c r="C1102" s="40" t="s">
        <v>10997</v>
      </c>
      <c r="D1102" s="40" t="s">
        <v>7379</v>
      </c>
      <c r="E1102" s="41">
        <f>IF(ISNA(VLOOKUP(D1102,[1]finalsorted!$A:$H,$E$5,FALSE))=TRUE,"terminated",(VLOOKUP(D1102,[1]finalsorted!$A:$H,$E$5,FALSE)))</f>
        <v>851523.62999999989</v>
      </c>
    </row>
    <row r="1103" spans="1:5" hidden="1" outlineLevel="3" x14ac:dyDescent="0.25">
      <c r="A1103" s="39" t="s">
        <v>11052</v>
      </c>
      <c r="B1103" s="39" t="s">
        <v>7308</v>
      </c>
      <c r="C1103" s="40" t="s">
        <v>10997</v>
      </c>
      <c r="D1103" s="40" t="s">
        <v>7380</v>
      </c>
      <c r="E1103" s="41">
        <f>IF(ISNA(VLOOKUP(D1103,[1]finalsorted!$A:$H,$E$5,FALSE))=TRUE,"terminated",(VLOOKUP(D1103,[1]finalsorted!$A:$H,$E$5,FALSE)))</f>
        <v>3102704.8299999996</v>
      </c>
    </row>
    <row r="1104" spans="1:5" hidden="1" outlineLevel="3" x14ac:dyDescent="0.25">
      <c r="A1104" s="39" t="s">
        <v>11052</v>
      </c>
      <c r="B1104" s="39" t="s">
        <v>7308</v>
      </c>
      <c r="C1104" s="40" t="s">
        <v>10997</v>
      </c>
      <c r="D1104" s="40" t="s">
        <v>7381</v>
      </c>
      <c r="E1104" s="41">
        <f>IF(ISNA(VLOOKUP(D1104,[1]finalsorted!$A:$H,$E$5,FALSE))=TRUE,"terminated",(VLOOKUP(D1104,[1]finalsorted!$A:$H,$E$5,FALSE)))</f>
        <v>2690794.0900000003</v>
      </c>
    </row>
    <row r="1105" spans="1:5" hidden="1" outlineLevel="3" x14ac:dyDescent="0.25">
      <c r="A1105" s="39" t="s">
        <v>11052</v>
      </c>
      <c r="B1105" s="39" t="s">
        <v>7308</v>
      </c>
      <c r="C1105" s="40" t="s">
        <v>10997</v>
      </c>
      <c r="D1105" s="40" t="s">
        <v>7382</v>
      </c>
      <c r="E1105" s="41" t="str">
        <f>IF(ISNA(VLOOKUP(D1105,[1]finalsorted!$A:$H,$E$5,FALSE))=TRUE,"terminated",(VLOOKUP(D1105,[1]finalsorted!$A:$H,$E$5,FALSE)))</f>
        <v/>
      </c>
    </row>
    <row r="1106" spans="1:5" hidden="1" outlineLevel="3" x14ac:dyDescent="0.25">
      <c r="A1106" s="39" t="s">
        <v>11052</v>
      </c>
      <c r="B1106" s="39" t="s">
        <v>7308</v>
      </c>
      <c r="C1106" s="40" t="s">
        <v>10997</v>
      </c>
      <c r="D1106" s="40" t="s">
        <v>7383</v>
      </c>
      <c r="E1106" s="41">
        <f>IF(ISNA(VLOOKUP(D1106,[1]finalsorted!$A:$H,$E$5,FALSE))=TRUE,"terminated",(VLOOKUP(D1106,[1]finalsorted!$A:$H,$E$5,FALSE)))</f>
        <v>5460027.5099999998</v>
      </c>
    </row>
    <row r="1107" spans="1:5" hidden="1" outlineLevel="3" x14ac:dyDescent="0.25">
      <c r="A1107" s="39" t="s">
        <v>11052</v>
      </c>
      <c r="B1107" s="39" t="s">
        <v>7308</v>
      </c>
      <c r="C1107" s="40" t="s">
        <v>10997</v>
      </c>
      <c r="D1107" s="40" t="s">
        <v>7384</v>
      </c>
      <c r="E1107" s="41">
        <f>IF(ISNA(VLOOKUP(D1107,[1]finalsorted!$A:$H,$E$5,FALSE))=TRUE,"terminated",(VLOOKUP(D1107,[1]finalsorted!$A:$H,$E$5,FALSE)))</f>
        <v>282853.65000000002</v>
      </c>
    </row>
    <row r="1108" spans="1:5" hidden="1" outlineLevel="3" x14ac:dyDescent="0.25">
      <c r="A1108" s="39" t="s">
        <v>11052</v>
      </c>
      <c r="B1108" s="39" t="s">
        <v>7308</v>
      </c>
      <c r="C1108" s="40" t="s">
        <v>10997</v>
      </c>
      <c r="D1108" s="40" t="s">
        <v>7385</v>
      </c>
      <c r="E1108" s="41" t="str">
        <f>IF(ISNA(VLOOKUP(D1108,[1]finalsorted!$A:$H,$E$5,FALSE))=TRUE,"terminated",(VLOOKUP(D1108,[1]finalsorted!$A:$H,$E$5,FALSE)))</f>
        <v/>
      </c>
    </row>
    <row r="1109" spans="1:5" hidden="1" outlineLevel="3" x14ac:dyDescent="0.25">
      <c r="A1109" s="39" t="s">
        <v>11052</v>
      </c>
      <c r="B1109" s="39" t="s">
        <v>7308</v>
      </c>
      <c r="C1109" s="40" t="s">
        <v>10997</v>
      </c>
      <c r="D1109" s="40" t="s">
        <v>7386</v>
      </c>
      <c r="E1109" s="41">
        <f>IF(ISNA(VLOOKUP(D1109,[1]finalsorted!$A:$H,$E$5,FALSE))=TRUE,"terminated",(VLOOKUP(D1109,[1]finalsorted!$A:$H,$E$5,FALSE)))</f>
        <v>1866693.37</v>
      </c>
    </row>
    <row r="1110" spans="1:5" hidden="1" outlineLevel="3" x14ac:dyDescent="0.25">
      <c r="A1110" s="39" t="s">
        <v>11052</v>
      </c>
      <c r="B1110" s="39" t="s">
        <v>7308</v>
      </c>
      <c r="C1110" s="40" t="s">
        <v>10997</v>
      </c>
      <c r="D1110" s="40" t="s">
        <v>7387</v>
      </c>
      <c r="E1110" s="41">
        <f>IF(ISNA(VLOOKUP(D1110,[1]finalsorted!$A:$H,$E$5,FALSE))=TRUE,"terminated",(VLOOKUP(D1110,[1]finalsorted!$A:$H,$E$5,FALSE)))</f>
        <v>4927442.0700000012</v>
      </c>
    </row>
    <row r="1111" spans="1:5" hidden="1" outlineLevel="3" x14ac:dyDescent="0.25">
      <c r="A1111" s="39" t="s">
        <v>11052</v>
      </c>
      <c r="B1111" s="39" t="s">
        <v>7308</v>
      </c>
      <c r="C1111" s="40" t="s">
        <v>10997</v>
      </c>
      <c r="D1111" s="40" t="s">
        <v>7388</v>
      </c>
      <c r="E1111" s="41">
        <f>IF(ISNA(VLOOKUP(D1111,[1]finalsorted!$A:$H,$E$5,FALSE))=TRUE,"terminated",(VLOOKUP(D1111,[1]finalsorted!$A:$H,$E$5,FALSE)))</f>
        <v>5953787.5699999994</v>
      </c>
    </row>
    <row r="1112" spans="1:5" hidden="1" outlineLevel="3" x14ac:dyDescent="0.25">
      <c r="A1112" s="39" t="s">
        <v>11052</v>
      </c>
      <c r="B1112" s="39" t="s">
        <v>7308</v>
      </c>
      <c r="C1112" s="40" t="s">
        <v>10997</v>
      </c>
      <c r="D1112" s="40" t="s">
        <v>7389</v>
      </c>
      <c r="E1112" s="41" t="str">
        <f>IF(ISNA(VLOOKUP(D1112,[1]finalsorted!$A:$H,$E$5,FALSE))=TRUE,"terminated",(VLOOKUP(D1112,[1]finalsorted!$A:$H,$E$5,FALSE)))</f>
        <v/>
      </c>
    </row>
    <row r="1113" spans="1:5" hidden="1" outlineLevel="3" x14ac:dyDescent="0.25">
      <c r="A1113" s="39" t="s">
        <v>11052</v>
      </c>
      <c r="B1113" s="39" t="s">
        <v>7308</v>
      </c>
      <c r="C1113" s="40" t="s">
        <v>10997</v>
      </c>
      <c r="D1113" s="40" t="s">
        <v>7390</v>
      </c>
      <c r="E1113" s="41">
        <f>IF(ISNA(VLOOKUP(D1113,[1]finalsorted!$A:$H,$E$5,FALSE))=TRUE,"terminated",(VLOOKUP(D1113,[1]finalsorted!$A:$H,$E$5,FALSE)))</f>
        <v>2085623.2899999996</v>
      </c>
    </row>
    <row r="1114" spans="1:5" hidden="1" outlineLevel="3" x14ac:dyDescent="0.25">
      <c r="A1114" s="39" t="s">
        <v>11052</v>
      </c>
      <c r="B1114" s="39" t="s">
        <v>7308</v>
      </c>
      <c r="C1114" s="40" t="s">
        <v>10997</v>
      </c>
      <c r="D1114" s="40" t="s">
        <v>7391</v>
      </c>
      <c r="E1114" s="41" t="str">
        <f>IF(ISNA(VLOOKUP(D1114,[1]finalsorted!$A:$H,$E$5,FALSE))=TRUE,"terminated",(VLOOKUP(D1114,[1]finalsorted!$A:$H,$E$5,FALSE)))</f>
        <v/>
      </c>
    </row>
    <row r="1115" spans="1:5" hidden="1" outlineLevel="3" x14ac:dyDescent="0.25">
      <c r="A1115" s="39" t="s">
        <v>11052</v>
      </c>
      <c r="B1115" s="39" t="s">
        <v>7308</v>
      </c>
      <c r="C1115" s="40" t="s">
        <v>10997</v>
      </c>
      <c r="D1115" s="40" t="s">
        <v>7392</v>
      </c>
      <c r="E1115" s="41">
        <f>IF(ISNA(VLOOKUP(D1115,[1]finalsorted!$A:$H,$E$5,FALSE))=TRUE,"terminated",(VLOOKUP(D1115,[1]finalsorted!$A:$H,$E$5,FALSE)))</f>
        <v>756388.55999999994</v>
      </c>
    </row>
    <row r="1116" spans="1:5" hidden="1" outlineLevel="3" x14ac:dyDescent="0.25">
      <c r="A1116" s="39" t="s">
        <v>11052</v>
      </c>
      <c r="B1116" s="39" t="s">
        <v>7308</v>
      </c>
      <c r="C1116" s="40" t="s">
        <v>10997</v>
      </c>
      <c r="D1116" s="40" t="s">
        <v>7393</v>
      </c>
      <c r="E1116" s="41">
        <f>IF(ISNA(VLOOKUP(D1116,[1]finalsorted!$A:$H,$E$5,FALSE))=TRUE,"terminated",(VLOOKUP(D1116,[1]finalsorted!$A:$H,$E$5,FALSE)))</f>
        <v>1606441.7000000002</v>
      </c>
    </row>
    <row r="1117" spans="1:5" hidden="1" outlineLevel="3" x14ac:dyDescent="0.25">
      <c r="A1117" s="39" t="s">
        <v>11052</v>
      </c>
      <c r="B1117" s="39" t="s">
        <v>7308</v>
      </c>
      <c r="C1117" s="40" t="s">
        <v>10997</v>
      </c>
      <c r="D1117" s="40" t="s">
        <v>7394</v>
      </c>
      <c r="E1117" s="41">
        <f>IF(ISNA(VLOOKUP(D1117,[1]finalsorted!$A:$H,$E$5,FALSE))=TRUE,"terminated",(VLOOKUP(D1117,[1]finalsorted!$A:$H,$E$5,FALSE)))</f>
        <v>1676123.8800000001</v>
      </c>
    </row>
    <row r="1118" spans="1:5" hidden="1" outlineLevel="3" x14ac:dyDescent="0.25">
      <c r="A1118" s="39" t="s">
        <v>11052</v>
      </c>
      <c r="B1118" s="39" t="s">
        <v>7308</v>
      </c>
      <c r="C1118" s="40" t="s">
        <v>10997</v>
      </c>
      <c r="D1118" s="40" t="s">
        <v>7395</v>
      </c>
      <c r="E1118" s="41" t="str">
        <f>IF(ISNA(VLOOKUP(D1118,[1]finalsorted!$A:$H,$E$5,FALSE))=TRUE,"terminated",(VLOOKUP(D1118,[1]finalsorted!$A:$H,$E$5,FALSE)))</f>
        <v/>
      </c>
    </row>
    <row r="1119" spans="1:5" hidden="1" outlineLevel="3" x14ac:dyDescent="0.25">
      <c r="A1119" s="39" t="s">
        <v>11052</v>
      </c>
      <c r="B1119" s="39" t="s">
        <v>7308</v>
      </c>
      <c r="C1119" s="40" t="s">
        <v>10997</v>
      </c>
      <c r="D1119" s="40" t="s">
        <v>7396</v>
      </c>
      <c r="E1119" s="41" t="str">
        <f>IF(ISNA(VLOOKUP(D1119,[1]finalsorted!$A:$H,$E$5,FALSE))=TRUE,"terminated",(VLOOKUP(D1119,[1]finalsorted!$A:$H,$E$5,FALSE)))</f>
        <v/>
      </c>
    </row>
    <row r="1120" spans="1:5" hidden="1" outlineLevel="3" x14ac:dyDescent="0.25">
      <c r="A1120" s="39" t="s">
        <v>11052</v>
      </c>
      <c r="B1120" s="39" t="s">
        <v>7308</v>
      </c>
      <c r="C1120" s="40" t="s">
        <v>10997</v>
      </c>
      <c r="D1120" s="40" t="s">
        <v>7397</v>
      </c>
      <c r="E1120" s="41" t="str">
        <f>IF(ISNA(VLOOKUP(D1120,[1]finalsorted!$A:$H,$E$5,FALSE))=TRUE,"terminated",(VLOOKUP(D1120,[1]finalsorted!$A:$H,$E$5,FALSE)))</f>
        <v/>
      </c>
    </row>
    <row r="1121" spans="1:5" hidden="1" outlineLevel="3" x14ac:dyDescent="0.25">
      <c r="A1121" s="39" t="s">
        <v>11052</v>
      </c>
      <c r="B1121" s="39" t="s">
        <v>7308</v>
      </c>
      <c r="C1121" s="40" t="s">
        <v>10997</v>
      </c>
      <c r="D1121" s="40" t="s">
        <v>7398</v>
      </c>
      <c r="E1121" s="41">
        <f>IF(ISNA(VLOOKUP(D1121,[1]finalsorted!$A:$H,$E$5,FALSE))=TRUE,"terminated",(VLOOKUP(D1121,[1]finalsorted!$A:$H,$E$5,FALSE)))</f>
        <v>3282710.8700000006</v>
      </c>
    </row>
    <row r="1122" spans="1:5" hidden="1" outlineLevel="3" x14ac:dyDescent="0.25">
      <c r="A1122" s="39" t="s">
        <v>11052</v>
      </c>
      <c r="B1122" s="39" t="s">
        <v>7308</v>
      </c>
      <c r="C1122" s="40" t="s">
        <v>10997</v>
      </c>
      <c r="D1122" s="40" t="s">
        <v>7399</v>
      </c>
      <c r="E1122" s="41">
        <f>IF(ISNA(VLOOKUP(D1122,[1]finalsorted!$A:$H,$E$5,FALSE))=TRUE,"terminated",(VLOOKUP(D1122,[1]finalsorted!$A:$H,$E$5,FALSE)))</f>
        <v>976395.27000000014</v>
      </c>
    </row>
    <row r="1123" spans="1:5" hidden="1" outlineLevel="3" x14ac:dyDescent="0.25">
      <c r="A1123" s="39" t="s">
        <v>11052</v>
      </c>
      <c r="B1123" s="39" t="s">
        <v>7308</v>
      </c>
      <c r="C1123" s="40" t="s">
        <v>10997</v>
      </c>
      <c r="D1123" s="40" t="s">
        <v>7400</v>
      </c>
      <c r="E1123" s="41">
        <f>IF(ISNA(VLOOKUP(D1123,[1]finalsorted!$A:$H,$E$5,FALSE))=TRUE,"terminated",(VLOOKUP(D1123,[1]finalsorted!$A:$H,$E$5,FALSE)))</f>
        <v>1833071.59</v>
      </c>
    </row>
    <row r="1124" spans="1:5" hidden="1" outlineLevel="3" x14ac:dyDescent="0.25">
      <c r="A1124" s="39" t="s">
        <v>11052</v>
      </c>
      <c r="B1124" s="39" t="s">
        <v>7308</v>
      </c>
      <c r="C1124" s="40" t="s">
        <v>10997</v>
      </c>
      <c r="D1124" s="40" t="s">
        <v>7401</v>
      </c>
      <c r="E1124" s="41">
        <f>IF(ISNA(VLOOKUP(D1124,[1]finalsorted!$A:$H,$E$5,FALSE))=TRUE,"terminated",(VLOOKUP(D1124,[1]finalsorted!$A:$H,$E$5,FALSE)))</f>
        <v>2447549.8900000006</v>
      </c>
    </row>
    <row r="1125" spans="1:5" hidden="1" outlineLevel="3" x14ac:dyDescent="0.25">
      <c r="A1125" s="39" t="s">
        <v>11052</v>
      </c>
      <c r="B1125" s="39" t="s">
        <v>7308</v>
      </c>
      <c r="C1125" s="40" t="s">
        <v>10997</v>
      </c>
      <c r="D1125" s="40" t="s">
        <v>7402</v>
      </c>
      <c r="E1125" s="41">
        <f>IF(ISNA(VLOOKUP(D1125,[1]finalsorted!$A:$H,$E$5,FALSE))=TRUE,"terminated",(VLOOKUP(D1125,[1]finalsorted!$A:$H,$E$5,FALSE)))</f>
        <v>3359036.2000000007</v>
      </c>
    </row>
    <row r="1126" spans="1:5" hidden="1" outlineLevel="3" x14ac:dyDescent="0.25">
      <c r="A1126" s="39" t="s">
        <v>11052</v>
      </c>
      <c r="B1126" s="39" t="s">
        <v>7308</v>
      </c>
      <c r="C1126" s="40" t="s">
        <v>10997</v>
      </c>
      <c r="D1126" s="40" t="s">
        <v>7403</v>
      </c>
      <c r="E1126" s="41">
        <f>IF(ISNA(VLOOKUP(D1126,[1]finalsorted!$A:$H,$E$5,FALSE))=TRUE,"terminated",(VLOOKUP(D1126,[1]finalsorted!$A:$H,$E$5,FALSE)))</f>
        <v>3604809.8599999994</v>
      </c>
    </row>
    <row r="1127" spans="1:5" hidden="1" outlineLevel="3" x14ac:dyDescent="0.25">
      <c r="A1127" s="39" t="s">
        <v>11052</v>
      </c>
      <c r="B1127" s="39" t="s">
        <v>7308</v>
      </c>
      <c r="C1127" s="40" t="s">
        <v>10997</v>
      </c>
      <c r="D1127" s="40" t="s">
        <v>7404</v>
      </c>
      <c r="E1127" s="41">
        <f>IF(ISNA(VLOOKUP(D1127,[1]finalsorted!$A:$H,$E$5,FALSE))=TRUE,"terminated",(VLOOKUP(D1127,[1]finalsorted!$A:$H,$E$5,FALSE)))</f>
        <v>2269214.0800000005</v>
      </c>
    </row>
    <row r="1128" spans="1:5" hidden="1" outlineLevel="3" x14ac:dyDescent="0.25">
      <c r="A1128" s="39" t="s">
        <v>11052</v>
      </c>
      <c r="B1128" s="39" t="s">
        <v>7308</v>
      </c>
      <c r="C1128" s="40" t="s">
        <v>10997</v>
      </c>
      <c r="D1128" s="40" t="s">
        <v>7405</v>
      </c>
      <c r="E1128" s="41">
        <f>IF(ISNA(VLOOKUP(D1128,[1]finalsorted!$A:$H,$E$5,FALSE))=TRUE,"terminated",(VLOOKUP(D1128,[1]finalsorted!$A:$H,$E$5,FALSE)))</f>
        <v>3867606.1300000004</v>
      </c>
    </row>
    <row r="1129" spans="1:5" hidden="1" outlineLevel="3" x14ac:dyDescent="0.25">
      <c r="A1129" s="39" t="s">
        <v>11052</v>
      </c>
      <c r="B1129" s="39" t="s">
        <v>7308</v>
      </c>
      <c r="C1129" s="40" t="s">
        <v>10997</v>
      </c>
      <c r="D1129" s="40" t="s">
        <v>7406</v>
      </c>
      <c r="E1129" s="41">
        <f>IF(ISNA(VLOOKUP(D1129,[1]finalsorted!$A:$H,$E$5,FALSE))=TRUE,"terminated",(VLOOKUP(D1129,[1]finalsorted!$A:$H,$E$5,FALSE)))</f>
        <v>1539084.27</v>
      </c>
    </row>
    <row r="1130" spans="1:5" hidden="1" outlineLevel="3" x14ac:dyDescent="0.25">
      <c r="A1130" s="39" t="s">
        <v>11052</v>
      </c>
      <c r="B1130" s="39" t="s">
        <v>7308</v>
      </c>
      <c r="C1130" s="40" t="s">
        <v>10997</v>
      </c>
      <c r="D1130" s="40" t="s">
        <v>7407</v>
      </c>
      <c r="E1130" s="41" t="str">
        <f>IF(ISNA(VLOOKUP(D1130,[1]finalsorted!$A:$H,$E$5,FALSE))=TRUE,"terminated",(VLOOKUP(D1130,[1]finalsorted!$A:$H,$E$5,FALSE)))</f>
        <v/>
      </c>
    </row>
    <row r="1131" spans="1:5" hidden="1" outlineLevel="3" x14ac:dyDescent="0.25">
      <c r="A1131" s="39" t="s">
        <v>11052</v>
      </c>
      <c r="B1131" s="39" t="s">
        <v>7308</v>
      </c>
      <c r="C1131" s="40" t="s">
        <v>10997</v>
      </c>
      <c r="D1131" s="40" t="s">
        <v>7408</v>
      </c>
      <c r="E1131" s="41">
        <f>IF(ISNA(VLOOKUP(D1131,[1]finalsorted!$A:$H,$E$5,FALSE))=TRUE,"terminated",(VLOOKUP(D1131,[1]finalsorted!$A:$H,$E$5,FALSE)))</f>
        <v>3303767.73</v>
      </c>
    </row>
    <row r="1132" spans="1:5" hidden="1" outlineLevel="3" x14ac:dyDescent="0.25">
      <c r="A1132" s="39" t="s">
        <v>11052</v>
      </c>
      <c r="B1132" s="39" t="s">
        <v>7308</v>
      </c>
      <c r="C1132" s="40" t="s">
        <v>10997</v>
      </c>
      <c r="D1132" s="40" t="s">
        <v>7409</v>
      </c>
      <c r="E1132" s="41">
        <f>IF(ISNA(VLOOKUP(D1132,[1]finalsorted!$A:$H,$E$5,FALSE))=TRUE,"terminated",(VLOOKUP(D1132,[1]finalsorted!$A:$H,$E$5,FALSE)))</f>
        <v>2748322.13</v>
      </c>
    </row>
    <row r="1133" spans="1:5" hidden="1" outlineLevel="3" x14ac:dyDescent="0.25">
      <c r="A1133" s="39" t="s">
        <v>11052</v>
      </c>
      <c r="B1133" s="39" t="s">
        <v>7308</v>
      </c>
      <c r="C1133" s="40" t="s">
        <v>10997</v>
      </c>
      <c r="D1133" s="40" t="s">
        <v>7410</v>
      </c>
      <c r="E1133" s="41">
        <f>IF(ISNA(VLOOKUP(D1133,[1]finalsorted!$A:$H,$E$5,FALSE))=TRUE,"terminated",(VLOOKUP(D1133,[1]finalsorted!$A:$H,$E$5,FALSE)))</f>
        <v>1681942.6700000002</v>
      </c>
    </row>
    <row r="1134" spans="1:5" hidden="1" outlineLevel="3" x14ac:dyDescent="0.25">
      <c r="A1134" s="39" t="s">
        <v>11052</v>
      </c>
      <c r="B1134" s="39" t="s">
        <v>7308</v>
      </c>
      <c r="C1134" s="40" t="s">
        <v>10997</v>
      </c>
      <c r="D1134" s="40" t="s">
        <v>7411</v>
      </c>
      <c r="E1134" s="41">
        <f>IF(ISNA(VLOOKUP(D1134,[1]finalsorted!$A:$H,$E$5,FALSE))=TRUE,"terminated",(VLOOKUP(D1134,[1]finalsorted!$A:$H,$E$5,FALSE)))</f>
        <v>10016746.599999998</v>
      </c>
    </row>
    <row r="1135" spans="1:5" hidden="1" outlineLevel="3" x14ac:dyDescent="0.25">
      <c r="A1135" s="39" t="s">
        <v>11052</v>
      </c>
      <c r="B1135" s="39" t="s">
        <v>7308</v>
      </c>
      <c r="C1135" s="40" t="s">
        <v>10997</v>
      </c>
      <c r="D1135" s="40" t="s">
        <v>7412</v>
      </c>
      <c r="E1135" s="41" t="str">
        <f>IF(ISNA(VLOOKUP(D1135,[1]finalsorted!$A:$H,$E$5,FALSE))=TRUE,"terminated",(VLOOKUP(D1135,[1]finalsorted!$A:$H,$E$5,FALSE)))</f>
        <v/>
      </c>
    </row>
    <row r="1136" spans="1:5" hidden="1" outlineLevel="3" x14ac:dyDescent="0.25">
      <c r="A1136" s="39" t="s">
        <v>11052</v>
      </c>
      <c r="B1136" s="39" t="s">
        <v>7308</v>
      </c>
      <c r="C1136" s="40" t="s">
        <v>10997</v>
      </c>
      <c r="D1136" s="40" t="s">
        <v>7413</v>
      </c>
      <c r="E1136" s="41">
        <f>IF(ISNA(VLOOKUP(D1136,[1]finalsorted!$A:$H,$E$5,FALSE))=TRUE,"terminated",(VLOOKUP(D1136,[1]finalsorted!$A:$H,$E$5,FALSE)))</f>
        <v>935202.6</v>
      </c>
    </row>
    <row r="1137" spans="1:5" hidden="1" outlineLevel="3" x14ac:dyDescent="0.25">
      <c r="A1137" s="39" t="s">
        <v>11052</v>
      </c>
      <c r="B1137" s="39" t="s">
        <v>7308</v>
      </c>
      <c r="C1137" s="40" t="s">
        <v>10997</v>
      </c>
      <c r="D1137" s="40" t="s">
        <v>7414</v>
      </c>
      <c r="E1137" s="41">
        <f>IF(ISNA(VLOOKUP(D1137,[1]finalsorted!$A:$H,$E$5,FALSE))=TRUE,"terminated",(VLOOKUP(D1137,[1]finalsorted!$A:$H,$E$5,FALSE)))</f>
        <v>2323582.9500000007</v>
      </c>
    </row>
    <row r="1138" spans="1:5" hidden="1" outlineLevel="3" x14ac:dyDescent="0.25">
      <c r="A1138" s="39" t="s">
        <v>11052</v>
      </c>
      <c r="B1138" s="39" t="s">
        <v>7308</v>
      </c>
      <c r="C1138" s="40" t="s">
        <v>10997</v>
      </c>
      <c r="D1138" s="40" t="s">
        <v>7415</v>
      </c>
      <c r="E1138" s="41">
        <f>IF(ISNA(VLOOKUP(D1138,[1]finalsorted!$A:$H,$E$5,FALSE))=TRUE,"terminated",(VLOOKUP(D1138,[1]finalsorted!$A:$H,$E$5,FALSE)))</f>
        <v>5324677.5699999994</v>
      </c>
    </row>
    <row r="1139" spans="1:5" hidden="1" outlineLevel="3" x14ac:dyDescent="0.25">
      <c r="A1139" s="39" t="s">
        <v>11052</v>
      </c>
      <c r="B1139" s="39" t="s">
        <v>7308</v>
      </c>
      <c r="C1139" s="40" t="s">
        <v>10997</v>
      </c>
      <c r="D1139" s="40" t="s">
        <v>7416</v>
      </c>
      <c r="E1139" s="41">
        <f>IF(ISNA(VLOOKUP(D1139,[1]finalsorted!$A:$H,$E$5,FALSE))=TRUE,"terminated",(VLOOKUP(D1139,[1]finalsorted!$A:$H,$E$5,FALSE)))</f>
        <v>2979750.3299999991</v>
      </c>
    </row>
    <row r="1140" spans="1:5" hidden="1" outlineLevel="3" x14ac:dyDescent="0.25">
      <c r="A1140" s="39" t="s">
        <v>11052</v>
      </c>
      <c r="B1140" s="39" t="s">
        <v>7308</v>
      </c>
      <c r="C1140" s="40" t="s">
        <v>10997</v>
      </c>
      <c r="D1140" s="40" t="s">
        <v>7417</v>
      </c>
      <c r="E1140" s="41" t="str">
        <f>IF(ISNA(VLOOKUP(D1140,[1]finalsorted!$A:$H,$E$5,FALSE))=TRUE,"terminated",(VLOOKUP(D1140,[1]finalsorted!$A:$H,$E$5,FALSE)))</f>
        <v/>
      </c>
    </row>
    <row r="1141" spans="1:5" hidden="1" outlineLevel="3" x14ac:dyDescent="0.25">
      <c r="A1141" s="39" t="s">
        <v>11052</v>
      </c>
      <c r="B1141" s="39" t="s">
        <v>7308</v>
      </c>
      <c r="C1141" s="40" t="s">
        <v>10997</v>
      </c>
      <c r="D1141" s="40" t="s">
        <v>7418</v>
      </c>
      <c r="E1141" s="41">
        <f>IF(ISNA(VLOOKUP(D1141,[1]finalsorted!$A:$H,$E$5,FALSE))=TRUE,"terminated",(VLOOKUP(D1141,[1]finalsorted!$A:$H,$E$5,FALSE)))</f>
        <v>2255732.8199999998</v>
      </c>
    </row>
    <row r="1142" spans="1:5" hidden="1" outlineLevel="3" x14ac:dyDescent="0.25">
      <c r="A1142" s="39" t="s">
        <v>11052</v>
      </c>
      <c r="B1142" s="39" t="s">
        <v>7308</v>
      </c>
      <c r="C1142" s="40" t="s">
        <v>10997</v>
      </c>
      <c r="D1142" s="40" t="s">
        <v>7419</v>
      </c>
      <c r="E1142" s="41">
        <f>IF(ISNA(VLOOKUP(D1142,[1]finalsorted!$A:$H,$E$5,FALSE))=TRUE,"terminated",(VLOOKUP(D1142,[1]finalsorted!$A:$H,$E$5,FALSE)))</f>
        <v>5650320.370000002</v>
      </c>
    </row>
    <row r="1143" spans="1:5" hidden="1" outlineLevel="3" x14ac:dyDescent="0.25">
      <c r="A1143" s="39" t="s">
        <v>11052</v>
      </c>
      <c r="B1143" s="39" t="s">
        <v>7308</v>
      </c>
      <c r="C1143" s="40" t="s">
        <v>10997</v>
      </c>
      <c r="D1143" s="40" t="s">
        <v>7420</v>
      </c>
      <c r="E1143" s="41" t="str">
        <f>IF(ISNA(VLOOKUP(D1143,[1]finalsorted!$A:$H,$E$5,FALSE))=TRUE,"terminated",(VLOOKUP(D1143,[1]finalsorted!$A:$H,$E$5,FALSE)))</f>
        <v/>
      </c>
    </row>
    <row r="1144" spans="1:5" hidden="1" outlineLevel="3" x14ac:dyDescent="0.25">
      <c r="A1144" s="39" t="s">
        <v>11052</v>
      </c>
      <c r="B1144" s="39" t="s">
        <v>7308</v>
      </c>
      <c r="C1144" s="40" t="s">
        <v>10997</v>
      </c>
      <c r="D1144" s="40" t="s">
        <v>7421</v>
      </c>
      <c r="E1144" s="41">
        <f>IF(ISNA(VLOOKUP(D1144,[1]finalsorted!$A:$H,$E$5,FALSE))=TRUE,"terminated",(VLOOKUP(D1144,[1]finalsorted!$A:$H,$E$5,FALSE)))</f>
        <v>2182312.1399999997</v>
      </c>
    </row>
    <row r="1145" spans="1:5" hidden="1" outlineLevel="3" x14ac:dyDescent="0.25">
      <c r="A1145" s="39" t="s">
        <v>11052</v>
      </c>
      <c r="B1145" s="39" t="s">
        <v>7308</v>
      </c>
      <c r="C1145" s="40" t="s">
        <v>10997</v>
      </c>
      <c r="D1145" s="40" t="s">
        <v>7422</v>
      </c>
      <c r="E1145" s="41">
        <f>IF(ISNA(VLOOKUP(D1145,[1]finalsorted!$A:$H,$E$5,FALSE))=TRUE,"terminated",(VLOOKUP(D1145,[1]finalsorted!$A:$H,$E$5,FALSE)))</f>
        <v>1174289.55</v>
      </c>
    </row>
    <row r="1146" spans="1:5" hidden="1" outlineLevel="3" x14ac:dyDescent="0.25">
      <c r="A1146" s="39" t="s">
        <v>11052</v>
      </c>
      <c r="B1146" s="39" t="s">
        <v>7308</v>
      </c>
      <c r="C1146" s="40" t="s">
        <v>10997</v>
      </c>
      <c r="D1146" s="40" t="s">
        <v>7423</v>
      </c>
      <c r="E1146" s="41" t="str">
        <f>IF(ISNA(VLOOKUP(D1146,[1]finalsorted!$A:$H,$E$5,FALSE))=TRUE,"terminated",(VLOOKUP(D1146,[1]finalsorted!$A:$H,$E$5,FALSE)))</f>
        <v/>
      </c>
    </row>
    <row r="1147" spans="1:5" hidden="1" outlineLevel="3" x14ac:dyDescent="0.25">
      <c r="A1147" s="39" t="s">
        <v>11052</v>
      </c>
      <c r="B1147" s="39" t="s">
        <v>7308</v>
      </c>
      <c r="C1147" s="40" t="s">
        <v>10997</v>
      </c>
      <c r="D1147" s="40" t="s">
        <v>7424</v>
      </c>
      <c r="E1147" s="41" t="str">
        <f>IF(ISNA(VLOOKUP(D1147,[1]finalsorted!$A:$H,$E$5,FALSE))=TRUE,"terminated",(VLOOKUP(D1147,[1]finalsorted!$A:$H,$E$5,FALSE)))</f>
        <v/>
      </c>
    </row>
    <row r="1148" spans="1:5" hidden="1" outlineLevel="3" x14ac:dyDescent="0.25">
      <c r="A1148" s="39" t="s">
        <v>11052</v>
      </c>
      <c r="B1148" s="39" t="s">
        <v>7308</v>
      </c>
      <c r="C1148" s="40" t="s">
        <v>10997</v>
      </c>
      <c r="D1148" s="40" t="s">
        <v>7425</v>
      </c>
      <c r="E1148" s="41" t="str">
        <f>IF(ISNA(VLOOKUP(D1148,[1]finalsorted!$A:$H,$E$5,FALSE))=TRUE,"terminated",(VLOOKUP(D1148,[1]finalsorted!$A:$H,$E$5,FALSE)))</f>
        <v/>
      </c>
    </row>
    <row r="1149" spans="1:5" hidden="1" outlineLevel="3" x14ac:dyDescent="0.25">
      <c r="A1149" s="39" t="s">
        <v>11052</v>
      </c>
      <c r="B1149" s="39" t="s">
        <v>7308</v>
      </c>
      <c r="C1149" s="40" t="s">
        <v>10997</v>
      </c>
      <c r="D1149" s="40" t="s">
        <v>7426</v>
      </c>
      <c r="E1149" s="41" t="str">
        <f>IF(ISNA(VLOOKUP(D1149,[1]finalsorted!$A:$H,$E$5,FALSE))=TRUE,"terminated",(VLOOKUP(D1149,[1]finalsorted!$A:$H,$E$5,FALSE)))</f>
        <v/>
      </c>
    </row>
    <row r="1150" spans="1:5" hidden="1" outlineLevel="3" x14ac:dyDescent="0.25">
      <c r="A1150" s="39" t="s">
        <v>11052</v>
      </c>
      <c r="B1150" s="39" t="s">
        <v>7308</v>
      </c>
      <c r="C1150" s="40" t="s">
        <v>10997</v>
      </c>
      <c r="D1150" s="40" t="s">
        <v>7427</v>
      </c>
      <c r="E1150" s="41">
        <f>IF(ISNA(VLOOKUP(D1150,[1]finalsorted!$A:$H,$E$5,FALSE))=TRUE,"terminated",(VLOOKUP(D1150,[1]finalsorted!$A:$H,$E$5,FALSE)))</f>
        <v>577674.74</v>
      </c>
    </row>
    <row r="1151" spans="1:5" hidden="1" outlineLevel="3" x14ac:dyDescent="0.25">
      <c r="A1151" s="39" t="s">
        <v>11052</v>
      </c>
      <c r="B1151" s="39" t="s">
        <v>7308</v>
      </c>
      <c r="C1151" s="40" t="s">
        <v>10997</v>
      </c>
      <c r="D1151" s="40" t="s">
        <v>7428</v>
      </c>
      <c r="E1151" s="41">
        <f>IF(ISNA(VLOOKUP(D1151,[1]finalsorted!$A:$H,$E$5,FALSE))=TRUE,"terminated",(VLOOKUP(D1151,[1]finalsorted!$A:$H,$E$5,FALSE)))</f>
        <v>1570004.2099999997</v>
      </c>
    </row>
    <row r="1152" spans="1:5" hidden="1" outlineLevel="3" x14ac:dyDescent="0.25">
      <c r="A1152" s="39" t="s">
        <v>11052</v>
      </c>
      <c r="B1152" s="39" t="s">
        <v>7308</v>
      </c>
      <c r="C1152" s="40" t="s">
        <v>10997</v>
      </c>
      <c r="D1152" s="40" t="s">
        <v>7429</v>
      </c>
      <c r="E1152" s="41">
        <f>IF(ISNA(VLOOKUP(D1152,[1]finalsorted!$A:$H,$E$5,FALSE))=TRUE,"terminated",(VLOOKUP(D1152,[1]finalsorted!$A:$H,$E$5,FALSE)))</f>
        <v>1177598.31</v>
      </c>
    </row>
    <row r="1153" spans="1:5" hidden="1" outlineLevel="3" x14ac:dyDescent="0.25">
      <c r="A1153" s="39" t="s">
        <v>11052</v>
      </c>
      <c r="B1153" s="39" t="s">
        <v>7308</v>
      </c>
      <c r="C1153" s="40" t="s">
        <v>10997</v>
      </c>
      <c r="D1153" s="40" t="s">
        <v>7430</v>
      </c>
      <c r="E1153" s="41" t="str">
        <f>IF(ISNA(VLOOKUP(D1153,[1]finalsorted!$A:$H,$E$5,FALSE))=TRUE,"terminated",(VLOOKUP(D1153,[1]finalsorted!$A:$H,$E$5,FALSE)))</f>
        <v/>
      </c>
    </row>
    <row r="1154" spans="1:5" hidden="1" outlineLevel="3" x14ac:dyDescent="0.25">
      <c r="A1154" s="39" t="s">
        <v>11052</v>
      </c>
      <c r="B1154" s="39" t="s">
        <v>7308</v>
      </c>
      <c r="C1154" s="40" t="s">
        <v>10997</v>
      </c>
      <c r="D1154" s="40" t="s">
        <v>7431</v>
      </c>
      <c r="E1154" s="41">
        <f>IF(ISNA(VLOOKUP(D1154,[1]finalsorted!$A:$H,$E$5,FALSE))=TRUE,"terminated",(VLOOKUP(D1154,[1]finalsorted!$A:$H,$E$5,FALSE)))</f>
        <v>3131021.21</v>
      </c>
    </row>
    <row r="1155" spans="1:5" hidden="1" outlineLevel="3" x14ac:dyDescent="0.25">
      <c r="A1155" s="39" t="s">
        <v>11052</v>
      </c>
      <c r="B1155" s="39" t="s">
        <v>7308</v>
      </c>
      <c r="C1155" s="40" t="s">
        <v>10997</v>
      </c>
      <c r="D1155" s="40" t="s">
        <v>7432</v>
      </c>
      <c r="E1155" s="41" t="str">
        <f>IF(ISNA(VLOOKUP(D1155,[1]finalsorted!$A:$H,$E$5,FALSE))=TRUE,"terminated",(VLOOKUP(D1155,[1]finalsorted!$A:$H,$E$5,FALSE)))</f>
        <v/>
      </c>
    </row>
    <row r="1156" spans="1:5" hidden="1" outlineLevel="3" x14ac:dyDescent="0.25">
      <c r="A1156" s="39" t="s">
        <v>11052</v>
      </c>
      <c r="B1156" s="39" t="s">
        <v>7308</v>
      </c>
      <c r="C1156" s="40" t="s">
        <v>10997</v>
      </c>
      <c r="D1156" s="40" t="s">
        <v>7433</v>
      </c>
      <c r="E1156" s="41" t="str">
        <f>IF(ISNA(VLOOKUP(D1156,[1]finalsorted!$A:$H,$E$5,FALSE))=TRUE,"terminated",(VLOOKUP(D1156,[1]finalsorted!$A:$H,$E$5,FALSE)))</f>
        <v/>
      </c>
    </row>
    <row r="1157" spans="1:5" hidden="1" outlineLevel="3" x14ac:dyDescent="0.25">
      <c r="A1157" s="39" t="s">
        <v>11052</v>
      </c>
      <c r="B1157" s="39" t="s">
        <v>7308</v>
      </c>
      <c r="C1157" s="40" t="s">
        <v>10997</v>
      </c>
      <c r="D1157" s="40" t="s">
        <v>7434</v>
      </c>
      <c r="E1157" s="41">
        <f>IF(ISNA(VLOOKUP(D1157,[1]finalsorted!$A:$H,$E$5,FALSE))=TRUE,"terminated",(VLOOKUP(D1157,[1]finalsorted!$A:$H,$E$5,FALSE)))</f>
        <v>3013407.6</v>
      </c>
    </row>
    <row r="1158" spans="1:5" hidden="1" outlineLevel="3" x14ac:dyDescent="0.25">
      <c r="A1158" s="39" t="s">
        <v>11052</v>
      </c>
      <c r="B1158" s="39" t="s">
        <v>7308</v>
      </c>
      <c r="C1158" s="40" t="s">
        <v>10997</v>
      </c>
      <c r="D1158" s="40" t="s">
        <v>7435</v>
      </c>
      <c r="E1158" s="41">
        <f>IF(ISNA(VLOOKUP(D1158,[1]finalsorted!$A:$H,$E$5,FALSE))=TRUE,"terminated",(VLOOKUP(D1158,[1]finalsorted!$A:$H,$E$5,FALSE)))</f>
        <v>2116143.1399999997</v>
      </c>
    </row>
    <row r="1159" spans="1:5" hidden="1" outlineLevel="3" x14ac:dyDescent="0.25">
      <c r="A1159" s="39" t="s">
        <v>11052</v>
      </c>
      <c r="B1159" s="39" t="s">
        <v>7308</v>
      </c>
      <c r="C1159" s="40" t="s">
        <v>10997</v>
      </c>
      <c r="D1159" s="40" t="s">
        <v>7436</v>
      </c>
      <c r="E1159" s="41" t="str">
        <f>IF(ISNA(VLOOKUP(D1159,[1]finalsorted!$A:$H,$E$5,FALSE))=TRUE,"terminated",(VLOOKUP(D1159,[1]finalsorted!$A:$H,$E$5,FALSE)))</f>
        <v/>
      </c>
    </row>
    <row r="1160" spans="1:5" hidden="1" outlineLevel="3" x14ac:dyDescent="0.25">
      <c r="A1160" s="39" t="s">
        <v>11052</v>
      </c>
      <c r="B1160" s="39" t="s">
        <v>7308</v>
      </c>
      <c r="C1160" s="40" t="s">
        <v>10997</v>
      </c>
      <c r="D1160" s="40" t="s">
        <v>7437</v>
      </c>
      <c r="E1160" s="41">
        <f>IF(ISNA(VLOOKUP(D1160,[1]finalsorted!$A:$H,$E$5,FALSE))=TRUE,"terminated",(VLOOKUP(D1160,[1]finalsorted!$A:$H,$E$5,FALSE)))</f>
        <v>1886709</v>
      </c>
    </row>
    <row r="1161" spans="1:5" hidden="1" outlineLevel="3" x14ac:dyDescent="0.25">
      <c r="A1161" s="39" t="s">
        <v>11052</v>
      </c>
      <c r="B1161" s="39" t="s">
        <v>7308</v>
      </c>
      <c r="C1161" s="40" t="s">
        <v>10997</v>
      </c>
      <c r="D1161" s="40" t="s">
        <v>7438</v>
      </c>
      <c r="E1161" s="41">
        <f>IF(ISNA(VLOOKUP(D1161,[1]finalsorted!$A:$H,$E$5,FALSE))=TRUE,"terminated",(VLOOKUP(D1161,[1]finalsorted!$A:$H,$E$5,FALSE)))</f>
        <v>2556715.7000000002</v>
      </c>
    </row>
    <row r="1162" spans="1:5" hidden="1" outlineLevel="3" x14ac:dyDescent="0.25">
      <c r="A1162" s="39" t="s">
        <v>11052</v>
      </c>
      <c r="B1162" s="39" t="s">
        <v>7308</v>
      </c>
      <c r="C1162" s="40" t="s">
        <v>10997</v>
      </c>
      <c r="D1162" s="40" t="s">
        <v>7439</v>
      </c>
      <c r="E1162" s="41">
        <f>IF(ISNA(VLOOKUP(D1162,[1]finalsorted!$A:$H,$E$5,FALSE))=TRUE,"terminated",(VLOOKUP(D1162,[1]finalsorted!$A:$H,$E$5,FALSE)))</f>
        <v>4979200.4499999993</v>
      </c>
    </row>
    <row r="1163" spans="1:5" hidden="1" outlineLevel="3" x14ac:dyDescent="0.25">
      <c r="A1163" s="39" t="s">
        <v>11052</v>
      </c>
      <c r="B1163" s="39" t="s">
        <v>7308</v>
      </c>
      <c r="C1163" s="40" t="s">
        <v>10997</v>
      </c>
      <c r="D1163" s="40" t="s">
        <v>7440</v>
      </c>
      <c r="E1163" s="41">
        <f>IF(ISNA(VLOOKUP(D1163,[1]finalsorted!$A:$H,$E$5,FALSE))=TRUE,"terminated",(VLOOKUP(D1163,[1]finalsorted!$A:$H,$E$5,FALSE)))</f>
        <v>1657586.52</v>
      </c>
    </row>
    <row r="1164" spans="1:5" hidden="1" outlineLevel="3" x14ac:dyDescent="0.25">
      <c r="A1164" s="39" t="s">
        <v>11052</v>
      </c>
      <c r="B1164" s="39" t="s">
        <v>7308</v>
      </c>
      <c r="C1164" s="40" t="s">
        <v>10997</v>
      </c>
      <c r="D1164" s="40" t="s">
        <v>7441</v>
      </c>
      <c r="E1164" s="41" t="str">
        <f>IF(ISNA(VLOOKUP(D1164,[1]finalsorted!$A:$H,$E$5,FALSE))=TRUE,"terminated",(VLOOKUP(D1164,[1]finalsorted!$A:$H,$E$5,FALSE)))</f>
        <v/>
      </c>
    </row>
    <row r="1165" spans="1:5" hidden="1" outlineLevel="3" x14ac:dyDescent="0.25">
      <c r="A1165" s="39" t="s">
        <v>11052</v>
      </c>
      <c r="B1165" s="39" t="s">
        <v>7308</v>
      </c>
      <c r="C1165" s="40" t="s">
        <v>10997</v>
      </c>
      <c r="D1165" s="40" t="s">
        <v>7442</v>
      </c>
      <c r="E1165" s="41">
        <f>IF(ISNA(VLOOKUP(D1165,[1]finalsorted!$A:$H,$E$5,FALSE))=TRUE,"terminated",(VLOOKUP(D1165,[1]finalsorted!$A:$H,$E$5,FALSE)))</f>
        <v>6090744.8399999999</v>
      </c>
    </row>
    <row r="1166" spans="1:5" hidden="1" outlineLevel="3" x14ac:dyDescent="0.25">
      <c r="A1166" s="39" t="s">
        <v>11052</v>
      </c>
      <c r="B1166" s="39" t="s">
        <v>7308</v>
      </c>
      <c r="C1166" s="40" t="s">
        <v>10997</v>
      </c>
      <c r="D1166" s="40" t="s">
        <v>7443</v>
      </c>
      <c r="E1166" s="41" t="str">
        <f>IF(ISNA(VLOOKUP(D1166,[1]finalsorted!$A:$H,$E$5,FALSE))=TRUE,"terminated",(VLOOKUP(D1166,[1]finalsorted!$A:$H,$E$5,FALSE)))</f>
        <v/>
      </c>
    </row>
    <row r="1167" spans="1:5" hidden="1" outlineLevel="3" x14ac:dyDescent="0.25">
      <c r="A1167" s="39" t="s">
        <v>11052</v>
      </c>
      <c r="B1167" s="39" t="s">
        <v>7308</v>
      </c>
      <c r="C1167" s="40" t="s">
        <v>10997</v>
      </c>
      <c r="D1167" s="40" t="s">
        <v>7444</v>
      </c>
      <c r="E1167" s="41" t="str">
        <f>IF(ISNA(VLOOKUP(D1167,[1]finalsorted!$A:$H,$E$5,FALSE))=TRUE,"terminated",(VLOOKUP(D1167,[1]finalsorted!$A:$H,$E$5,FALSE)))</f>
        <v/>
      </c>
    </row>
    <row r="1168" spans="1:5" hidden="1" outlineLevel="3" x14ac:dyDescent="0.25">
      <c r="A1168" s="39" t="s">
        <v>11052</v>
      </c>
      <c r="B1168" s="39" t="s">
        <v>7308</v>
      </c>
      <c r="C1168" s="40" t="s">
        <v>10997</v>
      </c>
      <c r="D1168" s="40" t="s">
        <v>7445</v>
      </c>
      <c r="E1168" s="41">
        <f>IF(ISNA(VLOOKUP(D1168,[1]finalsorted!$A:$H,$E$5,FALSE))=TRUE,"terminated",(VLOOKUP(D1168,[1]finalsorted!$A:$H,$E$5,FALSE)))</f>
        <v>3211074.6500000004</v>
      </c>
    </row>
    <row r="1169" spans="1:5" hidden="1" outlineLevel="3" x14ac:dyDescent="0.25">
      <c r="A1169" s="39" t="s">
        <v>11052</v>
      </c>
      <c r="B1169" s="39" t="s">
        <v>7308</v>
      </c>
      <c r="C1169" s="40" t="s">
        <v>10997</v>
      </c>
      <c r="D1169" s="40" t="s">
        <v>7446</v>
      </c>
      <c r="E1169" s="41" t="str">
        <f>IF(ISNA(VLOOKUP(D1169,[1]finalsorted!$A:$H,$E$5,FALSE))=TRUE,"terminated",(VLOOKUP(D1169,[1]finalsorted!$A:$H,$E$5,FALSE)))</f>
        <v/>
      </c>
    </row>
    <row r="1170" spans="1:5" hidden="1" outlineLevel="3" x14ac:dyDescent="0.25">
      <c r="A1170" s="39" t="s">
        <v>11052</v>
      </c>
      <c r="B1170" s="39" t="s">
        <v>7308</v>
      </c>
      <c r="C1170" s="40" t="s">
        <v>10997</v>
      </c>
      <c r="D1170" s="40" t="s">
        <v>7447</v>
      </c>
      <c r="E1170" s="41">
        <f>IF(ISNA(VLOOKUP(D1170,[1]finalsorted!$A:$H,$E$5,FALSE))=TRUE,"terminated",(VLOOKUP(D1170,[1]finalsorted!$A:$H,$E$5,FALSE)))</f>
        <v>4007158.4299999997</v>
      </c>
    </row>
    <row r="1171" spans="1:5" hidden="1" outlineLevel="3" x14ac:dyDescent="0.25">
      <c r="A1171" s="39" t="s">
        <v>11052</v>
      </c>
      <c r="B1171" s="39" t="s">
        <v>7308</v>
      </c>
      <c r="C1171" s="40" t="s">
        <v>10997</v>
      </c>
      <c r="D1171" s="40" t="s">
        <v>7448</v>
      </c>
      <c r="E1171" s="41">
        <f>IF(ISNA(VLOOKUP(D1171,[1]finalsorted!$A:$H,$E$5,FALSE))=TRUE,"terminated",(VLOOKUP(D1171,[1]finalsorted!$A:$H,$E$5,FALSE)))</f>
        <v>2345279.66</v>
      </c>
    </row>
    <row r="1172" spans="1:5" hidden="1" outlineLevel="3" x14ac:dyDescent="0.25">
      <c r="A1172" s="39" t="s">
        <v>11052</v>
      </c>
      <c r="B1172" s="39" t="s">
        <v>7308</v>
      </c>
      <c r="C1172" s="40" t="s">
        <v>10997</v>
      </c>
      <c r="D1172" s="40" t="s">
        <v>7449</v>
      </c>
      <c r="E1172" s="41" t="str">
        <f>IF(ISNA(VLOOKUP(D1172,[1]finalsorted!$A:$H,$E$5,FALSE))=TRUE,"terminated",(VLOOKUP(D1172,[1]finalsorted!$A:$H,$E$5,FALSE)))</f>
        <v/>
      </c>
    </row>
    <row r="1173" spans="1:5" hidden="1" outlineLevel="3" x14ac:dyDescent="0.25">
      <c r="A1173" s="39" t="s">
        <v>11052</v>
      </c>
      <c r="B1173" s="39" t="s">
        <v>7308</v>
      </c>
      <c r="C1173" s="40" t="s">
        <v>10997</v>
      </c>
      <c r="D1173" s="40" t="s">
        <v>11217</v>
      </c>
      <c r="E1173" s="41" t="str">
        <f>IF(ISNA(VLOOKUP(D1173,[1]finalsorted!$A:$H,$E$5,FALSE))=TRUE,"terminated",(VLOOKUP(D1173,[1]finalsorted!$A:$H,$E$5,FALSE)))</f>
        <v>terminated</v>
      </c>
    </row>
    <row r="1174" spans="1:5" hidden="1" outlineLevel="3" x14ac:dyDescent="0.25">
      <c r="A1174" s="39" t="s">
        <v>11052</v>
      </c>
      <c r="B1174" s="39" t="s">
        <v>7308</v>
      </c>
      <c r="C1174" s="40" t="s">
        <v>10997</v>
      </c>
      <c r="D1174" s="40" t="s">
        <v>11136</v>
      </c>
      <c r="E1174" s="41">
        <f>IF(ISNA(VLOOKUP(D1174,[1]finalsorted!$A:$H,$E$5,FALSE))=TRUE,"terminated",(VLOOKUP(D1174,[1]finalsorted!$A:$H,$E$5,FALSE)))</f>
        <v>181611495.23999998</v>
      </c>
    </row>
    <row r="1175" spans="1:5" hidden="1" outlineLevel="2" x14ac:dyDescent="0.25">
      <c r="A1175" s="39"/>
      <c r="B1175" s="39" t="s">
        <v>7308</v>
      </c>
      <c r="C1175" s="40" t="s">
        <v>10997</v>
      </c>
      <c r="D1175" s="40" t="s">
        <v>11218</v>
      </c>
      <c r="E1175" s="41">
        <f>IF(ISNA(VLOOKUP(D1175,[1]finalsorted!$A:$H,$E$5,FALSE))=TRUE,"terminated",(VLOOKUP(D1175,[1]finalsorted!$A:$H,$E$5,FALSE)))</f>
        <v>477677661.99999988</v>
      </c>
    </row>
    <row r="1176" spans="1:5" hidden="1" outlineLevel="3" x14ac:dyDescent="0.25">
      <c r="A1176" s="39" t="s">
        <v>11052</v>
      </c>
      <c r="B1176" s="39" t="s">
        <v>9184</v>
      </c>
      <c r="C1176" s="40" t="s">
        <v>11014</v>
      </c>
      <c r="D1176" s="40" t="s">
        <v>9183</v>
      </c>
      <c r="E1176" s="41">
        <f>IF(ISNA(VLOOKUP(D1176,[1]finalsorted!$A:$H,$E$5,FALSE))=TRUE,"terminated",(VLOOKUP(D1176,[1]finalsorted!$A:$H,$E$5,FALSE)))</f>
        <v>2374855.8699999996</v>
      </c>
    </row>
    <row r="1177" spans="1:5" hidden="1" outlineLevel="3" x14ac:dyDescent="0.25">
      <c r="A1177" s="39" t="s">
        <v>11052</v>
      </c>
      <c r="B1177" s="39" t="s">
        <v>9184</v>
      </c>
      <c r="C1177" s="40" t="s">
        <v>11014</v>
      </c>
      <c r="D1177" s="40" t="s">
        <v>9185</v>
      </c>
      <c r="E1177" s="41">
        <f>IF(ISNA(VLOOKUP(D1177,[1]finalsorted!$A:$H,$E$5,FALSE))=TRUE,"terminated",(VLOOKUP(D1177,[1]finalsorted!$A:$H,$E$5,FALSE)))</f>
        <v>5625086.8499999996</v>
      </c>
    </row>
    <row r="1178" spans="1:5" hidden="1" outlineLevel="3" x14ac:dyDescent="0.25">
      <c r="A1178" s="39" t="s">
        <v>11052</v>
      </c>
      <c r="B1178" s="39" t="s">
        <v>9184</v>
      </c>
      <c r="C1178" s="40" t="s">
        <v>11014</v>
      </c>
      <c r="D1178" s="40" t="s">
        <v>9186</v>
      </c>
      <c r="E1178" s="41">
        <f>IF(ISNA(VLOOKUP(D1178,[1]finalsorted!$A:$H,$E$5,FALSE))=TRUE,"terminated",(VLOOKUP(D1178,[1]finalsorted!$A:$H,$E$5,FALSE)))</f>
        <v>2159493.1199999996</v>
      </c>
    </row>
    <row r="1179" spans="1:5" hidden="1" outlineLevel="3" x14ac:dyDescent="0.25">
      <c r="A1179" s="39" t="s">
        <v>11052</v>
      </c>
      <c r="B1179" s="39" t="s">
        <v>9184</v>
      </c>
      <c r="C1179" s="40" t="s">
        <v>11014</v>
      </c>
      <c r="D1179" s="40" t="s">
        <v>9187</v>
      </c>
      <c r="E1179" s="41">
        <f>IF(ISNA(VLOOKUP(D1179,[1]finalsorted!$A:$H,$E$5,FALSE))=TRUE,"terminated",(VLOOKUP(D1179,[1]finalsorted!$A:$H,$E$5,FALSE)))</f>
        <v>4680834.5</v>
      </c>
    </row>
    <row r="1180" spans="1:5" hidden="1" outlineLevel="3" x14ac:dyDescent="0.25">
      <c r="A1180" s="39" t="s">
        <v>11052</v>
      </c>
      <c r="B1180" s="39" t="s">
        <v>9184</v>
      </c>
      <c r="C1180" s="40" t="s">
        <v>11014</v>
      </c>
      <c r="D1180" s="40" t="s">
        <v>9188</v>
      </c>
      <c r="E1180" s="41">
        <f>IF(ISNA(VLOOKUP(D1180,[1]finalsorted!$A:$H,$E$5,FALSE))=TRUE,"terminated",(VLOOKUP(D1180,[1]finalsorted!$A:$H,$E$5,FALSE)))</f>
        <v>9830528.4700000007</v>
      </c>
    </row>
    <row r="1181" spans="1:5" hidden="1" outlineLevel="3" x14ac:dyDescent="0.25">
      <c r="A1181" s="39" t="s">
        <v>11052</v>
      </c>
      <c r="B1181" s="39" t="s">
        <v>9184</v>
      </c>
      <c r="C1181" s="40" t="s">
        <v>11014</v>
      </c>
      <c r="D1181" s="40" t="s">
        <v>9189</v>
      </c>
      <c r="E1181" s="41">
        <f>IF(ISNA(VLOOKUP(D1181,[1]finalsorted!$A:$H,$E$5,FALSE))=TRUE,"terminated",(VLOOKUP(D1181,[1]finalsorted!$A:$H,$E$5,FALSE)))</f>
        <v>3788361.57</v>
      </c>
    </row>
    <row r="1182" spans="1:5" hidden="1" outlineLevel="3" x14ac:dyDescent="0.25">
      <c r="A1182" s="39" t="s">
        <v>11052</v>
      </c>
      <c r="B1182" s="39" t="s">
        <v>9184</v>
      </c>
      <c r="C1182" s="40" t="s">
        <v>11014</v>
      </c>
      <c r="D1182" s="40" t="s">
        <v>9190</v>
      </c>
      <c r="E1182" s="41">
        <f>IF(ISNA(VLOOKUP(D1182,[1]finalsorted!$A:$H,$E$5,FALSE))=TRUE,"terminated",(VLOOKUP(D1182,[1]finalsorted!$A:$H,$E$5,FALSE)))</f>
        <v>2754002.9799999995</v>
      </c>
    </row>
    <row r="1183" spans="1:5" hidden="1" outlineLevel="3" x14ac:dyDescent="0.25">
      <c r="A1183" s="39" t="s">
        <v>11052</v>
      </c>
      <c r="B1183" s="39" t="s">
        <v>9184</v>
      </c>
      <c r="C1183" s="40" t="s">
        <v>11014</v>
      </c>
      <c r="D1183" s="40" t="s">
        <v>9191</v>
      </c>
      <c r="E1183" s="41" t="str">
        <f>IF(ISNA(VLOOKUP(D1183,[1]finalsorted!$A:$H,$E$5,FALSE))=TRUE,"terminated",(VLOOKUP(D1183,[1]finalsorted!$A:$H,$E$5,FALSE)))</f>
        <v/>
      </c>
    </row>
    <row r="1184" spans="1:5" hidden="1" outlineLevel="3" x14ac:dyDescent="0.25">
      <c r="A1184" s="39" t="s">
        <v>11052</v>
      </c>
      <c r="B1184" s="39" t="s">
        <v>9184</v>
      </c>
      <c r="C1184" s="40" t="s">
        <v>11014</v>
      </c>
      <c r="D1184" s="40" t="s">
        <v>9192</v>
      </c>
      <c r="E1184" s="41">
        <f>IF(ISNA(VLOOKUP(D1184,[1]finalsorted!$A:$H,$E$5,FALSE))=TRUE,"terminated",(VLOOKUP(D1184,[1]finalsorted!$A:$H,$E$5,FALSE)))</f>
        <v>4673621.7399999993</v>
      </c>
    </row>
    <row r="1185" spans="1:5" hidden="1" outlineLevel="3" x14ac:dyDescent="0.25">
      <c r="A1185" s="39" t="s">
        <v>11052</v>
      </c>
      <c r="B1185" s="39" t="s">
        <v>9184</v>
      </c>
      <c r="C1185" s="40" t="s">
        <v>11014</v>
      </c>
      <c r="D1185" s="40" t="s">
        <v>9193</v>
      </c>
      <c r="E1185" s="41">
        <f>IF(ISNA(VLOOKUP(D1185,[1]finalsorted!$A:$H,$E$5,FALSE))=TRUE,"terminated",(VLOOKUP(D1185,[1]finalsorted!$A:$H,$E$5,FALSE)))</f>
        <v>15230933.299999999</v>
      </c>
    </row>
    <row r="1186" spans="1:5" hidden="1" outlineLevel="3" x14ac:dyDescent="0.25">
      <c r="A1186" s="39" t="s">
        <v>11052</v>
      </c>
      <c r="B1186" s="39" t="s">
        <v>9184</v>
      </c>
      <c r="C1186" s="40" t="s">
        <v>11014</v>
      </c>
      <c r="D1186" s="40" t="s">
        <v>9194</v>
      </c>
      <c r="E1186" s="41" t="str">
        <f>IF(ISNA(VLOOKUP(D1186,[1]finalsorted!$A:$H,$E$5,FALSE))=TRUE,"terminated",(VLOOKUP(D1186,[1]finalsorted!$A:$H,$E$5,FALSE)))</f>
        <v/>
      </c>
    </row>
    <row r="1187" spans="1:5" hidden="1" outlineLevel="3" x14ac:dyDescent="0.25">
      <c r="A1187" s="39" t="s">
        <v>11052</v>
      </c>
      <c r="B1187" s="39" t="s">
        <v>9184</v>
      </c>
      <c r="C1187" s="40" t="s">
        <v>11014</v>
      </c>
      <c r="D1187" s="40" t="s">
        <v>9195</v>
      </c>
      <c r="E1187" s="41">
        <f>IF(ISNA(VLOOKUP(D1187,[1]finalsorted!$A:$H,$E$5,FALSE))=TRUE,"terminated",(VLOOKUP(D1187,[1]finalsorted!$A:$H,$E$5,FALSE)))</f>
        <v>2893292.1100000003</v>
      </c>
    </row>
    <row r="1188" spans="1:5" hidden="1" outlineLevel="3" x14ac:dyDescent="0.25">
      <c r="A1188" s="39" t="s">
        <v>11052</v>
      </c>
      <c r="B1188" s="39" t="s">
        <v>9184</v>
      </c>
      <c r="C1188" s="40" t="s">
        <v>11014</v>
      </c>
      <c r="D1188" s="40" t="s">
        <v>9196</v>
      </c>
      <c r="E1188" s="41">
        <f>IF(ISNA(VLOOKUP(D1188,[1]finalsorted!$A:$H,$E$5,FALSE))=TRUE,"terminated",(VLOOKUP(D1188,[1]finalsorted!$A:$H,$E$5,FALSE)))</f>
        <v>2684008.29</v>
      </c>
    </row>
    <row r="1189" spans="1:5" hidden="1" outlineLevel="3" x14ac:dyDescent="0.25">
      <c r="A1189" s="39" t="s">
        <v>11052</v>
      </c>
      <c r="B1189" s="39" t="s">
        <v>9184</v>
      </c>
      <c r="C1189" s="40" t="s">
        <v>11014</v>
      </c>
      <c r="D1189" s="40" t="s">
        <v>9197</v>
      </c>
      <c r="E1189" s="41">
        <f>IF(ISNA(VLOOKUP(D1189,[1]finalsorted!$A:$H,$E$5,FALSE))=TRUE,"terminated",(VLOOKUP(D1189,[1]finalsorted!$A:$H,$E$5,FALSE)))</f>
        <v>6381029.1799999997</v>
      </c>
    </row>
    <row r="1190" spans="1:5" hidden="1" outlineLevel="3" x14ac:dyDescent="0.25">
      <c r="A1190" s="39" t="s">
        <v>11052</v>
      </c>
      <c r="B1190" s="39" t="s">
        <v>9184</v>
      </c>
      <c r="C1190" s="40" t="s">
        <v>11014</v>
      </c>
      <c r="D1190" s="40" t="s">
        <v>9198</v>
      </c>
      <c r="E1190" s="41">
        <f>IF(ISNA(VLOOKUP(D1190,[1]finalsorted!$A:$H,$E$5,FALSE))=TRUE,"terminated",(VLOOKUP(D1190,[1]finalsorted!$A:$H,$E$5,FALSE)))</f>
        <v>717976.78999999992</v>
      </c>
    </row>
    <row r="1191" spans="1:5" hidden="1" outlineLevel="3" x14ac:dyDescent="0.25">
      <c r="A1191" s="39" t="s">
        <v>11052</v>
      </c>
      <c r="B1191" s="39" t="s">
        <v>9184</v>
      </c>
      <c r="C1191" s="40" t="s">
        <v>11014</v>
      </c>
      <c r="D1191" s="40" t="s">
        <v>9199</v>
      </c>
      <c r="E1191" s="41">
        <f>IF(ISNA(VLOOKUP(D1191,[1]finalsorted!$A:$H,$E$5,FALSE))=TRUE,"terminated",(VLOOKUP(D1191,[1]finalsorted!$A:$H,$E$5,FALSE)))</f>
        <v>853042.49</v>
      </c>
    </row>
    <row r="1192" spans="1:5" hidden="1" outlineLevel="3" x14ac:dyDescent="0.25">
      <c r="A1192" s="39" t="s">
        <v>11052</v>
      </c>
      <c r="B1192" s="39" t="s">
        <v>9184</v>
      </c>
      <c r="C1192" s="40" t="s">
        <v>11014</v>
      </c>
      <c r="D1192" s="40" t="s">
        <v>9200</v>
      </c>
      <c r="E1192" s="41" t="str">
        <f>IF(ISNA(VLOOKUP(D1192,[1]finalsorted!$A:$H,$E$5,FALSE))=TRUE,"terminated",(VLOOKUP(D1192,[1]finalsorted!$A:$H,$E$5,FALSE)))</f>
        <v/>
      </c>
    </row>
    <row r="1193" spans="1:5" hidden="1" outlineLevel="3" x14ac:dyDescent="0.25">
      <c r="A1193" s="39" t="s">
        <v>11052</v>
      </c>
      <c r="B1193" s="39" t="s">
        <v>9184</v>
      </c>
      <c r="C1193" s="40" t="s">
        <v>11014</v>
      </c>
      <c r="D1193" s="40" t="s">
        <v>9201</v>
      </c>
      <c r="E1193" s="41">
        <f>IF(ISNA(VLOOKUP(D1193,[1]finalsorted!$A:$H,$E$5,FALSE))=TRUE,"terminated",(VLOOKUP(D1193,[1]finalsorted!$A:$H,$E$5,FALSE)))</f>
        <v>1027643.4099999999</v>
      </c>
    </row>
    <row r="1194" spans="1:5" hidden="1" outlineLevel="3" x14ac:dyDescent="0.25">
      <c r="A1194" s="39" t="s">
        <v>11052</v>
      </c>
      <c r="B1194" s="39" t="s">
        <v>9184</v>
      </c>
      <c r="C1194" s="40" t="s">
        <v>11014</v>
      </c>
      <c r="D1194" s="40" t="s">
        <v>9202</v>
      </c>
      <c r="E1194" s="41">
        <f>IF(ISNA(VLOOKUP(D1194,[1]finalsorted!$A:$H,$E$5,FALSE))=TRUE,"terminated",(VLOOKUP(D1194,[1]finalsorted!$A:$H,$E$5,FALSE)))</f>
        <v>842767.70000000007</v>
      </c>
    </row>
    <row r="1195" spans="1:5" hidden="1" outlineLevel="3" x14ac:dyDescent="0.25">
      <c r="A1195" s="39" t="s">
        <v>11052</v>
      </c>
      <c r="B1195" s="39" t="s">
        <v>9184</v>
      </c>
      <c r="C1195" s="40" t="s">
        <v>11014</v>
      </c>
      <c r="D1195" s="40" t="s">
        <v>9203</v>
      </c>
      <c r="E1195" s="41">
        <f>IF(ISNA(VLOOKUP(D1195,[1]finalsorted!$A:$H,$E$5,FALSE))=TRUE,"terminated",(VLOOKUP(D1195,[1]finalsorted!$A:$H,$E$5,FALSE)))</f>
        <v>17789557.869999994</v>
      </c>
    </row>
    <row r="1196" spans="1:5" hidden="1" outlineLevel="3" x14ac:dyDescent="0.25">
      <c r="A1196" s="39" t="s">
        <v>11052</v>
      </c>
      <c r="B1196" s="39" t="s">
        <v>9184</v>
      </c>
      <c r="C1196" s="40" t="s">
        <v>11014</v>
      </c>
      <c r="D1196" s="40" t="s">
        <v>9204</v>
      </c>
      <c r="E1196" s="41" t="str">
        <f>IF(ISNA(VLOOKUP(D1196,[1]finalsorted!$A:$H,$E$5,FALSE))=TRUE,"terminated",(VLOOKUP(D1196,[1]finalsorted!$A:$H,$E$5,FALSE)))</f>
        <v/>
      </c>
    </row>
    <row r="1197" spans="1:5" hidden="1" outlineLevel="3" x14ac:dyDescent="0.25">
      <c r="A1197" s="39" t="s">
        <v>11052</v>
      </c>
      <c r="B1197" s="39" t="s">
        <v>9184</v>
      </c>
      <c r="C1197" s="40" t="s">
        <v>11014</v>
      </c>
      <c r="D1197" s="40" t="s">
        <v>9205</v>
      </c>
      <c r="E1197" s="41">
        <f>IF(ISNA(VLOOKUP(D1197,[1]finalsorted!$A:$H,$E$5,FALSE))=TRUE,"terminated",(VLOOKUP(D1197,[1]finalsorted!$A:$H,$E$5,FALSE)))</f>
        <v>756200.27000000014</v>
      </c>
    </row>
    <row r="1198" spans="1:5" hidden="1" outlineLevel="3" x14ac:dyDescent="0.25">
      <c r="A1198" s="39" t="s">
        <v>11052</v>
      </c>
      <c r="B1198" s="39" t="s">
        <v>9184</v>
      </c>
      <c r="C1198" s="40" t="s">
        <v>11014</v>
      </c>
      <c r="D1198" s="40" t="s">
        <v>9206</v>
      </c>
      <c r="E1198" s="41">
        <f>IF(ISNA(VLOOKUP(D1198,[1]finalsorted!$A:$H,$E$5,FALSE))=TRUE,"terminated",(VLOOKUP(D1198,[1]finalsorted!$A:$H,$E$5,FALSE)))</f>
        <v>1195950.04</v>
      </c>
    </row>
    <row r="1199" spans="1:5" hidden="1" outlineLevel="3" x14ac:dyDescent="0.25">
      <c r="A1199" s="39" t="s">
        <v>11052</v>
      </c>
      <c r="B1199" s="39" t="s">
        <v>9184</v>
      </c>
      <c r="C1199" s="40" t="s">
        <v>11014</v>
      </c>
      <c r="D1199" s="40" t="s">
        <v>9207</v>
      </c>
      <c r="E1199" s="41">
        <f>IF(ISNA(VLOOKUP(D1199,[1]finalsorted!$A:$H,$E$5,FALSE))=TRUE,"terminated",(VLOOKUP(D1199,[1]finalsorted!$A:$H,$E$5,FALSE)))</f>
        <v>8837596.8099999987</v>
      </c>
    </row>
    <row r="1200" spans="1:5" hidden="1" outlineLevel="3" x14ac:dyDescent="0.25">
      <c r="A1200" s="39" t="s">
        <v>11052</v>
      </c>
      <c r="B1200" s="39" t="s">
        <v>9184</v>
      </c>
      <c r="C1200" s="40" t="s">
        <v>11014</v>
      </c>
      <c r="D1200" s="40" t="s">
        <v>9208</v>
      </c>
      <c r="E1200" s="41">
        <f>IF(ISNA(VLOOKUP(D1200,[1]finalsorted!$A:$H,$E$5,FALSE))=TRUE,"terminated",(VLOOKUP(D1200,[1]finalsorted!$A:$H,$E$5,FALSE)))</f>
        <v>966203.77999999991</v>
      </c>
    </row>
    <row r="1201" spans="1:5" hidden="1" outlineLevel="3" x14ac:dyDescent="0.25">
      <c r="A1201" s="39" t="s">
        <v>11052</v>
      </c>
      <c r="B1201" s="39" t="s">
        <v>9184</v>
      </c>
      <c r="C1201" s="40" t="s">
        <v>11014</v>
      </c>
      <c r="D1201" s="40" t="s">
        <v>9209</v>
      </c>
      <c r="E1201" s="41">
        <f>IF(ISNA(VLOOKUP(D1201,[1]finalsorted!$A:$H,$E$5,FALSE))=TRUE,"terminated",(VLOOKUP(D1201,[1]finalsorted!$A:$H,$E$5,FALSE)))</f>
        <v>1098368.6299999999</v>
      </c>
    </row>
    <row r="1202" spans="1:5" hidden="1" outlineLevel="3" x14ac:dyDescent="0.25">
      <c r="A1202" s="39" t="s">
        <v>11052</v>
      </c>
      <c r="B1202" s="39" t="s">
        <v>9184</v>
      </c>
      <c r="C1202" s="40" t="s">
        <v>11014</v>
      </c>
      <c r="D1202" s="40" t="s">
        <v>9210</v>
      </c>
      <c r="E1202" s="41">
        <f>IF(ISNA(VLOOKUP(D1202,[1]finalsorted!$A:$H,$E$5,FALSE))=TRUE,"terminated",(VLOOKUP(D1202,[1]finalsorted!$A:$H,$E$5,FALSE)))</f>
        <v>1522962.23</v>
      </c>
    </row>
    <row r="1203" spans="1:5" hidden="1" outlineLevel="3" x14ac:dyDescent="0.25">
      <c r="A1203" s="39" t="s">
        <v>11052</v>
      </c>
      <c r="B1203" s="39" t="s">
        <v>9184</v>
      </c>
      <c r="C1203" s="40" t="s">
        <v>11014</v>
      </c>
      <c r="D1203" s="40" t="s">
        <v>9211</v>
      </c>
      <c r="E1203" s="41">
        <f>IF(ISNA(VLOOKUP(D1203,[1]finalsorted!$A:$H,$E$5,FALSE))=TRUE,"terminated",(VLOOKUP(D1203,[1]finalsorted!$A:$H,$E$5,FALSE)))</f>
        <v>2480946.2699999996</v>
      </c>
    </row>
    <row r="1204" spans="1:5" hidden="1" outlineLevel="3" x14ac:dyDescent="0.25">
      <c r="A1204" s="39" t="s">
        <v>11052</v>
      </c>
      <c r="B1204" s="39" t="s">
        <v>9184</v>
      </c>
      <c r="C1204" s="40" t="s">
        <v>11014</v>
      </c>
      <c r="D1204" s="40" t="s">
        <v>9212</v>
      </c>
      <c r="E1204" s="41" t="str">
        <f>IF(ISNA(VLOOKUP(D1204,[1]finalsorted!$A:$H,$E$5,FALSE))=TRUE,"terminated",(VLOOKUP(D1204,[1]finalsorted!$A:$H,$E$5,FALSE)))</f>
        <v/>
      </c>
    </row>
    <row r="1205" spans="1:5" hidden="1" outlineLevel="3" x14ac:dyDescent="0.25">
      <c r="A1205" s="39" t="s">
        <v>11052</v>
      </c>
      <c r="B1205" s="39" t="s">
        <v>9184</v>
      </c>
      <c r="C1205" s="40" t="s">
        <v>11014</v>
      </c>
      <c r="D1205" s="40" t="s">
        <v>9213</v>
      </c>
      <c r="E1205" s="41">
        <f>IF(ISNA(VLOOKUP(D1205,[1]finalsorted!$A:$H,$E$5,FALSE))=TRUE,"terminated",(VLOOKUP(D1205,[1]finalsorted!$A:$H,$E$5,FALSE)))</f>
        <v>523459.57</v>
      </c>
    </row>
    <row r="1206" spans="1:5" hidden="1" outlineLevel="3" x14ac:dyDescent="0.25">
      <c r="A1206" s="39" t="s">
        <v>11052</v>
      </c>
      <c r="B1206" s="39" t="s">
        <v>9184</v>
      </c>
      <c r="C1206" s="40" t="s">
        <v>11014</v>
      </c>
      <c r="D1206" s="40" t="s">
        <v>9214</v>
      </c>
      <c r="E1206" s="41">
        <f>IF(ISNA(VLOOKUP(D1206,[1]finalsorted!$A:$H,$E$5,FALSE))=TRUE,"terminated",(VLOOKUP(D1206,[1]finalsorted!$A:$H,$E$5,FALSE)))</f>
        <v>735128.64</v>
      </c>
    </row>
    <row r="1207" spans="1:5" hidden="1" outlineLevel="3" x14ac:dyDescent="0.25">
      <c r="A1207" s="39" t="s">
        <v>11052</v>
      </c>
      <c r="B1207" s="39" t="s">
        <v>9184</v>
      </c>
      <c r="C1207" s="40" t="s">
        <v>11014</v>
      </c>
      <c r="D1207" s="40" t="s">
        <v>9215</v>
      </c>
      <c r="E1207" s="41">
        <f>IF(ISNA(VLOOKUP(D1207,[1]finalsorted!$A:$H,$E$5,FALSE))=TRUE,"terminated",(VLOOKUP(D1207,[1]finalsorted!$A:$H,$E$5,FALSE)))</f>
        <v>1417897.39</v>
      </c>
    </row>
    <row r="1208" spans="1:5" hidden="1" outlineLevel="3" x14ac:dyDescent="0.25">
      <c r="A1208" s="39" t="s">
        <v>11052</v>
      </c>
      <c r="B1208" s="39" t="s">
        <v>9184</v>
      </c>
      <c r="C1208" s="40" t="s">
        <v>11014</v>
      </c>
      <c r="D1208" s="40" t="s">
        <v>9216</v>
      </c>
      <c r="E1208" s="41">
        <f>IF(ISNA(VLOOKUP(D1208,[1]finalsorted!$A:$H,$E$5,FALSE))=TRUE,"terminated",(VLOOKUP(D1208,[1]finalsorted!$A:$H,$E$5,FALSE)))</f>
        <v>1155740.68</v>
      </c>
    </row>
    <row r="1209" spans="1:5" hidden="1" outlineLevel="3" x14ac:dyDescent="0.25">
      <c r="A1209" s="39" t="s">
        <v>11052</v>
      </c>
      <c r="B1209" s="39" t="s">
        <v>9184</v>
      </c>
      <c r="C1209" s="40" t="s">
        <v>11014</v>
      </c>
      <c r="D1209" s="40" t="s">
        <v>9217</v>
      </c>
      <c r="E1209" s="41">
        <f>IF(ISNA(VLOOKUP(D1209,[1]finalsorted!$A:$H,$E$5,FALSE))=TRUE,"terminated",(VLOOKUP(D1209,[1]finalsorted!$A:$H,$E$5,FALSE)))</f>
        <v>6430150.5499999998</v>
      </c>
    </row>
    <row r="1210" spans="1:5" hidden="1" outlineLevel="3" x14ac:dyDescent="0.25">
      <c r="A1210" s="39" t="s">
        <v>11052</v>
      </c>
      <c r="B1210" s="39" t="s">
        <v>9184</v>
      </c>
      <c r="C1210" s="40" t="s">
        <v>11014</v>
      </c>
      <c r="D1210" s="40" t="s">
        <v>9218</v>
      </c>
      <c r="E1210" s="41">
        <f>IF(ISNA(VLOOKUP(D1210,[1]finalsorted!$A:$H,$E$5,FALSE))=TRUE,"terminated",(VLOOKUP(D1210,[1]finalsorted!$A:$H,$E$5,FALSE)))</f>
        <v>5844989.2699999996</v>
      </c>
    </row>
    <row r="1211" spans="1:5" hidden="1" outlineLevel="3" x14ac:dyDescent="0.25">
      <c r="A1211" s="39" t="s">
        <v>11052</v>
      </c>
      <c r="B1211" s="39" t="s">
        <v>9184</v>
      </c>
      <c r="C1211" s="40" t="s">
        <v>11014</v>
      </c>
      <c r="D1211" s="40" t="s">
        <v>9219</v>
      </c>
      <c r="E1211" s="41" t="str">
        <f>IF(ISNA(VLOOKUP(D1211,[1]finalsorted!$A:$H,$E$5,FALSE))=TRUE,"terminated",(VLOOKUP(D1211,[1]finalsorted!$A:$H,$E$5,FALSE)))</f>
        <v/>
      </c>
    </row>
    <row r="1212" spans="1:5" hidden="1" outlineLevel="3" x14ac:dyDescent="0.25">
      <c r="A1212" s="39" t="s">
        <v>11052</v>
      </c>
      <c r="B1212" s="39" t="s">
        <v>9184</v>
      </c>
      <c r="C1212" s="40" t="s">
        <v>11014</v>
      </c>
      <c r="D1212" s="40" t="s">
        <v>9220</v>
      </c>
      <c r="E1212" s="41">
        <f>IF(ISNA(VLOOKUP(D1212,[1]finalsorted!$A:$H,$E$5,FALSE))=TRUE,"terminated",(VLOOKUP(D1212,[1]finalsorted!$A:$H,$E$5,FALSE)))</f>
        <v>1804903.0600000003</v>
      </c>
    </row>
    <row r="1213" spans="1:5" hidden="1" outlineLevel="3" x14ac:dyDescent="0.25">
      <c r="A1213" s="39" t="s">
        <v>11052</v>
      </c>
      <c r="B1213" s="39" t="s">
        <v>9184</v>
      </c>
      <c r="C1213" s="40" t="s">
        <v>11014</v>
      </c>
      <c r="D1213" s="40" t="s">
        <v>9221</v>
      </c>
      <c r="E1213" s="41" t="str">
        <f>IF(ISNA(VLOOKUP(D1213,[1]finalsorted!$A:$H,$E$5,FALSE))=TRUE,"terminated",(VLOOKUP(D1213,[1]finalsorted!$A:$H,$E$5,FALSE)))</f>
        <v/>
      </c>
    </row>
    <row r="1214" spans="1:5" hidden="1" outlineLevel="3" x14ac:dyDescent="0.25">
      <c r="A1214" s="39" t="s">
        <v>11052</v>
      </c>
      <c r="B1214" s="39" t="s">
        <v>9184</v>
      </c>
      <c r="C1214" s="40" t="s">
        <v>11014</v>
      </c>
      <c r="D1214" s="40" t="s">
        <v>9222</v>
      </c>
      <c r="E1214" s="41">
        <f>IF(ISNA(VLOOKUP(D1214,[1]finalsorted!$A:$H,$E$5,FALSE))=TRUE,"terminated",(VLOOKUP(D1214,[1]finalsorted!$A:$H,$E$5,FALSE)))</f>
        <v>1234815.5500000003</v>
      </c>
    </row>
    <row r="1215" spans="1:5" hidden="1" outlineLevel="3" x14ac:dyDescent="0.25">
      <c r="A1215" s="39" t="s">
        <v>11052</v>
      </c>
      <c r="B1215" s="39" t="s">
        <v>9184</v>
      </c>
      <c r="C1215" s="40" t="s">
        <v>11014</v>
      </c>
      <c r="D1215" s="40" t="s">
        <v>9223</v>
      </c>
      <c r="E1215" s="41">
        <f>IF(ISNA(VLOOKUP(D1215,[1]finalsorted!$A:$H,$E$5,FALSE))=TRUE,"terminated",(VLOOKUP(D1215,[1]finalsorted!$A:$H,$E$5,FALSE)))</f>
        <v>6903760.7399999993</v>
      </c>
    </row>
    <row r="1216" spans="1:5" hidden="1" outlineLevel="3" x14ac:dyDescent="0.25">
      <c r="A1216" s="39" t="s">
        <v>11052</v>
      </c>
      <c r="B1216" s="39" t="s">
        <v>9184</v>
      </c>
      <c r="C1216" s="40" t="s">
        <v>11014</v>
      </c>
      <c r="D1216" s="40" t="s">
        <v>9224</v>
      </c>
      <c r="E1216" s="41">
        <f>IF(ISNA(VLOOKUP(D1216,[1]finalsorted!$A:$H,$E$5,FALSE))=TRUE,"terminated",(VLOOKUP(D1216,[1]finalsorted!$A:$H,$E$5,FALSE)))</f>
        <v>13445521.02</v>
      </c>
    </row>
    <row r="1217" spans="1:5" hidden="1" outlineLevel="3" x14ac:dyDescent="0.25">
      <c r="A1217" s="39" t="s">
        <v>11052</v>
      </c>
      <c r="B1217" s="39" t="s">
        <v>9184</v>
      </c>
      <c r="C1217" s="40" t="s">
        <v>11014</v>
      </c>
      <c r="D1217" s="40" t="s">
        <v>9225</v>
      </c>
      <c r="E1217" s="41" t="str">
        <f>IF(ISNA(VLOOKUP(D1217,[1]finalsorted!$A:$H,$E$5,FALSE))=TRUE,"terminated",(VLOOKUP(D1217,[1]finalsorted!$A:$H,$E$5,FALSE)))</f>
        <v/>
      </c>
    </row>
    <row r="1218" spans="1:5" hidden="1" outlineLevel="3" x14ac:dyDescent="0.25">
      <c r="A1218" s="39" t="s">
        <v>11052</v>
      </c>
      <c r="B1218" s="39" t="s">
        <v>9184</v>
      </c>
      <c r="C1218" s="40" t="s">
        <v>11014</v>
      </c>
      <c r="D1218" s="40" t="s">
        <v>9226</v>
      </c>
      <c r="E1218" s="41" t="str">
        <f>IF(ISNA(VLOOKUP(D1218,[1]finalsorted!$A:$H,$E$5,FALSE))=TRUE,"terminated",(VLOOKUP(D1218,[1]finalsorted!$A:$H,$E$5,FALSE)))</f>
        <v/>
      </c>
    </row>
    <row r="1219" spans="1:5" hidden="1" outlineLevel="3" x14ac:dyDescent="0.25">
      <c r="A1219" s="39" t="s">
        <v>11052</v>
      </c>
      <c r="B1219" s="39" t="s">
        <v>9184</v>
      </c>
      <c r="C1219" s="40" t="s">
        <v>11014</v>
      </c>
      <c r="D1219" s="40" t="s">
        <v>9227</v>
      </c>
      <c r="E1219" s="41" t="str">
        <f>IF(ISNA(VLOOKUP(D1219,[1]finalsorted!$A:$H,$E$5,FALSE))=TRUE,"terminated",(VLOOKUP(D1219,[1]finalsorted!$A:$H,$E$5,FALSE)))</f>
        <v/>
      </c>
    </row>
    <row r="1220" spans="1:5" hidden="1" outlineLevel="3" x14ac:dyDescent="0.25">
      <c r="A1220" s="39" t="s">
        <v>11052</v>
      </c>
      <c r="B1220" s="39" t="s">
        <v>9184</v>
      </c>
      <c r="C1220" s="40" t="s">
        <v>11014</v>
      </c>
      <c r="D1220" s="40" t="s">
        <v>9228</v>
      </c>
      <c r="E1220" s="41">
        <f>IF(ISNA(VLOOKUP(D1220,[1]finalsorted!$A:$H,$E$5,FALSE))=TRUE,"terminated",(VLOOKUP(D1220,[1]finalsorted!$A:$H,$E$5,FALSE)))</f>
        <v>3694064.1400000006</v>
      </c>
    </row>
    <row r="1221" spans="1:5" hidden="1" outlineLevel="3" x14ac:dyDescent="0.25">
      <c r="A1221" s="39" t="s">
        <v>11052</v>
      </c>
      <c r="B1221" s="39" t="s">
        <v>9184</v>
      </c>
      <c r="C1221" s="40" t="s">
        <v>11014</v>
      </c>
      <c r="D1221" s="40" t="s">
        <v>9229</v>
      </c>
      <c r="E1221" s="41">
        <f>IF(ISNA(VLOOKUP(D1221,[1]finalsorted!$A:$H,$E$5,FALSE))=TRUE,"terminated",(VLOOKUP(D1221,[1]finalsorted!$A:$H,$E$5,FALSE)))</f>
        <v>502893.93000000005</v>
      </c>
    </row>
    <row r="1222" spans="1:5" hidden="1" outlineLevel="3" x14ac:dyDescent="0.25">
      <c r="A1222" s="39" t="s">
        <v>11052</v>
      </c>
      <c r="B1222" s="39" t="s">
        <v>9184</v>
      </c>
      <c r="C1222" s="40" t="s">
        <v>11014</v>
      </c>
      <c r="D1222" s="40" t="s">
        <v>9230</v>
      </c>
      <c r="E1222" s="41">
        <f>IF(ISNA(VLOOKUP(D1222,[1]finalsorted!$A:$H,$E$5,FALSE))=TRUE,"terminated",(VLOOKUP(D1222,[1]finalsorted!$A:$H,$E$5,FALSE)))</f>
        <v>1165541.6499999999</v>
      </c>
    </row>
    <row r="1223" spans="1:5" hidden="1" outlineLevel="3" x14ac:dyDescent="0.25">
      <c r="A1223" s="39" t="s">
        <v>11052</v>
      </c>
      <c r="B1223" s="39" t="s">
        <v>9184</v>
      </c>
      <c r="C1223" s="40" t="s">
        <v>11014</v>
      </c>
      <c r="D1223" s="40" t="s">
        <v>9231</v>
      </c>
      <c r="E1223" s="41" t="str">
        <f>IF(ISNA(VLOOKUP(D1223,[1]finalsorted!$A:$H,$E$5,FALSE))=TRUE,"terminated",(VLOOKUP(D1223,[1]finalsorted!$A:$H,$E$5,FALSE)))</f>
        <v/>
      </c>
    </row>
    <row r="1224" spans="1:5" hidden="1" outlineLevel="3" x14ac:dyDescent="0.25">
      <c r="A1224" s="39" t="s">
        <v>11052</v>
      </c>
      <c r="B1224" s="39" t="s">
        <v>9184</v>
      </c>
      <c r="C1224" s="40" t="s">
        <v>11014</v>
      </c>
      <c r="D1224" s="40" t="s">
        <v>9232</v>
      </c>
      <c r="E1224" s="41" t="str">
        <f>IF(ISNA(VLOOKUP(D1224,[1]finalsorted!$A:$H,$E$5,FALSE))=TRUE,"terminated",(VLOOKUP(D1224,[1]finalsorted!$A:$H,$E$5,FALSE)))</f>
        <v/>
      </c>
    </row>
    <row r="1225" spans="1:5" hidden="1" outlineLevel="3" x14ac:dyDescent="0.25">
      <c r="A1225" s="39" t="s">
        <v>11052</v>
      </c>
      <c r="B1225" s="39" t="s">
        <v>9184</v>
      </c>
      <c r="C1225" s="40" t="s">
        <v>11014</v>
      </c>
      <c r="D1225" s="40" t="s">
        <v>9233</v>
      </c>
      <c r="E1225" s="41">
        <f>IF(ISNA(VLOOKUP(D1225,[1]finalsorted!$A:$H,$E$5,FALSE))=TRUE,"terminated",(VLOOKUP(D1225,[1]finalsorted!$A:$H,$E$5,FALSE)))</f>
        <v>7835196.4800000004</v>
      </c>
    </row>
    <row r="1226" spans="1:5" hidden="1" outlineLevel="3" x14ac:dyDescent="0.25">
      <c r="A1226" s="39" t="s">
        <v>11052</v>
      </c>
      <c r="B1226" s="39" t="s">
        <v>9184</v>
      </c>
      <c r="C1226" s="40" t="s">
        <v>11014</v>
      </c>
      <c r="D1226" s="40" t="s">
        <v>9234</v>
      </c>
      <c r="E1226" s="41">
        <f>IF(ISNA(VLOOKUP(D1226,[1]finalsorted!$A:$H,$E$5,FALSE))=TRUE,"terminated",(VLOOKUP(D1226,[1]finalsorted!$A:$H,$E$5,FALSE)))</f>
        <v>1167056.8199999998</v>
      </c>
    </row>
    <row r="1227" spans="1:5" hidden="1" outlineLevel="3" x14ac:dyDescent="0.25">
      <c r="A1227" s="39" t="s">
        <v>11052</v>
      </c>
      <c r="B1227" s="39" t="s">
        <v>9184</v>
      </c>
      <c r="C1227" s="40" t="s">
        <v>11014</v>
      </c>
      <c r="D1227" s="40" t="s">
        <v>9235</v>
      </c>
      <c r="E1227" s="41">
        <f>IF(ISNA(VLOOKUP(D1227,[1]finalsorted!$A:$H,$E$5,FALSE))=TRUE,"terminated",(VLOOKUP(D1227,[1]finalsorted!$A:$H,$E$5,FALSE)))</f>
        <v>1747428.6600000001</v>
      </c>
    </row>
    <row r="1228" spans="1:5" hidden="1" outlineLevel="3" x14ac:dyDescent="0.25">
      <c r="A1228" s="39" t="s">
        <v>11052</v>
      </c>
      <c r="B1228" s="39" t="s">
        <v>9184</v>
      </c>
      <c r="C1228" s="40" t="s">
        <v>11014</v>
      </c>
      <c r="D1228" s="40" t="s">
        <v>9236</v>
      </c>
      <c r="E1228" s="41">
        <f>IF(ISNA(VLOOKUP(D1228,[1]finalsorted!$A:$H,$E$5,FALSE))=TRUE,"terminated",(VLOOKUP(D1228,[1]finalsorted!$A:$H,$E$5,FALSE)))</f>
        <v>1792817.6300000004</v>
      </c>
    </row>
    <row r="1229" spans="1:5" hidden="1" outlineLevel="3" x14ac:dyDescent="0.25">
      <c r="A1229" s="39" t="s">
        <v>11052</v>
      </c>
      <c r="B1229" s="39" t="s">
        <v>9184</v>
      </c>
      <c r="C1229" s="40" t="s">
        <v>11014</v>
      </c>
      <c r="D1229" s="40" t="s">
        <v>9237</v>
      </c>
      <c r="E1229" s="41">
        <f>IF(ISNA(VLOOKUP(D1229,[1]finalsorted!$A:$H,$E$5,FALSE))=TRUE,"terminated",(VLOOKUP(D1229,[1]finalsorted!$A:$H,$E$5,FALSE)))</f>
        <v>4100532.9500000011</v>
      </c>
    </row>
    <row r="1230" spans="1:5" hidden="1" outlineLevel="3" x14ac:dyDescent="0.25">
      <c r="A1230" s="39" t="s">
        <v>11052</v>
      </c>
      <c r="B1230" s="39" t="s">
        <v>9184</v>
      </c>
      <c r="C1230" s="40" t="s">
        <v>11014</v>
      </c>
      <c r="D1230" s="40" t="s">
        <v>9238</v>
      </c>
      <c r="E1230" s="41">
        <f>IF(ISNA(VLOOKUP(D1230,[1]finalsorted!$A:$H,$E$5,FALSE))=TRUE,"terminated",(VLOOKUP(D1230,[1]finalsorted!$A:$H,$E$5,FALSE)))</f>
        <v>1684629.53</v>
      </c>
    </row>
    <row r="1231" spans="1:5" hidden="1" outlineLevel="3" x14ac:dyDescent="0.25">
      <c r="A1231" s="39" t="s">
        <v>11052</v>
      </c>
      <c r="B1231" s="39" t="s">
        <v>9184</v>
      </c>
      <c r="C1231" s="40" t="s">
        <v>11014</v>
      </c>
      <c r="D1231" s="40" t="s">
        <v>9239</v>
      </c>
      <c r="E1231" s="41">
        <f>IF(ISNA(VLOOKUP(D1231,[1]finalsorted!$A:$H,$E$5,FALSE))=TRUE,"terminated",(VLOOKUP(D1231,[1]finalsorted!$A:$H,$E$5,FALSE)))</f>
        <v>2204884.33</v>
      </c>
    </row>
    <row r="1232" spans="1:5" hidden="1" outlineLevel="3" x14ac:dyDescent="0.25">
      <c r="A1232" s="39" t="s">
        <v>11052</v>
      </c>
      <c r="B1232" s="39" t="s">
        <v>9184</v>
      </c>
      <c r="C1232" s="40" t="s">
        <v>11014</v>
      </c>
      <c r="D1232" s="40" t="s">
        <v>9240</v>
      </c>
      <c r="E1232" s="41">
        <f>IF(ISNA(VLOOKUP(D1232,[1]finalsorted!$A:$H,$E$5,FALSE))=TRUE,"terminated",(VLOOKUP(D1232,[1]finalsorted!$A:$H,$E$5,FALSE)))</f>
        <v>4663535.5700000012</v>
      </c>
    </row>
    <row r="1233" spans="1:5" hidden="1" outlineLevel="3" x14ac:dyDescent="0.25">
      <c r="A1233" s="39" t="s">
        <v>11052</v>
      </c>
      <c r="B1233" s="39" t="s">
        <v>9184</v>
      </c>
      <c r="C1233" s="40" t="s">
        <v>11014</v>
      </c>
      <c r="D1233" s="40" t="s">
        <v>9241</v>
      </c>
      <c r="E1233" s="41" t="str">
        <f>IF(ISNA(VLOOKUP(D1233,[1]finalsorted!$A:$H,$E$5,FALSE))=TRUE,"terminated",(VLOOKUP(D1233,[1]finalsorted!$A:$H,$E$5,FALSE)))</f>
        <v/>
      </c>
    </row>
    <row r="1234" spans="1:5" hidden="1" outlineLevel="3" x14ac:dyDescent="0.25">
      <c r="A1234" s="39" t="s">
        <v>11052</v>
      </c>
      <c r="B1234" s="39" t="s">
        <v>9184</v>
      </c>
      <c r="C1234" s="40" t="s">
        <v>11014</v>
      </c>
      <c r="D1234" s="40" t="s">
        <v>9242</v>
      </c>
      <c r="E1234" s="41">
        <f>IF(ISNA(VLOOKUP(D1234,[1]finalsorted!$A:$H,$E$5,FALSE))=TRUE,"terminated",(VLOOKUP(D1234,[1]finalsorted!$A:$H,$E$5,FALSE)))</f>
        <v>2538026.6600000006</v>
      </c>
    </row>
    <row r="1235" spans="1:5" hidden="1" outlineLevel="3" x14ac:dyDescent="0.25">
      <c r="A1235" s="39" t="s">
        <v>11052</v>
      </c>
      <c r="B1235" s="39" t="s">
        <v>9184</v>
      </c>
      <c r="C1235" s="40" t="s">
        <v>11014</v>
      </c>
      <c r="D1235" s="40" t="s">
        <v>9243</v>
      </c>
      <c r="E1235" s="41" t="str">
        <f>IF(ISNA(VLOOKUP(D1235,[1]finalsorted!$A:$H,$E$5,FALSE))=TRUE,"terminated",(VLOOKUP(D1235,[1]finalsorted!$A:$H,$E$5,FALSE)))</f>
        <v/>
      </c>
    </row>
    <row r="1236" spans="1:5" hidden="1" outlineLevel="3" x14ac:dyDescent="0.25">
      <c r="A1236" s="39" t="s">
        <v>11052</v>
      </c>
      <c r="B1236" s="39" t="s">
        <v>9184</v>
      </c>
      <c r="C1236" s="40" t="s">
        <v>11014</v>
      </c>
      <c r="D1236" s="40" t="s">
        <v>9244</v>
      </c>
      <c r="E1236" s="41">
        <f>IF(ISNA(VLOOKUP(D1236,[1]finalsorted!$A:$H,$E$5,FALSE))=TRUE,"terminated",(VLOOKUP(D1236,[1]finalsorted!$A:$H,$E$5,FALSE)))</f>
        <v>2988409.6799999997</v>
      </c>
    </row>
    <row r="1237" spans="1:5" hidden="1" outlineLevel="3" x14ac:dyDescent="0.25">
      <c r="A1237" s="39" t="s">
        <v>11052</v>
      </c>
      <c r="B1237" s="39" t="s">
        <v>9184</v>
      </c>
      <c r="C1237" s="40" t="s">
        <v>11014</v>
      </c>
      <c r="D1237" s="40" t="s">
        <v>9245</v>
      </c>
      <c r="E1237" s="41" t="str">
        <f>IF(ISNA(VLOOKUP(D1237,[1]finalsorted!$A:$H,$E$5,FALSE))=TRUE,"terminated",(VLOOKUP(D1237,[1]finalsorted!$A:$H,$E$5,FALSE)))</f>
        <v/>
      </c>
    </row>
    <row r="1238" spans="1:5" hidden="1" outlineLevel="3" x14ac:dyDescent="0.25">
      <c r="A1238" s="39" t="s">
        <v>11052</v>
      </c>
      <c r="B1238" s="39" t="s">
        <v>9184</v>
      </c>
      <c r="C1238" s="40" t="s">
        <v>11014</v>
      </c>
      <c r="D1238" s="40" t="s">
        <v>9246</v>
      </c>
      <c r="E1238" s="41">
        <f>IF(ISNA(VLOOKUP(D1238,[1]finalsorted!$A:$H,$E$5,FALSE))=TRUE,"terminated",(VLOOKUP(D1238,[1]finalsorted!$A:$H,$E$5,FALSE)))</f>
        <v>1531785.65</v>
      </c>
    </row>
    <row r="1239" spans="1:5" hidden="1" outlineLevel="3" x14ac:dyDescent="0.25">
      <c r="A1239" s="39" t="s">
        <v>11052</v>
      </c>
      <c r="B1239" s="39" t="s">
        <v>9184</v>
      </c>
      <c r="C1239" s="40" t="s">
        <v>11014</v>
      </c>
      <c r="D1239" s="40" t="s">
        <v>9247</v>
      </c>
      <c r="E1239" s="41" t="str">
        <f>IF(ISNA(VLOOKUP(D1239,[1]finalsorted!$A:$H,$E$5,FALSE))=TRUE,"terminated",(VLOOKUP(D1239,[1]finalsorted!$A:$H,$E$5,FALSE)))</f>
        <v/>
      </c>
    </row>
    <row r="1240" spans="1:5" hidden="1" outlineLevel="3" x14ac:dyDescent="0.25">
      <c r="A1240" s="39" t="s">
        <v>11052</v>
      </c>
      <c r="B1240" s="39" t="s">
        <v>9184</v>
      </c>
      <c r="C1240" s="40" t="s">
        <v>11014</v>
      </c>
      <c r="D1240" s="40" t="s">
        <v>9248</v>
      </c>
      <c r="E1240" s="41">
        <f>IF(ISNA(VLOOKUP(D1240,[1]finalsorted!$A:$H,$E$5,FALSE))=TRUE,"terminated",(VLOOKUP(D1240,[1]finalsorted!$A:$H,$E$5,FALSE)))</f>
        <v>3259312.9799999995</v>
      </c>
    </row>
    <row r="1241" spans="1:5" hidden="1" outlineLevel="3" x14ac:dyDescent="0.25">
      <c r="A1241" s="39" t="s">
        <v>11052</v>
      </c>
      <c r="B1241" s="39" t="s">
        <v>9184</v>
      </c>
      <c r="C1241" s="40" t="s">
        <v>11014</v>
      </c>
      <c r="D1241" s="40" t="s">
        <v>9249</v>
      </c>
      <c r="E1241" s="41">
        <f>IF(ISNA(VLOOKUP(D1241,[1]finalsorted!$A:$H,$E$5,FALSE))=TRUE,"terminated",(VLOOKUP(D1241,[1]finalsorted!$A:$H,$E$5,FALSE)))</f>
        <v>9440150.5499999989</v>
      </c>
    </row>
    <row r="1242" spans="1:5" hidden="1" outlineLevel="3" x14ac:dyDescent="0.25">
      <c r="A1242" s="39" t="s">
        <v>11052</v>
      </c>
      <c r="B1242" s="39" t="s">
        <v>9184</v>
      </c>
      <c r="C1242" s="40" t="s">
        <v>11014</v>
      </c>
      <c r="D1242" s="40" t="s">
        <v>9250</v>
      </c>
      <c r="E1242" s="41">
        <f>IF(ISNA(VLOOKUP(D1242,[1]finalsorted!$A:$H,$E$5,FALSE))=TRUE,"terminated",(VLOOKUP(D1242,[1]finalsorted!$A:$H,$E$5,FALSE)))</f>
        <v>2204816.7599999998</v>
      </c>
    </row>
    <row r="1243" spans="1:5" hidden="1" outlineLevel="3" x14ac:dyDescent="0.25">
      <c r="A1243" s="39" t="s">
        <v>11052</v>
      </c>
      <c r="B1243" s="39" t="s">
        <v>9184</v>
      </c>
      <c r="C1243" s="40" t="s">
        <v>11014</v>
      </c>
      <c r="D1243" s="40" t="s">
        <v>9251</v>
      </c>
      <c r="E1243" s="41">
        <f>IF(ISNA(VLOOKUP(D1243,[1]finalsorted!$A:$H,$E$5,FALSE))=TRUE,"terminated",(VLOOKUP(D1243,[1]finalsorted!$A:$H,$E$5,FALSE)))</f>
        <v>2330294.2199999997</v>
      </c>
    </row>
    <row r="1244" spans="1:5" hidden="1" outlineLevel="3" x14ac:dyDescent="0.25">
      <c r="A1244" s="39" t="s">
        <v>11052</v>
      </c>
      <c r="B1244" s="39" t="s">
        <v>9184</v>
      </c>
      <c r="C1244" s="40" t="s">
        <v>11014</v>
      </c>
      <c r="D1244" s="40" t="s">
        <v>9252</v>
      </c>
      <c r="E1244" s="41">
        <f>IF(ISNA(VLOOKUP(D1244,[1]finalsorted!$A:$H,$E$5,FALSE))=TRUE,"terminated",(VLOOKUP(D1244,[1]finalsorted!$A:$H,$E$5,FALSE)))</f>
        <v>4515054.0999999996</v>
      </c>
    </row>
    <row r="1245" spans="1:5" hidden="1" outlineLevel="3" x14ac:dyDescent="0.25">
      <c r="A1245" s="39" t="s">
        <v>11052</v>
      </c>
      <c r="B1245" s="39" t="s">
        <v>9184</v>
      </c>
      <c r="C1245" s="40" t="s">
        <v>11014</v>
      </c>
      <c r="D1245" s="40" t="s">
        <v>9253</v>
      </c>
      <c r="E1245" s="41" t="str">
        <f>IF(ISNA(VLOOKUP(D1245,[1]finalsorted!$A:$H,$E$5,FALSE))=TRUE,"terminated",(VLOOKUP(D1245,[1]finalsorted!$A:$H,$E$5,FALSE)))</f>
        <v/>
      </c>
    </row>
    <row r="1246" spans="1:5" hidden="1" outlineLevel="3" x14ac:dyDescent="0.25">
      <c r="A1246" s="39" t="s">
        <v>11052</v>
      </c>
      <c r="B1246" s="39" t="s">
        <v>9184</v>
      </c>
      <c r="C1246" s="40" t="s">
        <v>11014</v>
      </c>
      <c r="D1246" s="40" t="s">
        <v>9254</v>
      </c>
      <c r="E1246" s="41" t="str">
        <f>IF(ISNA(VLOOKUP(D1246,[1]finalsorted!$A:$H,$E$5,FALSE))=TRUE,"terminated",(VLOOKUP(D1246,[1]finalsorted!$A:$H,$E$5,FALSE)))</f>
        <v/>
      </c>
    </row>
    <row r="1247" spans="1:5" hidden="1" outlineLevel="3" x14ac:dyDescent="0.25">
      <c r="A1247" s="39" t="s">
        <v>11052</v>
      </c>
      <c r="B1247" s="39" t="s">
        <v>9184</v>
      </c>
      <c r="C1247" s="40" t="s">
        <v>11014</v>
      </c>
      <c r="D1247" s="40" t="s">
        <v>9255</v>
      </c>
      <c r="E1247" s="41" t="str">
        <f>IF(ISNA(VLOOKUP(D1247,[1]finalsorted!$A:$H,$E$5,FALSE))=TRUE,"terminated",(VLOOKUP(D1247,[1]finalsorted!$A:$H,$E$5,FALSE)))</f>
        <v/>
      </c>
    </row>
    <row r="1248" spans="1:5" hidden="1" outlineLevel="3" x14ac:dyDescent="0.25">
      <c r="A1248" s="39" t="s">
        <v>11052</v>
      </c>
      <c r="B1248" s="39" t="s">
        <v>9184</v>
      </c>
      <c r="C1248" s="40" t="s">
        <v>11014</v>
      </c>
      <c r="D1248" s="40" t="s">
        <v>9256</v>
      </c>
      <c r="E1248" s="41" t="str">
        <f>IF(ISNA(VLOOKUP(D1248,[1]finalsorted!$A:$H,$E$5,FALSE))=TRUE,"terminated",(VLOOKUP(D1248,[1]finalsorted!$A:$H,$E$5,FALSE)))</f>
        <v/>
      </c>
    </row>
    <row r="1249" spans="1:5" hidden="1" outlineLevel="3" x14ac:dyDescent="0.25">
      <c r="A1249" s="39" t="s">
        <v>11052</v>
      </c>
      <c r="B1249" s="39" t="s">
        <v>9184</v>
      </c>
      <c r="C1249" s="40" t="s">
        <v>11014</v>
      </c>
      <c r="D1249" s="40" t="s">
        <v>9257</v>
      </c>
      <c r="E1249" s="41" t="str">
        <f>IF(ISNA(VLOOKUP(D1249,[1]finalsorted!$A:$H,$E$5,FALSE))=TRUE,"terminated",(VLOOKUP(D1249,[1]finalsorted!$A:$H,$E$5,FALSE)))</f>
        <v/>
      </c>
    </row>
    <row r="1250" spans="1:5" hidden="1" outlineLevel="3" x14ac:dyDescent="0.25">
      <c r="A1250" s="39" t="s">
        <v>11052</v>
      </c>
      <c r="B1250" s="39" t="s">
        <v>9184</v>
      </c>
      <c r="C1250" s="40" t="s">
        <v>11014</v>
      </c>
      <c r="D1250" s="40" t="s">
        <v>9258</v>
      </c>
      <c r="E1250" s="41" t="str">
        <f>IF(ISNA(VLOOKUP(D1250,[1]finalsorted!$A:$H,$E$5,FALSE))=TRUE,"terminated",(VLOOKUP(D1250,[1]finalsorted!$A:$H,$E$5,FALSE)))</f>
        <v/>
      </c>
    </row>
    <row r="1251" spans="1:5" hidden="1" outlineLevel="3" x14ac:dyDescent="0.25">
      <c r="A1251" s="39" t="s">
        <v>11052</v>
      </c>
      <c r="B1251" s="39" t="s">
        <v>9184</v>
      </c>
      <c r="C1251" s="40" t="s">
        <v>11014</v>
      </c>
      <c r="D1251" s="40" t="s">
        <v>9259</v>
      </c>
      <c r="E1251" s="41" t="str">
        <f>IF(ISNA(VLOOKUP(D1251,[1]finalsorted!$A:$H,$E$5,FALSE))=TRUE,"terminated",(VLOOKUP(D1251,[1]finalsorted!$A:$H,$E$5,FALSE)))</f>
        <v/>
      </c>
    </row>
    <row r="1252" spans="1:5" hidden="1" outlineLevel="3" x14ac:dyDescent="0.25">
      <c r="A1252" s="39" t="s">
        <v>11052</v>
      </c>
      <c r="B1252" s="39" t="s">
        <v>9184</v>
      </c>
      <c r="C1252" s="40" t="s">
        <v>11014</v>
      </c>
      <c r="D1252" s="40" t="s">
        <v>9260</v>
      </c>
      <c r="E1252" s="41" t="str">
        <f>IF(ISNA(VLOOKUP(D1252,[1]finalsorted!$A:$H,$E$5,FALSE))=TRUE,"terminated",(VLOOKUP(D1252,[1]finalsorted!$A:$H,$E$5,FALSE)))</f>
        <v/>
      </c>
    </row>
    <row r="1253" spans="1:5" hidden="1" outlineLevel="3" x14ac:dyDescent="0.25">
      <c r="A1253" s="39" t="s">
        <v>11052</v>
      </c>
      <c r="B1253" s="39" t="s">
        <v>9184</v>
      </c>
      <c r="C1253" s="40" t="s">
        <v>11014</v>
      </c>
      <c r="D1253" s="40" t="s">
        <v>9261</v>
      </c>
      <c r="E1253" s="41" t="str">
        <f>IF(ISNA(VLOOKUP(D1253,[1]finalsorted!$A:$H,$E$5,FALSE))=TRUE,"terminated",(VLOOKUP(D1253,[1]finalsorted!$A:$H,$E$5,FALSE)))</f>
        <v/>
      </c>
    </row>
    <row r="1254" spans="1:5" hidden="1" outlineLevel="3" x14ac:dyDescent="0.25">
      <c r="A1254" s="39" t="s">
        <v>11052</v>
      </c>
      <c r="B1254" s="39" t="s">
        <v>9184</v>
      </c>
      <c r="C1254" s="40" t="s">
        <v>11014</v>
      </c>
      <c r="D1254" s="40" t="s">
        <v>9262</v>
      </c>
      <c r="E1254" s="41" t="str">
        <f>IF(ISNA(VLOOKUP(D1254,[1]finalsorted!$A:$H,$E$5,FALSE))=TRUE,"terminated",(VLOOKUP(D1254,[1]finalsorted!$A:$H,$E$5,FALSE)))</f>
        <v/>
      </c>
    </row>
    <row r="1255" spans="1:5" hidden="1" outlineLevel="3" x14ac:dyDescent="0.25">
      <c r="A1255" s="39" t="s">
        <v>11052</v>
      </c>
      <c r="B1255" s="39" t="s">
        <v>9184</v>
      </c>
      <c r="C1255" s="40" t="s">
        <v>11014</v>
      </c>
      <c r="D1255" s="40" t="s">
        <v>11155</v>
      </c>
      <c r="E1255" s="41">
        <f>IF(ISNA(VLOOKUP(D1255,[1]finalsorted!$A:$H,$E$5,FALSE))=TRUE,"terminated",(VLOOKUP(D1255,[1]finalsorted!$A:$H,$E$5,FALSE)))</f>
        <v>5545750.200000002</v>
      </c>
    </row>
    <row r="1256" spans="1:5" hidden="1" outlineLevel="2" x14ac:dyDescent="0.25">
      <c r="A1256" s="39"/>
      <c r="B1256" s="39" t="s">
        <v>9184</v>
      </c>
      <c r="C1256" s="40" t="s">
        <v>11014</v>
      </c>
      <c r="D1256" s="40" t="s">
        <v>11219</v>
      </c>
      <c r="E1256" s="41">
        <f>IF(ISNA(VLOOKUP(D1256,[1]finalsorted!$A:$H,$E$5,FALSE))=TRUE,"terminated",(VLOOKUP(D1256,[1]finalsorted!$A:$H,$E$5,FALSE)))</f>
        <v>205573813.22999996</v>
      </c>
    </row>
    <row r="1257" spans="1:5" outlineLevel="1" collapsed="1" x14ac:dyDescent="0.25">
      <c r="A1257" s="39" t="s">
        <v>11052</v>
      </c>
      <c r="B1257" s="39"/>
      <c r="C1257" s="40"/>
      <c r="D1257" s="40" t="s">
        <v>11052</v>
      </c>
      <c r="E1257" s="41">
        <f>IF(ISNA(VLOOKUP(D1257,[1]finalsorted!$A:$H,$E$5,FALSE))=TRUE,"terminated",(VLOOKUP(D1257,[1]finalsorted!$A:$H,$E$5,FALSE)))</f>
        <v>2053955165.4900002</v>
      </c>
    </row>
    <row r="1258" spans="1:5" hidden="1" outlineLevel="3" x14ac:dyDescent="0.25">
      <c r="A1258" s="39" t="s">
        <v>11047</v>
      </c>
      <c r="B1258" s="39" t="s">
        <v>965</v>
      </c>
      <c r="C1258" s="40" t="s">
        <v>10935</v>
      </c>
      <c r="D1258" s="40" t="s">
        <v>964</v>
      </c>
      <c r="E1258" s="41">
        <f>IF(ISNA(VLOOKUP(D1258,[1]finalsorted!$A:$H,$E$5,FALSE))=TRUE,"terminated",(VLOOKUP(D1258,[1]finalsorted!$A:$H,$E$5,FALSE)))</f>
        <v>10035023.09</v>
      </c>
    </row>
    <row r="1259" spans="1:5" hidden="1" outlineLevel="3" x14ac:dyDescent="0.25">
      <c r="A1259" s="39" t="s">
        <v>11047</v>
      </c>
      <c r="B1259" s="39" t="s">
        <v>965</v>
      </c>
      <c r="C1259" s="40" t="s">
        <v>10935</v>
      </c>
      <c r="D1259" s="40" t="s">
        <v>966</v>
      </c>
      <c r="E1259" s="41">
        <f>IF(ISNA(VLOOKUP(D1259,[1]finalsorted!$A:$H,$E$5,FALSE))=TRUE,"terminated",(VLOOKUP(D1259,[1]finalsorted!$A:$H,$E$5,FALSE)))</f>
        <v>8585001.3100000005</v>
      </c>
    </row>
    <row r="1260" spans="1:5" hidden="1" outlineLevel="3" x14ac:dyDescent="0.25">
      <c r="A1260" s="39" t="s">
        <v>11047</v>
      </c>
      <c r="B1260" s="39" t="s">
        <v>965</v>
      </c>
      <c r="C1260" s="40" t="s">
        <v>10935</v>
      </c>
      <c r="D1260" s="40" t="s">
        <v>967</v>
      </c>
      <c r="E1260" s="41">
        <f>IF(ISNA(VLOOKUP(D1260,[1]finalsorted!$A:$H,$E$5,FALSE))=TRUE,"terminated",(VLOOKUP(D1260,[1]finalsorted!$A:$H,$E$5,FALSE)))</f>
        <v>8872109.709999999</v>
      </c>
    </row>
    <row r="1261" spans="1:5" hidden="1" outlineLevel="3" x14ac:dyDescent="0.25">
      <c r="A1261" s="39" t="s">
        <v>11047</v>
      </c>
      <c r="B1261" s="39" t="s">
        <v>965</v>
      </c>
      <c r="C1261" s="40" t="s">
        <v>10935</v>
      </c>
      <c r="D1261" s="40" t="s">
        <v>968</v>
      </c>
      <c r="E1261" s="41" t="str">
        <f>IF(ISNA(VLOOKUP(D1261,[1]finalsorted!$A:$H,$E$5,FALSE))=TRUE,"terminated",(VLOOKUP(D1261,[1]finalsorted!$A:$H,$E$5,FALSE)))</f>
        <v/>
      </c>
    </row>
    <row r="1262" spans="1:5" hidden="1" outlineLevel="3" x14ac:dyDescent="0.25">
      <c r="A1262" s="39" t="s">
        <v>11047</v>
      </c>
      <c r="B1262" s="39" t="s">
        <v>965</v>
      </c>
      <c r="C1262" s="40" t="s">
        <v>10935</v>
      </c>
      <c r="D1262" s="40" t="s">
        <v>969</v>
      </c>
      <c r="E1262" s="41">
        <f>IF(ISNA(VLOOKUP(D1262,[1]finalsorted!$A:$H,$E$5,FALSE))=TRUE,"terminated",(VLOOKUP(D1262,[1]finalsorted!$A:$H,$E$5,FALSE)))</f>
        <v>2266817.12</v>
      </c>
    </row>
    <row r="1263" spans="1:5" hidden="1" outlineLevel="3" x14ac:dyDescent="0.25">
      <c r="A1263" s="39" t="s">
        <v>11047</v>
      </c>
      <c r="B1263" s="39" t="s">
        <v>965</v>
      </c>
      <c r="C1263" s="40" t="s">
        <v>10935</v>
      </c>
      <c r="D1263" s="40" t="s">
        <v>970</v>
      </c>
      <c r="E1263" s="41" t="str">
        <f>IF(ISNA(VLOOKUP(D1263,[1]finalsorted!$A:$H,$E$5,FALSE))=TRUE,"terminated",(VLOOKUP(D1263,[1]finalsorted!$A:$H,$E$5,FALSE)))</f>
        <v/>
      </c>
    </row>
    <row r="1264" spans="1:5" hidden="1" outlineLevel="3" x14ac:dyDescent="0.25">
      <c r="A1264" s="39" t="s">
        <v>11047</v>
      </c>
      <c r="B1264" s="39" t="s">
        <v>965</v>
      </c>
      <c r="C1264" s="40" t="s">
        <v>10935</v>
      </c>
      <c r="D1264" s="40" t="s">
        <v>971</v>
      </c>
      <c r="E1264" s="41">
        <f>IF(ISNA(VLOOKUP(D1264,[1]finalsorted!$A:$H,$E$5,FALSE))=TRUE,"terminated",(VLOOKUP(D1264,[1]finalsorted!$A:$H,$E$5,FALSE)))</f>
        <v>2970378.3100000005</v>
      </c>
    </row>
    <row r="1265" spans="1:5" hidden="1" outlineLevel="3" x14ac:dyDescent="0.25">
      <c r="A1265" s="39" t="s">
        <v>11047</v>
      </c>
      <c r="B1265" s="39" t="s">
        <v>965</v>
      </c>
      <c r="C1265" s="40" t="s">
        <v>10935</v>
      </c>
      <c r="D1265" s="40" t="s">
        <v>972</v>
      </c>
      <c r="E1265" s="41">
        <f>IF(ISNA(VLOOKUP(D1265,[1]finalsorted!$A:$H,$E$5,FALSE))=TRUE,"terminated",(VLOOKUP(D1265,[1]finalsorted!$A:$H,$E$5,FALSE)))</f>
        <v>2835593.5499999993</v>
      </c>
    </row>
    <row r="1266" spans="1:5" hidden="1" outlineLevel="3" x14ac:dyDescent="0.25">
      <c r="A1266" s="39" t="s">
        <v>11047</v>
      </c>
      <c r="B1266" s="39" t="s">
        <v>965</v>
      </c>
      <c r="C1266" s="40" t="s">
        <v>10935</v>
      </c>
      <c r="D1266" s="40" t="s">
        <v>973</v>
      </c>
      <c r="E1266" s="41">
        <f>IF(ISNA(VLOOKUP(D1266,[1]finalsorted!$A:$H,$E$5,FALSE))=TRUE,"terminated",(VLOOKUP(D1266,[1]finalsorted!$A:$H,$E$5,FALSE)))</f>
        <v>3372521.21</v>
      </c>
    </row>
    <row r="1267" spans="1:5" hidden="1" outlineLevel="3" x14ac:dyDescent="0.25">
      <c r="A1267" s="39" t="s">
        <v>11047</v>
      </c>
      <c r="B1267" s="39" t="s">
        <v>965</v>
      </c>
      <c r="C1267" s="40" t="s">
        <v>10935</v>
      </c>
      <c r="D1267" s="40" t="s">
        <v>974</v>
      </c>
      <c r="E1267" s="41" t="str">
        <f>IF(ISNA(VLOOKUP(D1267,[1]finalsorted!$A:$H,$E$5,FALSE))=TRUE,"terminated",(VLOOKUP(D1267,[1]finalsorted!$A:$H,$E$5,FALSE)))</f>
        <v/>
      </c>
    </row>
    <row r="1268" spans="1:5" hidden="1" outlineLevel="3" x14ac:dyDescent="0.25">
      <c r="A1268" s="39" t="s">
        <v>11047</v>
      </c>
      <c r="B1268" s="39" t="s">
        <v>965</v>
      </c>
      <c r="C1268" s="40" t="s">
        <v>10935</v>
      </c>
      <c r="D1268" s="40" t="s">
        <v>975</v>
      </c>
      <c r="E1268" s="41">
        <f>IF(ISNA(VLOOKUP(D1268,[1]finalsorted!$A:$H,$E$5,FALSE))=TRUE,"terminated",(VLOOKUP(D1268,[1]finalsorted!$A:$H,$E$5,FALSE)))</f>
        <v>11197551.469999997</v>
      </c>
    </row>
    <row r="1269" spans="1:5" hidden="1" outlineLevel="3" x14ac:dyDescent="0.25">
      <c r="A1269" s="39" t="s">
        <v>11047</v>
      </c>
      <c r="B1269" s="39" t="s">
        <v>965</v>
      </c>
      <c r="C1269" s="40" t="s">
        <v>10935</v>
      </c>
      <c r="D1269" s="40" t="s">
        <v>976</v>
      </c>
      <c r="E1269" s="41">
        <f>IF(ISNA(VLOOKUP(D1269,[1]finalsorted!$A:$H,$E$5,FALSE))=TRUE,"terminated",(VLOOKUP(D1269,[1]finalsorted!$A:$H,$E$5,FALSE)))</f>
        <v>5478204.2399999993</v>
      </c>
    </row>
    <row r="1270" spans="1:5" hidden="1" outlineLevel="3" x14ac:dyDescent="0.25">
      <c r="A1270" s="39" t="s">
        <v>11047</v>
      </c>
      <c r="B1270" s="39" t="s">
        <v>965</v>
      </c>
      <c r="C1270" s="40" t="s">
        <v>10935</v>
      </c>
      <c r="D1270" s="40" t="s">
        <v>977</v>
      </c>
      <c r="E1270" s="41">
        <f>IF(ISNA(VLOOKUP(D1270,[1]finalsorted!$A:$H,$E$5,FALSE))=TRUE,"terminated",(VLOOKUP(D1270,[1]finalsorted!$A:$H,$E$5,FALSE)))</f>
        <v>4647937.29</v>
      </c>
    </row>
    <row r="1271" spans="1:5" hidden="1" outlineLevel="3" x14ac:dyDescent="0.25">
      <c r="A1271" s="39" t="s">
        <v>11047</v>
      </c>
      <c r="B1271" s="39" t="s">
        <v>965</v>
      </c>
      <c r="C1271" s="40" t="s">
        <v>10935</v>
      </c>
      <c r="D1271" s="40" t="s">
        <v>978</v>
      </c>
      <c r="E1271" s="41">
        <f>IF(ISNA(VLOOKUP(D1271,[1]finalsorted!$A:$H,$E$5,FALSE))=TRUE,"terminated",(VLOOKUP(D1271,[1]finalsorted!$A:$H,$E$5,FALSE)))</f>
        <v>3403585.3400000003</v>
      </c>
    </row>
    <row r="1272" spans="1:5" hidden="1" outlineLevel="3" x14ac:dyDescent="0.25">
      <c r="A1272" s="39" t="s">
        <v>11047</v>
      </c>
      <c r="B1272" s="39" t="s">
        <v>965</v>
      </c>
      <c r="C1272" s="40" t="s">
        <v>10935</v>
      </c>
      <c r="D1272" s="40" t="s">
        <v>979</v>
      </c>
      <c r="E1272" s="41">
        <f>IF(ISNA(VLOOKUP(D1272,[1]finalsorted!$A:$H,$E$5,FALSE))=TRUE,"terminated",(VLOOKUP(D1272,[1]finalsorted!$A:$H,$E$5,FALSE)))</f>
        <v>1685580.2499999998</v>
      </c>
    </row>
    <row r="1273" spans="1:5" hidden="1" outlineLevel="3" x14ac:dyDescent="0.25">
      <c r="A1273" s="39" t="s">
        <v>11047</v>
      </c>
      <c r="B1273" s="39" t="s">
        <v>965</v>
      </c>
      <c r="C1273" s="40" t="s">
        <v>10935</v>
      </c>
      <c r="D1273" s="40" t="s">
        <v>980</v>
      </c>
      <c r="E1273" s="41">
        <f>IF(ISNA(VLOOKUP(D1273,[1]finalsorted!$A:$H,$E$5,FALSE))=TRUE,"terminated",(VLOOKUP(D1273,[1]finalsorted!$A:$H,$E$5,FALSE)))</f>
        <v>2904555.4699999997</v>
      </c>
    </row>
    <row r="1274" spans="1:5" hidden="1" outlineLevel="3" x14ac:dyDescent="0.25">
      <c r="A1274" s="39" t="s">
        <v>11047</v>
      </c>
      <c r="B1274" s="39" t="s">
        <v>965</v>
      </c>
      <c r="C1274" s="40" t="s">
        <v>10935</v>
      </c>
      <c r="D1274" s="40" t="s">
        <v>981</v>
      </c>
      <c r="E1274" s="41" t="str">
        <f>IF(ISNA(VLOOKUP(D1274,[1]finalsorted!$A:$H,$E$5,FALSE))=TRUE,"terminated",(VLOOKUP(D1274,[1]finalsorted!$A:$H,$E$5,FALSE)))</f>
        <v/>
      </c>
    </row>
    <row r="1275" spans="1:5" hidden="1" outlineLevel="3" x14ac:dyDescent="0.25">
      <c r="A1275" s="39" t="s">
        <v>11047</v>
      </c>
      <c r="B1275" s="39" t="s">
        <v>965</v>
      </c>
      <c r="C1275" s="40" t="s">
        <v>10935</v>
      </c>
      <c r="D1275" s="40" t="s">
        <v>982</v>
      </c>
      <c r="E1275" s="41">
        <f>IF(ISNA(VLOOKUP(D1275,[1]finalsorted!$A:$H,$E$5,FALSE))=TRUE,"terminated",(VLOOKUP(D1275,[1]finalsorted!$A:$H,$E$5,FALSE)))</f>
        <v>5441532.2400000002</v>
      </c>
    </row>
    <row r="1276" spans="1:5" hidden="1" outlineLevel="3" x14ac:dyDescent="0.25">
      <c r="A1276" s="39" t="s">
        <v>11047</v>
      </c>
      <c r="B1276" s="39" t="s">
        <v>965</v>
      </c>
      <c r="C1276" s="40" t="s">
        <v>10935</v>
      </c>
      <c r="D1276" s="40" t="s">
        <v>983</v>
      </c>
      <c r="E1276" s="41" t="str">
        <f>IF(ISNA(VLOOKUP(D1276,[1]finalsorted!$A:$H,$E$5,FALSE))=TRUE,"terminated",(VLOOKUP(D1276,[1]finalsorted!$A:$H,$E$5,FALSE)))</f>
        <v/>
      </c>
    </row>
    <row r="1277" spans="1:5" hidden="1" outlineLevel="3" x14ac:dyDescent="0.25">
      <c r="A1277" s="39" t="s">
        <v>11047</v>
      </c>
      <c r="B1277" s="39" t="s">
        <v>965</v>
      </c>
      <c r="C1277" s="40" t="s">
        <v>10935</v>
      </c>
      <c r="D1277" s="40" t="s">
        <v>984</v>
      </c>
      <c r="E1277" s="41">
        <f>IF(ISNA(VLOOKUP(D1277,[1]finalsorted!$A:$H,$E$5,FALSE))=TRUE,"terminated",(VLOOKUP(D1277,[1]finalsorted!$A:$H,$E$5,FALSE)))</f>
        <v>2155361.91</v>
      </c>
    </row>
    <row r="1278" spans="1:5" hidden="1" outlineLevel="3" x14ac:dyDescent="0.25">
      <c r="A1278" s="39" t="s">
        <v>11047</v>
      </c>
      <c r="B1278" s="39" t="s">
        <v>965</v>
      </c>
      <c r="C1278" s="40" t="s">
        <v>10935</v>
      </c>
      <c r="D1278" s="40" t="s">
        <v>985</v>
      </c>
      <c r="E1278" s="41">
        <f>IF(ISNA(VLOOKUP(D1278,[1]finalsorted!$A:$H,$E$5,FALSE))=TRUE,"terminated",(VLOOKUP(D1278,[1]finalsorted!$A:$H,$E$5,FALSE)))</f>
        <v>3639385.7399999998</v>
      </c>
    </row>
    <row r="1279" spans="1:5" hidden="1" outlineLevel="3" x14ac:dyDescent="0.25">
      <c r="A1279" s="39" t="s">
        <v>11047</v>
      </c>
      <c r="B1279" s="39" t="s">
        <v>965</v>
      </c>
      <c r="C1279" s="40" t="s">
        <v>10935</v>
      </c>
      <c r="D1279" s="40" t="s">
        <v>986</v>
      </c>
      <c r="E1279" s="41">
        <f>IF(ISNA(VLOOKUP(D1279,[1]finalsorted!$A:$H,$E$5,FALSE))=TRUE,"terminated",(VLOOKUP(D1279,[1]finalsorted!$A:$H,$E$5,FALSE)))</f>
        <v>2608720.33</v>
      </c>
    </row>
    <row r="1280" spans="1:5" hidden="1" outlineLevel="3" x14ac:dyDescent="0.25">
      <c r="A1280" s="39" t="s">
        <v>11047</v>
      </c>
      <c r="B1280" s="39" t="s">
        <v>965</v>
      </c>
      <c r="C1280" s="40" t="s">
        <v>10935</v>
      </c>
      <c r="D1280" s="40" t="s">
        <v>987</v>
      </c>
      <c r="E1280" s="41">
        <f>IF(ISNA(VLOOKUP(D1280,[1]finalsorted!$A:$H,$E$5,FALSE))=TRUE,"terminated",(VLOOKUP(D1280,[1]finalsorted!$A:$H,$E$5,FALSE)))</f>
        <v>5798740.169999999</v>
      </c>
    </row>
    <row r="1281" spans="1:5" hidden="1" outlineLevel="3" x14ac:dyDescent="0.25">
      <c r="A1281" s="39" t="s">
        <v>11047</v>
      </c>
      <c r="B1281" s="39" t="s">
        <v>965</v>
      </c>
      <c r="C1281" s="40" t="s">
        <v>10935</v>
      </c>
      <c r="D1281" s="40" t="s">
        <v>988</v>
      </c>
      <c r="E1281" s="41">
        <f>IF(ISNA(VLOOKUP(D1281,[1]finalsorted!$A:$H,$E$5,FALSE))=TRUE,"terminated",(VLOOKUP(D1281,[1]finalsorted!$A:$H,$E$5,FALSE)))</f>
        <v>1673442.93</v>
      </c>
    </row>
    <row r="1282" spans="1:5" hidden="1" outlineLevel="3" x14ac:dyDescent="0.25">
      <c r="A1282" s="39" t="s">
        <v>11047</v>
      </c>
      <c r="B1282" s="39" t="s">
        <v>965</v>
      </c>
      <c r="C1282" s="40" t="s">
        <v>10935</v>
      </c>
      <c r="D1282" s="40" t="s">
        <v>989</v>
      </c>
      <c r="E1282" s="41">
        <f>IF(ISNA(VLOOKUP(D1282,[1]finalsorted!$A:$H,$E$5,FALSE))=TRUE,"terminated",(VLOOKUP(D1282,[1]finalsorted!$A:$H,$E$5,FALSE)))</f>
        <v>7746195.3899999987</v>
      </c>
    </row>
    <row r="1283" spans="1:5" hidden="1" outlineLevel="3" x14ac:dyDescent="0.25">
      <c r="A1283" s="39" t="s">
        <v>11047</v>
      </c>
      <c r="B1283" s="39" t="s">
        <v>965</v>
      </c>
      <c r="C1283" s="40" t="s">
        <v>10935</v>
      </c>
      <c r="D1283" s="40" t="s">
        <v>990</v>
      </c>
      <c r="E1283" s="41" t="str">
        <f>IF(ISNA(VLOOKUP(D1283,[1]finalsorted!$A:$H,$E$5,FALSE))=TRUE,"terminated",(VLOOKUP(D1283,[1]finalsorted!$A:$H,$E$5,FALSE)))</f>
        <v/>
      </c>
    </row>
    <row r="1284" spans="1:5" hidden="1" outlineLevel="3" x14ac:dyDescent="0.25">
      <c r="A1284" s="39" t="s">
        <v>11047</v>
      </c>
      <c r="B1284" s="39" t="s">
        <v>965</v>
      </c>
      <c r="C1284" s="40" t="s">
        <v>10935</v>
      </c>
      <c r="D1284" s="40" t="s">
        <v>991</v>
      </c>
      <c r="E1284" s="41">
        <f>IF(ISNA(VLOOKUP(D1284,[1]finalsorted!$A:$H,$E$5,FALSE))=TRUE,"terminated",(VLOOKUP(D1284,[1]finalsorted!$A:$H,$E$5,FALSE)))</f>
        <v>2255714.7300000004</v>
      </c>
    </row>
    <row r="1285" spans="1:5" hidden="1" outlineLevel="3" x14ac:dyDescent="0.25">
      <c r="A1285" s="39" t="s">
        <v>11047</v>
      </c>
      <c r="B1285" s="39" t="s">
        <v>965</v>
      </c>
      <c r="C1285" s="40" t="s">
        <v>10935</v>
      </c>
      <c r="D1285" s="40" t="s">
        <v>992</v>
      </c>
      <c r="E1285" s="41">
        <f>IF(ISNA(VLOOKUP(D1285,[1]finalsorted!$A:$H,$E$5,FALSE))=TRUE,"terminated",(VLOOKUP(D1285,[1]finalsorted!$A:$H,$E$5,FALSE)))</f>
        <v>3828559.9099999997</v>
      </c>
    </row>
    <row r="1286" spans="1:5" hidden="1" outlineLevel="3" x14ac:dyDescent="0.25">
      <c r="A1286" s="39" t="s">
        <v>11047</v>
      </c>
      <c r="B1286" s="39" t="s">
        <v>965</v>
      </c>
      <c r="C1286" s="40" t="s">
        <v>10935</v>
      </c>
      <c r="D1286" s="40" t="s">
        <v>993</v>
      </c>
      <c r="E1286" s="41">
        <f>IF(ISNA(VLOOKUP(D1286,[1]finalsorted!$A:$H,$E$5,FALSE))=TRUE,"terminated",(VLOOKUP(D1286,[1]finalsorted!$A:$H,$E$5,FALSE)))</f>
        <v>5147936.7699999996</v>
      </c>
    </row>
    <row r="1287" spans="1:5" hidden="1" outlineLevel="3" x14ac:dyDescent="0.25">
      <c r="A1287" s="39" t="s">
        <v>11047</v>
      </c>
      <c r="B1287" s="39" t="s">
        <v>965</v>
      </c>
      <c r="C1287" s="40" t="s">
        <v>10935</v>
      </c>
      <c r="D1287" s="40" t="s">
        <v>994</v>
      </c>
      <c r="E1287" s="41">
        <f>IF(ISNA(VLOOKUP(D1287,[1]finalsorted!$A:$H,$E$5,FALSE))=TRUE,"terminated",(VLOOKUP(D1287,[1]finalsorted!$A:$H,$E$5,FALSE)))</f>
        <v>2015105.04</v>
      </c>
    </row>
    <row r="1288" spans="1:5" hidden="1" outlineLevel="3" x14ac:dyDescent="0.25">
      <c r="A1288" s="39" t="s">
        <v>11047</v>
      </c>
      <c r="B1288" s="39" t="s">
        <v>965</v>
      </c>
      <c r="C1288" s="40" t="s">
        <v>10935</v>
      </c>
      <c r="D1288" s="40" t="s">
        <v>995</v>
      </c>
      <c r="E1288" s="41">
        <f>IF(ISNA(VLOOKUP(D1288,[1]finalsorted!$A:$H,$E$5,FALSE))=TRUE,"terminated",(VLOOKUP(D1288,[1]finalsorted!$A:$H,$E$5,FALSE)))</f>
        <v>8006419.8800000018</v>
      </c>
    </row>
    <row r="1289" spans="1:5" hidden="1" outlineLevel="3" x14ac:dyDescent="0.25">
      <c r="A1289" s="39" t="s">
        <v>11047</v>
      </c>
      <c r="B1289" s="39" t="s">
        <v>965</v>
      </c>
      <c r="C1289" s="40" t="s">
        <v>10935</v>
      </c>
      <c r="D1289" s="40" t="s">
        <v>996</v>
      </c>
      <c r="E1289" s="41">
        <f>IF(ISNA(VLOOKUP(D1289,[1]finalsorted!$A:$H,$E$5,FALSE))=TRUE,"terminated",(VLOOKUP(D1289,[1]finalsorted!$A:$H,$E$5,FALSE)))</f>
        <v>5878915.4400000004</v>
      </c>
    </row>
    <row r="1290" spans="1:5" hidden="1" outlineLevel="3" x14ac:dyDescent="0.25">
      <c r="A1290" s="39" t="s">
        <v>11047</v>
      </c>
      <c r="B1290" s="39" t="s">
        <v>965</v>
      </c>
      <c r="C1290" s="40" t="s">
        <v>10935</v>
      </c>
      <c r="D1290" s="40" t="s">
        <v>997</v>
      </c>
      <c r="E1290" s="41" t="str">
        <f>IF(ISNA(VLOOKUP(D1290,[1]finalsorted!$A:$H,$E$5,FALSE))=TRUE,"terminated",(VLOOKUP(D1290,[1]finalsorted!$A:$H,$E$5,FALSE)))</f>
        <v/>
      </c>
    </row>
    <row r="1291" spans="1:5" hidden="1" outlineLevel="3" x14ac:dyDescent="0.25">
      <c r="A1291" s="39" t="s">
        <v>11047</v>
      </c>
      <c r="B1291" s="39" t="s">
        <v>965</v>
      </c>
      <c r="C1291" s="40" t="s">
        <v>10935</v>
      </c>
      <c r="D1291" s="40" t="s">
        <v>998</v>
      </c>
      <c r="E1291" s="41">
        <f>IF(ISNA(VLOOKUP(D1291,[1]finalsorted!$A:$H,$E$5,FALSE))=TRUE,"terminated",(VLOOKUP(D1291,[1]finalsorted!$A:$H,$E$5,FALSE)))</f>
        <v>4089501.7100000014</v>
      </c>
    </row>
    <row r="1292" spans="1:5" hidden="1" outlineLevel="3" x14ac:dyDescent="0.25">
      <c r="A1292" s="39" t="s">
        <v>11047</v>
      </c>
      <c r="B1292" s="39" t="s">
        <v>965</v>
      </c>
      <c r="C1292" s="40" t="s">
        <v>10935</v>
      </c>
      <c r="D1292" s="40" t="s">
        <v>999</v>
      </c>
      <c r="E1292" s="41">
        <f>IF(ISNA(VLOOKUP(D1292,[1]finalsorted!$A:$H,$E$5,FALSE))=TRUE,"terminated",(VLOOKUP(D1292,[1]finalsorted!$A:$H,$E$5,FALSE)))</f>
        <v>3276964.4700000007</v>
      </c>
    </row>
    <row r="1293" spans="1:5" hidden="1" outlineLevel="3" x14ac:dyDescent="0.25">
      <c r="A1293" s="39" t="s">
        <v>11047</v>
      </c>
      <c r="B1293" s="39" t="s">
        <v>965</v>
      </c>
      <c r="C1293" s="40" t="s">
        <v>10935</v>
      </c>
      <c r="D1293" s="40" t="s">
        <v>1000</v>
      </c>
      <c r="E1293" s="41" t="str">
        <f>IF(ISNA(VLOOKUP(D1293,[1]finalsorted!$A:$H,$E$5,FALSE))=TRUE,"terminated",(VLOOKUP(D1293,[1]finalsorted!$A:$H,$E$5,FALSE)))</f>
        <v/>
      </c>
    </row>
    <row r="1294" spans="1:5" hidden="1" outlineLevel="3" x14ac:dyDescent="0.25">
      <c r="A1294" s="39" t="s">
        <v>11047</v>
      </c>
      <c r="B1294" s="39" t="s">
        <v>965</v>
      </c>
      <c r="C1294" s="40" t="s">
        <v>10935</v>
      </c>
      <c r="D1294" s="40" t="s">
        <v>11068</v>
      </c>
      <c r="E1294" s="41">
        <f>IF(ISNA(VLOOKUP(D1294,[1]finalsorted!$A:$H,$E$5,FALSE))=TRUE,"terminated",(VLOOKUP(D1294,[1]finalsorted!$A:$H,$E$5,FALSE)))</f>
        <v>56225456.319999993</v>
      </c>
    </row>
    <row r="1295" spans="1:5" hidden="1" outlineLevel="2" x14ac:dyDescent="0.25">
      <c r="A1295" s="39"/>
      <c r="B1295" s="39" t="s">
        <v>965</v>
      </c>
      <c r="C1295" s="40" t="s">
        <v>10935</v>
      </c>
      <c r="D1295" s="40" t="s">
        <v>11220</v>
      </c>
      <c r="E1295" s="41">
        <f>IF(ISNA(VLOOKUP(D1295,[1]finalsorted!$A:$H,$E$5,FALSE))=TRUE,"terminated",(VLOOKUP(D1295,[1]finalsorted!$A:$H,$E$5,FALSE)))</f>
        <v>188042811.33999997</v>
      </c>
    </row>
    <row r="1296" spans="1:5" hidden="1" outlineLevel="3" x14ac:dyDescent="0.25">
      <c r="A1296" s="39" t="s">
        <v>11047</v>
      </c>
      <c r="B1296" s="39" t="s">
        <v>1846</v>
      </c>
      <c r="C1296" s="40" t="s">
        <v>10943</v>
      </c>
      <c r="D1296" s="40" t="s">
        <v>1845</v>
      </c>
      <c r="E1296" s="41">
        <f>IF(ISNA(VLOOKUP(D1296,[1]finalsorted!$A:$H,$E$5,FALSE))=TRUE,"terminated",(VLOOKUP(D1296,[1]finalsorted!$A:$H,$E$5,FALSE)))</f>
        <v>4093819.44</v>
      </c>
    </row>
    <row r="1297" spans="1:5" hidden="1" outlineLevel="3" x14ac:dyDescent="0.25">
      <c r="A1297" s="39" t="s">
        <v>11047</v>
      </c>
      <c r="B1297" s="39" t="s">
        <v>1846</v>
      </c>
      <c r="C1297" s="40" t="s">
        <v>10943</v>
      </c>
      <c r="D1297" s="40" t="s">
        <v>1847</v>
      </c>
      <c r="E1297" s="41">
        <f>IF(ISNA(VLOOKUP(D1297,[1]finalsorted!$A:$H,$E$5,FALSE))=TRUE,"terminated",(VLOOKUP(D1297,[1]finalsorted!$A:$H,$E$5,FALSE)))</f>
        <v>10454043.980000002</v>
      </c>
    </row>
    <row r="1298" spans="1:5" hidden="1" outlineLevel="3" x14ac:dyDescent="0.25">
      <c r="A1298" s="39" t="s">
        <v>11047</v>
      </c>
      <c r="B1298" s="39" t="s">
        <v>1846</v>
      </c>
      <c r="C1298" s="40" t="s">
        <v>10943</v>
      </c>
      <c r="D1298" s="40" t="s">
        <v>1848</v>
      </c>
      <c r="E1298" s="41">
        <f>IF(ISNA(VLOOKUP(D1298,[1]finalsorted!$A:$H,$E$5,FALSE))=TRUE,"terminated",(VLOOKUP(D1298,[1]finalsorted!$A:$H,$E$5,FALSE)))</f>
        <v>18490764.23</v>
      </c>
    </row>
    <row r="1299" spans="1:5" hidden="1" outlineLevel="3" x14ac:dyDescent="0.25">
      <c r="A1299" s="39" t="s">
        <v>11047</v>
      </c>
      <c r="B1299" s="39" t="s">
        <v>1846</v>
      </c>
      <c r="C1299" s="40" t="s">
        <v>10943</v>
      </c>
      <c r="D1299" s="40" t="s">
        <v>1849</v>
      </c>
      <c r="E1299" s="41">
        <f>IF(ISNA(VLOOKUP(D1299,[1]finalsorted!$A:$H,$E$5,FALSE))=TRUE,"terminated",(VLOOKUP(D1299,[1]finalsorted!$A:$H,$E$5,FALSE)))</f>
        <v>6503101.5899999999</v>
      </c>
    </row>
    <row r="1300" spans="1:5" hidden="1" outlineLevel="3" x14ac:dyDescent="0.25">
      <c r="A1300" s="39" t="s">
        <v>11047</v>
      </c>
      <c r="B1300" s="39" t="s">
        <v>1846</v>
      </c>
      <c r="C1300" s="40" t="s">
        <v>10943</v>
      </c>
      <c r="D1300" s="40" t="s">
        <v>1850</v>
      </c>
      <c r="E1300" s="41">
        <f>IF(ISNA(VLOOKUP(D1300,[1]finalsorted!$A:$H,$E$5,FALSE))=TRUE,"terminated",(VLOOKUP(D1300,[1]finalsorted!$A:$H,$E$5,FALSE)))</f>
        <v>24135449.940000001</v>
      </c>
    </row>
    <row r="1301" spans="1:5" hidden="1" outlineLevel="3" x14ac:dyDescent="0.25">
      <c r="A1301" s="39" t="s">
        <v>11047</v>
      </c>
      <c r="B1301" s="39" t="s">
        <v>1846</v>
      </c>
      <c r="C1301" s="40" t="s">
        <v>10943</v>
      </c>
      <c r="D1301" s="40" t="s">
        <v>1851</v>
      </c>
      <c r="E1301" s="41">
        <f>IF(ISNA(VLOOKUP(D1301,[1]finalsorted!$A:$H,$E$5,FALSE))=TRUE,"terminated",(VLOOKUP(D1301,[1]finalsorted!$A:$H,$E$5,FALSE)))</f>
        <v>6114898.2000000002</v>
      </c>
    </row>
    <row r="1302" spans="1:5" hidden="1" outlineLevel="3" x14ac:dyDescent="0.25">
      <c r="A1302" s="39" t="s">
        <v>11047</v>
      </c>
      <c r="B1302" s="39" t="s">
        <v>1846</v>
      </c>
      <c r="C1302" s="40" t="s">
        <v>10943</v>
      </c>
      <c r="D1302" s="40" t="s">
        <v>1852</v>
      </c>
      <c r="E1302" s="41">
        <f>IF(ISNA(VLOOKUP(D1302,[1]finalsorted!$A:$H,$E$5,FALSE))=TRUE,"terminated",(VLOOKUP(D1302,[1]finalsorted!$A:$H,$E$5,FALSE)))</f>
        <v>5509830.1099999994</v>
      </c>
    </row>
    <row r="1303" spans="1:5" hidden="1" outlineLevel="3" x14ac:dyDescent="0.25">
      <c r="A1303" s="39" t="s">
        <v>11047</v>
      </c>
      <c r="B1303" s="39" t="s">
        <v>1846</v>
      </c>
      <c r="C1303" s="40" t="s">
        <v>10943</v>
      </c>
      <c r="D1303" s="40" t="s">
        <v>1853</v>
      </c>
      <c r="E1303" s="41">
        <f>IF(ISNA(VLOOKUP(D1303,[1]finalsorted!$A:$H,$E$5,FALSE))=TRUE,"terminated",(VLOOKUP(D1303,[1]finalsorted!$A:$H,$E$5,FALSE)))</f>
        <v>5356458.7599999988</v>
      </c>
    </row>
    <row r="1304" spans="1:5" hidden="1" outlineLevel="3" x14ac:dyDescent="0.25">
      <c r="A1304" s="39" t="s">
        <v>11047</v>
      </c>
      <c r="B1304" s="39" t="s">
        <v>1846</v>
      </c>
      <c r="C1304" s="40" t="s">
        <v>10943</v>
      </c>
      <c r="D1304" s="40" t="s">
        <v>1854</v>
      </c>
      <c r="E1304" s="41">
        <f>IF(ISNA(VLOOKUP(D1304,[1]finalsorted!$A:$H,$E$5,FALSE))=TRUE,"terminated",(VLOOKUP(D1304,[1]finalsorted!$A:$H,$E$5,FALSE)))</f>
        <v>5656156.5999999987</v>
      </c>
    </row>
    <row r="1305" spans="1:5" hidden="1" outlineLevel="3" x14ac:dyDescent="0.25">
      <c r="A1305" s="39" t="s">
        <v>11047</v>
      </c>
      <c r="B1305" s="39" t="s">
        <v>1846</v>
      </c>
      <c r="C1305" s="40" t="s">
        <v>10943</v>
      </c>
      <c r="D1305" s="40" t="s">
        <v>1855</v>
      </c>
      <c r="E1305" s="41">
        <f>IF(ISNA(VLOOKUP(D1305,[1]finalsorted!$A:$H,$E$5,FALSE))=TRUE,"terminated",(VLOOKUP(D1305,[1]finalsorted!$A:$H,$E$5,FALSE)))</f>
        <v>1683278.03</v>
      </c>
    </row>
    <row r="1306" spans="1:5" hidden="1" outlineLevel="3" x14ac:dyDescent="0.25">
      <c r="A1306" s="39" t="s">
        <v>11047</v>
      </c>
      <c r="B1306" s="39" t="s">
        <v>1846</v>
      </c>
      <c r="C1306" s="40" t="s">
        <v>10943</v>
      </c>
      <c r="D1306" s="40" t="s">
        <v>1856</v>
      </c>
      <c r="E1306" s="41">
        <f>IF(ISNA(VLOOKUP(D1306,[1]finalsorted!$A:$H,$E$5,FALSE))=TRUE,"terminated",(VLOOKUP(D1306,[1]finalsorted!$A:$H,$E$5,FALSE)))</f>
        <v>6532993.2299999986</v>
      </c>
    </row>
    <row r="1307" spans="1:5" hidden="1" outlineLevel="3" x14ac:dyDescent="0.25">
      <c r="A1307" s="39" t="s">
        <v>11047</v>
      </c>
      <c r="B1307" s="39" t="s">
        <v>1846</v>
      </c>
      <c r="C1307" s="40" t="s">
        <v>10943</v>
      </c>
      <c r="D1307" s="40" t="s">
        <v>1857</v>
      </c>
      <c r="E1307" s="41" t="str">
        <f>IF(ISNA(VLOOKUP(D1307,[1]finalsorted!$A:$H,$E$5,FALSE))=TRUE,"terminated",(VLOOKUP(D1307,[1]finalsorted!$A:$H,$E$5,FALSE)))</f>
        <v/>
      </c>
    </row>
    <row r="1308" spans="1:5" hidden="1" outlineLevel="3" x14ac:dyDescent="0.25">
      <c r="A1308" s="39" t="s">
        <v>11047</v>
      </c>
      <c r="B1308" s="39" t="s">
        <v>1846</v>
      </c>
      <c r="C1308" s="40" t="s">
        <v>10943</v>
      </c>
      <c r="D1308" s="40" t="s">
        <v>1858</v>
      </c>
      <c r="E1308" s="41">
        <f>IF(ISNA(VLOOKUP(D1308,[1]finalsorted!$A:$H,$E$5,FALSE))=TRUE,"terminated",(VLOOKUP(D1308,[1]finalsorted!$A:$H,$E$5,FALSE)))</f>
        <v>4551152.540000001</v>
      </c>
    </row>
    <row r="1309" spans="1:5" hidden="1" outlineLevel="3" x14ac:dyDescent="0.25">
      <c r="A1309" s="39" t="s">
        <v>11047</v>
      </c>
      <c r="B1309" s="39" t="s">
        <v>1846</v>
      </c>
      <c r="C1309" s="40" t="s">
        <v>10943</v>
      </c>
      <c r="D1309" s="40" t="s">
        <v>1859</v>
      </c>
      <c r="E1309" s="41" t="str">
        <f>IF(ISNA(VLOOKUP(D1309,[1]finalsorted!$A:$H,$E$5,FALSE))=TRUE,"terminated",(VLOOKUP(D1309,[1]finalsorted!$A:$H,$E$5,FALSE)))</f>
        <v/>
      </c>
    </row>
    <row r="1310" spans="1:5" hidden="1" outlineLevel="3" x14ac:dyDescent="0.25">
      <c r="A1310" s="39" t="s">
        <v>11047</v>
      </c>
      <c r="B1310" s="39" t="s">
        <v>1846</v>
      </c>
      <c r="C1310" s="40" t="s">
        <v>10943</v>
      </c>
      <c r="D1310" s="40" t="s">
        <v>1860</v>
      </c>
      <c r="E1310" s="41" t="str">
        <f>IF(ISNA(VLOOKUP(D1310,[1]finalsorted!$A:$H,$E$5,FALSE))=TRUE,"terminated",(VLOOKUP(D1310,[1]finalsorted!$A:$H,$E$5,FALSE)))</f>
        <v/>
      </c>
    </row>
    <row r="1311" spans="1:5" hidden="1" outlineLevel="3" x14ac:dyDescent="0.25">
      <c r="A1311" s="39" t="s">
        <v>11047</v>
      </c>
      <c r="B1311" s="39" t="s">
        <v>1846</v>
      </c>
      <c r="C1311" s="40" t="s">
        <v>10943</v>
      </c>
      <c r="D1311" s="40" t="s">
        <v>1861</v>
      </c>
      <c r="E1311" s="41">
        <f>IF(ISNA(VLOOKUP(D1311,[1]finalsorted!$A:$H,$E$5,FALSE))=TRUE,"terminated",(VLOOKUP(D1311,[1]finalsorted!$A:$H,$E$5,FALSE)))</f>
        <v>1779638.69</v>
      </c>
    </row>
    <row r="1312" spans="1:5" hidden="1" outlineLevel="3" x14ac:dyDescent="0.25">
      <c r="A1312" s="39" t="s">
        <v>11047</v>
      </c>
      <c r="B1312" s="39" t="s">
        <v>1846</v>
      </c>
      <c r="C1312" s="40" t="s">
        <v>10943</v>
      </c>
      <c r="D1312" s="40" t="s">
        <v>1862</v>
      </c>
      <c r="E1312" s="41">
        <f>IF(ISNA(VLOOKUP(D1312,[1]finalsorted!$A:$H,$E$5,FALSE))=TRUE,"terminated",(VLOOKUP(D1312,[1]finalsorted!$A:$H,$E$5,FALSE)))</f>
        <v>3069753.15</v>
      </c>
    </row>
    <row r="1313" spans="1:5" hidden="1" outlineLevel="3" x14ac:dyDescent="0.25">
      <c r="A1313" s="39" t="s">
        <v>11047</v>
      </c>
      <c r="B1313" s="39" t="s">
        <v>1846</v>
      </c>
      <c r="C1313" s="40" t="s">
        <v>10943</v>
      </c>
      <c r="D1313" s="40" t="s">
        <v>1863</v>
      </c>
      <c r="E1313" s="41" t="str">
        <f>IF(ISNA(VLOOKUP(D1313,[1]finalsorted!$A:$H,$E$5,FALSE))=TRUE,"terminated",(VLOOKUP(D1313,[1]finalsorted!$A:$H,$E$5,FALSE)))</f>
        <v/>
      </c>
    </row>
    <row r="1314" spans="1:5" hidden="1" outlineLevel="3" x14ac:dyDescent="0.25">
      <c r="A1314" s="39" t="s">
        <v>11047</v>
      </c>
      <c r="B1314" s="39" t="s">
        <v>1846</v>
      </c>
      <c r="C1314" s="40" t="s">
        <v>10943</v>
      </c>
      <c r="D1314" s="40" t="s">
        <v>1864</v>
      </c>
      <c r="E1314" s="41">
        <f>IF(ISNA(VLOOKUP(D1314,[1]finalsorted!$A:$H,$E$5,FALSE))=TRUE,"terminated",(VLOOKUP(D1314,[1]finalsorted!$A:$H,$E$5,FALSE)))</f>
        <v>6220901.0399999991</v>
      </c>
    </row>
    <row r="1315" spans="1:5" hidden="1" outlineLevel="3" x14ac:dyDescent="0.25">
      <c r="A1315" s="39" t="s">
        <v>11047</v>
      </c>
      <c r="B1315" s="39" t="s">
        <v>1846</v>
      </c>
      <c r="C1315" s="40" t="s">
        <v>10943</v>
      </c>
      <c r="D1315" s="40" t="s">
        <v>1865</v>
      </c>
      <c r="E1315" s="41">
        <f>IF(ISNA(VLOOKUP(D1315,[1]finalsorted!$A:$H,$E$5,FALSE))=TRUE,"terminated",(VLOOKUP(D1315,[1]finalsorted!$A:$H,$E$5,FALSE)))</f>
        <v>2086080.6000000003</v>
      </c>
    </row>
    <row r="1316" spans="1:5" hidden="1" outlineLevel="3" x14ac:dyDescent="0.25">
      <c r="A1316" s="39" t="s">
        <v>11047</v>
      </c>
      <c r="B1316" s="39" t="s">
        <v>1846</v>
      </c>
      <c r="C1316" s="40" t="s">
        <v>10943</v>
      </c>
      <c r="D1316" s="40" t="s">
        <v>1866</v>
      </c>
      <c r="E1316" s="41" t="str">
        <f>IF(ISNA(VLOOKUP(D1316,[1]finalsorted!$A:$H,$E$5,FALSE))=TRUE,"terminated",(VLOOKUP(D1316,[1]finalsorted!$A:$H,$E$5,FALSE)))</f>
        <v/>
      </c>
    </row>
    <row r="1317" spans="1:5" hidden="1" outlineLevel="3" x14ac:dyDescent="0.25">
      <c r="A1317" s="39" t="s">
        <v>11047</v>
      </c>
      <c r="B1317" s="39" t="s">
        <v>1846</v>
      </c>
      <c r="C1317" s="40" t="s">
        <v>10943</v>
      </c>
      <c r="D1317" s="40" t="s">
        <v>1867</v>
      </c>
      <c r="E1317" s="41">
        <f>IF(ISNA(VLOOKUP(D1317,[1]finalsorted!$A:$H,$E$5,FALSE))=TRUE,"terminated",(VLOOKUP(D1317,[1]finalsorted!$A:$H,$E$5,FALSE)))</f>
        <v>3068692.13</v>
      </c>
    </row>
    <row r="1318" spans="1:5" hidden="1" outlineLevel="3" x14ac:dyDescent="0.25">
      <c r="A1318" s="39" t="s">
        <v>11047</v>
      </c>
      <c r="B1318" s="39" t="s">
        <v>1846</v>
      </c>
      <c r="C1318" s="40" t="s">
        <v>10943</v>
      </c>
      <c r="D1318" s="40" t="s">
        <v>1868</v>
      </c>
      <c r="E1318" s="41">
        <f>IF(ISNA(VLOOKUP(D1318,[1]finalsorted!$A:$H,$E$5,FALSE))=TRUE,"terminated",(VLOOKUP(D1318,[1]finalsorted!$A:$H,$E$5,FALSE)))</f>
        <v>3420766.4499999993</v>
      </c>
    </row>
    <row r="1319" spans="1:5" hidden="1" outlineLevel="3" x14ac:dyDescent="0.25">
      <c r="A1319" s="39" t="s">
        <v>11047</v>
      </c>
      <c r="B1319" s="39" t="s">
        <v>1846</v>
      </c>
      <c r="C1319" s="40" t="s">
        <v>10943</v>
      </c>
      <c r="D1319" s="40" t="s">
        <v>1869</v>
      </c>
      <c r="E1319" s="41">
        <f>IF(ISNA(VLOOKUP(D1319,[1]finalsorted!$A:$H,$E$5,FALSE))=TRUE,"terminated",(VLOOKUP(D1319,[1]finalsorted!$A:$H,$E$5,FALSE)))</f>
        <v>4792355.4799999995</v>
      </c>
    </row>
    <row r="1320" spans="1:5" hidden="1" outlineLevel="3" x14ac:dyDescent="0.25">
      <c r="A1320" s="39" t="s">
        <v>11047</v>
      </c>
      <c r="B1320" s="39" t="s">
        <v>1846</v>
      </c>
      <c r="C1320" s="40" t="s">
        <v>10943</v>
      </c>
      <c r="D1320" s="40" t="s">
        <v>1870</v>
      </c>
      <c r="E1320" s="41" t="str">
        <f>IF(ISNA(VLOOKUP(D1320,[1]finalsorted!$A:$H,$E$5,FALSE))=TRUE,"terminated",(VLOOKUP(D1320,[1]finalsorted!$A:$H,$E$5,FALSE)))</f>
        <v/>
      </c>
    </row>
    <row r="1321" spans="1:5" hidden="1" outlineLevel="3" x14ac:dyDescent="0.25">
      <c r="A1321" s="39" t="s">
        <v>11047</v>
      </c>
      <c r="B1321" s="39" t="s">
        <v>1846</v>
      </c>
      <c r="C1321" s="40" t="s">
        <v>10943</v>
      </c>
      <c r="D1321" s="40" t="s">
        <v>1871</v>
      </c>
      <c r="E1321" s="41" t="str">
        <f>IF(ISNA(VLOOKUP(D1321,[1]finalsorted!$A:$H,$E$5,FALSE))=TRUE,"terminated",(VLOOKUP(D1321,[1]finalsorted!$A:$H,$E$5,FALSE)))</f>
        <v/>
      </c>
    </row>
    <row r="1322" spans="1:5" hidden="1" outlineLevel="3" x14ac:dyDescent="0.25">
      <c r="A1322" s="39" t="s">
        <v>11047</v>
      </c>
      <c r="B1322" s="39" t="s">
        <v>1846</v>
      </c>
      <c r="C1322" s="40" t="s">
        <v>10943</v>
      </c>
      <c r="D1322" s="40" t="s">
        <v>1872</v>
      </c>
      <c r="E1322" s="41" t="str">
        <f>IF(ISNA(VLOOKUP(D1322,[1]finalsorted!$A:$H,$E$5,FALSE))=TRUE,"terminated",(VLOOKUP(D1322,[1]finalsorted!$A:$H,$E$5,FALSE)))</f>
        <v/>
      </c>
    </row>
    <row r="1323" spans="1:5" hidden="1" outlineLevel="3" x14ac:dyDescent="0.25">
      <c r="A1323" s="39" t="s">
        <v>11047</v>
      </c>
      <c r="B1323" s="39" t="s">
        <v>1846</v>
      </c>
      <c r="C1323" s="40" t="s">
        <v>10943</v>
      </c>
      <c r="D1323" s="40" t="s">
        <v>1873</v>
      </c>
      <c r="E1323" s="41">
        <f>IF(ISNA(VLOOKUP(D1323,[1]finalsorted!$A:$H,$E$5,FALSE))=TRUE,"terminated",(VLOOKUP(D1323,[1]finalsorted!$A:$H,$E$5,FALSE)))</f>
        <v>3299507.7</v>
      </c>
    </row>
    <row r="1324" spans="1:5" hidden="1" outlineLevel="3" x14ac:dyDescent="0.25">
      <c r="A1324" s="39" t="s">
        <v>11047</v>
      </c>
      <c r="B1324" s="39" t="s">
        <v>1846</v>
      </c>
      <c r="C1324" s="40" t="s">
        <v>10943</v>
      </c>
      <c r="D1324" s="40" t="s">
        <v>1874</v>
      </c>
      <c r="E1324" s="41">
        <f>IF(ISNA(VLOOKUP(D1324,[1]finalsorted!$A:$H,$E$5,FALSE))=TRUE,"terminated",(VLOOKUP(D1324,[1]finalsorted!$A:$H,$E$5,FALSE)))</f>
        <v>13290863.34</v>
      </c>
    </row>
    <row r="1325" spans="1:5" hidden="1" outlineLevel="3" x14ac:dyDescent="0.25">
      <c r="A1325" s="39" t="s">
        <v>11047</v>
      </c>
      <c r="B1325" s="39" t="s">
        <v>1846</v>
      </c>
      <c r="C1325" s="40" t="s">
        <v>10943</v>
      </c>
      <c r="D1325" s="40" t="s">
        <v>1875</v>
      </c>
      <c r="E1325" s="41">
        <f>IF(ISNA(VLOOKUP(D1325,[1]finalsorted!$A:$H,$E$5,FALSE))=TRUE,"terminated",(VLOOKUP(D1325,[1]finalsorted!$A:$H,$E$5,FALSE)))</f>
        <v>3228987.9</v>
      </c>
    </row>
    <row r="1326" spans="1:5" hidden="1" outlineLevel="3" x14ac:dyDescent="0.25">
      <c r="A1326" s="39" t="s">
        <v>11047</v>
      </c>
      <c r="B1326" s="39" t="s">
        <v>1846</v>
      </c>
      <c r="C1326" s="40" t="s">
        <v>10943</v>
      </c>
      <c r="D1326" s="40" t="s">
        <v>1876</v>
      </c>
      <c r="E1326" s="41" t="str">
        <f>IF(ISNA(VLOOKUP(D1326,[1]finalsorted!$A:$H,$E$5,FALSE))=TRUE,"terminated",(VLOOKUP(D1326,[1]finalsorted!$A:$H,$E$5,FALSE)))</f>
        <v/>
      </c>
    </row>
    <row r="1327" spans="1:5" hidden="1" outlineLevel="3" x14ac:dyDescent="0.25">
      <c r="A1327" s="39" t="s">
        <v>11047</v>
      </c>
      <c r="B1327" s="39" t="s">
        <v>1846</v>
      </c>
      <c r="C1327" s="40" t="s">
        <v>10943</v>
      </c>
      <c r="D1327" s="40" t="s">
        <v>1877</v>
      </c>
      <c r="E1327" s="41" t="str">
        <f>IF(ISNA(VLOOKUP(D1327,[1]finalsorted!$A:$H,$E$5,FALSE))=TRUE,"terminated",(VLOOKUP(D1327,[1]finalsorted!$A:$H,$E$5,FALSE)))</f>
        <v/>
      </c>
    </row>
    <row r="1328" spans="1:5" hidden="1" outlineLevel="3" x14ac:dyDescent="0.25">
      <c r="A1328" s="39" t="s">
        <v>11047</v>
      </c>
      <c r="B1328" s="39" t="s">
        <v>1846</v>
      </c>
      <c r="C1328" s="40" t="s">
        <v>10943</v>
      </c>
      <c r="D1328" s="40" t="s">
        <v>1878</v>
      </c>
      <c r="E1328" s="41">
        <f>IF(ISNA(VLOOKUP(D1328,[1]finalsorted!$A:$H,$E$5,FALSE))=TRUE,"terminated",(VLOOKUP(D1328,[1]finalsorted!$A:$H,$E$5,FALSE)))</f>
        <v>4598404.26</v>
      </c>
    </row>
    <row r="1329" spans="1:5" hidden="1" outlineLevel="3" x14ac:dyDescent="0.25">
      <c r="A1329" s="39" t="s">
        <v>11047</v>
      </c>
      <c r="B1329" s="39" t="s">
        <v>1846</v>
      </c>
      <c r="C1329" s="40" t="s">
        <v>10943</v>
      </c>
      <c r="D1329" s="40" t="s">
        <v>1879</v>
      </c>
      <c r="E1329" s="41">
        <f>IF(ISNA(VLOOKUP(D1329,[1]finalsorted!$A:$H,$E$5,FALSE))=TRUE,"terminated",(VLOOKUP(D1329,[1]finalsorted!$A:$H,$E$5,FALSE)))</f>
        <v>2569246.1200000006</v>
      </c>
    </row>
    <row r="1330" spans="1:5" hidden="1" outlineLevel="3" x14ac:dyDescent="0.25">
      <c r="A1330" s="39" t="s">
        <v>11047</v>
      </c>
      <c r="B1330" s="39" t="s">
        <v>1846</v>
      </c>
      <c r="C1330" s="40" t="s">
        <v>10943</v>
      </c>
      <c r="D1330" s="40" t="s">
        <v>1880</v>
      </c>
      <c r="E1330" s="41">
        <f>IF(ISNA(VLOOKUP(D1330,[1]finalsorted!$A:$H,$E$5,FALSE))=TRUE,"terminated",(VLOOKUP(D1330,[1]finalsorted!$A:$H,$E$5,FALSE)))</f>
        <v>7401856.3899999997</v>
      </c>
    </row>
    <row r="1331" spans="1:5" hidden="1" outlineLevel="3" x14ac:dyDescent="0.25">
      <c r="A1331" s="39" t="s">
        <v>11047</v>
      </c>
      <c r="B1331" s="39" t="s">
        <v>1846</v>
      </c>
      <c r="C1331" s="40" t="s">
        <v>10943</v>
      </c>
      <c r="D1331" s="40" t="s">
        <v>1881</v>
      </c>
      <c r="E1331" s="41">
        <f>IF(ISNA(VLOOKUP(D1331,[1]finalsorted!$A:$H,$E$5,FALSE))=TRUE,"terminated",(VLOOKUP(D1331,[1]finalsorted!$A:$H,$E$5,FALSE)))</f>
        <v>5847056.3399999999</v>
      </c>
    </row>
    <row r="1332" spans="1:5" hidden="1" outlineLevel="3" x14ac:dyDescent="0.25">
      <c r="A1332" s="39" t="s">
        <v>11047</v>
      </c>
      <c r="B1332" s="39" t="s">
        <v>1846</v>
      </c>
      <c r="C1332" s="40" t="s">
        <v>10943</v>
      </c>
      <c r="D1332" s="40" t="s">
        <v>1882</v>
      </c>
      <c r="E1332" s="41" t="str">
        <f>IF(ISNA(VLOOKUP(D1332,[1]finalsorted!$A:$H,$E$5,FALSE))=TRUE,"terminated",(VLOOKUP(D1332,[1]finalsorted!$A:$H,$E$5,FALSE)))</f>
        <v/>
      </c>
    </row>
    <row r="1333" spans="1:5" hidden="1" outlineLevel="3" x14ac:dyDescent="0.25">
      <c r="A1333" s="39" t="s">
        <v>11047</v>
      </c>
      <c r="B1333" s="39" t="s">
        <v>1846</v>
      </c>
      <c r="C1333" s="40" t="s">
        <v>10943</v>
      </c>
      <c r="D1333" s="40" t="s">
        <v>1883</v>
      </c>
      <c r="E1333" s="41">
        <f>IF(ISNA(VLOOKUP(D1333,[1]finalsorted!$A:$H,$E$5,FALSE))=TRUE,"terminated",(VLOOKUP(D1333,[1]finalsorted!$A:$H,$E$5,FALSE)))</f>
        <v>452683.43999999994</v>
      </c>
    </row>
    <row r="1334" spans="1:5" hidden="1" outlineLevel="3" x14ac:dyDescent="0.25">
      <c r="A1334" s="39" t="s">
        <v>11047</v>
      </c>
      <c r="B1334" s="39" t="s">
        <v>1846</v>
      </c>
      <c r="C1334" s="40" t="s">
        <v>10943</v>
      </c>
      <c r="D1334" s="40" t="s">
        <v>1884</v>
      </c>
      <c r="E1334" s="41">
        <f>IF(ISNA(VLOOKUP(D1334,[1]finalsorted!$A:$H,$E$5,FALSE))=TRUE,"terminated",(VLOOKUP(D1334,[1]finalsorted!$A:$H,$E$5,FALSE)))</f>
        <v>3184322.1499999994</v>
      </c>
    </row>
    <row r="1335" spans="1:5" hidden="1" outlineLevel="3" x14ac:dyDescent="0.25">
      <c r="A1335" s="39" t="s">
        <v>11047</v>
      </c>
      <c r="B1335" s="39" t="s">
        <v>1846</v>
      </c>
      <c r="C1335" s="40" t="s">
        <v>10943</v>
      </c>
      <c r="D1335" s="40" t="s">
        <v>1885</v>
      </c>
      <c r="E1335" s="41">
        <f>IF(ISNA(VLOOKUP(D1335,[1]finalsorted!$A:$H,$E$5,FALSE))=TRUE,"terminated",(VLOOKUP(D1335,[1]finalsorted!$A:$H,$E$5,FALSE)))</f>
        <v>11355298.42</v>
      </c>
    </row>
    <row r="1336" spans="1:5" hidden="1" outlineLevel="3" x14ac:dyDescent="0.25">
      <c r="A1336" s="39" t="s">
        <v>11047</v>
      </c>
      <c r="B1336" s="39" t="s">
        <v>1846</v>
      </c>
      <c r="C1336" s="40" t="s">
        <v>10943</v>
      </c>
      <c r="D1336" s="40" t="s">
        <v>1886</v>
      </c>
      <c r="E1336" s="41">
        <f>IF(ISNA(VLOOKUP(D1336,[1]finalsorted!$A:$H,$E$5,FALSE))=TRUE,"terminated",(VLOOKUP(D1336,[1]finalsorted!$A:$H,$E$5,FALSE)))</f>
        <v>3616868.53</v>
      </c>
    </row>
    <row r="1337" spans="1:5" hidden="1" outlineLevel="3" x14ac:dyDescent="0.25">
      <c r="A1337" s="39" t="s">
        <v>11047</v>
      </c>
      <c r="B1337" s="39" t="s">
        <v>1846</v>
      </c>
      <c r="C1337" s="40" t="s">
        <v>10943</v>
      </c>
      <c r="D1337" s="40" t="s">
        <v>1887</v>
      </c>
      <c r="E1337" s="41">
        <f>IF(ISNA(VLOOKUP(D1337,[1]finalsorted!$A:$H,$E$5,FALSE))=TRUE,"terminated",(VLOOKUP(D1337,[1]finalsorted!$A:$H,$E$5,FALSE)))</f>
        <v>2507523.4700000002</v>
      </c>
    </row>
    <row r="1338" spans="1:5" hidden="1" outlineLevel="3" x14ac:dyDescent="0.25">
      <c r="A1338" s="39" t="s">
        <v>11047</v>
      </c>
      <c r="B1338" s="39" t="s">
        <v>1846</v>
      </c>
      <c r="C1338" s="40" t="s">
        <v>10943</v>
      </c>
      <c r="D1338" s="40" t="s">
        <v>1888</v>
      </c>
      <c r="E1338" s="41" t="str">
        <f>IF(ISNA(VLOOKUP(D1338,[1]finalsorted!$A:$H,$E$5,FALSE))=TRUE,"terminated",(VLOOKUP(D1338,[1]finalsorted!$A:$H,$E$5,FALSE)))</f>
        <v/>
      </c>
    </row>
    <row r="1339" spans="1:5" hidden="1" outlineLevel="3" x14ac:dyDescent="0.25">
      <c r="A1339" s="39" t="s">
        <v>11047</v>
      </c>
      <c r="B1339" s="39" t="s">
        <v>1846</v>
      </c>
      <c r="C1339" s="40" t="s">
        <v>10943</v>
      </c>
      <c r="D1339" s="40" t="s">
        <v>1889</v>
      </c>
      <c r="E1339" s="41" t="str">
        <f>IF(ISNA(VLOOKUP(D1339,[1]finalsorted!$A:$H,$E$5,FALSE))=TRUE,"terminated",(VLOOKUP(D1339,[1]finalsorted!$A:$H,$E$5,FALSE)))</f>
        <v/>
      </c>
    </row>
    <row r="1340" spans="1:5" hidden="1" outlineLevel="3" x14ac:dyDescent="0.25">
      <c r="A1340" s="39" t="s">
        <v>11047</v>
      </c>
      <c r="B1340" s="39" t="s">
        <v>1846</v>
      </c>
      <c r="C1340" s="40" t="s">
        <v>10943</v>
      </c>
      <c r="D1340" s="40" t="s">
        <v>1890</v>
      </c>
      <c r="E1340" s="41">
        <f>IF(ISNA(VLOOKUP(D1340,[1]finalsorted!$A:$H,$E$5,FALSE))=TRUE,"terminated",(VLOOKUP(D1340,[1]finalsorted!$A:$H,$E$5,FALSE)))</f>
        <v>1239954.5899999999</v>
      </c>
    </row>
    <row r="1341" spans="1:5" hidden="1" outlineLevel="3" x14ac:dyDescent="0.25">
      <c r="A1341" s="39" t="s">
        <v>11047</v>
      </c>
      <c r="B1341" s="39" t="s">
        <v>1846</v>
      </c>
      <c r="C1341" s="40" t="s">
        <v>10943</v>
      </c>
      <c r="D1341" s="40" t="s">
        <v>1891</v>
      </c>
      <c r="E1341" s="41" t="str">
        <f>IF(ISNA(VLOOKUP(D1341,[1]finalsorted!$A:$H,$E$5,FALSE))=TRUE,"terminated",(VLOOKUP(D1341,[1]finalsorted!$A:$H,$E$5,FALSE)))</f>
        <v/>
      </c>
    </row>
    <row r="1342" spans="1:5" hidden="1" outlineLevel="3" x14ac:dyDescent="0.25">
      <c r="A1342" s="39" t="s">
        <v>11047</v>
      </c>
      <c r="B1342" s="39" t="s">
        <v>1846</v>
      </c>
      <c r="C1342" s="40" t="s">
        <v>10943</v>
      </c>
      <c r="D1342" s="40" t="s">
        <v>1892</v>
      </c>
      <c r="E1342" s="41" t="str">
        <f>IF(ISNA(VLOOKUP(D1342,[1]finalsorted!$A:$H,$E$5,FALSE))=TRUE,"terminated",(VLOOKUP(D1342,[1]finalsorted!$A:$H,$E$5,FALSE)))</f>
        <v/>
      </c>
    </row>
    <row r="1343" spans="1:5" hidden="1" outlineLevel="3" x14ac:dyDescent="0.25">
      <c r="A1343" s="39" t="s">
        <v>11047</v>
      </c>
      <c r="B1343" s="39" t="s">
        <v>1846</v>
      </c>
      <c r="C1343" s="40" t="s">
        <v>10943</v>
      </c>
      <c r="D1343" s="40" t="s">
        <v>1893</v>
      </c>
      <c r="E1343" s="41" t="str">
        <f>IF(ISNA(VLOOKUP(D1343,[1]finalsorted!$A:$H,$E$5,FALSE))=TRUE,"terminated",(VLOOKUP(D1343,[1]finalsorted!$A:$H,$E$5,FALSE)))</f>
        <v/>
      </c>
    </row>
    <row r="1344" spans="1:5" hidden="1" outlineLevel="3" x14ac:dyDescent="0.25">
      <c r="A1344" s="39" t="s">
        <v>11047</v>
      </c>
      <c r="B1344" s="39" t="s">
        <v>1846</v>
      </c>
      <c r="C1344" s="40" t="s">
        <v>10943</v>
      </c>
      <c r="D1344" s="40" t="s">
        <v>1894</v>
      </c>
      <c r="E1344" s="41" t="str">
        <f>IF(ISNA(VLOOKUP(D1344,[1]finalsorted!$A:$H,$E$5,FALSE))=TRUE,"terminated",(VLOOKUP(D1344,[1]finalsorted!$A:$H,$E$5,FALSE)))</f>
        <v/>
      </c>
    </row>
    <row r="1345" spans="1:5" hidden="1" outlineLevel="3" x14ac:dyDescent="0.25">
      <c r="A1345" s="39" t="s">
        <v>11047</v>
      </c>
      <c r="B1345" s="39" t="s">
        <v>1846</v>
      </c>
      <c r="C1345" s="40" t="s">
        <v>10943</v>
      </c>
      <c r="D1345" s="40" t="s">
        <v>1895</v>
      </c>
      <c r="E1345" s="41" t="str">
        <f>IF(ISNA(VLOOKUP(D1345,[1]finalsorted!$A:$H,$E$5,FALSE))=TRUE,"terminated",(VLOOKUP(D1345,[1]finalsorted!$A:$H,$E$5,FALSE)))</f>
        <v/>
      </c>
    </row>
    <row r="1346" spans="1:5" hidden="1" outlineLevel="3" x14ac:dyDescent="0.25">
      <c r="A1346" s="39" t="s">
        <v>11047</v>
      </c>
      <c r="B1346" s="39" t="s">
        <v>1846</v>
      </c>
      <c r="C1346" s="40" t="s">
        <v>10943</v>
      </c>
      <c r="D1346" s="40" t="s">
        <v>1896</v>
      </c>
      <c r="E1346" s="41" t="str">
        <f>IF(ISNA(VLOOKUP(D1346,[1]finalsorted!$A:$H,$E$5,FALSE))=TRUE,"terminated",(VLOOKUP(D1346,[1]finalsorted!$A:$H,$E$5,FALSE)))</f>
        <v/>
      </c>
    </row>
    <row r="1347" spans="1:5" hidden="1" outlineLevel="3" x14ac:dyDescent="0.25">
      <c r="A1347" s="39" t="s">
        <v>11047</v>
      </c>
      <c r="B1347" s="39" t="s">
        <v>1846</v>
      </c>
      <c r="C1347" s="40" t="s">
        <v>10943</v>
      </c>
      <c r="D1347" s="40" t="s">
        <v>1897</v>
      </c>
      <c r="E1347" s="41" t="str">
        <f>IF(ISNA(VLOOKUP(D1347,[1]finalsorted!$A:$H,$E$5,FALSE))=TRUE,"terminated",(VLOOKUP(D1347,[1]finalsorted!$A:$H,$E$5,FALSE)))</f>
        <v/>
      </c>
    </row>
    <row r="1348" spans="1:5" hidden="1" outlineLevel="3" x14ac:dyDescent="0.25">
      <c r="A1348" s="39" t="s">
        <v>11047</v>
      </c>
      <c r="B1348" s="39" t="s">
        <v>1846</v>
      </c>
      <c r="C1348" s="40" t="s">
        <v>10943</v>
      </c>
      <c r="D1348" s="40" t="s">
        <v>1898</v>
      </c>
      <c r="E1348" s="41" t="str">
        <f>IF(ISNA(VLOOKUP(D1348,[1]finalsorted!$A:$H,$E$5,FALSE))=TRUE,"terminated",(VLOOKUP(D1348,[1]finalsorted!$A:$H,$E$5,FALSE)))</f>
        <v/>
      </c>
    </row>
    <row r="1349" spans="1:5" hidden="1" outlineLevel="3" x14ac:dyDescent="0.25">
      <c r="A1349" s="39" t="s">
        <v>11047</v>
      </c>
      <c r="B1349" s="39" t="s">
        <v>1846</v>
      </c>
      <c r="C1349" s="40" t="s">
        <v>10943</v>
      </c>
      <c r="D1349" s="40" t="s">
        <v>1899</v>
      </c>
      <c r="E1349" s="41" t="str">
        <f>IF(ISNA(VLOOKUP(D1349,[1]finalsorted!$A:$H,$E$5,FALSE))=TRUE,"terminated",(VLOOKUP(D1349,[1]finalsorted!$A:$H,$E$5,FALSE)))</f>
        <v/>
      </c>
    </row>
    <row r="1350" spans="1:5" hidden="1" outlineLevel="3" x14ac:dyDescent="0.25">
      <c r="A1350" s="39" t="s">
        <v>11047</v>
      </c>
      <c r="B1350" s="39" t="s">
        <v>1846</v>
      </c>
      <c r="C1350" s="40" t="s">
        <v>10943</v>
      </c>
      <c r="D1350" s="40" t="s">
        <v>11076</v>
      </c>
      <c r="E1350" s="41">
        <f>IF(ISNA(VLOOKUP(D1350,[1]finalsorted!$A:$H,$E$5,FALSE))=TRUE,"terminated",(VLOOKUP(D1350,[1]finalsorted!$A:$H,$E$5,FALSE)))</f>
        <v>36298523.489999995</v>
      </c>
    </row>
    <row r="1351" spans="1:5" hidden="1" outlineLevel="2" x14ac:dyDescent="0.25">
      <c r="A1351" s="39"/>
      <c r="B1351" s="39" t="s">
        <v>1846</v>
      </c>
      <c r="C1351" s="40" t="s">
        <v>10943</v>
      </c>
      <c r="D1351" s="40" t="s">
        <v>11221</v>
      </c>
      <c r="E1351" s="41">
        <f>IF(ISNA(VLOOKUP(D1351,[1]finalsorted!$A:$H,$E$5,FALSE))=TRUE,"terminated",(VLOOKUP(D1351,[1]finalsorted!$A:$H,$E$5,FALSE)))</f>
        <v>222411230.32999998</v>
      </c>
    </row>
    <row r="1352" spans="1:5" hidden="1" outlineLevel="3" x14ac:dyDescent="0.25">
      <c r="A1352" s="39" t="s">
        <v>11047</v>
      </c>
      <c r="B1352" s="39" t="s">
        <v>2723</v>
      </c>
      <c r="C1352" s="40" t="s">
        <v>10955</v>
      </c>
      <c r="D1352" s="40" t="s">
        <v>2714</v>
      </c>
      <c r="E1352" s="41">
        <f>IF(ISNA(VLOOKUP(D1352,[1]finalsorted!$A:$H,$E$5,FALSE))=TRUE,"terminated",(VLOOKUP(D1352,[1]finalsorted!$A:$H,$E$5,FALSE)))</f>
        <v>2403715.13</v>
      </c>
    </row>
    <row r="1353" spans="1:5" hidden="1" outlineLevel="3" x14ac:dyDescent="0.25">
      <c r="A1353" s="39" t="s">
        <v>11047</v>
      </c>
      <c r="B1353" s="39" t="s">
        <v>2723</v>
      </c>
      <c r="C1353" s="40" t="s">
        <v>10955</v>
      </c>
      <c r="D1353" s="40" t="s">
        <v>2715</v>
      </c>
      <c r="E1353" s="41">
        <f>IF(ISNA(VLOOKUP(D1353,[1]finalsorted!$A:$H,$E$5,FALSE))=TRUE,"terminated",(VLOOKUP(D1353,[1]finalsorted!$A:$H,$E$5,FALSE)))</f>
        <v>7198252.3300000001</v>
      </c>
    </row>
    <row r="1354" spans="1:5" hidden="1" outlineLevel="3" x14ac:dyDescent="0.25">
      <c r="A1354" s="39" t="s">
        <v>11047</v>
      </c>
      <c r="B1354" s="39" t="s">
        <v>2723</v>
      </c>
      <c r="C1354" s="40" t="s">
        <v>10955</v>
      </c>
      <c r="D1354" s="40" t="s">
        <v>2716</v>
      </c>
      <c r="E1354" s="41" t="str">
        <f>IF(ISNA(VLOOKUP(D1354,[1]finalsorted!$A:$H,$E$5,FALSE))=TRUE,"terminated",(VLOOKUP(D1354,[1]finalsorted!$A:$H,$E$5,FALSE)))</f>
        <v/>
      </c>
    </row>
    <row r="1355" spans="1:5" hidden="1" outlineLevel="3" x14ac:dyDescent="0.25">
      <c r="A1355" s="39" t="s">
        <v>11047</v>
      </c>
      <c r="B1355" s="39" t="s">
        <v>2723</v>
      </c>
      <c r="C1355" s="40" t="s">
        <v>10955</v>
      </c>
      <c r="D1355" s="40" t="s">
        <v>2717</v>
      </c>
      <c r="E1355" s="41">
        <f>IF(ISNA(VLOOKUP(D1355,[1]finalsorted!$A:$H,$E$5,FALSE))=TRUE,"terminated",(VLOOKUP(D1355,[1]finalsorted!$A:$H,$E$5,FALSE)))</f>
        <v>1261787.7499999998</v>
      </c>
    </row>
    <row r="1356" spans="1:5" hidden="1" outlineLevel="3" x14ac:dyDescent="0.25">
      <c r="A1356" s="39" t="s">
        <v>11047</v>
      </c>
      <c r="B1356" s="39" t="s">
        <v>2723</v>
      </c>
      <c r="C1356" s="40" t="s">
        <v>10955</v>
      </c>
      <c r="D1356" s="40" t="s">
        <v>2718</v>
      </c>
      <c r="E1356" s="41">
        <f>IF(ISNA(VLOOKUP(D1356,[1]finalsorted!$A:$H,$E$5,FALSE))=TRUE,"terminated",(VLOOKUP(D1356,[1]finalsorted!$A:$H,$E$5,FALSE)))</f>
        <v>2717121.37</v>
      </c>
    </row>
    <row r="1357" spans="1:5" hidden="1" outlineLevel="3" x14ac:dyDescent="0.25">
      <c r="A1357" s="39" t="s">
        <v>11047</v>
      </c>
      <c r="B1357" s="39" t="s">
        <v>2723</v>
      </c>
      <c r="C1357" s="40" t="s">
        <v>10955</v>
      </c>
      <c r="D1357" s="40" t="s">
        <v>2719</v>
      </c>
      <c r="E1357" s="41">
        <f>IF(ISNA(VLOOKUP(D1357,[1]finalsorted!$A:$H,$E$5,FALSE))=TRUE,"terminated",(VLOOKUP(D1357,[1]finalsorted!$A:$H,$E$5,FALSE)))</f>
        <v>3779505.1099999989</v>
      </c>
    </row>
    <row r="1358" spans="1:5" hidden="1" outlineLevel="3" x14ac:dyDescent="0.25">
      <c r="A1358" s="39" t="s">
        <v>11047</v>
      </c>
      <c r="B1358" s="39" t="s">
        <v>2723</v>
      </c>
      <c r="C1358" s="40" t="s">
        <v>10955</v>
      </c>
      <c r="D1358" s="40" t="s">
        <v>2720</v>
      </c>
      <c r="E1358" s="41">
        <f>IF(ISNA(VLOOKUP(D1358,[1]finalsorted!$A:$H,$E$5,FALSE))=TRUE,"terminated",(VLOOKUP(D1358,[1]finalsorted!$A:$H,$E$5,FALSE)))</f>
        <v>27664977.250000004</v>
      </c>
    </row>
    <row r="1359" spans="1:5" hidden="1" outlineLevel="3" x14ac:dyDescent="0.25">
      <c r="A1359" s="39" t="s">
        <v>11047</v>
      </c>
      <c r="B1359" s="39" t="s">
        <v>2723</v>
      </c>
      <c r="C1359" s="40" t="s">
        <v>10955</v>
      </c>
      <c r="D1359" s="40" t="s">
        <v>2721</v>
      </c>
      <c r="E1359" s="41">
        <f>IF(ISNA(VLOOKUP(D1359,[1]finalsorted!$A:$H,$E$5,FALSE))=TRUE,"terminated",(VLOOKUP(D1359,[1]finalsorted!$A:$H,$E$5,FALSE)))</f>
        <v>7935118.1499999994</v>
      </c>
    </row>
    <row r="1360" spans="1:5" hidden="1" outlineLevel="3" x14ac:dyDescent="0.25">
      <c r="A1360" s="39" t="s">
        <v>11047</v>
      </c>
      <c r="B1360" s="39" t="s">
        <v>2723</v>
      </c>
      <c r="C1360" s="40" t="s">
        <v>10955</v>
      </c>
      <c r="D1360" s="40" t="s">
        <v>2722</v>
      </c>
      <c r="E1360" s="41">
        <f>IF(ISNA(VLOOKUP(D1360,[1]finalsorted!$A:$H,$E$5,FALSE))=TRUE,"terminated",(VLOOKUP(D1360,[1]finalsorted!$A:$H,$E$5,FALSE)))</f>
        <v>27370363.84</v>
      </c>
    </row>
    <row r="1361" spans="1:5" hidden="1" outlineLevel="3" x14ac:dyDescent="0.25">
      <c r="A1361" s="39" t="s">
        <v>11047</v>
      </c>
      <c r="B1361" s="39" t="s">
        <v>2723</v>
      </c>
      <c r="C1361" s="40" t="s">
        <v>10955</v>
      </c>
      <c r="D1361" s="40" t="s">
        <v>2724</v>
      </c>
      <c r="E1361" s="41">
        <f>IF(ISNA(VLOOKUP(D1361,[1]finalsorted!$A:$H,$E$5,FALSE))=TRUE,"terminated",(VLOOKUP(D1361,[1]finalsorted!$A:$H,$E$5,FALSE)))</f>
        <v>4884753.28</v>
      </c>
    </row>
    <row r="1362" spans="1:5" hidden="1" outlineLevel="3" x14ac:dyDescent="0.25">
      <c r="A1362" s="39" t="s">
        <v>11047</v>
      </c>
      <c r="B1362" s="39" t="s">
        <v>2723</v>
      </c>
      <c r="C1362" s="40" t="s">
        <v>10955</v>
      </c>
      <c r="D1362" s="40" t="s">
        <v>2725</v>
      </c>
      <c r="E1362" s="41">
        <f>IF(ISNA(VLOOKUP(D1362,[1]finalsorted!$A:$H,$E$5,FALSE))=TRUE,"terminated",(VLOOKUP(D1362,[1]finalsorted!$A:$H,$E$5,FALSE)))</f>
        <v>4217879.0699999994</v>
      </c>
    </row>
    <row r="1363" spans="1:5" hidden="1" outlineLevel="3" x14ac:dyDescent="0.25">
      <c r="A1363" s="39" t="s">
        <v>11047</v>
      </c>
      <c r="B1363" s="39" t="s">
        <v>2723</v>
      </c>
      <c r="C1363" s="40" t="s">
        <v>10955</v>
      </c>
      <c r="D1363" s="40" t="s">
        <v>2726</v>
      </c>
      <c r="E1363" s="41" t="str">
        <f>IF(ISNA(VLOOKUP(D1363,[1]finalsorted!$A:$H,$E$5,FALSE))=TRUE,"terminated",(VLOOKUP(D1363,[1]finalsorted!$A:$H,$E$5,FALSE)))</f>
        <v/>
      </c>
    </row>
    <row r="1364" spans="1:5" hidden="1" outlineLevel="3" x14ac:dyDescent="0.25">
      <c r="A1364" s="39" t="s">
        <v>11047</v>
      </c>
      <c r="B1364" s="39" t="s">
        <v>2723</v>
      </c>
      <c r="C1364" s="40" t="s">
        <v>10955</v>
      </c>
      <c r="D1364" s="40" t="s">
        <v>2727</v>
      </c>
      <c r="E1364" s="41" t="str">
        <f>IF(ISNA(VLOOKUP(D1364,[1]finalsorted!$A:$H,$E$5,FALSE))=TRUE,"terminated",(VLOOKUP(D1364,[1]finalsorted!$A:$H,$E$5,FALSE)))</f>
        <v/>
      </c>
    </row>
    <row r="1365" spans="1:5" hidden="1" outlineLevel="3" x14ac:dyDescent="0.25">
      <c r="A1365" s="39" t="s">
        <v>11047</v>
      </c>
      <c r="B1365" s="39" t="s">
        <v>2723</v>
      </c>
      <c r="C1365" s="40" t="s">
        <v>10955</v>
      </c>
      <c r="D1365" s="40" t="s">
        <v>2728</v>
      </c>
      <c r="E1365" s="41">
        <f>IF(ISNA(VLOOKUP(D1365,[1]finalsorted!$A:$H,$E$5,FALSE))=TRUE,"terminated",(VLOOKUP(D1365,[1]finalsorted!$A:$H,$E$5,FALSE)))</f>
        <v>6738615.8799999999</v>
      </c>
    </row>
    <row r="1366" spans="1:5" hidden="1" outlineLevel="3" x14ac:dyDescent="0.25">
      <c r="A1366" s="39" t="s">
        <v>11047</v>
      </c>
      <c r="B1366" s="39" t="s">
        <v>2723</v>
      </c>
      <c r="C1366" s="40" t="s">
        <v>10955</v>
      </c>
      <c r="D1366" s="40" t="s">
        <v>2729</v>
      </c>
      <c r="E1366" s="41">
        <f>IF(ISNA(VLOOKUP(D1366,[1]finalsorted!$A:$H,$E$5,FALSE))=TRUE,"terminated",(VLOOKUP(D1366,[1]finalsorted!$A:$H,$E$5,FALSE)))</f>
        <v>8835736.6900000013</v>
      </c>
    </row>
    <row r="1367" spans="1:5" hidden="1" outlineLevel="3" x14ac:dyDescent="0.25">
      <c r="A1367" s="39" t="s">
        <v>11047</v>
      </c>
      <c r="B1367" s="39" t="s">
        <v>2723</v>
      </c>
      <c r="C1367" s="40" t="s">
        <v>10955</v>
      </c>
      <c r="D1367" s="40" t="s">
        <v>2730</v>
      </c>
      <c r="E1367" s="41">
        <f>IF(ISNA(VLOOKUP(D1367,[1]finalsorted!$A:$H,$E$5,FALSE))=TRUE,"terminated",(VLOOKUP(D1367,[1]finalsorted!$A:$H,$E$5,FALSE)))</f>
        <v>3313317.6500000004</v>
      </c>
    </row>
    <row r="1368" spans="1:5" hidden="1" outlineLevel="3" x14ac:dyDescent="0.25">
      <c r="A1368" s="39" t="s">
        <v>11047</v>
      </c>
      <c r="B1368" s="39" t="s">
        <v>2723</v>
      </c>
      <c r="C1368" s="40" t="s">
        <v>10955</v>
      </c>
      <c r="D1368" s="40" t="s">
        <v>2731</v>
      </c>
      <c r="E1368" s="41">
        <f>IF(ISNA(VLOOKUP(D1368,[1]finalsorted!$A:$H,$E$5,FALSE))=TRUE,"terminated",(VLOOKUP(D1368,[1]finalsorted!$A:$H,$E$5,FALSE)))</f>
        <v>4983751.55</v>
      </c>
    </row>
    <row r="1369" spans="1:5" hidden="1" outlineLevel="3" x14ac:dyDescent="0.25">
      <c r="A1369" s="39" t="s">
        <v>11047</v>
      </c>
      <c r="B1369" s="39" t="s">
        <v>2723</v>
      </c>
      <c r="C1369" s="40" t="s">
        <v>10955</v>
      </c>
      <c r="D1369" s="40" t="s">
        <v>2732</v>
      </c>
      <c r="E1369" s="41" t="str">
        <f>IF(ISNA(VLOOKUP(D1369,[1]finalsorted!$A:$H,$E$5,FALSE))=TRUE,"terminated",(VLOOKUP(D1369,[1]finalsorted!$A:$H,$E$5,FALSE)))</f>
        <v/>
      </c>
    </row>
    <row r="1370" spans="1:5" hidden="1" outlineLevel="3" x14ac:dyDescent="0.25">
      <c r="A1370" s="39" t="s">
        <v>11047</v>
      </c>
      <c r="B1370" s="39" t="s">
        <v>2723</v>
      </c>
      <c r="C1370" s="40" t="s">
        <v>10955</v>
      </c>
      <c r="D1370" s="40" t="s">
        <v>2733</v>
      </c>
      <c r="E1370" s="41">
        <f>IF(ISNA(VLOOKUP(D1370,[1]finalsorted!$A:$H,$E$5,FALSE))=TRUE,"terminated",(VLOOKUP(D1370,[1]finalsorted!$A:$H,$E$5,FALSE)))</f>
        <v>6744901.1599999983</v>
      </c>
    </row>
    <row r="1371" spans="1:5" hidden="1" outlineLevel="3" x14ac:dyDescent="0.25">
      <c r="A1371" s="39" t="s">
        <v>11047</v>
      </c>
      <c r="B1371" s="39" t="s">
        <v>2723</v>
      </c>
      <c r="C1371" s="40" t="s">
        <v>10955</v>
      </c>
      <c r="D1371" s="40" t="s">
        <v>2734</v>
      </c>
      <c r="E1371" s="41">
        <f>IF(ISNA(VLOOKUP(D1371,[1]finalsorted!$A:$H,$E$5,FALSE))=TRUE,"terminated",(VLOOKUP(D1371,[1]finalsorted!$A:$H,$E$5,FALSE)))</f>
        <v>17619658.059999999</v>
      </c>
    </row>
    <row r="1372" spans="1:5" hidden="1" outlineLevel="3" x14ac:dyDescent="0.25">
      <c r="A1372" s="39" t="s">
        <v>11047</v>
      </c>
      <c r="B1372" s="39" t="s">
        <v>2723</v>
      </c>
      <c r="C1372" s="40" t="s">
        <v>10955</v>
      </c>
      <c r="D1372" s="40" t="s">
        <v>2735</v>
      </c>
      <c r="E1372" s="41" t="str">
        <f>IF(ISNA(VLOOKUP(D1372,[1]finalsorted!$A:$H,$E$5,FALSE))=TRUE,"terminated",(VLOOKUP(D1372,[1]finalsorted!$A:$H,$E$5,FALSE)))</f>
        <v/>
      </c>
    </row>
    <row r="1373" spans="1:5" hidden="1" outlineLevel="3" x14ac:dyDescent="0.25">
      <c r="A1373" s="39" t="s">
        <v>11047</v>
      </c>
      <c r="B1373" s="39" t="s">
        <v>2723</v>
      </c>
      <c r="C1373" s="40" t="s">
        <v>10955</v>
      </c>
      <c r="D1373" s="40" t="s">
        <v>2736</v>
      </c>
      <c r="E1373" s="41">
        <f>IF(ISNA(VLOOKUP(D1373,[1]finalsorted!$A:$H,$E$5,FALSE))=TRUE,"terminated",(VLOOKUP(D1373,[1]finalsorted!$A:$H,$E$5,FALSE)))</f>
        <v>3006056.44</v>
      </c>
    </row>
    <row r="1374" spans="1:5" hidden="1" outlineLevel="3" x14ac:dyDescent="0.25">
      <c r="A1374" s="39" t="s">
        <v>11047</v>
      </c>
      <c r="B1374" s="39" t="s">
        <v>2723</v>
      </c>
      <c r="C1374" s="40" t="s">
        <v>10955</v>
      </c>
      <c r="D1374" s="40" t="s">
        <v>2737</v>
      </c>
      <c r="E1374" s="41" t="str">
        <f>IF(ISNA(VLOOKUP(D1374,[1]finalsorted!$A:$H,$E$5,FALSE))=TRUE,"terminated",(VLOOKUP(D1374,[1]finalsorted!$A:$H,$E$5,FALSE)))</f>
        <v/>
      </c>
    </row>
    <row r="1375" spans="1:5" hidden="1" outlineLevel="3" x14ac:dyDescent="0.25">
      <c r="A1375" s="39" t="s">
        <v>11047</v>
      </c>
      <c r="B1375" s="39" t="s">
        <v>2723</v>
      </c>
      <c r="C1375" s="40" t="s">
        <v>10955</v>
      </c>
      <c r="D1375" s="40" t="s">
        <v>2738</v>
      </c>
      <c r="E1375" s="41">
        <f>IF(ISNA(VLOOKUP(D1375,[1]finalsorted!$A:$H,$E$5,FALSE))=TRUE,"terminated",(VLOOKUP(D1375,[1]finalsorted!$A:$H,$E$5,FALSE)))</f>
        <v>3033915.0700000003</v>
      </c>
    </row>
    <row r="1376" spans="1:5" hidden="1" outlineLevel="3" x14ac:dyDescent="0.25">
      <c r="A1376" s="39" t="s">
        <v>11047</v>
      </c>
      <c r="B1376" s="39" t="s">
        <v>2723</v>
      </c>
      <c r="C1376" s="40" t="s">
        <v>10955</v>
      </c>
      <c r="D1376" s="40" t="s">
        <v>2739</v>
      </c>
      <c r="E1376" s="41">
        <f>IF(ISNA(VLOOKUP(D1376,[1]finalsorted!$A:$H,$E$5,FALSE))=TRUE,"terminated",(VLOOKUP(D1376,[1]finalsorted!$A:$H,$E$5,FALSE)))</f>
        <v>3060020.4700000007</v>
      </c>
    </row>
    <row r="1377" spans="1:5" hidden="1" outlineLevel="3" x14ac:dyDescent="0.25">
      <c r="A1377" s="39" t="s">
        <v>11047</v>
      </c>
      <c r="B1377" s="39" t="s">
        <v>2723</v>
      </c>
      <c r="C1377" s="40" t="s">
        <v>10955</v>
      </c>
      <c r="D1377" s="40" t="s">
        <v>2740</v>
      </c>
      <c r="E1377" s="41" t="str">
        <f>IF(ISNA(VLOOKUP(D1377,[1]finalsorted!$A:$H,$E$5,FALSE))=TRUE,"terminated",(VLOOKUP(D1377,[1]finalsorted!$A:$H,$E$5,FALSE)))</f>
        <v/>
      </c>
    </row>
    <row r="1378" spans="1:5" hidden="1" outlineLevel="3" x14ac:dyDescent="0.25">
      <c r="A1378" s="39" t="s">
        <v>11047</v>
      </c>
      <c r="B1378" s="39" t="s">
        <v>2723</v>
      </c>
      <c r="C1378" s="40" t="s">
        <v>10955</v>
      </c>
      <c r="D1378" s="40" t="s">
        <v>2741</v>
      </c>
      <c r="E1378" s="41" t="str">
        <f>IF(ISNA(VLOOKUP(D1378,[1]finalsorted!$A:$H,$E$5,FALSE))=TRUE,"terminated",(VLOOKUP(D1378,[1]finalsorted!$A:$H,$E$5,FALSE)))</f>
        <v/>
      </c>
    </row>
    <row r="1379" spans="1:5" hidden="1" outlineLevel="3" x14ac:dyDescent="0.25">
      <c r="A1379" s="39" t="s">
        <v>11047</v>
      </c>
      <c r="B1379" s="39" t="s">
        <v>2723</v>
      </c>
      <c r="C1379" s="40" t="s">
        <v>10955</v>
      </c>
      <c r="D1379" s="40" t="s">
        <v>2742</v>
      </c>
      <c r="E1379" s="41" t="str">
        <f>IF(ISNA(VLOOKUP(D1379,[1]finalsorted!$A:$H,$E$5,FALSE))=TRUE,"terminated",(VLOOKUP(D1379,[1]finalsorted!$A:$H,$E$5,FALSE)))</f>
        <v/>
      </c>
    </row>
    <row r="1380" spans="1:5" hidden="1" outlineLevel="3" x14ac:dyDescent="0.25">
      <c r="A1380" s="39" t="s">
        <v>11047</v>
      </c>
      <c r="B1380" s="39" t="s">
        <v>2723</v>
      </c>
      <c r="C1380" s="40" t="s">
        <v>10955</v>
      </c>
      <c r="D1380" s="40" t="s">
        <v>2743</v>
      </c>
      <c r="E1380" s="41">
        <f>IF(ISNA(VLOOKUP(D1380,[1]finalsorted!$A:$H,$E$5,FALSE))=TRUE,"terminated",(VLOOKUP(D1380,[1]finalsorted!$A:$H,$E$5,FALSE)))</f>
        <v>3438180.1300000004</v>
      </c>
    </row>
    <row r="1381" spans="1:5" hidden="1" outlineLevel="3" x14ac:dyDescent="0.25">
      <c r="A1381" s="39" t="s">
        <v>11047</v>
      </c>
      <c r="B1381" s="39" t="s">
        <v>2723</v>
      </c>
      <c r="C1381" s="40" t="s">
        <v>10955</v>
      </c>
      <c r="D1381" s="40" t="s">
        <v>2744</v>
      </c>
      <c r="E1381" s="41">
        <f>IF(ISNA(VLOOKUP(D1381,[1]finalsorted!$A:$H,$E$5,FALSE))=TRUE,"terminated",(VLOOKUP(D1381,[1]finalsorted!$A:$H,$E$5,FALSE)))</f>
        <v>777008.61999999988</v>
      </c>
    </row>
    <row r="1382" spans="1:5" hidden="1" outlineLevel="3" x14ac:dyDescent="0.25">
      <c r="A1382" s="39" t="s">
        <v>11047</v>
      </c>
      <c r="B1382" s="39" t="s">
        <v>2723</v>
      </c>
      <c r="C1382" s="40" t="s">
        <v>10955</v>
      </c>
      <c r="D1382" s="40" t="s">
        <v>2745</v>
      </c>
      <c r="E1382" s="41">
        <f>IF(ISNA(VLOOKUP(D1382,[1]finalsorted!$A:$H,$E$5,FALSE))=TRUE,"terminated",(VLOOKUP(D1382,[1]finalsorted!$A:$H,$E$5,FALSE)))</f>
        <v>3582648.2599999993</v>
      </c>
    </row>
    <row r="1383" spans="1:5" hidden="1" outlineLevel="3" x14ac:dyDescent="0.25">
      <c r="A1383" s="39" t="s">
        <v>11047</v>
      </c>
      <c r="B1383" s="39" t="s">
        <v>2723</v>
      </c>
      <c r="C1383" s="40" t="s">
        <v>10955</v>
      </c>
      <c r="D1383" s="40" t="s">
        <v>2746</v>
      </c>
      <c r="E1383" s="41" t="str">
        <f>IF(ISNA(VLOOKUP(D1383,[1]finalsorted!$A:$H,$E$5,FALSE))=TRUE,"terminated",(VLOOKUP(D1383,[1]finalsorted!$A:$H,$E$5,FALSE)))</f>
        <v/>
      </c>
    </row>
    <row r="1384" spans="1:5" hidden="1" outlineLevel="3" x14ac:dyDescent="0.25">
      <c r="A1384" s="39" t="s">
        <v>11047</v>
      </c>
      <c r="B1384" s="39" t="s">
        <v>2723</v>
      </c>
      <c r="C1384" s="40" t="s">
        <v>10955</v>
      </c>
      <c r="D1384" s="40" t="s">
        <v>2747</v>
      </c>
      <c r="E1384" s="41">
        <f>IF(ISNA(VLOOKUP(D1384,[1]finalsorted!$A:$H,$E$5,FALSE))=TRUE,"terminated",(VLOOKUP(D1384,[1]finalsorted!$A:$H,$E$5,FALSE)))</f>
        <v>2418618.0399999996</v>
      </c>
    </row>
    <row r="1385" spans="1:5" hidden="1" outlineLevel="3" x14ac:dyDescent="0.25">
      <c r="A1385" s="39" t="s">
        <v>11047</v>
      </c>
      <c r="B1385" s="39" t="s">
        <v>2723</v>
      </c>
      <c r="C1385" s="40" t="s">
        <v>10955</v>
      </c>
      <c r="D1385" s="40" t="s">
        <v>2748</v>
      </c>
      <c r="E1385" s="41">
        <f>IF(ISNA(VLOOKUP(D1385,[1]finalsorted!$A:$H,$E$5,FALSE))=TRUE,"terminated",(VLOOKUP(D1385,[1]finalsorted!$A:$H,$E$5,FALSE)))</f>
        <v>3135736.1199999996</v>
      </c>
    </row>
    <row r="1386" spans="1:5" hidden="1" outlineLevel="3" x14ac:dyDescent="0.25">
      <c r="A1386" s="39" t="s">
        <v>11047</v>
      </c>
      <c r="B1386" s="39" t="s">
        <v>2723</v>
      </c>
      <c r="C1386" s="40" t="s">
        <v>10955</v>
      </c>
      <c r="D1386" s="40" t="s">
        <v>2749</v>
      </c>
      <c r="E1386" s="41">
        <f>IF(ISNA(VLOOKUP(D1386,[1]finalsorted!$A:$H,$E$5,FALSE))=TRUE,"terminated",(VLOOKUP(D1386,[1]finalsorted!$A:$H,$E$5,FALSE)))</f>
        <v>16890234.590000004</v>
      </c>
    </row>
    <row r="1387" spans="1:5" hidden="1" outlineLevel="3" x14ac:dyDescent="0.25">
      <c r="A1387" s="39" t="s">
        <v>11047</v>
      </c>
      <c r="B1387" s="39" t="s">
        <v>2723</v>
      </c>
      <c r="C1387" s="40" t="s">
        <v>10955</v>
      </c>
      <c r="D1387" s="40" t="s">
        <v>2750</v>
      </c>
      <c r="E1387" s="41">
        <f>IF(ISNA(VLOOKUP(D1387,[1]finalsorted!$A:$H,$E$5,FALSE))=TRUE,"terminated",(VLOOKUP(D1387,[1]finalsorted!$A:$H,$E$5,FALSE)))</f>
        <v>6304414.2100000018</v>
      </c>
    </row>
    <row r="1388" spans="1:5" hidden="1" outlineLevel="3" x14ac:dyDescent="0.25">
      <c r="A1388" s="39" t="s">
        <v>11047</v>
      </c>
      <c r="B1388" s="39" t="s">
        <v>2723</v>
      </c>
      <c r="C1388" s="40" t="s">
        <v>10955</v>
      </c>
      <c r="D1388" s="40" t="s">
        <v>2751</v>
      </c>
      <c r="E1388" s="41">
        <f>IF(ISNA(VLOOKUP(D1388,[1]finalsorted!$A:$H,$E$5,FALSE))=TRUE,"terminated",(VLOOKUP(D1388,[1]finalsorted!$A:$H,$E$5,FALSE)))</f>
        <v>3548805.390000002</v>
      </c>
    </row>
    <row r="1389" spans="1:5" hidden="1" outlineLevel="3" x14ac:dyDescent="0.25">
      <c r="A1389" s="39" t="s">
        <v>11047</v>
      </c>
      <c r="B1389" s="39" t="s">
        <v>2723</v>
      </c>
      <c r="C1389" s="40" t="s">
        <v>10955</v>
      </c>
      <c r="D1389" s="40" t="s">
        <v>2752</v>
      </c>
      <c r="E1389" s="41">
        <f>IF(ISNA(VLOOKUP(D1389,[1]finalsorted!$A:$H,$E$5,FALSE))=TRUE,"terminated",(VLOOKUP(D1389,[1]finalsorted!$A:$H,$E$5,FALSE)))</f>
        <v>1487416.59</v>
      </c>
    </row>
    <row r="1390" spans="1:5" hidden="1" outlineLevel="3" x14ac:dyDescent="0.25">
      <c r="A1390" s="39" t="s">
        <v>11047</v>
      </c>
      <c r="B1390" s="39" t="s">
        <v>2723</v>
      </c>
      <c r="C1390" s="40" t="s">
        <v>10955</v>
      </c>
      <c r="D1390" s="40" t="s">
        <v>2753</v>
      </c>
      <c r="E1390" s="41">
        <f>IF(ISNA(VLOOKUP(D1390,[1]finalsorted!$A:$H,$E$5,FALSE))=TRUE,"terminated",(VLOOKUP(D1390,[1]finalsorted!$A:$H,$E$5,FALSE)))</f>
        <v>6498195.3899999987</v>
      </c>
    </row>
    <row r="1391" spans="1:5" hidden="1" outlineLevel="3" x14ac:dyDescent="0.25">
      <c r="A1391" s="39" t="s">
        <v>11047</v>
      </c>
      <c r="B1391" s="39" t="s">
        <v>2723</v>
      </c>
      <c r="C1391" s="40" t="s">
        <v>10955</v>
      </c>
      <c r="D1391" s="40" t="s">
        <v>2754</v>
      </c>
      <c r="E1391" s="41" t="str">
        <f>IF(ISNA(VLOOKUP(D1391,[1]finalsorted!$A:$H,$E$5,FALSE))=TRUE,"terminated",(VLOOKUP(D1391,[1]finalsorted!$A:$H,$E$5,FALSE)))</f>
        <v/>
      </c>
    </row>
    <row r="1392" spans="1:5" hidden="1" outlineLevel="3" x14ac:dyDescent="0.25">
      <c r="A1392" s="39" t="s">
        <v>11047</v>
      </c>
      <c r="B1392" s="39" t="s">
        <v>2723</v>
      </c>
      <c r="C1392" s="40" t="s">
        <v>10955</v>
      </c>
      <c r="D1392" s="40" t="s">
        <v>2755</v>
      </c>
      <c r="E1392" s="41">
        <f>IF(ISNA(VLOOKUP(D1392,[1]finalsorted!$A:$H,$E$5,FALSE))=TRUE,"terminated",(VLOOKUP(D1392,[1]finalsorted!$A:$H,$E$5,FALSE)))</f>
        <v>4595166.0299999984</v>
      </c>
    </row>
    <row r="1393" spans="1:5" hidden="1" outlineLevel="3" x14ac:dyDescent="0.25">
      <c r="A1393" s="39" t="s">
        <v>11047</v>
      </c>
      <c r="B1393" s="39" t="s">
        <v>2723</v>
      </c>
      <c r="C1393" s="40" t="s">
        <v>10955</v>
      </c>
      <c r="D1393" s="40" t="s">
        <v>2756</v>
      </c>
      <c r="E1393" s="41">
        <f>IF(ISNA(VLOOKUP(D1393,[1]finalsorted!$A:$H,$E$5,FALSE))=TRUE,"terminated",(VLOOKUP(D1393,[1]finalsorted!$A:$H,$E$5,FALSE)))</f>
        <v>4207348.9300000006</v>
      </c>
    </row>
    <row r="1394" spans="1:5" hidden="1" outlineLevel="3" x14ac:dyDescent="0.25">
      <c r="A1394" s="39" t="s">
        <v>11047</v>
      </c>
      <c r="B1394" s="39" t="s">
        <v>2723</v>
      </c>
      <c r="C1394" s="40" t="s">
        <v>10955</v>
      </c>
      <c r="D1394" s="40" t="s">
        <v>2757</v>
      </c>
      <c r="E1394" s="41">
        <f>IF(ISNA(VLOOKUP(D1394,[1]finalsorted!$A:$H,$E$5,FALSE))=TRUE,"terminated",(VLOOKUP(D1394,[1]finalsorted!$A:$H,$E$5,FALSE)))</f>
        <v>1488640.8000000003</v>
      </c>
    </row>
    <row r="1395" spans="1:5" hidden="1" outlineLevel="3" x14ac:dyDescent="0.25">
      <c r="A1395" s="39" t="s">
        <v>11047</v>
      </c>
      <c r="B1395" s="39" t="s">
        <v>2723</v>
      </c>
      <c r="C1395" s="40" t="s">
        <v>10955</v>
      </c>
      <c r="D1395" s="40" t="s">
        <v>2758</v>
      </c>
      <c r="E1395" s="41" t="str">
        <f>IF(ISNA(VLOOKUP(D1395,[1]finalsorted!$A:$H,$E$5,FALSE))=TRUE,"terminated",(VLOOKUP(D1395,[1]finalsorted!$A:$H,$E$5,FALSE)))</f>
        <v/>
      </c>
    </row>
    <row r="1396" spans="1:5" hidden="1" outlineLevel="3" x14ac:dyDescent="0.25">
      <c r="A1396" s="39" t="s">
        <v>11047</v>
      </c>
      <c r="B1396" s="39" t="s">
        <v>2723</v>
      </c>
      <c r="C1396" s="40" t="s">
        <v>10955</v>
      </c>
      <c r="D1396" s="40" t="s">
        <v>2759</v>
      </c>
      <c r="E1396" s="41" t="str">
        <f>IF(ISNA(VLOOKUP(D1396,[1]finalsorted!$A:$H,$E$5,FALSE))=TRUE,"terminated",(VLOOKUP(D1396,[1]finalsorted!$A:$H,$E$5,FALSE)))</f>
        <v/>
      </c>
    </row>
    <row r="1397" spans="1:5" hidden="1" outlineLevel="3" x14ac:dyDescent="0.25">
      <c r="A1397" s="39" t="s">
        <v>11047</v>
      </c>
      <c r="B1397" s="39" t="s">
        <v>2723</v>
      </c>
      <c r="C1397" s="40" t="s">
        <v>10955</v>
      </c>
      <c r="D1397" s="40" t="s">
        <v>2760</v>
      </c>
      <c r="E1397" s="41" t="str">
        <f>IF(ISNA(VLOOKUP(D1397,[1]finalsorted!$A:$H,$E$5,FALSE))=TRUE,"terminated",(VLOOKUP(D1397,[1]finalsorted!$A:$H,$E$5,FALSE)))</f>
        <v/>
      </c>
    </row>
    <row r="1398" spans="1:5" hidden="1" outlineLevel="3" x14ac:dyDescent="0.25">
      <c r="A1398" s="39" t="s">
        <v>11047</v>
      </c>
      <c r="B1398" s="39" t="s">
        <v>2723</v>
      </c>
      <c r="C1398" s="40" t="s">
        <v>10955</v>
      </c>
      <c r="D1398" s="40" t="s">
        <v>2761</v>
      </c>
      <c r="E1398" s="41">
        <f>IF(ISNA(VLOOKUP(D1398,[1]finalsorted!$A:$H,$E$5,FALSE))=TRUE,"terminated",(VLOOKUP(D1398,[1]finalsorted!$A:$H,$E$5,FALSE)))</f>
        <v>2659276.04</v>
      </c>
    </row>
    <row r="1399" spans="1:5" hidden="1" outlineLevel="3" x14ac:dyDescent="0.25">
      <c r="A1399" s="39" t="s">
        <v>11047</v>
      </c>
      <c r="B1399" s="39" t="s">
        <v>2723</v>
      </c>
      <c r="C1399" s="40" t="s">
        <v>10955</v>
      </c>
      <c r="D1399" s="40" t="s">
        <v>2762</v>
      </c>
      <c r="E1399" s="41">
        <f>IF(ISNA(VLOOKUP(D1399,[1]finalsorted!$A:$H,$E$5,FALSE))=TRUE,"terminated",(VLOOKUP(D1399,[1]finalsorted!$A:$H,$E$5,FALSE)))</f>
        <v>4586933.0000000009</v>
      </c>
    </row>
    <row r="1400" spans="1:5" hidden="1" outlineLevel="3" x14ac:dyDescent="0.25">
      <c r="A1400" s="39" t="s">
        <v>11047</v>
      </c>
      <c r="B1400" s="39" t="s">
        <v>2723</v>
      </c>
      <c r="C1400" s="40" t="s">
        <v>10955</v>
      </c>
      <c r="D1400" s="40" t="s">
        <v>2763</v>
      </c>
      <c r="E1400" s="41">
        <f>IF(ISNA(VLOOKUP(D1400,[1]finalsorted!$A:$H,$E$5,FALSE))=TRUE,"terminated",(VLOOKUP(D1400,[1]finalsorted!$A:$H,$E$5,FALSE)))</f>
        <v>3891210.6500000008</v>
      </c>
    </row>
    <row r="1401" spans="1:5" hidden="1" outlineLevel="3" x14ac:dyDescent="0.25">
      <c r="A1401" s="39" t="s">
        <v>11047</v>
      </c>
      <c r="B1401" s="39" t="s">
        <v>2723</v>
      </c>
      <c r="C1401" s="40" t="s">
        <v>10955</v>
      </c>
      <c r="D1401" s="40" t="s">
        <v>2764</v>
      </c>
      <c r="E1401" s="41">
        <f>IF(ISNA(VLOOKUP(D1401,[1]finalsorted!$A:$H,$E$5,FALSE))=TRUE,"terminated",(VLOOKUP(D1401,[1]finalsorted!$A:$H,$E$5,FALSE)))</f>
        <v>3998684.3299999996</v>
      </c>
    </row>
    <row r="1402" spans="1:5" hidden="1" outlineLevel="3" x14ac:dyDescent="0.25">
      <c r="A1402" s="39" t="s">
        <v>11047</v>
      </c>
      <c r="B1402" s="39" t="s">
        <v>2723</v>
      </c>
      <c r="C1402" s="40" t="s">
        <v>10955</v>
      </c>
      <c r="D1402" s="40" t="s">
        <v>2765</v>
      </c>
      <c r="E1402" s="41">
        <f>IF(ISNA(VLOOKUP(D1402,[1]finalsorted!$A:$H,$E$5,FALSE))=TRUE,"terminated",(VLOOKUP(D1402,[1]finalsorted!$A:$H,$E$5,FALSE)))</f>
        <v>3658125.81</v>
      </c>
    </row>
    <row r="1403" spans="1:5" hidden="1" outlineLevel="3" x14ac:dyDescent="0.25">
      <c r="A1403" s="39" t="s">
        <v>11047</v>
      </c>
      <c r="B1403" s="39" t="s">
        <v>2723</v>
      </c>
      <c r="C1403" s="40" t="s">
        <v>10955</v>
      </c>
      <c r="D1403" s="40" t="s">
        <v>2766</v>
      </c>
      <c r="E1403" s="41">
        <f>IF(ISNA(VLOOKUP(D1403,[1]finalsorted!$A:$H,$E$5,FALSE))=TRUE,"terminated",(VLOOKUP(D1403,[1]finalsorted!$A:$H,$E$5,FALSE)))</f>
        <v>1982718.0899999999</v>
      </c>
    </row>
    <row r="1404" spans="1:5" hidden="1" outlineLevel="3" x14ac:dyDescent="0.25">
      <c r="A1404" s="39" t="s">
        <v>11047</v>
      </c>
      <c r="B1404" s="39" t="s">
        <v>2723</v>
      </c>
      <c r="C1404" s="40" t="s">
        <v>10955</v>
      </c>
      <c r="D1404" s="40" t="s">
        <v>2767</v>
      </c>
      <c r="E1404" s="41" t="str">
        <f>IF(ISNA(VLOOKUP(D1404,[1]finalsorted!$A:$H,$E$5,FALSE))=TRUE,"terminated",(VLOOKUP(D1404,[1]finalsorted!$A:$H,$E$5,FALSE)))</f>
        <v/>
      </c>
    </row>
    <row r="1405" spans="1:5" hidden="1" outlineLevel="3" x14ac:dyDescent="0.25">
      <c r="A1405" s="39" t="s">
        <v>11047</v>
      </c>
      <c r="B1405" s="39" t="s">
        <v>2723</v>
      </c>
      <c r="C1405" s="40" t="s">
        <v>10955</v>
      </c>
      <c r="D1405" s="40" t="s">
        <v>2768</v>
      </c>
      <c r="E1405" s="41">
        <f>IF(ISNA(VLOOKUP(D1405,[1]finalsorted!$A:$H,$E$5,FALSE))=TRUE,"terminated",(VLOOKUP(D1405,[1]finalsorted!$A:$H,$E$5,FALSE)))</f>
        <v>10054664.969999999</v>
      </c>
    </row>
    <row r="1406" spans="1:5" hidden="1" outlineLevel="3" x14ac:dyDescent="0.25">
      <c r="A1406" s="39" t="s">
        <v>11047</v>
      </c>
      <c r="B1406" s="39" t="s">
        <v>2723</v>
      </c>
      <c r="C1406" s="40" t="s">
        <v>10955</v>
      </c>
      <c r="D1406" s="40" t="s">
        <v>2769</v>
      </c>
      <c r="E1406" s="41">
        <f>IF(ISNA(VLOOKUP(D1406,[1]finalsorted!$A:$H,$E$5,FALSE))=TRUE,"terminated",(VLOOKUP(D1406,[1]finalsorted!$A:$H,$E$5,FALSE)))</f>
        <v>13554251.82</v>
      </c>
    </row>
    <row r="1407" spans="1:5" hidden="1" outlineLevel="3" x14ac:dyDescent="0.25">
      <c r="A1407" s="39" t="s">
        <v>11047</v>
      </c>
      <c r="B1407" s="39" t="s">
        <v>2723</v>
      </c>
      <c r="C1407" s="40" t="s">
        <v>10955</v>
      </c>
      <c r="D1407" s="40" t="s">
        <v>2770</v>
      </c>
      <c r="E1407" s="41" t="str">
        <f>IF(ISNA(VLOOKUP(D1407,[1]finalsorted!$A:$H,$E$5,FALSE))=TRUE,"terminated",(VLOOKUP(D1407,[1]finalsorted!$A:$H,$E$5,FALSE)))</f>
        <v/>
      </c>
    </row>
    <row r="1408" spans="1:5" hidden="1" outlineLevel="3" x14ac:dyDescent="0.25">
      <c r="A1408" s="39" t="s">
        <v>11047</v>
      </c>
      <c r="B1408" s="39" t="s">
        <v>2723</v>
      </c>
      <c r="C1408" s="40" t="s">
        <v>10955</v>
      </c>
      <c r="D1408" s="40" t="s">
        <v>2771</v>
      </c>
      <c r="E1408" s="41">
        <f>IF(ISNA(VLOOKUP(D1408,[1]finalsorted!$A:$H,$E$5,FALSE))=TRUE,"terminated",(VLOOKUP(D1408,[1]finalsorted!$A:$H,$E$5,FALSE)))</f>
        <v>2652774.96</v>
      </c>
    </row>
    <row r="1409" spans="1:5" hidden="1" outlineLevel="3" x14ac:dyDescent="0.25">
      <c r="A1409" s="39" t="s">
        <v>11047</v>
      </c>
      <c r="B1409" s="39" t="s">
        <v>2723</v>
      </c>
      <c r="C1409" s="40" t="s">
        <v>10955</v>
      </c>
      <c r="D1409" s="40" t="s">
        <v>2772</v>
      </c>
      <c r="E1409" s="41">
        <f>IF(ISNA(VLOOKUP(D1409,[1]finalsorted!$A:$H,$E$5,FALSE))=TRUE,"terminated",(VLOOKUP(D1409,[1]finalsorted!$A:$H,$E$5,FALSE)))</f>
        <v>1358048.4600000002</v>
      </c>
    </row>
    <row r="1410" spans="1:5" hidden="1" outlineLevel="3" x14ac:dyDescent="0.25">
      <c r="A1410" s="39" t="s">
        <v>11047</v>
      </c>
      <c r="B1410" s="39" t="s">
        <v>2723</v>
      </c>
      <c r="C1410" s="40" t="s">
        <v>10955</v>
      </c>
      <c r="D1410" s="40" t="s">
        <v>2773</v>
      </c>
      <c r="E1410" s="41">
        <f>IF(ISNA(VLOOKUP(D1410,[1]finalsorted!$A:$H,$E$5,FALSE))=TRUE,"terminated",(VLOOKUP(D1410,[1]finalsorted!$A:$H,$E$5,FALSE)))</f>
        <v>1383559.9300000002</v>
      </c>
    </row>
    <row r="1411" spans="1:5" hidden="1" outlineLevel="3" x14ac:dyDescent="0.25">
      <c r="A1411" s="39" t="s">
        <v>11047</v>
      </c>
      <c r="B1411" s="39" t="s">
        <v>2723</v>
      </c>
      <c r="C1411" s="40" t="s">
        <v>10955</v>
      </c>
      <c r="D1411" s="40" t="s">
        <v>2774</v>
      </c>
      <c r="E1411" s="41" t="str">
        <f>IF(ISNA(VLOOKUP(D1411,[1]finalsorted!$A:$H,$E$5,FALSE))=TRUE,"terminated",(VLOOKUP(D1411,[1]finalsorted!$A:$H,$E$5,FALSE)))</f>
        <v/>
      </c>
    </row>
    <row r="1412" spans="1:5" hidden="1" outlineLevel="3" x14ac:dyDescent="0.25">
      <c r="A1412" s="39" t="s">
        <v>11047</v>
      </c>
      <c r="B1412" s="39" t="s">
        <v>2723</v>
      </c>
      <c r="C1412" s="40" t="s">
        <v>10955</v>
      </c>
      <c r="D1412" s="40" t="s">
        <v>2775</v>
      </c>
      <c r="E1412" s="41">
        <f>IF(ISNA(VLOOKUP(D1412,[1]finalsorted!$A:$H,$E$5,FALSE))=TRUE,"terminated",(VLOOKUP(D1412,[1]finalsorted!$A:$H,$E$5,FALSE)))</f>
        <v>3007027.7800000003</v>
      </c>
    </row>
    <row r="1413" spans="1:5" hidden="1" outlineLevel="3" x14ac:dyDescent="0.25">
      <c r="A1413" s="39" t="s">
        <v>11047</v>
      </c>
      <c r="B1413" s="39" t="s">
        <v>2723</v>
      </c>
      <c r="C1413" s="40" t="s">
        <v>10955</v>
      </c>
      <c r="D1413" s="40" t="s">
        <v>2776</v>
      </c>
      <c r="E1413" s="41" t="str">
        <f>IF(ISNA(VLOOKUP(D1413,[1]finalsorted!$A:$H,$E$5,FALSE))=TRUE,"terminated",(VLOOKUP(D1413,[1]finalsorted!$A:$H,$E$5,FALSE)))</f>
        <v/>
      </c>
    </row>
    <row r="1414" spans="1:5" hidden="1" outlineLevel="3" x14ac:dyDescent="0.25">
      <c r="A1414" s="39" t="s">
        <v>11047</v>
      </c>
      <c r="B1414" s="39" t="s">
        <v>2723</v>
      </c>
      <c r="C1414" s="40" t="s">
        <v>10955</v>
      </c>
      <c r="D1414" s="40" t="s">
        <v>2777</v>
      </c>
      <c r="E1414" s="41">
        <f>IF(ISNA(VLOOKUP(D1414,[1]finalsorted!$A:$H,$E$5,FALSE))=TRUE,"terminated",(VLOOKUP(D1414,[1]finalsorted!$A:$H,$E$5,FALSE)))</f>
        <v>2232372.7599999998</v>
      </c>
    </row>
    <row r="1415" spans="1:5" hidden="1" outlineLevel="3" x14ac:dyDescent="0.25">
      <c r="A1415" s="39" t="s">
        <v>11047</v>
      </c>
      <c r="B1415" s="39" t="s">
        <v>2723</v>
      </c>
      <c r="C1415" s="40" t="s">
        <v>10955</v>
      </c>
      <c r="D1415" s="40" t="s">
        <v>2778</v>
      </c>
      <c r="E1415" s="41">
        <f>IF(ISNA(VLOOKUP(D1415,[1]finalsorted!$A:$H,$E$5,FALSE))=TRUE,"terminated",(VLOOKUP(D1415,[1]finalsorted!$A:$H,$E$5,FALSE)))</f>
        <v>5805109.1900000004</v>
      </c>
    </row>
    <row r="1416" spans="1:5" hidden="1" outlineLevel="3" x14ac:dyDescent="0.25">
      <c r="A1416" s="39" t="s">
        <v>11047</v>
      </c>
      <c r="B1416" s="39" t="s">
        <v>2723</v>
      </c>
      <c r="C1416" s="40" t="s">
        <v>10955</v>
      </c>
      <c r="D1416" s="40" t="s">
        <v>2779</v>
      </c>
      <c r="E1416" s="41" t="str">
        <f>IF(ISNA(VLOOKUP(D1416,[1]finalsorted!$A:$H,$E$5,FALSE))=TRUE,"terminated",(VLOOKUP(D1416,[1]finalsorted!$A:$H,$E$5,FALSE)))</f>
        <v/>
      </c>
    </row>
    <row r="1417" spans="1:5" hidden="1" outlineLevel="3" x14ac:dyDescent="0.25">
      <c r="A1417" s="39" t="s">
        <v>11047</v>
      </c>
      <c r="B1417" s="39" t="s">
        <v>2723</v>
      </c>
      <c r="C1417" s="40" t="s">
        <v>10955</v>
      </c>
      <c r="D1417" s="40" t="s">
        <v>2780</v>
      </c>
      <c r="E1417" s="41">
        <f>IF(ISNA(VLOOKUP(D1417,[1]finalsorted!$A:$H,$E$5,FALSE))=TRUE,"terminated",(VLOOKUP(D1417,[1]finalsorted!$A:$H,$E$5,FALSE)))</f>
        <v>3977722.97</v>
      </c>
    </row>
    <row r="1418" spans="1:5" hidden="1" outlineLevel="3" x14ac:dyDescent="0.25">
      <c r="A1418" s="39" t="s">
        <v>11047</v>
      </c>
      <c r="B1418" s="39" t="s">
        <v>2723</v>
      </c>
      <c r="C1418" s="40" t="s">
        <v>10955</v>
      </c>
      <c r="D1418" s="40" t="s">
        <v>2781</v>
      </c>
      <c r="E1418" s="41">
        <f>IF(ISNA(VLOOKUP(D1418,[1]finalsorted!$A:$H,$E$5,FALSE))=TRUE,"terminated",(VLOOKUP(D1418,[1]finalsorted!$A:$H,$E$5,FALSE)))</f>
        <v>768035.09</v>
      </c>
    </row>
    <row r="1419" spans="1:5" hidden="1" outlineLevel="3" x14ac:dyDescent="0.25">
      <c r="A1419" s="39" t="s">
        <v>11047</v>
      </c>
      <c r="B1419" s="39" t="s">
        <v>2723</v>
      </c>
      <c r="C1419" s="40" t="s">
        <v>10955</v>
      </c>
      <c r="D1419" s="40" t="s">
        <v>2782</v>
      </c>
      <c r="E1419" s="41" t="str">
        <f>IF(ISNA(VLOOKUP(D1419,[1]finalsorted!$A:$H,$E$5,FALSE))=TRUE,"terminated",(VLOOKUP(D1419,[1]finalsorted!$A:$H,$E$5,FALSE)))</f>
        <v/>
      </c>
    </row>
    <row r="1420" spans="1:5" hidden="1" outlineLevel="3" x14ac:dyDescent="0.25">
      <c r="A1420" s="39" t="s">
        <v>11047</v>
      </c>
      <c r="B1420" s="39" t="s">
        <v>2723</v>
      </c>
      <c r="C1420" s="40" t="s">
        <v>10955</v>
      </c>
      <c r="D1420" s="40" t="s">
        <v>2783</v>
      </c>
      <c r="E1420" s="41" t="str">
        <f>IF(ISNA(VLOOKUP(D1420,[1]finalsorted!$A:$H,$E$5,FALSE))=TRUE,"terminated",(VLOOKUP(D1420,[1]finalsorted!$A:$H,$E$5,FALSE)))</f>
        <v/>
      </c>
    </row>
    <row r="1421" spans="1:5" hidden="1" outlineLevel="3" x14ac:dyDescent="0.25">
      <c r="A1421" s="39" t="s">
        <v>11047</v>
      </c>
      <c r="B1421" s="39" t="s">
        <v>2723</v>
      </c>
      <c r="C1421" s="40" t="s">
        <v>10955</v>
      </c>
      <c r="D1421" s="40" t="s">
        <v>2784</v>
      </c>
      <c r="E1421" s="41">
        <f>IF(ISNA(VLOOKUP(D1421,[1]finalsorted!$A:$H,$E$5,FALSE))=TRUE,"terminated",(VLOOKUP(D1421,[1]finalsorted!$A:$H,$E$5,FALSE)))</f>
        <v>2813208.52</v>
      </c>
    </row>
    <row r="1422" spans="1:5" hidden="1" outlineLevel="3" x14ac:dyDescent="0.25">
      <c r="A1422" s="39" t="s">
        <v>11047</v>
      </c>
      <c r="B1422" s="39" t="s">
        <v>2723</v>
      </c>
      <c r="C1422" s="40" t="s">
        <v>10955</v>
      </c>
      <c r="D1422" s="40" t="s">
        <v>2785</v>
      </c>
      <c r="E1422" s="41">
        <f>IF(ISNA(VLOOKUP(D1422,[1]finalsorted!$A:$H,$E$5,FALSE))=TRUE,"terminated",(VLOOKUP(D1422,[1]finalsorted!$A:$H,$E$5,FALSE)))</f>
        <v>2108354.5</v>
      </c>
    </row>
    <row r="1423" spans="1:5" hidden="1" outlineLevel="3" x14ac:dyDescent="0.25">
      <c r="A1423" s="39" t="s">
        <v>11047</v>
      </c>
      <c r="B1423" s="39" t="s">
        <v>2723</v>
      </c>
      <c r="C1423" s="40" t="s">
        <v>10955</v>
      </c>
      <c r="D1423" s="40" t="s">
        <v>2786</v>
      </c>
      <c r="E1423" s="41">
        <f>IF(ISNA(VLOOKUP(D1423,[1]finalsorted!$A:$H,$E$5,FALSE))=TRUE,"terminated",(VLOOKUP(D1423,[1]finalsorted!$A:$H,$E$5,FALSE)))</f>
        <v>2701027.85</v>
      </c>
    </row>
    <row r="1424" spans="1:5" hidden="1" outlineLevel="3" x14ac:dyDescent="0.25">
      <c r="A1424" s="39" t="s">
        <v>11047</v>
      </c>
      <c r="B1424" s="39" t="s">
        <v>2723</v>
      </c>
      <c r="C1424" s="40" t="s">
        <v>10955</v>
      </c>
      <c r="D1424" s="40" t="s">
        <v>2787</v>
      </c>
      <c r="E1424" s="41">
        <f>IF(ISNA(VLOOKUP(D1424,[1]finalsorted!$A:$H,$E$5,FALSE))=TRUE,"terminated",(VLOOKUP(D1424,[1]finalsorted!$A:$H,$E$5,FALSE)))</f>
        <v>3327763.21</v>
      </c>
    </row>
    <row r="1425" spans="1:5" hidden="1" outlineLevel="3" x14ac:dyDescent="0.25">
      <c r="A1425" s="39" t="s">
        <v>11047</v>
      </c>
      <c r="B1425" s="39" t="s">
        <v>2723</v>
      </c>
      <c r="C1425" s="40" t="s">
        <v>10955</v>
      </c>
      <c r="D1425" s="40" t="s">
        <v>2788</v>
      </c>
      <c r="E1425" s="41" t="str">
        <f>IF(ISNA(VLOOKUP(D1425,[1]finalsorted!$A:$H,$E$5,FALSE))=TRUE,"terminated",(VLOOKUP(D1425,[1]finalsorted!$A:$H,$E$5,FALSE)))</f>
        <v/>
      </c>
    </row>
    <row r="1426" spans="1:5" hidden="1" outlineLevel="3" x14ac:dyDescent="0.25">
      <c r="A1426" s="39" t="s">
        <v>11047</v>
      </c>
      <c r="B1426" s="39" t="s">
        <v>2723</v>
      </c>
      <c r="C1426" s="40" t="s">
        <v>10955</v>
      </c>
      <c r="D1426" s="40" t="s">
        <v>2789</v>
      </c>
      <c r="E1426" s="41" t="str">
        <f>IF(ISNA(VLOOKUP(D1426,[1]finalsorted!$A:$H,$E$5,FALSE))=TRUE,"terminated",(VLOOKUP(D1426,[1]finalsorted!$A:$H,$E$5,FALSE)))</f>
        <v/>
      </c>
    </row>
    <row r="1427" spans="1:5" hidden="1" outlineLevel="3" x14ac:dyDescent="0.25">
      <c r="A1427" s="39" t="s">
        <v>11047</v>
      </c>
      <c r="B1427" s="39" t="s">
        <v>2723</v>
      </c>
      <c r="C1427" s="40" t="s">
        <v>10955</v>
      </c>
      <c r="D1427" s="40" t="s">
        <v>2790</v>
      </c>
      <c r="E1427" s="41">
        <f>IF(ISNA(VLOOKUP(D1427,[1]finalsorted!$A:$H,$E$5,FALSE))=TRUE,"terminated",(VLOOKUP(D1427,[1]finalsorted!$A:$H,$E$5,FALSE)))</f>
        <v>5269829.58</v>
      </c>
    </row>
    <row r="1428" spans="1:5" hidden="1" outlineLevel="3" x14ac:dyDescent="0.25">
      <c r="A1428" s="39" t="s">
        <v>11047</v>
      </c>
      <c r="B1428" s="39" t="s">
        <v>2723</v>
      </c>
      <c r="C1428" s="40" t="s">
        <v>10955</v>
      </c>
      <c r="D1428" s="40" t="s">
        <v>2791</v>
      </c>
      <c r="E1428" s="41">
        <f>IF(ISNA(VLOOKUP(D1428,[1]finalsorted!$A:$H,$E$5,FALSE))=TRUE,"terminated",(VLOOKUP(D1428,[1]finalsorted!$A:$H,$E$5,FALSE)))</f>
        <v>4676248.21</v>
      </c>
    </row>
    <row r="1429" spans="1:5" hidden="1" outlineLevel="3" x14ac:dyDescent="0.25">
      <c r="A1429" s="39" t="s">
        <v>11047</v>
      </c>
      <c r="B1429" s="39" t="s">
        <v>2723</v>
      </c>
      <c r="C1429" s="40" t="s">
        <v>10955</v>
      </c>
      <c r="D1429" s="40" t="s">
        <v>2792</v>
      </c>
      <c r="E1429" s="41">
        <f>IF(ISNA(VLOOKUP(D1429,[1]finalsorted!$A:$H,$E$5,FALSE))=TRUE,"terminated",(VLOOKUP(D1429,[1]finalsorted!$A:$H,$E$5,FALSE)))</f>
        <v>4834380.0100000007</v>
      </c>
    </row>
    <row r="1430" spans="1:5" hidden="1" outlineLevel="3" x14ac:dyDescent="0.25">
      <c r="A1430" s="39" t="s">
        <v>11047</v>
      </c>
      <c r="B1430" s="39" t="s">
        <v>2723</v>
      </c>
      <c r="C1430" s="40" t="s">
        <v>10955</v>
      </c>
      <c r="D1430" s="40" t="s">
        <v>2793</v>
      </c>
      <c r="E1430" s="41">
        <f>IF(ISNA(VLOOKUP(D1430,[1]finalsorted!$A:$H,$E$5,FALSE))=TRUE,"terminated",(VLOOKUP(D1430,[1]finalsorted!$A:$H,$E$5,FALSE)))</f>
        <v>5305016.3599999985</v>
      </c>
    </row>
    <row r="1431" spans="1:5" hidden="1" outlineLevel="3" x14ac:dyDescent="0.25">
      <c r="A1431" s="39" t="s">
        <v>11047</v>
      </c>
      <c r="B1431" s="39" t="s">
        <v>2723</v>
      </c>
      <c r="C1431" s="40" t="s">
        <v>10955</v>
      </c>
      <c r="D1431" s="40" t="s">
        <v>2794</v>
      </c>
      <c r="E1431" s="41">
        <f>IF(ISNA(VLOOKUP(D1431,[1]finalsorted!$A:$H,$E$5,FALSE))=TRUE,"terminated",(VLOOKUP(D1431,[1]finalsorted!$A:$H,$E$5,FALSE)))</f>
        <v>3015040.9299999997</v>
      </c>
    </row>
    <row r="1432" spans="1:5" hidden="1" outlineLevel="3" x14ac:dyDescent="0.25">
      <c r="A1432" s="39" t="s">
        <v>11047</v>
      </c>
      <c r="B1432" s="39" t="s">
        <v>2723</v>
      </c>
      <c r="C1432" s="40" t="s">
        <v>10955</v>
      </c>
      <c r="D1432" s="40" t="s">
        <v>2795</v>
      </c>
      <c r="E1432" s="41" t="str">
        <f>IF(ISNA(VLOOKUP(D1432,[1]finalsorted!$A:$H,$E$5,FALSE))=TRUE,"terminated",(VLOOKUP(D1432,[1]finalsorted!$A:$H,$E$5,FALSE)))</f>
        <v/>
      </c>
    </row>
    <row r="1433" spans="1:5" hidden="1" outlineLevel="3" x14ac:dyDescent="0.25">
      <c r="A1433" s="39" t="s">
        <v>11047</v>
      </c>
      <c r="B1433" s="39" t="s">
        <v>2723</v>
      </c>
      <c r="C1433" s="40" t="s">
        <v>10955</v>
      </c>
      <c r="D1433" s="40" t="s">
        <v>2796</v>
      </c>
      <c r="E1433" s="41">
        <f>IF(ISNA(VLOOKUP(D1433,[1]finalsorted!$A:$H,$E$5,FALSE))=TRUE,"terminated",(VLOOKUP(D1433,[1]finalsorted!$A:$H,$E$5,FALSE)))</f>
        <v>3143439.3899999992</v>
      </c>
    </row>
    <row r="1434" spans="1:5" hidden="1" outlineLevel="3" x14ac:dyDescent="0.25">
      <c r="A1434" s="39" t="s">
        <v>11047</v>
      </c>
      <c r="B1434" s="39" t="s">
        <v>2723</v>
      </c>
      <c r="C1434" s="40" t="s">
        <v>10955</v>
      </c>
      <c r="D1434" s="40" t="s">
        <v>2797</v>
      </c>
      <c r="E1434" s="41" t="str">
        <f>IF(ISNA(VLOOKUP(D1434,[1]finalsorted!$A:$H,$E$5,FALSE))=TRUE,"terminated",(VLOOKUP(D1434,[1]finalsorted!$A:$H,$E$5,FALSE)))</f>
        <v/>
      </c>
    </row>
    <row r="1435" spans="1:5" hidden="1" outlineLevel="3" x14ac:dyDescent="0.25">
      <c r="A1435" s="39" t="s">
        <v>11047</v>
      </c>
      <c r="B1435" s="39" t="s">
        <v>2723</v>
      </c>
      <c r="C1435" s="40" t="s">
        <v>10955</v>
      </c>
      <c r="D1435" s="40" t="s">
        <v>2798</v>
      </c>
      <c r="E1435" s="41">
        <f>IF(ISNA(VLOOKUP(D1435,[1]finalsorted!$A:$H,$E$5,FALSE))=TRUE,"terminated",(VLOOKUP(D1435,[1]finalsorted!$A:$H,$E$5,FALSE)))</f>
        <v>9012523.839999998</v>
      </c>
    </row>
    <row r="1436" spans="1:5" hidden="1" outlineLevel="3" x14ac:dyDescent="0.25">
      <c r="A1436" s="39" t="s">
        <v>11047</v>
      </c>
      <c r="B1436" s="39" t="s">
        <v>2723</v>
      </c>
      <c r="C1436" s="40" t="s">
        <v>10955</v>
      </c>
      <c r="D1436" s="40" t="s">
        <v>2799</v>
      </c>
      <c r="E1436" s="41">
        <f>IF(ISNA(VLOOKUP(D1436,[1]finalsorted!$A:$H,$E$5,FALSE))=TRUE,"terminated",(VLOOKUP(D1436,[1]finalsorted!$A:$H,$E$5,FALSE)))</f>
        <v>4417312.169999999</v>
      </c>
    </row>
    <row r="1437" spans="1:5" hidden="1" outlineLevel="3" x14ac:dyDescent="0.25">
      <c r="A1437" s="39" t="s">
        <v>11047</v>
      </c>
      <c r="B1437" s="39" t="s">
        <v>2723</v>
      </c>
      <c r="C1437" s="40" t="s">
        <v>10955</v>
      </c>
      <c r="D1437" s="40" t="s">
        <v>2800</v>
      </c>
      <c r="E1437" s="41">
        <f>IF(ISNA(VLOOKUP(D1437,[1]finalsorted!$A:$H,$E$5,FALSE))=TRUE,"terminated",(VLOOKUP(D1437,[1]finalsorted!$A:$H,$E$5,FALSE)))</f>
        <v>4642676.3499999987</v>
      </c>
    </row>
    <row r="1438" spans="1:5" hidden="1" outlineLevel="3" x14ac:dyDescent="0.25">
      <c r="A1438" s="39" t="s">
        <v>11047</v>
      </c>
      <c r="B1438" s="39" t="s">
        <v>2723</v>
      </c>
      <c r="C1438" s="40" t="s">
        <v>10955</v>
      </c>
      <c r="D1438" s="40" t="s">
        <v>2801</v>
      </c>
      <c r="E1438" s="41">
        <f>IF(ISNA(VLOOKUP(D1438,[1]finalsorted!$A:$H,$E$5,FALSE))=TRUE,"terminated",(VLOOKUP(D1438,[1]finalsorted!$A:$H,$E$5,FALSE)))</f>
        <v>3672407.9</v>
      </c>
    </row>
    <row r="1439" spans="1:5" hidden="1" outlineLevel="3" x14ac:dyDescent="0.25">
      <c r="A1439" s="39" t="s">
        <v>11047</v>
      </c>
      <c r="B1439" s="39" t="s">
        <v>2723</v>
      </c>
      <c r="C1439" s="40" t="s">
        <v>10955</v>
      </c>
      <c r="D1439" s="40" t="s">
        <v>2802</v>
      </c>
      <c r="E1439" s="41">
        <f>IF(ISNA(VLOOKUP(D1439,[1]finalsorted!$A:$H,$E$5,FALSE))=TRUE,"terminated",(VLOOKUP(D1439,[1]finalsorted!$A:$H,$E$5,FALSE)))</f>
        <v>2865226.66</v>
      </c>
    </row>
    <row r="1440" spans="1:5" hidden="1" outlineLevel="3" x14ac:dyDescent="0.25">
      <c r="A1440" s="39" t="s">
        <v>11047</v>
      </c>
      <c r="B1440" s="39" t="s">
        <v>2723</v>
      </c>
      <c r="C1440" s="40" t="s">
        <v>10955</v>
      </c>
      <c r="D1440" s="40" t="s">
        <v>2803</v>
      </c>
      <c r="E1440" s="41" t="str">
        <f>IF(ISNA(VLOOKUP(D1440,[1]finalsorted!$A:$H,$E$5,FALSE))=TRUE,"terminated",(VLOOKUP(D1440,[1]finalsorted!$A:$H,$E$5,FALSE)))</f>
        <v/>
      </c>
    </row>
    <row r="1441" spans="1:5" hidden="1" outlineLevel="3" x14ac:dyDescent="0.25">
      <c r="A1441" s="39" t="s">
        <v>11047</v>
      </c>
      <c r="B1441" s="39" t="s">
        <v>2723</v>
      </c>
      <c r="C1441" s="40" t="s">
        <v>10955</v>
      </c>
      <c r="D1441" s="40" t="s">
        <v>2804</v>
      </c>
      <c r="E1441" s="41" t="str">
        <f>IF(ISNA(VLOOKUP(D1441,[1]finalsorted!$A:$H,$E$5,FALSE))=TRUE,"terminated",(VLOOKUP(D1441,[1]finalsorted!$A:$H,$E$5,FALSE)))</f>
        <v/>
      </c>
    </row>
    <row r="1442" spans="1:5" hidden="1" outlineLevel="3" x14ac:dyDescent="0.25">
      <c r="A1442" s="39" t="s">
        <v>11047</v>
      </c>
      <c r="B1442" s="39" t="s">
        <v>2723</v>
      </c>
      <c r="C1442" s="40" t="s">
        <v>10955</v>
      </c>
      <c r="D1442" s="40" t="s">
        <v>2805</v>
      </c>
      <c r="E1442" s="41">
        <f>IF(ISNA(VLOOKUP(D1442,[1]finalsorted!$A:$H,$E$5,FALSE))=TRUE,"terminated",(VLOOKUP(D1442,[1]finalsorted!$A:$H,$E$5,FALSE)))</f>
        <v>5946679.6400000015</v>
      </c>
    </row>
    <row r="1443" spans="1:5" hidden="1" outlineLevel="3" x14ac:dyDescent="0.25">
      <c r="A1443" s="39" t="s">
        <v>11047</v>
      </c>
      <c r="B1443" s="39" t="s">
        <v>2723</v>
      </c>
      <c r="C1443" s="40" t="s">
        <v>10955</v>
      </c>
      <c r="D1443" s="40" t="s">
        <v>2806</v>
      </c>
      <c r="E1443" s="41" t="str">
        <f>IF(ISNA(VLOOKUP(D1443,[1]finalsorted!$A:$H,$E$5,FALSE))=TRUE,"terminated",(VLOOKUP(D1443,[1]finalsorted!$A:$H,$E$5,FALSE)))</f>
        <v/>
      </c>
    </row>
    <row r="1444" spans="1:5" hidden="1" outlineLevel="3" x14ac:dyDescent="0.25">
      <c r="A1444" s="39" t="s">
        <v>11047</v>
      </c>
      <c r="B1444" s="39" t="s">
        <v>2723</v>
      </c>
      <c r="C1444" s="40" t="s">
        <v>10955</v>
      </c>
      <c r="D1444" s="40" t="s">
        <v>2807</v>
      </c>
      <c r="E1444" s="41">
        <f>IF(ISNA(VLOOKUP(D1444,[1]finalsorted!$A:$H,$E$5,FALSE))=TRUE,"terminated",(VLOOKUP(D1444,[1]finalsorted!$A:$H,$E$5,FALSE)))</f>
        <v>7752459.7000000011</v>
      </c>
    </row>
    <row r="1445" spans="1:5" hidden="1" outlineLevel="3" x14ac:dyDescent="0.25">
      <c r="A1445" s="39" t="s">
        <v>11047</v>
      </c>
      <c r="B1445" s="39" t="s">
        <v>2723</v>
      </c>
      <c r="C1445" s="40" t="s">
        <v>10955</v>
      </c>
      <c r="D1445" s="40" t="s">
        <v>2808</v>
      </c>
      <c r="E1445" s="41">
        <f>IF(ISNA(VLOOKUP(D1445,[1]finalsorted!$A:$H,$E$5,FALSE))=TRUE,"terminated",(VLOOKUP(D1445,[1]finalsorted!$A:$H,$E$5,FALSE)))</f>
        <v>3671471.28</v>
      </c>
    </row>
    <row r="1446" spans="1:5" hidden="1" outlineLevel="3" x14ac:dyDescent="0.25">
      <c r="A1446" s="39" t="s">
        <v>11047</v>
      </c>
      <c r="B1446" s="39" t="s">
        <v>2723</v>
      </c>
      <c r="C1446" s="40" t="s">
        <v>10955</v>
      </c>
      <c r="D1446" s="40" t="s">
        <v>2809</v>
      </c>
      <c r="E1446" s="41" t="str">
        <f>IF(ISNA(VLOOKUP(D1446,[1]finalsorted!$A:$H,$E$5,FALSE))=TRUE,"terminated",(VLOOKUP(D1446,[1]finalsorted!$A:$H,$E$5,FALSE)))</f>
        <v>terminated</v>
      </c>
    </row>
    <row r="1447" spans="1:5" hidden="1" outlineLevel="3" x14ac:dyDescent="0.25">
      <c r="A1447" s="39" t="s">
        <v>11047</v>
      </c>
      <c r="B1447" s="39" t="s">
        <v>2723</v>
      </c>
      <c r="C1447" s="40" t="s">
        <v>10955</v>
      </c>
      <c r="D1447" s="40" t="s">
        <v>2810</v>
      </c>
      <c r="E1447" s="41">
        <f>IF(ISNA(VLOOKUP(D1447,[1]finalsorted!$A:$H,$E$5,FALSE))=TRUE,"terminated",(VLOOKUP(D1447,[1]finalsorted!$A:$H,$E$5,FALSE)))</f>
        <v>2657891.3899999997</v>
      </c>
    </row>
    <row r="1448" spans="1:5" hidden="1" outlineLevel="3" x14ac:dyDescent="0.25">
      <c r="A1448" s="39" t="s">
        <v>11047</v>
      </c>
      <c r="B1448" s="39" t="s">
        <v>2723</v>
      </c>
      <c r="C1448" s="40" t="s">
        <v>10955</v>
      </c>
      <c r="D1448" s="40" t="s">
        <v>2811</v>
      </c>
      <c r="E1448" s="41">
        <f>IF(ISNA(VLOOKUP(D1448,[1]finalsorted!$A:$H,$E$5,FALSE))=TRUE,"terminated",(VLOOKUP(D1448,[1]finalsorted!$A:$H,$E$5,FALSE)))</f>
        <v>12507531.039999999</v>
      </c>
    </row>
    <row r="1449" spans="1:5" hidden="1" outlineLevel="3" x14ac:dyDescent="0.25">
      <c r="A1449" s="39" t="s">
        <v>11047</v>
      </c>
      <c r="B1449" s="39" t="s">
        <v>2723</v>
      </c>
      <c r="C1449" s="40" t="s">
        <v>10955</v>
      </c>
      <c r="D1449" s="40" t="s">
        <v>2812</v>
      </c>
      <c r="E1449" s="41">
        <f>IF(ISNA(VLOOKUP(D1449,[1]finalsorted!$A:$H,$E$5,FALSE))=TRUE,"terminated",(VLOOKUP(D1449,[1]finalsorted!$A:$H,$E$5,FALSE)))</f>
        <v>5127551.5999999996</v>
      </c>
    </row>
    <row r="1450" spans="1:5" hidden="1" outlineLevel="3" x14ac:dyDescent="0.25">
      <c r="A1450" s="39" t="s">
        <v>11047</v>
      </c>
      <c r="B1450" s="39" t="s">
        <v>2723</v>
      </c>
      <c r="C1450" s="40" t="s">
        <v>10955</v>
      </c>
      <c r="D1450" s="40" t="s">
        <v>2813</v>
      </c>
      <c r="E1450" s="41">
        <f>IF(ISNA(VLOOKUP(D1450,[1]finalsorted!$A:$H,$E$5,FALSE))=TRUE,"terminated",(VLOOKUP(D1450,[1]finalsorted!$A:$H,$E$5,FALSE)))</f>
        <v>5207430.1399999997</v>
      </c>
    </row>
    <row r="1451" spans="1:5" hidden="1" outlineLevel="3" x14ac:dyDescent="0.25">
      <c r="A1451" s="39" t="s">
        <v>11047</v>
      </c>
      <c r="B1451" s="39" t="s">
        <v>2723</v>
      </c>
      <c r="C1451" s="40" t="s">
        <v>10955</v>
      </c>
      <c r="D1451" s="40" t="s">
        <v>2814</v>
      </c>
      <c r="E1451" s="41" t="str">
        <f>IF(ISNA(VLOOKUP(D1451,[1]finalsorted!$A:$H,$E$5,FALSE))=TRUE,"terminated",(VLOOKUP(D1451,[1]finalsorted!$A:$H,$E$5,FALSE)))</f>
        <v/>
      </c>
    </row>
    <row r="1452" spans="1:5" hidden="1" outlineLevel="3" x14ac:dyDescent="0.25">
      <c r="A1452" s="39" t="s">
        <v>11047</v>
      </c>
      <c r="B1452" s="39" t="s">
        <v>2723</v>
      </c>
      <c r="C1452" s="40" t="s">
        <v>10955</v>
      </c>
      <c r="D1452" s="40" t="s">
        <v>2815</v>
      </c>
      <c r="E1452" s="41">
        <f>IF(ISNA(VLOOKUP(D1452,[1]finalsorted!$A:$H,$E$5,FALSE))=TRUE,"terminated",(VLOOKUP(D1452,[1]finalsorted!$A:$H,$E$5,FALSE)))</f>
        <v>3725435.51</v>
      </c>
    </row>
    <row r="1453" spans="1:5" hidden="1" outlineLevel="3" x14ac:dyDescent="0.25">
      <c r="A1453" s="39" t="s">
        <v>11047</v>
      </c>
      <c r="B1453" s="39" t="s">
        <v>2723</v>
      </c>
      <c r="C1453" s="40" t="s">
        <v>10955</v>
      </c>
      <c r="D1453" s="40" t="s">
        <v>2816</v>
      </c>
      <c r="E1453" s="41">
        <f>IF(ISNA(VLOOKUP(D1453,[1]finalsorted!$A:$H,$E$5,FALSE))=TRUE,"terminated",(VLOOKUP(D1453,[1]finalsorted!$A:$H,$E$5,FALSE)))</f>
        <v>16698085.479999997</v>
      </c>
    </row>
    <row r="1454" spans="1:5" hidden="1" outlineLevel="3" x14ac:dyDescent="0.25">
      <c r="A1454" s="39" t="s">
        <v>11047</v>
      </c>
      <c r="B1454" s="39" t="s">
        <v>2723</v>
      </c>
      <c r="C1454" s="40" t="s">
        <v>10955</v>
      </c>
      <c r="D1454" s="40" t="s">
        <v>2817</v>
      </c>
      <c r="E1454" s="41">
        <f>IF(ISNA(VLOOKUP(D1454,[1]finalsorted!$A:$H,$E$5,FALSE))=TRUE,"terminated",(VLOOKUP(D1454,[1]finalsorted!$A:$H,$E$5,FALSE)))</f>
        <v>2183334.9199999995</v>
      </c>
    </row>
    <row r="1455" spans="1:5" hidden="1" outlineLevel="3" x14ac:dyDescent="0.25">
      <c r="A1455" s="39" t="s">
        <v>11047</v>
      </c>
      <c r="B1455" s="39" t="s">
        <v>2723</v>
      </c>
      <c r="C1455" s="40" t="s">
        <v>10955</v>
      </c>
      <c r="D1455" s="40" t="s">
        <v>2818</v>
      </c>
      <c r="E1455" s="41" t="str">
        <f>IF(ISNA(VLOOKUP(D1455,[1]finalsorted!$A:$H,$E$5,FALSE))=TRUE,"terminated",(VLOOKUP(D1455,[1]finalsorted!$A:$H,$E$5,FALSE)))</f>
        <v/>
      </c>
    </row>
    <row r="1456" spans="1:5" hidden="1" outlineLevel="3" x14ac:dyDescent="0.25">
      <c r="A1456" s="39" t="s">
        <v>11047</v>
      </c>
      <c r="B1456" s="39" t="s">
        <v>2723</v>
      </c>
      <c r="C1456" s="40" t="s">
        <v>10955</v>
      </c>
      <c r="D1456" s="40" t="s">
        <v>2819</v>
      </c>
      <c r="E1456" s="41" t="str">
        <f>IF(ISNA(VLOOKUP(D1456,[1]finalsorted!$A:$H,$E$5,FALSE))=TRUE,"terminated",(VLOOKUP(D1456,[1]finalsorted!$A:$H,$E$5,FALSE)))</f>
        <v/>
      </c>
    </row>
    <row r="1457" spans="1:5" hidden="1" outlineLevel="3" x14ac:dyDescent="0.25">
      <c r="A1457" s="39" t="s">
        <v>11047</v>
      </c>
      <c r="B1457" s="39" t="s">
        <v>2723</v>
      </c>
      <c r="C1457" s="40" t="s">
        <v>10955</v>
      </c>
      <c r="D1457" s="40" t="s">
        <v>11089</v>
      </c>
      <c r="E1457" s="41">
        <f>IF(ISNA(VLOOKUP(D1457,[1]finalsorted!$A:$H,$E$5,FALSE))=TRUE,"terminated",(VLOOKUP(D1457,[1]finalsorted!$A:$H,$E$5,FALSE)))</f>
        <v>151576274.04000002</v>
      </c>
    </row>
    <row r="1458" spans="1:5" hidden="1" outlineLevel="2" x14ac:dyDescent="0.25">
      <c r="A1458" s="39"/>
      <c r="B1458" s="39" t="s">
        <v>2723</v>
      </c>
      <c r="C1458" s="40" t="s">
        <v>10955</v>
      </c>
      <c r="D1458" s="40" t="s">
        <v>11222</v>
      </c>
      <c r="E1458" s="41">
        <f>IF(ISNA(VLOOKUP(D1458,[1]finalsorted!$A:$H,$E$5,FALSE))=TRUE,"terminated",(VLOOKUP(D1458,[1]finalsorted!$A:$H,$E$5,FALSE)))</f>
        <v>549570975.41999996</v>
      </c>
    </row>
    <row r="1459" spans="1:5" hidden="1" outlineLevel="3" x14ac:dyDescent="0.25">
      <c r="A1459" s="39" t="s">
        <v>11047</v>
      </c>
      <c r="B1459" s="39" t="s">
        <v>2823</v>
      </c>
      <c r="C1459" s="40" t="s">
        <v>10956</v>
      </c>
      <c r="D1459" s="40" t="s">
        <v>2820</v>
      </c>
      <c r="E1459" s="41" t="str">
        <f>IF(ISNA(VLOOKUP(D1459,[1]finalsorted!$A:$H,$E$5,FALSE))=TRUE,"terminated",(VLOOKUP(D1459,[1]finalsorted!$A:$H,$E$5,FALSE)))</f>
        <v/>
      </c>
    </row>
    <row r="1460" spans="1:5" hidden="1" outlineLevel="3" x14ac:dyDescent="0.25">
      <c r="A1460" s="39" t="s">
        <v>11047</v>
      </c>
      <c r="B1460" s="39" t="s">
        <v>2823</v>
      </c>
      <c r="C1460" s="40" t="s">
        <v>10956</v>
      </c>
      <c r="D1460" s="40" t="s">
        <v>2821</v>
      </c>
      <c r="E1460" s="41">
        <f>IF(ISNA(VLOOKUP(D1460,[1]finalsorted!$A:$H,$E$5,FALSE))=TRUE,"terminated",(VLOOKUP(D1460,[1]finalsorted!$A:$H,$E$5,FALSE)))</f>
        <v>2639977.9199999995</v>
      </c>
    </row>
    <row r="1461" spans="1:5" hidden="1" outlineLevel="3" x14ac:dyDescent="0.25">
      <c r="A1461" s="39" t="s">
        <v>11047</v>
      </c>
      <c r="B1461" s="39" t="s">
        <v>2823</v>
      </c>
      <c r="C1461" s="40" t="s">
        <v>10956</v>
      </c>
      <c r="D1461" s="40" t="s">
        <v>2822</v>
      </c>
      <c r="E1461" s="41" t="str">
        <f>IF(ISNA(VLOOKUP(D1461,[1]finalsorted!$A:$H,$E$5,FALSE))=TRUE,"terminated",(VLOOKUP(D1461,[1]finalsorted!$A:$H,$E$5,FALSE)))</f>
        <v/>
      </c>
    </row>
    <row r="1462" spans="1:5" hidden="1" outlineLevel="3" x14ac:dyDescent="0.25">
      <c r="A1462" s="39" t="s">
        <v>11047</v>
      </c>
      <c r="B1462" s="39" t="s">
        <v>2823</v>
      </c>
      <c r="C1462" s="40" t="s">
        <v>10956</v>
      </c>
      <c r="D1462" s="40" t="s">
        <v>2824</v>
      </c>
      <c r="E1462" s="41" t="str">
        <f>IF(ISNA(VLOOKUP(D1462,[1]finalsorted!$A:$H,$E$5,FALSE))=TRUE,"terminated",(VLOOKUP(D1462,[1]finalsorted!$A:$H,$E$5,FALSE)))</f>
        <v/>
      </c>
    </row>
    <row r="1463" spans="1:5" hidden="1" outlineLevel="3" x14ac:dyDescent="0.25">
      <c r="A1463" s="39" t="s">
        <v>11047</v>
      </c>
      <c r="B1463" s="39" t="s">
        <v>2823</v>
      </c>
      <c r="C1463" s="40" t="s">
        <v>10956</v>
      </c>
      <c r="D1463" s="40" t="s">
        <v>2825</v>
      </c>
      <c r="E1463" s="41" t="str">
        <f>IF(ISNA(VLOOKUP(D1463,[1]finalsorted!$A:$H,$E$5,FALSE))=TRUE,"terminated",(VLOOKUP(D1463,[1]finalsorted!$A:$H,$E$5,FALSE)))</f>
        <v/>
      </c>
    </row>
    <row r="1464" spans="1:5" hidden="1" outlineLevel="3" x14ac:dyDescent="0.25">
      <c r="A1464" s="39" t="s">
        <v>11047</v>
      </c>
      <c r="B1464" s="39" t="s">
        <v>2823</v>
      </c>
      <c r="C1464" s="40" t="s">
        <v>10956</v>
      </c>
      <c r="D1464" s="40" t="s">
        <v>2826</v>
      </c>
      <c r="E1464" s="41" t="str">
        <f>IF(ISNA(VLOOKUP(D1464,[1]finalsorted!$A:$H,$E$5,FALSE))=TRUE,"terminated",(VLOOKUP(D1464,[1]finalsorted!$A:$H,$E$5,FALSE)))</f>
        <v/>
      </c>
    </row>
    <row r="1465" spans="1:5" hidden="1" outlineLevel="3" x14ac:dyDescent="0.25">
      <c r="A1465" s="39" t="s">
        <v>11047</v>
      </c>
      <c r="B1465" s="39" t="s">
        <v>2823</v>
      </c>
      <c r="C1465" s="40" t="s">
        <v>10956</v>
      </c>
      <c r="D1465" s="40" t="s">
        <v>2827</v>
      </c>
      <c r="E1465" s="41">
        <f>IF(ISNA(VLOOKUP(D1465,[1]finalsorted!$A:$H,$E$5,FALSE))=TRUE,"terminated",(VLOOKUP(D1465,[1]finalsorted!$A:$H,$E$5,FALSE)))</f>
        <v>5873852.6399999997</v>
      </c>
    </row>
    <row r="1466" spans="1:5" hidden="1" outlineLevel="3" x14ac:dyDescent="0.25">
      <c r="A1466" s="39" t="s">
        <v>11047</v>
      </c>
      <c r="B1466" s="39" t="s">
        <v>2823</v>
      </c>
      <c r="C1466" s="40" t="s">
        <v>10956</v>
      </c>
      <c r="D1466" s="40" t="s">
        <v>2828</v>
      </c>
      <c r="E1466" s="41" t="str">
        <f>IF(ISNA(VLOOKUP(D1466,[1]finalsorted!$A:$H,$E$5,FALSE))=TRUE,"terminated",(VLOOKUP(D1466,[1]finalsorted!$A:$H,$E$5,FALSE)))</f>
        <v/>
      </c>
    </row>
    <row r="1467" spans="1:5" hidden="1" outlineLevel="3" x14ac:dyDescent="0.25">
      <c r="A1467" s="39" t="s">
        <v>11047</v>
      </c>
      <c r="B1467" s="39" t="s">
        <v>2823</v>
      </c>
      <c r="C1467" s="40" t="s">
        <v>10956</v>
      </c>
      <c r="D1467" s="40" t="s">
        <v>2829</v>
      </c>
      <c r="E1467" s="41" t="str">
        <f>IF(ISNA(VLOOKUP(D1467,[1]finalsorted!$A:$H,$E$5,FALSE))=TRUE,"terminated",(VLOOKUP(D1467,[1]finalsorted!$A:$H,$E$5,FALSE)))</f>
        <v/>
      </c>
    </row>
    <row r="1468" spans="1:5" hidden="1" outlineLevel="3" x14ac:dyDescent="0.25">
      <c r="A1468" s="39" t="s">
        <v>11047</v>
      </c>
      <c r="B1468" s="39" t="s">
        <v>2823</v>
      </c>
      <c r="C1468" s="40" t="s">
        <v>10956</v>
      </c>
      <c r="D1468" s="40" t="s">
        <v>2830</v>
      </c>
      <c r="E1468" s="41" t="str">
        <f>IF(ISNA(VLOOKUP(D1468,[1]finalsorted!$A:$H,$E$5,FALSE))=TRUE,"terminated",(VLOOKUP(D1468,[1]finalsorted!$A:$H,$E$5,FALSE)))</f>
        <v/>
      </c>
    </row>
    <row r="1469" spans="1:5" hidden="1" outlineLevel="3" x14ac:dyDescent="0.25">
      <c r="A1469" s="39" t="s">
        <v>11047</v>
      </c>
      <c r="B1469" s="39" t="s">
        <v>2823</v>
      </c>
      <c r="C1469" s="40" t="s">
        <v>10956</v>
      </c>
      <c r="D1469" s="40" t="s">
        <v>2831</v>
      </c>
      <c r="E1469" s="41" t="str">
        <f>IF(ISNA(VLOOKUP(D1469,[1]finalsorted!$A:$H,$E$5,FALSE))=TRUE,"terminated",(VLOOKUP(D1469,[1]finalsorted!$A:$H,$E$5,FALSE)))</f>
        <v/>
      </c>
    </row>
    <row r="1470" spans="1:5" hidden="1" outlineLevel="3" x14ac:dyDescent="0.25">
      <c r="A1470" s="39" t="s">
        <v>11047</v>
      </c>
      <c r="B1470" s="39" t="s">
        <v>2823</v>
      </c>
      <c r="C1470" s="40" t="s">
        <v>10956</v>
      </c>
      <c r="D1470" s="40" t="s">
        <v>2832</v>
      </c>
      <c r="E1470" s="41" t="str">
        <f>IF(ISNA(VLOOKUP(D1470,[1]finalsorted!$A:$H,$E$5,FALSE))=TRUE,"terminated",(VLOOKUP(D1470,[1]finalsorted!$A:$H,$E$5,FALSE)))</f>
        <v/>
      </c>
    </row>
    <row r="1471" spans="1:5" hidden="1" outlineLevel="3" x14ac:dyDescent="0.25">
      <c r="A1471" s="39" t="s">
        <v>11047</v>
      </c>
      <c r="B1471" s="39" t="s">
        <v>2823</v>
      </c>
      <c r="C1471" s="40" t="s">
        <v>10956</v>
      </c>
      <c r="D1471" s="40" t="s">
        <v>2833</v>
      </c>
      <c r="E1471" s="41">
        <f>IF(ISNA(VLOOKUP(D1471,[1]finalsorted!$A:$H,$E$5,FALSE))=TRUE,"terminated",(VLOOKUP(D1471,[1]finalsorted!$A:$H,$E$5,FALSE)))</f>
        <v>1028804.29</v>
      </c>
    </row>
    <row r="1472" spans="1:5" hidden="1" outlineLevel="3" x14ac:dyDescent="0.25">
      <c r="A1472" s="39" t="s">
        <v>11047</v>
      </c>
      <c r="B1472" s="39" t="s">
        <v>2823</v>
      </c>
      <c r="C1472" s="40" t="s">
        <v>10956</v>
      </c>
      <c r="D1472" s="40" t="s">
        <v>2834</v>
      </c>
      <c r="E1472" s="41">
        <f>IF(ISNA(VLOOKUP(D1472,[1]finalsorted!$A:$H,$E$5,FALSE))=TRUE,"terminated",(VLOOKUP(D1472,[1]finalsorted!$A:$H,$E$5,FALSE)))</f>
        <v>10824198.750000002</v>
      </c>
    </row>
    <row r="1473" spans="1:5" hidden="1" outlineLevel="3" x14ac:dyDescent="0.25">
      <c r="A1473" s="39" t="s">
        <v>11047</v>
      </c>
      <c r="B1473" s="39" t="s">
        <v>2823</v>
      </c>
      <c r="C1473" s="40" t="s">
        <v>10956</v>
      </c>
      <c r="D1473" s="40" t="s">
        <v>2835</v>
      </c>
      <c r="E1473" s="41" t="str">
        <f>IF(ISNA(VLOOKUP(D1473,[1]finalsorted!$A:$H,$E$5,FALSE))=TRUE,"terminated",(VLOOKUP(D1473,[1]finalsorted!$A:$H,$E$5,FALSE)))</f>
        <v/>
      </c>
    </row>
    <row r="1474" spans="1:5" hidden="1" outlineLevel="3" x14ac:dyDescent="0.25">
      <c r="A1474" s="39" t="s">
        <v>11047</v>
      </c>
      <c r="B1474" s="39" t="s">
        <v>2823</v>
      </c>
      <c r="C1474" s="40" t="s">
        <v>10956</v>
      </c>
      <c r="D1474" s="40" t="s">
        <v>2836</v>
      </c>
      <c r="E1474" s="41">
        <f>IF(ISNA(VLOOKUP(D1474,[1]finalsorted!$A:$H,$E$5,FALSE))=TRUE,"terminated",(VLOOKUP(D1474,[1]finalsorted!$A:$H,$E$5,FALSE)))</f>
        <v>2724460.06</v>
      </c>
    </row>
    <row r="1475" spans="1:5" hidden="1" outlineLevel="3" x14ac:dyDescent="0.25">
      <c r="A1475" s="39" t="s">
        <v>11047</v>
      </c>
      <c r="B1475" s="39" t="s">
        <v>2823</v>
      </c>
      <c r="C1475" s="40" t="s">
        <v>10956</v>
      </c>
      <c r="D1475" s="40" t="s">
        <v>2837</v>
      </c>
      <c r="E1475" s="41" t="str">
        <f>IF(ISNA(VLOOKUP(D1475,[1]finalsorted!$A:$H,$E$5,FALSE))=TRUE,"terminated",(VLOOKUP(D1475,[1]finalsorted!$A:$H,$E$5,FALSE)))</f>
        <v/>
      </c>
    </row>
    <row r="1476" spans="1:5" hidden="1" outlineLevel="3" x14ac:dyDescent="0.25">
      <c r="A1476" s="39" t="s">
        <v>11047</v>
      </c>
      <c r="B1476" s="39" t="s">
        <v>2823</v>
      </c>
      <c r="C1476" s="40" t="s">
        <v>10956</v>
      </c>
      <c r="D1476" s="40" t="s">
        <v>2838</v>
      </c>
      <c r="E1476" s="41">
        <f>IF(ISNA(VLOOKUP(D1476,[1]finalsorted!$A:$H,$E$5,FALSE))=TRUE,"terminated",(VLOOKUP(D1476,[1]finalsorted!$A:$H,$E$5,FALSE)))</f>
        <v>465312.44999999995</v>
      </c>
    </row>
    <row r="1477" spans="1:5" hidden="1" outlineLevel="3" x14ac:dyDescent="0.25">
      <c r="A1477" s="39" t="s">
        <v>11047</v>
      </c>
      <c r="B1477" s="39" t="s">
        <v>2823</v>
      </c>
      <c r="C1477" s="40" t="s">
        <v>10956</v>
      </c>
      <c r="D1477" s="40" t="s">
        <v>2839</v>
      </c>
      <c r="E1477" s="41">
        <f>IF(ISNA(VLOOKUP(D1477,[1]finalsorted!$A:$H,$E$5,FALSE))=TRUE,"terminated",(VLOOKUP(D1477,[1]finalsorted!$A:$H,$E$5,FALSE)))</f>
        <v>1012706.1</v>
      </c>
    </row>
    <row r="1478" spans="1:5" hidden="1" outlineLevel="3" x14ac:dyDescent="0.25">
      <c r="A1478" s="39" t="s">
        <v>11047</v>
      </c>
      <c r="B1478" s="39" t="s">
        <v>2823</v>
      </c>
      <c r="C1478" s="40" t="s">
        <v>10956</v>
      </c>
      <c r="D1478" s="40" t="s">
        <v>2840</v>
      </c>
      <c r="E1478" s="41">
        <f>IF(ISNA(VLOOKUP(D1478,[1]finalsorted!$A:$H,$E$5,FALSE))=TRUE,"terminated",(VLOOKUP(D1478,[1]finalsorted!$A:$H,$E$5,FALSE)))</f>
        <v>3042380.0000000005</v>
      </c>
    </row>
    <row r="1479" spans="1:5" hidden="1" outlineLevel="3" x14ac:dyDescent="0.25">
      <c r="A1479" s="39" t="s">
        <v>11047</v>
      </c>
      <c r="B1479" s="39" t="s">
        <v>2823</v>
      </c>
      <c r="C1479" s="40" t="s">
        <v>10956</v>
      </c>
      <c r="D1479" s="40" t="s">
        <v>2841</v>
      </c>
      <c r="E1479" s="41" t="str">
        <f>IF(ISNA(VLOOKUP(D1479,[1]finalsorted!$A:$H,$E$5,FALSE))=TRUE,"terminated",(VLOOKUP(D1479,[1]finalsorted!$A:$H,$E$5,FALSE)))</f>
        <v/>
      </c>
    </row>
    <row r="1480" spans="1:5" hidden="1" outlineLevel="3" x14ac:dyDescent="0.25">
      <c r="A1480" s="39" t="s">
        <v>11047</v>
      </c>
      <c r="B1480" s="39" t="s">
        <v>2823</v>
      </c>
      <c r="C1480" s="40" t="s">
        <v>10956</v>
      </c>
      <c r="D1480" s="40" t="s">
        <v>2842</v>
      </c>
      <c r="E1480" s="41" t="str">
        <f>IF(ISNA(VLOOKUP(D1480,[1]finalsorted!$A:$H,$E$5,FALSE))=TRUE,"terminated",(VLOOKUP(D1480,[1]finalsorted!$A:$H,$E$5,FALSE)))</f>
        <v/>
      </c>
    </row>
    <row r="1481" spans="1:5" hidden="1" outlineLevel="3" x14ac:dyDescent="0.25">
      <c r="A1481" s="39" t="s">
        <v>11047</v>
      </c>
      <c r="B1481" s="39" t="s">
        <v>2823</v>
      </c>
      <c r="C1481" s="40" t="s">
        <v>10956</v>
      </c>
      <c r="D1481" s="40" t="s">
        <v>2843</v>
      </c>
      <c r="E1481" s="41">
        <f>IF(ISNA(VLOOKUP(D1481,[1]finalsorted!$A:$H,$E$5,FALSE))=TRUE,"terminated",(VLOOKUP(D1481,[1]finalsorted!$A:$H,$E$5,FALSE)))</f>
        <v>17856638.560000002</v>
      </c>
    </row>
    <row r="1482" spans="1:5" hidden="1" outlineLevel="3" x14ac:dyDescent="0.25">
      <c r="A1482" s="39" t="s">
        <v>11047</v>
      </c>
      <c r="B1482" s="39" t="s">
        <v>2823</v>
      </c>
      <c r="C1482" s="40" t="s">
        <v>10956</v>
      </c>
      <c r="D1482" s="40" t="s">
        <v>2844</v>
      </c>
      <c r="E1482" s="41" t="str">
        <f>IF(ISNA(VLOOKUP(D1482,[1]finalsorted!$A:$H,$E$5,FALSE))=TRUE,"terminated",(VLOOKUP(D1482,[1]finalsorted!$A:$H,$E$5,FALSE)))</f>
        <v/>
      </c>
    </row>
    <row r="1483" spans="1:5" hidden="1" outlineLevel="3" x14ac:dyDescent="0.25">
      <c r="A1483" s="39" t="s">
        <v>11047</v>
      </c>
      <c r="B1483" s="39" t="s">
        <v>2823</v>
      </c>
      <c r="C1483" s="40" t="s">
        <v>10956</v>
      </c>
      <c r="D1483" s="40" t="s">
        <v>2845</v>
      </c>
      <c r="E1483" s="41" t="str">
        <f>IF(ISNA(VLOOKUP(D1483,[1]finalsorted!$A:$H,$E$5,FALSE))=TRUE,"terminated",(VLOOKUP(D1483,[1]finalsorted!$A:$H,$E$5,FALSE)))</f>
        <v/>
      </c>
    </row>
    <row r="1484" spans="1:5" hidden="1" outlineLevel="3" x14ac:dyDescent="0.25">
      <c r="A1484" s="39" t="s">
        <v>11047</v>
      </c>
      <c r="B1484" s="39" t="s">
        <v>2823</v>
      </c>
      <c r="C1484" s="40" t="s">
        <v>10956</v>
      </c>
      <c r="D1484" s="40" t="s">
        <v>2846</v>
      </c>
      <c r="E1484" s="41" t="str">
        <f>IF(ISNA(VLOOKUP(D1484,[1]finalsorted!$A:$H,$E$5,FALSE))=TRUE,"terminated",(VLOOKUP(D1484,[1]finalsorted!$A:$H,$E$5,FALSE)))</f>
        <v/>
      </c>
    </row>
    <row r="1485" spans="1:5" hidden="1" outlineLevel="3" x14ac:dyDescent="0.25">
      <c r="A1485" s="39" t="s">
        <v>11047</v>
      </c>
      <c r="B1485" s="39" t="s">
        <v>2823</v>
      </c>
      <c r="C1485" s="40" t="s">
        <v>10956</v>
      </c>
      <c r="D1485" s="40" t="s">
        <v>2847</v>
      </c>
      <c r="E1485" s="41">
        <f>IF(ISNA(VLOOKUP(D1485,[1]finalsorted!$A:$H,$E$5,FALSE))=TRUE,"terminated",(VLOOKUP(D1485,[1]finalsorted!$A:$H,$E$5,FALSE)))</f>
        <v>518244.1</v>
      </c>
    </row>
    <row r="1486" spans="1:5" hidden="1" outlineLevel="3" x14ac:dyDescent="0.25">
      <c r="A1486" s="39" t="s">
        <v>11047</v>
      </c>
      <c r="B1486" s="39" t="s">
        <v>2823</v>
      </c>
      <c r="C1486" s="40" t="s">
        <v>10956</v>
      </c>
      <c r="D1486" s="40" t="s">
        <v>2848</v>
      </c>
      <c r="E1486" s="41">
        <f>IF(ISNA(VLOOKUP(D1486,[1]finalsorted!$A:$H,$E$5,FALSE))=TRUE,"terminated",(VLOOKUP(D1486,[1]finalsorted!$A:$H,$E$5,FALSE)))</f>
        <v>11475146.859999998</v>
      </c>
    </row>
    <row r="1487" spans="1:5" hidden="1" outlineLevel="3" x14ac:dyDescent="0.25">
      <c r="A1487" s="39" t="s">
        <v>11047</v>
      </c>
      <c r="B1487" s="39" t="s">
        <v>2823</v>
      </c>
      <c r="C1487" s="40" t="s">
        <v>10956</v>
      </c>
      <c r="D1487" s="40" t="s">
        <v>2849</v>
      </c>
      <c r="E1487" s="41" t="str">
        <f>IF(ISNA(VLOOKUP(D1487,[1]finalsorted!$A:$H,$E$5,FALSE))=TRUE,"terminated",(VLOOKUP(D1487,[1]finalsorted!$A:$H,$E$5,FALSE)))</f>
        <v/>
      </c>
    </row>
    <row r="1488" spans="1:5" hidden="1" outlineLevel="3" x14ac:dyDescent="0.25">
      <c r="A1488" s="39" t="s">
        <v>11047</v>
      </c>
      <c r="B1488" s="39" t="s">
        <v>2823</v>
      </c>
      <c r="C1488" s="40" t="s">
        <v>10956</v>
      </c>
      <c r="D1488" s="40" t="s">
        <v>2850</v>
      </c>
      <c r="E1488" s="41" t="str">
        <f>IF(ISNA(VLOOKUP(D1488,[1]finalsorted!$A:$H,$E$5,FALSE))=TRUE,"terminated",(VLOOKUP(D1488,[1]finalsorted!$A:$H,$E$5,FALSE)))</f>
        <v/>
      </c>
    </row>
    <row r="1489" spans="1:5" hidden="1" outlineLevel="3" x14ac:dyDescent="0.25">
      <c r="A1489" s="39" t="s">
        <v>11047</v>
      </c>
      <c r="B1489" s="39" t="s">
        <v>2823</v>
      </c>
      <c r="C1489" s="40" t="s">
        <v>10956</v>
      </c>
      <c r="D1489" s="40" t="s">
        <v>2851</v>
      </c>
      <c r="E1489" s="41" t="str">
        <f>IF(ISNA(VLOOKUP(D1489,[1]finalsorted!$A:$H,$E$5,FALSE))=TRUE,"terminated",(VLOOKUP(D1489,[1]finalsorted!$A:$H,$E$5,FALSE)))</f>
        <v/>
      </c>
    </row>
    <row r="1490" spans="1:5" hidden="1" outlineLevel="3" x14ac:dyDescent="0.25">
      <c r="A1490" s="39" t="s">
        <v>11047</v>
      </c>
      <c r="B1490" s="39" t="s">
        <v>2823</v>
      </c>
      <c r="C1490" s="40" t="s">
        <v>10956</v>
      </c>
      <c r="D1490" s="40" t="s">
        <v>2852</v>
      </c>
      <c r="E1490" s="41" t="str">
        <f>IF(ISNA(VLOOKUP(D1490,[1]finalsorted!$A:$H,$E$5,FALSE))=TRUE,"terminated",(VLOOKUP(D1490,[1]finalsorted!$A:$H,$E$5,FALSE)))</f>
        <v/>
      </c>
    </row>
    <row r="1491" spans="1:5" hidden="1" outlineLevel="3" x14ac:dyDescent="0.25">
      <c r="A1491" s="39" t="s">
        <v>11047</v>
      </c>
      <c r="B1491" s="39" t="s">
        <v>2823</v>
      </c>
      <c r="C1491" s="40" t="s">
        <v>10956</v>
      </c>
      <c r="D1491" s="40" t="s">
        <v>2853</v>
      </c>
      <c r="E1491" s="41">
        <f>IF(ISNA(VLOOKUP(D1491,[1]finalsorted!$A:$H,$E$5,FALSE))=TRUE,"terminated",(VLOOKUP(D1491,[1]finalsorted!$A:$H,$E$5,FALSE)))</f>
        <v>1319852.1200000001</v>
      </c>
    </row>
    <row r="1492" spans="1:5" hidden="1" outlineLevel="3" x14ac:dyDescent="0.25">
      <c r="A1492" s="39" t="s">
        <v>11047</v>
      </c>
      <c r="B1492" s="39" t="s">
        <v>2823</v>
      </c>
      <c r="C1492" s="40" t="s">
        <v>10956</v>
      </c>
      <c r="D1492" s="40" t="s">
        <v>2854</v>
      </c>
      <c r="E1492" s="41" t="str">
        <f>IF(ISNA(VLOOKUP(D1492,[1]finalsorted!$A:$H,$E$5,FALSE))=TRUE,"terminated",(VLOOKUP(D1492,[1]finalsorted!$A:$H,$E$5,FALSE)))</f>
        <v/>
      </c>
    </row>
    <row r="1493" spans="1:5" hidden="1" outlineLevel="3" x14ac:dyDescent="0.25">
      <c r="A1493" s="39" t="s">
        <v>11047</v>
      </c>
      <c r="B1493" s="39" t="s">
        <v>2823</v>
      </c>
      <c r="C1493" s="40" t="s">
        <v>10956</v>
      </c>
      <c r="D1493" s="40" t="s">
        <v>2855</v>
      </c>
      <c r="E1493" s="41">
        <f>IF(ISNA(VLOOKUP(D1493,[1]finalsorted!$A:$H,$E$5,FALSE))=TRUE,"terminated",(VLOOKUP(D1493,[1]finalsorted!$A:$H,$E$5,FALSE)))</f>
        <v>3529154.09</v>
      </c>
    </row>
    <row r="1494" spans="1:5" hidden="1" outlineLevel="3" x14ac:dyDescent="0.25">
      <c r="A1494" s="39" t="s">
        <v>11047</v>
      </c>
      <c r="B1494" s="39" t="s">
        <v>2823</v>
      </c>
      <c r="C1494" s="40" t="s">
        <v>10956</v>
      </c>
      <c r="D1494" s="40" t="s">
        <v>2856</v>
      </c>
      <c r="E1494" s="41">
        <f>IF(ISNA(VLOOKUP(D1494,[1]finalsorted!$A:$H,$E$5,FALSE))=TRUE,"terminated",(VLOOKUP(D1494,[1]finalsorted!$A:$H,$E$5,FALSE)))</f>
        <v>9556690.8499999996</v>
      </c>
    </row>
    <row r="1495" spans="1:5" hidden="1" outlineLevel="3" x14ac:dyDescent="0.25">
      <c r="A1495" s="39" t="s">
        <v>11047</v>
      </c>
      <c r="B1495" s="39" t="s">
        <v>2823</v>
      </c>
      <c r="C1495" s="40" t="s">
        <v>10956</v>
      </c>
      <c r="D1495" s="40" t="s">
        <v>2857</v>
      </c>
      <c r="E1495" s="41">
        <f>IF(ISNA(VLOOKUP(D1495,[1]finalsorted!$A:$H,$E$5,FALSE))=TRUE,"terminated",(VLOOKUP(D1495,[1]finalsorted!$A:$H,$E$5,FALSE)))</f>
        <v>11446922.326199997</v>
      </c>
    </row>
    <row r="1496" spans="1:5" hidden="1" outlineLevel="3" x14ac:dyDescent="0.25">
      <c r="A1496" s="39" t="s">
        <v>11047</v>
      </c>
      <c r="B1496" s="39" t="s">
        <v>2823</v>
      </c>
      <c r="C1496" s="40" t="s">
        <v>10956</v>
      </c>
      <c r="D1496" s="40" t="s">
        <v>2858</v>
      </c>
      <c r="E1496" s="41">
        <f>IF(ISNA(VLOOKUP(D1496,[1]finalsorted!$A:$H,$E$5,FALSE))=TRUE,"terminated",(VLOOKUP(D1496,[1]finalsorted!$A:$H,$E$5,FALSE)))</f>
        <v>1122887.22</v>
      </c>
    </row>
    <row r="1497" spans="1:5" hidden="1" outlineLevel="3" x14ac:dyDescent="0.25">
      <c r="A1497" s="39" t="s">
        <v>11047</v>
      </c>
      <c r="B1497" s="39" t="s">
        <v>2823</v>
      </c>
      <c r="C1497" s="40" t="s">
        <v>10956</v>
      </c>
      <c r="D1497" s="40" t="s">
        <v>2859</v>
      </c>
      <c r="E1497" s="41" t="str">
        <f>IF(ISNA(VLOOKUP(D1497,[1]finalsorted!$A:$H,$E$5,FALSE))=TRUE,"terminated",(VLOOKUP(D1497,[1]finalsorted!$A:$H,$E$5,FALSE)))</f>
        <v/>
      </c>
    </row>
    <row r="1498" spans="1:5" hidden="1" outlineLevel="3" x14ac:dyDescent="0.25">
      <c r="A1498" s="39" t="s">
        <v>11047</v>
      </c>
      <c r="B1498" s="39" t="s">
        <v>2823</v>
      </c>
      <c r="C1498" s="40" t="s">
        <v>10956</v>
      </c>
      <c r="D1498" s="40" t="s">
        <v>2860</v>
      </c>
      <c r="E1498" s="41" t="str">
        <f>IF(ISNA(VLOOKUP(D1498,[1]finalsorted!$A:$H,$E$5,FALSE))=TRUE,"terminated",(VLOOKUP(D1498,[1]finalsorted!$A:$H,$E$5,FALSE)))</f>
        <v/>
      </c>
    </row>
    <row r="1499" spans="1:5" hidden="1" outlineLevel="3" x14ac:dyDescent="0.25">
      <c r="A1499" s="39" t="s">
        <v>11047</v>
      </c>
      <c r="B1499" s="39" t="s">
        <v>2823</v>
      </c>
      <c r="C1499" s="40" t="s">
        <v>10956</v>
      </c>
      <c r="D1499" s="40" t="s">
        <v>2861</v>
      </c>
      <c r="E1499" s="41" t="str">
        <f>IF(ISNA(VLOOKUP(D1499,[1]finalsorted!$A:$H,$E$5,FALSE))=TRUE,"terminated",(VLOOKUP(D1499,[1]finalsorted!$A:$H,$E$5,FALSE)))</f>
        <v/>
      </c>
    </row>
    <row r="1500" spans="1:5" hidden="1" outlineLevel="3" x14ac:dyDescent="0.25">
      <c r="A1500" s="39" t="s">
        <v>11047</v>
      </c>
      <c r="B1500" s="39" t="s">
        <v>2823</v>
      </c>
      <c r="C1500" s="40" t="s">
        <v>10956</v>
      </c>
      <c r="D1500" s="40" t="s">
        <v>2862</v>
      </c>
      <c r="E1500" s="41" t="str">
        <f>IF(ISNA(VLOOKUP(D1500,[1]finalsorted!$A:$H,$E$5,FALSE))=TRUE,"terminated",(VLOOKUP(D1500,[1]finalsorted!$A:$H,$E$5,FALSE)))</f>
        <v/>
      </c>
    </row>
    <row r="1501" spans="1:5" hidden="1" outlineLevel="3" x14ac:dyDescent="0.25">
      <c r="A1501" s="39" t="s">
        <v>11047</v>
      </c>
      <c r="B1501" s="39" t="s">
        <v>2823</v>
      </c>
      <c r="C1501" s="40" t="s">
        <v>10956</v>
      </c>
      <c r="D1501" s="40" t="s">
        <v>2863</v>
      </c>
      <c r="E1501" s="41" t="str">
        <f>IF(ISNA(VLOOKUP(D1501,[1]finalsorted!$A:$H,$E$5,FALSE))=TRUE,"terminated",(VLOOKUP(D1501,[1]finalsorted!$A:$H,$E$5,FALSE)))</f>
        <v/>
      </c>
    </row>
    <row r="1502" spans="1:5" hidden="1" outlineLevel="3" x14ac:dyDescent="0.25">
      <c r="A1502" s="39" t="s">
        <v>11047</v>
      </c>
      <c r="B1502" s="39" t="s">
        <v>2823</v>
      </c>
      <c r="C1502" s="40" t="s">
        <v>10956</v>
      </c>
      <c r="D1502" s="40" t="s">
        <v>2864</v>
      </c>
      <c r="E1502" s="41" t="str">
        <f>IF(ISNA(VLOOKUP(D1502,[1]finalsorted!$A:$H,$E$5,FALSE))=TRUE,"terminated",(VLOOKUP(D1502,[1]finalsorted!$A:$H,$E$5,FALSE)))</f>
        <v/>
      </c>
    </row>
    <row r="1503" spans="1:5" hidden="1" outlineLevel="3" x14ac:dyDescent="0.25">
      <c r="A1503" s="39" t="s">
        <v>11047</v>
      </c>
      <c r="B1503" s="39" t="s">
        <v>2823</v>
      </c>
      <c r="C1503" s="40" t="s">
        <v>10956</v>
      </c>
      <c r="D1503" s="40" t="s">
        <v>2865</v>
      </c>
      <c r="E1503" s="41" t="str">
        <f>IF(ISNA(VLOOKUP(D1503,[1]finalsorted!$A:$H,$E$5,FALSE))=TRUE,"terminated",(VLOOKUP(D1503,[1]finalsorted!$A:$H,$E$5,FALSE)))</f>
        <v/>
      </c>
    </row>
    <row r="1504" spans="1:5" hidden="1" outlineLevel="3" x14ac:dyDescent="0.25">
      <c r="A1504" s="39" t="s">
        <v>11047</v>
      </c>
      <c r="B1504" s="39" t="s">
        <v>2823</v>
      </c>
      <c r="C1504" s="40" t="s">
        <v>10956</v>
      </c>
      <c r="D1504" s="40" t="s">
        <v>2866</v>
      </c>
      <c r="E1504" s="41" t="str">
        <f>IF(ISNA(VLOOKUP(D1504,[1]finalsorted!$A:$H,$E$5,FALSE))=TRUE,"terminated",(VLOOKUP(D1504,[1]finalsorted!$A:$H,$E$5,FALSE)))</f>
        <v/>
      </c>
    </row>
    <row r="1505" spans="1:5" hidden="1" outlineLevel="3" x14ac:dyDescent="0.25">
      <c r="A1505" s="39" t="s">
        <v>11047</v>
      </c>
      <c r="B1505" s="39" t="s">
        <v>2823</v>
      </c>
      <c r="C1505" s="40" t="s">
        <v>10956</v>
      </c>
      <c r="D1505" s="40" t="s">
        <v>2867</v>
      </c>
      <c r="E1505" s="41" t="str">
        <f>IF(ISNA(VLOOKUP(D1505,[1]finalsorted!$A:$H,$E$5,FALSE))=TRUE,"terminated",(VLOOKUP(D1505,[1]finalsorted!$A:$H,$E$5,FALSE)))</f>
        <v/>
      </c>
    </row>
    <row r="1506" spans="1:5" hidden="1" outlineLevel="3" x14ac:dyDescent="0.25">
      <c r="A1506" s="39" t="s">
        <v>11047</v>
      </c>
      <c r="B1506" s="39" t="s">
        <v>2823</v>
      </c>
      <c r="C1506" s="40" t="s">
        <v>10956</v>
      </c>
      <c r="D1506" s="40" t="s">
        <v>2868</v>
      </c>
      <c r="E1506" s="41" t="str">
        <f>IF(ISNA(VLOOKUP(D1506,[1]finalsorted!$A:$H,$E$5,FALSE))=TRUE,"terminated",(VLOOKUP(D1506,[1]finalsorted!$A:$H,$E$5,FALSE)))</f>
        <v/>
      </c>
    </row>
    <row r="1507" spans="1:5" hidden="1" outlineLevel="3" x14ac:dyDescent="0.25">
      <c r="A1507" s="39" t="s">
        <v>11047</v>
      </c>
      <c r="B1507" s="39" t="s">
        <v>2823</v>
      </c>
      <c r="C1507" s="40" t="s">
        <v>10956</v>
      </c>
      <c r="D1507" s="40" t="s">
        <v>2869</v>
      </c>
      <c r="E1507" s="41" t="str">
        <f>IF(ISNA(VLOOKUP(D1507,[1]finalsorted!$A:$H,$E$5,FALSE))=TRUE,"terminated",(VLOOKUP(D1507,[1]finalsorted!$A:$H,$E$5,FALSE)))</f>
        <v/>
      </c>
    </row>
    <row r="1508" spans="1:5" hidden="1" outlineLevel="3" x14ac:dyDescent="0.25">
      <c r="A1508" s="39" t="s">
        <v>11047</v>
      </c>
      <c r="B1508" s="39" t="s">
        <v>2823</v>
      </c>
      <c r="C1508" s="40" t="s">
        <v>10956</v>
      </c>
      <c r="D1508" s="40" t="s">
        <v>2870</v>
      </c>
      <c r="E1508" s="41" t="str">
        <f>IF(ISNA(VLOOKUP(D1508,[1]finalsorted!$A:$H,$E$5,FALSE))=TRUE,"terminated",(VLOOKUP(D1508,[1]finalsorted!$A:$H,$E$5,FALSE)))</f>
        <v/>
      </c>
    </row>
    <row r="1509" spans="1:5" hidden="1" outlineLevel="3" x14ac:dyDescent="0.25">
      <c r="A1509" s="39" t="s">
        <v>11047</v>
      </c>
      <c r="B1509" s="39" t="s">
        <v>2823</v>
      </c>
      <c r="C1509" s="40" t="s">
        <v>10956</v>
      </c>
      <c r="D1509" s="40" t="s">
        <v>2871</v>
      </c>
      <c r="E1509" s="41" t="str">
        <f>IF(ISNA(VLOOKUP(D1509,[1]finalsorted!$A:$H,$E$5,FALSE))=TRUE,"terminated",(VLOOKUP(D1509,[1]finalsorted!$A:$H,$E$5,FALSE)))</f>
        <v/>
      </c>
    </row>
    <row r="1510" spans="1:5" hidden="1" outlineLevel="3" x14ac:dyDescent="0.25">
      <c r="A1510" s="39" t="s">
        <v>11047</v>
      </c>
      <c r="B1510" s="39" t="s">
        <v>2823</v>
      </c>
      <c r="C1510" s="40" t="s">
        <v>10956</v>
      </c>
      <c r="D1510" s="40" t="s">
        <v>2872</v>
      </c>
      <c r="E1510" s="41" t="str">
        <f>IF(ISNA(VLOOKUP(D1510,[1]finalsorted!$A:$H,$E$5,FALSE))=TRUE,"terminated",(VLOOKUP(D1510,[1]finalsorted!$A:$H,$E$5,FALSE)))</f>
        <v/>
      </c>
    </row>
    <row r="1511" spans="1:5" hidden="1" outlineLevel="3" x14ac:dyDescent="0.25">
      <c r="A1511" s="39" t="s">
        <v>11047</v>
      </c>
      <c r="B1511" s="39" t="s">
        <v>2823</v>
      </c>
      <c r="C1511" s="40" t="s">
        <v>10956</v>
      </c>
      <c r="D1511" s="40" t="s">
        <v>2873</v>
      </c>
      <c r="E1511" s="41">
        <f>IF(ISNA(VLOOKUP(D1511,[1]finalsorted!$A:$H,$E$5,FALSE))=TRUE,"terminated",(VLOOKUP(D1511,[1]finalsorted!$A:$H,$E$5,FALSE)))</f>
        <v>2193247.8200000003</v>
      </c>
    </row>
    <row r="1512" spans="1:5" hidden="1" outlineLevel="3" x14ac:dyDescent="0.25">
      <c r="A1512" s="39" t="s">
        <v>11047</v>
      </c>
      <c r="B1512" s="39" t="s">
        <v>2823</v>
      </c>
      <c r="C1512" s="40" t="s">
        <v>10956</v>
      </c>
      <c r="D1512" s="40" t="s">
        <v>2874</v>
      </c>
      <c r="E1512" s="41" t="str">
        <f>IF(ISNA(VLOOKUP(D1512,[1]finalsorted!$A:$H,$E$5,FALSE))=TRUE,"terminated",(VLOOKUP(D1512,[1]finalsorted!$A:$H,$E$5,FALSE)))</f>
        <v/>
      </c>
    </row>
    <row r="1513" spans="1:5" hidden="1" outlineLevel="3" x14ac:dyDescent="0.25">
      <c r="A1513" s="39" t="s">
        <v>11047</v>
      </c>
      <c r="B1513" s="39" t="s">
        <v>2823</v>
      </c>
      <c r="C1513" s="40" t="s">
        <v>10956</v>
      </c>
      <c r="D1513" s="40" t="s">
        <v>2875</v>
      </c>
      <c r="E1513" s="41" t="str">
        <f>IF(ISNA(VLOOKUP(D1513,[1]finalsorted!$A:$H,$E$5,FALSE))=TRUE,"terminated",(VLOOKUP(D1513,[1]finalsorted!$A:$H,$E$5,FALSE)))</f>
        <v/>
      </c>
    </row>
    <row r="1514" spans="1:5" hidden="1" outlineLevel="3" x14ac:dyDescent="0.25">
      <c r="A1514" s="39" t="s">
        <v>11047</v>
      </c>
      <c r="B1514" s="39" t="s">
        <v>2823</v>
      </c>
      <c r="C1514" s="40" t="s">
        <v>10956</v>
      </c>
      <c r="D1514" s="40" t="s">
        <v>2876</v>
      </c>
      <c r="E1514" s="41" t="str">
        <f>IF(ISNA(VLOOKUP(D1514,[1]finalsorted!$A:$H,$E$5,FALSE))=TRUE,"terminated",(VLOOKUP(D1514,[1]finalsorted!$A:$H,$E$5,FALSE)))</f>
        <v/>
      </c>
    </row>
    <row r="1515" spans="1:5" hidden="1" outlineLevel="3" x14ac:dyDescent="0.25">
      <c r="A1515" s="39" t="s">
        <v>11047</v>
      </c>
      <c r="B1515" s="39" t="s">
        <v>2823</v>
      </c>
      <c r="C1515" s="40" t="s">
        <v>10956</v>
      </c>
      <c r="D1515" s="40" t="s">
        <v>2877</v>
      </c>
      <c r="E1515" s="41" t="str">
        <f>IF(ISNA(VLOOKUP(D1515,[1]finalsorted!$A:$H,$E$5,FALSE))=TRUE,"terminated",(VLOOKUP(D1515,[1]finalsorted!$A:$H,$E$5,FALSE)))</f>
        <v/>
      </c>
    </row>
    <row r="1516" spans="1:5" hidden="1" outlineLevel="3" x14ac:dyDescent="0.25">
      <c r="A1516" s="39" t="s">
        <v>11047</v>
      </c>
      <c r="B1516" s="39" t="s">
        <v>2823</v>
      </c>
      <c r="C1516" s="40" t="s">
        <v>10956</v>
      </c>
      <c r="D1516" s="40" t="s">
        <v>2878</v>
      </c>
      <c r="E1516" s="41" t="str">
        <f>IF(ISNA(VLOOKUP(D1516,[1]finalsorted!$A:$H,$E$5,FALSE))=TRUE,"terminated",(VLOOKUP(D1516,[1]finalsorted!$A:$H,$E$5,FALSE)))</f>
        <v/>
      </c>
    </row>
    <row r="1517" spans="1:5" hidden="1" outlineLevel="3" x14ac:dyDescent="0.25">
      <c r="A1517" s="39" t="s">
        <v>11047</v>
      </c>
      <c r="B1517" s="39" t="s">
        <v>2823</v>
      </c>
      <c r="C1517" s="40" t="s">
        <v>10956</v>
      </c>
      <c r="D1517" s="40" t="s">
        <v>2879</v>
      </c>
      <c r="E1517" s="41">
        <f>IF(ISNA(VLOOKUP(D1517,[1]finalsorted!$A:$H,$E$5,FALSE))=TRUE,"terminated",(VLOOKUP(D1517,[1]finalsorted!$A:$H,$E$5,FALSE)))</f>
        <v>1275454.8799999997</v>
      </c>
    </row>
    <row r="1518" spans="1:5" hidden="1" outlineLevel="3" x14ac:dyDescent="0.25">
      <c r="A1518" s="39" t="s">
        <v>11047</v>
      </c>
      <c r="B1518" s="39" t="s">
        <v>2823</v>
      </c>
      <c r="C1518" s="40" t="s">
        <v>10956</v>
      </c>
      <c r="D1518" s="40" t="s">
        <v>2880</v>
      </c>
      <c r="E1518" s="41" t="str">
        <f>IF(ISNA(VLOOKUP(D1518,[1]finalsorted!$A:$H,$E$5,FALSE))=TRUE,"terminated",(VLOOKUP(D1518,[1]finalsorted!$A:$H,$E$5,FALSE)))</f>
        <v/>
      </c>
    </row>
    <row r="1519" spans="1:5" hidden="1" outlineLevel="3" x14ac:dyDescent="0.25">
      <c r="A1519" s="39" t="s">
        <v>11047</v>
      </c>
      <c r="B1519" s="39" t="s">
        <v>2823</v>
      </c>
      <c r="C1519" s="40" t="s">
        <v>10956</v>
      </c>
      <c r="D1519" s="40" t="s">
        <v>2881</v>
      </c>
      <c r="E1519" s="41" t="str">
        <f>IF(ISNA(VLOOKUP(D1519,[1]finalsorted!$A:$H,$E$5,FALSE))=TRUE,"terminated",(VLOOKUP(D1519,[1]finalsorted!$A:$H,$E$5,FALSE)))</f>
        <v/>
      </c>
    </row>
    <row r="1520" spans="1:5" hidden="1" outlineLevel="3" x14ac:dyDescent="0.25">
      <c r="A1520" s="39" t="s">
        <v>11047</v>
      </c>
      <c r="B1520" s="39" t="s">
        <v>2823</v>
      </c>
      <c r="C1520" s="40" t="s">
        <v>10956</v>
      </c>
      <c r="D1520" s="40" t="s">
        <v>2882</v>
      </c>
      <c r="E1520" s="41" t="str">
        <f>IF(ISNA(VLOOKUP(D1520,[1]finalsorted!$A:$H,$E$5,FALSE))=TRUE,"terminated",(VLOOKUP(D1520,[1]finalsorted!$A:$H,$E$5,FALSE)))</f>
        <v/>
      </c>
    </row>
    <row r="1521" spans="1:5" hidden="1" outlineLevel="3" x14ac:dyDescent="0.25">
      <c r="A1521" s="39" t="s">
        <v>11047</v>
      </c>
      <c r="B1521" s="39" t="s">
        <v>2823</v>
      </c>
      <c r="C1521" s="40" t="s">
        <v>10956</v>
      </c>
      <c r="D1521" s="40" t="s">
        <v>2883</v>
      </c>
      <c r="E1521" s="41" t="str">
        <f>IF(ISNA(VLOOKUP(D1521,[1]finalsorted!$A:$H,$E$5,FALSE))=TRUE,"terminated",(VLOOKUP(D1521,[1]finalsorted!$A:$H,$E$5,FALSE)))</f>
        <v/>
      </c>
    </row>
    <row r="1522" spans="1:5" hidden="1" outlineLevel="3" x14ac:dyDescent="0.25">
      <c r="A1522" s="39" t="s">
        <v>11047</v>
      </c>
      <c r="B1522" s="39" t="s">
        <v>2823</v>
      </c>
      <c r="C1522" s="40" t="s">
        <v>10956</v>
      </c>
      <c r="D1522" s="40" t="s">
        <v>2884</v>
      </c>
      <c r="E1522" s="41" t="str">
        <f>IF(ISNA(VLOOKUP(D1522,[1]finalsorted!$A:$H,$E$5,FALSE))=TRUE,"terminated",(VLOOKUP(D1522,[1]finalsorted!$A:$H,$E$5,FALSE)))</f>
        <v/>
      </c>
    </row>
    <row r="1523" spans="1:5" hidden="1" outlineLevel="3" x14ac:dyDescent="0.25">
      <c r="A1523" s="39" t="s">
        <v>11047</v>
      </c>
      <c r="B1523" s="39" t="s">
        <v>2823</v>
      </c>
      <c r="C1523" s="40" t="s">
        <v>10956</v>
      </c>
      <c r="D1523" s="40" t="s">
        <v>2885</v>
      </c>
      <c r="E1523" s="41" t="str">
        <f>IF(ISNA(VLOOKUP(D1523,[1]finalsorted!$A:$H,$E$5,FALSE))=TRUE,"terminated",(VLOOKUP(D1523,[1]finalsorted!$A:$H,$E$5,FALSE)))</f>
        <v/>
      </c>
    </row>
    <row r="1524" spans="1:5" hidden="1" outlineLevel="3" x14ac:dyDescent="0.25">
      <c r="A1524" s="39" t="s">
        <v>11047</v>
      </c>
      <c r="B1524" s="39" t="s">
        <v>2823</v>
      </c>
      <c r="C1524" s="40" t="s">
        <v>10956</v>
      </c>
      <c r="D1524" s="40" t="s">
        <v>2886</v>
      </c>
      <c r="E1524" s="41" t="str">
        <f>IF(ISNA(VLOOKUP(D1524,[1]finalsorted!$A:$H,$E$5,FALSE))=TRUE,"terminated",(VLOOKUP(D1524,[1]finalsorted!$A:$H,$E$5,FALSE)))</f>
        <v/>
      </c>
    </row>
    <row r="1525" spans="1:5" hidden="1" outlineLevel="3" x14ac:dyDescent="0.25">
      <c r="A1525" s="39" t="s">
        <v>11047</v>
      </c>
      <c r="B1525" s="39" t="s">
        <v>2823</v>
      </c>
      <c r="C1525" s="40" t="s">
        <v>10956</v>
      </c>
      <c r="D1525" s="40" t="s">
        <v>2887</v>
      </c>
      <c r="E1525" s="41" t="str">
        <f>IF(ISNA(VLOOKUP(D1525,[1]finalsorted!$A:$H,$E$5,FALSE))=TRUE,"terminated",(VLOOKUP(D1525,[1]finalsorted!$A:$H,$E$5,FALSE)))</f>
        <v/>
      </c>
    </row>
    <row r="1526" spans="1:5" hidden="1" outlineLevel="3" x14ac:dyDescent="0.25">
      <c r="A1526" s="39" t="s">
        <v>11047</v>
      </c>
      <c r="B1526" s="39" t="s">
        <v>2823</v>
      </c>
      <c r="C1526" s="40" t="s">
        <v>10956</v>
      </c>
      <c r="D1526" s="40" t="s">
        <v>2888</v>
      </c>
      <c r="E1526" s="41" t="str">
        <f>IF(ISNA(VLOOKUP(D1526,[1]finalsorted!$A:$H,$E$5,FALSE))=TRUE,"terminated",(VLOOKUP(D1526,[1]finalsorted!$A:$H,$E$5,FALSE)))</f>
        <v/>
      </c>
    </row>
    <row r="1527" spans="1:5" hidden="1" outlineLevel="3" x14ac:dyDescent="0.25">
      <c r="A1527" s="39" t="s">
        <v>11047</v>
      </c>
      <c r="B1527" s="39" t="s">
        <v>2823</v>
      </c>
      <c r="C1527" s="40" t="s">
        <v>10956</v>
      </c>
      <c r="D1527" s="40" t="s">
        <v>2889</v>
      </c>
      <c r="E1527" s="41">
        <f>IF(ISNA(VLOOKUP(D1527,[1]finalsorted!$A:$H,$E$5,FALSE))=TRUE,"terminated",(VLOOKUP(D1527,[1]finalsorted!$A:$H,$E$5,FALSE)))</f>
        <v>2021720.49</v>
      </c>
    </row>
    <row r="1528" spans="1:5" hidden="1" outlineLevel="3" x14ac:dyDescent="0.25">
      <c r="A1528" s="39" t="s">
        <v>11047</v>
      </c>
      <c r="B1528" s="39" t="s">
        <v>2823</v>
      </c>
      <c r="C1528" s="40" t="s">
        <v>10956</v>
      </c>
      <c r="D1528" s="40" t="s">
        <v>2890</v>
      </c>
      <c r="E1528" s="41" t="str">
        <f>IF(ISNA(VLOOKUP(D1528,[1]finalsorted!$A:$H,$E$5,FALSE))=TRUE,"terminated",(VLOOKUP(D1528,[1]finalsorted!$A:$H,$E$5,FALSE)))</f>
        <v/>
      </c>
    </row>
    <row r="1529" spans="1:5" hidden="1" outlineLevel="3" x14ac:dyDescent="0.25">
      <c r="A1529" s="39" t="s">
        <v>11047</v>
      </c>
      <c r="B1529" s="39" t="s">
        <v>2823</v>
      </c>
      <c r="C1529" s="40" t="s">
        <v>10956</v>
      </c>
      <c r="D1529" s="40" t="s">
        <v>2891</v>
      </c>
      <c r="E1529" s="41" t="str">
        <f>IF(ISNA(VLOOKUP(D1529,[1]finalsorted!$A:$H,$E$5,FALSE))=TRUE,"terminated",(VLOOKUP(D1529,[1]finalsorted!$A:$H,$E$5,FALSE)))</f>
        <v/>
      </c>
    </row>
    <row r="1530" spans="1:5" hidden="1" outlineLevel="3" x14ac:dyDescent="0.25">
      <c r="A1530" s="39" t="s">
        <v>11047</v>
      </c>
      <c r="B1530" s="39" t="s">
        <v>2823</v>
      </c>
      <c r="C1530" s="40" t="s">
        <v>10956</v>
      </c>
      <c r="D1530" s="40" t="s">
        <v>2892</v>
      </c>
      <c r="E1530" s="41" t="str">
        <f>IF(ISNA(VLOOKUP(D1530,[1]finalsorted!$A:$H,$E$5,FALSE))=TRUE,"terminated",(VLOOKUP(D1530,[1]finalsorted!$A:$H,$E$5,FALSE)))</f>
        <v/>
      </c>
    </row>
    <row r="1531" spans="1:5" hidden="1" outlineLevel="3" x14ac:dyDescent="0.25">
      <c r="A1531" s="39" t="s">
        <v>11047</v>
      </c>
      <c r="B1531" s="39" t="s">
        <v>2823</v>
      </c>
      <c r="C1531" s="40" t="s">
        <v>10956</v>
      </c>
      <c r="D1531" s="40" t="s">
        <v>2893</v>
      </c>
      <c r="E1531" s="41" t="str">
        <f>IF(ISNA(VLOOKUP(D1531,[1]finalsorted!$A:$H,$E$5,FALSE))=TRUE,"terminated",(VLOOKUP(D1531,[1]finalsorted!$A:$H,$E$5,FALSE)))</f>
        <v/>
      </c>
    </row>
    <row r="1532" spans="1:5" hidden="1" outlineLevel="3" x14ac:dyDescent="0.25">
      <c r="A1532" s="39" t="s">
        <v>11047</v>
      </c>
      <c r="B1532" s="39" t="s">
        <v>2823</v>
      </c>
      <c r="C1532" s="40" t="s">
        <v>10956</v>
      </c>
      <c r="D1532" s="40" t="s">
        <v>2894</v>
      </c>
      <c r="E1532" s="41" t="str">
        <f>IF(ISNA(VLOOKUP(D1532,[1]finalsorted!$A:$H,$E$5,FALSE))=TRUE,"terminated",(VLOOKUP(D1532,[1]finalsorted!$A:$H,$E$5,FALSE)))</f>
        <v/>
      </c>
    </row>
    <row r="1533" spans="1:5" hidden="1" outlineLevel="3" x14ac:dyDescent="0.25">
      <c r="A1533" s="39" t="s">
        <v>11047</v>
      </c>
      <c r="B1533" s="39" t="s">
        <v>2823</v>
      </c>
      <c r="C1533" s="40" t="s">
        <v>10956</v>
      </c>
      <c r="D1533" s="40" t="s">
        <v>2895</v>
      </c>
      <c r="E1533" s="41" t="str">
        <f>IF(ISNA(VLOOKUP(D1533,[1]finalsorted!$A:$H,$E$5,FALSE))=TRUE,"terminated",(VLOOKUP(D1533,[1]finalsorted!$A:$H,$E$5,FALSE)))</f>
        <v/>
      </c>
    </row>
    <row r="1534" spans="1:5" hidden="1" outlineLevel="3" x14ac:dyDescent="0.25">
      <c r="A1534" s="39" t="s">
        <v>11047</v>
      </c>
      <c r="B1534" s="39" t="s">
        <v>2823</v>
      </c>
      <c r="C1534" s="40" t="s">
        <v>10956</v>
      </c>
      <c r="D1534" s="40" t="s">
        <v>2896</v>
      </c>
      <c r="E1534" s="41" t="str">
        <f>IF(ISNA(VLOOKUP(D1534,[1]finalsorted!$A:$H,$E$5,FALSE))=TRUE,"terminated",(VLOOKUP(D1534,[1]finalsorted!$A:$H,$E$5,FALSE)))</f>
        <v/>
      </c>
    </row>
    <row r="1535" spans="1:5" hidden="1" outlineLevel="3" x14ac:dyDescent="0.25">
      <c r="A1535" s="39" t="s">
        <v>11047</v>
      </c>
      <c r="B1535" s="39" t="s">
        <v>2823</v>
      </c>
      <c r="C1535" s="40" t="s">
        <v>10956</v>
      </c>
      <c r="D1535" s="40" t="s">
        <v>2897</v>
      </c>
      <c r="E1535" s="41">
        <f>IF(ISNA(VLOOKUP(D1535,[1]finalsorted!$A:$H,$E$5,FALSE))=TRUE,"terminated",(VLOOKUP(D1535,[1]finalsorted!$A:$H,$E$5,FALSE)))</f>
        <v>2195963.71</v>
      </c>
    </row>
    <row r="1536" spans="1:5" hidden="1" outlineLevel="3" x14ac:dyDescent="0.25">
      <c r="A1536" s="39" t="s">
        <v>11047</v>
      </c>
      <c r="B1536" s="39" t="s">
        <v>2823</v>
      </c>
      <c r="C1536" s="40" t="s">
        <v>10956</v>
      </c>
      <c r="D1536" s="40" t="s">
        <v>2898</v>
      </c>
      <c r="E1536" s="41" t="str">
        <f>IF(ISNA(VLOOKUP(D1536,[1]finalsorted!$A:$H,$E$5,FALSE))=TRUE,"terminated",(VLOOKUP(D1536,[1]finalsorted!$A:$H,$E$5,FALSE)))</f>
        <v/>
      </c>
    </row>
    <row r="1537" spans="1:5" hidden="1" outlineLevel="3" x14ac:dyDescent="0.25">
      <c r="A1537" s="39" t="s">
        <v>11047</v>
      </c>
      <c r="B1537" s="39" t="s">
        <v>2823</v>
      </c>
      <c r="C1537" s="40" t="s">
        <v>10956</v>
      </c>
      <c r="D1537" s="40" t="s">
        <v>2899</v>
      </c>
      <c r="E1537" s="41" t="str">
        <f>IF(ISNA(VLOOKUP(D1537,[1]finalsorted!$A:$H,$E$5,FALSE))=TRUE,"terminated",(VLOOKUP(D1537,[1]finalsorted!$A:$H,$E$5,FALSE)))</f>
        <v/>
      </c>
    </row>
    <row r="1538" spans="1:5" hidden="1" outlineLevel="3" x14ac:dyDescent="0.25">
      <c r="A1538" s="39" t="s">
        <v>11047</v>
      </c>
      <c r="B1538" s="39" t="s">
        <v>2823</v>
      </c>
      <c r="C1538" s="40" t="s">
        <v>10956</v>
      </c>
      <c r="D1538" s="40" t="s">
        <v>2900</v>
      </c>
      <c r="E1538" s="41" t="str">
        <f>IF(ISNA(VLOOKUP(D1538,[1]finalsorted!$A:$H,$E$5,FALSE))=TRUE,"terminated",(VLOOKUP(D1538,[1]finalsorted!$A:$H,$E$5,FALSE)))</f>
        <v/>
      </c>
    </row>
    <row r="1539" spans="1:5" hidden="1" outlineLevel="3" x14ac:dyDescent="0.25">
      <c r="A1539" s="39" t="s">
        <v>11047</v>
      </c>
      <c r="B1539" s="39" t="s">
        <v>2823</v>
      </c>
      <c r="C1539" s="40" t="s">
        <v>10956</v>
      </c>
      <c r="D1539" s="40" t="s">
        <v>2901</v>
      </c>
      <c r="E1539" s="41" t="str">
        <f>IF(ISNA(VLOOKUP(D1539,[1]finalsorted!$A:$H,$E$5,FALSE))=TRUE,"terminated",(VLOOKUP(D1539,[1]finalsorted!$A:$H,$E$5,FALSE)))</f>
        <v/>
      </c>
    </row>
    <row r="1540" spans="1:5" hidden="1" outlineLevel="3" x14ac:dyDescent="0.25">
      <c r="A1540" s="39" t="s">
        <v>11047</v>
      </c>
      <c r="B1540" s="39" t="s">
        <v>2823</v>
      </c>
      <c r="C1540" s="40" t="s">
        <v>10956</v>
      </c>
      <c r="D1540" s="40" t="s">
        <v>2902</v>
      </c>
      <c r="E1540" s="41" t="str">
        <f>IF(ISNA(VLOOKUP(D1540,[1]finalsorted!$A:$H,$E$5,FALSE))=TRUE,"terminated",(VLOOKUP(D1540,[1]finalsorted!$A:$H,$E$5,FALSE)))</f>
        <v/>
      </c>
    </row>
    <row r="1541" spans="1:5" hidden="1" outlineLevel="3" x14ac:dyDescent="0.25">
      <c r="A1541" s="39" t="s">
        <v>11047</v>
      </c>
      <c r="B1541" s="39" t="s">
        <v>2823</v>
      </c>
      <c r="C1541" s="40" t="s">
        <v>10956</v>
      </c>
      <c r="D1541" s="40" t="s">
        <v>2903</v>
      </c>
      <c r="E1541" s="41" t="str">
        <f>IF(ISNA(VLOOKUP(D1541,[1]finalsorted!$A:$H,$E$5,FALSE))=TRUE,"terminated",(VLOOKUP(D1541,[1]finalsorted!$A:$H,$E$5,FALSE)))</f>
        <v/>
      </c>
    </row>
    <row r="1542" spans="1:5" hidden="1" outlineLevel="3" x14ac:dyDescent="0.25">
      <c r="A1542" s="39" t="s">
        <v>11047</v>
      </c>
      <c r="B1542" s="39" t="s">
        <v>2823</v>
      </c>
      <c r="C1542" s="40" t="s">
        <v>10956</v>
      </c>
      <c r="D1542" s="40" t="s">
        <v>2904</v>
      </c>
      <c r="E1542" s="41" t="str">
        <f>IF(ISNA(VLOOKUP(D1542,[1]finalsorted!$A:$H,$E$5,FALSE))=TRUE,"terminated",(VLOOKUP(D1542,[1]finalsorted!$A:$H,$E$5,FALSE)))</f>
        <v/>
      </c>
    </row>
    <row r="1543" spans="1:5" hidden="1" outlineLevel="3" x14ac:dyDescent="0.25">
      <c r="A1543" s="39" t="s">
        <v>11047</v>
      </c>
      <c r="B1543" s="39" t="s">
        <v>2823</v>
      </c>
      <c r="C1543" s="40" t="s">
        <v>10956</v>
      </c>
      <c r="D1543" s="40" t="s">
        <v>2905</v>
      </c>
      <c r="E1543" s="41" t="str">
        <f>IF(ISNA(VLOOKUP(D1543,[1]finalsorted!$A:$H,$E$5,FALSE))=TRUE,"terminated",(VLOOKUP(D1543,[1]finalsorted!$A:$H,$E$5,FALSE)))</f>
        <v/>
      </c>
    </row>
    <row r="1544" spans="1:5" hidden="1" outlineLevel="3" x14ac:dyDescent="0.25">
      <c r="A1544" s="39" t="s">
        <v>11047</v>
      </c>
      <c r="B1544" s="39" t="s">
        <v>2823</v>
      </c>
      <c r="C1544" s="40" t="s">
        <v>10956</v>
      </c>
      <c r="D1544" s="40" t="s">
        <v>2906</v>
      </c>
      <c r="E1544" s="41" t="str">
        <f>IF(ISNA(VLOOKUP(D1544,[1]finalsorted!$A:$H,$E$5,FALSE))=TRUE,"terminated",(VLOOKUP(D1544,[1]finalsorted!$A:$H,$E$5,FALSE)))</f>
        <v/>
      </c>
    </row>
    <row r="1545" spans="1:5" hidden="1" outlineLevel="3" x14ac:dyDescent="0.25">
      <c r="A1545" s="39" t="s">
        <v>11047</v>
      </c>
      <c r="B1545" s="39" t="s">
        <v>2823</v>
      </c>
      <c r="C1545" s="40" t="s">
        <v>10956</v>
      </c>
      <c r="D1545" s="40" t="s">
        <v>2907</v>
      </c>
      <c r="E1545" s="41" t="str">
        <f>IF(ISNA(VLOOKUP(D1545,[1]finalsorted!$A:$H,$E$5,FALSE))=TRUE,"terminated",(VLOOKUP(D1545,[1]finalsorted!$A:$H,$E$5,FALSE)))</f>
        <v/>
      </c>
    </row>
    <row r="1546" spans="1:5" hidden="1" outlineLevel="3" x14ac:dyDescent="0.25">
      <c r="A1546" s="39" t="s">
        <v>11047</v>
      </c>
      <c r="B1546" s="39" t="s">
        <v>2823</v>
      </c>
      <c r="C1546" s="40" t="s">
        <v>10956</v>
      </c>
      <c r="D1546" s="40" t="s">
        <v>2908</v>
      </c>
      <c r="E1546" s="41" t="str">
        <f>IF(ISNA(VLOOKUP(D1546,[1]finalsorted!$A:$H,$E$5,FALSE))=TRUE,"terminated",(VLOOKUP(D1546,[1]finalsorted!$A:$H,$E$5,FALSE)))</f>
        <v/>
      </c>
    </row>
    <row r="1547" spans="1:5" hidden="1" outlineLevel="3" x14ac:dyDescent="0.25">
      <c r="A1547" s="39" t="s">
        <v>11047</v>
      </c>
      <c r="B1547" s="39" t="s">
        <v>2823</v>
      </c>
      <c r="C1547" s="40" t="s">
        <v>10956</v>
      </c>
      <c r="D1547" s="40" t="s">
        <v>2909</v>
      </c>
      <c r="E1547" s="41" t="str">
        <f>IF(ISNA(VLOOKUP(D1547,[1]finalsorted!$A:$H,$E$5,FALSE))=TRUE,"terminated",(VLOOKUP(D1547,[1]finalsorted!$A:$H,$E$5,FALSE)))</f>
        <v/>
      </c>
    </row>
    <row r="1548" spans="1:5" hidden="1" outlineLevel="3" x14ac:dyDescent="0.25">
      <c r="A1548" s="39" t="s">
        <v>11047</v>
      </c>
      <c r="B1548" s="39" t="s">
        <v>2823</v>
      </c>
      <c r="C1548" s="40" t="s">
        <v>10956</v>
      </c>
      <c r="D1548" s="40" t="s">
        <v>2910</v>
      </c>
      <c r="E1548" s="41">
        <f>IF(ISNA(VLOOKUP(D1548,[1]finalsorted!$A:$H,$E$5,FALSE))=TRUE,"terminated",(VLOOKUP(D1548,[1]finalsorted!$A:$H,$E$5,FALSE)))</f>
        <v>694390.15999999992</v>
      </c>
    </row>
    <row r="1549" spans="1:5" hidden="1" outlineLevel="3" x14ac:dyDescent="0.25">
      <c r="A1549" s="39" t="s">
        <v>11047</v>
      </c>
      <c r="B1549" s="39" t="s">
        <v>2823</v>
      </c>
      <c r="C1549" s="40" t="s">
        <v>10956</v>
      </c>
      <c r="D1549" s="40" t="s">
        <v>2911</v>
      </c>
      <c r="E1549" s="41">
        <f>IF(ISNA(VLOOKUP(D1549,[1]finalsorted!$A:$H,$E$5,FALSE))=TRUE,"terminated",(VLOOKUP(D1549,[1]finalsorted!$A:$H,$E$5,FALSE)))</f>
        <v>2537014.3199999998</v>
      </c>
    </row>
    <row r="1550" spans="1:5" hidden="1" outlineLevel="3" x14ac:dyDescent="0.25">
      <c r="A1550" s="39" t="s">
        <v>11047</v>
      </c>
      <c r="B1550" s="39" t="s">
        <v>2823</v>
      </c>
      <c r="C1550" s="40" t="s">
        <v>10956</v>
      </c>
      <c r="D1550" s="40" t="s">
        <v>2912</v>
      </c>
      <c r="E1550" s="41">
        <f>IF(ISNA(VLOOKUP(D1550,[1]finalsorted!$A:$H,$E$5,FALSE))=TRUE,"terminated",(VLOOKUP(D1550,[1]finalsorted!$A:$H,$E$5,FALSE)))</f>
        <v>631934.1</v>
      </c>
    </row>
    <row r="1551" spans="1:5" hidden="1" outlineLevel="3" x14ac:dyDescent="0.25">
      <c r="A1551" s="39" t="s">
        <v>11047</v>
      </c>
      <c r="B1551" s="39" t="s">
        <v>2823</v>
      </c>
      <c r="C1551" s="40" t="s">
        <v>10956</v>
      </c>
      <c r="D1551" s="40" t="s">
        <v>2913</v>
      </c>
      <c r="E1551" s="41">
        <f>IF(ISNA(VLOOKUP(D1551,[1]finalsorted!$A:$H,$E$5,FALSE))=TRUE,"terminated",(VLOOKUP(D1551,[1]finalsorted!$A:$H,$E$5,FALSE)))</f>
        <v>6351149.4700000007</v>
      </c>
    </row>
    <row r="1552" spans="1:5" hidden="1" outlineLevel="3" x14ac:dyDescent="0.25">
      <c r="A1552" s="39" t="s">
        <v>11047</v>
      </c>
      <c r="B1552" s="39" t="s">
        <v>2823</v>
      </c>
      <c r="C1552" s="40" t="s">
        <v>10956</v>
      </c>
      <c r="D1552" s="40" t="s">
        <v>2914</v>
      </c>
      <c r="E1552" s="41" t="str">
        <f>IF(ISNA(VLOOKUP(D1552,[1]finalsorted!$A:$H,$E$5,FALSE))=TRUE,"terminated",(VLOOKUP(D1552,[1]finalsorted!$A:$H,$E$5,FALSE)))</f>
        <v/>
      </c>
    </row>
    <row r="1553" spans="1:5" hidden="1" outlineLevel="3" x14ac:dyDescent="0.25">
      <c r="A1553" s="39" t="s">
        <v>11047</v>
      </c>
      <c r="B1553" s="39" t="s">
        <v>2823</v>
      </c>
      <c r="C1553" s="40" t="s">
        <v>10956</v>
      </c>
      <c r="D1553" s="40" t="s">
        <v>2915</v>
      </c>
      <c r="E1553" s="41" t="str">
        <f>IF(ISNA(VLOOKUP(D1553,[1]finalsorted!$A:$H,$E$5,FALSE))=TRUE,"terminated",(VLOOKUP(D1553,[1]finalsorted!$A:$H,$E$5,FALSE)))</f>
        <v/>
      </c>
    </row>
    <row r="1554" spans="1:5" hidden="1" outlineLevel="3" x14ac:dyDescent="0.25">
      <c r="A1554" s="39" t="s">
        <v>11047</v>
      </c>
      <c r="B1554" s="39" t="s">
        <v>2823</v>
      </c>
      <c r="C1554" s="40" t="s">
        <v>10956</v>
      </c>
      <c r="D1554" s="40" t="s">
        <v>2916</v>
      </c>
      <c r="E1554" s="41" t="str">
        <f>IF(ISNA(VLOOKUP(D1554,[1]finalsorted!$A:$H,$E$5,FALSE))=TRUE,"terminated",(VLOOKUP(D1554,[1]finalsorted!$A:$H,$E$5,FALSE)))</f>
        <v/>
      </c>
    </row>
    <row r="1555" spans="1:5" hidden="1" outlineLevel="3" x14ac:dyDescent="0.25">
      <c r="A1555" s="39" t="s">
        <v>11047</v>
      </c>
      <c r="B1555" s="39" t="s">
        <v>2823</v>
      </c>
      <c r="C1555" s="40" t="s">
        <v>10956</v>
      </c>
      <c r="D1555" s="40" t="s">
        <v>2917</v>
      </c>
      <c r="E1555" s="41">
        <f>IF(ISNA(VLOOKUP(D1555,[1]finalsorted!$A:$H,$E$5,FALSE))=TRUE,"terminated",(VLOOKUP(D1555,[1]finalsorted!$A:$H,$E$5,FALSE)))</f>
        <v>2096093.3900000004</v>
      </c>
    </row>
    <row r="1556" spans="1:5" hidden="1" outlineLevel="3" x14ac:dyDescent="0.25">
      <c r="A1556" s="39" t="s">
        <v>11047</v>
      </c>
      <c r="B1556" s="39" t="s">
        <v>2823</v>
      </c>
      <c r="C1556" s="40" t="s">
        <v>10956</v>
      </c>
      <c r="D1556" s="40" t="s">
        <v>2918</v>
      </c>
      <c r="E1556" s="41" t="str">
        <f>IF(ISNA(VLOOKUP(D1556,[1]finalsorted!$A:$H,$E$5,FALSE))=TRUE,"terminated",(VLOOKUP(D1556,[1]finalsorted!$A:$H,$E$5,FALSE)))</f>
        <v/>
      </c>
    </row>
    <row r="1557" spans="1:5" hidden="1" outlineLevel="3" x14ac:dyDescent="0.25">
      <c r="A1557" s="39" t="s">
        <v>11047</v>
      </c>
      <c r="B1557" s="39" t="s">
        <v>2823</v>
      </c>
      <c r="C1557" s="40" t="s">
        <v>10956</v>
      </c>
      <c r="D1557" s="40" t="s">
        <v>2919</v>
      </c>
      <c r="E1557" s="41" t="str">
        <f>IF(ISNA(VLOOKUP(D1557,[1]finalsorted!$A:$H,$E$5,FALSE))=TRUE,"terminated",(VLOOKUP(D1557,[1]finalsorted!$A:$H,$E$5,FALSE)))</f>
        <v/>
      </c>
    </row>
    <row r="1558" spans="1:5" hidden="1" outlineLevel="3" x14ac:dyDescent="0.25">
      <c r="A1558" s="39" t="s">
        <v>11047</v>
      </c>
      <c r="B1558" s="39" t="s">
        <v>2823</v>
      </c>
      <c r="C1558" s="40" t="s">
        <v>10956</v>
      </c>
      <c r="D1558" s="40" t="s">
        <v>2920</v>
      </c>
      <c r="E1558" s="41" t="str">
        <f>IF(ISNA(VLOOKUP(D1558,[1]finalsorted!$A:$H,$E$5,FALSE))=TRUE,"terminated",(VLOOKUP(D1558,[1]finalsorted!$A:$H,$E$5,FALSE)))</f>
        <v/>
      </c>
    </row>
    <row r="1559" spans="1:5" hidden="1" outlineLevel="3" x14ac:dyDescent="0.25">
      <c r="A1559" s="39" t="s">
        <v>11047</v>
      </c>
      <c r="B1559" s="39" t="s">
        <v>2823</v>
      </c>
      <c r="C1559" s="40" t="s">
        <v>10956</v>
      </c>
      <c r="D1559" s="40" t="s">
        <v>2921</v>
      </c>
      <c r="E1559" s="41" t="str">
        <f>IF(ISNA(VLOOKUP(D1559,[1]finalsorted!$A:$H,$E$5,FALSE))=TRUE,"terminated",(VLOOKUP(D1559,[1]finalsorted!$A:$H,$E$5,FALSE)))</f>
        <v/>
      </c>
    </row>
    <row r="1560" spans="1:5" hidden="1" outlineLevel="3" x14ac:dyDescent="0.25">
      <c r="A1560" s="39" t="s">
        <v>11047</v>
      </c>
      <c r="B1560" s="39" t="s">
        <v>2823</v>
      </c>
      <c r="C1560" s="40" t="s">
        <v>10956</v>
      </c>
      <c r="D1560" s="40" t="s">
        <v>2922</v>
      </c>
      <c r="E1560" s="41" t="str">
        <f>IF(ISNA(VLOOKUP(D1560,[1]finalsorted!$A:$H,$E$5,FALSE))=TRUE,"terminated",(VLOOKUP(D1560,[1]finalsorted!$A:$H,$E$5,FALSE)))</f>
        <v/>
      </c>
    </row>
    <row r="1561" spans="1:5" hidden="1" outlineLevel="3" x14ac:dyDescent="0.25">
      <c r="A1561" s="39" t="s">
        <v>11047</v>
      </c>
      <c r="B1561" s="39" t="s">
        <v>2823</v>
      </c>
      <c r="C1561" s="40" t="s">
        <v>10956</v>
      </c>
      <c r="D1561" s="40" t="s">
        <v>2923</v>
      </c>
      <c r="E1561" s="41" t="str">
        <f>IF(ISNA(VLOOKUP(D1561,[1]finalsorted!$A:$H,$E$5,FALSE))=TRUE,"terminated",(VLOOKUP(D1561,[1]finalsorted!$A:$H,$E$5,FALSE)))</f>
        <v/>
      </c>
    </row>
    <row r="1562" spans="1:5" hidden="1" outlineLevel="3" x14ac:dyDescent="0.25">
      <c r="A1562" s="39" t="s">
        <v>11047</v>
      </c>
      <c r="B1562" s="39" t="s">
        <v>2823</v>
      </c>
      <c r="C1562" s="40" t="s">
        <v>10956</v>
      </c>
      <c r="D1562" s="40" t="s">
        <v>2924</v>
      </c>
      <c r="E1562" s="41" t="str">
        <f>IF(ISNA(VLOOKUP(D1562,[1]finalsorted!$A:$H,$E$5,FALSE))=TRUE,"terminated",(VLOOKUP(D1562,[1]finalsorted!$A:$H,$E$5,FALSE)))</f>
        <v/>
      </c>
    </row>
    <row r="1563" spans="1:5" hidden="1" outlineLevel="3" x14ac:dyDescent="0.25">
      <c r="A1563" s="39" t="s">
        <v>11047</v>
      </c>
      <c r="B1563" s="39" t="s">
        <v>2823</v>
      </c>
      <c r="C1563" s="40" t="s">
        <v>10956</v>
      </c>
      <c r="D1563" s="40" t="s">
        <v>2925</v>
      </c>
      <c r="E1563" s="41" t="str">
        <f>IF(ISNA(VLOOKUP(D1563,[1]finalsorted!$A:$H,$E$5,FALSE))=TRUE,"terminated",(VLOOKUP(D1563,[1]finalsorted!$A:$H,$E$5,FALSE)))</f>
        <v/>
      </c>
    </row>
    <row r="1564" spans="1:5" hidden="1" outlineLevel="3" x14ac:dyDescent="0.25">
      <c r="A1564" s="39" t="s">
        <v>11047</v>
      </c>
      <c r="B1564" s="39" t="s">
        <v>2823</v>
      </c>
      <c r="C1564" s="40" t="s">
        <v>10956</v>
      </c>
      <c r="D1564" s="40" t="s">
        <v>2926</v>
      </c>
      <c r="E1564" s="41" t="str">
        <f>IF(ISNA(VLOOKUP(D1564,[1]finalsorted!$A:$H,$E$5,FALSE))=TRUE,"terminated",(VLOOKUP(D1564,[1]finalsorted!$A:$H,$E$5,FALSE)))</f>
        <v/>
      </c>
    </row>
    <row r="1565" spans="1:5" hidden="1" outlineLevel="3" x14ac:dyDescent="0.25">
      <c r="A1565" s="39" t="s">
        <v>11047</v>
      </c>
      <c r="B1565" s="39" t="s">
        <v>2823</v>
      </c>
      <c r="C1565" s="40" t="s">
        <v>10956</v>
      </c>
      <c r="D1565" s="40" t="s">
        <v>2927</v>
      </c>
      <c r="E1565" s="41" t="str">
        <f>IF(ISNA(VLOOKUP(D1565,[1]finalsorted!$A:$H,$E$5,FALSE))=TRUE,"terminated",(VLOOKUP(D1565,[1]finalsorted!$A:$H,$E$5,FALSE)))</f>
        <v/>
      </c>
    </row>
    <row r="1566" spans="1:5" hidden="1" outlineLevel="3" x14ac:dyDescent="0.25">
      <c r="A1566" s="39" t="s">
        <v>11047</v>
      </c>
      <c r="B1566" s="39" t="s">
        <v>2823</v>
      </c>
      <c r="C1566" s="40" t="s">
        <v>10956</v>
      </c>
      <c r="D1566" s="40" t="s">
        <v>2928</v>
      </c>
      <c r="E1566" s="41" t="str">
        <f>IF(ISNA(VLOOKUP(D1566,[1]finalsorted!$A:$H,$E$5,FALSE))=TRUE,"terminated",(VLOOKUP(D1566,[1]finalsorted!$A:$H,$E$5,FALSE)))</f>
        <v/>
      </c>
    </row>
    <row r="1567" spans="1:5" hidden="1" outlineLevel="3" x14ac:dyDescent="0.25">
      <c r="A1567" s="39" t="s">
        <v>11047</v>
      </c>
      <c r="B1567" s="39" t="s">
        <v>2823</v>
      </c>
      <c r="C1567" s="40" t="s">
        <v>10956</v>
      </c>
      <c r="D1567" s="40" t="s">
        <v>2929</v>
      </c>
      <c r="E1567" s="41" t="str">
        <f>IF(ISNA(VLOOKUP(D1567,[1]finalsorted!$A:$H,$E$5,FALSE))=TRUE,"terminated",(VLOOKUP(D1567,[1]finalsorted!$A:$H,$E$5,FALSE)))</f>
        <v/>
      </c>
    </row>
    <row r="1568" spans="1:5" hidden="1" outlineLevel="3" x14ac:dyDescent="0.25">
      <c r="A1568" s="39" t="s">
        <v>11047</v>
      </c>
      <c r="B1568" s="39" t="s">
        <v>2823</v>
      </c>
      <c r="C1568" s="40" t="s">
        <v>10956</v>
      </c>
      <c r="D1568" s="40" t="s">
        <v>2930</v>
      </c>
      <c r="E1568" s="41" t="str">
        <f>IF(ISNA(VLOOKUP(D1568,[1]finalsorted!$A:$H,$E$5,FALSE))=TRUE,"terminated",(VLOOKUP(D1568,[1]finalsorted!$A:$H,$E$5,FALSE)))</f>
        <v/>
      </c>
    </row>
    <row r="1569" spans="1:5" hidden="1" outlineLevel="3" x14ac:dyDescent="0.25">
      <c r="A1569" s="39" t="s">
        <v>11047</v>
      </c>
      <c r="B1569" s="39" t="s">
        <v>2823</v>
      </c>
      <c r="C1569" s="40" t="s">
        <v>10956</v>
      </c>
      <c r="D1569" s="40" t="s">
        <v>2931</v>
      </c>
      <c r="E1569" s="41" t="str">
        <f>IF(ISNA(VLOOKUP(D1569,[1]finalsorted!$A:$H,$E$5,FALSE))=TRUE,"terminated",(VLOOKUP(D1569,[1]finalsorted!$A:$H,$E$5,FALSE)))</f>
        <v/>
      </c>
    </row>
    <row r="1570" spans="1:5" hidden="1" outlineLevel="3" x14ac:dyDescent="0.25">
      <c r="A1570" s="39" t="s">
        <v>11047</v>
      </c>
      <c r="B1570" s="39" t="s">
        <v>2823</v>
      </c>
      <c r="C1570" s="40" t="s">
        <v>10956</v>
      </c>
      <c r="D1570" s="40" t="s">
        <v>2932</v>
      </c>
      <c r="E1570" s="41" t="str">
        <f>IF(ISNA(VLOOKUP(D1570,[1]finalsorted!$A:$H,$E$5,FALSE))=TRUE,"terminated",(VLOOKUP(D1570,[1]finalsorted!$A:$H,$E$5,FALSE)))</f>
        <v/>
      </c>
    </row>
    <row r="1571" spans="1:5" hidden="1" outlineLevel="3" x14ac:dyDescent="0.25">
      <c r="A1571" s="39" t="s">
        <v>11047</v>
      </c>
      <c r="B1571" s="39" t="s">
        <v>2823</v>
      </c>
      <c r="C1571" s="40" t="s">
        <v>10956</v>
      </c>
      <c r="D1571" s="40" t="s">
        <v>2933</v>
      </c>
      <c r="E1571" s="41" t="str">
        <f>IF(ISNA(VLOOKUP(D1571,[1]finalsorted!$A:$H,$E$5,FALSE))=TRUE,"terminated",(VLOOKUP(D1571,[1]finalsorted!$A:$H,$E$5,FALSE)))</f>
        <v/>
      </c>
    </row>
    <row r="1572" spans="1:5" hidden="1" outlineLevel="3" x14ac:dyDescent="0.25">
      <c r="A1572" s="39" t="s">
        <v>11047</v>
      </c>
      <c r="B1572" s="39" t="s">
        <v>2823</v>
      </c>
      <c r="C1572" s="40" t="s">
        <v>10956</v>
      </c>
      <c r="D1572" s="40" t="s">
        <v>2934</v>
      </c>
      <c r="E1572" s="41" t="str">
        <f>IF(ISNA(VLOOKUP(D1572,[1]finalsorted!$A:$H,$E$5,FALSE))=TRUE,"terminated",(VLOOKUP(D1572,[1]finalsorted!$A:$H,$E$5,FALSE)))</f>
        <v/>
      </c>
    </row>
    <row r="1573" spans="1:5" hidden="1" outlineLevel="3" x14ac:dyDescent="0.25">
      <c r="A1573" s="39" t="s">
        <v>11047</v>
      </c>
      <c r="B1573" s="39" t="s">
        <v>2823</v>
      </c>
      <c r="C1573" s="40" t="s">
        <v>10956</v>
      </c>
      <c r="D1573" s="40" t="s">
        <v>2935</v>
      </c>
      <c r="E1573" s="41" t="str">
        <f>IF(ISNA(VLOOKUP(D1573,[1]finalsorted!$A:$H,$E$5,FALSE))=TRUE,"terminated",(VLOOKUP(D1573,[1]finalsorted!$A:$H,$E$5,FALSE)))</f>
        <v/>
      </c>
    </row>
    <row r="1574" spans="1:5" hidden="1" outlineLevel="3" x14ac:dyDescent="0.25">
      <c r="A1574" s="39" t="s">
        <v>11047</v>
      </c>
      <c r="B1574" s="39" t="s">
        <v>2823</v>
      </c>
      <c r="C1574" s="40" t="s">
        <v>10956</v>
      </c>
      <c r="D1574" s="40" t="s">
        <v>2936</v>
      </c>
      <c r="E1574" s="41" t="str">
        <f>IF(ISNA(VLOOKUP(D1574,[1]finalsorted!$A:$H,$E$5,FALSE))=TRUE,"terminated",(VLOOKUP(D1574,[1]finalsorted!$A:$H,$E$5,FALSE)))</f>
        <v/>
      </c>
    </row>
    <row r="1575" spans="1:5" hidden="1" outlineLevel="3" x14ac:dyDescent="0.25">
      <c r="A1575" s="39" t="s">
        <v>11047</v>
      </c>
      <c r="B1575" s="39" t="s">
        <v>2823</v>
      </c>
      <c r="C1575" s="40" t="s">
        <v>10956</v>
      </c>
      <c r="D1575" s="40" t="s">
        <v>2937</v>
      </c>
      <c r="E1575" s="41">
        <f>IF(ISNA(VLOOKUP(D1575,[1]finalsorted!$A:$H,$E$5,FALSE))=TRUE,"terminated",(VLOOKUP(D1575,[1]finalsorted!$A:$H,$E$5,FALSE)))</f>
        <v>545416.01</v>
      </c>
    </row>
    <row r="1576" spans="1:5" hidden="1" outlineLevel="3" x14ac:dyDescent="0.25">
      <c r="A1576" s="39" t="s">
        <v>11047</v>
      </c>
      <c r="B1576" s="39" t="s">
        <v>2823</v>
      </c>
      <c r="C1576" s="40" t="s">
        <v>10956</v>
      </c>
      <c r="D1576" s="40" t="s">
        <v>2938</v>
      </c>
      <c r="E1576" s="41">
        <f>IF(ISNA(VLOOKUP(D1576,[1]finalsorted!$A:$H,$E$5,FALSE))=TRUE,"terminated",(VLOOKUP(D1576,[1]finalsorted!$A:$H,$E$5,FALSE)))</f>
        <v>2207849.35</v>
      </c>
    </row>
    <row r="1577" spans="1:5" hidden="1" outlineLevel="3" x14ac:dyDescent="0.25">
      <c r="A1577" s="39" t="s">
        <v>11047</v>
      </c>
      <c r="B1577" s="39" t="s">
        <v>2823</v>
      </c>
      <c r="C1577" s="40" t="s">
        <v>10956</v>
      </c>
      <c r="D1577" s="40" t="s">
        <v>2939</v>
      </c>
      <c r="E1577" s="41">
        <f>IF(ISNA(VLOOKUP(D1577,[1]finalsorted!$A:$H,$E$5,FALSE))=TRUE,"terminated",(VLOOKUP(D1577,[1]finalsorted!$A:$H,$E$5,FALSE)))</f>
        <v>2224748.9800000004</v>
      </c>
    </row>
    <row r="1578" spans="1:5" hidden="1" outlineLevel="3" x14ac:dyDescent="0.25">
      <c r="A1578" s="39" t="s">
        <v>11047</v>
      </c>
      <c r="B1578" s="39" t="s">
        <v>2823</v>
      </c>
      <c r="C1578" s="40" t="s">
        <v>10956</v>
      </c>
      <c r="D1578" s="40" t="s">
        <v>2940</v>
      </c>
      <c r="E1578" s="41" t="str">
        <f>IF(ISNA(VLOOKUP(D1578,[1]finalsorted!$A:$H,$E$5,FALSE))=TRUE,"terminated",(VLOOKUP(D1578,[1]finalsorted!$A:$H,$E$5,FALSE)))</f>
        <v/>
      </c>
    </row>
    <row r="1579" spans="1:5" hidden="1" outlineLevel="3" x14ac:dyDescent="0.25">
      <c r="A1579" s="39" t="s">
        <v>11047</v>
      </c>
      <c r="B1579" s="39" t="s">
        <v>2823</v>
      </c>
      <c r="C1579" s="40" t="s">
        <v>10956</v>
      </c>
      <c r="D1579" s="40" t="s">
        <v>2941</v>
      </c>
      <c r="E1579" s="41">
        <f>IF(ISNA(VLOOKUP(D1579,[1]finalsorted!$A:$H,$E$5,FALSE))=TRUE,"terminated",(VLOOKUP(D1579,[1]finalsorted!$A:$H,$E$5,FALSE)))</f>
        <v>761702.97</v>
      </c>
    </row>
    <row r="1580" spans="1:5" hidden="1" outlineLevel="3" x14ac:dyDescent="0.25">
      <c r="A1580" s="39" t="s">
        <v>11047</v>
      </c>
      <c r="B1580" s="39" t="s">
        <v>2823</v>
      </c>
      <c r="C1580" s="40" t="s">
        <v>10956</v>
      </c>
      <c r="D1580" s="40" t="s">
        <v>2942</v>
      </c>
      <c r="E1580" s="41" t="str">
        <f>IF(ISNA(VLOOKUP(D1580,[1]finalsorted!$A:$H,$E$5,FALSE))=TRUE,"terminated",(VLOOKUP(D1580,[1]finalsorted!$A:$H,$E$5,FALSE)))</f>
        <v>terminated</v>
      </c>
    </row>
    <row r="1581" spans="1:5" hidden="1" outlineLevel="3" x14ac:dyDescent="0.25">
      <c r="A1581" s="39" t="s">
        <v>11047</v>
      </c>
      <c r="B1581" s="39" t="s">
        <v>2823</v>
      </c>
      <c r="C1581" s="40" t="s">
        <v>10956</v>
      </c>
      <c r="D1581" s="40" t="s">
        <v>2943</v>
      </c>
      <c r="E1581" s="41" t="str">
        <f>IF(ISNA(VLOOKUP(D1581,[1]finalsorted!$A:$H,$E$5,FALSE))=TRUE,"terminated",(VLOOKUP(D1581,[1]finalsorted!$A:$H,$E$5,FALSE)))</f>
        <v>terminated</v>
      </c>
    </row>
    <row r="1582" spans="1:5" hidden="1" outlineLevel="3" x14ac:dyDescent="0.25">
      <c r="A1582" s="39" t="s">
        <v>11047</v>
      </c>
      <c r="B1582" s="39" t="s">
        <v>2823</v>
      </c>
      <c r="C1582" s="40" t="s">
        <v>10956</v>
      </c>
      <c r="D1582" s="40" t="s">
        <v>2944</v>
      </c>
      <c r="E1582" s="41" t="str">
        <f>IF(ISNA(VLOOKUP(D1582,[1]finalsorted!$A:$H,$E$5,FALSE))=TRUE,"terminated",(VLOOKUP(D1582,[1]finalsorted!$A:$H,$E$5,FALSE)))</f>
        <v>terminated</v>
      </c>
    </row>
    <row r="1583" spans="1:5" hidden="1" outlineLevel="3" x14ac:dyDescent="0.25">
      <c r="A1583" s="39" t="s">
        <v>11047</v>
      </c>
      <c r="B1583" s="39" t="s">
        <v>2823</v>
      </c>
      <c r="C1583" s="40" t="s">
        <v>10956</v>
      </c>
      <c r="D1583" s="40" t="s">
        <v>2945</v>
      </c>
      <c r="E1583" s="41" t="str">
        <f>IF(ISNA(VLOOKUP(D1583,[1]finalsorted!$A:$H,$E$5,FALSE))=TRUE,"terminated",(VLOOKUP(D1583,[1]finalsorted!$A:$H,$E$5,FALSE)))</f>
        <v>terminated</v>
      </c>
    </row>
    <row r="1584" spans="1:5" hidden="1" outlineLevel="3" x14ac:dyDescent="0.25">
      <c r="A1584" s="39" t="s">
        <v>11047</v>
      </c>
      <c r="B1584" s="39" t="s">
        <v>2823</v>
      </c>
      <c r="C1584" s="40" t="s">
        <v>10956</v>
      </c>
      <c r="D1584" s="40" t="s">
        <v>11090</v>
      </c>
      <c r="E1584" s="41">
        <f>IF(ISNA(VLOOKUP(D1584,[1]finalsorted!$A:$H,$E$5,FALSE))=TRUE,"terminated",(VLOOKUP(D1584,[1]finalsorted!$A:$H,$E$5,FALSE)))</f>
        <v>197922914</v>
      </c>
    </row>
    <row r="1585" spans="1:5" hidden="1" outlineLevel="2" x14ac:dyDescent="0.25">
      <c r="A1585" s="39"/>
      <c r="B1585" s="39" t="s">
        <v>2823</v>
      </c>
      <c r="C1585" s="40" t="s">
        <v>10956</v>
      </c>
      <c r="D1585" s="40" t="s">
        <v>11223</v>
      </c>
      <c r="E1585" s="41">
        <f>IF(ISNA(VLOOKUP(D1585,[1]finalsorted!$A:$H,$E$5,FALSE))=TRUE,"terminated",(VLOOKUP(D1585,[1]finalsorted!$A:$H,$E$5,FALSE)))</f>
        <v>308096827.98619998</v>
      </c>
    </row>
    <row r="1586" spans="1:5" hidden="1" outlineLevel="3" x14ac:dyDescent="0.25">
      <c r="A1586" s="39" t="s">
        <v>11047</v>
      </c>
      <c r="B1586" s="39" t="s">
        <v>3107</v>
      </c>
      <c r="C1586" s="40" t="s">
        <v>10958</v>
      </c>
      <c r="D1586" s="40" t="s">
        <v>3106</v>
      </c>
      <c r="E1586" s="41">
        <f>IF(ISNA(VLOOKUP(D1586,[1]finalsorted!$A:$H,$E$5,FALSE))=TRUE,"terminated",(VLOOKUP(D1586,[1]finalsorted!$A:$H,$E$5,FALSE)))</f>
        <v>15579102.210000003</v>
      </c>
    </row>
    <row r="1587" spans="1:5" hidden="1" outlineLevel="3" x14ac:dyDescent="0.25">
      <c r="A1587" s="39" t="s">
        <v>11047</v>
      </c>
      <c r="B1587" s="39" t="s">
        <v>3107</v>
      </c>
      <c r="C1587" s="40" t="s">
        <v>10958</v>
      </c>
      <c r="D1587" s="40" t="s">
        <v>3108</v>
      </c>
      <c r="E1587" s="41">
        <f>IF(ISNA(VLOOKUP(D1587,[1]finalsorted!$A:$H,$E$5,FALSE))=TRUE,"terminated",(VLOOKUP(D1587,[1]finalsorted!$A:$H,$E$5,FALSE)))</f>
        <v>4117586.8</v>
      </c>
    </row>
    <row r="1588" spans="1:5" hidden="1" outlineLevel="3" x14ac:dyDescent="0.25">
      <c r="A1588" s="39" t="s">
        <v>11047</v>
      </c>
      <c r="B1588" s="39" t="s">
        <v>3107</v>
      </c>
      <c r="C1588" s="40" t="s">
        <v>10958</v>
      </c>
      <c r="D1588" s="40" t="s">
        <v>3109</v>
      </c>
      <c r="E1588" s="41">
        <f>IF(ISNA(VLOOKUP(D1588,[1]finalsorted!$A:$H,$E$5,FALSE))=TRUE,"terminated",(VLOOKUP(D1588,[1]finalsorted!$A:$H,$E$5,FALSE)))</f>
        <v>5025654.7399999984</v>
      </c>
    </row>
    <row r="1589" spans="1:5" hidden="1" outlineLevel="3" x14ac:dyDescent="0.25">
      <c r="A1589" s="39" t="s">
        <v>11047</v>
      </c>
      <c r="B1589" s="39" t="s">
        <v>3107</v>
      </c>
      <c r="C1589" s="40" t="s">
        <v>10958</v>
      </c>
      <c r="D1589" s="40" t="s">
        <v>3110</v>
      </c>
      <c r="E1589" s="41">
        <f>IF(ISNA(VLOOKUP(D1589,[1]finalsorted!$A:$H,$E$5,FALSE))=TRUE,"terminated",(VLOOKUP(D1589,[1]finalsorted!$A:$H,$E$5,FALSE)))</f>
        <v>2055974.5799999996</v>
      </c>
    </row>
    <row r="1590" spans="1:5" hidden="1" outlineLevel="3" x14ac:dyDescent="0.25">
      <c r="A1590" s="39" t="s">
        <v>11047</v>
      </c>
      <c r="B1590" s="39" t="s">
        <v>3107</v>
      </c>
      <c r="C1590" s="40" t="s">
        <v>10958</v>
      </c>
      <c r="D1590" s="40" t="s">
        <v>3111</v>
      </c>
      <c r="E1590" s="41" t="str">
        <f>IF(ISNA(VLOOKUP(D1590,[1]finalsorted!$A:$H,$E$5,FALSE))=TRUE,"terminated",(VLOOKUP(D1590,[1]finalsorted!$A:$H,$E$5,FALSE)))</f>
        <v/>
      </c>
    </row>
    <row r="1591" spans="1:5" hidden="1" outlineLevel="3" x14ac:dyDescent="0.25">
      <c r="A1591" s="39" t="s">
        <v>11047</v>
      </c>
      <c r="B1591" s="39" t="s">
        <v>3107</v>
      </c>
      <c r="C1591" s="40" t="s">
        <v>10958</v>
      </c>
      <c r="D1591" s="40" t="s">
        <v>3112</v>
      </c>
      <c r="E1591" s="41">
        <f>IF(ISNA(VLOOKUP(D1591,[1]finalsorted!$A:$H,$E$5,FALSE))=TRUE,"terminated",(VLOOKUP(D1591,[1]finalsorted!$A:$H,$E$5,FALSE)))</f>
        <v>2136216.31</v>
      </c>
    </row>
    <row r="1592" spans="1:5" hidden="1" outlineLevel="3" x14ac:dyDescent="0.25">
      <c r="A1592" s="39" t="s">
        <v>11047</v>
      </c>
      <c r="B1592" s="39" t="s">
        <v>3107</v>
      </c>
      <c r="C1592" s="40" t="s">
        <v>10958</v>
      </c>
      <c r="D1592" s="40" t="s">
        <v>3113</v>
      </c>
      <c r="E1592" s="41">
        <f>IF(ISNA(VLOOKUP(D1592,[1]finalsorted!$A:$H,$E$5,FALSE))=TRUE,"terminated",(VLOOKUP(D1592,[1]finalsorted!$A:$H,$E$5,FALSE)))</f>
        <v>2511044.7800000003</v>
      </c>
    </row>
    <row r="1593" spans="1:5" hidden="1" outlineLevel="3" x14ac:dyDescent="0.25">
      <c r="A1593" s="39" t="s">
        <v>11047</v>
      </c>
      <c r="B1593" s="39" t="s">
        <v>3107</v>
      </c>
      <c r="C1593" s="40" t="s">
        <v>10958</v>
      </c>
      <c r="D1593" s="40" t="s">
        <v>3114</v>
      </c>
      <c r="E1593" s="41">
        <f>IF(ISNA(VLOOKUP(D1593,[1]finalsorted!$A:$H,$E$5,FALSE))=TRUE,"terminated",(VLOOKUP(D1593,[1]finalsorted!$A:$H,$E$5,FALSE)))</f>
        <v>20164421.300000001</v>
      </c>
    </row>
    <row r="1594" spans="1:5" hidden="1" outlineLevel="3" x14ac:dyDescent="0.25">
      <c r="A1594" s="39" t="s">
        <v>11047</v>
      </c>
      <c r="B1594" s="39" t="s">
        <v>3107</v>
      </c>
      <c r="C1594" s="40" t="s">
        <v>10958</v>
      </c>
      <c r="D1594" s="40" t="s">
        <v>3115</v>
      </c>
      <c r="E1594" s="41" t="str">
        <f>IF(ISNA(VLOOKUP(D1594,[1]finalsorted!$A:$H,$E$5,FALSE))=TRUE,"terminated",(VLOOKUP(D1594,[1]finalsorted!$A:$H,$E$5,FALSE)))</f>
        <v/>
      </c>
    </row>
    <row r="1595" spans="1:5" hidden="1" outlineLevel="3" x14ac:dyDescent="0.25">
      <c r="A1595" s="39" t="s">
        <v>11047</v>
      </c>
      <c r="B1595" s="39" t="s">
        <v>3107</v>
      </c>
      <c r="C1595" s="40" t="s">
        <v>10958</v>
      </c>
      <c r="D1595" s="40" t="s">
        <v>3116</v>
      </c>
      <c r="E1595" s="41">
        <f>IF(ISNA(VLOOKUP(D1595,[1]finalsorted!$A:$H,$E$5,FALSE))=TRUE,"terminated",(VLOOKUP(D1595,[1]finalsorted!$A:$H,$E$5,FALSE)))</f>
        <v>3346422.1199999996</v>
      </c>
    </row>
    <row r="1596" spans="1:5" hidden="1" outlineLevel="3" x14ac:dyDescent="0.25">
      <c r="A1596" s="39" t="s">
        <v>11047</v>
      </c>
      <c r="B1596" s="39" t="s">
        <v>3107</v>
      </c>
      <c r="C1596" s="40" t="s">
        <v>10958</v>
      </c>
      <c r="D1596" s="40" t="s">
        <v>3117</v>
      </c>
      <c r="E1596" s="41">
        <f>IF(ISNA(VLOOKUP(D1596,[1]finalsorted!$A:$H,$E$5,FALSE))=TRUE,"terminated",(VLOOKUP(D1596,[1]finalsorted!$A:$H,$E$5,FALSE)))</f>
        <v>1750153.9600000002</v>
      </c>
    </row>
    <row r="1597" spans="1:5" hidden="1" outlineLevel="3" x14ac:dyDescent="0.25">
      <c r="A1597" s="39" t="s">
        <v>11047</v>
      </c>
      <c r="B1597" s="39" t="s">
        <v>3107</v>
      </c>
      <c r="C1597" s="40" t="s">
        <v>10958</v>
      </c>
      <c r="D1597" s="40" t="s">
        <v>3118</v>
      </c>
      <c r="E1597" s="41">
        <f>IF(ISNA(VLOOKUP(D1597,[1]finalsorted!$A:$H,$E$5,FALSE))=TRUE,"terminated",(VLOOKUP(D1597,[1]finalsorted!$A:$H,$E$5,FALSE)))</f>
        <v>2073370.8499999996</v>
      </c>
    </row>
    <row r="1598" spans="1:5" hidden="1" outlineLevel="3" x14ac:dyDescent="0.25">
      <c r="A1598" s="39" t="s">
        <v>11047</v>
      </c>
      <c r="B1598" s="39" t="s">
        <v>3107</v>
      </c>
      <c r="C1598" s="40" t="s">
        <v>10958</v>
      </c>
      <c r="D1598" s="40" t="s">
        <v>3119</v>
      </c>
      <c r="E1598" s="41">
        <f>IF(ISNA(VLOOKUP(D1598,[1]finalsorted!$A:$H,$E$5,FALSE))=TRUE,"terminated",(VLOOKUP(D1598,[1]finalsorted!$A:$H,$E$5,FALSE)))</f>
        <v>2686212.69</v>
      </c>
    </row>
    <row r="1599" spans="1:5" hidden="1" outlineLevel="3" x14ac:dyDescent="0.25">
      <c r="A1599" s="39" t="s">
        <v>11047</v>
      </c>
      <c r="B1599" s="39" t="s">
        <v>3107</v>
      </c>
      <c r="C1599" s="40" t="s">
        <v>10958</v>
      </c>
      <c r="D1599" s="40" t="s">
        <v>3120</v>
      </c>
      <c r="E1599" s="41">
        <f>IF(ISNA(VLOOKUP(D1599,[1]finalsorted!$A:$H,$E$5,FALSE))=TRUE,"terminated",(VLOOKUP(D1599,[1]finalsorted!$A:$H,$E$5,FALSE)))</f>
        <v>3505996.6599999997</v>
      </c>
    </row>
    <row r="1600" spans="1:5" hidden="1" outlineLevel="3" x14ac:dyDescent="0.25">
      <c r="A1600" s="39" t="s">
        <v>11047</v>
      </c>
      <c r="B1600" s="39" t="s">
        <v>3107</v>
      </c>
      <c r="C1600" s="40" t="s">
        <v>10958</v>
      </c>
      <c r="D1600" s="40" t="s">
        <v>3121</v>
      </c>
      <c r="E1600" s="41">
        <f>IF(ISNA(VLOOKUP(D1600,[1]finalsorted!$A:$H,$E$5,FALSE))=TRUE,"terminated",(VLOOKUP(D1600,[1]finalsorted!$A:$H,$E$5,FALSE)))</f>
        <v>3010687.48</v>
      </c>
    </row>
    <row r="1601" spans="1:5" hidden="1" outlineLevel="3" x14ac:dyDescent="0.25">
      <c r="A1601" s="39" t="s">
        <v>11047</v>
      </c>
      <c r="B1601" s="39" t="s">
        <v>3107</v>
      </c>
      <c r="C1601" s="40" t="s">
        <v>10958</v>
      </c>
      <c r="D1601" s="40" t="s">
        <v>3122</v>
      </c>
      <c r="E1601" s="41">
        <f>IF(ISNA(VLOOKUP(D1601,[1]finalsorted!$A:$H,$E$5,FALSE))=TRUE,"terminated",(VLOOKUP(D1601,[1]finalsorted!$A:$H,$E$5,FALSE)))</f>
        <v>993491.23</v>
      </c>
    </row>
    <row r="1602" spans="1:5" hidden="1" outlineLevel="3" x14ac:dyDescent="0.25">
      <c r="A1602" s="39" t="s">
        <v>11047</v>
      </c>
      <c r="B1602" s="39" t="s">
        <v>3107</v>
      </c>
      <c r="C1602" s="40" t="s">
        <v>10958</v>
      </c>
      <c r="D1602" s="40" t="s">
        <v>3123</v>
      </c>
      <c r="E1602" s="41">
        <f>IF(ISNA(VLOOKUP(D1602,[1]finalsorted!$A:$H,$E$5,FALSE))=TRUE,"terminated",(VLOOKUP(D1602,[1]finalsorted!$A:$H,$E$5,FALSE)))</f>
        <v>8373917.2400000002</v>
      </c>
    </row>
    <row r="1603" spans="1:5" hidden="1" outlineLevel="3" x14ac:dyDescent="0.25">
      <c r="A1603" s="39" t="s">
        <v>11047</v>
      </c>
      <c r="B1603" s="39" t="s">
        <v>3107</v>
      </c>
      <c r="C1603" s="40" t="s">
        <v>10958</v>
      </c>
      <c r="D1603" s="40" t="s">
        <v>3124</v>
      </c>
      <c r="E1603" s="41">
        <f>IF(ISNA(VLOOKUP(D1603,[1]finalsorted!$A:$H,$E$5,FALSE))=TRUE,"terminated",(VLOOKUP(D1603,[1]finalsorted!$A:$H,$E$5,FALSE)))</f>
        <v>3172128.790000001</v>
      </c>
    </row>
    <row r="1604" spans="1:5" hidden="1" outlineLevel="3" x14ac:dyDescent="0.25">
      <c r="A1604" s="39" t="s">
        <v>11047</v>
      </c>
      <c r="B1604" s="39" t="s">
        <v>3107</v>
      </c>
      <c r="C1604" s="40" t="s">
        <v>10958</v>
      </c>
      <c r="D1604" s="40" t="s">
        <v>3125</v>
      </c>
      <c r="E1604" s="41">
        <f>IF(ISNA(VLOOKUP(D1604,[1]finalsorted!$A:$H,$E$5,FALSE))=TRUE,"terminated",(VLOOKUP(D1604,[1]finalsorted!$A:$H,$E$5,FALSE)))</f>
        <v>5578230.0200000005</v>
      </c>
    </row>
    <row r="1605" spans="1:5" hidden="1" outlineLevel="3" x14ac:dyDescent="0.25">
      <c r="A1605" s="39" t="s">
        <v>11047</v>
      </c>
      <c r="B1605" s="39" t="s">
        <v>3107</v>
      </c>
      <c r="C1605" s="40" t="s">
        <v>10958</v>
      </c>
      <c r="D1605" s="40" t="s">
        <v>3126</v>
      </c>
      <c r="E1605" s="41">
        <f>IF(ISNA(VLOOKUP(D1605,[1]finalsorted!$A:$H,$E$5,FALSE))=TRUE,"terminated",(VLOOKUP(D1605,[1]finalsorted!$A:$H,$E$5,FALSE)))</f>
        <v>7295038.6499999994</v>
      </c>
    </row>
    <row r="1606" spans="1:5" hidden="1" outlineLevel="3" x14ac:dyDescent="0.25">
      <c r="A1606" s="39" t="s">
        <v>11047</v>
      </c>
      <c r="B1606" s="39" t="s">
        <v>3107</v>
      </c>
      <c r="C1606" s="40" t="s">
        <v>10958</v>
      </c>
      <c r="D1606" s="40" t="s">
        <v>3127</v>
      </c>
      <c r="E1606" s="41">
        <f>IF(ISNA(VLOOKUP(D1606,[1]finalsorted!$A:$H,$E$5,FALSE))=TRUE,"terminated",(VLOOKUP(D1606,[1]finalsorted!$A:$H,$E$5,FALSE)))</f>
        <v>25947210.169999994</v>
      </c>
    </row>
    <row r="1607" spans="1:5" hidden="1" outlineLevel="3" x14ac:dyDescent="0.25">
      <c r="A1607" s="39" t="s">
        <v>11047</v>
      </c>
      <c r="B1607" s="39" t="s">
        <v>3107</v>
      </c>
      <c r="C1607" s="40" t="s">
        <v>10958</v>
      </c>
      <c r="D1607" s="40" t="s">
        <v>3128</v>
      </c>
      <c r="E1607" s="41">
        <f>IF(ISNA(VLOOKUP(D1607,[1]finalsorted!$A:$H,$E$5,FALSE))=TRUE,"terminated",(VLOOKUP(D1607,[1]finalsorted!$A:$H,$E$5,FALSE)))</f>
        <v>15944368.619999999</v>
      </c>
    </row>
    <row r="1608" spans="1:5" hidden="1" outlineLevel="3" x14ac:dyDescent="0.25">
      <c r="A1608" s="39" t="s">
        <v>11047</v>
      </c>
      <c r="B1608" s="39" t="s">
        <v>3107</v>
      </c>
      <c r="C1608" s="40" t="s">
        <v>10958</v>
      </c>
      <c r="D1608" s="40" t="s">
        <v>3129</v>
      </c>
      <c r="E1608" s="41">
        <f>IF(ISNA(VLOOKUP(D1608,[1]finalsorted!$A:$H,$E$5,FALSE))=TRUE,"terminated",(VLOOKUP(D1608,[1]finalsorted!$A:$H,$E$5,FALSE)))</f>
        <v>7274877.0699999975</v>
      </c>
    </row>
    <row r="1609" spans="1:5" hidden="1" outlineLevel="3" x14ac:dyDescent="0.25">
      <c r="A1609" s="39" t="s">
        <v>11047</v>
      </c>
      <c r="B1609" s="39" t="s">
        <v>3107</v>
      </c>
      <c r="C1609" s="40" t="s">
        <v>10958</v>
      </c>
      <c r="D1609" s="40" t="s">
        <v>3130</v>
      </c>
      <c r="E1609" s="41">
        <f>IF(ISNA(VLOOKUP(D1609,[1]finalsorted!$A:$H,$E$5,FALSE))=TRUE,"terminated",(VLOOKUP(D1609,[1]finalsorted!$A:$H,$E$5,FALSE)))</f>
        <v>2505566.5199999996</v>
      </c>
    </row>
    <row r="1610" spans="1:5" hidden="1" outlineLevel="3" x14ac:dyDescent="0.25">
      <c r="A1610" s="39" t="s">
        <v>11047</v>
      </c>
      <c r="B1610" s="39" t="s">
        <v>3107</v>
      </c>
      <c r="C1610" s="40" t="s">
        <v>10958</v>
      </c>
      <c r="D1610" s="40" t="s">
        <v>3131</v>
      </c>
      <c r="E1610" s="41">
        <f>IF(ISNA(VLOOKUP(D1610,[1]finalsorted!$A:$H,$E$5,FALSE))=TRUE,"terminated",(VLOOKUP(D1610,[1]finalsorted!$A:$H,$E$5,FALSE)))</f>
        <v>1314901.6800000002</v>
      </c>
    </row>
    <row r="1611" spans="1:5" hidden="1" outlineLevel="3" x14ac:dyDescent="0.25">
      <c r="A1611" s="39" t="s">
        <v>11047</v>
      </c>
      <c r="B1611" s="39" t="s">
        <v>3107</v>
      </c>
      <c r="C1611" s="40" t="s">
        <v>10958</v>
      </c>
      <c r="D1611" s="40" t="s">
        <v>3132</v>
      </c>
      <c r="E1611" s="41">
        <f>IF(ISNA(VLOOKUP(D1611,[1]finalsorted!$A:$H,$E$5,FALSE))=TRUE,"terminated",(VLOOKUP(D1611,[1]finalsorted!$A:$H,$E$5,FALSE)))</f>
        <v>1764196.4100000001</v>
      </c>
    </row>
    <row r="1612" spans="1:5" hidden="1" outlineLevel="3" x14ac:dyDescent="0.25">
      <c r="A1612" s="39" t="s">
        <v>11047</v>
      </c>
      <c r="B1612" s="39" t="s">
        <v>3107</v>
      </c>
      <c r="C1612" s="40" t="s">
        <v>10958</v>
      </c>
      <c r="D1612" s="40" t="s">
        <v>3133</v>
      </c>
      <c r="E1612" s="41" t="str">
        <f>IF(ISNA(VLOOKUP(D1612,[1]finalsorted!$A:$H,$E$5,FALSE))=TRUE,"terminated",(VLOOKUP(D1612,[1]finalsorted!$A:$H,$E$5,FALSE)))</f>
        <v/>
      </c>
    </row>
    <row r="1613" spans="1:5" hidden="1" outlineLevel="3" x14ac:dyDescent="0.25">
      <c r="A1613" s="39" t="s">
        <v>11047</v>
      </c>
      <c r="B1613" s="39" t="s">
        <v>3107</v>
      </c>
      <c r="C1613" s="40" t="s">
        <v>10958</v>
      </c>
      <c r="D1613" s="40" t="s">
        <v>3134</v>
      </c>
      <c r="E1613" s="41">
        <f>IF(ISNA(VLOOKUP(D1613,[1]finalsorted!$A:$H,$E$5,FALSE))=TRUE,"terminated",(VLOOKUP(D1613,[1]finalsorted!$A:$H,$E$5,FALSE)))</f>
        <v>6876542.5000000009</v>
      </c>
    </row>
    <row r="1614" spans="1:5" hidden="1" outlineLevel="3" x14ac:dyDescent="0.25">
      <c r="A1614" s="39" t="s">
        <v>11047</v>
      </c>
      <c r="B1614" s="39" t="s">
        <v>3107</v>
      </c>
      <c r="C1614" s="40" t="s">
        <v>10958</v>
      </c>
      <c r="D1614" s="40" t="s">
        <v>3135</v>
      </c>
      <c r="E1614" s="41" t="str">
        <f>IF(ISNA(VLOOKUP(D1614,[1]finalsorted!$A:$H,$E$5,FALSE))=TRUE,"terminated",(VLOOKUP(D1614,[1]finalsorted!$A:$H,$E$5,FALSE)))</f>
        <v/>
      </c>
    </row>
    <row r="1615" spans="1:5" hidden="1" outlineLevel="3" x14ac:dyDescent="0.25">
      <c r="A1615" s="39" t="s">
        <v>11047</v>
      </c>
      <c r="B1615" s="39" t="s">
        <v>3107</v>
      </c>
      <c r="C1615" s="40" t="s">
        <v>10958</v>
      </c>
      <c r="D1615" s="40" t="s">
        <v>3136</v>
      </c>
      <c r="E1615" s="41">
        <f>IF(ISNA(VLOOKUP(D1615,[1]finalsorted!$A:$H,$E$5,FALSE))=TRUE,"terminated",(VLOOKUP(D1615,[1]finalsorted!$A:$H,$E$5,FALSE)))</f>
        <v>5301709.129999999</v>
      </c>
    </row>
    <row r="1616" spans="1:5" hidden="1" outlineLevel="3" x14ac:dyDescent="0.25">
      <c r="A1616" s="39" t="s">
        <v>11047</v>
      </c>
      <c r="B1616" s="39" t="s">
        <v>3107</v>
      </c>
      <c r="C1616" s="40" t="s">
        <v>10958</v>
      </c>
      <c r="D1616" s="40" t="s">
        <v>3137</v>
      </c>
      <c r="E1616" s="41">
        <f>IF(ISNA(VLOOKUP(D1616,[1]finalsorted!$A:$H,$E$5,FALSE))=TRUE,"terminated",(VLOOKUP(D1616,[1]finalsorted!$A:$H,$E$5,FALSE)))</f>
        <v>2792740.7899999996</v>
      </c>
    </row>
    <row r="1617" spans="1:5" hidden="1" outlineLevel="3" x14ac:dyDescent="0.25">
      <c r="A1617" s="39" t="s">
        <v>11047</v>
      </c>
      <c r="B1617" s="39" t="s">
        <v>3107</v>
      </c>
      <c r="C1617" s="40" t="s">
        <v>10958</v>
      </c>
      <c r="D1617" s="40" t="s">
        <v>3138</v>
      </c>
      <c r="E1617" s="41">
        <f>IF(ISNA(VLOOKUP(D1617,[1]finalsorted!$A:$H,$E$5,FALSE))=TRUE,"terminated",(VLOOKUP(D1617,[1]finalsorted!$A:$H,$E$5,FALSE)))</f>
        <v>5079123.2800000012</v>
      </c>
    </row>
    <row r="1618" spans="1:5" hidden="1" outlineLevel="3" x14ac:dyDescent="0.25">
      <c r="A1618" s="39" t="s">
        <v>11047</v>
      </c>
      <c r="B1618" s="39" t="s">
        <v>3107</v>
      </c>
      <c r="C1618" s="40" t="s">
        <v>10958</v>
      </c>
      <c r="D1618" s="40" t="s">
        <v>3139</v>
      </c>
      <c r="E1618" s="41" t="str">
        <f>IF(ISNA(VLOOKUP(D1618,[1]finalsorted!$A:$H,$E$5,FALSE))=TRUE,"terminated",(VLOOKUP(D1618,[1]finalsorted!$A:$H,$E$5,FALSE)))</f>
        <v/>
      </c>
    </row>
    <row r="1619" spans="1:5" hidden="1" outlineLevel="3" x14ac:dyDescent="0.25">
      <c r="A1619" s="39" t="s">
        <v>11047</v>
      </c>
      <c r="B1619" s="39" t="s">
        <v>3107</v>
      </c>
      <c r="C1619" s="40" t="s">
        <v>10958</v>
      </c>
      <c r="D1619" s="40" t="s">
        <v>3140</v>
      </c>
      <c r="E1619" s="41">
        <f>IF(ISNA(VLOOKUP(D1619,[1]finalsorted!$A:$H,$E$5,FALSE))=TRUE,"terminated",(VLOOKUP(D1619,[1]finalsorted!$A:$H,$E$5,FALSE)))</f>
        <v>2265733.6</v>
      </c>
    </row>
    <row r="1620" spans="1:5" hidden="1" outlineLevel="3" x14ac:dyDescent="0.25">
      <c r="A1620" s="39" t="s">
        <v>11047</v>
      </c>
      <c r="B1620" s="39" t="s">
        <v>3107</v>
      </c>
      <c r="C1620" s="40" t="s">
        <v>10958</v>
      </c>
      <c r="D1620" s="40" t="s">
        <v>3141</v>
      </c>
      <c r="E1620" s="41" t="str">
        <f>IF(ISNA(VLOOKUP(D1620,[1]finalsorted!$A:$H,$E$5,FALSE))=TRUE,"terminated",(VLOOKUP(D1620,[1]finalsorted!$A:$H,$E$5,FALSE)))</f>
        <v/>
      </c>
    </row>
    <row r="1621" spans="1:5" hidden="1" outlineLevel="3" x14ac:dyDescent="0.25">
      <c r="A1621" s="39" t="s">
        <v>11047</v>
      </c>
      <c r="B1621" s="39" t="s">
        <v>3107</v>
      </c>
      <c r="C1621" s="40" t="s">
        <v>10958</v>
      </c>
      <c r="D1621" s="40" t="s">
        <v>3142</v>
      </c>
      <c r="E1621" s="41">
        <f>IF(ISNA(VLOOKUP(D1621,[1]finalsorted!$A:$H,$E$5,FALSE))=TRUE,"terminated",(VLOOKUP(D1621,[1]finalsorted!$A:$H,$E$5,FALSE)))</f>
        <v>2666598.669999999</v>
      </c>
    </row>
    <row r="1622" spans="1:5" hidden="1" outlineLevel="3" x14ac:dyDescent="0.25">
      <c r="A1622" s="39" t="s">
        <v>11047</v>
      </c>
      <c r="B1622" s="39" t="s">
        <v>3107</v>
      </c>
      <c r="C1622" s="40" t="s">
        <v>10958</v>
      </c>
      <c r="D1622" s="40" t="s">
        <v>3143</v>
      </c>
      <c r="E1622" s="41">
        <f>IF(ISNA(VLOOKUP(D1622,[1]finalsorted!$A:$H,$E$5,FALSE))=TRUE,"terminated",(VLOOKUP(D1622,[1]finalsorted!$A:$H,$E$5,FALSE)))</f>
        <v>3095119.6100000003</v>
      </c>
    </row>
    <row r="1623" spans="1:5" hidden="1" outlineLevel="3" x14ac:dyDescent="0.25">
      <c r="A1623" s="39" t="s">
        <v>11047</v>
      </c>
      <c r="B1623" s="39" t="s">
        <v>3107</v>
      </c>
      <c r="C1623" s="40" t="s">
        <v>10958</v>
      </c>
      <c r="D1623" s="40" t="s">
        <v>3144</v>
      </c>
      <c r="E1623" s="41" t="str">
        <f>IF(ISNA(VLOOKUP(D1623,[1]finalsorted!$A:$H,$E$5,FALSE))=TRUE,"terminated",(VLOOKUP(D1623,[1]finalsorted!$A:$H,$E$5,FALSE)))</f>
        <v/>
      </c>
    </row>
    <row r="1624" spans="1:5" hidden="1" outlineLevel="3" x14ac:dyDescent="0.25">
      <c r="A1624" s="39" t="s">
        <v>11047</v>
      </c>
      <c r="B1624" s="39" t="s">
        <v>3107</v>
      </c>
      <c r="C1624" s="40" t="s">
        <v>10958</v>
      </c>
      <c r="D1624" s="40" t="s">
        <v>3145</v>
      </c>
      <c r="E1624" s="41">
        <f>IF(ISNA(VLOOKUP(D1624,[1]finalsorted!$A:$H,$E$5,FALSE))=TRUE,"terminated",(VLOOKUP(D1624,[1]finalsorted!$A:$H,$E$5,FALSE)))</f>
        <v>2955256.1200000006</v>
      </c>
    </row>
    <row r="1625" spans="1:5" hidden="1" outlineLevel="3" x14ac:dyDescent="0.25">
      <c r="A1625" s="39" t="s">
        <v>11047</v>
      </c>
      <c r="B1625" s="39" t="s">
        <v>3107</v>
      </c>
      <c r="C1625" s="40" t="s">
        <v>10958</v>
      </c>
      <c r="D1625" s="40" t="s">
        <v>3146</v>
      </c>
      <c r="E1625" s="41" t="str">
        <f>IF(ISNA(VLOOKUP(D1625,[1]finalsorted!$A:$H,$E$5,FALSE))=TRUE,"terminated",(VLOOKUP(D1625,[1]finalsorted!$A:$H,$E$5,FALSE)))</f>
        <v/>
      </c>
    </row>
    <row r="1626" spans="1:5" hidden="1" outlineLevel="3" x14ac:dyDescent="0.25">
      <c r="A1626" s="39" t="s">
        <v>11047</v>
      </c>
      <c r="B1626" s="39" t="s">
        <v>3107</v>
      </c>
      <c r="C1626" s="40" t="s">
        <v>10958</v>
      </c>
      <c r="D1626" s="40" t="s">
        <v>3147</v>
      </c>
      <c r="E1626" s="41">
        <f>IF(ISNA(VLOOKUP(D1626,[1]finalsorted!$A:$H,$E$5,FALSE))=TRUE,"terminated",(VLOOKUP(D1626,[1]finalsorted!$A:$H,$E$5,FALSE)))</f>
        <v>6023996.120000002</v>
      </c>
    </row>
    <row r="1627" spans="1:5" hidden="1" outlineLevel="3" x14ac:dyDescent="0.25">
      <c r="A1627" s="39" t="s">
        <v>11047</v>
      </c>
      <c r="B1627" s="39" t="s">
        <v>3107</v>
      </c>
      <c r="C1627" s="40" t="s">
        <v>10958</v>
      </c>
      <c r="D1627" s="40" t="s">
        <v>3148</v>
      </c>
      <c r="E1627" s="41">
        <f>IF(ISNA(VLOOKUP(D1627,[1]finalsorted!$A:$H,$E$5,FALSE))=TRUE,"terminated",(VLOOKUP(D1627,[1]finalsorted!$A:$H,$E$5,FALSE)))</f>
        <v>3632816.2399999998</v>
      </c>
    </row>
    <row r="1628" spans="1:5" hidden="1" outlineLevel="3" x14ac:dyDescent="0.25">
      <c r="A1628" s="39" t="s">
        <v>11047</v>
      </c>
      <c r="B1628" s="39" t="s">
        <v>3107</v>
      </c>
      <c r="C1628" s="40" t="s">
        <v>10958</v>
      </c>
      <c r="D1628" s="40" t="s">
        <v>3149</v>
      </c>
      <c r="E1628" s="41">
        <f>IF(ISNA(VLOOKUP(D1628,[1]finalsorted!$A:$H,$E$5,FALSE))=TRUE,"terminated",(VLOOKUP(D1628,[1]finalsorted!$A:$H,$E$5,FALSE)))</f>
        <v>3965925.83</v>
      </c>
    </row>
    <row r="1629" spans="1:5" hidden="1" outlineLevel="3" x14ac:dyDescent="0.25">
      <c r="A1629" s="39" t="s">
        <v>11047</v>
      </c>
      <c r="B1629" s="39" t="s">
        <v>3107</v>
      </c>
      <c r="C1629" s="40" t="s">
        <v>10958</v>
      </c>
      <c r="D1629" s="40" t="s">
        <v>3150</v>
      </c>
      <c r="E1629" s="41">
        <f>IF(ISNA(VLOOKUP(D1629,[1]finalsorted!$A:$H,$E$5,FALSE))=TRUE,"terminated",(VLOOKUP(D1629,[1]finalsorted!$A:$H,$E$5,FALSE)))</f>
        <v>5538727.620000001</v>
      </c>
    </row>
    <row r="1630" spans="1:5" hidden="1" outlineLevel="3" x14ac:dyDescent="0.25">
      <c r="A1630" s="39" t="s">
        <v>11047</v>
      </c>
      <c r="B1630" s="39" t="s">
        <v>3107</v>
      </c>
      <c r="C1630" s="40" t="s">
        <v>10958</v>
      </c>
      <c r="D1630" s="40" t="s">
        <v>3151</v>
      </c>
      <c r="E1630" s="41">
        <f>IF(ISNA(VLOOKUP(D1630,[1]finalsorted!$A:$H,$E$5,FALSE))=TRUE,"terminated",(VLOOKUP(D1630,[1]finalsorted!$A:$H,$E$5,FALSE)))</f>
        <v>11882619.1</v>
      </c>
    </row>
    <row r="1631" spans="1:5" hidden="1" outlineLevel="3" x14ac:dyDescent="0.25">
      <c r="A1631" s="39" t="s">
        <v>11047</v>
      </c>
      <c r="B1631" s="39" t="s">
        <v>3107</v>
      </c>
      <c r="C1631" s="40" t="s">
        <v>10958</v>
      </c>
      <c r="D1631" s="40" t="s">
        <v>3152</v>
      </c>
      <c r="E1631" s="41">
        <f>IF(ISNA(VLOOKUP(D1631,[1]finalsorted!$A:$H,$E$5,FALSE))=TRUE,"terminated",(VLOOKUP(D1631,[1]finalsorted!$A:$H,$E$5,FALSE)))</f>
        <v>2930028.3699999996</v>
      </c>
    </row>
    <row r="1632" spans="1:5" hidden="1" outlineLevel="3" x14ac:dyDescent="0.25">
      <c r="A1632" s="39" t="s">
        <v>11047</v>
      </c>
      <c r="B1632" s="39" t="s">
        <v>3107</v>
      </c>
      <c r="C1632" s="40" t="s">
        <v>10958</v>
      </c>
      <c r="D1632" s="40" t="s">
        <v>11092</v>
      </c>
      <c r="E1632" s="41">
        <f>IF(ISNA(VLOOKUP(D1632,[1]finalsorted!$A:$H,$E$5,FALSE))=TRUE,"terminated",(VLOOKUP(D1632,[1]finalsorted!$A:$H,$E$5,FALSE)))</f>
        <v>36269361.589999996</v>
      </c>
    </row>
    <row r="1633" spans="1:5" hidden="1" outlineLevel="2" x14ac:dyDescent="0.25">
      <c r="A1633" s="39"/>
      <c r="B1633" s="39" t="s">
        <v>3107</v>
      </c>
      <c r="C1633" s="40" t="s">
        <v>10958</v>
      </c>
      <c r="D1633" s="40" t="s">
        <v>11224</v>
      </c>
      <c r="E1633" s="41">
        <f>IF(ISNA(VLOOKUP(D1633,[1]finalsorted!$A:$H,$E$5,FALSE))=TRUE,"terminated",(VLOOKUP(D1633,[1]finalsorted!$A:$H,$E$5,FALSE)))</f>
        <v>249403069.45000002</v>
      </c>
    </row>
    <row r="1634" spans="1:5" hidden="1" outlineLevel="3" x14ac:dyDescent="0.25">
      <c r="A1634" s="39" t="s">
        <v>11047</v>
      </c>
      <c r="B1634" s="39" t="s">
        <v>3714</v>
      </c>
      <c r="C1634" s="40" t="s">
        <v>10963</v>
      </c>
      <c r="D1634" s="40" t="s">
        <v>3713</v>
      </c>
      <c r="E1634" s="41">
        <f>IF(ISNA(VLOOKUP(D1634,[1]finalsorted!$A:$H,$E$5,FALSE))=TRUE,"terminated",(VLOOKUP(D1634,[1]finalsorted!$A:$H,$E$5,FALSE)))</f>
        <v>3247121.46</v>
      </c>
    </row>
    <row r="1635" spans="1:5" hidden="1" outlineLevel="3" x14ac:dyDescent="0.25">
      <c r="A1635" s="39" t="s">
        <v>11047</v>
      </c>
      <c r="B1635" s="39" t="s">
        <v>3714</v>
      </c>
      <c r="C1635" s="40" t="s">
        <v>10963</v>
      </c>
      <c r="D1635" s="40" t="s">
        <v>3715</v>
      </c>
      <c r="E1635" s="41">
        <f>IF(ISNA(VLOOKUP(D1635,[1]finalsorted!$A:$H,$E$5,FALSE))=TRUE,"terminated",(VLOOKUP(D1635,[1]finalsorted!$A:$H,$E$5,FALSE)))</f>
        <v>5755534.2000000002</v>
      </c>
    </row>
    <row r="1636" spans="1:5" hidden="1" outlineLevel="3" x14ac:dyDescent="0.25">
      <c r="A1636" s="39" t="s">
        <v>11047</v>
      </c>
      <c r="B1636" s="39" t="s">
        <v>3714</v>
      </c>
      <c r="C1636" s="40" t="s">
        <v>10963</v>
      </c>
      <c r="D1636" s="40" t="s">
        <v>3716</v>
      </c>
      <c r="E1636" s="41" t="str">
        <f>IF(ISNA(VLOOKUP(D1636,[1]finalsorted!$A:$H,$E$5,FALSE))=TRUE,"terminated",(VLOOKUP(D1636,[1]finalsorted!$A:$H,$E$5,FALSE)))</f>
        <v/>
      </c>
    </row>
    <row r="1637" spans="1:5" hidden="1" outlineLevel="3" x14ac:dyDescent="0.25">
      <c r="A1637" s="39" t="s">
        <v>11047</v>
      </c>
      <c r="B1637" s="39" t="s">
        <v>3714</v>
      </c>
      <c r="C1637" s="40" t="s">
        <v>10963</v>
      </c>
      <c r="D1637" s="40" t="s">
        <v>3717</v>
      </c>
      <c r="E1637" s="41" t="str">
        <f>IF(ISNA(VLOOKUP(D1637,[1]finalsorted!$A:$H,$E$5,FALSE))=TRUE,"terminated",(VLOOKUP(D1637,[1]finalsorted!$A:$H,$E$5,FALSE)))</f>
        <v/>
      </c>
    </row>
    <row r="1638" spans="1:5" hidden="1" outlineLevel="3" x14ac:dyDescent="0.25">
      <c r="A1638" s="39" t="s">
        <v>11047</v>
      </c>
      <c r="B1638" s="39" t="s">
        <v>3714</v>
      </c>
      <c r="C1638" s="40" t="s">
        <v>10963</v>
      </c>
      <c r="D1638" s="40" t="s">
        <v>3718</v>
      </c>
      <c r="E1638" s="41" t="str">
        <f>IF(ISNA(VLOOKUP(D1638,[1]finalsorted!$A:$H,$E$5,FALSE))=TRUE,"terminated",(VLOOKUP(D1638,[1]finalsorted!$A:$H,$E$5,FALSE)))</f>
        <v/>
      </c>
    </row>
    <row r="1639" spans="1:5" hidden="1" outlineLevel="3" x14ac:dyDescent="0.25">
      <c r="A1639" s="39" t="s">
        <v>11047</v>
      </c>
      <c r="B1639" s="39" t="s">
        <v>3714</v>
      </c>
      <c r="C1639" s="40" t="s">
        <v>10963</v>
      </c>
      <c r="D1639" s="40" t="s">
        <v>3719</v>
      </c>
      <c r="E1639" s="41">
        <f>IF(ISNA(VLOOKUP(D1639,[1]finalsorted!$A:$H,$E$5,FALSE))=TRUE,"terminated",(VLOOKUP(D1639,[1]finalsorted!$A:$H,$E$5,FALSE)))</f>
        <v>4468926.0900000008</v>
      </c>
    </row>
    <row r="1640" spans="1:5" hidden="1" outlineLevel="3" x14ac:dyDescent="0.25">
      <c r="A1640" s="39" t="s">
        <v>11047</v>
      </c>
      <c r="B1640" s="39" t="s">
        <v>3714</v>
      </c>
      <c r="C1640" s="40" t="s">
        <v>10963</v>
      </c>
      <c r="D1640" s="40" t="s">
        <v>3720</v>
      </c>
      <c r="E1640" s="41" t="str">
        <f>IF(ISNA(VLOOKUP(D1640,[1]finalsorted!$A:$H,$E$5,FALSE))=TRUE,"terminated",(VLOOKUP(D1640,[1]finalsorted!$A:$H,$E$5,FALSE)))</f>
        <v/>
      </c>
    </row>
    <row r="1641" spans="1:5" hidden="1" outlineLevel="3" x14ac:dyDescent="0.25">
      <c r="A1641" s="39" t="s">
        <v>11047</v>
      </c>
      <c r="B1641" s="39" t="s">
        <v>3714</v>
      </c>
      <c r="C1641" s="40" t="s">
        <v>10963</v>
      </c>
      <c r="D1641" s="40" t="s">
        <v>3721</v>
      </c>
      <c r="E1641" s="41">
        <f>IF(ISNA(VLOOKUP(D1641,[1]finalsorted!$A:$H,$E$5,FALSE))=TRUE,"terminated",(VLOOKUP(D1641,[1]finalsorted!$A:$H,$E$5,FALSE)))</f>
        <v>3531797.8099999996</v>
      </c>
    </row>
    <row r="1642" spans="1:5" hidden="1" outlineLevel="3" x14ac:dyDescent="0.25">
      <c r="A1642" s="39" t="s">
        <v>11047</v>
      </c>
      <c r="B1642" s="39" t="s">
        <v>3714</v>
      </c>
      <c r="C1642" s="40" t="s">
        <v>10963</v>
      </c>
      <c r="D1642" s="40" t="s">
        <v>3722</v>
      </c>
      <c r="E1642" s="41">
        <f>IF(ISNA(VLOOKUP(D1642,[1]finalsorted!$A:$H,$E$5,FALSE))=TRUE,"terminated",(VLOOKUP(D1642,[1]finalsorted!$A:$H,$E$5,FALSE)))</f>
        <v>1259666.2</v>
      </c>
    </row>
    <row r="1643" spans="1:5" hidden="1" outlineLevel="3" x14ac:dyDescent="0.25">
      <c r="A1643" s="39" t="s">
        <v>11047</v>
      </c>
      <c r="B1643" s="39" t="s">
        <v>3714</v>
      </c>
      <c r="C1643" s="40" t="s">
        <v>10963</v>
      </c>
      <c r="D1643" s="40" t="s">
        <v>3723</v>
      </c>
      <c r="E1643" s="41" t="str">
        <f>IF(ISNA(VLOOKUP(D1643,[1]finalsorted!$A:$H,$E$5,FALSE))=TRUE,"terminated",(VLOOKUP(D1643,[1]finalsorted!$A:$H,$E$5,FALSE)))</f>
        <v/>
      </c>
    </row>
    <row r="1644" spans="1:5" hidden="1" outlineLevel="3" x14ac:dyDescent="0.25">
      <c r="A1644" s="39" t="s">
        <v>11047</v>
      </c>
      <c r="B1644" s="39" t="s">
        <v>3714</v>
      </c>
      <c r="C1644" s="40" t="s">
        <v>10963</v>
      </c>
      <c r="D1644" s="40" t="s">
        <v>3724</v>
      </c>
      <c r="E1644" s="41">
        <f>IF(ISNA(VLOOKUP(D1644,[1]finalsorted!$A:$H,$E$5,FALSE))=TRUE,"terminated",(VLOOKUP(D1644,[1]finalsorted!$A:$H,$E$5,FALSE)))</f>
        <v>10388752.859999999</v>
      </c>
    </row>
    <row r="1645" spans="1:5" hidden="1" outlineLevel="3" x14ac:dyDescent="0.25">
      <c r="A1645" s="39" t="s">
        <v>11047</v>
      </c>
      <c r="B1645" s="39" t="s">
        <v>3714</v>
      </c>
      <c r="C1645" s="40" t="s">
        <v>10963</v>
      </c>
      <c r="D1645" s="40" t="s">
        <v>3725</v>
      </c>
      <c r="E1645" s="41" t="str">
        <f>IF(ISNA(VLOOKUP(D1645,[1]finalsorted!$A:$H,$E$5,FALSE))=TRUE,"terminated",(VLOOKUP(D1645,[1]finalsorted!$A:$H,$E$5,FALSE)))</f>
        <v/>
      </c>
    </row>
    <row r="1646" spans="1:5" hidden="1" outlineLevel="3" x14ac:dyDescent="0.25">
      <c r="A1646" s="39" t="s">
        <v>11047</v>
      </c>
      <c r="B1646" s="39" t="s">
        <v>3714</v>
      </c>
      <c r="C1646" s="40" t="s">
        <v>10963</v>
      </c>
      <c r="D1646" s="40" t="s">
        <v>3726</v>
      </c>
      <c r="E1646" s="41">
        <f>IF(ISNA(VLOOKUP(D1646,[1]finalsorted!$A:$H,$E$5,FALSE))=TRUE,"terminated",(VLOOKUP(D1646,[1]finalsorted!$A:$H,$E$5,FALSE)))</f>
        <v>7791259.9299999988</v>
      </c>
    </row>
    <row r="1647" spans="1:5" hidden="1" outlineLevel="3" x14ac:dyDescent="0.25">
      <c r="A1647" s="39" t="s">
        <v>11047</v>
      </c>
      <c r="B1647" s="39" t="s">
        <v>3714</v>
      </c>
      <c r="C1647" s="40" t="s">
        <v>10963</v>
      </c>
      <c r="D1647" s="40" t="s">
        <v>11358</v>
      </c>
      <c r="E1647" s="41" t="str">
        <f>IF(ISNA(VLOOKUP(D1647,[1]finalsorted!$A:$H,$E$5,FALSE))=TRUE,"terminated",(VLOOKUP(D1647,[1]finalsorted!$A:$H,$E$5,FALSE)))</f>
        <v/>
      </c>
    </row>
    <row r="1648" spans="1:5" hidden="1" outlineLevel="3" x14ac:dyDescent="0.25">
      <c r="A1648" s="39" t="s">
        <v>11047</v>
      </c>
      <c r="B1648" s="39" t="s">
        <v>3714</v>
      </c>
      <c r="C1648" s="40" t="s">
        <v>10963</v>
      </c>
      <c r="D1648" s="40" t="s">
        <v>3727</v>
      </c>
      <c r="E1648" s="41" t="str">
        <f>IF(ISNA(VLOOKUP(D1648,[1]finalsorted!$A:$H,$E$5,FALSE))=TRUE,"terminated",(VLOOKUP(D1648,[1]finalsorted!$A:$H,$E$5,FALSE)))</f>
        <v/>
      </c>
    </row>
    <row r="1649" spans="1:5" hidden="1" outlineLevel="3" x14ac:dyDescent="0.25">
      <c r="A1649" s="39" t="s">
        <v>11047</v>
      </c>
      <c r="B1649" s="39" t="s">
        <v>3714</v>
      </c>
      <c r="C1649" s="40" t="s">
        <v>10963</v>
      </c>
      <c r="D1649" s="40" t="s">
        <v>3728</v>
      </c>
      <c r="E1649" s="41">
        <f>IF(ISNA(VLOOKUP(D1649,[1]finalsorted!$A:$H,$E$5,FALSE))=TRUE,"terminated",(VLOOKUP(D1649,[1]finalsorted!$A:$H,$E$5,FALSE)))</f>
        <v>4754507.8699999992</v>
      </c>
    </row>
    <row r="1650" spans="1:5" hidden="1" outlineLevel="3" x14ac:dyDescent="0.25">
      <c r="A1650" s="39" t="s">
        <v>11047</v>
      </c>
      <c r="B1650" s="39" t="s">
        <v>3714</v>
      </c>
      <c r="C1650" s="40" t="s">
        <v>10963</v>
      </c>
      <c r="D1650" s="40" t="s">
        <v>3729</v>
      </c>
      <c r="E1650" s="41">
        <f>IF(ISNA(VLOOKUP(D1650,[1]finalsorted!$A:$H,$E$5,FALSE))=TRUE,"terminated",(VLOOKUP(D1650,[1]finalsorted!$A:$H,$E$5,FALSE)))</f>
        <v>1064880.7799999998</v>
      </c>
    </row>
    <row r="1651" spans="1:5" hidden="1" outlineLevel="3" x14ac:dyDescent="0.25">
      <c r="A1651" s="39" t="s">
        <v>11047</v>
      </c>
      <c r="B1651" s="39" t="s">
        <v>3714</v>
      </c>
      <c r="C1651" s="40" t="s">
        <v>10963</v>
      </c>
      <c r="D1651" s="40" t="s">
        <v>3730</v>
      </c>
      <c r="E1651" s="41">
        <f>IF(ISNA(VLOOKUP(D1651,[1]finalsorted!$A:$H,$E$5,FALSE))=TRUE,"terminated",(VLOOKUP(D1651,[1]finalsorted!$A:$H,$E$5,FALSE)))</f>
        <v>2501357.0600000005</v>
      </c>
    </row>
    <row r="1652" spans="1:5" hidden="1" outlineLevel="3" x14ac:dyDescent="0.25">
      <c r="A1652" s="39" t="s">
        <v>11047</v>
      </c>
      <c r="B1652" s="39" t="s">
        <v>3714</v>
      </c>
      <c r="C1652" s="40" t="s">
        <v>10963</v>
      </c>
      <c r="D1652" s="40" t="s">
        <v>3731</v>
      </c>
      <c r="E1652" s="41">
        <f>IF(ISNA(VLOOKUP(D1652,[1]finalsorted!$A:$H,$E$5,FALSE))=TRUE,"terminated",(VLOOKUP(D1652,[1]finalsorted!$A:$H,$E$5,FALSE)))</f>
        <v>2882810.1999999997</v>
      </c>
    </row>
    <row r="1653" spans="1:5" hidden="1" outlineLevel="3" x14ac:dyDescent="0.25">
      <c r="A1653" s="39" t="s">
        <v>11047</v>
      </c>
      <c r="B1653" s="39" t="s">
        <v>3714</v>
      </c>
      <c r="C1653" s="40" t="s">
        <v>10963</v>
      </c>
      <c r="D1653" s="40" t="s">
        <v>3732</v>
      </c>
      <c r="E1653" s="41" t="str">
        <f>IF(ISNA(VLOOKUP(D1653,[1]finalsorted!$A:$H,$E$5,FALSE))=TRUE,"terminated",(VLOOKUP(D1653,[1]finalsorted!$A:$H,$E$5,FALSE)))</f>
        <v/>
      </c>
    </row>
    <row r="1654" spans="1:5" hidden="1" outlineLevel="3" x14ac:dyDescent="0.25">
      <c r="A1654" s="39" t="s">
        <v>11047</v>
      </c>
      <c r="B1654" s="39" t="s">
        <v>3714</v>
      </c>
      <c r="C1654" s="40" t="s">
        <v>10963</v>
      </c>
      <c r="D1654" s="40" t="s">
        <v>3733</v>
      </c>
      <c r="E1654" s="41">
        <f>IF(ISNA(VLOOKUP(D1654,[1]finalsorted!$A:$H,$E$5,FALSE))=TRUE,"terminated",(VLOOKUP(D1654,[1]finalsorted!$A:$H,$E$5,FALSE)))</f>
        <v>4492836.0200000005</v>
      </c>
    </row>
    <row r="1655" spans="1:5" hidden="1" outlineLevel="3" x14ac:dyDescent="0.25">
      <c r="A1655" s="39" t="s">
        <v>11047</v>
      </c>
      <c r="B1655" s="39" t="s">
        <v>3714</v>
      </c>
      <c r="C1655" s="40" t="s">
        <v>10963</v>
      </c>
      <c r="D1655" s="40" t="s">
        <v>3734</v>
      </c>
      <c r="E1655" s="41">
        <f>IF(ISNA(VLOOKUP(D1655,[1]finalsorted!$A:$H,$E$5,FALSE))=TRUE,"terminated",(VLOOKUP(D1655,[1]finalsorted!$A:$H,$E$5,FALSE)))</f>
        <v>2755019.5500000003</v>
      </c>
    </row>
    <row r="1656" spans="1:5" hidden="1" outlineLevel="3" x14ac:dyDescent="0.25">
      <c r="A1656" s="39" t="s">
        <v>11047</v>
      </c>
      <c r="B1656" s="39" t="s">
        <v>3714</v>
      </c>
      <c r="C1656" s="40" t="s">
        <v>10963</v>
      </c>
      <c r="D1656" s="40" t="s">
        <v>3735</v>
      </c>
      <c r="E1656" s="41">
        <f>IF(ISNA(VLOOKUP(D1656,[1]finalsorted!$A:$H,$E$5,FALSE))=TRUE,"terminated",(VLOOKUP(D1656,[1]finalsorted!$A:$H,$E$5,FALSE)))</f>
        <v>1285281.5000000002</v>
      </c>
    </row>
    <row r="1657" spans="1:5" hidden="1" outlineLevel="3" x14ac:dyDescent="0.25">
      <c r="A1657" s="39" t="s">
        <v>11047</v>
      </c>
      <c r="B1657" s="39" t="s">
        <v>3714</v>
      </c>
      <c r="C1657" s="40" t="s">
        <v>10963</v>
      </c>
      <c r="D1657" s="40" t="s">
        <v>3736</v>
      </c>
      <c r="E1657" s="41">
        <f>IF(ISNA(VLOOKUP(D1657,[1]finalsorted!$A:$H,$E$5,FALSE))=TRUE,"terminated",(VLOOKUP(D1657,[1]finalsorted!$A:$H,$E$5,FALSE)))</f>
        <v>1630535.53</v>
      </c>
    </row>
    <row r="1658" spans="1:5" hidden="1" outlineLevel="3" x14ac:dyDescent="0.25">
      <c r="A1658" s="39" t="s">
        <v>11047</v>
      </c>
      <c r="B1658" s="39" t="s">
        <v>3714</v>
      </c>
      <c r="C1658" s="40" t="s">
        <v>10963</v>
      </c>
      <c r="D1658" s="40" t="s">
        <v>3737</v>
      </c>
      <c r="E1658" s="41">
        <f>IF(ISNA(VLOOKUP(D1658,[1]finalsorted!$A:$H,$E$5,FALSE))=TRUE,"terminated",(VLOOKUP(D1658,[1]finalsorted!$A:$H,$E$5,FALSE)))</f>
        <v>2955292.5</v>
      </c>
    </row>
    <row r="1659" spans="1:5" hidden="1" outlineLevel="3" x14ac:dyDescent="0.25">
      <c r="A1659" s="39" t="s">
        <v>11047</v>
      </c>
      <c r="B1659" s="39" t="s">
        <v>3714</v>
      </c>
      <c r="C1659" s="40" t="s">
        <v>10963</v>
      </c>
      <c r="D1659" s="40" t="s">
        <v>3738</v>
      </c>
      <c r="E1659" s="41">
        <f>IF(ISNA(VLOOKUP(D1659,[1]finalsorted!$A:$H,$E$5,FALSE))=TRUE,"terminated",(VLOOKUP(D1659,[1]finalsorted!$A:$H,$E$5,FALSE)))</f>
        <v>5434887.6399999997</v>
      </c>
    </row>
    <row r="1660" spans="1:5" hidden="1" outlineLevel="3" x14ac:dyDescent="0.25">
      <c r="A1660" s="39" t="s">
        <v>11047</v>
      </c>
      <c r="B1660" s="39" t="s">
        <v>3714</v>
      </c>
      <c r="C1660" s="40" t="s">
        <v>10963</v>
      </c>
      <c r="D1660" s="40" t="s">
        <v>3739</v>
      </c>
      <c r="E1660" s="41">
        <f>IF(ISNA(VLOOKUP(D1660,[1]finalsorted!$A:$H,$E$5,FALSE))=TRUE,"terminated",(VLOOKUP(D1660,[1]finalsorted!$A:$H,$E$5,FALSE)))</f>
        <v>7100308.3000000007</v>
      </c>
    </row>
    <row r="1661" spans="1:5" hidden="1" outlineLevel="3" x14ac:dyDescent="0.25">
      <c r="A1661" s="39" t="s">
        <v>11047</v>
      </c>
      <c r="B1661" s="39" t="s">
        <v>3714</v>
      </c>
      <c r="C1661" s="40" t="s">
        <v>10963</v>
      </c>
      <c r="D1661" s="40" t="s">
        <v>3740</v>
      </c>
      <c r="E1661" s="41">
        <f>IF(ISNA(VLOOKUP(D1661,[1]finalsorted!$A:$H,$E$5,FALSE))=TRUE,"terminated",(VLOOKUP(D1661,[1]finalsorted!$A:$H,$E$5,FALSE)))</f>
        <v>355430.56</v>
      </c>
    </row>
    <row r="1662" spans="1:5" hidden="1" outlineLevel="3" x14ac:dyDescent="0.25">
      <c r="A1662" s="39" t="s">
        <v>11047</v>
      </c>
      <c r="B1662" s="39" t="s">
        <v>3714</v>
      </c>
      <c r="C1662" s="40" t="s">
        <v>10963</v>
      </c>
      <c r="D1662" s="40" t="s">
        <v>3741</v>
      </c>
      <c r="E1662" s="41" t="str">
        <f>IF(ISNA(VLOOKUP(D1662,[1]finalsorted!$A:$H,$E$5,FALSE))=TRUE,"terminated",(VLOOKUP(D1662,[1]finalsorted!$A:$H,$E$5,FALSE)))</f>
        <v/>
      </c>
    </row>
    <row r="1663" spans="1:5" hidden="1" outlineLevel="3" x14ac:dyDescent="0.25">
      <c r="A1663" s="39" t="s">
        <v>11047</v>
      </c>
      <c r="B1663" s="39" t="s">
        <v>3714</v>
      </c>
      <c r="C1663" s="40" t="s">
        <v>10963</v>
      </c>
      <c r="D1663" s="40" t="s">
        <v>3742</v>
      </c>
      <c r="E1663" s="41" t="str">
        <f>IF(ISNA(VLOOKUP(D1663,[1]finalsorted!$A:$H,$E$5,FALSE))=TRUE,"terminated",(VLOOKUP(D1663,[1]finalsorted!$A:$H,$E$5,FALSE)))</f>
        <v/>
      </c>
    </row>
    <row r="1664" spans="1:5" hidden="1" outlineLevel="3" x14ac:dyDescent="0.25">
      <c r="A1664" s="39" t="s">
        <v>11047</v>
      </c>
      <c r="B1664" s="39" t="s">
        <v>3714</v>
      </c>
      <c r="C1664" s="40" t="s">
        <v>10963</v>
      </c>
      <c r="D1664" s="40" t="s">
        <v>3743</v>
      </c>
      <c r="E1664" s="41">
        <f>IF(ISNA(VLOOKUP(D1664,[1]finalsorted!$A:$H,$E$5,FALSE))=TRUE,"terminated",(VLOOKUP(D1664,[1]finalsorted!$A:$H,$E$5,FALSE)))</f>
        <v>6206832.0700000003</v>
      </c>
    </row>
    <row r="1665" spans="1:5" hidden="1" outlineLevel="3" x14ac:dyDescent="0.25">
      <c r="A1665" s="39" t="s">
        <v>11047</v>
      </c>
      <c r="B1665" s="39" t="s">
        <v>3714</v>
      </c>
      <c r="C1665" s="40" t="s">
        <v>10963</v>
      </c>
      <c r="D1665" s="40" t="s">
        <v>3744</v>
      </c>
      <c r="E1665" s="41">
        <f>IF(ISNA(VLOOKUP(D1665,[1]finalsorted!$A:$H,$E$5,FALSE))=TRUE,"terminated",(VLOOKUP(D1665,[1]finalsorted!$A:$H,$E$5,FALSE)))</f>
        <v>716001.05999999994</v>
      </c>
    </row>
    <row r="1666" spans="1:5" hidden="1" outlineLevel="3" x14ac:dyDescent="0.25">
      <c r="A1666" s="39" t="s">
        <v>11047</v>
      </c>
      <c r="B1666" s="39" t="s">
        <v>3714</v>
      </c>
      <c r="C1666" s="40" t="s">
        <v>10963</v>
      </c>
      <c r="D1666" s="40" t="s">
        <v>3745</v>
      </c>
      <c r="E1666" s="41">
        <f>IF(ISNA(VLOOKUP(D1666,[1]finalsorted!$A:$H,$E$5,FALSE))=TRUE,"terminated",(VLOOKUP(D1666,[1]finalsorted!$A:$H,$E$5,FALSE)))</f>
        <v>226330.38999999998</v>
      </c>
    </row>
    <row r="1667" spans="1:5" hidden="1" outlineLevel="3" x14ac:dyDescent="0.25">
      <c r="A1667" s="39" t="s">
        <v>11047</v>
      </c>
      <c r="B1667" s="39" t="s">
        <v>3714</v>
      </c>
      <c r="C1667" s="40" t="s">
        <v>10963</v>
      </c>
      <c r="D1667" s="40" t="s">
        <v>3746</v>
      </c>
      <c r="E1667" s="41">
        <f>IF(ISNA(VLOOKUP(D1667,[1]finalsorted!$A:$H,$E$5,FALSE))=TRUE,"terminated",(VLOOKUP(D1667,[1]finalsorted!$A:$H,$E$5,FALSE)))</f>
        <v>1352023.1799999997</v>
      </c>
    </row>
    <row r="1668" spans="1:5" hidden="1" outlineLevel="3" x14ac:dyDescent="0.25">
      <c r="A1668" s="39" t="s">
        <v>11047</v>
      </c>
      <c r="B1668" s="39" t="s">
        <v>3714</v>
      </c>
      <c r="C1668" s="40" t="s">
        <v>10963</v>
      </c>
      <c r="D1668" s="40" t="s">
        <v>3747</v>
      </c>
      <c r="E1668" s="41" t="str">
        <f>IF(ISNA(VLOOKUP(D1668,[1]finalsorted!$A:$H,$E$5,FALSE))=TRUE,"terminated",(VLOOKUP(D1668,[1]finalsorted!$A:$H,$E$5,FALSE)))</f>
        <v/>
      </c>
    </row>
    <row r="1669" spans="1:5" hidden="1" outlineLevel="3" x14ac:dyDescent="0.25">
      <c r="A1669" s="39" t="s">
        <v>11047</v>
      </c>
      <c r="B1669" s="39" t="s">
        <v>3714</v>
      </c>
      <c r="C1669" s="40" t="s">
        <v>10963</v>
      </c>
      <c r="D1669" s="40" t="s">
        <v>3748</v>
      </c>
      <c r="E1669" s="41" t="str">
        <f>IF(ISNA(VLOOKUP(D1669,[1]finalsorted!$A:$H,$E$5,FALSE))=TRUE,"terminated",(VLOOKUP(D1669,[1]finalsorted!$A:$H,$E$5,FALSE)))</f>
        <v/>
      </c>
    </row>
    <row r="1670" spans="1:5" hidden="1" outlineLevel="3" x14ac:dyDescent="0.25">
      <c r="A1670" s="39" t="s">
        <v>11047</v>
      </c>
      <c r="B1670" s="39" t="s">
        <v>3714</v>
      </c>
      <c r="C1670" s="40" t="s">
        <v>10963</v>
      </c>
      <c r="D1670" s="40" t="s">
        <v>3749</v>
      </c>
      <c r="E1670" s="41" t="str">
        <f>IF(ISNA(VLOOKUP(D1670,[1]finalsorted!$A:$H,$E$5,FALSE))=TRUE,"terminated",(VLOOKUP(D1670,[1]finalsorted!$A:$H,$E$5,FALSE)))</f>
        <v/>
      </c>
    </row>
    <row r="1671" spans="1:5" hidden="1" outlineLevel="3" x14ac:dyDescent="0.25">
      <c r="A1671" s="39" t="s">
        <v>11047</v>
      </c>
      <c r="B1671" s="39" t="s">
        <v>3714</v>
      </c>
      <c r="C1671" s="40" t="s">
        <v>10963</v>
      </c>
      <c r="D1671" s="40" t="s">
        <v>3750</v>
      </c>
      <c r="E1671" s="41" t="str">
        <f>IF(ISNA(VLOOKUP(D1671,[1]finalsorted!$A:$H,$E$5,FALSE))=TRUE,"terminated",(VLOOKUP(D1671,[1]finalsorted!$A:$H,$E$5,FALSE)))</f>
        <v/>
      </c>
    </row>
    <row r="1672" spans="1:5" hidden="1" outlineLevel="3" x14ac:dyDescent="0.25">
      <c r="A1672" s="39" t="s">
        <v>11047</v>
      </c>
      <c r="B1672" s="39" t="s">
        <v>3714</v>
      </c>
      <c r="C1672" s="40" t="s">
        <v>10963</v>
      </c>
      <c r="D1672" s="40" t="s">
        <v>3751</v>
      </c>
      <c r="E1672" s="41">
        <f>IF(ISNA(VLOOKUP(D1672,[1]finalsorted!$A:$H,$E$5,FALSE))=TRUE,"terminated",(VLOOKUP(D1672,[1]finalsorted!$A:$H,$E$5,FALSE)))</f>
        <v>1868297.1</v>
      </c>
    </row>
    <row r="1673" spans="1:5" hidden="1" outlineLevel="3" x14ac:dyDescent="0.25">
      <c r="A1673" s="39" t="s">
        <v>11047</v>
      </c>
      <c r="B1673" s="39" t="s">
        <v>3714</v>
      </c>
      <c r="C1673" s="40" t="s">
        <v>10963</v>
      </c>
      <c r="D1673" s="40" t="s">
        <v>3752</v>
      </c>
      <c r="E1673" s="41">
        <f>IF(ISNA(VLOOKUP(D1673,[1]finalsorted!$A:$H,$E$5,FALSE))=TRUE,"terminated",(VLOOKUP(D1673,[1]finalsorted!$A:$H,$E$5,FALSE)))</f>
        <v>1776588.4900000002</v>
      </c>
    </row>
    <row r="1674" spans="1:5" hidden="1" outlineLevel="3" x14ac:dyDescent="0.25">
      <c r="A1674" s="39" t="s">
        <v>11047</v>
      </c>
      <c r="B1674" s="39" t="s">
        <v>3714</v>
      </c>
      <c r="C1674" s="40" t="s">
        <v>10963</v>
      </c>
      <c r="D1674" s="40" t="s">
        <v>3753</v>
      </c>
      <c r="E1674" s="41">
        <f>IF(ISNA(VLOOKUP(D1674,[1]finalsorted!$A:$H,$E$5,FALSE))=TRUE,"terminated",(VLOOKUP(D1674,[1]finalsorted!$A:$H,$E$5,FALSE)))</f>
        <v>1617652.2300000002</v>
      </c>
    </row>
    <row r="1675" spans="1:5" hidden="1" outlineLevel="3" x14ac:dyDescent="0.25">
      <c r="A1675" s="39" t="s">
        <v>11047</v>
      </c>
      <c r="B1675" s="39" t="s">
        <v>3714</v>
      </c>
      <c r="C1675" s="40" t="s">
        <v>10963</v>
      </c>
      <c r="D1675" s="40" t="s">
        <v>3754</v>
      </c>
      <c r="E1675" s="41">
        <f>IF(ISNA(VLOOKUP(D1675,[1]finalsorted!$A:$H,$E$5,FALSE))=TRUE,"terminated",(VLOOKUP(D1675,[1]finalsorted!$A:$H,$E$5,FALSE)))</f>
        <v>1857290.87</v>
      </c>
    </row>
    <row r="1676" spans="1:5" hidden="1" outlineLevel="3" x14ac:dyDescent="0.25">
      <c r="A1676" s="39" t="s">
        <v>11047</v>
      </c>
      <c r="B1676" s="39" t="s">
        <v>3714</v>
      </c>
      <c r="C1676" s="40" t="s">
        <v>10963</v>
      </c>
      <c r="D1676" s="40" t="s">
        <v>3755</v>
      </c>
      <c r="E1676" s="41">
        <f>IF(ISNA(VLOOKUP(D1676,[1]finalsorted!$A:$H,$E$5,FALSE))=TRUE,"terminated",(VLOOKUP(D1676,[1]finalsorted!$A:$H,$E$5,FALSE)))</f>
        <v>1423869.9400000002</v>
      </c>
    </row>
    <row r="1677" spans="1:5" hidden="1" outlineLevel="3" x14ac:dyDescent="0.25">
      <c r="A1677" s="39" t="s">
        <v>11047</v>
      </c>
      <c r="B1677" s="39" t="s">
        <v>3714</v>
      </c>
      <c r="C1677" s="40" t="s">
        <v>10963</v>
      </c>
      <c r="D1677" s="40" t="s">
        <v>3756</v>
      </c>
      <c r="E1677" s="41">
        <f>IF(ISNA(VLOOKUP(D1677,[1]finalsorted!$A:$H,$E$5,FALSE))=TRUE,"terminated",(VLOOKUP(D1677,[1]finalsorted!$A:$H,$E$5,FALSE)))</f>
        <v>877129.94000000006</v>
      </c>
    </row>
    <row r="1678" spans="1:5" hidden="1" outlineLevel="3" x14ac:dyDescent="0.25">
      <c r="A1678" s="39" t="s">
        <v>11047</v>
      </c>
      <c r="B1678" s="39" t="s">
        <v>3714</v>
      </c>
      <c r="C1678" s="40" t="s">
        <v>10963</v>
      </c>
      <c r="D1678" s="40" t="s">
        <v>3757</v>
      </c>
      <c r="E1678" s="41">
        <f>IF(ISNA(VLOOKUP(D1678,[1]finalsorted!$A:$H,$E$5,FALSE))=TRUE,"terminated",(VLOOKUP(D1678,[1]finalsorted!$A:$H,$E$5,FALSE)))</f>
        <v>3015164.3299999996</v>
      </c>
    </row>
    <row r="1679" spans="1:5" hidden="1" outlineLevel="3" x14ac:dyDescent="0.25">
      <c r="A1679" s="39" t="s">
        <v>11047</v>
      </c>
      <c r="B1679" s="39" t="s">
        <v>3714</v>
      </c>
      <c r="C1679" s="40" t="s">
        <v>10963</v>
      </c>
      <c r="D1679" s="40" t="s">
        <v>3758</v>
      </c>
      <c r="E1679" s="41">
        <f>IF(ISNA(VLOOKUP(D1679,[1]finalsorted!$A:$H,$E$5,FALSE))=TRUE,"terminated",(VLOOKUP(D1679,[1]finalsorted!$A:$H,$E$5,FALSE)))</f>
        <v>3439565.9899999998</v>
      </c>
    </row>
    <row r="1680" spans="1:5" hidden="1" outlineLevel="3" x14ac:dyDescent="0.25">
      <c r="A1680" s="39" t="s">
        <v>11047</v>
      </c>
      <c r="B1680" s="39" t="s">
        <v>3714</v>
      </c>
      <c r="C1680" s="40" t="s">
        <v>10963</v>
      </c>
      <c r="D1680" s="40" t="s">
        <v>3759</v>
      </c>
      <c r="E1680" s="41">
        <f>IF(ISNA(VLOOKUP(D1680,[1]finalsorted!$A:$H,$E$5,FALSE))=TRUE,"terminated",(VLOOKUP(D1680,[1]finalsorted!$A:$H,$E$5,FALSE)))</f>
        <v>2468441.4900000012</v>
      </c>
    </row>
    <row r="1681" spans="1:5" hidden="1" outlineLevel="3" x14ac:dyDescent="0.25">
      <c r="A1681" s="39" t="s">
        <v>11047</v>
      </c>
      <c r="B1681" s="39" t="s">
        <v>3714</v>
      </c>
      <c r="C1681" s="40" t="s">
        <v>10963</v>
      </c>
      <c r="D1681" s="40" t="s">
        <v>3760</v>
      </c>
      <c r="E1681" s="41" t="str">
        <f>IF(ISNA(VLOOKUP(D1681,[1]finalsorted!$A:$H,$E$5,FALSE))=TRUE,"terminated",(VLOOKUP(D1681,[1]finalsorted!$A:$H,$E$5,FALSE)))</f>
        <v/>
      </c>
    </row>
    <row r="1682" spans="1:5" hidden="1" outlineLevel="3" x14ac:dyDescent="0.25">
      <c r="A1682" s="39" t="s">
        <v>11047</v>
      </c>
      <c r="B1682" s="39" t="s">
        <v>3714</v>
      </c>
      <c r="C1682" s="40" t="s">
        <v>10963</v>
      </c>
      <c r="D1682" s="40" t="s">
        <v>3761</v>
      </c>
      <c r="E1682" s="41" t="str">
        <f>IF(ISNA(VLOOKUP(D1682,[1]finalsorted!$A:$H,$E$5,FALSE))=TRUE,"terminated",(VLOOKUP(D1682,[1]finalsorted!$A:$H,$E$5,FALSE)))</f>
        <v/>
      </c>
    </row>
    <row r="1683" spans="1:5" hidden="1" outlineLevel="3" x14ac:dyDescent="0.25">
      <c r="A1683" s="39" t="s">
        <v>11047</v>
      </c>
      <c r="B1683" s="39" t="s">
        <v>3714</v>
      </c>
      <c r="C1683" s="40" t="s">
        <v>10963</v>
      </c>
      <c r="D1683" s="40" t="s">
        <v>3762</v>
      </c>
      <c r="E1683" s="41" t="str">
        <f>IF(ISNA(VLOOKUP(D1683,[1]finalsorted!$A:$H,$E$5,FALSE))=TRUE,"terminated",(VLOOKUP(D1683,[1]finalsorted!$A:$H,$E$5,FALSE)))</f>
        <v/>
      </c>
    </row>
    <row r="1684" spans="1:5" hidden="1" outlineLevel="3" x14ac:dyDescent="0.25">
      <c r="A1684" s="39" t="s">
        <v>11047</v>
      </c>
      <c r="B1684" s="39" t="s">
        <v>3714</v>
      </c>
      <c r="C1684" s="40" t="s">
        <v>10963</v>
      </c>
      <c r="D1684" s="40" t="s">
        <v>3763</v>
      </c>
      <c r="E1684" s="41" t="str">
        <f>IF(ISNA(VLOOKUP(D1684,[1]finalsorted!$A:$H,$E$5,FALSE))=TRUE,"terminated",(VLOOKUP(D1684,[1]finalsorted!$A:$H,$E$5,FALSE)))</f>
        <v/>
      </c>
    </row>
    <row r="1685" spans="1:5" hidden="1" outlineLevel="3" x14ac:dyDescent="0.25">
      <c r="A1685" s="39" t="s">
        <v>11047</v>
      </c>
      <c r="B1685" s="39" t="s">
        <v>3714</v>
      </c>
      <c r="C1685" s="40" t="s">
        <v>10963</v>
      </c>
      <c r="D1685" s="40" t="s">
        <v>3764</v>
      </c>
      <c r="E1685" s="41" t="str">
        <f>IF(ISNA(VLOOKUP(D1685,[1]finalsorted!$A:$H,$E$5,FALSE))=TRUE,"terminated",(VLOOKUP(D1685,[1]finalsorted!$A:$H,$E$5,FALSE)))</f>
        <v/>
      </c>
    </row>
    <row r="1686" spans="1:5" hidden="1" outlineLevel="3" x14ac:dyDescent="0.25">
      <c r="A1686" s="39" t="s">
        <v>11047</v>
      </c>
      <c r="B1686" s="39" t="s">
        <v>3714</v>
      </c>
      <c r="C1686" s="40" t="s">
        <v>10963</v>
      </c>
      <c r="D1686" s="40" t="s">
        <v>3765</v>
      </c>
      <c r="E1686" s="41">
        <f>IF(ISNA(VLOOKUP(D1686,[1]finalsorted!$A:$H,$E$5,FALSE))=TRUE,"terminated",(VLOOKUP(D1686,[1]finalsorted!$A:$H,$E$5,FALSE)))</f>
        <v>3215193.13</v>
      </c>
    </row>
    <row r="1687" spans="1:5" hidden="1" outlineLevel="3" x14ac:dyDescent="0.25">
      <c r="A1687" s="39" t="s">
        <v>11047</v>
      </c>
      <c r="B1687" s="39" t="s">
        <v>3714</v>
      </c>
      <c r="C1687" s="40" t="s">
        <v>10963</v>
      </c>
      <c r="D1687" s="40" t="s">
        <v>3766</v>
      </c>
      <c r="E1687" s="41">
        <f>IF(ISNA(VLOOKUP(D1687,[1]finalsorted!$A:$H,$E$5,FALSE))=TRUE,"terminated",(VLOOKUP(D1687,[1]finalsorted!$A:$H,$E$5,FALSE)))</f>
        <v>3317458.48</v>
      </c>
    </row>
    <row r="1688" spans="1:5" hidden="1" outlineLevel="3" x14ac:dyDescent="0.25">
      <c r="A1688" s="39" t="s">
        <v>11047</v>
      </c>
      <c r="B1688" s="39" t="s">
        <v>3714</v>
      </c>
      <c r="C1688" s="40" t="s">
        <v>10963</v>
      </c>
      <c r="D1688" s="40" t="s">
        <v>3767</v>
      </c>
      <c r="E1688" s="41">
        <f>IF(ISNA(VLOOKUP(D1688,[1]finalsorted!$A:$H,$E$5,FALSE))=TRUE,"terminated",(VLOOKUP(D1688,[1]finalsorted!$A:$H,$E$5,FALSE)))</f>
        <v>1354095.6</v>
      </c>
    </row>
    <row r="1689" spans="1:5" hidden="1" outlineLevel="3" x14ac:dyDescent="0.25">
      <c r="A1689" s="39" t="s">
        <v>11047</v>
      </c>
      <c r="B1689" s="39" t="s">
        <v>3714</v>
      </c>
      <c r="C1689" s="40" t="s">
        <v>10963</v>
      </c>
      <c r="D1689" s="40" t="s">
        <v>3768</v>
      </c>
      <c r="E1689" s="41">
        <f>IF(ISNA(VLOOKUP(D1689,[1]finalsorted!$A:$H,$E$5,FALSE))=TRUE,"terminated",(VLOOKUP(D1689,[1]finalsorted!$A:$H,$E$5,FALSE)))</f>
        <v>1393558.2999999998</v>
      </c>
    </row>
    <row r="1690" spans="1:5" hidden="1" outlineLevel="3" x14ac:dyDescent="0.25">
      <c r="A1690" s="39" t="s">
        <v>11047</v>
      </c>
      <c r="B1690" s="39" t="s">
        <v>3714</v>
      </c>
      <c r="C1690" s="40" t="s">
        <v>10963</v>
      </c>
      <c r="D1690" s="40" t="s">
        <v>3769</v>
      </c>
      <c r="E1690" s="41" t="str">
        <f>IF(ISNA(VLOOKUP(D1690,[1]finalsorted!$A:$H,$E$5,FALSE))=TRUE,"terminated",(VLOOKUP(D1690,[1]finalsorted!$A:$H,$E$5,FALSE)))</f>
        <v/>
      </c>
    </row>
    <row r="1691" spans="1:5" hidden="1" outlineLevel="3" x14ac:dyDescent="0.25">
      <c r="A1691" s="39" t="s">
        <v>11047</v>
      </c>
      <c r="B1691" s="39" t="s">
        <v>3714</v>
      </c>
      <c r="C1691" s="40" t="s">
        <v>10963</v>
      </c>
      <c r="D1691" s="40" t="s">
        <v>3770</v>
      </c>
      <c r="E1691" s="41">
        <f>IF(ISNA(VLOOKUP(D1691,[1]finalsorted!$A:$H,$E$5,FALSE))=TRUE,"terminated",(VLOOKUP(D1691,[1]finalsorted!$A:$H,$E$5,FALSE)))</f>
        <v>1395812.29</v>
      </c>
    </row>
    <row r="1692" spans="1:5" hidden="1" outlineLevel="3" x14ac:dyDescent="0.25">
      <c r="A1692" s="39" t="s">
        <v>11047</v>
      </c>
      <c r="B1692" s="39" t="s">
        <v>3714</v>
      </c>
      <c r="C1692" s="40" t="s">
        <v>10963</v>
      </c>
      <c r="D1692" s="40" t="s">
        <v>3771</v>
      </c>
      <c r="E1692" s="41">
        <f>IF(ISNA(VLOOKUP(D1692,[1]finalsorted!$A:$H,$E$5,FALSE))=TRUE,"terminated",(VLOOKUP(D1692,[1]finalsorted!$A:$H,$E$5,FALSE)))</f>
        <v>2473062.14</v>
      </c>
    </row>
    <row r="1693" spans="1:5" hidden="1" outlineLevel="3" x14ac:dyDescent="0.25">
      <c r="A1693" s="39" t="s">
        <v>11047</v>
      </c>
      <c r="B1693" s="39" t="s">
        <v>3714</v>
      </c>
      <c r="C1693" s="40" t="s">
        <v>10963</v>
      </c>
      <c r="D1693" s="40" t="s">
        <v>3772</v>
      </c>
      <c r="E1693" s="41">
        <f>IF(ISNA(VLOOKUP(D1693,[1]finalsorted!$A:$H,$E$5,FALSE))=TRUE,"terminated",(VLOOKUP(D1693,[1]finalsorted!$A:$H,$E$5,FALSE)))</f>
        <v>2849945.08</v>
      </c>
    </row>
    <row r="1694" spans="1:5" hidden="1" outlineLevel="3" x14ac:dyDescent="0.25">
      <c r="A1694" s="39" t="s">
        <v>11047</v>
      </c>
      <c r="B1694" s="39" t="s">
        <v>3714</v>
      </c>
      <c r="C1694" s="40" t="s">
        <v>10963</v>
      </c>
      <c r="D1694" s="40" t="s">
        <v>3773</v>
      </c>
      <c r="E1694" s="41">
        <f>IF(ISNA(VLOOKUP(D1694,[1]finalsorted!$A:$H,$E$5,FALSE))=TRUE,"terminated",(VLOOKUP(D1694,[1]finalsorted!$A:$H,$E$5,FALSE)))</f>
        <v>10703595.700000001</v>
      </c>
    </row>
    <row r="1695" spans="1:5" hidden="1" outlineLevel="3" x14ac:dyDescent="0.25">
      <c r="A1695" s="39" t="s">
        <v>11047</v>
      </c>
      <c r="B1695" s="39" t="s">
        <v>3714</v>
      </c>
      <c r="C1695" s="40" t="s">
        <v>10963</v>
      </c>
      <c r="D1695" s="40" t="s">
        <v>3774</v>
      </c>
      <c r="E1695" s="41" t="str">
        <f>IF(ISNA(VLOOKUP(D1695,[1]finalsorted!$A:$H,$E$5,FALSE))=TRUE,"terminated",(VLOOKUP(D1695,[1]finalsorted!$A:$H,$E$5,FALSE)))</f>
        <v/>
      </c>
    </row>
    <row r="1696" spans="1:5" hidden="1" outlineLevel="3" x14ac:dyDescent="0.25">
      <c r="A1696" s="39" t="s">
        <v>11047</v>
      </c>
      <c r="B1696" s="39" t="s">
        <v>3714</v>
      </c>
      <c r="C1696" s="40" t="s">
        <v>10963</v>
      </c>
      <c r="D1696" s="40" t="s">
        <v>3775</v>
      </c>
      <c r="E1696" s="41">
        <f>IF(ISNA(VLOOKUP(D1696,[1]finalsorted!$A:$H,$E$5,FALSE))=TRUE,"terminated",(VLOOKUP(D1696,[1]finalsorted!$A:$H,$E$5,FALSE)))</f>
        <v>7742899.080000001</v>
      </c>
    </row>
    <row r="1697" spans="1:5" hidden="1" outlineLevel="3" x14ac:dyDescent="0.25">
      <c r="A1697" s="39" t="s">
        <v>11047</v>
      </c>
      <c r="B1697" s="39" t="s">
        <v>3714</v>
      </c>
      <c r="C1697" s="40" t="s">
        <v>10963</v>
      </c>
      <c r="D1697" s="40" t="s">
        <v>3776</v>
      </c>
      <c r="E1697" s="41">
        <f>IF(ISNA(VLOOKUP(D1697,[1]finalsorted!$A:$H,$E$5,FALSE))=TRUE,"terminated",(VLOOKUP(D1697,[1]finalsorted!$A:$H,$E$5,FALSE)))</f>
        <v>1631690.3300000003</v>
      </c>
    </row>
    <row r="1698" spans="1:5" hidden="1" outlineLevel="3" x14ac:dyDescent="0.25">
      <c r="A1698" s="39" t="s">
        <v>11047</v>
      </c>
      <c r="B1698" s="39" t="s">
        <v>3714</v>
      </c>
      <c r="C1698" s="40" t="s">
        <v>10963</v>
      </c>
      <c r="D1698" s="40" t="s">
        <v>3777</v>
      </c>
      <c r="E1698" s="41" t="str">
        <f>IF(ISNA(VLOOKUP(D1698,[1]finalsorted!$A:$H,$E$5,FALSE))=TRUE,"terminated",(VLOOKUP(D1698,[1]finalsorted!$A:$H,$E$5,FALSE)))</f>
        <v/>
      </c>
    </row>
    <row r="1699" spans="1:5" hidden="1" outlineLevel="3" x14ac:dyDescent="0.25">
      <c r="A1699" s="39" t="s">
        <v>11047</v>
      </c>
      <c r="B1699" s="39" t="s">
        <v>3714</v>
      </c>
      <c r="C1699" s="40" t="s">
        <v>10963</v>
      </c>
      <c r="D1699" s="40" t="s">
        <v>3778</v>
      </c>
      <c r="E1699" s="41" t="str">
        <f>IF(ISNA(VLOOKUP(D1699,[1]finalsorted!$A:$H,$E$5,FALSE))=TRUE,"terminated",(VLOOKUP(D1699,[1]finalsorted!$A:$H,$E$5,FALSE)))</f>
        <v/>
      </c>
    </row>
    <row r="1700" spans="1:5" hidden="1" outlineLevel="3" x14ac:dyDescent="0.25">
      <c r="A1700" s="39" t="s">
        <v>11047</v>
      </c>
      <c r="B1700" s="39" t="s">
        <v>3714</v>
      </c>
      <c r="C1700" s="40" t="s">
        <v>10963</v>
      </c>
      <c r="D1700" s="40" t="s">
        <v>3779</v>
      </c>
      <c r="E1700" s="41" t="str">
        <f>IF(ISNA(VLOOKUP(D1700,[1]finalsorted!$A:$H,$E$5,FALSE))=TRUE,"terminated",(VLOOKUP(D1700,[1]finalsorted!$A:$H,$E$5,FALSE)))</f>
        <v/>
      </c>
    </row>
    <row r="1701" spans="1:5" hidden="1" outlineLevel="3" x14ac:dyDescent="0.25">
      <c r="A1701" s="39" t="s">
        <v>11047</v>
      </c>
      <c r="B1701" s="39" t="s">
        <v>3714</v>
      </c>
      <c r="C1701" s="40" t="s">
        <v>10963</v>
      </c>
      <c r="D1701" s="40" t="s">
        <v>3780</v>
      </c>
      <c r="E1701" s="41" t="str">
        <f>IF(ISNA(VLOOKUP(D1701,[1]finalsorted!$A:$H,$E$5,FALSE))=TRUE,"terminated",(VLOOKUP(D1701,[1]finalsorted!$A:$H,$E$5,FALSE)))</f>
        <v/>
      </c>
    </row>
    <row r="1702" spans="1:5" hidden="1" outlineLevel="3" x14ac:dyDescent="0.25">
      <c r="A1702" s="39" t="s">
        <v>11047</v>
      </c>
      <c r="B1702" s="39" t="s">
        <v>3714</v>
      </c>
      <c r="C1702" s="40" t="s">
        <v>10963</v>
      </c>
      <c r="D1702" s="40" t="s">
        <v>3781</v>
      </c>
      <c r="E1702" s="41" t="str">
        <f>IF(ISNA(VLOOKUP(D1702,[1]finalsorted!$A:$H,$E$5,FALSE))=TRUE,"terminated",(VLOOKUP(D1702,[1]finalsorted!$A:$H,$E$5,FALSE)))</f>
        <v/>
      </c>
    </row>
    <row r="1703" spans="1:5" hidden="1" outlineLevel="3" x14ac:dyDescent="0.25">
      <c r="A1703" s="39" t="s">
        <v>11047</v>
      </c>
      <c r="B1703" s="39" t="s">
        <v>3714</v>
      </c>
      <c r="C1703" s="40" t="s">
        <v>10963</v>
      </c>
      <c r="D1703" s="40" t="s">
        <v>3782</v>
      </c>
      <c r="E1703" s="41" t="str">
        <f>IF(ISNA(VLOOKUP(D1703,[1]finalsorted!$A:$H,$E$5,FALSE))=TRUE,"terminated",(VLOOKUP(D1703,[1]finalsorted!$A:$H,$E$5,FALSE)))</f>
        <v/>
      </c>
    </row>
    <row r="1704" spans="1:5" hidden="1" outlineLevel="3" x14ac:dyDescent="0.25">
      <c r="A1704" s="39" t="s">
        <v>11047</v>
      </c>
      <c r="B1704" s="39" t="s">
        <v>3714</v>
      </c>
      <c r="C1704" s="40" t="s">
        <v>10963</v>
      </c>
      <c r="D1704" s="40" t="s">
        <v>3783</v>
      </c>
      <c r="E1704" s="41">
        <f>IF(ISNA(VLOOKUP(D1704,[1]finalsorted!$A:$H,$E$5,FALSE))=TRUE,"terminated",(VLOOKUP(D1704,[1]finalsorted!$A:$H,$E$5,FALSE)))</f>
        <v>4488214.3</v>
      </c>
    </row>
    <row r="1705" spans="1:5" hidden="1" outlineLevel="3" x14ac:dyDescent="0.25">
      <c r="A1705" s="39" t="s">
        <v>11047</v>
      </c>
      <c r="B1705" s="39" t="s">
        <v>3714</v>
      </c>
      <c r="C1705" s="40" t="s">
        <v>10963</v>
      </c>
      <c r="D1705" s="40" t="s">
        <v>3784</v>
      </c>
      <c r="E1705" s="41" t="str">
        <f>IF(ISNA(VLOOKUP(D1705,[1]finalsorted!$A:$H,$E$5,FALSE))=TRUE,"terminated",(VLOOKUP(D1705,[1]finalsorted!$A:$H,$E$5,FALSE)))</f>
        <v/>
      </c>
    </row>
    <row r="1706" spans="1:5" hidden="1" outlineLevel="3" x14ac:dyDescent="0.25">
      <c r="A1706" s="39" t="s">
        <v>11047</v>
      </c>
      <c r="B1706" s="39" t="s">
        <v>3714</v>
      </c>
      <c r="C1706" s="40" t="s">
        <v>10963</v>
      </c>
      <c r="D1706" s="40" t="s">
        <v>3785</v>
      </c>
      <c r="E1706" s="41">
        <f>IF(ISNA(VLOOKUP(D1706,[1]finalsorted!$A:$H,$E$5,FALSE))=TRUE,"terminated",(VLOOKUP(D1706,[1]finalsorted!$A:$H,$E$5,FALSE)))</f>
        <v>5159163.68</v>
      </c>
    </row>
    <row r="1707" spans="1:5" hidden="1" outlineLevel="3" x14ac:dyDescent="0.25">
      <c r="A1707" s="39" t="s">
        <v>11047</v>
      </c>
      <c r="B1707" s="39" t="s">
        <v>3714</v>
      </c>
      <c r="C1707" s="40" t="s">
        <v>10963</v>
      </c>
      <c r="D1707" s="40" t="s">
        <v>3786</v>
      </c>
      <c r="E1707" s="41">
        <f>IF(ISNA(VLOOKUP(D1707,[1]finalsorted!$A:$H,$E$5,FALSE))=TRUE,"terminated",(VLOOKUP(D1707,[1]finalsorted!$A:$H,$E$5,FALSE)))</f>
        <v>6171699.0999999996</v>
      </c>
    </row>
    <row r="1708" spans="1:5" hidden="1" outlineLevel="3" x14ac:dyDescent="0.25">
      <c r="A1708" s="39" t="s">
        <v>11047</v>
      </c>
      <c r="B1708" s="39" t="s">
        <v>3714</v>
      </c>
      <c r="C1708" s="40" t="s">
        <v>10963</v>
      </c>
      <c r="D1708" s="40" t="s">
        <v>3787</v>
      </c>
      <c r="E1708" s="41">
        <f>IF(ISNA(VLOOKUP(D1708,[1]finalsorted!$A:$H,$E$5,FALSE))=TRUE,"terminated",(VLOOKUP(D1708,[1]finalsorted!$A:$H,$E$5,FALSE)))</f>
        <v>1184342.95</v>
      </c>
    </row>
    <row r="1709" spans="1:5" hidden="1" outlineLevel="3" x14ac:dyDescent="0.25">
      <c r="A1709" s="39" t="s">
        <v>11047</v>
      </c>
      <c r="B1709" s="39" t="s">
        <v>3714</v>
      </c>
      <c r="C1709" s="40" t="s">
        <v>10963</v>
      </c>
      <c r="D1709" s="40" t="s">
        <v>3788</v>
      </c>
      <c r="E1709" s="41">
        <f>IF(ISNA(VLOOKUP(D1709,[1]finalsorted!$A:$H,$E$5,FALSE))=TRUE,"terminated",(VLOOKUP(D1709,[1]finalsorted!$A:$H,$E$5,FALSE)))</f>
        <v>1926493.5700000003</v>
      </c>
    </row>
    <row r="1710" spans="1:5" hidden="1" outlineLevel="3" x14ac:dyDescent="0.25">
      <c r="A1710" s="39" t="s">
        <v>11047</v>
      </c>
      <c r="B1710" s="39" t="s">
        <v>3714</v>
      </c>
      <c r="C1710" s="40" t="s">
        <v>10963</v>
      </c>
      <c r="D1710" s="40" t="s">
        <v>3789</v>
      </c>
      <c r="E1710" s="41">
        <f>IF(ISNA(VLOOKUP(D1710,[1]finalsorted!$A:$H,$E$5,FALSE))=TRUE,"terminated",(VLOOKUP(D1710,[1]finalsorted!$A:$H,$E$5,FALSE)))</f>
        <v>5218848.7799999993</v>
      </c>
    </row>
    <row r="1711" spans="1:5" hidden="1" outlineLevel="3" x14ac:dyDescent="0.25">
      <c r="A1711" s="39" t="s">
        <v>11047</v>
      </c>
      <c r="B1711" s="39" t="s">
        <v>3714</v>
      </c>
      <c r="C1711" s="40" t="s">
        <v>10963</v>
      </c>
      <c r="D1711" s="40" t="s">
        <v>3790</v>
      </c>
      <c r="E1711" s="41" t="str">
        <f>IF(ISNA(VLOOKUP(D1711,[1]finalsorted!$A:$H,$E$5,FALSE))=TRUE,"terminated",(VLOOKUP(D1711,[1]finalsorted!$A:$H,$E$5,FALSE)))</f>
        <v/>
      </c>
    </row>
    <row r="1712" spans="1:5" hidden="1" outlineLevel="3" x14ac:dyDescent="0.25">
      <c r="A1712" s="39" t="s">
        <v>11047</v>
      </c>
      <c r="B1712" s="39" t="s">
        <v>3714</v>
      </c>
      <c r="C1712" s="40" t="s">
        <v>10963</v>
      </c>
      <c r="D1712" s="40" t="s">
        <v>3791</v>
      </c>
      <c r="E1712" s="41">
        <f>IF(ISNA(VLOOKUP(D1712,[1]finalsorted!$A:$H,$E$5,FALSE))=TRUE,"terminated",(VLOOKUP(D1712,[1]finalsorted!$A:$H,$E$5,FALSE)))</f>
        <v>2566142.2900000005</v>
      </c>
    </row>
    <row r="1713" spans="1:5" hidden="1" outlineLevel="3" x14ac:dyDescent="0.25">
      <c r="A1713" s="39" t="s">
        <v>11047</v>
      </c>
      <c r="B1713" s="39" t="s">
        <v>3714</v>
      </c>
      <c r="C1713" s="40" t="s">
        <v>10963</v>
      </c>
      <c r="D1713" s="40" t="s">
        <v>3792</v>
      </c>
      <c r="E1713" s="41">
        <f>IF(ISNA(VLOOKUP(D1713,[1]finalsorted!$A:$H,$E$5,FALSE))=TRUE,"terminated",(VLOOKUP(D1713,[1]finalsorted!$A:$H,$E$5,FALSE)))</f>
        <v>4134987.4399999995</v>
      </c>
    </row>
    <row r="1714" spans="1:5" hidden="1" outlineLevel="3" x14ac:dyDescent="0.25">
      <c r="A1714" s="39" t="s">
        <v>11047</v>
      </c>
      <c r="B1714" s="39" t="s">
        <v>3714</v>
      </c>
      <c r="C1714" s="40" t="s">
        <v>10963</v>
      </c>
      <c r="D1714" s="40" t="s">
        <v>3793</v>
      </c>
      <c r="E1714" s="41">
        <f>IF(ISNA(VLOOKUP(D1714,[1]finalsorted!$A:$H,$E$5,FALSE))=TRUE,"terminated",(VLOOKUP(D1714,[1]finalsorted!$A:$H,$E$5,FALSE)))</f>
        <v>7259081.9100000011</v>
      </c>
    </row>
    <row r="1715" spans="1:5" hidden="1" outlineLevel="3" x14ac:dyDescent="0.25">
      <c r="A1715" s="39" t="s">
        <v>11047</v>
      </c>
      <c r="B1715" s="39" t="s">
        <v>3714</v>
      </c>
      <c r="C1715" s="40" t="s">
        <v>10963</v>
      </c>
      <c r="D1715" s="40" t="s">
        <v>3794</v>
      </c>
      <c r="E1715" s="41" t="str">
        <f>IF(ISNA(VLOOKUP(D1715,[1]finalsorted!$A:$H,$E$5,FALSE))=TRUE,"terminated",(VLOOKUP(D1715,[1]finalsorted!$A:$H,$E$5,FALSE)))</f>
        <v/>
      </c>
    </row>
    <row r="1716" spans="1:5" hidden="1" outlineLevel="3" x14ac:dyDescent="0.25">
      <c r="A1716" s="39" t="s">
        <v>11047</v>
      </c>
      <c r="B1716" s="39" t="s">
        <v>3714</v>
      </c>
      <c r="C1716" s="40" t="s">
        <v>10963</v>
      </c>
      <c r="D1716" s="40" t="s">
        <v>3795</v>
      </c>
      <c r="E1716" s="41">
        <f>IF(ISNA(VLOOKUP(D1716,[1]finalsorted!$A:$H,$E$5,FALSE))=TRUE,"terminated",(VLOOKUP(D1716,[1]finalsorted!$A:$H,$E$5,FALSE)))</f>
        <v>2830915.9899999998</v>
      </c>
    </row>
    <row r="1717" spans="1:5" hidden="1" outlineLevel="3" x14ac:dyDescent="0.25">
      <c r="A1717" s="39" t="s">
        <v>11047</v>
      </c>
      <c r="B1717" s="39" t="s">
        <v>3714</v>
      </c>
      <c r="C1717" s="40" t="s">
        <v>10963</v>
      </c>
      <c r="D1717" s="40" t="s">
        <v>3796</v>
      </c>
      <c r="E1717" s="41" t="str">
        <f>IF(ISNA(VLOOKUP(D1717,[1]finalsorted!$A:$H,$E$5,FALSE))=TRUE,"terminated",(VLOOKUP(D1717,[1]finalsorted!$A:$H,$E$5,FALSE)))</f>
        <v/>
      </c>
    </row>
    <row r="1718" spans="1:5" hidden="1" outlineLevel="3" x14ac:dyDescent="0.25">
      <c r="A1718" s="39" t="s">
        <v>11047</v>
      </c>
      <c r="B1718" s="39" t="s">
        <v>3714</v>
      </c>
      <c r="C1718" s="40" t="s">
        <v>10963</v>
      </c>
      <c r="D1718" s="40" t="s">
        <v>3797</v>
      </c>
      <c r="E1718" s="41">
        <f>IF(ISNA(VLOOKUP(D1718,[1]finalsorted!$A:$H,$E$5,FALSE))=TRUE,"terminated",(VLOOKUP(D1718,[1]finalsorted!$A:$H,$E$5,FALSE)))</f>
        <v>2041722.81</v>
      </c>
    </row>
    <row r="1719" spans="1:5" hidden="1" outlineLevel="3" x14ac:dyDescent="0.25">
      <c r="A1719" s="39" t="s">
        <v>11047</v>
      </c>
      <c r="B1719" s="39" t="s">
        <v>3714</v>
      </c>
      <c r="C1719" s="40" t="s">
        <v>10963</v>
      </c>
      <c r="D1719" s="40" t="s">
        <v>3798</v>
      </c>
      <c r="E1719" s="41">
        <f>IF(ISNA(VLOOKUP(D1719,[1]finalsorted!$A:$H,$E$5,FALSE))=TRUE,"terminated",(VLOOKUP(D1719,[1]finalsorted!$A:$H,$E$5,FALSE)))</f>
        <v>3612440.46</v>
      </c>
    </row>
    <row r="1720" spans="1:5" hidden="1" outlineLevel="3" x14ac:dyDescent="0.25">
      <c r="A1720" s="39" t="s">
        <v>11047</v>
      </c>
      <c r="B1720" s="39" t="s">
        <v>3714</v>
      </c>
      <c r="C1720" s="40" t="s">
        <v>10963</v>
      </c>
      <c r="D1720" s="40" t="s">
        <v>3799</v>
      </c>
      <c r="E1720" s="41" t="str">
        <f>IF(ISNA(VLOOKUP(D1720,[1]finalsorted!$A:$H,$E$5,FALSE))=TRUE,"terminated",(VLOOKUP(D1720,[1]finalsorted!$A:$H,$E$5,FALSE)))</f>
        <v>terminated</v>
      </c>
    </row>
    <row r="1721" spans="1:5" hidden="1" outlineLevel="3" x14ac:dyDescent="0.25">
      <c r="A1721" s="39" t="s">
        <v>11047</v>
      </c>
      <c r="B1721" s="39" t="s">
        <v>3714</v>
      </c>
      <c r="C1721" s="40" t="s">
        <v>10963</v>
      </c>
      <c r="D1721" s="40" t="s">
        <v>3800</v>
      </c>
      <c r="E1721" s="41">
        <f>IF(ISNA(VLOOKUP(D1721,[1]finalsorted!$A:$H,$E$5,FALSE))=TRUE,"terminated",(VLOOKUP(D1721,[1]finalsorted!$A:$H,$E$5,FALSE)))</f>
        <v>3289112.8600000003</v>
      </c>
    </row>
    <row r="1722" spans="1:5" hidden="1" outlineLevel="3" x14ac:dyDescent="0.25">
      <c r="A1722" s="39" t="s">
        <v>11047</v>
      </c>
      <c r="B1722" s="39" t="s">
        <v>3714</v>
      </c>
      <c r="C1722" s="40" t="s">
        <v>10963</v>
      </c>
      <c r="D1722" s="40" t="s">
        <v>3801</v>
      </c>
      <c r="E1722" s="41">
        <f>IF(ISNA(VLOOKUP(D1722,[1]finalsorted!$A:$H,$E$5,FALSE))=TRUE,"terminated",(VLOOKUP(D1722,[1]finalsorted!$A:$H,$E$5,FALSE)))</f>
        <v>5918675.0000000009</v>
      </c>
    </row>
    <row r="1723" spans="1:5" hidden="1" outlineLevel="3" x14ac:dyDescent="0.25">
      <c r="A1723" s="39" t="s">
        <v>11047</v>
      </c>
      <c r="B1723" s="39" t="s">
        <v>3714</v>
      </c>
      <c r="C1723" s="40" t="s">
        <v>10963</v>
      </c>
      <c r="D1723" s="40" t="s">
        <v>3802</v>
      </c>
      <c r="E1723" s="41">
        <f>IF(ISNA(VLOOKUP(D1723,[1]finalsorted!$A:$H,$E$5,FALSE))=TRUE,"terminated",(VLOOKUP(D1723,[1]finalsorted!$A:$H,$E$5,FALSE)))</f>
        <v>3002905.7700000005</v>
      </c>
    </row>
    <row r="1724" spans="1:5" hidden="1" outlineLevel="3" x14ac:dyDescent="0.25">
      <c r="A1724" s="39" t="s">
        <v>11047</v>
      </c>
      <c r="B1724" s="39" t="s">
        <v>3714</v>
      </c>
      <c r="C1724" s="40" t="s">
        <v>10963</v>
      </c>
      <c r="D1724" s="40" t="s">
        <v>3803</v>
      </c>
      <c r="E1724" s="41">
        <f>IF(ISNA(VLOOKUP(D1724,[1]finalsorted!$A:$H,$E$5,FALSE))=TRUE,"terminated",(VLOOKUP(D1724,[1]finalsorted!$A:$H,$E$5,FALSE)))</f>
        <v>3296497.8400000008</v>
      </c>
    </row>
    <row r="1725" spans="1:5" hidden="1" outlineLevel="3" x14ac:dyDescent="0.25">
      <c r="A1725" s="39" t="s">
        <v>11047</v>
      </c>
      <c r="B1725" s="39" t="s">
        <v>3714</v>
      </c>
      <c r="C1725" s="40" t="s">
        <v>10963</v>
      </c>
      <c r="D1725" s="40" t="s">
        <v>3804</v>
      </c>
      <c r="E1725" s="41">
        <f>IF(ISNA(VLOOKUP(D1725,[1]finalsorted!$A:$H,$E$5,FALSE))=TRUE,"terminated",(VLOOKUP(D1725,[1]finalsorted!$A:$H,$E$5,FALSE)))</f>
        <v>3158245.2399999998</v>
      </c>
    </row>
    <row r="1726" spans="1:5" hidden="1" outlineLevel="3" x14ac:dyDescent="0.25">
      <c r="A1726" s="39" t="s">
        <v>11047</v>
      </c>
      <c r="B1726" s="39" t="s">
        <v>3714</v>
      </c>
      <c r="C1726" s="40" t="s">
        <v>10963</v>
      </c>
      <c r="D1726" s="40" t="s">
        <v>3805</v>
      </c>
      <c r="E1726" s="41" t="str">
        <f>IF(ISNA(VLOOKUP(D1726,[1]finalsorted!$A:$H,$E$5,FALSE))=TRUE,"terminated",(VLOOKUP(D1726,[1]finalsorted!$A:$H,$E$5,FALSE)))</f>
        <v/>
      </c>
    </row>
    <row r="1727" spans="1:5" hidden="1" outlineLevel="3" x14ac:dyDescent="0.25">
      <c r="A1727" s="39" t="s">
        <v>11047</v>
      </c>
      <c r="B1727" s="39" t="s">
        <v>3714</v>
      </c>
      <c r="C1727" s="40" t="s">
        <v>10963</v>
      </c>
      <c r="D1727" s="40" t="s">
        <v>3806</v>
      </c>
      <c r="E1727" s="41">
        <f>IF(ISNA(VLOOKUP(D1727,[1]finalsorted!$A:$H,$E$5,FALSE))=TRUE,"terminated",(VLOOKUP(D1727,[1]finalsorted!$A:$H,$E$5,FALSE)))</f>
        <v>2329679.5500000003</v>
      </c>
    </row>
    <row r="1728" spans="1:5" hidden="1" outlineLevel="3" x14ac:dyDescent="0.25">
      <c r="A1728" s="39" t="s">
        <v>11047</v>
      </c>
      <c r="B1728" s="39" t="s">
        <v>3714</v>
      </c>
      <c r="C1728" s="40" t="s">
        <v>10963</v>
      </c>
      <c r="D1728" s="40" t="s">
        <v>3807</v>
      </c>
      <c r="E1728" s="41" t="str">
        <f>IF(ISNA(VLOOKUP(D1728,[1]finalsorted!$A:$H,$E$5,FALSE))=TRUE,"terminated",(VLOOKUP(D1728,[1]finalsorted!$A:$H,$E$5,FALSE)))</f>
        <v/>
      </c>
    </row>
    <row r="1729" spans="1:5" hidden="1" outlineLevel="3" x14ac:dyDescent="0.25">
      <c r="A1729" s="39" t="s">
        <v>11047</v>
      </c>
      <c r="B1729" s="39" t="s">
        <v>3714</v>
      </c>
      <c r="C1729" s="40" t="s">
        <v>10963</v>
      </c>
      <c r="D1729" s="40" t="s">
        <v>3808</v>
      </c>
      <c r="E1729" s="41" t="str">
        <f>IF(ISNA(VLOOKUP(D1729,[1]finalsorted!$A:$H,$E$5,FALSE))=TRUE,"terminated",(VLOOKUP(D1729,[1]finalsorted!$A:$H,$E$5,FALSE)))</f>
        <v/>
      </c>
    </row>
    <row r="1730" spans="1:5" hidden="1" outlineLevel="3" x14ac:dyDescent="0.25">
      <c r="A1730" s="39" t="s">
        <v>11047</v>
      </c>
      <c r="B1730" s="39" t="s">
        <v>3714</v>
      </c>
      <c r="C1730" s="40" t="s">
        <v>10963</v>
      </c>
      <c r="D1730" s="40" t="s">
        <v>3809</v>
      </c>
      <c r="E1730" s="41">
        <f>IF(ISNA(VLOOKUP(D1730,[1]finalsorted!$A:$H,$E$5,FALSE))=TRUE,"terminated",(VLOOKUP(D1730,[1]finalsorted!$A:$H,$E$5,FALSE)))</f>
        <v>5669423.7999999998</v>
      </c>
    </row>
    <row r="1731" spans="1:5" hidden="1" outlineLevel="3" x14ac:dyDescent="0.25">
      <c r="A1731" s="39" t="s">
        <v>11047</v>
      </c>
      <c r="B1731" s="39" t="s">
        <v>3714</v>
      </c>
      <c r="C1731" s="40" t="s">
        <v>10963</v>
      </c>
      <c r="D1731" s="40" t="s">
        <v>3810</v>
      </c>
      <c r="E1731" s="41">
        <f>IF(ISNA(VLOOKUP(D1731,[1]finalsorted!$A:$H,$E$5,FALSE))=TRUE,"terminated",(VLOOKUP(D1731,[1]finalsorted!$A:$H,$E$5,FALSE)))</f>
        <v>2284632.16</v>
      </c>
    </row>
    <row r="1732" spans="1:5" hidden="1" outlineLevel="3" x14ac:dyDescent="0.25">
      <c r="A1732" s="39" t="s">
        <v>11047</v>
      </c>
      <c r="B1732" s="39" t="s">
        <v>3714</v>
      </c>
      <c r="C1732" s="40" t="s">
        <v>10963</v>
      </c>
      <c r="D1732" s="40" t="s">
        <v>3811</v>
      </c>
      <c r="E1732" s="41">
        <f>IF(ISNA(VLOOKUP(D1732,[1]finalsorted!$A:$H,$E$5,FALSE))=TRUE,"terminated",(VLOOKUP(D1732,[1]finalsorted!$A:$H,$E$5,FALSE)))</f>
        <v>1742347.7900000003</v>
      </c>
    </row>
    <row r="1733" spans="1:5" hidden="1" outlineLevel="3" x14ac:dyDescent="0.25">
      <c r="A1733" s="39" t="s">
        <v>11047</v>
      </c>
      <c r="B1733" s="39" t="s">
        <v>3714</v>
      </c>
      <c r="C1733" s="40" t="s">
        <v>10963</v>
      </c>
      <c r="D1733" s="40" t="s">
        <v>3812</v>
      </c>
      <c r="E1733" s="41">
        <f>IF(ISNA(VLOOKUP(D1733,[1]finalsorted!$A:$H,$E$5,FALSE))=TRUE,"terminated",(VLOOKUP(D1733,[1]finalsorted!$A:$H,$E$5,FALSE)))</f>
        <v>1486280.4799999997</v>
      </c>
    </row>
    <row r="1734" spans="1:5" hidden="1" outlineLevel="3" x14ac:dyDescent="0.25">
      <c r="A1734" s="39" t="s">
        <v>11047</v>
      </c>
      <c r="B1734" s="39" t="s">
        <v>3714</v>
      </c>
      <c r="C1734" s="40" t="s">
        <v>10963</v>
      </c>
      <c r="D1734" s="40" t="s">
        <v>3813</v>
      </c>
      <c r="E1734" s="41" t="str">
        <f>IF(ISNA(VLOOKUP(D1734,[1]finalsorted!$A:$H,$E$5,FALSE))=TRUE,"terminated",(VLOOKUP(D1734,[1]finalsorted!$A:$H,$E$5,FALSE)))</f>
        <v/>
      </c>
    </row>
    <row r="1735" spans="1:5" hidden="1" outlineLevel="3" x14ac:dyDescent="0.25">
      <c r="A1735" s="39" t="s">
        <v>11047</v>
      </c>
      <c r="B1735" s="39" t="s">
        <v>3714</v>
      </c>
      <c r="C1735" s="40" t="s">
        <v>10963</v>
      </c>
      <c r="D1735" s="40" t="s">
        <v>3814</v>
      </c>
      <c r="E1735" s="41">
        <f>IF(ISNA(VLOOKUP(D1735,[1]finalsorted!$A:$H,$E$5,FALSE))=TRUE,"terminated",(VLOOKUP(D1735,[1]finalsorted!$A:$H,$E$5,FALSE)))</f>
        <v>1503387.0999999999</v>
      </c>
    </row>
    <row r="1736" spans="1:5" hidden="1" outlineLevel="3" x14ac:dyDescent="0.25">
      <c r="A1736" s="39" t="s">
        <v>11047</v>
      </c>
      <c r="B1736" s="39" t="s">
        <v>3714</v>
      </c>
      <c r="C1736" s="40" t="s">
        <v>10963</v>
      </c>
      <c r="D1736" s="40" t="s">
        <v>3815</v>
      </c>
      <c r="E1736" s="41" t="str">
        <f>IF(ISNA(VLOOKUP(D1736,[1]finalsorted!$A:$H,$E$5,FALSE))=TRUE,"terminated",(VLOOKUP(D1736,[1]finalsorted!$A:$H,$E$5,FALSE)))</f>
        <v/>
      </c>
    </row>
    <row r="1737" spans="1:5" hidden="1" outlineLevel="3" x14ac:dyDescent="0.25">
      <c r="A1737" s="39" t="s">
        <v>11047</v>
      </c>
      <c r="B1737" s="39" t="s">
        <v>3714</v>
      </c>
      <c r="C1737" s="40" t="s">
        <v>10963</v>
      </c>
      <c r="D1737" s="40" t="s">
        <v>3816</v>
      </c>
      <c r="E1737" s="41">
        <f>IF(ISNA(VLOOKUP(D1737,[1]finalsorted!$A:$H,$E$5,FALSE))=TRUE,"terminated",(VLOOKUP(D1737,[1]finalsorted!$A:$H,$E$5,FALSE)))</f>
        <v>816445.95</v>
      </c>
    </row>
    <row r="1738" spans="1:5" hidden="1" outlineLevel="3" x14ac:dyDescent="0.25">
      <c r="A1738" s="39" t="s">
        <v>11047</v>
      </c>
      <c r="B1738" s="39" t="s">
        <v>3714</v>
      </c>
      <c r="C1738" s="40" t="s">
        <v>10963</v>
      </c>
      <c r="D1738" s="40" t="s">
        <v>3817</v>
      </c>
      <c r="E1738" s="41">
        <f>IF(ISNA(VLOOKUP(D1738,[1]finalsorted!$A:$H,$E$5,FALSE))=TRUE,"terminated",(VLOOKUP(D1738,[1]finalsorted!$A:$H,$E$5,FALSE)))</f>
        <v>1736146.54</v>
      </c>
    </row>
    <row r="1739" spans="1:5" hidden="1" outlineLevel="3" x14ac:dyDescent="0.25">
      <c r="A1739" s="39" t="s">
        <v>11047</v>
      </c>
      <c r="B1739" s="39" t="s">
        <v>3714</v>
      </c>
      <c r="C1739" s="40" t="s">
        <v>10963</v>
      </c>
      <c r="D1739" s="40" t="s">
        <v>3818</v>
      </c>
      <c r="E1739" s="41">
        <f>IF(ISNA(VLOOKUP(D1739,[1]finalsorted!$A:$H,$E$5,FALSE))=TRUE,"terminated",(VLOOKUP(D1739,[1]finalsorted!$A:$H,$E$5,FALSE)))</f>
        <v>3620872.4799999995</v>
      </c>
    </row>
    <row r="1740" spans="1:5" hidden="1" outlineLevel="3" x14ac:dyDescent="0.25">
      <c r="A1740" s="39" t="s">
        <v>11047</v>
      </c>
      <c r="B1740" s="39" t="s">
        <v>3714</v>
      </c>
      <c r="C1740" s="40" t="s">
        <v>10963</v>
      </c>
      <c r="D1740" s="40" t="s">
        <v>3819</v>
      </c>
      <c r="E1740" s="41">
        <f>IF(ISNA(VLOOKUP(D1740,[1]finalsorted!$A:$H,$E$5,FALSE))=TRUE,"terminated",(VLOOKUP(D1740,[1]finalsorted!$A:$H,$E$5,FALSE)))</f>
        <v>4952680.1900000004</v>
      </c>
    </row>
    <row r="1741" spans="1:5" hidden="1" outlineLevel="3" x14ac:dyDescent="0.25">
      <c r="A1741" s="39" t="s">
        <v>11047</v>
      </c>
      <c r="B1741" s="39" t="s">
        <v>3714</v>
      </c>
      <c r="C1741" s="40" t="s">
        <v>10963</v>
      </c>
      <c r="D1741" s="40" t="s">
        <v>3820</v>
      </c>
      <c r="E1741" s="41">
        <f>IF(ISNA(VLOOKUP(D1741,[1]finalsorted!$A:$H,$E$5,FALSE))=TRUE,"terminated",(VLOOKUP(D1741,[1]finalsorted!$A:$H,$E$5,FALSE)))</f>
        <v>956040.96999999986</v>
      </c>
    </row>
    <row r="1742" spans="1:5" hidden="1" outlineLevel="3" x14ac:dyDescent="0.25">
      <c r="A1742" s="39" t="s">
        <v>11047</v>
      </c>
      <c r="B1742" s="39" t="s">
        <v>3714</v>
      </c>
      <c r="C1742" s="40" t="s">
        <v>10963</v>
      </c>
      <c r="D1742" s="40" t="s">
        <v>3821</v>
      </c>
      <c r="E1742" s="41">
        <f>IF(ISNA(VLOOKUP(D1742,[1]finalsorted!$A:$H,$E$5,FALSE))=TRUE,"terminated",(VLOOKUP(D1742,[1]finalsorted!$A:$H,$E$5,FALSE)))</f>
        <v>2044939.85</v>
      </c>
    </row>
    <row r="1743" spans="1:5" hidden="1" outlineLevel="3" x14ac:dyDescent="0.25">
      <c r="A1743" s="39" t="s">
        <v>11047</v>
      </c>
      <c r="B1743" s="39" t="s">
        <v>3714</v>
      </c>
      <c r="C1743" s="40" t="s">
        <v>10963</v>
      </c>
      <c r="D1743" s="40" t="s">
        <v>3822</v>
      </c>
      <c r="E1743" s="41">
        <f>IF(ISNA(VLOOKUP(D1743,[1]finalsorted!$A:$H,$E$5,FALSE))=TRUE,"terminated",(VLOOKUP(D1743,[1]finalsorted!$A:$H,$E$5,FALSE)))</f>
        <v>1988149.4300000002</v>
      </c>
    </row>
    <row r="1744" spans="1:5" hidden="1" outlineLevel="3" x14ac:dyDescent="0.25">
      <c r="A1744" s="39" t="s">
        <v>11047</v>
      </c>
      <c r="B1744" s="39" t="s">
        <v>3714</v>
      </c>
      <c r="C1744" s="40" t="s">
        <v>10963</v>
      </c>
      <c r="D1744" s="40" t="s">
        <v>3823</v>
      </c>
      <c r="E1744" s="41">
        <f>IF(ISNA(VLOOKUP(D1744,[1]finalsorted!$A:$H,$E$5,FALSE))=TRUE,"terminated",(VLOOKUP(D1744,[1]finalsorted!$A:$H,$E$5,FALSE)))</f>
        <v>1995956.71</v>
      </c>
    </row>
    <row r="1745" spans="1:5" hidden="1" outlineLevel="3" x14ac:dyDescent="0.25">
      <c r="A1745" s="39" t="s">
        <v>11047</v>
      </c>
      <c r="B1745" s="39" t="s">
        <v>3714</v>
      </c>
      <c r="C1745" s="40" t="s">
        <v>10963</v>
      </c>
      <c r="D1745" s="40" t="s">
        <v>3824</v>
      </c>
      <c r="E1745" s="41">
        <f>IF(ISNA(VLOOKUP(D1745,[1]finalsorted!$A:$H,$E$5,FALSE))=TRUE,"terminated",(VLOOKUP(D1745,[1]finalsorted!$A:$H,$E$5,FALSE)))</f>
        <v>666903.44999999995</v>
      </c>
    </row>
    <row r="1746" spans="1:5" hidden="1" outlineLevel="3" x14ac:dyDescent="0.25">
      <c r="A1746" s="39" t="s">
        <v>11047</v>
      </c>
      <c r="B1746" s="39" t="s">
        <v>3714</v>
      </c>
      <c r="C1746" s="40" t="s">
        <v>10963</v>
      </c>
      <c r="D1746" s="40" t="s">
        <v>3825</v>
      </c>
      <c r="E1746" s="41" t="str">
        <f>IF(ISNA(VLOOKUP(D1746,[1]finalsorted!$A:$H,$E$5,FALSE))=TRUE,"terminated",(VLOOKUP(D1746,[1]finalsorted!$A:$H,$E$5,FALSE)))</f>
        <v/>
      </c>
    </row>
    <row r="1747" spans="1:5" hidden="1" outlineLevel="3" x14ac:dyDescent="0.25">
      <c r="A1747" s="39" t="s">
        <v>11047</v>
      </c>
      <c r="B1747" s="39" t="s">
        <v>3714</v>
      </c>
      <c r="C1747" s="40" t="s">
        <v>10963</v>
      </c>
      <c r="D1747" s="40" t="s">
        <v>3826</v>
      </c>
      <c r="E1747" s="41">
        <f>IF(ISNA(VLOOKUP(D1747,[1]finalsorted!$A:$H,$E$5,FALSE))=TRUE,"terminated",(VLOOKUP(D1747,[1]finalsorted!$A:$H,$E$5,FALSE)))</f>
        <v>374603.05</v>
      </c>
    </row>
    <row r="1748" spans="1:5" hidden="1" outlineLevel="3" x14ac:dyDescent="0.25">
      <c r="A1748" s="39" t="s">
        <v>11047</v>
      </c>
      <c r="B1748" s="39" t="s">
        <v>3714</v>
      </c>
      <c r="C1748" s="40" t="s">
        <v>10963</v>
      </c>
      <c r="D1748" s="40" t="s">
        <v>3827</v>
      </c>
      <c r="E1748" s="41">
        <f>IF(ISNA(VLOOKUP(D1748,[1]finalsorted!$A:$H,$E$5,FALSE))=TRUE,"terminated",(VLOOKUP(D1748,[1]finalsorted!$A:$H,$E$5,FALSE)))</f>
        <v>815709.86999999988</v>
      </c>
    </row>
    <row r="1749" spans="1:5" hidden="1" outlineLevel="3" x14ac:dyDescent="0.25">
      <c r="A1749" s="39" t="s">
        <v>11047</v>
      </c>
      <c r="B1749" s="39" t="s">
        <v>3714</v>
      </c>
      <c r="C1749" s="40" t="s">
        <v>10963</v>
      </c>
      <c r="D1749" s="40" t="s">
        <v>3828</v>
      </c>
      <c r="E1749" s="41">
        <f>IF(ISNA(VLOOKUP(D1749,[1]finalsorted!$A:$H,$E$5,FALSE))=TRUE,"terminated",(VLOOKUP(D1749,[1]finalsorted!$A:$H,$E$5,FALSE)))</f>
        <v>622485.44000000006</v>
      </c>
    </row>
    <row r="1750" spans="1:5" hidden="1" outlineLevel="3" x14ac:dyDescent="0.25">
      <c r="A1750" s="39" t="s">
        <v>11047</v>
      </c>
      <c r="B1750" s="39" t="s">
        <v>3714</v>
      </c>
      <c r="C1750" s="40" t="s">
        <v>10963</v>
      </c>
      <c r="D1750" s="40" t="s">
        <v>3829</v>
      </c>
      <c r="E1750" s="41">
        <f>IF(ISNA(VLOOKUP(D1750,[1]finalsorted!$A:$H,$E$5,FALSE))=TRUE,"terminated",(VLOOKUP(D1750,[1]finalsorted!$A:$H,$E$5,FALSE)))</f>
        <v>821671.63000000012</v>
      </c>
    </row>
    <row r="1751" spans="1:5" hidden="1" outlineLevel="3" x14ac:dyDescent="0.25">
      <c r="A1751" s="39" t="s">
        <v>11047</v>
      </c>
      <c r="B1751" s="39" t="s">
        <v>3714</v>
      </c>
      <c r="C1751" s="40" t="s">
        <v>10963</v>
      </c>
      <c r="D1751" s="40" t="s">
        <v>3830</v>
      </c>
      <c r="E1751" s="41" t="str">
        <f>IF(ISNA(VLOOKUP(D1751,[1]finalsorted!$A:$H,$E$5,FALSE))=TRUE,"terminated",(VLOOKUP(D1751,[1]finalsorted!$A:$H,$E$5,FALSE)))</f>
        <v/>
      </c>
    </row>
    <row r="1752" spans="1:5" hidden="1" outlineLevel="3" x14ac:dyDescent="0.25">
      <c r="A1752" s="39" t="s">
        <v>11047</v>
      </c>
      <c r="B1752" s="39" t="s">
        <v>3714</v>
      </c>
      <c r="C1752" s="40" t="s">
        <v>10963</v>
      </c>
      <c r="D1752" s="40" t="s">
        <v>3831</v>
      </c>
      <c r="E1752" s="41">
        <f>IF(ISNA(VLOOKUP(D1752,[1]finalsorted!$A:$H,$E$5,FALSE))=TRUE,"terminated",(VLOOKUP(D1752,[1]finalsorted!$A:$H,$E$5,FALSE)))</f>
        <v>2457422.0099999998</v>
      </c>
    </row>
    <row r="1753" spans="1:5" hidden="1" outlineLevel="3" x14ac:dyDescent="0.25">
      <c r="A1753" s="39" t="s">
        <v>11047</v>
      </c>
      <c r="B1753" s="39" t="s">
        <v>3714</v>
      </c>
      <c r="C1753" s="40" t="s">
        <v>10963</v>
      </c>
      <c r="D1753" s="40" t="s">
        <v>3832</v>
      </c>
      <c r="E1753" s="41">
        <f>IF(ISNA(VLOOKUP(D1753,[1]finalsorted!$A:$H,$E$5,FALSE))=TRUE,"terminated",(VLOOKUP(D1753,[1]finalsorted!$A:$H,$E$5,FALSE)))</f>
        <v>5316521.5600000005</v>
      </c>
    </row>
    <row r="1754" spans="1:5" hidden="1" outlineLevel="3" x14ac:dyDescent="0.25">
      <c r="A1754" s="39" t="s">
        <v>11047</v>
      </c>
      <c r="B1754" s="39" t="s">
        <v>3714</v>
      </c>
      <c r="C1754" s="40" t="s">
        <v>10963</v>
      </c>
      <c r="D1754" s="40" t="s">
        <v>3833</v>
      </c>
      <c r="E1754" s="41" t="str">
        <f>IF(ISNA(VLOOKUP(D1754,[1]finalsorted!$A:$H,$E$5,FALSE))=TRUE,"terminated",(VLOOKUP(D1754,[1]finalsorted!$A:$H,$E$5,FALSE)))</f>
        <v/>
      </c>
    </row>
    <row r="1755" spans="1:5" hidden="1" outlineLevel="3" x14ac:dyDescent="0.25">
      <c r="A1755" s="39" t="s">
        <v>11047</v>
      </c>
      <c r="B1755" s="39" t="s">
        <v>3714</v>
      </c>
      <c r="C1755" s="40" t="s">
        <v>10963</v>
      </c>
      <c r="D1755" s="40" t="s">
        <v>3834</v>
      </c>
      <c r="E1755" s="41">
        <f>IF(ISNA(VLOOKUP(D1755,[1]finalsorted!$A:$H,$E$5,FALSE))=TRUE,"terminated",(VLOOKUP(D1755,[1]finalsorted!$A:$H,$E$5,FALSE)))</f>
        <v>3231923.89</v>
      </c>
    </row>
    <row r="1756" spans="1:5" hidden="1" outlineLevel="3" x14ac:dyDescent="0.25">
      <c r="A1756" s="39" t="s">
        <v>11047</v>
      </c>
      <c r="B1756" s="39" t="s">
        <v>3714</v>
      </c>
      <c r="C1756" s="40" t="s">
        <v>10963</v>
      </c>
      <c r="D1756" s="40" t="s">
        <v>3835</v>
      </c>
      <c r="E1756" s="41" t="str">
        <f>IF(ISNA(VLOOKUP(D1756,[1]finalsorted!$A:$H,$E$5,FALSE))=TRUE,"terminated",(VLOOKUP(D1756,[1]finalsorted!$A:$H,$E$5,FALSE)))</f>
        <v/>
      </c>
    </row>
    <row r="1757" spans="1:5" hidden="1" outlineLevel="3" x14ac:dyDescent="0.25">
      <c r="A1757" s="39" t="s">
        <v>11047</v>
      </c>
      <c r="B1757" s="39" t="s">
        <v>3714</v>
      </c>
      <c r="C1757" s="40" t="s">
        <v>10963</v>
      </c>
      <c r="D1757" s="40" t="s">
        <v>3836</v>
      </c>
      <c r="E1757" s="41">
        <f>IF(ISNA(VLOOKUP(D1757,[1]finalsorted!$A:$H,$E$5,FALSE))=TRUE,"terminated",(VLOOKUP(D1757,[1]finalsorted!$A:$H,$E$5,FALSE)))</f>
        <v>993076.38</v>
      </c>
    </row>
    <row r="1758" spans="1:5" hidden="1" outlineLevel="3" x14ac:dyDescent="0.25">
      <c r="A1758" s="39" t="s">
        <v>11047</v>
      </c>
      <c r="B1758" s="39" t="s">
        <v>3714</v>
      </c>
      <c r="C1758" s="40" t="s">
        <v>10963</v>
      </c>
      <c r="D1758" s="40" t="s">
        <v>3837</v>
      </c>
      <c r="E1758" s="41" t="str">
        <f>IF(ISNA(VLOOKUP(D1758,[1]finalsorted!$A:$H,$E$5,FALSE))=TRUE,"terminated",(VLOOKUP(D1758,[1]finalsorted!$A:$H,$E$5,FALSE)))</f>
        <v/>
      </c>
    </row>
    <row r="1759" spans="1:5" hidden="1" outlineLevel="3" x14ac:dyDescent="0.25">
      <c r="A1759" s="39" t="s">
        <v>11047</v>
      </c>
      <c r="B1759" s="39" t="s">
        <v>3714</v>
      </c>
      <c r="C1759" s="40" t="s">
        <v>10963</v>
      </c>
      <c r="D1759" s="40" t="s">
        <v>3838</v>
      </c>
      <c r="E1759" s="41">
        <f>IF(ISNA(VLOOKUP(D1759,[1]finalsorted!$A:$H,$E$5,FALSE))=TRUE,"terminated",(VLOOKUP(D1759,[1]finalsorted!$A:$H,$E$5,FALSE)))</f>
        <v>9070968.2600000016</v>
      </c>
    </row>
    <row r="1760" spans="1:5" hidden="1" outlineLevel="3" x14ac:dyDescent="0.25">
      <c r="A1760" s="39" t="s">
        <v>11047</v>
      </c>
      <c r="B1760" s="39" t="s">
        <v>3714</v>
      </c>
      <c r="C1760" s="40" t="s">
        <v>10963</v>
      </c>
      <c r="D1760" s="40" t="s">
        <v>3839</v>
      </c>
      <c r="E1760" s="41">
        <f>IF(ISNA(VLOOKUP(D1760,[1]finalsorted!$A:$H,$E$5,FALSE))=TRUE,"terminated",(VLOOKUP(D1760,[1]finalsorted!$A:$H,$E$5,FALSE)))</f>
        <v>851968.46</v>
      </c>
    </row>
    <row r="1761" spans="1:5" hidden="1" outlineLevel="3" x14ac:dyDescent="0.25">
      <c r="A1761" s="39" t="s">
        <v>11047</v>
      </c>
      <c r="B1761" s="39" t="s">
        <v>3714</v>
      </c>
      <c r="C1761" s="40" t="s">
        <v>10963</v>
      </c>
      <c r="D1761" s="40" t="s">
        <v>3840</v>
      </c>
      <c r="E1761" s="41">
        <f>IF(ISNA(VLOOKUP(D1761,[1]finalsorted!$A:$H,$E$5,FALSE))=TRUE,"terminated",(VLOOKUP(D1761,[1]finalsorted!$A:$H,$E$5,FALSE)))</f>
        <v>2350907.8199999998</v>
      </c>
    </row>
    <row r="1762" spans="1:5" hidden="1" outlineLevel="3" x14ac:dyDescent="0.25">
      <c r="A1762" s="39" t="s">
        <v>11047</v>
      </c>
      <c r="B1762" s="39" t="s">
        <v>3714</v>
      </c>
      <c r="C1762" s="40" t="s">
        <v>10963</v>
      </c>
      <c r="D1762" s="40" t="s">
        <v>3841</v>
      </c>
      <c r="E1762" s="41">
        <f>IF(ISNA(VLOOKUP(D1762,[1]finalsorted!$A:$H,$E$5,FALSE))=TRUE,"terminated",(VLOOKUP(D1762,[1]finalsorted!$A:$H,$E$5,FALSE)))</f>
        <v>824436.8400000002</v>
      </c>
    </row>
    <row r="1763" spans="1:5" hidden="1" outlineLevel="3" x14ac:dyDescent="0.25">
      <c r="A1763" s="39" t="s">
        <v>11047</v>
      </c>
      <c r="B1763" s="39" t="s">
        <v>3714</v>
      </c>
      <c r="C1763" s="40" t="s">
        <v>10963</v>
      </c>
      <c r="D1763" s="40" t="s">
        <v>3842</v>
      </c>
      <c r="E1763" s="41" t="str">
        <f>IF(ISNA(VLOOKUP(D1763,[1]finalsorted!$A:$H,$E$5,FALSE))=TRUE,"terminated",(VLOOKUP(D1763,[1]finalsorted!$A:$H,$E$5,FALSE)))</f>
        <v/>
      </c>
    </row>
    <row r="1764" spans="1:5" hidden="1" outlineLevel="3" x14ac:dyDescent="0.25">
      <c r="A1764" s="39" t="s">
        <v>11047</v>
      </c>
      <c r="B1764" s="39" t="s">
        <v>3714</v>
      </c>
      <c r="C1764" s="40" t="s">
        <v>10963</v>
      </c>
      <c r="D1764" s="40" t="s">
        <v>3843</v>
      </c>
      <c r="E1764" s="41">
        <f>IF(ISNA(VLOOKUP(D1764,[1]finalsorted!$A:$H,$E$5,FALSE))=TRUE,"terminated",(VLOOKUP(D1764,[1]finalsorted!$A:$H,$E$5,FALSE)))</f>
        <v>6879673.7399999984</v>
      </c>
    </row>
    <row r="1765" spans="1:5" hidden="1" outlineLevel="3" x14ac:dyDescent="0.25">
      <c r="A1765" s="39" t="s">
        <v>11047</v>
      </c>
      <c r="B1765" s="39" t="s">
        <v>3714</v>
      </c>
      <c r="C1765" s="40" t="s">
        <v>10963</v>
      </c>
      <c r="D1765" s="40" t="s">
        <v>3844</v>
      </c>
      <c r="E1765" s="41">
        <f>IF(ISNA(VLOOKUP(D1765,[1]finalsorted!$A:$H,$E$5,FALSE))=TRUE,"terminated",(VLOOKUP(D1765,[1]finalsorted!$A:$H,$E$5,FALSE)))</f>
        <v>3631721.89</v>
      </c>
    </row>
    <row r="1766" spans="1:5" hidden="1" outlineLevel="3" x14ac:dyDescent="0.25">
      <c r="A1766" s="39" t="s">
        <v>11047</v>
      </c>
      <c r="B1766" s="39" t="s">
        <v>3714</v>
      </c>
      <c r="C1766" s="40" t="s">
        <v>10963</v>
      </c>
      <c r="D1766" s="40" t="s">
        <v>3845</v>
      </c>
      <c r="E1766" s="41">
        <f>IF(ISNA(VLOOKUP(D1766,[1]finalsorted!$A:$H,$E$5,FALSE))=TRUE,"terminated",(VLOOKUP(D1766,[1]finalsorted!$A:$H,$E$5,FALSE)))</f>
        <v>1853831.5299999998</v>
      </c>
    </row>
    <row r="1767" spans="1:5" hidden="1" outlineLevel="3" x14ac:dyDescent="0.25">
      <c r="A1767" s="39" t="s">
        <v>11047</v>
      </c>
      <c r="B1767" s="39" t="s">
        <v>3714</v>
      </c>
      <c r="C1767" s="40" t="s">
        <v>10963</v>
      </c>
      <c r="D1767" s="40" t="s">
        <v>3846</v>
      </c>
      <c r="E1767" s="41" t="str">
        <f>IF(ISNA(VLOOKUP(D1767,[1]finalsorted!$A:$H,$E$5,FALSE))=TRUE,"terminated",(VLOOKUP(D1767,[1]finalsorted!$A:$H,$E$5,FALSE)))</f>
        <v/>
      </c>
    </row>
    <row r="1768" spans="1:5" hidden="1" outlineLevel="3" x14ac:dyDescent="0.25">
      <c r="A1768" s="39" t="s">
        <v>11047</v>
      </c>
      <c r="B1768" s="39" t="s">
        <v>3714</v>
      </c>
      <c r="C1768" s="40" t="s">
        <v>10963</v>
      </c>
      <c r="D1768" s="40" t="s">
        <v>11098</v>
      </c>
      <c r="E1768" s="41">
        <f>IF(ISNA(VLOOKUP(D1768,[1]finalsorted!$A:$H,$E$5,FALSE))=TRUE,"terminated",(VLOOKUP(D1768,[1]finalsorted!$A:$H,$E$5,FALSE)))</f>
        <v>155738388.21999994</v>
      </c>
    </row>
    <row r="1769" spans="1:5" hidden="1" outlineLevel="2" x14ac:dyDescent="0.25">
      <c r="A1769" s="39"/>
      <c r="B1769" s="39" t="s">
        <v>3714</v>
      </c>
      <c r="C1769" s="40" t="s">
        <v>10963</v>
      </c>
      <c r="D1769" s="40" t="s">
        <v>11225</v>
      </c>
      <c r="E1769" s="41">
        <f>IF(ISNA(VLOOKUP(D1769,[1]finalsorted!$A:$H,$E$5,FALSE))=TRUE,"terminated",(VLOOKUP(D1769,[1]finalsorted!$A:$H,$E$5,FALSE)))</f>
        <v>431467390.29999983</v>
      </c>
    </row>
    <row r="1770" spans="1:5" hidden="1" outlineLevel="3" x14ac:dyDescent="0.25">
      <c r="A1770" s="39" t="s">
        <v>11047</v>
      </c>
      <c r="B1770" s="39" t="s">
        <v>3848</v>
      </c>
      <c r="C1770" s="40" t="s">
        <v>10964</v>
      </c>
      <c r="D1770" s="40" t="s">
        <v>3847</v>
      </c>
      <c r="E1770" s="41">
        <f>IF(ISNA(VLOOKUP(D1770,[1]finalsorted!$A:$H,$E$5,FALSE))=TRUE,"terminated",(VLOOKUP(D1770,[1]finalsorted!$A:$H,$E$5,FALSE)))</f>
        <v>10565965.030000001</v>
      </c>
    </row>
    <row r="1771" spans="1:5" hidden="1" outlineLevel="3" x14ac:dyDescent="0.25">
      <c r="A1771" s="39" t="s">
        <v>11047</v>
      </c>
      <c r="B1771" s="39" t="s">
        <v>3848</v>
      </c>
      <c r="C1771" s="40" t="s">
        <v>10964</v>
      </c>
      <c r="D1771" s="40" t="s">
        <v>3849</v>
      </c>
      <c r="E1771" s="41">
        <f>IF(ISNA(VLOOKUP(D1771,[1]finalsorted!$A:$H,$E$5,FALSE))=TRUE,"terminated",(VLOOKUP(D1771,[1]finalsorted!$A:$H,$E$5,FALSE)))</f>
        <v>5037328.45</v>
      </c>
    </row>
    <row r="1772" spans="1:5" hidden="1" outlineLevel="3" x14ac:dyDescent="0.25">
      <c r="A1772" s="39" t="s">
        <v>11047</v>
      </c>
      <c r="B1772" s="39" t="s">
        <v>3848</v>
      </c>
      <c r="C1772" s="40" t="s">
        <v>10964</v>
      </c>
      <c r="D1772" s="40" t="s">
        <v>3850</v>
      </c>
      <c r="E1772" s="41">
        <f>IF(ISNA(VLOOKUP(D1772,[1]finalsorted!$A:$H,$E$5,FALSE))=TRUE,"terminated",(VLOOKUP(D1772,[1]finalsorted!$A:$H,$E$5,FALSE)))</f>
        <v>9839087.7799999975</v>
      </c>
    </row>
    <row r="1773" spans="1:5" hidden="1" outlineLevel="3" x14ac:dyDescent="0.25">
      <c r="A1773" s="39" t="s">
        <v>11047</v>
      </c>
      <c r="B1773" s="39" t="s">
        <v>3848</v>
      </c>
      <c r="C1773" s="40" t="s">
        <v>10964</v>
      </c>
      <c r="D1773" s="40" t="s">
        <v>3851</v>
      </c>
      <c r="E1773" s="41">
        <f>IF(ISNA(VLOOKUP(D1773,[1]finalsorted!$A:$H,$E$5,FALSE))=TRUE,"terminated",(VLOOKUP(D1773,[1]finalsorted!$A:$H,$E$5,FALSE)))</f>
        <v>10354291.180000002</v>
      </c>
    </row>
    <row r="1774" spans="1:5" hidden="1" outlineLevel="3" x14ac:dyDescent="0.25">
      <c r="A1774" s="39" t="s">
        <v>11047</v>
      </c>
      <c r="B1774" s="39" t="s">
        <v>3848</v>
      </c>
      <c r="C1774" s="40" t="s">
        <v>10964</v>
      </c>
      <c r="D1774" s="40" t="s">
        <v>3852</v>
      </c>
      <c r="E1774" s="41" t="str">
        <f>IF(ISNA(VLOOKUP(D1774,[1]finalsorted!$A:$H,$E$5,FALSE))=TRUE,"terminated",(VLOOKUP(D1774,[1]finalsorted!$A:$H,$E$5,FALSE)))</f>
        <v/>
      </c>
    </row>
    <row r="1775" spans="1:5" hidden="1" outlineLevel="3" x14ac:dyDescent="0.25">
      <c r="A1775" s="39" t="s">
        <v>11047</v>
      </c>
      <c r="B1775" s="39" t="s">
        <v>3848</v>
      </c>
      <c r="C1775" s="40" t="s">
        <v>10964</v>
      </c>
      <c r="D1775" s="40" t="s">
        <v>3853</v>
      </c>
      <c r="E1775" s="41">
        <f>IF(ISNA(VLOOKUP(D1775,[1]finalsorted!$A:$H,$E$5,FALSE))=TRUE,"terminated",(VLOOKUP(D1775,[1]finalsorted!$A:$H,$E$5,FALSE)))</f>
        <v>13530938.860000003</v>
      </c>
    </row>
    <row r="1776" spans="1:5" hidden="1" outlineLevel="3" x14ac:dyDescent="0.25">
      <c r="A1776" s="39" t="s">
        <v>11047</v>
      </c>
      <c r="B1776" s="39" t="s">
        <v>3848</v>
      </c>
      <c r="C1776" s="40" t="s">
        <v>10964</v>
      </c>
      <c r="D1776" s="40" t="s">
        <v>3854</v>
      </c>
      <c r="E1776" s="41">
        <f>IF(ISNA(VLOOKUP(D1776,[1]finalsorted!$A:$H,$E$5,FALSE))=TRUE,"terminated",(VLOOKUP(D1776,[1]finalsorted!$A:$H,$E$5,FALSE)))</f>
        <v>18097372.009999998</v>
      </c>
    </row>
    <row r="1777" spans="1:5" hidden="1" outlineLevel="3" x14ac:dyDescent="0.25">
      <c r="A1777" s="39" t="s">
        <v>11047</v>
      </c>
      <c r="B1777" s="39" t="s">
        <v>3848</v>
      </c>
      <c r="C1777" s="40" t="s">
        <v>10964</v>
      </c>
      <c r="D1777" s="40" t="s">
        <v>3855</v>
      </c>
      <c r="E1777" s="41">
        <f>IF(ISNA(VLOOKUP(D1777,[1]finalsorted!$A:$H,$E$5,FALSE))=TRUE,"terminated",(VLOOKUP(D1777,[1]finalsorted!$A:$H,$E$5,FALSE)))</f>
        <v>20343623.009999994</v>
      </c>
    </row>
    <row r="1778" spans="1:5" hidden="1" outlineLevel="3" x14ac:dyDescent="0.25">
      <c r="A1778" s="39" t="s">
        <v>11047</v>
      </c>
      <c r="B1778" s="39" t="s">
        <v>3848</v>
      </c>
      <c r="C1778" s="40" t="s">
        <v>10964</v>
      </c>
      <c r="D1778" s="40" t="s">
        <v>3856</v>
      </c>
      <c r="E1778" s="41">
        <f>IF(ISNA(VLOOKUP(D1778,[1]finalsorted!$A:$H,$E$5,FALSE))=TRUE,"terminated",(VLOOKUP(D1778,[1]finalsorted!$A:$H,$E$5,FALSE)))</f>
        <v>8379596.459999999</v>
      </c>
    </row>
    <row r="1779" spans="1:5" hidden="1" outlineLevel="3" x14ac:dyDescent="0.25">
      <c r="A1779" s="39" t="s">
        <v>11047</v>
      </c>
      <c r="B1779" s="39" t="s">
        <v>3848</v>
      </c>
      <c r="C1779" s="40" t="s">
        <v>10964</v>
      </c>
      <c r="D1779" s="40" t="s">
        <v>3857</v>
      </c>
      <c r="E1779" s="41" t="str">
        <f>IF(ISNA(VLOOKUP(D1779,[1]finalsorted!$A:$H,$E$5,FALSE))=TRUE,"terminated",(VLOOKUP(D1779,[1]finalsorted!$A:$H,$E$5,FALSE)))</f>
        <v/>
      </c>
    </row>
    <row r="1780" spans="1:5" hidden="1" outlineLevel="3" x14ac:dyDescent="0.25">
      <c r="A1780" s="39" t="s">
        <v>11047</v>
      </c>
      <c r="B1780" s="39" t="s">
        <v>3848</v>
      </c>
      <c r="C1780" s="40" t="s">
        <v>10964</v>
      </c>
      <c r="D1780" s="40" t="s">
        <v>3858</v>
      </c>
      <c r="E1780" s="41">
        <f>IF(ISNA(VLOOKUP(D1780,[1]finalsorted!$A:$H,$E$5,FALSE))=TRUE,"terminated",(VLOOKUP(D1780,[1]finalsorted!$A:$H,$E$5,FALSE)))</f>
        <v>3809471.9499999997</v>
      </c>
    </row>
    <row r="1781" spans="1:5" hidden="1" outlineLevel="3" x14ac:dyDescent="0.25">
      <c r="A1781" s="39" t="s">
        <v>11047</v>
      </c>
      <c r="B1781" s="39" t="s">
        <v>3848</v>
      </c>
      <c r="C1781" s="40" t="s">
        <v>10964</v>
      </c>
      <c r="D1781" s="40" t="s">
        <v>3859</v>
      </c>
      <c r="E1781" s="41" t="str">
        <f>IF(ISNA(VLOOKUP(D1781,[1]finalsorted!$A:$H,$E$5,FALSE))=TRUE,"terminated",(VLOOKUP(D1781,[1]finalsorted!$A:$H,$E$5,FALSE)))</f>
        <v/>
      </c>
    </row>
    <row r="1782" spans="1:5" hidden="1" outlineLevel="3" x14ac:dyDescent="0.25">
      <c r="A1782" s="39" t="s">
        <v>11047</v>
      </c>
      <c r="B1782" s="39" t="s">
        <v>3848</v>
      </c>
      <c r="C1782" s="40" t="s">
        <v>10964</v>
      </c>
      <c r="D1782" s="40" t="s">
        <v>3860</v>
      </c>
      <c r="E1782" s="41">
        <f>IF(ISNA(VLOOKUP(D1782,[1]finalsorted!$A:$H,$E$5,FALSE))=TRUE,"terminated",(VLOOKUP(D1782,[1]finalsorted!$A:$H,$E$5,FALSE)))</f>
        <v>4558483.9700000007</v>
      </c>
    </row>
    <row r="1783" spans="1:5" hidden="1" outlineLevel="3" x14ac:dyDescent="0.25">
      <c r="A1783" s="39" t="s">
        <v>11047</v>
      </c>
      <c r="B1783" s="39" t="s">
        <v>3848</v>
      </c>
      <c r="C1783" s="40" t="s">
        <v>10964</v>
      </c>
      <c r="D1783" s="40" t="s">
        <v>3861</v>
      </c>
      <c r="E1783" s="41" t="str">
        <f>IF(ISNA(VLOOKUP(D1783,[1]finalsorted!$A:$H,$E$5,FALSE))=TRUE,"terminated",(VLOOKUP(D1783,[1]finalsorted!$A:$H,$E$5,FALSE)))</f>
        <v/>
      </c>
    </row>
    <row r="1784" spans="1:5" hidden="1" outlineLevel="3" x14ac:dyDescent="0.25">
      <c r="A1784" s="39" t="s">
        <v>11047</v>
      </c>
      <c r="B1784" s="39" t="s">
        <v>3848</v>
      </c>
      <c r="C1784" s="40" t="s">
        <v>10964</v>
      </c>
      <c r="D1784" s="40" t="s">
        <v>3862</v>
      </c>
      <c r="E1784" s="41">
        <f>IF(ISNA(VLOOKUP(D1784,[1]finalsorted!$A:$H,$E$5,FALSE))=TRUE,"terminated",(VLOOKUP(D1784,[1]finalsorted!$A:$H,$E$5,FALSE)))</f>
        <v>4989308.0800000019</v>
      </c>
    </row>
    <row r="1785" spans="1:5" hidden="1" outlineLevel="3" x14ac:dyDescent="0.25">
      <c r="A1785" s="39" t="s">
        <v>11047</v>
      </c>
      <c r="B1785" s="39" t="s">
        <v>3848</v>
      </c>
      <c r="C1785" s="40" t="s">
        <v>10964</v>
      </c>
      <c r="D1785" s="40" t="s">
        <v>3863</v>
      </c>
      <c r="E1785" s="41">
        <f>IF(ISNA(VLOOKUP(D1785,[1]finalsorted!$A:$H,$E$5,FALSE))=TRUE,"terminated",(VLOOKUP(D1785,[1]finalsorted!$A:$H,$E$5,FALSE)))</f>
        <v>5578246.1899999995</v>
      </c>
    </row>
    <row r="1786" spans="1:5" hidden="1" outlineLevel="3" x14ac:dyDescent="0.25">
      <c r="A1786" s="39" t="s">
        <v>11047</v>
      </c>
      <c r="B1786" s="39" t="s">
        <v>3848</v>
      </c>
      <c r="C1786" s="40" t="s">
        <v>10964</v>
      </c>
      <c r="D1786" s="40" t="s">
        <v>3864</v>
      </c>
      <c r="E1786" s="41">
        <f>IF(ISNA(VLOOKUP(D1786,[1]finalsorted!$A:$H,$E$5,FALSE))=TRUE,"terminated",(VLOOKUP(D1786,[1]finalsorted!$A:$H,$E$5,FALSE)))</f>
        <v>10939825.800000003</v>
      </c>
    </row>
    <row r="1787" spans="1:5" hidden="1" outlineLevel="3" x14ac:dyDescent="0.25">
      <c r="A1787" s="39" t="s">
        <v>11047</v>
      </c>
      <c r="B1787" s="39" t="s">
        <v>3848</v>
      </c>
      <c r="C1787" s="40" t="s">
        <v>10964</v>
      </c>
      <c r="D1787" s="40" t="s">
        <v>3865</v>
      </c>
      <c r="E1787" s="41" t="str">
        <f>IF(ISNA(VLOOKUP(D1787,[1]finalsorted!$A:$H,$E$5,FALSE))=TRUE,"terminated",(VLOOKUP(D1787,[1]finalsorted!$A:$H,$E$5,FALSE)))</f>
        <v/>
      </c>
    </row>
    <row r="1788" spans="1:5" hidden="1" outlineLevel="3" x14ac:dyDescent="0.25">
      <c r="A1788" s="39" t="s">
        <v>11047</v>
      </c>
      <c r="B1788" s="39" t="s">
        <v>3848</v>
      </c>
      <c r="C1788" s="40" t="s">
        <v>10964</v>
      </c>
      <c r="D1788" s="40" t="s">
        <v>3866</v>
      </c>
      <c r="E1788" s="41">
        <f>IF(ISNA(VLOOKUP(D1788,[1]finalsorted!$A:$H,$E$5,FALSE))=TRUE,"terminated",(VLOOKUP(D1788,[1]finalsorted!$A:$H,$E$5,FALSE)))</f>
        <v>7401017.9000000004</v>
      </c>
    </row>
    <row r="1789" spans="1:5" hidden="1" outlineLevel="3" x14ac:dyDescent="0.25">
      <c r="A1789" s="39" t="s">
        <v>11047</v>
      </c>
      <c r="B1789" s="39" t="s">
        <v>3848</v>
      </c>
      <c r="C1789" s="40" t="s">
        <v>10964</v>
      </c>
      <c r="D1789" s="40" t="s">
        <v>3867</v>
      </c>
      <c r="E1789" s="41">
        <f>IF(ISNA(VLOOKUP(D1789,[1]finalsorted!$A:$H,$E$5,FALSE))=TRUE,"terminated",(VLOOKUP(D1789,[1]finalsorted!$A:$H,$E$5,FALSE)))</f>
        <v>2696574.8600000003</v>
      </c>
    </row>
    <row r="1790" spans="1:5" hidden="1" outlineLevel="3" x14ac:dyDescent="0.25">
      <c r="A1790" s="39" t="s">
        <v>11047</v>
      </c>
      <c r="B1790" s="39" t="s">
        <v>3848</v>
      </c>
      <c r="C1790" s="40" t="s">
        <v>10964</v>
      </c>
      <c r="D1790" s="40" t="s">
        <v>3868</v>
      </c>
      <c r="E1790" s="41">
        <f>IF(ISNA(VLOOKUP(D1790,[1]finalsorted!$A:$H,$E$5,FALSE))=TRUE,"terminated",(VLOOKUP(D1790,[1]finalsorted!$A:$H,$E$5,FALSE)))</f>
        <v>3311381.8299999991</v>
      </c>
    </row>
    <row r="1791" spans="1:5" hidden="1" outlineLevel="3" x14ac:dyDescent="0.25">
      <c r="A1791" s="39" t="s">
        <v>11047</v>
      </c>
      <c r="B1791" s="39" t="s">
        <v>3848</v>
      </c>
      <c r="C1791" s="40" t="s">
        <v>10964</v>
      </c>
      <c r="D1791" s="40" t="s">
        <v>3869</v>
      </c>
      <c r="E1791" s="41">
        <f>IF(ISNA(VLOOKUP(D1791,[1]finalsorted!$A:$H,$E$5,FALSE))=TRUE,"terminated",(VLOOKUP(D1791,[1]finalsorted!$A:$H,$E$5,FALSE)))</f>
        <v>7882839.7800000003</v>
      </c>
    </row>
    <row r="1792" spans="1:5" hidden="1" outlineLevel="3" x14ac:dyDescent="0.25">
      <c r="A1792" s="39" t="s">
        <v>11047</v>
      </c>
      <c r="B1792" s="39" t="s">
        <v>3848</v>
      </c>
      <c r="C1792" s="40" t="s">
        <v>10964</v>
      </c>
      <c r="D1792" s="40" t="s">
        <v>3870</v>
      </c>
      <c r="E1792" s="41">
        <f>IF(ISNA(VLOOKUP(D1792,[1]finalsorted!$A:$H,$E$5,FALSE))=TRUE,"terminated",(VLOOKUP(D1792,[1]finalsorted!$A:$H,$E$5,FALSE)))</f>
        <v>19446424.779999997</v>
      </c>
    </row>
    <row r="1793" spans="1:5" hidden="1" outlineLevel="3" x14ac:dyDescent="0.25">
      <c r="A1793" s="39" t="s">
        <v>11047</v>
      </c>
      <c r="B1793" s="39" t="s">
        <v>3848</v>
      </c>
      <c r="C1793" s="40" t="s">
        <v>10964</v>
      </c>
      <c r="D1793" s="40" t="s">
        <v>3871</v>
      </c>
      <c r="E1793" s="41">
        <f>IF(ISNA(VLOOKUP(D1793,[1]finalsorted!$A:$H,$E$5,FALSE))=TRUE,"terminated",(VLOOKUP(D1793,[1]finalsorted!$A:$H,$E$5,FALSE)))</f>
        <v>10342497.709999999</v>
      </c>
    </row>
    <row r="1794" spans="1:5" hidden="1" outlineLevel="3" x14ac:dyDescent="0.25">
      <c r="A1794" s="39" t="s">
        <v>11047</v>
      </c>
      <c r="B1794" s="39" t="s">
        <v>3848</v>
      </c>
      <c r="C1794" s="40" t="s">
        <v>10964</v>
      </c>
      <c r="D1794" s="40" t="s">
        <v>3872</v>
      </c>
      <c r="E1794" s="41" t="str">
        <f>IF(ISNA(VLOOKUP(D1794,[1]finalsorted!$A:$H,$E$5,FALSE))=TRUE,"terminated",(VLOOKUP(D1794,[1]finalsorted!$A:$H,$E$5,FALSE)))</f>
        <v/>
      </c>
    </row>
    <row r="1795" spans="1:5" hidden="1" outlineLevel="3" x14ac:dyDescent="0.25">
      <c r="A1795" s="39" t="s">
        <v>11047</v>
      </c>
      <c r="B1795" s="39" t="s">
        <v>3848</v>
      </c>
      <c r="C1795" s="40" t="s">
        <v>10964</v>
      </c>
      <c r="D1795" s="40" t="s">
        <v>3873</v>
      </c>
      <c r="E1795" s="41" t="str">
        <f>IF(ISNA(VLOOKUP(D1795,[1]finalsorted!$A:$H,$E$5,FALSE))=TRUE,"terminated",(VLOOKUP(D1795,[1]finalsorted!$A:$H,$E$5,FALSE)))</f>
        <v/>
      </c>
    </row>
    <row r="1796" spans="1:5" hidden="1" outlineLevel="3" x14ac:dyDescent="0.25">
      <c r="A1796" s="39" t="s">
        <v>11047</v>
      </c>
      <c r="B1796" s="39" t="s">
        <v>3848</v>
      </c>
      <c r="C1796" s="40" t="s">
        <v>10964</v>
      </c>
      <c r="D1796" s="40" t="s">
        <v>3874</v>
      </c>
      <c r="E1796" s="41">
        <f>IF(ISNA(VLOOKUP(D1796,[1]finalsorted!$A:$H,$E$5,FALSE))=TRUE,"terminated",(VLOOKUP(D1796,[1]finalsorted!$A:$H,$E$5,FALSE)))</f>
        <v>6172177.0999999996</v>
      </c>
    </row>
    <row r="1797" spans="1:5" hidden="1" outlineLevel="3" x14ac:dyDescent="0.25">
      <c r="A1797" s="39" t="s">
        <v>11047</v>
      </c>
      <c r="B1797" s="39" t="s">
        <v>3848</v>
      </c>
      <c r="C1797" s="40" t="s">
        <v>10964</v>
      </c>
      <c r="D1797" s="40" t="s">
        <v>3875</v>
      </c>
      <c r="E1797" s="41">
        <f>IF(ISNA(VLOOKUP(D1797,[1]finalsorted!$A:$H,$E$5,FALSE))=TRUE,"terminated",(VLOOKUP(D1797,[1]finalsorted!$A:$H,$E$5,FALSE)))</f>
        <v>2364925.2499999995</v>
      </c>
    </row>
    <row r="1798" spans="1:5" hidden="1" outlineLevel="3" x14ac:dyDescent="0.25">
      <c r="A1798" s="39" t="s">
        <v>11047</v>
      </c>
      <c r="B1798" s="39" t="s">
        <v>3848</v>
      </c>
      <c r="C1798" s="40" t="s">
        <v>10964</v>
      </c>
      <c r="D1798" s="40" t="s">
        <v>3876</v>
      </c>
      <c r="E1798" s="41">
        <f>IF(ISNA(VLOOKUP(D1798,[1]finalsorted!$A:$H,$E$5,FALSE))=TRUE,"terminated",(VLOOKUP(D1798,[1]finalsorted!$A:$H,$E$5,FALSE)))</f>
        <v>2708594.87</v>
      </c>
    </row>
    <row r="1799" spans="1:5" hidden="1" outlineLevel="3" x14ac:dyDescent="0.25">
      <c r="A1799" s="39" t="s">
        <v>11047</v>
      </c>
      <c r="B1799" s="39" t="s">
        <v>3848</v>
      </c>
      <c r="C1799" s="40" t="s">
        <v>10964</v>
      </c>
      <c r="D1799" s="40" t="s">
        <v>3877</v>
      </c>
      <c r="E1799" s="41">
        <f>IF(ISNA(VLOOKUP(D1799,[1]finalsorted!$A:$H,$E$5,FALSE))=TRUE,"terminated",(VLOOKUP(D1799,[1]finalsorted!$A:$H,$E$5,FALSE)))</f>
        <v>4446503.8200000012</v>
      </c>
    </row>
    <row r="1800" spans="1:5" hidden="1" outlineLevel="3" x14ac:dyDescent="0.25">
      <c r="A1800" s="39" t="s">
        <v>11047</v>
      </c>
      <c r="B1800" s="39" t="s">
        <v>3848</v>
      </c>
      <c r="C1800" s="40" t="s">
        <v>10964</v>
      </c>
      <c r="D1800" s="40" t="s">
        <v>3878</v>
      </c>
      <c r="E1800" s="41">
        <f>IF(ISNA(VLOOKUP(D1800,[1]finalsorted!$A:$H,$E$5,FALSE))=TRUE,"terminated",(VLOOKUP(D1800,[1]finalsorted!$A:$H,$E$5,FALSE)))</f>
        <v>3441267.15</v>
      </c>
    </row>
    <row r="1801" spans="1:5" hidden="1" outlineLevel="3" x14ac:dyDescent="0.25">
      <c r="A1801" s="39" t="s">
        <v>11047</v>
      </c>
      <c r="B1801" s="39" t="s">
        <v>3848</v>
      </c>
      <c r="C1801" s="40" t="s">
        <v>10964</v>
      </c>
      <c r="D1801" s="40" t="s">
        <v>3879</v>
      </c>
      <c r="E1801" s="41">
        <f>IF(ISNA(VLOOKUP(D1801,[1]finalsorted!$A:$H,$E$5,FALSE))=TRUE,"terminated",(VLOOKUP(D1801,[1]finalsorted!$A:$H,$E$5,FALSE)))</f>
        <v>6073606.1900000013</v>
      </c>
    </row>
    <row r="1802" spans="1:5" hidden="1" outlineLevel="3" x14ac:dyDescent="0.25">
      <c r="A1802" s="39" t="s">
        <v>11047</v>
      </c>
      <c r="B1802" s="39" t="s">
        <v>3848</v>
      </c>
      <c r="C1802" s="40" t="s">
        <v>10964</v>
      </c>
      <c r="D1802" s="40" t="s">
        <v>3880</v>
      </c>
      <c r="E1802" s="41">
        <f>IF(ISNA(VLOOKUP(D1802,[1]finalsorted!$A:$H,$E$5,FALSE))=TRUE,"terminated",(VLOOKUP(D1802,[1]finalsorted!$A:$H,$E$5,FALSE)))</f>
        <v>15376582.779999999</v>
      </c>
    </row>
    <row r="1803" spans="1:5" hidden="1" outlineLevel="3" x14ac:dyDescent="0.25">
      <c r="A1803" s="39" t="s">
        <v>11047</v>
      </c>
      <c r="B1803" s="39" t="s">
        <v>3848</v>
      </c>
      <c r="C1803" s="40" t="s">
        <v>10964</v>
      </c>
      <c r="D1803" s="40" t="s">
        <v>3881</v>
      </c>
      <c r="E1803" s="41">
        <f>IF(ISNA(VLOOKUP(D1803,[1]finalsorted!$A:$H,$E$5,FALSE))=TRUE,"terminated",(VLOOKUP(D1803,[1]finalsorted!$A:$H,$E$5,FALSE)))</f>
        <v>6844418.0799999982</v>
      </c>
    </row>
    <row r="1804" spans="1:5" hidden="1" outlineLevel="3" x14ac:dyDescent="0.25">
      <c r="A1804" s="39" t="s">
        <v>11047</v>
      </c>
      <c r="B1804" s="39" t="s">
        <v>3848</v>
      </c>
      <c r="C1804" s="40" t="s">
        <v>10964</v>
      </c>
      <c r="D1804" s="40" t="s">
        <v>3882</v>
      </c>
      <c r="E1804" s="41" t="str">
        <f>IF(ISNA(VLOOKUP(D1804,[1]finalsorted!$A:$H,$E$5,FALSE))=TRUE,"terminated",(VLOOKUP(D1804,[1]finalsorted!$A:$H,$E$5,FALSE)))</f>
        <v/>
      </c>
    </row>
    <row r="1805" spans="1:5" hidden="1" outlineLevel="3" x14ac:dyDescent="0.25">
      <c r="A1805" s="39" t="s">
        <v>11047</v>
      </c>
      <c r="B1805" s="39" t="s">
        <v>3848</v>
      </c>
      <c r="C1805" s="40" t="s">
        <v>10964</v>
      </c>
      <c r="D1805" s="40" t="s">
        <v>3883</v>
      </c>
      <c r="E1805" s="41">
        <f>IF(ISNA(VLOOKUP(D1805,[1]finalsorted!$A:$H,$E$5,FALSE))=TRUE,"terminated",(VLOOKUP(D1805,[1]finalsorted!$A:$H,$E$5,FALSE)))</f>
        <v>10596838.719999999</v>
      </c>
    </row>
    <row r="1806" spans="1:5" hidden="1" outlineLevel="3" x14ac:dyDescent="0.25">
      <c r="A1806" s="39" t="s">
        <v>11047</v>
      </c>
      <c r="B1806" s="39" t="s">
        <v>3848</v>
      </c>
      <c r="C1806" s="40" t="s">
        <v>10964</v>
      </c>
      <c r="D1806" s="40" t="s">
        <v>3884</v>
      </c>
      <c r="E1806" s="41">
        <f>IF(ISNA(VLOOKUP(D1806,[1]finalsorted!$A:$H,$E$5,FALSE))=TRUE,"terminated",(VLOOKUP(D1806,[1]finalsorted!$A:$H,$E$5,FALSE)))</f>
        <v>38740839.290000007</v>
      </c>
    </row>
    <row r="1807" spans="1:5" hidden="1" outlineLevel="3" x14ac:dyDescent="0.25">
      <c r="A1807" s="39" t="s">
        <v>11047</v>
      </c>
      <c r="B1807" s="39" t="s">
        <v>3848</v>
      </c>
      <c r="C1807" s="40" t="s">
        <v>10964</v>
      </c>
      <c r="D1807" s="40" t="s">
        <v>3885</v>
      </c>
      <c r="E1807" s="41">
        <f>IF(ISNA(VLOOKUP(D1807,[1]finalsorted!$A:$H,$E$5,FALSE))=TRUE,"terminated",(VLOOKUP(D1807,[1]finalsorted!$A:$H,$E$5,FALSE)))</f>
        <v>15686535.140000001</v>
      </c>
    </row>
    <row r="1808" spans="1:5" hidden="1" outlineLevel="3" x14ac:dyDescent="0.25">
      <c r="A1808" s="39" t="s">
        <v>11047</v>
      </c>
      <c r="B1808" s="39" t="s">
        <v>3848</v>
      </c>
      <c r="C1808" s="40" t="s">
        <v>10964</v>
      </c>
      <c r="D1808" s="40" t="s">
        <v>3886</v>
      </c>
      <c r="E1808" s="41" t="str">
        <f>IF(ISNA(VLOOKUP(D1808,[1]finalsorted!$A:$H,$E$5,FALSE))=TRUE,"terminated",(VLOOKUP(D1808,[1]finalsorted!$A:$H,$E$5,FALSE)))</f>
        <v/>
      </c>
    </row>
    <row r="1809" spans="1:5" hidden="1" outlineLevel="3" x14ac:dyDescent="0.25">
      <c r="A1809" s="39" t="s">
        <v>11047</v>
      </c>
      <c r="B1809" s="39" t="s">
        <v>3848</v>
      </c>
      <c r="C1809" s="40" t="s">
        <v>10964</v>
      </c>
      <c r="D1809" s="40" t="s">
        <v>3887</v>
      </c>
      <c r="E1809" s="41">
        <f>IF(ISNA(VLOOKUP(D1809,[1]finalsorted!$A:$H,$E$5,FALSE))=TRUE,"terminated",(VLOOKUP(D1809,[1]finalsorted!$A:$H,$E$5,FALSE)))</f>
        <v>10254413.349999998</v>
      </c>
    </row>
    <row r="1810" spans="1:5" hidden="1" outlineLevel="3" x14ac:dyDescent="0.25">
      <c r="A1810" s="39" t="s">
        <v>11047</v>
      </c>
      <c r="B1810" s="39" t="s">
        <v>3848</v>
      </c>
      <c r="C1810" s="40" t="s">
        <v>10964</v>
      </c>
      <c r="D1810" s="40" t="s">
        <v>3888</v>
      </c>
      <c r="E1810" s="41">
        <f>IF(ISNA(VLOOKUP(D1810,[1]finalsorted!$A:$H,$E$5,FALSE))=TRUE,"terminated",(VLOOKUP(D1810,[1]finalsorted!$A:$H,$E$5,FALSE)))</f>
        <v>5829977.3100000005</v>
      </c>
    </row>
    <row r="1811" spans="1:5" hidden="1" outlineLevel="3" x14ac:dyDescent="0.25">
      <c r="A1811" s="39" t="s">
        <v>11047</v>
      </c>
      <c r="B1811" s="39" t="s">
        <v>3848</v>
      </c>
      <c r="C1811" s="40" t="s">
        <v>10964</v>
      </c>
      <c r="D1811" s="40" t="s">
        <v>3889</v>
      </c>
      <c r="E1811" s="41">
        <f>IF(ISNA(VLOOKUP(D1811,[1]finalsorted!$A:$H,$E$5,FALSE))=TRUE,"terminated",(VLOOKUP(D1811,[1]finalsorted!$A:$H,$E$5,FALSE)))</f>
        <v>6110983.4000000013</v>
      </c>
    </row>
    <row r="1812" spans="1:5" hidden="1" outlineLevel="3" x14ac:dyDescent="0.25">
      <c r="A1812" s="39" t="s">
        <v>11047</v>
      </c>
      <c r="B1812" s="39" t="s">
        <v>3848</v>
      </c>
      <c r="C1812" s="40" t="s">
        <v>10964</v>
      </c>
      <c r="D1812" s="40" t="s">
        <v>3890</v>
      </c>
      <c r="E1812" s="41" t="str">
        <f>IF(ISNA(VLOOKUP(D1812,[1]finalsorted!$A:$H,$E$5,FALSE))=TRUE,"terminated",(VLOOKUP(D1812,[1]finalsorted!$A:$H,$E$5,FALSE)))</f>
        <v/>
      </c>
    </row>
    <row r="1813" spans="1:5" hidden="1" outlineLevel="3" x14ac:dyDescent="0.25">
      <c r="A1813" s="39" t="s">
        <v>11047</v>
      </c>
      <c r="B1813" s="39" t="s">
        <v>3848</v>
      </c>
      <c r="C1813" s="40" t="s">
        <v>10964</v>
      </c>
      <c r="D1813" s="40" t="s">
        <v>3891</v>
      </c>
      <c r="E1813" s="41" t="str">
        <f>IF(ISNA(VLOOKUP(D1813,[1]finalsorted!$A:$H,$E$5,FALSE))=TRUE,"terminated",(VLOOKUP(D1813,[1]finalsorted!$A:$H,$E$5,FALSE)))</f>
        <v/>
      </c>
    </row>
    <row r="1814" spans="1:5" hidden="1" outlineLevel="3" x14ac:dyDescent="0.25">
      <c r="A1814" s="39" t="s">
        <v>11047</v>
      </c>
      <c r="B1814" s="39" t="s">
        <v>3848</v>
      </c>
      <c r="C1814" s="40" t="s">
        <v>10964</v>
      </c>
      <c r="D1814" s="40" t="s">
        <v>3892</v>
      </c>
      <c r="E1814" s="41">
        <f>IF(ISNA(VLOOKUP(D1814,[1]finalsorted!$A:$H,$E$5,FALSE))=TRUE,"terminated",(VLOOKUP(D1814,[1]finalsorted!$A:$H,$E$5,FALSE)))</f>
        <v>4842990.4000000004</v>
      </c>
    </row>
    <row r="1815" spans="1:5" hidden="1" outlineLevel="3" x14ac:dyDescent="0.25">
      <c r="A1815" s="39" t="s">
        <v>11047</v>
      </c>
      <c r="B1815" s="39" t="s">
        <v>3848</v>
      </c>
      <c r="C1815" s="40" t="s">
        <v>10964</v>
      </c>
      <c r="D1815" s="40" t="s">
        <v>3893</v>
      </c>
      <c r="E1815" s="41" t="str">
        <f>IF(ISNA(VLOOKUP(D1815,[1]finalsorted!$A:$H,$E$5,FALSE))=TRUE,"terminated",(VLOOKUP(D1815,[1]finalsorted!$A:$H,$E$5,FALSE)))</f>
        <v/>
      </c>
    </row>
    <row r="1816" spans="1:5" hidden="1" outlineLevel="3" x14ac:dyDescent="0.25">
      <c r="A1816" s="39" t="s">
        <v>11047</v>
      </c>
      <c r="B1816" s="39" t="s">
        <v>3848</v>
      </c>
      <c r="C1816" s="40" t="s">
        <v>10964</v>
      </c>
      <c r="D1816" s="40" t="s">
        <v>3894</v>
      </c>
      <c r="E1816" s="41">
        <f>IF(ISNA(VLOOKUP(D1816,[1]finalsorted!$A:$H,$E$5,FALSE))=TRUE,"terminated",(VLOOKUP(D1816,[1]finalsorted!$A:$H,$E$5,FALSE)))</f>
        <v>7767596.4199999999</v>
      </c>
    </row>
    <row r="1817" spans="1:5" hidden="1" outlineLevel="3" x14ac:dyDescent="0.25">
      <c r="A1817" s="39" t="s">
        <v>11047</v>
      </c>
      <c r="B1817" s="39" t="s">
        <v>3848</v>
      </c>
      <c r="C1817" s="40" t="s">
        <v>10964</v>
      </c>
      <c r="D1817" s="40" t="s">
        <v>3895</v>
      </c>
      <c r="E1817" s="41">
        <f>IF(ISNA(VLOOKUP(D1817,[1]finalsorted!$A:$H,$E$5,FALSE))=TRUE,"terminated",(VLOOKUP(D1817,[1]finalsorted!$A:$H,$E$5,FALSE)))</f>
        <v>10700689.600000001</v>
      </c>
    </row>
    <row r="1818" spans="1:5" hidden="1" outlineLevel="3" x14ac:dyDescent="0.25">
      <c r="A1818" s="39" t="s">
        <v>11047</v>
      </c>
      <c r="B1818" s="39" t="s">
        <v>3848</v>
      </c>
      <c r="C1818" s="40" t="s">
        <v>10964</v>
      </c>
      <c r="D1818" s="40" t="s">
        <v>3896</v>
      </c>
      <c r="E1818" s="41">
        <f>IF(ISNA(VLOOKUP(D1818,[1]finalsorted!$A:$H,$E$5,FALSE))=TRUE,"terminated",(VLOOKUP(D1818,[1]finalsorted!$A:$H,$E$5,FALSE)))</f>
        <v>34846238.420000009</v>
      </c>
    </row>
    <row r="1819" spans="1:5" hidden="1" outlineLevel="3" x14ac:dyDescent="0.25">
      <c r="A1819" s="39" t="s">
        <v>11047</v>
      </c>
      <c r="B1819" s="39" t="s">
        <v>3848</v>
      </c>
      <c r="C1819" s="40" t="s">
        <v>10964</v>
      </c>
      <c r="D1819" s="40" t="s">
        <v>3897</v>
      </c>
      <c r="E1819" s="41">
        <f>IF(ISNA(VLOOKUP(D1819,[1]finalsorted!$A:$H,$E$5,FALSE))=TRUE,"terminated",(VLOOKUP(D1819,[1]finalsorted!$A:$H,$E$5,FALSE)))</f>
        <v>11547345.449999999</v>
      </c>
    </row>
    <row r="1820" spans="1:5" hidden="1" outlineLevel="3" x14ac:dyDescent="0.25">
      <c r="A1820" s="39" t="s">
        <v>11047</v>
      </c>
      <c r="B1820" s="39" t="s">
        <v>3848</v>
      </c>
      <c r="C1820" s="40" t="s">
        <v>10964</v>
      </c>
      <c r="D1820" s="40" t="s">
        <v>3898</v>
      </c>
      <c r="E1820" s="41">
        <f>IF(ISNA(VLOOKUP(D1820,[1]finalsorted!$A:$H,$E$5,FALSE))=TRUE,"terminated",(VLOOKUP(D1820,[1]finalsorted!$A:$H,$E$5,FALSE)))</f>
        <v>3462340.4899999993</v>
      </c>
    </row>
    <row r="1821" spans="1:5" hidden="1" outlineLevel="3" x14ac:dyDescent="0.25">
      <c r="A1821" s="39" t="s">
        <v>11047</v>
      </c>
      <c r="B1821" s="39" t="s">
        <v>3848</v>
      </c>
      <c r="C1821" s="40" t="s">
        <v>10964</v>
      </c>
      <c r="D1821" s="40" t="s">
        <v>3899</v>
      </c>
      <c r="E1821" s="41">
        <f>IF(ISNA(VLOOKUP(D1821,[1]finalsorted!$A:$H,$E$5,FALSE))=TRUE,"terminated",(VLOOKUP(D1821,[1]finalsorted!$A:$H,$E$5,FALSE)))</f>
        <v>8484962.75</v>
      </c>
    </row>
    <row r="1822" spans="1:5" hidden="1" outlineLevel="3" x14ac:dyDescent="0.25">
      <c r="A1822" s="39" t="s">
        <v>11047</v>
      </c>
      <c r="B1822" s="39" t="s">
        <v>3848</v>
      </c>
      <c r="C1822" s="40" t="s">
        <v>10964</v>
      </c>
      <c r="D1822" s="40" t="s">
        <v>3900</v>
      </c>
      <c r="E1822" s="41" t="str">
        <f>IF(ISNA(VLOOKUP(D1822,[1]finalsorted!$A:$H,$E$5,FALSE))=TRUE,"terminated",(VLOOKUP(D1822,[1]finalsorted!$A:$H,$E$5,FALSE)))</f>
        <v/>
      </c>
    </row>
    <row r="1823" spans="1:5" hidden="1" outlineLevel="3" x14ac:dyDescent="0.25">
      <c r="A1823" s="39" t="s">
        <v>11047</v>
      </c>
      <c r="B1823" s="39" t="s">
        <v>3848</v>
      </c>
      <c r="C1823" s="40" t="s">
        <v>10964</v>
      </c>
      <c r="D1823" s="40" t="s">
        <v>3901</v>
      </c>
      <c r="E1823" s="41">
        <f>IF(ISNA(VLOOKUP(D1823,[1]finalsorted!$A:$H,$E$5,FALSE))=TRUE,"terminated",(VLOOKUP(D1823,[1]finalsorted!$A:$H,$E$5,FALSE)))</f>
        <v>3335605.28</v>
      </c>
    </row>
    <row r="1824" spans="1:5" hidden="1" outlineLevel="3" x14ac:dyDescent="0.25">
      <c r="A1824" s="39" t="s">
        <v>11047</v>
      </c>
      <c r="B1824" s="39" t="s">
        <v>3848</v>
      </c>
      <c r="C1824" s="40" t="s">
        <v>10964</v>
      </c>
      <c r="D1824" s="40" t="s">
        <v>3902</v>
      </c>
      <c r="E1824" s="41">
        <f>IF(ISNA(VLOOKUP(D1824,[1]finalsorted!$A:$H,$E$5,FALSE))=TRUE,"terminated",(VLOOKUP(D1824,[1]finalsorted!$A:$H,$E$5,FALSE)))</f>
        <v>5105904.1000000006</v>
      </c>
    </row>
    <row r="1825" spans="1:5" hidden="1" outlineLevel="3" x14ac:dyDescent="0.25">
      <c r="A1825" s="39" t="s">
        <v>11047</v>
      </c>
      <c r="B1825" s="39" t="s">
        <v>3848</v>
      </c>
      <c r="C1825" s="40" t="s">
        <v>10964</v>
      </c>
      <c r="D1825" s="40" t="s">
        <v>3903</v>
      </c>
      <c r="E1825" s="41">
        <f>IF(ISNA(VLOOKUP(D1825,[1]finalsorted!$A:$H,$E$5,FALSE))=TRUE,"terminated",(VLOOKUP(D1825,[1]finalsorted!$A:$H,$E$5,FALSE)))</f>
        <v>8949696.6900000013</v>
      </c>
    </row>
    <row r="1826" spans="1:5" hidden="1" outlineLevel="3" x14ac:dyDescent="0.25">
      <c r="A1826" s="39" t="s">
        <v>11047</v>
      </c>
      <c r="B1826" s="39" t="s">
        <v>3848</v>
      </c>
      <c r="C1826" s="40" t="s">
        <v>10964</v>
      </c>
      <c r="D1826" s="40" t="s">
        <v>3904</v>
      </c>
      <c r="E1826" s="41">
        <f>IF(ISNA(VLOOKUP(D1826,[1]finalsorted!$A:$H,$E$5,FALSE))=TRUE,"terminated",(VLOOKUP(D1826,[1]finalsorted!$A:$H,$E$5,FALSE)))</f>
        <v>10876465.300000003</v>
      </c>
    </row>
    <row r="1827" spans="1:5" hidden="1" outlineLevel="3" x14ac:dyDescent="0.25">
      <c r="A1827" s="39" t="s">
        <v>11047</v>
      </c>
      <c r="B1827" s="39" t="s">
        <v>3848</v>
      </c>
      <c r="C1827" s="40" t="s">
        <v>10964</v>
      </c>
      <c r="D1827" s="40" t="s">
        <v>11099</v>
      </c>
      <c r="E1827" s="41">
        <f>IF(ISNA(VLOOKUP(D1827,[1]finalsorted!$A:$H,$E$5,FALSE))=TRUE,"terminated",(VLOOKUP(D1827,[1]finalsorted!$A:$H,$E$5,FALSE)))</f>
        <v>17318579.010000002</v>
      </c>
    </row>
    <row r="1828" spans="1:5" hidden="1" outlineLevel="2" x14ac:dyDescent="0.25">
      <c r="A1828" s="39"/>
      <c r="B1828" s="39" t="s">
        <v>3848</v>
      </c>
      <c r="C1828" s="40" t="s">
        <v>10964</v>
      </c>
      <c r="D1828" s="40" t="s">
        <v>11226</v>
      </c>
      <c r="E1828" s="41">
        <f>IF(ISNA(VLOOKUP(D1828,[1]finalsorted!$A:$H,$E$5,FALSE))=TRUE,"terminated",(VLOOKUP(D1828,[1]finalsorted!$A:$H,$E$5,FALSE)))</f>
        <v>438990351.99000001</v>
      </c>
    </row>
    <row r="1829" spans="1:5" hidden="1" outlineLevel="3" x14ac:dyDescent="0.25">
      <c r="A1829" s="39" t="s">
        <v>11047</v>
      </c>
      <c r="B1829" s="39" t="s">
        <v>4191</v>
      </c>
      <c r="C1829" s="40" t="s">
        <v>11036</v>
      </c>
      <c r="D1829" s="40" t="s">
        <v>4190</v>
      </c>
      <c r="E1829" s="41">
        <f>IF(ISNA(VLOOKUP(D1829,[1]finalsorted!$A:$H,$E$5,FALSE))=TRUE,"terminated",(VLOOKUP(D1829,[1]finalsorted!$A:$H,$E$5,FALSE)))</f>
        <v>9692098.1699999981</v>
      </c>
    </row>
    <row r="1830" spans="1:5" hidden="1" outlineLevel="3" x14ac:dyDescent="0.25">
      <c r="A1830" s="39" t="s">
        <v>11047</v>
      </c>
      <c r="B1830" s="39" t="s">
        <v>4191</v>
      </c>
      <c r="C1830" s="40" t="s">
        <v>11036</v>
      </c>
      <c r="D1830" s="40" t="s">
        <v>4192</v>
      </c>
      <c r="E1830" s="41">
        <f>IF(ISNA(VLOOKUP(D1830,[1]finalsorted!$A:$H,$E$5,FALSE))=TRUE,"terminated",(VLOOKUP(D1830,[1]finalsorted!$A:$H,$E$5,FALSE)))</f>
        <v>6420382.7499999991</v>
      </c>
    </row>
    <row r="1831" spans="1:5" hidden="1" outlineLevel="3" x14ac:dyDescent="0.25">
      <c r="A1831" s="39" t="s">
        <v>11047</v>
      </c>
      <c r="B1831" s="39" t="s">
        <v>4191</v>
      </c>
      <c r="C1831" s="40" t="s">
        <v>11036</v>
      </c>
      <c r="D1831" s="40" t="s">
        <v>4193</v>
      </c>
      <c r="E1831" s="41">
        <f>IF(ISNA(VLOOKUP(D1831,[1]finalsorted!$A:$H,$E$5,FALSE))=TRUE,"terminated",(VLOOKUP(D1831,[1]finalsorted!$A:$H,$E$5,FALSE)))</f>
        <v>27963986.850000001</v>
      </c>
    </row>
    <row r="1832" spans="1:5" hidden="1" outlineLevel="3" x14ac:dyDescent="0.25">
      <c r="A1832" s="39" t="s">
        <v>11047</v>
      </c>
      <c r="B1832" s="39" t="s">
        <v>4191</v>
      </c>
      <c r="C1832" s="40" t="s">
        <v>11036</v>
      </c>
      <c r="D1832" s="40" t="s">
        <v>4194</v>
      </c>
      <c r="E1832" s="41" t="str">
        <f>IF(ISNA(VLOOKUP(D1832,[1]finalsorted!$A:$H,$E$5,FALSE))=TRUE,"terminated",(VLOOKUP(D1832,[1]finalsorted!$A:$H,$E$5,FALSE)))</f>
        <v/>
      </c>
    </row>
    <row r="1833" spans="1:5" hidden="1" outlineLevel="3" x14ac:dyDescent="0.25">
      <c r="A1833" s="39" t="s">
        <v>11047</v>
      </c>
      <c r="B1833" s="39" t="s">
        <v>4191</v>
      </c>
      <c r="C1833" s="40" t="s">
        <v>11036</v>
      </c>
      <c r="D1833" s="40" t="s">
        <v>4195</v>
      </c>
      <c r="E1833" s="41" t="str">
        <f>IF(ISNA(VLOOKUP(D1833,[1]finalsorted!$A:$H,$E$5,FALSE))=TRUE,"terminated",(VLOOKUP(D1833,[1]finalsorted!$A:$H,$E$5,FALSE)))</f>
        <v/>
      </c>
    </row>
    <row r="1834" spans="1:5" hidden="1" outlineLevel="3" x14ac:dyDescent="0.25">
      <c r="A1834" s="39" t="s">
        <v>11047</v>
      </c>
      <c r="B1834" s="39" t="s">
        <v>4191</v>
      </c>
      <c r="C1834" s="40" t="s">
        <v>11036</v>
      </c>
      <c r="D1834" s="40" t="s">
        <v>4196</v>
      </c>
      <c r="E1834" s="41" t="str">
        <f>IF(ISNA(VLOOKUP(D1834,[1]finalsorted!$A:$H,$E$5,FALSE))=TRUE,"terminated",(VLOOKUP(D1834,[1]finalsorted!$A:$H,$E$5,FALSE)))</f>
        <v/>
      </c>
    </row>
    <row r="1835" spans="1:5" hidden="1" outlineLevel="3" x14ac:dyDescent="0.25">
      <c r="A1835" s="39" t="s">
        <v>11047</v>
      </c>
      <c r="B1835" s="39" t="s">
        <v>4191</v>
      </c>
      <c r="C1835" s="40" t="s">
        <v>11036</v>
      </c>
      <c r="D1835" s="40" t="s">
        <v>4197</v>
      </c>
      <c r="E1835" s="41">
        <f>IF(ISNA(VLOOKUP(D1835,[1]finalsorted!$A:$H,$E$5,FALSE))=TRUE,"terminated",(VLOOKUP(D1835,[1]finalsorted!$A:$H,$E$5,FALSE)))</f>
        <v>4636220.33</v>
      </c>
    </row>
    <row r="1836" spans="1:5" hidden="1" outlineLevel="3" x14ac:dyDescent="0.25">
      <c r="A1836" s="39" t="s">
        <v>11047</v>
      </c>
      <c r="B1836" s="39" t="s">
        <v>4191</v>
      </c>
      <c r="C1836" s="40" t="s">
        <v>11036</v>
      </c>
      <c r="D1836" s="40" t="s">
        <v>4198</v>
      </c>
      <c r="E1836" s="41">
        <f>IF(ISNA(VLOOKUP(D1836,[1]finalsorted!$A:$H,$E$5,FALSE))=TRUE,"terminated",(VLOOKUP(D1836,[1]finalsorted!$A:$H,$E$5,FALSE)))</f>
        <v>2096763.1999999997</v>
      </c>
    </row>
    <row r="1837" spans="1:5" hidden="1" outlineLevel="3" x14ac:dyDescent="0.25">
      <c r="A1837" s="39" t="s">
        <v>11047</v>
      </c>
      <c r="B1837" s="39" t="s">
        <v>4191</v>
      </c>
      <c r="C1837" s="40" t="s">
        <v>11036</v>
      </c>
      <c r="D1837" s="40" t="s">
        <v>4199</v>
      </c>
      <c r="E1837" s="41" t="str">
        <f>IF(ISNA(VLOOKUP(D1837,[1]finalsorted!$A:$H,$E$5,FALSE))=TRUE,"terminated",(VLOOKUP(D1837,[1]finalsorted!$A:$H,$E$5,FALSE)))</f>
        <v/>
      </c>
    </row>
    <row r="1838" spans="1:5" hidden="1" outlineLevel="3" x14ac:dyDescent="0.25">
      <c r="A1838" s="39" t="s">
        <v>11047</v>
      </c>
      <c r="B1838" s="39" t="s">
        <v>4191</v>
      </c>
      <c r="C1838" s="40" t="s">
        <v>11036</v>
      </c>
      <c r="D1838" s="40" t="s">
        <v>4200</v>
      </c>
      <c r="E1838" s="41" t="str">
        <f>IF(ISNA(VLOOKUP(D1838,[1]finalsorted!$A:$H,$E$5,FALSE))=TRUE,"terminated",(VLOOKUP(D1838,[1]finalsorted!$A:$H,$E$5,FALSE)))</f>
        <v/>
      </c>
    </row>
    <row r="1839" spans="1:5" hidden="1" outlineLevel="3" x14ac:dyDescent="0.25">
      <c r="A1839" s="39" t="s">
        <v>11047</v>
      </c>
      <c r="B1839" s="39" t="s">
        <v>4191</v>
      </c>
      <c r="C1839" s="40" t="s">
        <v>11036</v>
      </c>
      <c r="D1839" s="40" t="s">
        <v>4201</v>
      </c>
      <c r="E1839" s="41" t="str">
        <f>IF(ISNA(VLOOKUP(D1839,[1]finalsorted!$A:$H,$E$5,FALSE))=TRUE,"terminated",(VLOOKUP(D1839,[1]finalsorted!$A:$H,$E$5,FALSE)))</f>
        <v/>
      </c>
    </row>
    <row r="1840" spans="1:5" hidden="1" outlineLevel="3" x14ac:dyDescent="0.25">
      <c r="A1840" s="39" t="s">
        <v>11047</v>
      </c>
      <c r="B1840" s="39" t="s">
        <v>4191</v>
      </c>
      <c r="C1840" s="40" t="s">
        <v>11036</v>
      </c>
      <c r="D1840" s="40" t="s">
        <v>4202</v>
      </c>
      <c r="E1840" s="41">
        <f>IF(ISNA(VLOOKUP(D1840,[1]finalsorted!$A:$H,$E$5,FALSE))=TRUE,"terminated",(VLOOKUP(D1840,[1]finalsorted!$A:$H,$E$5,FALSE)))</f>
        <v>6726567.7700000014</v>
      </c>
    </row>
    <row r="1841" spans="1:5" hidden="1" outlineLevel="3" x14ac:dyDescent="0.25">
      <c r="A1841" s="39" t="s">
        <v>11047</v>
      </c>
      <c r="B1841" s="39" t="s">
        <v>4191</v>
      </c>
      <c r="C1841" s="40" t="s">
        <v>11036</v>
      </c>
      <c r="D1841" s="40" t="s">
        <v>4203</v>
      </c>
      <c r="E1841" s="41" t="str">
        <f>IF(ISNA(VLOOKUP(D1841,[1]finalsorted!$A:$H,$E$5,FALSE))=TRUE,"terminated",(VLOOKUP(D1841,[1]finalsorted!$A:$H,$E$5,FALSE)))</f>
        <v/>
      </c>
    </row>
    <row r="1842" spans="1:5" hidden="1" outlineLevel="3" x14ac:dyDescent="0.25">
      <c r="A1842" s="39" t="s">
        <v>11047</v>
      </c>
      <c r="B1842" s="39" t="s">
        <v>4191</v>
      </c>
      <c r="C1842" s="40" t="s">
        <v>11036</v>
      </c>
      <c r="D1842" s="40" t="s">
        <v>4204</v>
      </c>
      <c r="E1842" s="41">
        <f>IF(ISNA(VLOOKUP(D1842,[1]finalsorted!$A:$H,$E$5,FALSE))=TRUE,"terminated",(VLOOKUP(D1842,[1]finalsorted!$A:$H,$E$5,FALSE)))</f>
        <v>2516881.36</v>
      </c>
    </row>
    <row r="1843" spans="1:5" hidden="1" outlineLevel="3" x14ac:dyDescent="0.25">
      <c r="A1843" s="39" t="s">
        <v>11047</v>
      </c>
      <c r="B1843" s="39" t="s">
        <v>4191</v>
      </c>
      <c r="C1843" s="40" t="s">
        <v>11036</v>
      </c>
      <c r="D1843" s="40" t="s">
        <v>4205</v>
      </c>
      <c r="E1843" s="41">
        <f>IF(ISNA(VLOOKUP(D1843,[1]finalsorted!$A:$H,$E$5,FALSE))=TRUE,"terminated",(VLOOKUP(D1843,[1]finalsorted!$A:$H,$E$5,FALSE)))</f>
        <v>4112080.5500000003</v>
      </c>
    </row>
    <row r="1844" spans="1:5" hidden="1" outlineLevel="3" x14ac:dyDescent="0.25">
      <c r="A1844" s="39" t="s">
        <v>11047</v>
      </c>
      <c r="B1844" s="39" t="s">
        <v>4191</v>
      </c>
      <c r="C1844" s="40" t="s">
        <v>11036</v>
      </c>
      <c r="D1844" s="40" t="s">
        <v>4206</v>
      </c>
      <c r="E1844" s="41">
        <f>IF(ISNA(VLOOKUP(D1844,[1]finalsorted!$A:$H,$E$5,FALSE))=TRUE,"terminated",(VLOOKUP(D1844,[1]finalsorted!$A:$H,$E$5,FALSE)))</f>
        <v>4235149.83</v>
      </c>
    </row>
    <row r="1845" spans="1:5" hidden="1" outlineLevel="3" x14ac:dyDescent="0.25">
      <c r="A1845" s="39" t="s">
        <v>11047</v>
      </c>
      <c r="B1845" s="39" t="s">
        <v>4191</v>
      </c>
      <c r="C1845" s="40" t="s">
        <v>11036</v>
      </c>
      <c r="D1845" s="40" t="s">
        <v>4207</v>
      </c>
      <c r="E1845" s="41">
        <f>IF(ISNA(VLOOKUP(D1845,[1]finalsorted!$A:$H,$E$5,FALSE))=TRUE,"terminated",(VLOOKUP(D1845,[1]finalsorted!$A:$H,$E$5,FALSE)))</f>
        <v>10325922.680000002</v>
      </c>
    </row>
    <row r="1846" spans="1:5" hidden="1" outlineLevel="3" x14ac:dyDescent="0.25">
      <c r="A1846" s="39" t="s">
        <v>11047</v>
      </c>
      <c r="B1846" s="39" t="s">
        <v>4191</v>
      </c>
      <c r="C1846" s="40" t="s">
        <v>11036</v>
      </c>
      <c r="D1846" s="40" t="s">
        <v>4208</v>
      </c>
      <c r="E1846" s="41">
        <f>IF(ISNA(VLOOKUP(D1846,[1]finalsorted!$A:$H,$E$5,FALSE))=TRUE,"terminated",(VLOOKUP(D1846,[1]finalsorted!$A:$H,$E$5,FALSE)))</f>
        <v>11009856.519999998</v>
      </c>
    </row>
    <row r="1847" spans="1:5" hidden="1" outlineLevel="3" x14ac:dyDescent="0.25">
      <c r="A1847" s="39" t="s">
        <v>11047</v>
      </c>
      <c r="B1847" s="39" t="s">
        <v>4191</v>
      </c>
      <c r="C1847" s="40" t="s">
        <v>11036</v>
      </c>
      <c r="D1847" s="40" t="s">
        <v>4209</v>
      </c>
      <c r="E1847" s="41">
        <f>IF(ISNA(VLOOKUP(D1847,[1]finalsorted!$A:$H,$E$5,FALSE))=TRUE,"terminated",(VLOOKUP(D1847,[1]finalsorted!$A:$H,$E$5,FALSE)))</f>
        <v>6768991.0200000005</v>
      </c>
    </row>
    <row r="1848" spans="1:5" hidden="1" outlineLevel="3" x14ac:dyDescent="0.25">
      <c r="A1848" s="39" t="s">
        <v>11047</v>
      </c>
      <c r="B1848" s="39" t="s">
        <v>4191</v>
      </c>
      <c r="C1848" s="40" t="s">
        <v>11036</v>
      </c>
      <c r="D1848" s="40" t="s">
        <v>4210</v>
      </c>
      <c r="E1848" s="41">
        <f>IF(ISNA(VLOOKUP(D1848,[1]finalsorted!$A:$H,$E$5,FALSE))=TRUE,"terminated",(VLOOKUP(D1848,[1]finalsorted!$A:$H,$E$5,FALSE)))</f>
        <v>16185081.669999998</v>
      </c>
    </row>
    <row r="1849" spans="1:5" hidden="1" outlineLevel="3" x14ac:dyDescent="0.25">
      <c r="A1849" s="39" t="s">
        <v>11047</v>
      </c>
      <c r="B1849" s="39" t="s">
        <v>4191</v>
      </c>
      <c r="C1849" s="40" t="s">
        <v>11036</v>
      </c>
      <c r="D1849" s="40" t="s">
        <v>4211</v>
      </c>
      <c r="E1849" s="41">
        <f>IF(ISNA(VLOOKUP(D1849,[1]finalsorted!$A:$H,$E$5,FALSE))=TRUE,"terminated",(VLOOKUP(D1849,[1]finalsorted!$A:$H,$E$5,FALSE)))</f>
        <v>8304193.0899999999</v>
      </c>
    </row>
    <row r="1850" spans="1:5" hidden="1" outlineLevel="3" x14ac:dyDescent="0.25">
      <c r="A1850" s="39" t="s">
        <v>11047</v>
      </c>
      <c r="B1850" s="39" t="s">
        <v>4191</v>
      </c>
      <c r="C1850" s="40" t="s">
        <v>11036</v>
      </c>
      <c r="D1850" s="40" t="s">
        <v>4212</v>
      </c>
      <c r="E1850" s="41">
        <f>IF(ISNA(VLOOKUP(D1850,[1]finalsorted!$A:$H,$E$5,FALSE))=TRUE,"terminated",(VLOOKUP(D1850,[1]finalsorted!$A:$H,$E$5,FALSE)))</f>
        <v>8880604.2599999979</v>
      </c>
    </row>
    <row r="1851" spans="1:5" hidden="1" outlineLevel="3" x14ac:dyDescent="0.25">
      <c r="A1851" s="39" t="s">
        <v>11047</v>
      </c>
      <c r="B1851" s="39" t="s">
        <v>4191</v>
      </c>
      <c r="C1851" s="40" t="s">
        <v>11036</v>
      </c>
      <c r="D1851" s="40" t="s">
        <v>4213</v>
      </c>
      <c r="E1851" s="41">
        <f>IF(ISNA(VLOOKUP(D1851,[1]finalsorted!$A:$H,$E$5,FALSE))=TRUE,"terminated",(VLOOKUP(D1851,[1]finalsorted!$A:$H,$E$5,FALSE)))</f>
        <v>4867029.1199999992</v>
      </c>
    </row>
    <row r="1852" spans="1:5" hidden="1" outlineLevel="3" x14ac:dyDescent="0.25">
      <c r="A1852" s="39" t="s">
        <v>11047</v>
      </c>
      <c r="B1852" s="39" t="s">
        <v>4191</v>
      </c>
      <c r="C1852" s="40" t="s">
        <v>11036</v>
      </c>
      <c r="D1852" s="40" t="s">
        <v>4214</v>
      </c>
      <c r="E1852" s="41">
        <f>IF(ISNA(VLOOKUP(D1852,[1]finalsorted!$A:$H,$E$5,FALSE))=TRUE,"terminated",(VLOOKUP(D1852,[1]finalsorted!$A:$H,$E$5,FALSE)))</f>
        <v>2931688.9000000008</v>
      </c>
    </row>
    <row r="1853" spans="1:5" hidden="1" outlineLevel="3" x14ac:dyDescent="0.25">
      <c r="A1853" s="39" t="s">
        <v>11047</v>
      </c>
      <c r="B1853" s="39" t="s">
        <v>4191</v>
      </c>
      <c r="C1853" s="40" t="s">
        <v>11036</v>
      </c>
      <c r="D1853" s="40" t="s">
        <v>4215</v>
      </c>
      <c r="E1853" s="41">
        <f>IF(ISNA(VLOOKUP(D1853,[1]finalsorted!$A:$H,$E$5,FALSE))=TRUE,"terminated",(VLOOKUP(D1853,[1]finalsorted!$A:$H,$E$5,FALSE)))</f>
        <v>18066162.599999998</v>
      </c>
    </row>
    <row r="1854" spans="1:5" hidden="1" outlineLevel="3" x14ac:dyDescent="0.25">
      <c r="A1854" s="39" t="s">
        <v>11047</v>
      </c>
      <c r="B1854" s="39" t="s">
        <v>4191</v>
      </c>
      <c r="C1854" s="40" t="s">
        <v>11036</v>
      </c>
      <c r="D1854" s="40" t="s">
        <v>4216</v>
      </c>
      <c r="E1854" s="41">
        <f>IF(ISNA(VLOOKUP(D1854,[1]finalsorted!$A:$H,$E$5,FALSE))=TRUE,"terminated",(VLOOKUP(D1854,[1]finalsorted!$A:$H,$E$5,FALSE)))</f>
        <v>1547462.27</v>
      </c>
    </row>
    <row r="1855" spans="1:5" hidden="1" outlineLevel="3" x14ac:dyDescent="0.25">
      <c r="A1855" s="39" t="s">
        <v>11047</v>
      </c>
      <c r="B1855" s="39" t="s">
        <v>4191</v>
      </c>
      <c r="C1855" s="40" t="s">
        <v>11036</v>
      </c>
      <c r="D1855" s="40" t="s">
        <v>4217</v>
      </c>
      <c r="E1855" s="41" t="str">
        <f>IF(ISNA(VLOOKUP(D1855,[1]finalsorted!$A:$H,$E$5,FALSE))=TRUE,"terminated",(VLOOKUP(D1855,[1]finalsorted!$A:$H,$E$5,FALSE)))</f>
        <v/>
      </c>
    </row>
    <row r="1856" spans="1:5" hidden="1" outlineLevel="3" x14ac:dyDescent="0.25">
      <c r="A1856" s="39" t="s">
        <v>11047</v>
      </c>
      <c r="B1856" s="39" t="s">
        <v>4191</v>
      </c>
      <c r="C1856" s="40" t="s">
        <v>11036</v>
      </c>
      <c r="D1856" s="40" t="s">
        <v>4218</v>
      </c>
      <c r="E1856" s="41">
        <f>IF(ISNA(VLOOKUP(D1856,[1]finalsorted!$A:$H,$E$5,FALSE))=TRUE,"terminated",(VLOOKUP(D1856,[1]finalsorted!$A:$H,$E$5,FALSE)))</f>
        <v>12801030.599999998</v>
      </c>
    </row>
    <row r="1857" spans="1:5" hidden="1" outlineLevel="3" x14ac:dyDescent="0.25">
      <c r="A1857" s="39" t="s">
        <v>11047</v>
      </c>
      <c r="B1857" s="39" t="s">
        <v>4191</v>
      </c>
      <c r="C1857" s="40" t="s">
        <v>11036</v>
      </c>
      <c r="D1857" s="40" t="s">
        <v>4219</v>
      </c>
      <c r="E1857" s="41">
        <f>IF(ISNA(VLOOKUP(D1857,[1]finalsorted!$A:$H,$E$5,FALSE))=TRUE,"terminated",(VLOOKUP(D1857,[1]finalsorted!$A:$H,$E$5,FALSE)))</f>
        <v>13855189.160000002</v>
      </c>
    </row>
    <row r="1858" spans="1:5" hidden="1" outlineLevel="3" x14ac:dyDescent="0.25">
      <c r="A1858" s="39" t="s">
        <v>11047</v>
      </c>
      <c r="B1858" s="39" t="s">
        <v>4191</v>
      </c>
      <c r="C1858" s="40" t="s">
        <v>11036</v>
      </c>
      <c r="D1858" s="40" t="s">
        <v>4220</v>
      </c>
      <c r="E1858" s="41" t="str">
        <f>IF(ISNA(VLOOKUP(D1858,[1]finalsorted!$A:$H,$E$5,FALSE))=TRUE,"terminated",(VLOOKUP(D1858,[1]finalsorted!$A:$H,$E$5,FALSE)))</f>
        <v/>
      </c>
    </row>
    <row r="1859" spans="1:5" hidden="1" outlineLevel="3" x14ac:dyDescent="0.25">
      <c r="A1859" s="39" t="s">
        <v>11047</v>
      </c>
      <c r="B1859" s="39" t="s">
        <v>4191</v>
      </c>
      <c r="C1859" s="40" t="s">
        <v>11036</v>
      </c>
      <c r="D1859" s="40" t="s">
        <v>4221</v>
      </c>
      <c r="E1859" s="41">
        <f>IF(ISNA(VLOOKUP(D1859,[1]finalsorted!$A:$H,$E$5,FALSE))=TRUE,"terminated",(VLOOKUP(D1859,[1]finalsorted!$A:$H,$E$5,FALSE)))</f>
        <v>1291855.4399999997</v>
      </c>
    </row>
    <row r="1860" spans="1:5" hidden="1" outlineLevel="3" x14ac:dyDescent="0.25">
      <c r="A1860" s="39" t="s">
        <v>11047</v>
      </c>
      <c r="B1860" s="39" t="s">
        <v>4191</v>
      </c>
      <c r="C1860" s="40" t="s">
        <v>11036</v>
      </c>
      <c r="D1860" s="40" t="s">
        <v>4222</v>
      </c>
      <c r="E1860" s="41">
        <f>IF(ISNA(VLOOKUP(D1860,[1]finalsorted!$A:$H,$E$5,FALSE))=TRUE,"terminated",(VLOOKUP(D1860,[1]finalsorted!$A:$H,$E$5,FALSE)))</f>
        <v>8730706.0099999998</v>
      </c>
    </row>
    <row r="1861" spans="1:5" hidden="1" outlineLevel="3" x14ac:dyDescent="0.25">
      <c r="A1861" s="39" t="s">
        <v>11047</v>
      </c>
      <c r="B1861" s="39" t="s">
        <v>4191</v>
      </c>
      <c r="C1861" s="40" t="s">
        <v>11036</v>
      </c>
      <c r="D1861" s="40" t="s">
        <v>4223</v>
      </c>
      <c r="E1861" s="41">
        <f>IF(ISNA(VLOOKUP(D1861,[1]finalsorted!$A:$H,$E$5,FALSE))=TRUE,"terminated",(VLOOKUP(D1861,[1]finalsorted!$A:$H,$E$5,FALSE)))</f>
        <v>4571533.7</v>
      </c>
    </row>
    <row r="1862" spans="1:5" hidden="1" outlineLevel="3" x14ac:dyDescent="0.25">
      <c r="A1862" s="39" t="s">
        <v>11047</v>
      </c>
      <c r="B1862" s="39" t="s">
        <v>4191</v>
      </c>
      <c r="C1862" s="40" t="s">
        <v>11036</v>
      </c>
      <c r="D1862" s="40" t="s">
        <v>4224</v>
      </c>
      <c r="E1862" s="41">
        <f>IF(ISNA(VLOOKUP(D1862,[1]finalsorted!$A:$H,$E$5,FALSE))=TRUE,"terminated",(VLOOKUP(D1862,[1]finalsorted!$A:$H,$E$5,FALSE)))</f>
        <v>5058471.3499999996</v>
      </c>
    </row>
    <row r="1863" spans="1:5" hidden="1" outlineLevel="3" x14ac:dyDescent="0.25">
      <c r="A1863" s="39" t="s">
        <v>11047</v>
      </c>
      <c r="B1863" s="39" t="s">
        <v>4191</v>
      </c>
      <c r="C1863" s="40" t="s">
        <v>11036</v>
      </c>
      <c r="D1863" s="40" t="s">
        <v>4225</v>
      </c>
      <c r="E1863" s="41">
        <f>IF(ISNA(VLOOKUP(D1863,[1]finalsorted!$A:$H,$E$5,FALSE))=TRUE,"terminated",(VLOOKUP(D1863,[1]finalsorted!$A:$H,$E$5,FALSE)))</f>
        <v>1291912.8400000001</v>
      </c>
    </row>
    <row r="1864" spans="1:5" hidden="1" outlineLevel="3" x14ac:dyDescent="0.25">
      <c r="A1864" s="39" t="s">
        <v>11047</v>
      </c>
      <c r="B1864" s="39" t="s">
        <v>4191</v>
      </c>
      <c r="C1864" s="40" t="s">
        <v>11036</v>
      </c>
      <c r="D1864" s="40" t="s">
        <v>11107</v>
      </c>
      <c r="E1864" s="41">
        <f>IF(ISNA(VLOOKUP(D1864,[1]finalsorted!$A:$H,$E$5,FALSE))=TRUE,"terminated",(VLOOKUP(D1864,[1]finalsorted!$A:$H,$E$5,FALSE)))</f>
        <v>55720374.25</v>
      </c>
    </row>
    <row r="1865" spans="1:5" hidden="1" outlineLevel="2" x14ac:dyDescent="0.25">
      <c r="A1865" s="39"/>
      <c r="B1865" s="39" t="s">
        <v>4191</v>
      </c>
      <c r="C1865" s="40" t="s">
        <v>11036</v>
      </c>
      <c r="D1865" s="40" t="s">
        <v>11227</v>
      </c>
      <c r="E1865" s="41">
        <f>IF(ISNA(VLOOKUP(D1865,[1]finalsorted!$A:$H,$E$5,FALSE))=TRUE,"terminated",(VLOOKUP(D1865,[1]finalsorted!$A:$H,$E$5,FALSE)))</f>
        <v>260608196.28999999</v>
      </c>
    </row>
    <row r="1866" spans="1:5" hidden="1" outlineLevel="3" x14ac:dyDescent="0.25">
      <c r="A1866" s="39" t="s">
        <v>11047</v>
      </c>
      <c r="B1866" s="39" t="s">
        <v>4489</v>
      </c>
      <c r="C1866" s="40" t="s">
        <v>10974</v>
      </c>
      <c r="D1866" s="40" t="s">
        <v>4488</v>
      </c>
      <c r="E1866" s="41">
        <f>IF(ISNA(VLOOKUP(D1866,[1]finalsorted!$A:$H,$E$5,FALSE))=TRUE,"terminated",(VLOOKUP(D1866,[1]finalsorted!$A:$H,$E$5,FALSE)))</f>
        <v>3837648.7199999997</v>
      </c>
    </row>
    <row r="1867" spans="1:5" hidden="1" outlineLevel="3" x14ac:dyDescent="0.25">
      <c r="A1867" s="39" t="s">
        <v>11047</v>
      </c>
      <c r="B1867" s="39" t="s">
        <v>4489</v>
      </c>
      <c r="C1867" s="40" t="s">
        <v>10974</v>
      </c>
      <c r="D1867" s="40" t="s">
        <v>4490</v>
      </c>
      <c r="E1867" s="41">
        <f>IF(ISNA(VLOOKUP(D1867,[1]finalsorted!$A:$H,$E$5,FALSE))=TRUE,"terminated",(VLOOKUP(D1867,[1]finalsorted!$A:$H,$E$5,FALSE)))</f>
        <v>1503463.9300000002</v>
      </c>
    </row>
    <row r="1868" spans="1:5" hidden="1" outlineLevel="3" x14ac:dyDescent="0.25">
      <c r="A1868" s="39" t="s">
        <v>11047</v>
      </c>
      <c r="B1868" s="39" t="s">
        <v>4489</v>
      </c>
      <c r="C1868" s="40" t="s">
        <v>10974</v>
      </c>
      <c r="D1868" s="40" t="s">
        <v>4491</v>
      </c>
      <c r="E1868" s="41">
        <f>IF(ISNA(VLOOKUP(D1868,[1]finalsorted!$A:$H,$E$5,FALSE))=TRUE,"terminated",(VLOOKUP(D1868,[1]finalsorted!$A:$H,$E$5,FALSE)))</f>
        <v>2108172.96</v>
      </c>
    </row>
    <row r="1869" spans="1:5" hidden="1" outlineLevel="3" x14ac:dyDescent="0.25">
      <c r="A1869" s="39" t="s">
        <v>11047</v>
      </c>
      <c r="B1869" s="39" t="s">
        <v>4489</v>
      </c>
      <c r="C1869" s="40" t="s">
        <v>10974</v>
      </c>
      <c r="D1869" s="40" t="s">
        <v>4492</v>
      </c>
      <c r="E1869" s="41">
        <f>IF(ISNA(VLOOKUP(D1869,[1]finalsorted!$A:$H,$E$5,FALSE))=TRUE,"terminated",(VLOOKUP(D1869,[1]finalsorted!$A:$H,$E$5,FALSE)))</f>
        <v>2466136.84</v>
      </c>
    </row>
    <row r="1870" spans="1:5" hidden="1" outlineLevel="3" x14ac:dyDescent="0.25">
      <c r="A1870" s="39" t="s">
        <v>11047</v>
      </c>
      <c r="B1870" s="39" t="s">
        <v>4489</v>
      </c>
      <c r="C1870" s="40" t="s">
        <v>10974</v>
      </c>
      <c r="D1870" s="40" t="s">
        <v>4493</v>
      </c>
      <c r="E1870" s="41" t="str">
        <f>IF(ISNA(VLOOKUP(D1870,[1]finalsorted!$A:$H,$E$5,FALSE))=TRUE,"terminated",(VLOOKUP(D1870,[1]finalsorted!$A:$H,$E$5,FALSE)))</f>
        <v/>
      </c>
    </row>
    <row r="1871" spans="1:5" hidden="1" outlineLevel="3" x14ac:dyDescent="0.25">
      <c r="A1871" s="39" t="s">
        <v>11047</v>
      </c>
      <c r="B1871" s="39" t="s">
        <v>4489</v>
      </c>
      <c r="C1871" s="40" t="s">
        <v>10974</v>
      </c>
      <c r="D1871" s="40" t="s">
        <v>4494</v>
      </c>
      <c r="E1871" s="41">
        <f>IF(ISNA(VLOOKUP(D1871,[1]finalsorted!$A:$H,$E$5,FALSE))=TRUE,"terminated",(VLOOKUP(D1871,[1]finalsorted!$A:$H,$E$5,FALSE)))</f>
        <v>3498630.1799999997</v>
      </c>
    </row>
    <row r="1872" spans="1:5" hidden="1" outlineLevel="3" x14ac:dyDescent="0.25">
      <c r="A1872" s="39" t="s">
        <v>11047</v>
      </c>
      <c r="B1872" s="39" t="s">
        <v>4489</v>
      </c>
      <c r="C1872" s="40" t="s">
        <v>10974</v>
      </c>
      <c r="D1872" s="40" t="s">
        <v>4495</v>
      </c>
      <c r="E1872" s="41" t="str">
        <f>IF(ISNA(VLOOKUP(D1872,[1]finalsorted!$A:$H,$E$5,FALSE))=TRUE,"terminated",(VLOOKUP(D1872,[1]finalsorted!$A:$H,$E$5,FALSE)))</f>
        <v/>
      </c>
    </row>
    <row r="1873" spans="1:5" hidden="1" outlineLevel="3" x14ac:dyDescent="0.25">
      <c r="A1873" s="39" t="s">
        <v>11047</v>
      </c>
      <c r="B1873" s="39" t="s">
        <v>4489</v>
      </c>
      <c r="C1873" s="40" t="s">
        <v>10974</v>
      </c>
      <c r="D1873" s="40" t="s">
        <v>4496</v>
      </c>
      <c r="E1873" s="41" t="str">
        <f>IF(ISNA(VLOOKUP(D1873,[1]finalsorted!$A:$H,$E$5,FALSE))=TRUE,"terminated",(VLOOKUP(D1873,[1]finalsorted!$A:$H,$E$5,FALSE)))</f>
        <v/>
      </c>
    </row>
    <row r="1874" spans="1:5" hidden="1" outlineLevel="3" x14ac:dyDescent="0.25">
      <c r="A1874" s="39" t="s">
        <v>11047</v>
      </c>
      <c r="B1874" s="39" t="s">
        <v>4489</v>
      </c>
      <c r="C1874" s="40" t="s">
        <v>10974</v>
      </c>
      <c r="D1874" s="40" t="s">
        <v>4497</v>
      </c>
      <c r="E1874" s="41" t="str">
        <f>IF(ISNA(VLOOKUP(D1874,[1]finalsorted!$A:$H,$E$5,FALSE))=TRUE,"terminated",(VLOOKUP(D1874,[1]finalsorted!$A:$H,$E$5,FALSE)))</f>
        <v/>
      </c>
    </row>
    <row r="1875" spans="1:5" hidden="1" outlineLevel="3" x14ac:dyDescent="0.25">
      <c r="A1875" s="39" t="s">
        <v>11047</v>
      </c>
      <c r="B1875" s="39" t="s">
        <v>4489</v>
      </c>
      <c r="C1875" s="40" t="s">
        <v>10974</v>
      </c>
      <c r="D1875" s="40" t="s">
        <v>4498</v>
      </c>
      <c r="E1875" s="41">
        <f>IF(ISNA(VLOOKUP(D1875,[1]finalsorted!$A:$H,$E$5,FALSE))=TRUE,"terminated",(VLOOKUP(D1875,[1]finalsorted!$A:$H,$E$5,FALSE)))</f>
        <v>1138176.93</v>
      </c>
    </row>
    <row r="1876" spans="1:5" hidden="1" outlineLevel="3" x14ac:dyDescent="0.25">
      <c r="A1876" s="39" t="s">
        <v>11047</v>
      </c>
      <c r="B1876" s="39" t="s">
        <v>4489</v>
      </c>
      <c r="C1876" s="40" t="s">
        <v>10974</v>
      </c>
      <c r="D1876" s="40" t="s">
        <v>4499</v>
      </c>
      <c r="E1876" s="41">
        <f>IF(ISNA(VLOOKUP(D1876,[1]finalsorted!$A:$H,$E$5,FALSE))=TRUE,"terminated",(VLOOKUP(D1876,[1]finalsorted!$A:$H,$E$5,FALSE)))</f>
        <v>2570426.9200000004</v>
      </c>
    </row>
    <row r="1877" spans="1:5" hidden="1" outlineLevel="3" x14ac:dyDescent="0.25">
      <c r="A1877" s="39" t="s">
        <v>11047</v>
      </c>
      <c r="B1877" s="39" t="s">
        <v>4489</v>
      </c>
      <c r="C1877" s="40" t="s">
        <v>10974</v>
      </c>
      <c r="D1877" s="40" t="s">
        <v>4500</v>
      </c>
      <c r="E1877" s="41">
        <f>IF(ISNA(VLOOKUP(D1877,[1]finalsorted!$A:$H,$E$5,FALSE))=TRUE,"terminated",(VLOOKUP(D1877,[1]finalsorted!$A:$H,$E$5,FALSE)))</f>
        <v>9919087.5899999999</v>
      </c>
    </row>
    <row r="1878" spans="1:5" hidden="1" outlineLevel="3" x14ac:dyDescent="0.25">
      <c r="A1878" s="39" t="s">
        <v>11047</v>
      </c>
      <c r="B1878" s="39" t="s">
        <v>4489</v>
      </c>
      <c r="C1878" s="40" t="s">
        <v>10974</v>
      </c>
      <c r="D1878" s="40" t="s">
        <v>4501</v>
      </c>
      <c r="E1878" s="41" t="str">
        <f>IF(ISNA(VLOOKUP(D1878,[1]finalsorted!$A:$H,$E$5,FALSE))=TRUE,"terminated",(VLOOKUP(D1878,[1]finalsorted!$A:$H,$E$5,FALSE)))</f>
        <v/>
      </c>
    </row>
    <row r="1879" spans="1:5" hidden="1" outlineLevel="3" x14ac:dyDescent="0.25">
      <c r="A1879" s="39" t="s">
        <v>11047</v>
      </c>
      <c r="B1879" s="39" t="s">
        <v>4489</v>
      </c>
      <c r="C1879" s="40" t="s">
        <v>10974</v>
      </c>
      <c r="D1879" s="40" t="s">
        <v>4502</v>
      </c>
      <c r="E1879" s="41">
        <f>IF(ISNA(VLOOKUP(D1879,[1]finalsorted!$A:$H,$E$5,FALSE))=TRUE,"terminated",(VLOOKUP(D1879,[1]finalsorted!$A:$H,$E$5,FALSE)))</f>
        <v>1164618.98</v>
      </c>
    </row>
    <row r="1880" spans="1:5" hidden="1" outlineLevel="3" x14ac:dyDescent="0.25">
      <c r="A1880" s="39" t="s">
        <v>11047</v>
      </c>
      <c r="B1880" s="39" t="s">
        <v>4489</v>
      </c>
      <c r="C1880" s="40" t="s">
        <v>10974</v>
      </c>
      <c r="D1880" s="40" t="s">
        <v>4503</v>
      </c>
      <c r="E1880" s="41">
        <f>IF(ISNA(VLOOKUP(D1880,[1]finalsorted!$A:$H,$E$5,FALSE))=TRUE,"terminated",(VLOOKUP(D1880,[1]finalsorted!$A:$H,$E$5,FALSE)))</f>
        <v>2380020.4999999995</v>
      </c>
    </row>
    <row r="1881" spans="1:5" hidden="1" outlineLevel="3" x14ac:dyDescent="0.25">
      <c r="A1881" s="39" t="s">
        <v>11047</v>
      </c>
      <c r="B1881" s="39" t="s">
        <v>4489</v>
      </c>
      <c r="C1881" s="40" t="s">
        <v>10974</v>
      </c>
      <c r="D1881" s="40" t="s">
        <v>4504</v>
      </c>
      <c r="E1881" s="41">
        <f>IF(ISNA(VLOOKUP(D1881,[1]finalsorted!$A:$H,$E$5,FALSE))=TRUE,"terminated",(VLOOKUP(D1881,[1]finalsorted!$A:$H,$E$5,FALSE)))</f>
        <v>2921389.7199999997</v>
      </c>
    </row>
    <row r="1882" spans="1:5" hidden="1" outlineLevel="3" x14ac:dyDescent="0.25">
      <c r="A1882" s="39" t="s">
        <v>11047</v>
      </c>
      <c r="B1882" s="39" t="s">
        <v>4489</v>
      </c>
      <c r="C1882" s="40" t="s">
        <v>10974</v>
      </c>
      <c r="D1882" s="40" t="s">
        <v>4505</v>
      </c>
      <c r="E1882" s="41">
        <f>IF(ISNA(VLOOKUP(D1882,[1]finalsorted!$A:$H,$E$5,FALSE))=TRUE,"terminated",(VLOOKUP(D1882,[1]finalsorted!$A:$H,$E$5,FALSE)))</f>
        <v>1336867.4300000002</v>
      </c>
    </row>
    <row r="1883" spans="1:5" hidden="1" outlineLevel="3" x14ac:dyDescent="0.25">
      <c r="A1883" s="39" t="s">
        <v>11047</v>
      </c>
      <c r="B1883" s="39" t="s">
        <v>4489</v>
      </c>
      <c r="C1883" s="40" t="s">
        <v>10974</v>
      </c>
      <c r="D1883" s="40" t="s">
        <v>4506</v>
      </c>
      <c r="E1883" s="41" t="str">
        <f>IF(ISNA(VLOOKUP(D1883,[1]finalsorted!$A:$H,$E$5,FALSE))=TRUE,"terminated",(VLOOKUP(D1883,[1]finalsorted!$A:$H,$E$5,FALSE)))</f>
        <v/>
      </c>
    </row>
    <row r="1884" spans="1:5" hidden="1" outlineLevel="3" x14ac:dyDescent="0.25">
      <c r="A1884" s="39" t="s">
        <v>11047</v>
      </c>
      <c r="B1884" s="39" t="s">
        <v>4489</v>
      </c>
      <c r="C1884" s="40" t="s">
        <v>10974</v>
      </c>
      <c r="D1884" s="40" t="s">
        <v>4507</v>
      </c>
      <c r="E1884" s="41" t="str">
        <f>IF(ISNA(VLOOKUP(D1884,[1]finalsorted!$A:$H,$E$5,FALSE))=TRUE,"terminated",(VLOOKUP(D1884,[1]finalsorted!$A:$H,$E$5,FALSE)))</f>
        <v/>
      </c>
    </row>
    <row r="1885" spans="1:5" hidden="1" outlineLevel="3" x14ac:dyDescent="0.25">
      <c r="A1885" s="39" t="s">
        <v>11047</v>
      </c>
      <c r="B1885" s="39" t="s">
        <v>4489</v>
      </c>
      <c r="C1885" s="40" t="s">
        <v>10974</v>
      </c>
      <c r="D1885" s="40" t="s">
        <v>4508</v>
      </c>
      <c r="E1885" s="41">
        <f>IF(ISNA(VLOOKUP(D1885,[1]finalsorted!$A:$H,$E$5,FALSE))=TRUE,"terminated",(VLOOKUP(D1885,[1]finalsorted!$A:$H,$E$5,FALSE)))</f>
        <v>6109826.2000000011</v>
      </c>
    </row>
    <row r="1886" spans="1:5" hidden="1" outlineLevel="3" x14ac:dyDescent="0.25">
      <c r="A1886" s="39" t="s">
        <v>11047</v>
      </c>
      <c r="B1886" s="39" t="s">
        <v>4489</v>
      </c>
      <c r="C1886" s="40" t="s">
        <v>10974</v>
      </c>
      <c r="D1886" s="40" t="s">
        <v>4509</v>
      </c>
      <c r="E1886" s="41" t="str">
        <f>IF(ISNA(VLOOKUP(D1886,[1]finalsorted!$A:$H,$E$5,FALSE))=TRUE,"terminated",(VLOOKUP(D1886,[1]finalsorted!$A:$H,$E$5,FALSE)))</f>
        <v/>
      </c>
    </row>
    <row r="1887" spans="1:5" hidden="1" outlineLevel="3" x14ac:dyDescent="0.25">
      <c r="A1887" s="39" t="s">
        <v>11047</v>
      </c>
      <c r="B1887" s="39" t="s">
        <v>4489</v>
      </c>
      <c r="C1887" s="40" t="s">
        <v>10974</v>
      </c>
      <c r="D1887" s="40" t="s">
        <v>4510</v>
      </c>
      <c r="E1887" s="41">
        <f>IF(ISNA(VLOOKUP(D1887,[1]finalsorted!$A:$H,$E$5,FALSE))=TRUE,"terminated",(VLOOKUP(D1887,[1]finalsorted!$A:$H,$E$5,FALSE)))</f>
        <v>14297567.639999999</v>
      </c>
    </row>
    <row r="1888" spans="1:5" hidden="1" outlineLevel="3" x14ac:dyDescent="0.25">
      <c r="A1888" s="39" t="s">
        <v>11047</v>
      </c>
      <c r="B1888" s="39" t="s">
        <v>4489</v>
      </c>
      <c r="C1888" s="40" t="s">
        <v>10974</v>
      </c>
      <c r="D1888" s="40" t="s">
        <v>4511</v>
      </c>
      <c r="E1888" s="41" t="str">
        <f>IF(ISNA(VLOOKUP(D1888,[1]finalsorted!$A:$H,$E$5,FALSE))=TRUE,"terminated",(VLOOKUP(D1888,[1]finalsorted!$A:$H,$E$5,FALSE)))</f>
        <v/>
      </c>
    </row>
    <row r="1889" spans="1:5" hidden="1" outlineLevel="3" x14ac:dyDescent="0.25">
      <c r="A1889" s="39" t="s">
        <v>11047</v>
      </c>
      <c r="B1889" s="39" t="s">
        <v>4489</v>
      </c>
      <c r="C1889" s="40" t="s">
        <v>10974</v>
      </c>
      <c r="D1889" s="40" t="s">
        <v>4512</v>
      </c>
      <c r="E1889" s="41">
        <f>IF(ISNA(VLOOKUP(D1889,[1]finalsorted!$A:$H,$E$5,FALSE))=TRUE,"terminated",(VLOOKUP(D1889,[1]finalsorted!$A:$H,$E$5,FALSE)))</f>
        <v>3316755.3999999994</v>
      </c>
    </row>
    <row r="1890" spans="1:5" hidden="1" outlineLevel="3" x14ac:dyDescent="0.25">
      <c r="A1890" s="39" t="s">
        <v>11047</v>
      </c>
      <c r="B1890" s="39" t="s">
        <v>4489</v>
      </c>
      <c r="C1890" s="40" t="s">
        <v>10974</v>
      </c>
      <c r="D1890" s="40" t="s">
        <v>4513</v>
      </c>
      <c r="E1890" s="41">
        <f>IF(ISNA(VLOOKUP(D1890,[1]finalsorted!$A:$H,$E$5,FALSE))=TRUE,"terminated",(VLOOKUP(D1890,[1]finalsorted!$A:$H,$E$5,FALSE)))</f>
        <v>2367775.5</v>
      </c>
    </row>
    <row r="1891" spans="1:5" hidden="1" outlineLevel="3" x14ac:dyDescent="0.25">
      <c r="A1891" s="39" t="s">
        <v>11047</v>
      </c>
      <c r="B1891" s="39" t="s">
        <v>4489</v>
      </c>
      <c r="C1891" s="40" t="s">
        <v>10974</v>
      </c>
      <c r="D1891" s="40" t="s">
        <v>4514</v>
      </c>
      <c r="E1891" s="41" t="str">
        <f>IF(ISNA(VLOOKUP(D1891,[1]finalsorted!$A:$H,$E$5,FALSE))=TRUE,"terminated",(VLOOKUP(D1891,[1]finalsorted!$A:$H,$E$5,FALSE)))</f>
        <v/>
      </c>
    </row>
    <row r="1892" spans="1:5" hidden="1" outlineLevel="3" x14ac:dyDescent="0.25">
      <c r="A1892" s="39" t="s">
        <v>11047</v>
      </c>
      <c r="B1892" s="39" t="s">
        <v>4489</v>
      </c>
      <c r="C1892" s="40" t="s">
        <v>10974</v>
      </c>
      <c r="D1892" s="40" t="s">
        <v>4515</v>
      </c>
      <c r="E1892" s="41">
        <f>IF(ISNA(VLOOKUP(D1892,[1]finalsorted!$A:$H,$E$5,FALSE))=TRUE,"terminated",(VLOOKUP(D1892,[1]finalsorted!$A:$H,$E$5,FALSE)))</f>
        <v>2311006.86</v>
      </c>
    </row>
    <row r="1893" spans="1:5" hidden="1" outlineLevel="3" x14ac:dyDescent="0.25">
      <c r="A1893" s="39" t="s">
        <v>11047</v>
      </c>
      <c r="B1893" s="39" t="s">
        <v>4489</v>
      </c>
      <c r="C1893" s="40" t="s">
        <v>10974</v>
      </c>
      <c r="D1893" s="40" t="s">
        <v>4516</v>
      </c>
      <c r="E1893" s="41" t="str">
        <f>IF(ISNA(VLOOKUP(D1893,[1]finalsorted!$A:$H,$E$5,FALSE))=TRUE,"terminated",(VLOOKUP(D1893,[1]finalsorted!$A:$H,$E$5,FALSE)))</f>
        <v/>
      </c>
    </row>
    <row r="1894" spans="1:5" hidden="1" outlineLevel="3" x14ac:dyDescent="0.25">
      <c r="A1894" s="39" t="s">
        <v>11047</v>
      </c>
      <c r="B1894" s="39" t="s">
        <v>4489</v>
      </c>
      <c r="C1894" s="40" t="s">
        <v>10974</v>
      </c>
      <c r="D1894" s="40" t="s">
        <v>4517</v>
      </c>
      <c r="E1894" s="41">
        <f>IF(ISNA(VLOOKUP(D1894,[1]finalsorted!$A:$H,$E$5,FALSE))=TRUE,"terminated",(VLOOKUP(D1894,[1]finalsorted!$A:$H,$E$5,FALSE)))</f>
        <v>2045704.48</v>
      </c>
    </row>
    <row r="1895" spans="1:5" hidden="1" outlineLevel="3" x14ac:dyDescent="0.25">
      <c r="A1895" s="39" t="s">
        <v>11047</v>
      </c>
      <c r="B1895" s="39" t="s">
        <v>4489</v>
      </c>
      <c r="C1895" s="40" t="s">
        <v>10974</v>
      </c>
      <c r="D1895" s="40" t="s">
        <v>4518</v>
      </c>
      <c r="E1895" s="41" t="str">
        <f>IF(ISNA(VLOOKUP(D1895,[1]finalsorted!$A:$H,$E$5,FALSE))=TRUE,"terminated",(VLOOKUP(D1895,[1]finalsorted!$A:$H,$E$5,FALSE)))</f>
        <v/>
      </c>
    </row>
    <row r="1896" spans="1:5" hidden="1" outlineLevel="3" x14ac:dyDescent="0.25">
      <c r="A1896" s="39" t="s">
        <v>11047</v>
      </c>
      <c r="B1896" s="39" t="s">
        <v>4489</v>
      </c>
      <c r="C1896" s="40" t="s">
        <v>10974</v>
      </c>
      <c r="D1896" s="40" t="s">
        <v>4519</v>
      </c>
      <c r="E1896" s="41">
        <f>IF(ISNA(VLOOKUP(D1896,[1]finalsorted!$A:$H,$E$5,FALSE))=TRUE,"terminated",(VLOOKUP(D1896,[1]finalsorted!$A:$H,$E$5,FALSE)))</f>
        <v>3324115.99</v>
      </c>
    </row>
    <row r="1897" spans="1:5" hidden="1" outlineLevel="3" x14ac:dyDescent="0.25">
      <c r="A1897" s="39" t="s">
        <v>11047</v>
      </c>
      <c r="B1897" s="39" t="s">
        <v>4489</v>
      </c>
      <c r="C1897" s="40" t="s">
        <v>10974</v>
      </c>
      <c r="D1897" s="40" t="s">
        <v>4520</v>
      </c>
      <c r="E1897" s="41" t="str">
        <f>IF(ISNA(VLOOKUP(D1897,[1]finalsorted!$A:$H,$E$5,FALSE))=TRUE,"terminated",(VLOOKUP(D1897,[1]finalsorted!$A:$H,$E$5,FALSE)))</f>
        <v/>
      </c>
    </row>
    <row r="1898" spans="1:5" hidden="1" outlineLevel="3" x14ac:dyDescent="0.25">
      <c r="A1898" s="39" t="s">
        <v>11047</v>
      </c>
      <c r="B1898" s="39" t="s">
        <v>4489</v>
      </c>
      <c r="C1898" s="40" t="s">
        <v>10974</v>
      </c>
      <c r="D1898" s="40" t="s">
        <v>4521</v>
      </c>
      <c r="E1898" s="41">
        <f>IF(ISNA(VLOOKUP(D1898,[1]finalsorted!$A:$H,$E$5,FALSE))=TRUE,"terminated",(VLOOKUP(D1898,[1]finalsorted!$A:$H,$E$5,FALSE)))</f>
        <v>1225138.6599999999</v>
      </c>
    </row>
    <row r="1899" spans="1:5" hidden="1" outlineLevel="3" x14ac:dyDescent="0.25">
      <c r="A1899" s="39" t="s">
        <v>11047</v>
      </c>
      <c r="B1899" s="39" t="s">
        <v>4489</v>
      </c>
      <c r="C1899" s="40" t="s">
        <v>10974</v>
      </c>
      <c r="D1899" s="40" t="s">
        <v>4522</v>
      </c>
      <c r="E1899" s="41">
        <f>IF(ISNA(VLOOKUP(D1899,[1]finalsorted!$A:$H,$E$5,FALSE))=TRUE,"terminated",(VLOOKUP(D1899,[1]finalsorted!$A:$H,$E$5,FALSE)))</f>
        <v>7474742.4899999993</v>
      </c>
    </row>
    <row r="1900" spans="1:5" hidden="1" outlineLevel="3" x14ac:dyDescent="0.25">
      <c r="A1900" s="39" t="s">
        <v>11047</v>
      </c>
      <c r="B1900" s="39" t="s">
        <v>4489</v>
      </c>
      <c r="C1900" s="40" t="s">
        <v>10974</v>
      </c>
      <c r="D1900" s="40" t="s">
        <v>4523</v>
      </c>
      <c r="E1900" s="41">
        <f>IF(ISNA(VLOOKUP(D1900,[1]finalsorted!$A:$H,$E$5,FALSE))=TRUE,"terminated",(VLOOKUP(D1900,[1]finalsorted!$A:$H,$E$5,FALSE)))</f>
        <v>3006721.0000000005</v>
      </c>
    </row>
    <row r="1901" spans="1:5" hidden="1" outlineLevel="3" x14ac:dyDescent="0.25">
      <c r="A1901" s="39" t="s">
        <v>11047</v>
      </c>
      <c r="B1901" s="39" t="s">
        <v>4489</v>
      </c>
      <c r="C1901" s="40" t="s">
        <v>10974</v>
      </c>
      <c r="D1901" s="40" t="s">
        <v>4524</v>
      </c>
      <c r="E1901" s="41">
        <f>IF(ISNA(VLOOKUP(D1901,[1]finalsorted!$A:$H,$E$5,FALSE))=TRUE,"terminated",(VLOOKUP(D1901,[1]finalsorted!$A:$H,$E$5,FALSE)))</f>
        <v>1424553.93</v>
      </c>
    </row>
    <row r="1902" spans="1:5" hidden="1" outlineLevel="3" x14ac:dyDescent="0.25">
      <c r="A1902" s="39" t="s">
        <v>11047</v>
      </c>
      <c r="B1902" s="39" t="s">
        <v>4489</v>
      </c>
      <c r="C1902" s="40" t="s">
        <v>10974</v>
      </c>
      <c r="D1902" s="40" t="s">
        <v>4525</v>
      </c>
      <c r="E1902" s="41" t="str">
        <f>IF(ISNA(VLOOKUP(D1902,[1]finalsorted!$A:$H,$E$5,FALSE))=TRUE,"terminated",(VLOOKUP(D1902,[1]finalsorted!$A:$H,$E$5,FALSE)))</f>
        <v/>
      </c>
    </row>
    <row r="1903" spans="1:5" hidden="1" outlineLevel="3" x14ac:dyDescent="0.25">
      <c r="A1903" s="39" t="s">
        <v>11047</v>
      </c>
      <c r="B1903" s="39" t="s">
        <v>4489</v>
      </c>
      <c r="C1903" s="40" t="s">
        <v>10974</v>
      </c>
      <c r="D1903" s="40" t="s">
        <v>4526</v>
      </c>
      <c r="E1903" s="41">
        <f>IF(ISNA(VLOOKUP(D1903,[1]finalsorted!$A:$H,$E$5,FALSE))=TRUE,"terminated",(VLOOKUP(D1903,[1]finalsorted!$A:$H,$E$5,FALSE)))</f>
        <v>1852800.8200000003</v>
      </c>
    </row>
    <row r="1904" spans="1:5" hidden="1" outlineLevel="3" x14ac:dyDescent="0.25">
      <c r="A1904" s="39" t="s">
        <v>11047</v>
      </c>
      <c r="B1904" s="39" t="s">
        <v>4489</v>
      </c>
      <c r="C1904" s="40" t="s">
        <v>10974</v>
      </c>
      <c r="D1904" s="40" t="s">
        <v>4527</v>
      </c>
      <c r="E1904" s="41" t="str">
        <f>IF(ISNA(VLOOKUP(D1904,[1]finalsorted!$A:$H,$E$5,FALSE))=TRUE,"terminated",(VLOOKUP(D1904,[1]finalsorted!$A:$H,$E$5,FALSE)))</f>
        <v/>
      </c>
    </row>
    <row r="1905" spans="1:5" hidden="1" outlineLevel="3" x14ac:dyDescent="0.25">
      <c r="A1905" s="39" t="s">
        <v>11047</v>
      </c>
      <c r="B1905" s="39" t="s">
        <v>4489</v>
      </c>
      <c r="C1905" s="40" t="s">
        <v>10974</v>
      </c>
      <c r="D1905" s="40" t="s">
        <v>4528</v>
      </c>
      <c r="E1905" s="41">
        <f>IF(ISNA(VLOOKUP(D1905,[1]finalsorted!$A:$H,$E$5,FALSE))=TRUE,"terminated",(VLOOKUP(D1905,[1]finalsorted!$A:$H,$E$5,FALSE)))</f>
        <v>3835813.3699999996</v>
      </c>
    </row>
    <row r="1906" spans="1:5" hidden="1" outlineLevel="3" x14ac:dyDescent="0.25">
      <c r="A1906" s="39" t="s">
        <v>11047</v>
      </c>
      <c r="B1906" s="39" t="s">
        <v>4489</v>
      </c>
      <c r="C1906" s="40" t="s">
        <v>10974</v>
      </c>
      <c r="D1906" s="40" t="s">
        <v>4529</v>
      </c>
      <c r="E1906" s="41">
        <f>IF(ISNA(VLOOKUP(D1906,[1]finalsorted!$A:$H,$E$5,FALSE))=TRUE,"terminated",(VLOOKUP(D1906,[1]finalsorted!$A:$H,$E$5,FALSE)))</f>
        <v>385899.8</v>
      </c>
    </row>
    <row r="1907" spans="1:5" hidden="1" outlineLevel="3" x14ac:dyDescent="0.25">
      <c r="A1907" s="39" t="s">
        <v>11047</v>
      </c>
      <c r="B1907" s="39" t="s">
        <v>4489</v>
      </c>
      <c r="C1907" s="40" t="s">
        <v>10974</v>
      </c>
      <c r="D1907" s="40" t="s">
        <v>4530</v>
      </c>
      <c r="E1907" s="41" t="str">
        <f>IF(ISNA(VLOOKUP(D1907,[1]finalsorted!$A:$H,$E$5,FALSE))=TRUE,"terminated",(VLOOKUP(D1907,[1]finalsorted!$A:$H,$E$5,FALSE)))</f>
        <v/>
      </c>
    </row>
    <row r="1908" spans="1:5" hidden="1" outlineLevel="3" x14ac:dyDescent="0.25">
      <c r="A1908" s="39" t="s">
        <v>11047</v>
      </c>
      <c r="B1908" s="39" t="s">
        <v>4489</v>
      </c>
      <c r="C1908" s="40" t="s">
        <v>10974</v>
      </c>
      <c r="D1908" s="40" t="s">
        <v>4531</v>
      </c>
      <c r="E1908" s="41">
        <f>IF(ISNA(VLOOKUP(D1908,[1]finalsorted!$A:$H,$E$5,FALSE))=TRUE,"terminated",(VLOOKUP(D1908,[1]finalsorted!$A:$H,$E$5,FALSE)))</f>
        <v>1950054.59</v>
      </c>
    </row>
    <row r="1909" spans="1:5" hidden="1" outlineLevel="3" x14ac:dyDescent="0.25">
      <c r="A1909" s="39" t="s">
        <v>11047</v>
      </c>
      <c r="B1909" s="39" t="s">
        <v>4489</v>
      </c>
      <c r="C1909" s="40" t="s">
        <v>10974</v>
      </c>
      <c r="D1909" s="40" t="s">
        <v>4532</v>
      </c>
      <c r="E1909" s="41" t="str">
        <f>IF(ISNA(VLOOKUP(D1909,[1]finalsorted!$A:$H,$E$5,FALSE))=TRUE,"terminated",(VLOOKUP(D1909,[1]finalsorted!$A:$H,$E$5,FALSE)))</f>
        <v/>
      </c>
    </row>
    <row r="1910" spans="1:5" hidden="1" outlineLevel="3" x14ac:dyDescent="0.25">
      <c r="A1910" s="39" t="s">
        <v>11047</v>
      </c>
      <c r="B1910" s="39" t="s">
        <v>4489</v>
      </c>
      <c r="C1910" s="40" t="s">
        <v>10974</v>
      </c>
      <c r="D1910" s="40" t="s">
        <v>4533</v>
      </c>
      <c r="E1910" s="41">
        <f>IF(ISNA(VLOOKUP(D1910,[1]finalsorted!$A:$H,$E$5,FALSE))=TRUE,"terminated",(VLOOKUP(D1910,[1]finalsorted!$A:$H,$E$5,FALSE)))</f>
        <v>6733948.2999999998</v>
      </c>
    </row>
    <row r="1911" spans="1:5" hidden="1" outlineLevel="3" x14ac:dyDescent="0.25">
      <c r="A1911" s="39" t="s">
        <v>11047</v>
      </c>
      <c r="B1911" s="39" t="s">
        <v>4489</v>
      </c>
      <c r="C1911" s="40" t="s">
        <v>10974</v>
      </c>
      <c r="D1911" s="40" t="s">
        <v>4534</v>
      </c>
      <c r="E1911" s="41">
        <f>IF(ISNA(VLOOKUP(D1911,[1]finalsorted!$A:$H,$E$5,FALSE))=TRUE,"terminated",(VLOOKUP(D1911,[1]finalsorted!$A:$H,$E$5,FALSE)))</f>
        <v>1815926.8800000001</v>
      </c>
    </row>
    <row r="1912" spans="1:5" hidden="1" outlineLevel="3" x14ac:dyDescent="0.25">
      <c r="A1912" s="39" t="s">
        <v>11047</v>
      </c>
      <c r="B1912" s="39" t="s">
        <v>4489</v>
      </c>
      <c r="C1912" s="40" t="s">
        <v>10974</v>
      </c>
      <c r="D1912" s="40" t="s">
        <v>4535</v>
      </c>
      <c r="E1912" s="41">
        <f>IF(ISNA(VLOOKUP(D1912,[1]finalsorted!$A:$H,$E$5,FALSE))=TRUE,"terminated",(VLOOKUP(D1912,[1]finalsorted!$A:$H,$E$5,FALSE)))</f>
        <v>7893603.5300000003</v>
      </c>
    </row>
    <row r="1913" spans="1:5" hidden="1" outlineLevel="3" x14ac:dyDescent="0.25">
      <c r="A1913" s="39" t="s">
        <v>11047</v>
      </c>
      <c r="B1913" s="39" t="s">
        <v>4489</v>
      </c>
      <c r="C1913" s="40" t="s">
        <v>10974</v>
      </c>
      <c r="D1913" s="40" t="s">
        <v>4536</v>
      </c>
      <c r="E1913" s="41">
        <f>IF(ISNA(VLOOKUP(D1913,[1]finalsorted!$A:$H,$E$5,FALSE))=TRUE,"terminated",(VLOOKUP(D1913,[1]finalsorted!$A:$H,$E$5,FALSE)))</f>
        <v>1923331.62</v>
      </c>
    </row>
    <row r="1914" spans="1:5" hidden="1" outlineLevel="3" x14ac:dyDescent="0.25">
      <c r="A1914" s="39" t="s">
        <v>11047</v>
      </c>
      <c r="B1914" s="39" t="s">
        <v>4489</v>
      </c>
      <c r="C1914" s="40" t="s">
        <v>10974</v>
      </c>
      <c r="D1914" s="40" t="s">
        <v>4537</v>
      </c>
      <c r="E1914" s="41">
        <f>IF(ISNA(VLOOKUP(D1914,[1]finalsorted!$A:$H,$E$5,FALSE))=TRUE,"terminated",(VLOOKUP(D1914,[1]finalsorted!$A:$H,$E$5,FALSE)))</f>
        <v>6833625.2399999993</v>
      </c>
    </row>
    <row r="1915" spans="1:5" hidden="1" outlineLevel="3" x14ac:dyDescent="0.25">
      <c r="A1915" s="39" t="s">
        <v>11047</v>
      </c>
      <c r="B1915" s="39" t="s">
        <v>4489</v>
      </c>
      <c r="C1915" s="40" t="s">
        <v>10974</v>
      </c>
      <c r="D1915" s="40" t="s">
        <v>4538</v>
      </c>
      <c r="E1915" s="41">
        <f>IF(ISNA(VLOOKUP(D1915,[1]finalsorted!$A:$H,$E$5,FALSE))=TRUE,"terminated",(VLOOKUP(D1915,[1]finalsorted!$A:$H,$E$5,FALSE)))</f>
        <v>3612403.1199999996</v>
      </c>
    </row>
    <row r="1916" spans="1:5" hidden="1" outlineLevel="3" x14ac:dyDescent="0.25">
      <c r="A1916" s="39" t="s">
        <v>11047</v>
      </c>
      <c r="B1916" s="39" t="s">
        <v>4489</v>
      </c>
      <c r="C1916" s="40" t="s">
        <v>10974</v>
      </c>
      <c r="D1916" s="40" t="s">
        <v>4539</v>
      </c>
      <c r="E1916" s="41">
        <f>IF(ISNA(VLOOKUP(D1916,[1]finalsorted!$A:$H,$E$5,FALSE))=TRUE,"terminated",(VLOOKUP(D1916,[1]finalsorted!$A:$H,$E$5,FALSE)))</f>
        <v>7551706.3000000007</v>
      </c>
    </row>
    <row r="1917" spans="1:5" hidden="1" outlineLevel="3" x14ac:dyDescent="0.25">
      <c r="A1917" s="39" t="s">
        <v>11047</v>
      </c>
      <c r="B1917" s="39" t="s">
        <v>4489</v>
      </c>
      <c r="C1917" s="40" t="s">
        <v>10974</v>
      </c>
      <c r="D1917" s="40" t="s">
        <v>4540</v>
      </c>
      <c r="E1917" s="41">
        <f>IF(ISNA(VLOOKUP(D1917,[1]finalsorted!$A:$H,$E$5,FALSE))=TRUE,"terminated",(VLOOKUP(D1917,[1]finalsorted!$A:$H,$E$5,FALSE)))</f>
        <v>2465004.2200000002</v>
      </c>
    </row>
    <row r="1918" spans="1:5" hidden="1" outlineLevel="3" x14ac:dyDescent="0.25">
      <c r="A1918" s="39" t="s">
        <v>11047</v>
      </c>
      <c r="B1918" s="39" t="s">
        <v>4489</v>
      </c>
      <c r="C1918" s="40" t="s">
        <v>10974</v>
      </c>
      <c r="D1918" s="40" t="s">
        <v>4541</v>
      </c>
      <c r="E1918" s="41" t="str">
        <f>IF(ISNA(VLOOKUP(D1918,[1]finalsorted!$A:$H,$E$5,FALSE))=TRUE,"terminated",(VLOOKUP(D1918,[1]finalsorted!$A:$H,$E$5,FALSE)))</f>
        <v/>
      </c>
    </row>
    <row r="1919" spans="1:5" hidden="1" outlineLevel="3" x14ac:dyDescent="0.25">
      <c r="A1919" s="39" t="s">
        <v>11047</v>
      </c>
      <c r="B1919" s="39" t="s">
        <v>4489</v>
      </c>
      <c r="C1919" s="40" t="s">
        <v>10974</v>
      </c>
      <c r="D1919" s="40" t="s">
        <v>4542</v>
      </c>
      <c r="E1919" s="41">
        <f>IF(ISNA(VLOOKUP(D1919,[1]finalsorted!$A:$H,$E$5,FALSE))=TRUE,"terminated",(VLOOKUP(D1919,[1]finalsorted!$A:$H,$E$5,FALSE)))</f>
        <v>881466.86999999988</v>
      </c>
    </row>
    <row r="1920" spans="1:5" hidden="1" outlineLevel="3" x14ac:dyDescent="0.25">
      <c r="A1920" s="39" t="s">
        <v>11047</v>
      </c>
      <c r="B1920" s="39" t="s">
        <v>4489</v>
      </c>
      <c r="C1920" s="40" t="s">
        <v>10974</v>
      </c>
      <c r="D1920" s="40" t="s">
        <v>4543</v>
      </c>
      <c r="E1920" s="41">
        <f>IF(ISNA(VLOOKUP(D1920,[1]finalsorted!$A:$H,$E$5,FALSE))=TRUE,"terminated",(VLOOKUP(D1920,[1]finalsorted!$A:$H,$E$5,FALSE)))</f>
        <v>1174864.3999999999</v>
      </c>
    </row>
    <row r="1921" spans="1:5" hidden="1" outlineLevel="3" x14ac:dyDescent="0.25">
      <c r="A1921" s="39" t="s">
        <v>11047</v>
      </c>
      <c r="B1921" s="39" t="s">
        <v>4489</v>
      </c>
      <c r="C1921" s="40" t="s">
        <v>10974</v>
      </c>
      <c r="D1921" s="40" t="s">
        <v>4544</v>
      </c>
      <c r="E1921" s="41" t="str">
        <f>IF(ISNA(VLOOKUP(D1921,[1]finalsorted!$A:$H,$E$5,FALSE))=TRUE,"terminated",(VLOOKUP(D1921,[1]finalsorted!$A:$H,$E$5,FALSE)))</f>
        <v/>
      </c>
    </row>
    <row r="1922" spans="1:5" hidden="1" outlineLevel="3" x14ac:dyDescent="0.25">
      <c r="A1922" s="39" t="s">
        <v>11047</v>
      </c>
      <c r="B1922" s="39" t="s">
        <v>4489</v>
      </c>
      <c r="C1922" s="40" t="s">
        <v>10974</v>
      </c>
      <c r="D1922" s="40" t="s">
        <v>4545</v>
      </c>
      <c r="E1922" s="41">
        <f>IF(ISNA(VLOOKUP(D1922,[1]finalsorted!$A:$H,$E$5,FALSE))=TRUE,"terminated",(VLOOKUP(D1922,[1]finalsorted!$A:$H,$E$5,FALSE)))</f>
        <v>3835817.2</v>
      </c>
    </row>
    <row r="1923" spans="1:5" hidden="1" outlineLevel="3" x14ac:dyDescent="0.25">
      <c r="A1923" s="39" t="s">
        <v>11047</v>
      </c>
      <c r="B1923" s="39" t="s">
        <v>4489</v>
      </c>
      <c r="C1923" s="40" t="s">
        <v>10974</v>
      </c>
      <c r="D1923" s="40" t="s">
        <v>4546</v>
      </c>
      <c r="E1923" s="41" t="str">
        <f>IF(ISNA(VLOOKUP(D1923,[1]finalsorted!$A:$H,$E$5,FALSE))=TRUE,"terminated",(VLOOKUP(D1923,[1]finalsorted!$A:$H,$E$5,FALSE)))</f>
        <v/>
      </c>
    </row>
    <row r="1924" spans="1:5" hidden="1" outlineLevel="3" x14ac:dyDescent="0.25">
      <c r="A1924" s="39" t="s">
        <v>11047</v>
      </c>
      <c r="B1924" s="39" t="s">
        <v>4489</v>
      </c>
      <c r="C1924" s="40" t="s">
        <v>10974</v>
      </c>
      <c r="D1924" s="40" t="s">
        <v>4547</v>
      </c>
      <c r="E1924" s="41">
        <f>IF(ISNA(VLOOKUP(D1924,[1]finalsorted!$A:$H,$E$5,FALSE))=TRUE,"terminated",(VLOOKUP(D1924,[1]finalsorted!$A:$H,$E$5,FALSE)))</f>
        <v>5051826.62</v>
      </c>
    </row>
    <row r="1925" spans="1:5" hidden="1" outlineLevel="3" x14ac:dyDescent="0.25">
      <c r="A1925" s="39" t="s">
        <v>11047</v>
      </c>
      <c r="B1925" s="39" t="s">
        <v>4489</v>
      </c>
      <c r="C1925" s="40" t="s">
        <v>10974</v>
      </c>
      <c r="D1925" s="40" t="s">
        <v>4548</v>
      </c>
      <c r="E1925" s="41">
        <f>IF(ISNA(VLOOKUP(D1925,[1]finalsorted!$A:$H,$E$5,FALSE))=TRUE,"terminated",(VLOOKUP(D1925,[1]finalsorted!$A:$H,$E$5,FALSE)))</f>
        <v>2978918.97</v>
      </c>
    </row>
    <row r="1926" spans="1:5" hidden="1" outlineLevel="3" x14ac:dyDescent="0.25">
      <c r="A1926" s="39" t="s">
        <v>11047</v>
      </c>
      <c r="B1926" s="39" t="s">
        <v>4489</v>
      </c>
      <c r="C1926" s="40" t="s">
        <v>10974</v>
      </c>
      <c r="D1926" s="40" t="s">
        <v>4549</v>
      </c>
      <c r="E1926" s="41">
        <f>IF(ISNA(VLOOKUP(D1926,[1]finalsorted!$A:$H,$E$5,FALSE))=TRUE,"terminated",(VLOOKUP(D1926,[1]finalsorted!$A:$H,$E$5,FALSE)))</f>
        <v>3084163.2699999986</v>
      </c>
    </row>
    <row r="1927" spans="1:5" hidden="1" outlineLevel="3" x14ac:dyDescent="0.25">
      <c r="A1927" s="39" t="s">
        <v>11047</v>
      </c>
      <c r="B1927" s="39" t="s">
        <v>4489</v>
      </c>
      <c r="C1927" s="40" t="s">
        <v>10974</v>
      </c>
      <c r="D1927" s="40" t="s">
        <v>4550</v>
      </c>
      <c r="E1927" s="41">
        <f>IF(ISNA(VLOOKUP(D1927,[1]finalsorted!$A:$H,$E$5,FALSE))=TRUE,"terminated",(VLOOKUP(D1927,[1]finalsorted!$A:$H,$E$5,FALSE)))</f>
        <v>1318083.6799999997</v>
      </c>
    </row>
    <row r="1928" spans="1:5" hidden="1" outlineLevel="3" x14ac:dyDescent="0.25">
      <c r="A1928" s="39" t="s">
        <v>11047</v>
      </c>
      <c r="B1928" s="39" t="s">
        <v>4489</v>
      </c>
      <c r="C1928" s="40" t="s">
        <v>10974</v>
      </c>
      <c r="D1928" s="40" t="s">
        <v>4551</v>
      </c>
      <c r="E1928" s="41">
        <f>IF(ISNA(VLOOKUP(D1928,[1]finalsorted!$A:$H,$E$5,FALSE))=TRUE,"terminated",(VLOOKUP(D1928,[1]finalsorted!$A:$H,$E$5,FALSE)))</f>
        <v>5021394.5</v>
      </c>
    </row>
    <row r="1929" spans="1:5" hidden="1" outlineLevel="3" x14ac:dyDescent="0.25">
      <c r="A1929" s="39" t="s">
        <v>11047</v>
      </c>
      <c r="B1929" s="39" t="s">
        <v>4489</v>
      </c>
      <c r="C1929" s="40" t="s">
        <v>10974</v>
      </c>
      <c r="D1929" s="40" t="s">
        <v>4552</v>
      </c>
      <c r="E1929" s="41">
        <f>IF(ISNA(VLOOKUP(D1929,[1]finalsorted!$A:$H,$E$5,FALSE))=TRUE,"terminated",(VLOOKUP(D1929,[1]finalsorted!$A:$H,$E$5,FALSE)))</f>
        <v>1071186.26</v>
      </c>
    </row>
    <row r="1930" spans="1:5" hidden="1" outlineLevel="3" x14ac:dyDescent="0.25">
      <c r="A1930" s="39" t="s">
        <v>11047</v>
      </c>
      <c r="B1930" s="39" t="s">
        <v>4489</v>
      </c>
      <c r="C1930" s="40" t="s">
        <v>10974</v>
      </c>
      <c r="D1930" s="40" t="s">
        <v>4553</v>
      </c>
      <c r="E1930" s="41">
        <f>IF(ISNA(VLOOKUP(D1930,[1]finalsorted!$A:$H,$E$5,FALSE))=TRUE,"terminated",(VLOOKUP(D1930,[1]finalsorted!$A:$H,$E$5,FALSE)))</f>
        <v>1575369.2</v>
      </c>
    </row>
    <row r="1931" spans="1:5" hidden="1" outlineLevel="3" x14ac:dyDescent="0.25">
      <c r="A1931" s="39" t="s">
        <v>11047</v>
      </c>
      <c r="B1931" s="39" t="s">
        <v>4489</v>
      </c>
      <c r="C1931" s="40" t="s">
        <v>10974</v>
      </c>
      <c r="D1931" s="40" t="s">
        <v>4554</v>
      </c>
      <c r="E1931" s="41" t="str">
        <f>IF(ISNA(VLOOKUP(D1931,[1]finalsorted!$A:$H,$E$5,FALSE))=TRUE,"terminated",(VLOOKUP(D1931,[1]finalsorted!$A:$H,$E$5,FALSE)))</f>
        <v/>
      </c>
    </row>
    <row r="1932" spans="1:5" hidden="1" outlineLevel="3" x14ac:dyDescent="0.25">
      <c r="A1932" s="39" t="s">
        <v>11047</v>
      </c>
      <c r="B1932" s="39" t="s">
        <v>4489</v>
      </c>
      <c r="C1932" s="40" t="s">
        <v>10974</v>
      </c>
      <c r="D1932" s="40" t="s">
        <v>4555</v>
      </c>
      <c r="E1932" s="41" t="str">
        <f>IF(ISNA(VLOOKUP(D1932,[1]finalsorted!$A:$H,$E$5,FALSE))=TRUE,"terminated",(VLOOKUP(D1932,[1]finalsorted!$A:$H,$E$5,FALSE)))</f>
        <v/>
      </c>
    </row>
    <row r="1933" spans="1:5" hidden="1" outlineLevel="3" x14ac:dyDescent="0.25">
      <c r="A1933" s="39" t="s">
        <v>11047</v>
      </c>
      <c r="B1933" s="39" t="s">
        <v>4489</v>
      </c>
      <c r="C1933" s="40" t="s">
        <v>10974</v>
      </c>
      <c r="D1933" s="40" t="s">
        <v>4556</v>
      </c>
      <c r="E1933" s="41">
        <f>IF(ISNA(VLOOKUP(D1933,[1]finalsorted!$A:$H,$E$5,FALSE))=TRUE,"terminated",(VLOOKUP(D1933,[1]finalsorted!$A:$H,$E$5,FALSE)))</f>
        <v>4016324.7700000005</v>
      </c>
    </row>
    <row r="1934" spans="1:5" hidden="1" outlineLevel="3" x14ac:dyDescent="0.25">
      <c r="A1934" s="39" t="s">
        <v>11047</v>
      </c>
      <c r="B1934" s="39" t="s">
        <v>4489</v>
      </c>
      <c r="C1934" s="40" t="s">
        <v>10974</v>
      </c>
      <c r="D1934" s="40" t="s">
        <v>4557</v>
      </c>
      <c r="E1934" s="41">
        <f>IF(ISNA(VLOOKUP(D1934,[1]finalsorted!$A:$H,$E$5,FALSE))=TRUE,"terminated",(VLOOKUP(D1934,[1]finalsorted!$A:$H,$E$5,FALSE)))</f>
        <v>4496386.2499999991</v>
      </c>
    </row>
    <row r="1935" spans="1:5" hidden="1" outlineLevel="3" x14ac:dyDescent="0.25">
      <c r="A1935" s="39" t="s">
        <v>11047</v>
      </c>
      <c r="B1935" s="39" t="s">
        <v>4489</v>
      </c>
      <c r="C1935" s="40" t="s">
        <v>10974</v>
      </c>
      <c r="D1935" s="40" t="s">
        <v>4558</v>
      </c>
      <c r="E1935" s="41" t="str">
        <f>IF(ISNA(VLOOKUP(D1935,[1]finalsorted!$A:$H,$E$5,FALSE))=TRUE,"terminated",(VLOOKUP(D1935,[1]finalsorted!$A:$H,$E$5,FALSE)))</f>
        <v/>
      </c>
    </row>
    <row r="1936" spans="1:5" hidden="1" outlineLevel="3" x14ac:dyDescent="0.25">
      <c r="A1936" s="39" t="s">
        <v>11047</v>
      </c>
      <c r="B1936" s="39" t="s">
        <v>4489</v>
      </c>
      <c r="C1936" s="40" t="s">
        <v>10974</v>
      </c>
      <c r="D1936" s="40" t="s">
        <v>4559</v>
      </c>
      <c r="E1936" s="41" t="str">
        <f>IF(ISNA(VLOOKUP(D1936,[1]finalsorted!$A:$H,$E$5,FALSE))=TRUE,"terminated",(VLOOKUP(D1936,[1]finalsorted!$A:$H,$E$5,FALSE)))</f>
        <v/>
      </c>
    </row>
    <row r="1937" spans="1:5" hidden="1" outlineLevel="3" x14ac:dyDescent="0.25">
      <c r="A1937" s="39" t="s">
        <v>11047</v>
      </c>
      <c r="B1937" s="39" t="s">
        <v>4489</v>
      </c>
      <c r="C1937" s="40" t="s">
        <v>10974</v>
      </c>
      <c r="D1937" s="40" t="s">
        <v>4560</v>
      </c>
      <c r="E1937" s="41">
        <f>IF(ISNA(VLOOKUP(D1937,[1]finalsorted!$A:$H,$E$5,FALSE))=TRUE,"terminated",(VLOOKUP(D1937,[1]finalsorted!$A:$H,$E$5,FALSE)))</f>
        <v>2706565.4300000006</v>
      </c>
    </row>
    <row r="1938" spans="1:5" hidden="1" outlineLevel="3" x14ac:dyDescent="0.25">
      <c r="A1938" s="39" t="s">
        <v>11047</v>
      </c>
      <c r="B1938" s="39" t="s">
        <v>4489</v>
      </c>
      <c r="C1938" s="40" t="s">
        <v>10974</v>
      </c>
      <c r="D1938" s="40" t="s">
        <v>4561</v>
      </c>
      <c r="E1938" s="41">
        <f>IF(ISNA(VLOOKUP(D1938,[1]finalsorted!$A:$H,$E$5,FALSE))=TRUE,"terminated",(VLOOKUP(D1938,[1]finalsorted!$A:$H,$E$5,FALSE)))</f>
        <v>4388676.3</v>
      </c>
    </row>
    <row r="1939" spans="1:5" hidden="1" outlineLevel="3" x14ac:dyDescent="0.25">
      <c r="A1939" s="39" t="s">
        <v>11047</v>
      </c>
      <c r="B1939" s="39" t="s">
        <v>4489</v>
      </c>
      <c r="C1939" s="40" t="s">
        <v>10974</v>
      </c>
      <c r="D1939" s="40" t="s">
        <v>4562</v>
      </c>
      <c r="E1939" s="41" t="str">
        <f>IF(ISNA(VLOOKUP(D1939,[1]finalsorted!$A:$H,$E$5,FALSE))=TRUE,"terminated",(VLOOKUP(D1939,[1]finalsorted!$A:$H,$E$5,FALSE)))</f>
        <v/>
      </c>
    </row>
    <row r="1940" spans="1:5" hidden="1" outlineLevel="3" x14ac:dyDescent="0.25">
      <c r="A1940" s="39" t="s">
        <v>11047</v>
      </c>
      <c r="B1940" s="39" t="s">
        <v>4489</v>
      </c>
      <c r="C1940" s="40" t="s">
        <v>10974</v>
      </c>
      <c r="D1940" s="40" t="s">
        <v>4563</v>
      </c>
      <c r="E1940" s="41">
        <f>IF(ISNA(VLOOKUP(D1940,[1]finalsorted!$A:$H,$E$5,FALSE))=TRUE,"terminated",(VLOOKUP(D1940,[1]finalsorted!$A:$H,$E$5,FALSE)))</f>
        <v>1906699.83</v>
      </c>
    </row>
    <row r="1941" spans="1:5" hidden="1" outlineLevel="3" x14ac:dyDescent="0.25">
      <c r="A1941" s="39" t="s">
        <v>11047</v>
      </c>
      <c r="B1941" s="39" t="s">
        <v>4489</v>
      </c>
      <c r="C1941" s="40" t="s">
        <v>10974</v>
      </c>
      <c r="D1941" s="40" t="s">
        <v>4564</v>
      </c>
      <c r="E1941" s="41">
        <f>IF(ISNA(VLOOKUP(D1941,[1]finalsorted!$A:$H,$E$5,FALSE))=TRUE,"terminated",(VLOOKUP(D1941,[1]finalsorted!$A:$H,$E$5,FALSE)))</f>
        <v>3734915.8099999996</v>
      </c>
    </row>
    <row r="1942" spans="1:5" hidden="1" outlineLevel="3" x14ac:dyDescent="0.25">
      <c r="A1942" s="39" t="s">
        <v>11047</v>
      </c>
      <c r="B1942" s="39" t="s">
        <v>4489</v>
      </c>
      <c r="C1942" s="40" t="s">
        <v>10974</v>
      </c>
      <c r="D1942" s="40" t="s">
        <v>4565</v>
      </c>
      <c r="E1942" s="41">
        <f>IF(ISNA(VLOOKUP(D1942,[1]finalsorted!$A:$H,$E$5,FALSE))=TRUE,"terminated",(VLOOKUP(D1942,[1]finalsorted!$A:$H,$E$5,FALSE)))</f>
        <v>3252770.81</v>
      </c>
    </row>
    <row r="1943" spans="1:5" hidden="1" outlineLevel="3" x14ac:dyDescent="0.25">
      <c r="A1943" s="39" t="s">
        <v>11047</v>
      </c>
      <c r="B1943" s="39" t="s">
        <v>4489</v>
      </c>
      <c r="C1943" s="40" t="s">
        <v>10974</v>
      </c>
      <c r="D1943" s="40" t="s">
        <v>4566</v>
      </c>
      <c r="E1943" s="41">
        <f>IF(ISNA(VLOOKUP(D1943,[1]finalsorted!$A:$H,$E$5,FALSE))=TRUE,"terminated",(VLOOKUP(D1943,[1]finalsorted!$A:$H,$E$5,FALSE)))</f>
        <v>2148204.46</v>
      </c>
    </row>
    <row r="1944" spans="1:5" hidden="1" outlineLevel="3" x14ac:dyDescent="0.25">
      <c r="A1944" s="39" t="s">
        <v>11047</v>
      </c>
      <c r="B1944" s="39" t="s">
        <v>4489</v>
      </c>
      <c r="C1944" s="40" t="s">
        <v>10974</v>
      </c>
      <c r="D1944" s="40" t="s">
        <v>4567</v>
      </c>
      <c r="E1944" s="41">
        <f>IF(ISNA(VLOOKUP(D1944,[1]finalsorted!$A:$H,$E$5,FALSE))=TRUE,"terminated",(VLOOKUP(D1944,[1]finalsorted!$A:$H,$E$5,FALSE)))</f>
        <v>2972634.9399999995</v>
      </c>
    </row>
    <row r="1945" spans="1:5" hidden="1" outlineLevel="3" x14ac:dyDescent="0.25">
      <c r="A1945" s="39" t="s">
        <v>11047</v>
      </c>
      <c r="B1945" s="39" t="s">
        <v>4489</v>
      </c>
      <c r="C1945" s="40" t="s">
        <v>10974</v>
      </c>
      <c r="D1945" s="40" t="s">
        <v>4568</v>
      </c>
      <c r="E1945" s="41">
        <f>IF(ISNA(VLOOKUP(D1945,[1]finalsorted!$A:$H,$E$5,FALSE))=TRUE,"terminated",(VLOOKUP(D1945,[1]finalsorted!$A:$H,$E$5,FALSE)))</f>
        <v>6732828.8599999994</v>
      </c>
    </row>
    <row r="1946" spans="1:5" hidden="1" outlineLevel="3" x14ac:dyDescent="0.25">
      <c r="A1946" s="39" t="s">
        <v>11047</v>
      </c>
      <c r="B1946" s="39" t="s">
        <v>4489</v>
      </c>
      <c r="C1946" s="40" t="s">
        <v>10974</v>
      </c>
      <c r="D1946" s="40" t="s">
        <v>4569</v>
      </c>
      <c r="E1946" s="41">
        <f>IF(ISNA(VLOOKUP(D1946,[1]finalsorted!$A:$H,$E$5,FALSE))=TRUE,"terminated",(VLOOKUP(D1946,[1]finalsorted!$A:$H,$E$5,FALSE)))</f>
        <v>2093488.59</v>
      </c>
    </row>
    <row r="1947" spans="1:5" hidden="1" outlineLevel="3" x14ac:dyDescent="0.25">
      <c r="A1947" s="39" t="s">
        <v>11047</v>
      </c>
      <c r="B1947" s="39" t="s">
        <v>4489</v>
      </c>
      <c r="C1947" s="40" t="s">
        <v>10974</v>
      </c>
      <c r="D1947" s="40" t="s">
        <v>4570</v>
      </c>
      <c r="E1947" s="41">
        <f>IF(ISNA(VLOOKUP(D1947,[1]finalsorted!$A:$H,$E$5,FALSE))=TRUE,"terminated",(VLOOKUP(D1947,[1]finalsorted!$A:$H,$E$5,FALSE)))</f>
        <v>856315.52</v>
      </c>
    </row>
    <row r="1948" spans="1:5" hidden="1" outlineLevel="3" x14ac:dyDescent="0.25">
      <c r="A1948" s="39" t="s">
        <v>11047</v>
      </c>
      <c r="B1948" s="39" t="s">
        <v>4489</v>
      </c>
      <c r="C1948" s="40" t="s">
        <v>10974</v>
      </c>
      <c r="D1948" s="40" t="s">
        <v>4571</v>
      </c>
      <c r="E1948" s="41">
        <f>IF(ISNA(VLOOKUP(D1948,[1]finalsorted!$A:$H,$E$5,FALSE))=TRUE,"terminated",(VLOOKUP(D1948,[1]finalsorted!$A:$H,$E$5,FALSE)))</f>
        <v>226768.24999999997</v>
      </c>
    </row>
    <row r="1949" spans="1:5" hidden="1" outlineLevel="3" x14ac:dyDescent="0.25">
      <c r="A1949" s="39" t="s">
        <v>11047</v>
      </c>
      <c r="B1949" s="39" t="s">
        <v>4489</v>
      </c>
      <c r="C1949" s="40" t="s">
        <v>10974</v>
      </c>
      <c r="D1949" s="40" t="s">
        <v>4572</v>
      </c>
      <c r="E1949" s="41">
        <f>IF(ISNA(VLOOKUP(D1949,[1]finalsorted!$A:$H,$E$5,FALSE))=TRUE,"terminated",(VLOOKUP(D1949,[1]finalsorted!$A:$H,$E$5,FALSE)))</f>
        <v>3384026.99</v>
      </c>
    </row>
    <row r="1950" spans="1:5" hidden="1" outlineLevel="3" x14ac:dyDescent="0.25">
      <c r="A1950" s="39" t="s">
        <v>11047</v>
      </c>
      <c r="B1950" s="39" t="s">
        <v>4489</v>
      </c>
      <c r="C1950" s="40" t="s">
        <v>10974</v>
      </c>
      <c r="D1950" s="40" t="s">
        <v>4573</v>
      </c>
      <c r="E1950" s="41" t="str">
        <f>IF(ISNA(VLOOKUP(D1950,[1]finalsorted!$A:$H,$E$5,FALSE))=TRUE,"terminated",(VLOOKUP(D1950,[1]finalsorted!$A:$H,$E$5,FALSE)))</f>
        <v/>
      </c>
    </row>
    <row r="1951" spans="1:5" hidden="1" outlineLevel="3" x14ac:dyDescent="0.25">
      <c r="A1951" s="39" t="s">
        <v>11047</v>
      </c>
      <c r="B1951" s="39" t="s">
        <v>4489</v>
      </c>
      <c r="C1951" s="40" t="s">
        <v>10974</v>
      </c>
      <c r="D1951" s="40" t="s">
        <v>4574</v>
      </c>
      <c r="E1951" s="41">
        <f>IF(ISNA(VLOOKUP(D1951,[1]finalsorted!$A:$H,$E$5,FALSE))=TRUE,"terminated",(VLOOKUP(D1951,[1]finalsorted!$A:$H,$E$5,FALSE)))</f>
        <v>1694643.0699999998</v>
      </c>
    </row>
    <row r="1952" spans="1:5" hidden="1" outlineLevel="3" x14ac:dyDescent="0.25">
      <c r="A1952" s="39" t="s">
        <v>11047</v>
      </c>
      <c r="B1952" s="39" t="s">
        <v>4489</v>
      </c>
      <c r="C1952" s="40" t="s">
        <v>10974</v>
      </c>
      <c r="D1952" s="40" t="s">
        <v>4575</v>
      </c>
      <c r="E1952" s="41">
        <f>IF(ISNA(VLOOKUP(D1952,[1]finalsorted!$A:$H,$E$5,FALSE))=TRUE,"terminated",(VLOOKUP(D1952,[1]finalsorted!$A:$H,$E$5,FALSE)))</f>
        <v>5370213.6900000004</v>
      </c>
    </row>
    <row r="1953" spans="1:5" hidden="1" outlineLevel="3" x14ac:dyDescent="0.25">
      <c r="A1953" s="39" t="s">
        <v>11047</v>
      </c>
      <c r="B1953" s="39" t="s">
        <v>4489</v>
      </c>
      <c r="C1953" s="40" t="s">
        <v>10974</v>
      </c>
      <c r="D1953" s="40" t="s">
        <v>4576</v>
      </c>
      <c r="E1953" s="41">
        <f>IF(ISNA(VLOOKUP(D1953,[1]finalsorted!$A:$H,$E$5,FALSE))=TRUE,"terminated",(VLOOKUP(D1953,[1]finalsorted!$A:$H,$E$5,FALSE)))</f>
        <v>2772448.48</v>
      </c>
    </row>
    <row r="1954" spans="1:5" hidden="1" outlineLevel="3" x14ac:dyDescent="0.25">
      <c r="A1954" s="39" t="s">
        <v>11047</v>
      </c>
      <c r="B1954" s="39" t="s">
        <v>4489</v>
      </c>
      <c r="C1954" s="40" t="s">
        <v>10974</v>
      </c>
      <c r="D1954" s="40" t="s">
        <v>4577</v>
      </c>
      <c r="E1954" s="41" t="str">
        <f>IF(ISNA(VLOOKUP(D1954,[1]finalsorted!$A:$H,$E$5,FALSE))=TRUE,"terminated",(VLOOKUP(D1954,[1]finalsorted!$A:$H,$E$5,FALSE)))</f>
        <v/>
      </c>
    </row>
    <row r="1955" spans="1:5" hidden="1" outlineLevel="3" x14ac:dyDescent="0.25">
      <c r="A1955" s="39" t="s">
        <v>11047</v>
      </c>
      <c r="B1955" s="39" t="s">
        <v>4489</v>
      </c>
      <c r="C1955" s="40" t="s">
        <v>10974</v>
      </c>
      <c r="D1955" s="40" t="s">
        <v>11111</v>
      </c>
      <c r="E1955" s="41">
        <f>IF(ISNA(VLOOKUP(D1955,[1]finalsorted!$A:$H,$E$5,FALSE))=TRUE,"terminated",(VLOOKUP(D1955,[1]finalsorted!$A:$H,$E$5,FALSE)))</f>
        <v>111954908.60999998</v>
      </c>
    </row>
    <row r="1956" spans="1:5" hidden="1" outlineLevel="2" x14ac:dyDescent="0.25">
      <c r="A1956" s="39"/>
      <c r="B1956" s="39" t="s">
        <v>4489</v>
      </c>
      <c r="C1956" s="40" t="s">
        <v>10974</v>
      </c>
      <c r="D1956" s="40" t="s">
        <v>11228</v>
      </c>
      <c r="E1956" s="41">
        <f>IF(ISNA(VLOOKUP(D1956,[1]finalsorted!$A:$H,$E$5,FALSE))=TRUE,"terminated",(VLOOKUP(D1956,[1]finalsorted!$A:$H,$E$5,FALSE)))</f>
        <v>319304578.27000004</v>
      </c>
    </row>
    <row r="1957" spans="1:5" hidden="1" outlineLevel="3" x14ac:dyDescent="0.25">
      <c r="A1957" s="39" t="s">
        <v>11047</v>
      </c>
      <c r="B1957" s="39" t="s">
        <v>6156</v>
      </c>
      <c r="C1957" s="40" t="s">
        <v>10987</v>
      </c>
      <c r="D1957" s="40" t="s">
        <v>6138</v>
      </c>
      <c r="E1957" s="41" t="str">
        <f>IF(ISNA(VLOOKUP(D1957,[1]finalsorted!$A:$H,$E$5,FALSE))=TRUE,"terminated",(VLOOKUP(D1957,[1]finalsorted!$A:$H,$E$5,FALSE)))</f>
        <v/>
      </c>
    </row>
    <row r="1958" spans="1:5" hidden="1" outlineLevel="3" x14ac:dyDescent="0.25">
      <c r="A1958" s="39" t="s">
        <v>11047</v>
      </c>
      <c r="B1958" s="39" t="s">
        <v>6156</v>
      </c>
      <c r="C1958" s="40" t="s">
        <v>10987</v>
      </c>
      <c r="D1958" s="40" t="s">
        <v>6139</v>
      </c>
      <c r="E1958" s="41">
        <f>IF(ISNA(VLOOKUP(D1958,[1]finalsorted!$A:$H,$E$5,FALSE))=TRUE,"terminated",(VLOOKUP(D1958,[1]finalsorted!$A:$H,$E$5,FALSE)))</f>
        <v>4457001.129999999</v>
      </c>
    </row>
    <row r="1959" spans="1:5" hidden="1" outlineLevel="3" x14ac:dyDescent="0.25">
      <c r="A1959" s="39" t="s">
        <v>11047</v>
      </c>
      <c r="B1959" s="39" t="s">
        <v>6156</v>
      </c>
      <c r="C1959" s="40" t="s">
        <v>10987</v>
      </c>
      <c r="D1959" s="40" t="s">
        <v>6140</v>
      </c>
      <c r="E1959" s="41">
        <f>IF(ISNA(VLOOKUP(D1959,[1]finalsorted!$A:$H,$E$5,FALSE))=TRUE,"terminated",(VLOOKUP(D1959,[1]finalsorted!$A:$H,$E$5,FALSE)))</f>
        <v>3319391.1700000004</v>
      </c>
    </row>
    <row r="1960" spans="1:5" hidden="1" outlineLevel="3" x14ac:dyDescent="0.25">
      <c r="A1960" s="39" t="s">
        <v>11047</v>
      </c>
      <c r="B1960" s="39" t="s">
        <v>6156</v>
      </c>
      <c r="C1960" s="40" t="s">
        <v>10987</v>
      </c>
      <c r="D1960" s="40" t="s">
        <v>6141</v>
      </c>
      <c r="E1960" s="41">
        <f>IF(ISNA(VLOOKUP(D1960,[1]finalsorted!$A:$H,$E$5,FALSE))=TRUE,"terminated",(VLOOKUP(D1960,[1]finalsorted!$A:$H,$E$5,FALSE)))</f>
        <v>2915544.7600000002</v>
      </c>
    </row>
    <row r="1961" spans="1:5" hidden="1" outlineLevel="3" x14ac:dyDescent="0.25">
      <c r="A1961" s="39" t="s">
        <v>11047</v>
      </c>
      <c r="B1961" s="39" t="s">
        <v>6156</v>
      </c>
      <c r="C1961" s="40" t="s">
        <v>10987</v>
      </c>
      <c r="D1961" s="40" t="s">
        <v>6142</v>
      </c>
      <c r="E1961" s="41">
        <f>IF(ISNA(VLOOKUP(D1961,[1]finalsorted!$A:$H,$E$5,FALSE))=TRUE,"terminated",(VLOOKUP(D1961,[1]finalsorted!$A:$H,$E$5,FALSE)))</f>
        <v>1821261.69</v>
      </c>
    </row>
    <row r="1962" spans="1:5" hidden="1" outlineLevel="3" x14ac:dyDescent="0.25">
      <c r="A1962" s="39" t="s">
        <v>11047</v>
      </c>
      <c r="B1962" s="39" t="s">
        <v>6156</v>
      </c>
      <c r="C1962" s="40" t="s">
        <v>10987</v>
      </c>
      <c r="D1962" s="40" t="s">
        <v>6143</v>
      </c>
      <c r="E1962" s="41">
        <f>IF(ISNA(VLOOKUP(D1962,[1]finalsorted!$A:$H,$E$5,FALSE))=TRUE,"terminated",(VLOOKUP(D1962,[1]finalsorted!$A:$H,$E$5,FALSE)))</f>
        <v>4344288.2700000005</v>
      </c>
    </row>
    <row r="1963" spans="1:5" hidden="1" outlineLevel="3" x14ac:dyDescent="0.25">
      <c r="A1963" s="39" t="s">
        <v>11047</v>
      </c>
      <c r="B1963" s="39" t="s">
        <v>6156</v>
      </c>
      <c r="C1963" s="40" t="s">
        <v>10987</v>
      </c>
      <c r="D1963" s="40" t="s">
        <v>6144</v>
      </c>
      <c r="E1963" s="41" t="str">
        <f>IF(ISNA(VLOOKUP(D1963,[1]finalsorted!$A:$H,$E$5,FALSE))=TRUE,"terminated",(VLOOKUP(D1963,[1]finalsorted!$A:$H,$E$5,FALSE)))</f>
        <v/>
      </c>
    </row>
    <row r="1964" spans="1:5" hidden="1" outlineLevel="3" x14ac:dyDescent="0.25">
      <c r="A1964" s="39" t="s">
        <v>11047</v>
      </c>
      <c r="B1964" s="39" t="s">
        <v>6156</v>
      </c>
      <c r="C1964" s="40" t="s">
        <v>10987</v>
      </c>
      <c r="D1964" s="40" t="s">
        <v>6145</v>
      </c>
      <c r="E1964" s="41">
        <f>IF(ISNA(VLOOKUP(D1964,[1]finalsorted!$A:$H,$E$5,FALSE))=TRUE,"terminated",(VLOOKUP(D1964,[1]finalsorted!$A:$H,$E$5,FALSE)))</f>
        <v>35508293.100000024</v>
      </c>
    </row>
    <row r="1965" spans="1:5" hidden="1" outlineLevel="3" x14ac:dyDescent="0.25">
      <c r="A1965" s="39" t="s">
        <v>11047</v>
      </c>
      <c r="B1965" s="39" t="s">
        <v>6156</v>
      </c>
      <c r="C1965" s="40" t="s">
        <v>10987</v>
      </c>
      <c r="D1965" s="40" t="s">
        <v>6146</v>
      </c>
      <c r="E1965" s="41">
        <f>IF(ISNA(VLOOKUP(D1965,[1]finalsorted!$A:$H,$E$5,FALSE))=TRUE,"terminated",(VLOOKUP(D1965,[1]finalsorted!$A:$H,$E$5,FALSE)))</f>
        <v>9131625.9800000004</v>
      </c>
    </row>
    <row r="1966" spans="1:5" hidden="1" outlineLevel="3" x14ac:dyDescent="0.25">
      <c r="A1966" s="39" t="s">
        <v>11047</v>
      </c>
      <c r="B1966" s="39" t="s">
        <v>6156</v>
      </c>
      <c r="C1966" s="40" t="s">
        <v>10987</v>
      </c>
      <c r="D1966" s="40" t="s">
        <v>6147</v>
      </c>
      <c r="E1966" s="41">
        <f>IF(ISNA(VLOOKUP(D1966,[1]finalsorted!$A:$H,$E$5,FALSE))=TRUE,"terminated",(VLOOKUP(D1966,[1]finalsorted!$A:$H,$E$5,FALSE)))</f>
        <v>8983034.6799999978</v>
      </c>
    </row>
    <row r="1967" spans="1:5" hidden="1" outlineLevel="3" x14ac:dyDescent="0.25">
      <c r="A1967" s="39" t="s">
        <v>11047</v>
      </c>
      <c r="B1967" s="39" t="s">
        <v>6156</v>
      </c>
      <c r="C1967" s="40" t="s">
        <v>10987</v>
      </c>
      <c r="D1967" s="40" t="s">
        <v>6148</v>
      </c>
      <c r="E1967" s="41">
        <f>IF(ISNA(VLOOKUP(D1967,[1]finalsorted!$A:$H,$E$5,FALSE))=TRUE,"terminated",(VLOOKUP(D1967,[1]finalsorted!$A:$H,$E$5,FALSE)))</f>
        <v>1665371.29</v>
      </c>
    </row>
    <row r="1968" spans="1:5" hidden="1" outlineLevel="3" x14ac:dyDescent="0.25">
      <c r="A1968" s="39" t="s">
        <v>11047</v>
      </c>
      <c r="B1968" s="39" t="s">
        <v>6156</v>
      </c>
      <c r="C1968" s="40" t="s">
        <v>10987</v>
      </c>
      <c r="D1968" s="40" t="s">
        <v>6149</v>
      </c>
      <c r="E1968" s="41">
        <f>IF(ISNA(VLOOKUP(D1968,[1]finalsorted!$A:$H,$E$5,FALSE))=TRUE,"terminated",(VLOOKUP(D1968,[1]finalsorted!$A:$H,$E$5,FALSE)))</f>
        <v>1607669.2200000002</v>
      </c>
    </row>
    <row r="1969" spans="1:5" hidden="1" outlineLevel="3" x14ac:dyDescent="0.25">
      <c r="A1969" s="39" t="s">
        <v>11047</v>
      </c>
      <c r="B1969" s="39" t="s">
        <v>6156</v>
      </c>
      <c r="C1969" s="40" t="s">
        <v>10987</v>
      </c>
      <c r="D1969" s="40" t="s">
        <v>6150</v>
      </c>
      <c r="E1969" s="41">
        <f>IF(ISNA(VLOOKUP(D1969,[1]finalsorted!$A:$H,$E$5,FALSE))=TRUE,"terminated",(VLOOKUP(D1969,[1]finalsorted!$A:$H,$E$5,FALSE)))</f>
        <v>6561112.1299999999</v>
      </c>
    </row>
    <row r="1970" spans="1:5" hidden="1" outlineLevel="3" x14ac:dyDescent="0.25">
      <c r="A1970" s="39" t="s">
        <v>11047</v>
      </c>
      <c r="B1970" s="39" t="s">
        <v>6156</v>
      </c>
      <c r="C1970" s="40" t="s">
        <v>10987</v>
      </c>
      <c r="D1970" s="40" t="s">
        <v>6151</v>
      </c>
      <c r="E1970" s="41" t="str">
        <f>IF(ISNA(VLOOKUP(D1970,[1]finalsorted!$A:$H,$E$5,FALSE))=TRUE,"terminated",(VLOOKUP(D1970,[1]finalsorted!$A:$H,$E$5,FALSE)))</f>
        <v/>
      </c>
    </row>
    <row r="1971" spans="1:5" hidden="1" outlineLevel="3" x14ac:dyDescent="0.25">
      <c r="A1971" s="39" t="s">
        <v>11047</v>
      </c>
      <c r="B1971" s="39" t="s">
        <v>6156</v>
      </c>
      <c r="C1971" s="40" t="s">
        <v>10987</v>
      </c>
      <c r="D1971" s="40" t="s">
        <v>6152</v>
      </c>
      <c r="E1971" s="41" t="str">
        <f>IF(ISNA(VLOOKUP(D1971,[1]finalsorted!$A:$H,$E$5,FALSE))=TRUE,"terminated",(VLOOKUP(D1971,[1]finalsorted!$A:$H,$E$5,FALSE)))</f>
        <v/>
      </c>
    </row>
    <row r="1972" spans="1:5" hidden="1" outlineLevel="3" x14ac:dyDescent="0.25">
      <c r="A1972" s="39" t="s">
        <v>11047</v>
      </c>
      <c r="B1972" s="39" t="s">
        <v>6156</v>
      </c>
      <c r="C1972" s="40" t="s">
        <v>10987</v>
      </c>
      <c r="D1972" s="40" t="s">
        <v>6153</v>
      </c>
      <c r="E1972" s="41">
        <f>IF(ISNA(VLOOKUP(D1972,[1]finalsorted!$A:$H,$E$5,FALSE))=TRUE,"terminated",(VLOOKUP(D1972,[1]finalsorted!$A:$H,$E$5,FALSE)))</f>
        <v>7621907.7299999986</v>
      </c>
    </row>
    <row r="1973" spans="1:5" hidden="1" outlineLevel="3" x14ac:dyDescent="0.25">
      <c r="A1973" s="39" t="s">
        <v>11047</v>
      </c>
      <c r="B1973" s="39" t="s">
        <v>6156</v>
      </c>
      <c r="C1973" s="40" t="s">
        <v>10987</v>
      </c>
      <c r="D1973" s="40" t="s">
        <v>6154</v>
      </c>
      <c r="E1973" s="41">
        <f>IF(ISNA(VLOOKUP(D1973,[1]finalsorted!$A:$H,$E$5,FALSE))=TRUE,"terminated",(VLOOKUP(D1973,[1]finalsorted!$A:$H,$E$5,FALSE)))</f>
        <v>3758671.35</v>
      </c>
    </row>
    <row r="1974" spans="1:5" hidden="1" outlineLevel="3" x14ac:dyDescent="0.25">
      <c r="A1974" s="39" t="s">
        <v>11047</v>
      </c>
      <c r="B1974" s="39" t="s">
        <v>6156</v>
      </c>
      <c r="C1974" s="40" t="s">
        <v>10987</v>
      </c>
      <c r="D1974" s="40" t="s">
        <v>6155</v>
      </c>
      <c r="E1974" s="41" t="str">
        <f>IF(ISNA(VLOOKUP(D1974,[1]finalsorted!$A:$H,$E$5,FALSE))=TRUE,"terminated",(VLOOKUP(D1974,[1]finalsorted!$A:$H,$E$5,FALSE)))</f>
        <v/>
      </c>
    </row>
    <row r="1975" spans="1:5" hidden="1" outlineLevel="3" x14ac:dyDescent="0.25">
      <c r="A1975" s="39" t="s">
        <v>11047</v>
      </c>
      <c r="B1975" s="39" t="s">
        <v>6156</v>
      </c>
      <c r="C1975" s="40" t="s">
        <v>10987</v>
      </c>
      <c r="D1975" s="40" t="s">
        <v>6157</v>
      </c>
      <c r="E1975" s="41">
        <f>IF(ISNA(VLOOKUP(D1975,[1]finalsorted!$A:$H,$E$5,FALSE))=TRUE,"terminated",(VLOOKUP(D1975,[1]finalsorted!$A:$H,$E$5,FALSE)))</f>
        <v>6066544.6699999981</v>
      </c>
    </row>
    <row r="1976" spans="1:5" hidden="1" outlineLevel="3" x14ac:dyDescent="0.25">
      <c r="A1976" s="39" t="s">
        <v>11047</v>
      </c>
      <c r="B1976" s="39" t="s">
        <v>6156</v>
      </c>
      <c r="C1976" s="40" t="s">
        <v>10987</v>
      </c>
      <c r="D1976" s="40" t="s">
        <v>6158</v>
      </c>
      <c r="E1976" s="41" t="str">
        <f>IF(ISNA(VLOOKUP(D1976,[1]finalsorted!$A:$H,$E$5,FALSE))=TRUE,"terminated",(VLOOKUP(D1976,[1]finalsorted!$A:$H,$E$5,FALSE)))</f>
        <v/>
      </c>
    </row>
    <row r="1977" spans="1:5" hidden="1" outlineLevel="3" x14ac:dyDescent="0.25">
      <c r="A1977" s="39" t="s">
        <v>11047</v>
      </c>
      <c r="B1977" s="39" t="s">
        <v>6156</v>
      </c>
      <c r="C1977" s="40" t="s">
        <v>10987</v>
      </c>
      <c r="D1977" s="40" t="s">
        <v>6159</v>
      </c>
      <c r="E1977" s="41">
        <f>IF(ISNA(VLOOKUP(D1977,[1]finalsorted!$A:$H,$E$5,FALSE))=TRUE,"terminated",(VLOOKUP(D1977,[1]finalsorted!$A:$H,$E$5,FALSE)))</f>
        <v>2930563.4200000004</v>
      </c>
    </row>
    <row r="1978" spans="1:5" hidden="1" outlineLevel="3" x14ac:dyDescent="0.25">
      <c r="A1978" s="39" t="s">
        <v>11047</v>
      </c>
      <c r="B1978" s="39" t="s">
        <v>6156</v>
      </c>
      <c r="C1978" s="40" t="s">
        <v>10987</v>
      </c>
      <c r="D1978" s="40" t="s">
        <v>6160</v>
      </c>
      <c r="E1978" s="41">
        <f>IF(ISNA(VLOOKUP(D1978,[1]finalsorted!$A:$H,$E$5,FALSE))=TRUE,"terminated",(VLOOKUP(D1978,[1]finalsorted!$A:$H,$E$5,FALSE)))</f>
        <v>5911815.6999999993</v>
      </c>
    </row>
    <row r="1979" spans="1:5" hidden="1" outlineLevel="3" x14ac:dyDescent="0.25">
      <c r="A1979" s="39" t="s">
        <v>11047</v>
      </c>
      <c r="B1979" s="39" t="s">
        <v>6156</v>
      </c>
      <c r="C1979" s="40" t="s">
        <v>10987</v>
      </c>
      <c r="D1979" s="40" t="s">
        <v>6161</v>
      </c>
      <c r="E1979" s="41" t="str">
        <f>IF(ISNA(VLOOKUP(D1979,[1]finalsorted!$A:$H,$E$5,FALSE))=TRUE,"terminated",(VLOOKUP(D1979,[1]finalsorted!$A:$H,$E$5,FALSE)))</f>
        <v/>
      </c>
    </row>
    <row r="1980" spans="1:5" hidden="1" outlineLevel="3" x14ac:dyDescent="0.25">
      <c r="A1980" s="39" t="s">
        <v>11047</v>
      </c>
      <c r="B1980" s="39" t="s">
        <v>6156</v>
      </c>
      <c r="C1980" s="40" t="s">
        <v>10987</v>
      </c>
      <c r="D1980" s="40" t="s">
        <v>6162</v>
      </c>
      <c r="E1980" s="41">
        <f>IF(ISNA(VLOOKUP(D1980,[1]finalsorted!$A:$H,$E$5,FALSE))=TRUE,"terminated",(VLOOKUP(D1980,[1]finalsorted!$A:$H,$E$5,FALSE)))</f>
        <v>16903996.32</v>
      </c>
    </row>
    <row r="1981" spans="1:5" hidden="1" outlineLevel="3" x14ac:dyDescent="0.25">
      <c r="A1981" s="39" t="s">
        <v>11047</v>
      </c>
      <c r="B1981" s="39" t="s">
        <v>6156</v>
      </c>
      <c r="C1981" s="40" t="s">
        <v>10987</v>
      </c>
      <c r="D1981" s="40" t="s">
        <v>6163</v>
      </c>
      <c r="E1981" s="41">
        <f>IF(ISNA(VLOOKUP(D1981,[1]finalsorted!$A:$H,$E$5,FALSE))=TRUE,"terminated",(VLOOKUP(D1981,[1]finalsorted!$A:$H,$E$5,FALSE)))</f>
        <v>15457839.450000001</v>
      </c>
    </row>
    <row r="1982" spans="1:5" hidden="1" outlineLevel="3" x14ac:dyDescent="0.25">
      <c r="A1982" s="39" t="s">
        <v>11047</v>
      </c>
      <c r="B1982" s="39" t="s">
        <v>6156</v>
      </c>
      <c r="C1982" s="40" t="s">
        <v>10987</v>
      </c>
      <c r="D1982" s="40" t="s">
        <v>6164</v>
      </c>
      <c r="E1982" s="41">
        <f>IF(ISNA(VLOOKUP(D1982,[1]finalsorted!$A:$H,$E$5,FALSE))=TRUE,"terminated",(VLOOKUP(D1982,[1]finalsorted!$A:$H,$E$5,FALSE)))</f>
        <v>2663102.4800000004</v>
      </c>
    </row>
    <row r="1983" spans="1:5" hidden="1" outlineLevel="3" x14ac:dyDescent="0.25">
      <c r="A1983" s="39" t="s">
        <v>11047</v>
      </c>
      <c r="B1983" s="39" t="s">
        <v>6156</v>
      </c>
      <c r="C1983" s="40" t="s">
        <v>10987</v>
      </c>
      <c r="D1983" s="40" t="s">
        <v>6165</v>
      </c>
      <c r="E1983" s="41" t="str">
        <f>IF(ISNA(VLOOKUP(D1983,[1]finalsorted!$A:$H,$E$5,FALSE))=TRUE,"terminated",(VLOOKUP(D1983,[1]finalsorted!$A:$H,$E$5,FALSE)))</f>
        <v/>
      </c>
    </row>
    <row r="1984" spans="1:5" hidden="1" outlineLevel="3" x14ac:dyDescent="0.25">
      <c r="A1984" s="39" t="s">
        <v>11047</v>
      </c>
      <c r="B1984" s="39" t="s">
        <v>6156</v>
      </c>
      <c r="C1984" s="40" t="s">
        <v>10987</v>
      </c>
      <c r="D1984" s="40" t="s">
        <v>6166</v>
      </c>
      <c r="E1984" s="41">
        <f>IF(ISNA(VLOOKUP(D1984,[1]finalsorted!$A:$H,$E$5,FALSE))=TRUE,"terminated",(VLOOKUP(D1984,[1]finalsorted!$A:$H,$E$5,FALSE)))</f>
        <v>4015411.12</v>
      </c>
    </row>
    <row r="1985" spans="1:5" hidden="1" outlineLevel="3" x14ac:dyDescent="0.25">
      <c r="A1985" s="39" t="s">
        <v>11047</v>
      </c>
      <c r="B1985" s="39" t="s">
        <v>6156</v>
      </c>
      <c r="C1985" s="40" t="s">
        <v>10987</v>
      </c>
      <c r="D1985" s="40" t="s">
        <v>6167</v>
      </c>
      <c r="E1985" s="41">
        <f>IF(ISNA(VLOOKUP(D1985,[1]finalsorted!$A:$H,$E$5,FALSE))=TRUE,"terminated",(VLOOKUP(D1985,[1]finalsorted!$A:$H,$E$5,FALSE)))</f>
        <v>4397811.8699999992</v>
      </c>
    </row>
    <row r="1986" spans="1:5" hidden="1" outlineLevel="3" x14ac:dyDescent="0.25">
      <c r="A1986" s="39" t="s">
        <v>11047</v>
      </c>
      <c r="B1986" s="39" t="s">
        <v>6156</v>
      </c>
      <c r="C1986" s="40" t="s">
        <v>10987</v>
      </c>
      <c r="D1986" s="40" t="s">
        <v>6168</v>
      </c>
      <c r="E1986" s="41" t="str">
        <f>IF(ISNA(VLOOKUP(D1986,[1]finalsorted!$A:$H,$E$5,FALSE))=TRUE,"terminated",(VLOOKUP(D1986,[1]finalsorted!$A:$H,$E$5,FALSE)))</f>
        <v/>
      </c>
    </row>
    <row r="1987" spans="1:5" hidden="1" outlineLevel="3" x14ac:dyDescent="0.25">
      <c r="A1987" s="39" t="s">
        <v>11047</v>
      </c>
      <c r="B1987" s="39" t="s">
        <v>6156</v>
      </c>
      <c r="C1987" s="40" t="s">
        <v>10987</v>
      </c>
      <c r="D1987" s="40" t="s">
        <v>6169</v>
      </c>
      <c r="E1987" s="41">
        <f>IF(ISNA(VLOOKUP(D1987,[1]finalsorted!$A:$H,$E$5,FALSE))=TRUE,"terminated",(VLOOKUP(D1987,[1]finalsorted!$A:$H,$E$5,FALSE)))</f>
        <v>2428462.75</v>
      </c>
    </row>
    <row r="1988" spans="1:5" hidden="1" outlineLevel="3" x14ac:dyDescent="0.25">
      <c r="A1988" s="39" t="s">
        <v>11047</v>
      </c>
      <c r="B1988" s="39" t="s">
        <v>6156</v>
      </c>
      <c r="C1988" s="40" t="s">
        <v>10987</v>
      </c>
      <c r="D1988" s="40" t="s">
        <v>6170</v>
      </c>
      <c r="E1988" s="41" t="str">
        <f>IF(ISNA(VLOOKUP(D1988,[1]finalsorted!$A:$H,$E$5,FALSE))=TRUE,"terminated",(VLOOKUP(D1988,[1]finalsorted!$A:$H,$E$5,FALSE)))</f>
        <v/>
      </c>
    </row>
    <row r="1989" spans="1:5" hidden="1" outlineLevel="3" x14ac:dyDescent="0.25">
      <c r="A1989" s="39" t="s">
        <v>11047</v>
      </c>
      <c r="B1989" s="39" t="s">
        <v>6156</v>
      </c>
      <c r="C1989" s="40" t="s">
        <v>10987</v>
      </c>
      <c r="D1989" s="40" t="s">
        <v>6171</v>
      </c>
      <c r="E1989" s="41">
        <f>IF(ISNA(VLOOKUP(D1989,[1]finalsorted!$A:$H,$E$5,FALSE))=TRUE,"terminated",(VLOOKUP(D1989,[1]finalsorted!$A:$H,$E$5,FALSE)))</f>
        <v>4226866.7600000016</v>
      </c>
    </row>
    <row r="1990" spans="1:5" hidden="1" outlineLevel="3" x14ac:dyDescent="0.25">
      <c r="A1990" s="39" t="s">
        <v>11047</v>
      </c>
      <c r="B1990" s="39" t="s">
        <v>6156</v>
      </c>
      <c r="C1990" s="40" t="s">
        <v>10987</v>
      </c>
      <c r="D1990" s="40" t="s">
        <v>6172</v>
      </c>
      <c r="E1990" s="41" t="str">
        <f>IF(ISNA(VLOOKUP(D1990,[1]finalsorted!$A:$H,$E$5,FALSE))=TRUE,"terminated",(VLOOKUP(D1990,[1]finalsorted!$A:$H,$E$5,FALSE)))</f>
        <v/>
      </c>
    </row>
    <row r="1991" spans="1:5" hidden="1" outlineLevel="3" x14ac:dyDescent="0.25">
      <c r="A1991" s="39" t="s">
        <v>11047</v>
      </c>
      <c r="B1991" s="39" t="s">
        <v>6156</v>
      </c>
      <c r="C1991" s="40" t="s">
        <v>10987</v>
      </c>
      <c r="D1991" s="40" t="s">
        <v>6173</v>
      </c>
      <c r="E1991" s="41">
        <f>IF(ISNA(VLOOKUP(D1991,[1]finalsorted!$A:$H,$E$5,FALSE))=TRUE,"terminated",(VLOOKUP(D1991,[1]finalsorted!$A:$H,$E$5,FALSE)))</f>
        <v>4127547.7100000004</v>
      </c>
    </row>
    <row r="1992" spans="1:5" hidden="1" outlineLevel="3" x14ac:dyDescent="0.25">
      <c r="A1992" s="39" t="s">
        <v>11047</v>
      </c>
      <c r="B1992" s="39" t="s">
        <v>6156</v>
      </c>
      <c r="C1992" s="40" t="s">
        <v>10987</v>
      </c>
      <c r="D1992" s="40" t="s">
        <v>6174</v>
      </c>
      <c r="E1992" s="41">
        <f>IF(ISNA(VLOOKUP(D1992,[1]finalsorted!$A:$H,$E$5,FALSE))=TRUE,"terminated",(VLOOKUP(D1992,[1]finalsorted!$A:$H,$E$5,FALSE)))</f>
        <v>37037373.460000001</v>
      </c>
    </row>
    <row r="1993" spans="1:5" hidden="1" outlineLevel="3" x14ac:dyDescent="0.25">
      <c r="A1993" s="39" t="s">
        <v>11047</v>
      </c>
      <c r="B1993" s="39" t="s">
        <v>6156</v>
      </c>
      <c r="C1993" s="40" t="s">
        <v>10987</v>
      </c>
      <c r="D1993" s="40" t="s">
        <v>6175</v>
      </c>
      <c r="E1993" s="41" t="str">
        <f>IF(ISNA(VLOOKUP(D1993,[1]finalsorted!$A:$H,$E$5,FALSE))=TRUE,"terminated",(VLOOKUP(D1993,[1]finalsorted!$A:$H,$E$5,FALSE)))</f>
        <v/>
      </c>
    </row>
    <row r="1994" spans="1:5" hidden="1" outlineLevel="3" x14ac:dyDescent="0.25">
      <c r="A1994" s="39" t="s">
        <v>11047</v>
      </c>
      <c r="B1994" s="39" t="s">
        <v>6156</v>
      </c>
      <c r="C1994" s="40" t="s">
        <v>10987</v>
      </c>
      <c r="D1994" s="40" t="s">
        <v>6176</v>
      </c>
      <c r="E1994" s="41">
        <f>IF(ISNA(VLOOKUP(D1994,[1]finalsorted!$A:$H,$E$5,FALSE))=TRUE,"terminated",(VLOOKUP(D1994,[1]finalsorted!$A:$H,$E$5,FALSE)))</f>
        <v>4206493.8100000005</v>
      </c>
    </row>
    <row r="1995" spans="1:5" hidden="1" outlineLevel="3" x14ac:dyDescent="0.25">
      <c r="A1995" s="39" t="s">
        <v>11047</v>
      </c>
      <c r="B1995" s="39" t="s">
        <v>6156</v>
      </c>
      <c r="C1995" s="40" t="s">
        <v>10987</v>
      </c>
      <c r="D1995" s="40" t="s">
        <v>6177</v>
      </c>
      <c r="E1995" s="41" t="str">
        <f>IF(ISNA(VLOOKUP(D1995,[1]finalsorted!$A:$H,$E$5,FALSE))=TRUE,"terminated",(VLOOKUP(D1995,[1]finalsorted!$A:$H,$E$5,FALSE)))</f>
        <v/>
      </c>
    </row>
    <row r="1996" spans="1:5" hidden="1" outlineLevel="3" x14ac:dyDescent="0.25">
      <c r="A1996" s="39" t="s">
        <v>11047</v>
      </c>
      <c r="B1996" s="39" t="s">
        <v>6156</v>
      </c>
      <c r="C1996" s="40" t="s">
        <v>10987</v>
      </c>
      <c r="D1996" s="40" t="s">
        <v>6178</v>
      </c>
      <c r="E1996" s="41">
        <f>IF(ISNA(VLOOKUP(D1996,[1]finalsorted!$A:$H,$E$5,FALSE))=TRUE,"terminated",(VLOOKUP(D1996,[1]finalsorted!$A:$H,$E$5,FALSE)))</f>
        <v>15547016.690000001</v>
      </c>
    </row>
    <row r="1997" spans="1:5" hidden="1" outlineLevel="3" x14ac:dyDescent="0.25">
      <c r="A1997" s="39" t="s">
        <v>11047</v>
      </c>
      <c r="B1997" s="39" t="s">
        <v>6156</v>
      </c>
      <c r="C1997" s="40" t="s">
        <v>10987</v>
      </c>
      <c r="D1997" s="40" t="s">
        <v>6179</v>
      </c>
      <c r="E1997" s="41">
        <f>IF(ISNA(VLOOKUP(D1997,[1]finalsorted!$A:$H,$E$5,FALSE))=TRUE,"terminated",(VLOOKUP(D1997,[1]finalsorted!$A:$H,$E$5,FALSE)))</f>
        <v>90816926.019999981</v>
      </c>
    </row>
    <row r="1998" spans="1:5" hidden="1" outlineLevel="3" x14ac:dyDescent="0.25">
      <c r="A1998" s="39" t="s">
        <v>11047</v>
      </c>
      <c r="B1998" s="39" t="s">
        <v>6156</v>
      </c>
      <c r="C1998" s="40" t="s">
        <v>10987</v>
      </c>
      <c r="D1998" s="40" t="s">
        <v>6180</v>
      </c>
      <c r="E1998" s="41">
        <f>IF(ISNA(VLOOKUP(D1998,[1]finalsorted!$A:$H,$E$5,FALSE))=TRUE,"terminated",(VLOOKUP(D1998,[1]finalsorted!$A:$H,$E$5,FALSE)))</f>
        <v>4394318.9999999991</v>
      </c>
    </row>
    <row r="1999" spans="1:5" hidden="1" outlineLevel="3" x14ac:dyDescent="0.25">
      <c r="A1999" s="39" t="s">
        <v>11047</v>
      </c>
      <c r="B1999" s="39" t="s">
        <v>6156</v>
      </c>
      <c r="C1999" s="40" t="s">
        <v>10987</v>
      </c>
      <c r="D1999" s="40" t="s">
        <v>6181</v>
      </c>
      <c r="E1999" s="41">
        <f>IF(ISNA(VLOOKUP(D1999,[1]finalsorted!$A:$H,$E$5,FALSE))=TRUE,"terminated",(VLOOKUP(D1999,[1]finalsorted!$A:$H,$E$5,FALSE)))</f>
        <v>2482539.0799999996</v>
      </c>
    </row>
    <row r="2000" spans="1:5" hidden="1" outlineLevel="3" x14ac:dyDescent="0.25">
      <c r="A2000" s="39" t="s">
        <v>11047</v>
      </c>
      <c r="B2000" s="39" t="s">
        <v>6156</v>
      </c>
      <c r="C2000" s="40" t="s">
        <v>10987</v>
      </c>
      <c r="D2000" s="40" t="s">
        <v>6182</v>
      </c>
      <c r="E2000" s="41">
        <f>IF(ISNA(VLOOKUP(D2000,[1]finalsorted!$A:$H,$E$5,FALSE))=TRUE,"terminated",(VLOOKUP(D2000,[1]finalsorted!$A:$H,$E$5,FALSE)))</f>
        <v>2724226.5600000005</v>
      </c>
    </row>
    <row r="2001" spans="1:5" hidden="1" outlineLevel="3" x14ac:dyDescent="0.25">
      <c r="A2001" s="39" t="s">
        <v>11047</v>
      </c>
      <c r="B2001" s="39" t="s">
        <v>6156</v>
      </c>
      <c r="C2001" s="40" t="s">
        <v>10987</v>
      </c>
      <c r="D2001" s="40" t="s">
        <v>6183</v>
      </c>
      <c r="E2001" s="41">
        <f>IF(ISNA(VLOOKUP(D2001,[1]finalsorted!$A:$H,$E$5,FALSE))=TRUE,"terminated",(VLOOKUP(D2001,[1]finalsorted!$A:$H,$E$5,FALSE)))</f>
        <v>9507527.6699999981</v>
      </c>
    </row>
    <row r="2002" spans="1:5" hidden="1" outlineLevel="3" x14ac:dyDescent="0.25">
      <c r="A2002" s="39" t="s">
        <v>11047</v>
      </c>
      <c r="B2002" s="39" t="s">
        <v>6156</v>
      </c>
      <c r="C2002" s="40" t="s">
        <v>10987</v>
      </c>
      <c r="D2002" s="40" t="s">
        <v>6184</v>
      </c>
      <c r="E2002" s="41" t="str">
        <f>IF(ISNA(VLOOKUP(D2002,[1]finalsorted!$A:$H,$E$5,FALSE))=TRUE,"terminated",(VLOOKUP(D2002,[1]finalsorted!$A:$H,$E$5,FALSE)))</f>
        <v/>
      </c>
    </row>
    <row r="2003" spans="1:5" hidden="1" outlineLevel="3" x14ac:dyDescent="0.25">
      <c r="A2003" s="39" t="s">
        <v>11047</v>
      </c>
      <c r="B2003" s="39" t="s">
        <v>6156</v>
      </c>
      <c r="C2003" s="40" t="s">
        <v>10987</v>
      </c>
      <c r="D2003" s="40" t="s">
        <v>6185</v>
      </c>
      <c r="E2003" s="41">
        <f>IF(ISNA(VLOOKUP(D2003,[1]finalsorted!$A:$H,$E$5,FALSE))=TRUE,"terminated",(VLOOKUP(D2003,[1]finalsorted!$A:$H,$E$5,FALSE)))</f>
        <v>5213137.4300000006</v>
      </c>
    </row>
    <row r="2004" spans="1:5" hidden="1" outlineLevel="3" x14ac:dyDescent="0.25">
      <c r="A2004" s="39" t="s">
        <v>11047</v>
      </c>
      <c r="B2004" s="39" t="s">
        <v>6156</v>
      </c>
      <c r="C2004" s="40" t="s">
        <v>10987</v>
      </c>
      <c r="D2004" s="40" t="s">
        <v>6186</v>
      </c>
      <c r="E2004" s="41">
        <f>IF(ISNA(VLOOKUP(D2004,[1]finalsorted!$A:$H,$E$5,FALSE))=TRUE,"terminated",(VLOOKUP(D2004,[1]finalsorted!$A:$H,$E$5,FALSE)))</f>
        <v>1911678.2000000002</v>
      </c>
    </row>
    <row r="2005" spans="1:5" hidden="1" outlineLevel="3" x14ac:dyDescent="0.25">
      <c r="A2005" s="39" t="s">
        <v>11047</v>
      </c>
      <c r="B2005" s="39" t="s">
        <v>6156</v>
      </c>
      <c r="C2005" s="40" t="s">
        <v>10987</v>
      </c>
      <c r="D2005" s="40" t="s">
        <v>6187</v>
      </c>
      <c r="E2005" s="41">
        <f>IF(ISNA(VLOOKUP(D2005,[1]finalsorted!$A:$H,$E$5,FALSE))=TRUE,"terminated",(VLOOKUP(D2005,[1]finalsorted!$A:$H,$E$5,FALSE)))</f>
        <v>2671531.09</v>
      </c>
    </row>
    <row r="2006" spans="1:5" hidden="1" outlineLevel="3" x14ac:dyDescent="0.25">
      <c r="A2006" s="39" t="s">
        <v>11047</v>
      </c>
      <c r="B2006" s="39" t="s">
        <v>6156</v>
      </c>
      <c r="C2006" s="40" t="s">
        <v>10987</v>
      </c>
      <c r="D2006" s="40" t="s">
        <v>6188</v>
      </c>
      <c r="E2006" s="41">
        <f>IF(ISNA(VLOOKUP(D2006,[1]finalsorted!$A:$H,$E$5,FALSE))=TRUE,"terminated",(VLOOKUP(D2006,[1]finalsorted!$A:$H,$E$5,FALSE)))</f>
        <v>5537726.4299999997</v>
      </c>
    </row>
    <row r="2007" spans="1:5" hidden="1" outlineLevel="3" x14ac:dyDescent="0.25">
      <c r="A2007" s="39" t="s">
        <v>11047</v>
      </c>
      <c r="B2007" s="39" t="s">
        <v>6156</v>
      </c>
      <c r="C2007" s="40" t="s">
        <v>10987</v>
      </c>
      <c r="D2007" s="40" t="s">
        <v>6189</v>
      </c>
      <c r="E2007" s="41">
        <f>IF(ISNA(VLOOKUP(D2007,[1]finalsorted!$A:$H,$E$5,FALSE))=TRUE,"terminated",(VLOOKUP(D2007,[1]finalsorted!$A:$H,$E$5,FALSE)))</f>
        <v>4016859.4799999991</v>
      </c>
    </row>
    <row r="2008" spans="1:5" hidden="1" outlineLevel="3" x14ac:dyDescent="0.25">
      <c r="A2008" s="39" t="s">
        <v>11047</v>
      </c>
      <c r="B2008" s="39" t="s">
        <v>6156</v>
      </c>
      <c r="C2008" s="40" t="s">
        <v>10987</v>
      </c>
      <c r="D2008" s="40" t="s">
        <v>6190</v>
      </c>
      <c r="E2008" s="41">
        <f>IF(ISNA(VLOOKUP(D2008,[1]finalsorted!$A:$H,$E$5,FALSE))=TRUE,"terminated",(VLOOKUP(D2008,[1]finalsorted!$A:$H,$E$5,FALSE)))</f>
        <v>3216610.7400000007</v>
      </c>
    </row>
    <row r="2009" spans="1:5" hidden="1" outlineLevel="3" x14ac:dyDescent="0.25">
      <c r="A2009" s="39" t="s">
        <v>11047</v>
      </c>
      <c r="B2009" s="39" t="s">
        <v>6156</v>
      </c>
      <c r="C2009" s="40" t="s">
        <v>10987</v>
      </c>
      <c r="D2009" s="40" t="s">
        <v>6191</v>
      </c>
      <c r="E2009" s="41">
        <f>IF(ISNA(VLOOKUP(D2009,[1]finalsorted!$A:$H,$E$5,FALSE))=TRUE,"terminated",(VLOOKUP(D2009,[1]finalsorted!$A:$H,$E$5,FALSE)))</f>
        <v>2086126.22</v>
      </c>
    </row>
    <row r="2010" spans="1:5" hidden="1" outlineLevel="3" x14ac:dyDescent="0.25">
      <c r="A2010" s="39" t="s">
        <v>11047</v>
      </c>
      <c r="B2010" s="39" t="s">
        <v>6156</v>
      </c>
      <c r="C2010" s="40" t="s">
        <v>10987</v>
      </c>
      <c r="D2010" s="40" t="s">
        <v>6192</v>
      </c>
      <c r="E2010" s="41" t="str">
        <f>IF(ISNA(VLOOKUP(D2010,[1]finalsorted!$A:$H,$E$5,FALSE))=TRUE,"terminated",(VLOOKUP(D2010,[1]finalsorted!$A:$H,$E$5,FALSE)))</f>
        <v/>
      </c>
    </row>
    <row r="2011" spans="1:5" hidden="1" outlineLevel="3" x14ac:dyDescent="0.25">
      <c r="A2011" s="39" t="s">
        <v>11047</v>
      </c>
      <c r="B2011" s="39" t="s">
        <v>6156</v>
      </c>
      <c r="C2011" s="40" t="s">
        <v>10987</v>
      </c>
      <c r="D2011" s="40" t="s">
        <v>6193</v>
      </c>
      <c r="E2011" s="41">
        <f>IF(ISNA(VLOOKUP(D2011,[1]finalsorted!$A:$H,$E$5,FALSE))=TRUE,"terminated",(VLOOKUP(D2011,[1]finalsorted!$A:$H,$E$5,FALSE)))</f>
        <v>1996057.42</v>
      </c>
    </row>
    <row r="2012" spans="1:5" hidden="1" outlineLevel="3" x14ac:dyDescent="0.25">
      <c r="A2012" s="39" t="s">
        <v>11047</v>
      </c>
      <c r="B2012" s="39" t="s">
        <v>6156</v>
      </c>
      <c r="C2012" s="40" t="s">
        <v>10987</v>
      </c>
      <c r="D2012" s="40" t="s">
        <v>6194</v>
      </c>
      <c r="E2012" s="41">
        <f>IF(ISNA(VLOOKUP(D2012,[1]finalsorted!$A:$H,$E$5,FALSE))=TRUE,"terminated",(VLOOKUP(D2012,[1]finalsorted!$A:$H,$E$5,FALSE)))</f>
        <v>2111048.8999999994</v>
      </c>
    </row>
    <row r="2013" spans="1:5" hidden="1" outlineLevel="3" x14ac:dyDescent="0.25">
      <c r="A2013" s="39" t="s">
        <v>11047</v>
      </c>
      <c r="B2013" s="39" t="s">
        <v>6156</v>
      </c>
      <c r="C2013" s="40" t="s">
        <v>10987</v>
      </c>
      <c r="D2013" s="40" t="s">
        <v>6195</v>
      </c>
      <c r="E2013" s="41">
        <f>IF(ISNA(VLOOKUP(D2013,[1]finalsorted!$A:$H,$E$5,FALSE))=TRUE,"terminated",(VLOOKUP(D2013,[1]finalsorted!$A:$H,$E$5,FALSE)))</f>
        <v>3397128.1000000006</v>
      </c>
    </row>
    <row r="2014" spans="1:5" hidden="1" outlineLevel="3" x14ac:dyDescent="0.25">
      <c r="A2014" s="39" t="s">
        <v>11047</v>
      </c>
      <c r="B2014" s="39" t="s">
        <v>6156</v>
      </c>
      <c r="C2014" s="40" t="s">
        <v>10987</v>
      </c>
      <c r="D2014" s="40" t="s">
        <v>6196</v>
      </c>
      <c r="E2014" s="41" t="str">
        <f>IF(ISNA(VLOOKUP(D2014,[1]finalsorted!$A:$H,$E$5,FALSE))=TRUE,"terminated",(VLOOKUP(D2014,[1]finalsorted!$A:$H,$E$5,FALSE)))</f>
        <v/>
      </c>
    </row>
    <row r="2015" spans="1:5" hidden="1" outlineLevel="3" x14ac:dyDescent="0.25">
      <c r="A2015" s="39" t="s">
        <v>11047</v>
      </c>
      <c r="B2015" s="39" t="s">
        <v>6156</v>
      </c>
      <c r="C2015" s="40" t="s">
        <v>10987</v>
      </c>
      <c r="D2015" s="40" t="s">
        <v>6197</v>
      </c>
      <c r="E2015" s="41">
        <f>IF(ISNA(VLOOKUP(D2015,[1]finalsorted!$A:$H,$E$5,FALSE))=TRUE,"terminated",(VLOOKUP(D2015,[1]finalsorted!$A:$H,$E$5,FALSE)))</f>
        <v>959294.88</v>
      </c>
    </row>
    <row r="2016" spans="1:5" hidden="1" outlineLevel="3" x14ac:dyDescent="0.25">
      <c r="A2016" s="39" t="s">
        <v>11047</v>
      </c>
      <c r="B2016" s="39" t="s">
        <v>6156</v>
      </c>
      <c r="C2016" s="40" t="s">
        <v>10987</v>
      </c>
      <c r="D2016" s="40" t="s">
        <v>6198</v>
      </c>
      <c r="E2016" s="41" t="str">
        <f>IF(ISNA(VLOOKUP(D2016,[1]finalsorted!$A:$H,$E$5,FALSE))=TRUE,"terminated",(VLOOKUP(D2016,[1]finalsorted!$A:$H,$E$5,FALSE)))</f>
        <v/>
      </c>
    </row>
    <row r="2017" spans="1:5" hidden="1" outlineLevel="3" x14ac:dyDescent="0.25">
      <c r="A2017" s="39" t="s">
        <v>11047</v>
      </c>
      <c r="B2017" s="39" t="s">
        <v>6156</v>
      </c>
      <c r="C2017" s="40" t="s">
        <v>10987</v>
      </c>
      <c r="D2017" s="40" t="s">
        <v>6199</v>
      </c>
      <c r="E2017" s="41" t="str">
        <f>IF(ISNA(VLOOKUP(D2017,[1]finalsorted!$A:$H,$E$5,FALSE))=TRUE,"terminated",(VLOOKUP(D2017,[1]finalsorted!$A:$H,$E$5,FALSE)))</f>
        <v/>
      </c>
    </row>
    <row r="2018" spans="1:5" hidden="1" outlineLevel="3" x14ac:dyDescent="0.25">
      <c r="A2018" s="39" t="s">
        <v>11047</v>
      </c>
      <c r="B2018" s="39" t="s">
        <v>6156</v>
      </c>
      <c r="C2018" s="40" t="s">
        <v>10987</v>
      </c>
      <c r="D2018" s="40" t="s">
        <v>11380</v>
      </c>
      <c r="E2018" s="41" t="str">
        <f>IF(ISNA(VLOOKUP(D2018,[1]finalsorted!$A:$H,$E$5,FALSE))=TRUE,"terminated",(VLOOKUP(D2018,[1]finalsorted!$A:$H,$E$5,FALSE)))</f>
        <v/>
      </c>
    </row>
    <row r="2019" spans="1:5" hidden="1" outlineLevel="3" x14ac:dyDescent="0.25">
      <c r="A2019" s="39" t="s">
        <v>11047</v>
      </c>
      <c r="B2019" s="39" t="s">
        <v>6156</v>
      </c>
      <c r="C2019" s="40" t="s">
        <v>10987</v>
      </c>
      <c r="D2019" s="40" t="s">
        <v>6200</v>
      </c>
      <c r="E2019" s="41">
        <f>IF(ISNA(VLOOKUP(D2019,[1]finalsorted!$A:$H,$E$5,FALSE))=TRUE,"terminated",(VLOOKUP(D2019,[1]finalsorted!$A:$H,$E$5,FALSE)))</f>
        <v>6531003.0799999991</v>
      </c>
    </row>
    <row r="2020" spans="1:5" hidden="1" outlineLevel="3" x14ac:dyDescent="0.25">
      <c r="A2020" s="39" t="s">
        <v>11047</v>
      </c>
      <c r="B2020" s="39" t="s">
        <v>6156</v>
      </c>
      <c r="C2020" s="40" t="s">
        <v>10987</v>
      </c>
      <c r="D2020" s="40" t="s">
        <v>6201</v>
      </c>
      <c r="E2020" s="41" t="str">
        <f>IF(ISNA(VLOOKUP(D2020,[1]finalsorted!$A:$H,$E$5,FALSE))=TRUE,"terminated",(VLOOKUP(D2020,[1]finalsorted!$A:$H,$E$5,FALSE)))</f>
        <v/>
      </c>
    </row>
    <row r="2021" spans="1:5" hidden="1" outlineLevel="3" x14ac:dyDescent="0.25">
      <c r="A2021" s="39" t="s">
        <v>11047</v>
      </c>
      <c r="B2021" s="39" t="s">
        <v>6156</v>
      </c>
      <c r="C2021" s="40" t="s">
        <v>10987</v>
      </c>
      <c r="D2021" s="40" t="s">
        <v>6202</v>
      </c>
      <c r="E2021" s="41">
        <f>IF(ISNA(VLOOKUP(D2021,[1]finalsorted!$A:$H,$E$5,FALSE))=TRUE,"terminated",(VLOOKUP(D2021,[1]finalsorted!$A:$H,$E$5,FALSE)))</f>
        <v>1846328.2400000002</v>
      </c>
    </row>
    <row r="2022" spans="1:5" hidden="1" outlineLevel="3" x14ac:dyDescent="0.25">
      <c r="A2022" s="39" t="s">
        <v>11047</v>
      </c>
      <c r="B2022" s="39" t="s">
        <v>6156</v>
      </c>
      <c r="C2022" s="40" t="s">
        <v>10987</v>
      </c>
      <c r="D2022" s="40" t="s">
        <v>6203</v>
      </c>
      <c r="E2022" s="41">
        <f>IF(ISNA(VLOOKUP(D2022,[1]finalsorted!$A:$H,$E$5,FALSE))=TRUE,"terminated",(VLOOKUP(D2022,[1]finalsorted!$A:$H,$E$5,FALSE)))</f>
        <v>2121981.88</v>
      </c>
    </row>
    <row r="2023" spans="1:5" hidden="1" outlineLevel="3" x14ac:dyDescent="0.25">
      <c r="A2023" s="39" t="s">
        <v>11047</v>
      </c>
      <c r="B2023" s="39" t="s">
        <v>6156</v>
      </c>
      <c r="C2023" s="40" t="s">
        <v>10987</v>
      </c>
      <c r="D2023" s="40" t="s">
        <v>6204</v>
      </c>
      <c r="E2023" s="41">
        <f>IF(ISNA(VLOOKUP(D2023,[1]finalsorted!$A:$H,$E$5,FALSE))=TRUE,"terminated",(VLOOKUP(D2023,[1]finalsorted!$A:$H,$E$5,FALSE)))</f>
        <v>3782218.28</v>
      </c>
    </row>
    <row r="2024" spans="1:5" hidden="1" outlineLevel="3" x14ac:dyDescent="0.25">
      <c r="A2024" s="39" t="s">
        <v>11047</v>
      </c>
      <c r="B2024" s="39" t="s">
        <v>6156</v>
      </c>
      <c r="C2024" s="40" t="s">
        <v>10987</v>
      </c>
      <c r="D2024" s="40" t="s">
        <v>6205</v>
      </c>
      <c r="E2024" s="41" t="str">
        <f>IF(ISNA(VLOOKUP(D2024,[1]finalsorted!$A:$H,$E$5,FALSE))=TRUE,"terminated",(VLOOKUP(D2024,[1]finalsorted!$A:$H,$E$5,FALSE)))</f>
        <v/>
      </c>
    </row>
    <row r="2025" spans="1:5" hidden="1" outlineLevel="3" x14ac:dyDescent="0.25">
      <c r="A2025" s="39" t="s">
        <v>11047</v>
      </c>
      <c r="B2025" s="39" t="s">
        <v>6156</v>
      </c>
      <c r="C2025" s="40" t="s">
        <v>10987</v>
      </c>
      <c r="D2025" s="40" t="s">
        <v>6206</v>
      </c>
      <c r="E2025" s="41" t="str">
        <f>IF(ISNA(VLOOKUP(D2025,[1]finalsorted!$A:$H,$E$5,FALSE))=TRUE,"terminated",(VLOOKUP(D2025,[1]finalsorted!$A:$H,$E$5,FALSE)))</f>
        <v/>
      </c>
    </row>
    <row r="2026" spans="1:5" hidden="1" outlineLevel="3" x14ac:dyDescent="0.25">
      <c r="A2026" s="39" t="s">
        <v>11047</v>
      </c>
      <c r="B2026" s="39" t="s">
        <v>6156</v>
      </c>
      <c r="C2026" s="40" t="s">
        <v>10987</v>
      </c>
      <c r="D2026" s="40" t="s">
        <v>6207</v>
      </c>
      <c r="E2026" s="41">
        <f>IF(ISNA(VLOOKUP(D2026,[1]finalsorted!$A:$H,$E$5,FALSE))=TRUE,"terminated",(VLOOKUP(D2026,[1]finalsorted!$A:$H,$E$5,FALSE)))</f>
        <v>3835329.7499999995</v>
      </c>
    </row>
    <row r="2027" spans="1:5" hidden="1" outlineLevel="3" x14ac:dyDescent="0.25">
      <c r="A2027" s="39" t="s">
        <v>11047</v>
      </c>
      <c r="B2027" s="39" t="s">
        <v>6156</v>
      </c>
      <c r="C2027" s="40" t="s">
        <v>10987</v>
      </c>
      <c r="D2027" s="40" t="s">
        <v>6208</v>
      </c>
      <c r="E2027" s="41">
        <f>IF(ISNA(VLOOKUP(D2027,[1]finalsorted!$A:$H,$E$5,FALSE))=TRUE,"terminated",(VLOOKUP(D2027,[1]finalsorted!$A:$H,$E$5,FALSE)))</f>
        <v>3795275.1000000006</v>
      </c>
    </row>
    <row r="2028" spans="1:5" hidden="1" outlineLevel="3" x14ac:dyDescent="0.25">
      <c r="A2028" s="39" t="s">
        <v>11047</v>
      </c>
      <c r="B2028" s="39" t="s">
        <v>6156</v>
      </c>
      <c r="C2028" s="40" t="s">
        <v>10987</v>
      </c>
      <c r="D2028" s="40" t="s">
        <v>6209</v>
      </c>
      <c r="E2028" s="41">
        <f>IF(ISNA(VLOOKUP(D2028,[1]finalsorted!$A:$H,$E$5,FALSE))=TRUE,"terminated",(VLOOKUP(D2028,[1]finalsorted!$A:$H,$E$5,FALSE)))</f>
        <v>3892330.6300000013</v>
      </c>
    </row>
    <row r="2029" spans="1:5" hidden="1" outlineLevel="3" x14ac:dyDescent="0.25">
      <c r="A2029" s="39" t="s">
        <v>11047</v>
      </c>
      <c r="B2029" s="39" t="s">
        <v>6156</v>
      </c>
      <c r="C2029" s="40" t="s">
        <v>10987</v>
      </c>
      <c r="D2029" s="40" t="s">
        <v>6210</v>
      </c>
      <c r="E2029" s="41">
        <f>IF(ISNA(VLOOKUP(D2029,[1]finalsorted!$A:$H,$E$5,FALSE))=TRUE,"terminated",(VLOOKUP(D2029,[1]finalsorted!$A:$H,$E$5,FALSE)))</f>
        <v>8041504.9500000002</v>
      </c>
    </row>
    <row r="2030" spans="1:5" hidden="1" outlineLevel="3" x14ac:dyDescent="0.25">
      <c r="A2030" s="39" t="s">
        <v>11047</v>
      </c>
      <c r="B2030" s="39" t="s">
        <v>6156</v>
      </c>
      <c r="C2030" s="40" t="s">
        <v>10987</v>
      </c>
      <c r="D2030" s="40" t="s">
        <v>6211</v>
      </c>
      <c r="E2030" s="41" t="str">
        <f>IF(ISNA(VLOOKUP(D2030,[1]finalsorted!$A:$H,$E$5,FALSE))=TRUE,"terminated",(VLOOKUP(D2030,[1]finalsorted!$A:$H,$E$5,FALSE)))</f>
        <v/>
      </c>
    </row>
    <row r="2031" spans="1:5" hidden="1" outlineLevel="3" x14ac:dyDescent="0.25">
      <c r="A2031" s="39" t="s">
        <v>11047</v>
      </c>
      <c r="B2031" s="39" t="s">
        <v>6156</v>
      </c>
      <c r="C2031" s="40" t="s">
        <v>10987</v>
      </c>
      <c r="D2031" s="40" t="s">
        <v>6212</v>
      </c>
      <c r="E2031" s="41">
        <f>IF(ISNA(VLOOKUP(D2031,[1]finalsorted!$A:$H,$E$5,FALSE))=TRUE,"terminated",(VLOOKUP(D2031,[1]finalsorted!$A:$H,$E$5,FALSE)))</f>
        <v>2268158.2400000002</v>
      </c>
    </row>
    <row r="2032" spans="1:5" hidden="1" outlineLevel="3" x14ac:dyDescent="0.25">
      <c r="A2032" s="39" t="s">
        <v>11047</v>
      </c>
      <c r="B2032" s="39" t="s">
        <v>6156</v>
      </c>
      <c r="C2032" s="40" t="s">
        <v>10987</v>
      </c>
      <c r="D2032" s="40" t="s">
        <v>6213</v>
      </c>
      <c r="E2032" s="41">
        <f>IF(ISNA(VLOOKUP(D2032,[1]finalsorted!$A:$H,$E$5,FALSE))=TRUE,"terminated",(VLOOKUP(D2032,[1]finalsorted!$A:$H,$E$5,FALSE)))</f>
        <v>11338399.429999998</v>
      </c>
    </row>
    <row r="2033" spans="1:5" hidden="1" outlineLevel="3" x14ac:dyDescent="0.25">
      <c r="A2033" s="39" t="s">
        <v>11047</v>
      </c>
      <c r="B2033" s="39" t="s">
        <v>6156</v>
      </c>
      <c r="C2033" s="40" t="s">
        <v>10987</v>
      </c>
      <c r="D2033" s="40" t="s">
        <v>6214</v>
      </c>
      <c r="E2033" s="41">
        <f>IF(ISNA(VLOOKUP(D2033,[1]finalsorted!$A:$H,$E$5,FALSE))=TRUE,"terminated",(VLOOKUP(D2033,[1]finalsorted!$A:$H,$E$5,FALSE)))</f>
        <v>1892730.52</v>
      </c>
    </row>
    <row r="2034" spans="1:5" hidden="1" outlineLevel="3" x14ac:dyDescent="0.25">
      <c r="A2034" s="39" t="s">
        <v>11047</v>
      </c>
      <c r="B2034" s="39" t="s">
        <v>6156</v>
      </c>
      <c r="C2034" s="40" t="s">
        <v>10987</v>
      </c>
      <c r="D2034" s="40" t="s">
        <v>6215</v>
      </c>
      <c r="E2034" s="41">
        <f>IF(ISNA(VLOOKUP(D2034,[1]finalsorted!$A:$H,$E$5,FALSE))=TRUE,"terminated",(VLOOKUP(D2034,[1]finalsorted!$A:$H,$E$5,FALSE)))</f>
        <v>3786990.65</v>
      </c>
    </row>
    <row r="2035" spans="1:5" hidden="1" outlineLevel="3" x14ac:dyDescent="0.25">
      <c r="A2035" s="39" t="s">
        <v>11047</v>
      </c>
      <c r="B2035" s="39" t="s">
        <v>6156</v>
      </c>
      <c r="C2035" s="40" t="s">
        <v>10987</v>
      </c>
      <c r="D2035" s="40" t="s">
        <v>6216</v>
      </c>
      <c r="E2035" s="41" t="str">
        <f>IF(ISNA(VLOOKUP(D2035,[1]finalsorted!$A:$H,$E$5,FALSE))=TRUE,"terminated",(VLOOKUP(D2035,[1]finalsorted!$A:$H,$E$5,FALSE)))</f>
        <v/>
      </c>
    </row>
    <row r="2036" spans="1:5" hidden="1" outlineLevel="3" x14ac:dyDescent="0.25">
      <c r="A2036" s="39" t="s">
        <v>11047</v>
      </c>
      <c r="B2036" s="39" t="s">
        <v>6156</v>
      </c>
      <c r="C2036" s="40" t="s">
        <v>10987</v>
      </c>
      <c r="D2036" s="40" t="s">
        <v>6217</v>
      </c>
      <c r="E2036" s="41" t="str">
        <f>IF(ISNA(VLOOKUP(D2036,[1]finalsorted!$A:$H,$E$5,FALSE))=TRUE,"terminated",(VLOOKUP(D2036,[1]finalsorted!$A:$H,$E$5,FALSE)))</f>
        <v/>
      </c>
    </row>
    <row r="2037" spans="1:5" hidden="1" outlineLevel="3" x14ac:dyDescent="0.25">
      <c r="A2037" s="39" t="s">
        <v>11047</v>
      </c>
      <c r="B2037" s="39" t="s">
        <v>6156</v>
      </c>
      <c r="C2037" s="40" t="s">
        <v>10987</v>
      </c>
      <c r="D2037" s="40" t="s">
        <v>6218</v>
      </c>
      <c r="E2037" s="41">
        <f>IF(ISNA(VLOOKUP(D2037,[1]finalsorted!$A:$H,$E$5,FALSE))=TRUE,"terminated",(VLOOKUP(D2037,[1]finalsorted!$A:$H,$E$5,FALSE)))</f>
        <v>12528811.149999999</v>
      </c>
    </row>
    <row r="2038" spans="1:5" hidden="1" outlineLevel="3" x14ac:dyDescent="0.25">
      <c r="A2038" s="39" t="s">
        <v>11047</v>
      </c>
      <c r="B2038" s="39" t="s">
        <v>6156</v>
      </c>
      <c r="C2038" s="40" t="s">
        <v>10987</v>
      </c>
      <c r="D2038" s="40" t="s">
        <v>6219</v>
      </c>
      <c r="E2038" s="41">
        <f>IF(ISNA(VLOOKUP(D2038,[1]finalsorted!$A:$H,$E$5,FALSE))=TRUE,"terminated",(VLOOKUP(D2038,[1]finalsorted!$A:$H,$E$5,FALSE)))</f>
        <v>17366937.66</v>
      </c>
    </row>
    <row r="2039" spans="1:5" hidden="1" outlineLevel="3" x14ac:dyDescent="0.25">
      <c r="A2039" s="39" t="s">
        <v>11047</v>
      </c>
      <c r="B2039" s="39" t="s">
        <v>6156</v>
      </c>
      <c r="C2039" s="40" t="s">
        <v>10987</v>
      </c>
      <c r="D2039" s="40" t="s">
        <v>6220</v>
      </c>
      <c r="E2039" s="41" t="str">
        <f>IF(ISNA(VLOOKUP(D2039,[1]finalsorted!$A:$H,$E$5,FALSE))=TRUE,"terminated",(VLOOKUP(D2039,[1]finalsorted!$A:$H,$E$5,FALSE)))</f>
        <v/>
      </c>
    </row>
    <row r="2040" spans="1:5" hidden="1" outlineLevel="3" x14ac:dyDescent="0.25">
      <c r="A2040" s="39" t="s">
        <v>11047</v>
      </c>
      <c r="B2040" s="39" t="s">
        <v>6156</v>
      </c>
      <c r="C2040" s="40" t="s">
        <v>10987</v>
      </c>
      <c r="D2040" s="40" t="s">
        <v>6221</v>
      </c>
      <c r="E2040" s="41">
        <f>IF(ISNA(VLOOKUP(D2040,[1]finalsorted!$A:$H,$E$5,FALSE))=TRUE,"terminated",(VLOOKUP(D2040,[1]finalsorted!$A:$H,$E$5,FALSE)))</f>
        <v>5910347.5000000009</v>
      </c>
    </row>
    <row r="2041" spans="1:5" hidden="1" outlineLevel="3" x14ac:dyDescent="0.25">
      <c r="A2041" s="39" t="s">
        <v>11047</v>
      </c>
      <c r="B2041" s="39" t="s">
        <v>6156</v>
      </c>
      <c r="C2041" s="40" t="s">
        <v>10987</v>
      </c>
      <c r="D2041" s="40" t="s">
        <v>6222</v>
      </c>
      <c r="E2041" s="41">
        <f>IF(ISNA(VLOOKUP(D2041,[1]finalsorted!$A:$H,$E$5,FALSE))=TRUE,"terminated",(VLOOKUP(D2041,[1]finalsorted!$A:$H,$E$5,FALSE)))</f>
        <v>4971436.4899999993</v>
      </c>
    </row>
    <row r="2042" spans="1:5" hidden="1" outlineLevel="3" x14ac:dyDescent="0.25">
      <c r="A2042" s="39" t="s">
        <v>11047</v>
      </c>
      <c r="B2042" s="39" t="s">
        <v>6156</v>
      </c>
      <c r="C2042" s="40" t="s">
        <v>10987</v>
      </c>
      <c r="D2042" s="40" t="s">
        <v>6223</v>
      </c>
      <c r="E2042" s="41">
        <f>IF(ISNA(VLOOKUP(D2042,[1]finalsorted!$A:$H,$E$5,FALSE))=TRUE,"terminated",(VLOOKUP(D2042,[1]finalsorted!$A:$H,$E$5,FALSE)))</f>
        <v>3147250.6699999995</v>
      </c>
    </row>
    <row r="2043" spans="1:5" hidden="1" outlineLevel="3" x14ac:dyDescent="0.25">
      <c r="A2043" s="39" t="s">
        <v>11047</v>
      </c>
      <c r="B2043" s="39" t="s">
        <v>6156</v>
      </c>
      <c r="C2043" s="40" t="s">
        <v>10987</v>
      </c>
      <c r="D2043" s="40" t="s">
        <v>6224</v>
      </c>
      <c r="E2043" s="41" t="str">
        <f>IF(ISNA(VLOOKUP(D2043,[1]finalsorted!$A:$H,$E$5,FALSE))=TRUE,"terminated",(VLOOKUP(D2043,[1]finalsorted!$A:$H,$E$5,FALSE)))</f>
        <v/>
      </c>
    </row>
    <row r="2044" spans="1:5" hidden="1" outlineLevel="3" x14ac:dyDescent="0.25">
      <c r="A2044" s="39" t="s">
        <v>11047</v>
      </c>
      <c r="B2044" s="39" t="s">
        <v>6156</v>
      </c>
      <c r="C2044" s="40" t="s">
        <v>10987</v>
      </c>
      <c r="D2044" s="40" t="s">
        <v>6225</v>
      </c>
      <c r="E2044" s="41" t="str">
        <f>IF(ISNA(VLOOKUP(D2044,[1]finalsorted!$A:$H,$E$5,FALSE))=TRUE,"terminated",(VLOOKUP(D2044,[1]finalsorted!$A:$H,$E$5,FALSE)))</f>
        <v/>
      </c>
    </row>
    <row r="2045" spans="1:5" hidden="1" outlineLevel="3" x14ac:dyDescent="0.25">
      <c r="A2045" s="39" t="s">
        <v>11047</v>
      </c>
      <c r="B2045" s="39" t="s">
        <v>6156</v>
      </c>
      <c r="C2045" s="40" t="s">
        <v>10987</v>
      </c>
      <c r="D2045" s="40" t="s">
        <v>6226</v>
      </c>
      <c r="E2045" s="41">
        <f>IF(ISNA(VLOOKUP(D2045,[1]finalsorted!$A:$H,$E$5,FALSE))=TRUE,"terminated",(VLOOKUP(D2045,[1]finalsorted!$A:$H,$E$5,FALSE)))</f>
        <v>4063399.4899999993</v>
      </c>
    </row>
    <row r="2046" spans="1:5" hidden="1" outlineLevel="3" x14ac:dyDescent="0.25">
      <c r="A2046" s="39" t="s">
        <v>11047</v>
      </c>
      <c r="B2046" s="39" t="s">
        <v>6156</v>
      </c>
      <c r="C2046" s="40" t="s">
        <v>10987</v>
      </c>
      <c r="D2046" s="40" t="s">
        <v>6227</v>
      </c>
      <c r="E2046" s="41" t="str">
        <f>IF(ISNA(VLOOKUP(D2046,[1]finalsorted!$A:$H,$E$5,FALSE))=TRUE,"terminated",(VLOOKUP(D2046,[1]finalsorted!$A:$H,$E$5,FALSE)))</f>
        <v/>
      </c>
    </row>
    <row r="2047" spans="1:5" hidden="1" outlineLevel="3" x14ac:dyDescent="0.25">
      <c r="A2047" s="39" t="s">
        <v>11047</v>
      </c>
      <c r="B2047" s="39" t="s">
        <v>6156</v>
      </c>
      <c r="C2047" s="40" t="s">
        <v>10987</v>
      </c>
      <c r="D2047" s="40" t="s">
        <v>6228</v>
      </c>
      <c r="E2047" s="41" t="str">
        <f>IF(ISNA(VLOOKUP(D2047,[1]finalsorted!$A:$H,$E$5,FALSE))=TRUE,"terminated",(VLOOKUP(D2047,[1]finalsorted!$A:$H,$E$5,FALSE)))</f>
        <v/>
      </c>
    </row>
    <row r="2048" spans="1:5" hidden="1" outlineLevel="3" x14ac:dyDescent="0.25">
      <c r="A2048" s="39" t="s">
        <v>11047</v>
      </c>
      <c r="B2048" s="39" t="s">
        <v>6156</v>
      </c>
      <c r="C2048" s="40" t="s">
        <v>10987</v>
      </c>
      <c r="D2048" s="40" t="s">
        <v>6229</v>
      </c>
      <c r="E2048" s="41" t="str">
        <f>IF(ISNA(VLOOKUP(D2048,[1]finalsorted!$A:$H,$E$5,FALSE))=TRUE,"terminated",(VLOOKUP(D2048,[1]finalsorted!$A:$H,$E$5,FALSE)))</f>
        <v/>
      </c>
    </row>
    <row r="2049" spans="1:5" hidden="1" outlineLevel="3" x14ac:dyDescent="0.25">
      <c r="A2049" s="39" t="s">
        <v>11047</v>
      </c>
      <c r="B2049" s="39" t="s">
        <v>6156</v>
      </c>
      <c r="C2049" s="40" t="s">
        <v>10987</v>
      </c>
      <c r="D2049" s="40" t="s">
        <v>6230</v>
      </c>
      <c r="E2049" s="41" t="str">
        <f>IF(ISNA(VLOOKUP(D2049,[1]finalsorted!$A:$H,$E$5,FALSE))=TRUE,"terminated",(VLOOKUP(D2049,[1]finalsorted!$A:$H,$E$5,FALSE)))</f>
        <v/>
      </c>
    </row>
    <row r="2050" spans="1:5" hidden="1" outlineLevel="3" x14ac:dyDescent="0.25">
      <c r="A2050" s="39" t="s">
        <v>11047</v>
      </c>
      <c r="B2050" s="39" t="s">
        <v>6156</v>
      </c>
      <c r="C2050" s="40" t="s">
        <v>10987</v>
      </c>
      <c r="D2050" s="40" t="s">
        <v>6231</v>
      </c>
      <c r="E2050" s="41" t="str">
        <f>IF(ISNA(VLOOKUP(D2050,[1]finalsorted!$A:$H,$E$5,FALSE))=TRUE,"terminated",(VLOOKUP(D2050,[1]finalsorted!$A:$H,$E$5,FALSE)))</f>
        <v/>
      </c>
    </row>
    <row r="2051" spans="1:5" hidden="1" outlineLevel="3" x14ac:dyDescent="0.25">
      <c r="A2051" s="39" t="s">
        <v>11047</v>
      </c>
      <c r="B2051" s="39" t="s">
        <v>6156</v>
      </c>
      <c r="C2051" s="40" t="s">
        <v>10987</v>
      </c>
      <c r="D2051" s="40" t="s">
        <v>6232</v>
      </c>
      <c r="E2051" s="41" t="str">
        <f>IF(ISNA(VLOOKUP(D2051,[1]finalsorted!$A:$H,$E$5,FALSE))=TRUE,"terminated",(VLOOKUP(D2051,[1]finalsorted!$A:$H,$E$5,FALSE)))</f>
        <v/>
      </c>
    </row>
    <row r="2052" spans="1:5" hidden="1" outlineLevel="3" x14ac:dyDescent="0.25">
      <c r="A2052" s="39" t="s">
        <v>11047</v>
      </c>
      <c r="B2052" s="39" t="s">
        <v>6156</v>
      </c>
      <c r="C2052" s="40" t="s">
        <v>10987</v>
      </c>
      <c r="D2052" s="40" t="s">
        <v>6233</v>
      </c>
      <c r="E2052" s="41">
        <f>IF(ISNA(VLOOKUP(D2052,[1]finalsorted!$A:$H,$E$5,FALSE))=TRUE,"terminated",(VLOOKUP(D2052,[1]finalsorted!$A:$H,$E$5,FALSE)))</f>
        <v>1833981.2399999998</v>
      </c>
    </row>
    <row r="2053" spans="1:5" hidden="1" outlineLevel="3" x14ac:dyDescent="0.25">
      <c r="A2053" s="39" t="s">
        <v>11047</v>
      </c>
      <c r="B2053" s="39" t="s">
        <v>6156</v>
      </c>
      <c r="C2053" s="40" t="s">
        <v>10987</v>
      </c>
      <c r="D2053" s="40" t="s">
        <v>6234</v>
      </c>
      <c r="E2053" s="41" t="str">
        <f>IF(ISNA(VLOOKUP(D2053,[1]finalsorted!$A:$H,$E$5,FALSE))=TRUE,"terminated",(VLOOKUP(D2053,[1]finalsorted!$A:$H,$E$5,FALSE)))</f>
        <v/>
      </c>
    </row>
    <row r="2054" spans="1:5" hidden="1" outlineLevel="3" x14ac:dyDescent="0.25">
      <c r="A2054" s="39" t="s">
        <v>11047</v>
      </c>
      <c r="B2054" s="39" t="s">
        <v>6156</v>
      </c>
      <c r="C2054" s="40" t="s">
        <v>10987</v>
      </c>
      <c r="D2054" s="40" t="s">
        <v>6235</v>
      </c>
      <c r="E2054" s="41">
        <f>IF(ISNA(VLOOKUP(D2054,[1]finalsorted!$A:$H,$E$5,FALSE))=TRUE,"terminated",(VLOOKUP(D2054,[1]finalsorted!$A:$H,$E$5,FALSE)))</f>
        <v>3943010.5</v>
      </c>
    </row>
    <row r="2055" spans="1:5" hidden="1" outlineLevel="3" x14ac:dyDescent="0.25">
      <c r="A2055" s="39" t="s">
        <v>11047</v>
      </c>
      <c r="B2055" s="39" t="s">
        <v>6156</v>
      </c>
      <c r="C2055" s="40" t="s">
        <v>10987</v>
      </c>
      <c r="D2055" s="40" t="s">
        <v>6236</v>
      </c>
      <c r="E2055" s="41">
        <f>IF(ISNA(VLOOKUP(D2055,[1]finalsorted!$A:$H,$E$5,FALSE))=TRUE,"terminated",(VLOOKUP(D2055,[1]finalsorted!$A:$H,$E$5,FALSE)))</f>
        <v>3378879.7100000004</v>
      </c>
    </row>
    <row r="2056" spans="1:5" hidden="1" outlineLevel="3" x14ac:dyDescent="0.25">
      <c r="A2056" s="39" t="s">
        <v>11047</v>
      </c>
      <c r="B2056" s="39" t="s">
        <v>6156</v>
      </c>
      <c r="C2056" s="40" t="s">
        <v>10987</v>
      </c>
      <c r="D2056" s="40" t="s">
        <v>6237</v>
      </c>
      <c r="E2056" s="41">
        <f>IF(ISNA(VLOOKUP(D2056,[1]finalsorted!$A:$H,$E$5,FALSE))=TRUE,"terminated",(VLOOKUP(D2056,[1]finalsorted!$A:$H,$E$5,FALSE)))</f>
        <v>5210434.3899999997</v>
      </c>
    </row>
    <row r="2057" spans="1:5" hidden="1" outlineLevel="3" x14ac:dyDescent="0.25">
      <c r="A2057" s="39" t="s">
        <v>11047</v>
      </c>
      <c r="B2057" s="39" t="s">
        <v>6156</v>
      </c>
      <c r="C2057" s="40" t="s">
        <v>10987</v>
      </c>
      <c r="D2057" s="40" t="s">
        <v>6238</v>
      </c>
      <c r="E2057" s="41">
        <f>IF(ISNA(VLOOKUP(D2057,[1]finalsorted!$A:$H,$E$5,FALSE))=TRUE,"terminated",(VLOOKUP(D2057,[1]finalsorted!$A:$H,$E$5,FALSE)))</f>
        <v>3498606.6999999997</v>
      </c>
    </row>
    <row r="2058" spans="1:5" hidden="1" outlineLevel="3" x14ac:dyDescent="0.25">
      <c r="A2058" s="39" t="s">
        <v>11047</v>
      </c>
      <c r="B2058" s="39" t="s">
        <v>6156</v>
      </c>
      <c r="C2058" s="40" t="s">
        <v>10987</v>
      </c>
      <c r="D2058" s="40" t="s">
        <v>6239</v>
      </c>
      <c r="E2058" s="41">
        <f>IF(ISNA(VLOOKUP(D2058,[1]finalsorted!$A:$H,$E$5,FALSE))=TRUE,"terminated",(VLOOKUP(D2058,[1]finalsorted!$A:$H,$E$5,FALSE)))</f>
        <v>20638083.719999995</v>
      </c>
    </row>
    <row r="2059" spans="1:5" hidden="1" outlineLevel="3" x14ac:dyDescent="0.25">
      <c r="A2059" s="39" t="s">
        <v>11047</v>
      </c>
      <c r="B2059" s="39" t="s">
        <v>6156</v>
      </c>
      <c r="C2059" s="40" t="s">
        <v>10987</v>
      </c>
      <c r="D2059" s="40" t="s">
        <v>6240</v>
      </c>
      <c r="E2059" s="41" t="str">
        <f>IF(ISNA(VLOOKUP(D2059,[1]finalsorted!$A:$H,$E$5,FALSE))=TRUE,"terminated",(VLOOKUP(D2059,[1]finalsorted!$A:$H,$E$5,FALSE)))</f>
        <v/>
      </c>
    </row>
    <row r="2060" spans="1:5" hidden="1" outlineLevel="3" x14ac:dyDescent="0.25">
      <c r="A2060" s="39" t="s">
        <v>11047</v>
      </c>
      <c r="B2060" s="39" t="s">
        <v>6156</v>
      </c>
      <c r="C2060" s="40" t="s">
        <v>10987</v>
      </c>
      <c r="D2060" s="40" t="s">
        <v>6241</v>
      </c>
      <c r="E2060" s="41">
        <f>IF(ISNA(VLOOKUP(D2060,[1]finalsorted!$A:$H,$E$5,FALSE))=TRUE,"terminated",(VLOOKUP(D2060,[1]finalsorted!$A:$H,$E$5,FALSE)))</f>
        <v>1386838.0399999998</v>
      </c>
    </row>
    <row r="2061" spans="1:5" hidden="1" outlineLevel="3" x14ac:dyDescent="0.25">
      <c r="A2061" s="39" t="s">
        <v>11047</v>
      </c>
      <c r="B2061" s="39" t="s">
        <v>6156</v>
      </c>
      <c r="C2061" s="40" t="s">
        <v>10987</v>
      </c>
      <c r="D2061" s="40" t="s">
        <v>6242</v>
      </c>
      <c r="E2061" s="41">
        <f>IF(ISNA(VLOOKUP(D2061,[1]finalsorted!$A:$H,$E$5,FALSE))=TRUE,"terminated",(VLOOKUP(D2061,[1]finalsorted!$A:$H,$E$5,FALSE)))</f>
        <v>7377072.0099999998</v>
      </c>
    </row>
    <row r="2062" spans="1:5" hidden="1" outlineLevel="3" x14ac:dyDescent="0.25">
      <c r="A2062" s="39" t="s">
        <v>11047</v>
      </c>
      <c r="B2062" s="39" t="s">
        <v>6156</v>
      </c>
      <c r="C2062" s="40" t="s">
        <v>10987</v>
      </c>
      <c r="D2062" s="40" t="s">
        <v>6243</v>
      </c>
      <c r="E2062" s="41">
        <f>IF(ISNA(VLOOKUP(D2062,[1]finalsorted!$A:$H,$E$5,FALSE))=TRUE,"terminated",(VLOOKUP(D2062,[1]finalsorted!$A:$H,$E$5,FALSE)))</f>
        <v>2578006.1499999994</v>
      </c>
    </row>
    <row r="2063" spans="1:5" hidden="1" outlineLevel="3" x14ac:dyDescent="0.25">
      <c r="A2063" s="39" t="s">
        <v>11047</v>
      </c>
      <c r="B2063" s="39" t="s">
        <v>6156</v>
      </c>
      <c r="C2063" s="40" t="s">
        <v>10987</v>
      </c>
      <c r="D2063" s="40" t="s">
        <v>6244</v>
      </c>
      <c r="E2063" s="41" t="str">
        <f>IF(ISNA(VLOOKUP(D2063,[1]finalsorted!$A:$H,$E$5,FALSE))=TRUE,"terminated",(VLOOKUP(D2063,[1]finalsorted!$A:$H,$E$5,FALSE)))</f>
        <v/>
      </c>
    </row>
    <row r="2064" spans="1:5" hidden="1" outlineLevel="3" x14ac:dyDescent="0.25">
      <c r="A2064" s="39" t="s">
        <v>11047</v>
      </c>
      <c r="B2064" s="39" t="s">
        <v>6156</v>
      </c>
      <c r="C2064" s="40" t="s">
        <v>10987</v>
      </c>
      <c r="D2064" s="40" t="s">
        <v>6245</v>
      </c>
      <c r="E2064" s="41">
        <f>IF(ISNA(VLOOKUP(D2064,[1]finalsorted!$A:$H,$E$5,FALSE))=TRUE,"terminated",(VLOOKUP(D2064,[1]finalsorted!$A:$H,$E$5,FALSE)))</f>
        <v>5544080.0900000008</v>
      </c>
    </row>
    <row r="2065" spans="1:5" hidden="1" outlineLevel="3" x14ac:dyDescent="0.25">
      <c r="A2065" s="39" t="s">
        <v>11047</v>
      </c>
      <c r="B2065" s="39" t="s">
        <v>6156</v>
      </c>
      <c r="C2065" s="40" t="s">
        <v>10987</v>
      </c>
      <c r="D2065" s="40" t="s">
        <v>6246</v>
      </c>
      <c r="E2065" s="41" t="str">
        <f>IF(ISNA(VLOOKUP(D2065,[1]finalsorted!$A:$H,$E$5,FALSE))=TRUE,"terminated",(VLOOKUP(D2065,[1]finalsorted!$A:$H,$E$5,FALSE)))</f>
        <v/>
      </c>
    </row>
    <row r="2066" spans="1:5" hidden="1" outlineLevel="3" x14ac:dyDescent="0.25">
      <c r="A2066" s="39" t="s">
        <v>11047</v>
      </c>
      <c r="B2066" s="39" t="s">
        <v>6156</v>
      </c>
      <c r="C2066" s="40" t="s">
        <v>10987</v>
      </c>
      <c r="D2066" s="40" t="s">
        <v>6247</v>
      </c>
      <c r="E2066" s="41">
        <f>IF(ISNA(VLOOKUP(D2066,[1]finalsorted!$A:$H,$E$5,FALSE))=TRUE,"terminated",(VLOOKUP(D2066,[1]finalsorted!$A:$H,$E$5,FALSE)))</f>
        <v>2486811.87</v>
      </c>
    </row>
    <row r="2067" spans="1:5" hidden="1" outlineLevel="3" x14ac:dyDescent="0.25">
      <c r="A2067" s="39" t="s">
        <v>11047</v>
      </c>
      <c r="B2067" s="39" t="s">
        <v>6156</v>
      </c>
      <c r="C2067" s="40" t="s">
        <v>10987</v>
      </c>
      <c r="D2067" s="40" t="s">
        <v>6248</v>
      </c>
      <c r="E2067" s="41">
        <f>IF(ISNA(VLOOKUP(D2067,[1]finalsorted!$A:$H,$E$5,FALSE))=TRUE,"terminated",(VLOOKUP(D2067,[1]finalsorted!$A:$H,$E$5,FALSE)))</f>
        <v>1782215.9300000002</v>
      </c>
    </row>
    <row r="2068" spans="1:5" hidden="1" outlineLevel="3" x14ac:dyDescent="0.25">
      <c r="A2068" s="39" t="s">
        <v>11047</v>
      </c>
      <c r="B2068" s="39" t="s">
        <v>6156</v>
      </c>
      <c r="C2068" s="40" t="s">
        <v>10987</v>
      </c>
      <c r="D2068" s="40" t="s">
        <v>6249</v>
      </c>
      <c r="E2068" s="41">
        <f>IF(ISNA(VLOOKUP(D2068,[1]finalsorted!$A:$H,$E$5,FALSE))=TRUE,"terminated",(VLOOKUP(D2068,[1]finalsorted!$A:$H,$E$5,FALSE)))</f>
        <v>5196388.71</v>
      </c>
    </row>
    <row r="2069" spans="1:5" hidden="1" outlineLevel="3" x14ac:dyDescent="0.25">
      <c r="A2069" s="39" t="s">
        <v>11047</v>
      </c>
      <c r="B2069" s="39" t="s">
        <v>6156</v>
      </c>
      <c r="C2069" s="40" t="s">
        <v>10987</v>
      </c>
      <c r="D2069" s="40" t="s">
        <v>11126</v>
      </c>
      <c r="E2069" s="41">
        <f>IF(ISNA(VLOOKUP(D2069,[1]finalsorted!$A:$H,$E$5,FALSE))=TRUE,"terminated",(VLOOKUP(D2069,[1]finalsorted!$A:$H,$E$5,FALSE)))</f>
        <v>209294590.67000002</v>
      </c>
    </row>
    <row r="2070" spans="1:5" hidden="1" outlineLevel="2" x14ac:dyDescent="0.25">
      <c r="A2070" s="39"/>
      <c r="B2070" s="39" t="s">
        <v>6156</v>
      </c>
      <c r="C2070" s="40" t="s">
        <v>10987</v>
      </c>
      <c r="D2070" s="40" t="s">
        <v>11229</v>
      </c>
      <c r="E2070" s="41">
        <f>IF(ISNA(VLOOKUP(D2070,[1]finalsorted!$A:$H,$E$5,FALSE))=TRUE,"terminated",(VLOOKUP(D2070,[1]finalsorted!$A:$H,$E$5,FALSE)))</f>
        <v>735928189.36999989</v>
      </c>
    </row>
    <row r="2071" spans="1:5" hidden="1" outlineLevel="3" x14ac:dyDescent="0.25">
      <c r="A2071" s="39" t="s">
        <v>11047</v>
      </c>
      <c r="B2071" s="39" t="s">
        <v>6934</v>
      </c>
      <c r="C2071" s="40" t="s">
        <v>10993</v>
      </c>
      <c r="D2071" s="40" t="s">
        <v>6933</v>
      </c>
      <c r="E2071" s="41" t="str">
        <f>IF(ISNA(VLOOKUP(D2071,[1]finalsorted!$A:$H,$E$5,FALSE))=TRUE,"terminated",(VLOOKUP(D2071,[1]finalsorted!$A:$H,$E$5,FALSE)))</f>
        <v/>
      </c>
    </row>
    <row r="2072" spans="1:5" hidden="1" outlineLevel="3" x14ac:dyDescent="0.25">
      <c r="A2072" s="39" t="s">
        <v>11047</v>
      </c>
      <c r="B2072" s="39" t="s">
        <v>6934</v>
      </c>
      <c r="C2072" s="40" t="s">
        <v>10993</v>
      </c>
      <c r="D2072" s="40" t="s">
        <v>6935</v>
      </c>
      <c r="E2072" s="41">
        <f>IF(ISNA(VLOOKUP(D2072,[1]finalsorted!$A:$H,$E$5,FALSE))=TRUE,"terminated",(VLOOKUP(D2072,[1]finalsorted!$A:$H,$E$5,FALSE)))</f>
        <v>2168618.7000000002</v>
      </c>
    </row>
    <row r="2073" spans="1:5" hidden="1" outlineLevel="3" x14ac:dyDescent="0.25">
      <c r="A2073" s="39" t="s">
        <v>11047</v>
      </c>
      <c r="B2073" s="39" t="s">
        <v>6934</v>
      </c>
      <c r="C2073" s="40" t="s">
        <v>10993</v>
      </c>
      <c r="D2073" s="40" t="s">
        <v>6936</v>
      </c>
      <c r="E2073" s="41">
        <f>IF(ISNA(VLOOKUP(D2073,[1]finalsorted!$A:$H,$E$5,FALSE))=TRUE,"terminated",(VLOOKUP(D2073,[1]finalsorted!$A:$H,$E$5,FALSE)))</f>
        <v>21656076.490000002</v>
      </c>
    </row>
    <row r="2074" spans="1:5" hidden="1" outlineLevel="3" x14ac:dyDescent="0.25">
      <c r="A2074" s="39" t="s">
        <v>11047</v>
      </c>
      <c r="B2074" s="39" t="s">
        <v>6934</v>
      </c>
      <c r="C2074" s="40" t="s">
        <v>10993</v>
      </c>
      <c r="D2074" s="40" t="s">
        <v>6937</v>
      </c>
      <c r="E2074" s="41">
        <f>IF(ISNA(VLOOKUP(D2074,[1]finalsorted!$A:$H,$E$5,FALSE))=TRUE,"terminated",(VLOOKUP(D2074,[1]finalsorted!$A:$H,$E$5,FALSE)))</f>
        <v>1191625.6100000001</v>
      </c>
    </row>
    <row r="2075" spans="1:5" hidden="1" outlineLevel="3" x14ac:dyDescent="0.25">
      <c r="A2075" s="39" t="s">
        <v>11047</v>
      </c>
      <c r="B2075" s="39" t="s">
        <v>6934</v>
      </c>
      <c r="C2075" s="40" t="s">
        <v>10993</v>
      </c>
      <c r="D2075" s="40" t="s">
        <v>6938</v>
      </c>
      <c r="E2075" s="41" t="str">
        <f>IF(ISNA(VLOOKUP(D2075,[1]finalsorted!$A:$H,$E$5,FALSE))=TRUE,"terminated",(VLOOKUP(D2075,[1]finalsorted!$A:$H,$E$5,FALSE)))</f>
        <v/>
      </c>
    </row>
    <row r="2076" spans="1:5" hidden="1" outlineLevel="3" x14ac:dyDescent="0.25">
      <c r="A2076" s="39" t="s">
        <v>11047</v>
      </c>
      <c r="B2076" s="39" t="s">
        <v>6934</v>
      </c>
      <c r="C2076" s="40" t="s">
        <v>10993</v>
      </c>
      <c r="D2076" s="40" t="s">
        <v>6939</v>
      </c>
      <c r="E2076" s="41" t="str">
        <f>IF(ISNA(VLOOKUP(D2076,[1]finalsorted!$A:$H,$E$5,FALSE))=TRUE,"terminated",(VLOOKUP(D2076,[1]finalsorted!$A:$H,$E$5,FALSE)))</f>
        <v/>
      </c>
    </row>
    <row r="2077" spans="1:5" hidden="1" outlineLevel="3" x14ac:dyDescent="0.25">
      <c r="A2077" s="39" t="s">
        <v>11047</v>
      </c>
      <c r="B2077" s="39" t="s">
        <v>6934</v>
      </c>
      <c r="C2077" s="40" t="s">
        <v>10993</v>
      </c>
      <c r="D2077" s="40" t="s">
        <v>6940</v>
      </c>
      <c r="E2077" s="41">
        <f>IF(ISNA(VLOOKUP(D2077,[1]finalsorted!$A:$H,$E$5,FALSE))=TRUE,"terminated",(VLOOKUP(D2077,[1]finalsorted!$A:$H,$E$5,FALSE)))</f>
        <v>1933870.4299999997</v>
      </c>
    </row>
    <row r="2078" spans="1:5" hidden="1" outlineLevel="3" x14ac:dyDescent="0.25">
      <c r="A2078" s="39" t="s">
        <v>11047</v>
      </c>
      <c r="B2078" s="39" t="s">
        <v>6934</v>
      </c>
      <c r="C2078" s="40" t="s">
        <v>10993</v>
      </c>
      <c r="D2078" s="40" t="s">
        <v>6941</v>
      </c>
      <c r="E2078" s="41">
        <f>IF(ISNA(VLOOKUP(D2078,[1]finalsorted!$A:$H,$E$5,FALSE))=TRUE,"terminated",(VLOOKUP(D2078,[1]finalsorted!$A:$H,$E$5,FALSE)))</f>
        <v>2926231.3000000003</v>
      </c>
    </row>
    <row r="2079" spans="1:5" hidden="1" outlineLevel="3" x14ac:dyDescent="0.25">
      <c r="A2079" s="39" t="s">
        <v>11047</v>
      </c>
      <c r="B2079" s="39" t="s">
        <v>6934</v>
      </c>
      <c r="C2079" s="40" t="s">
        <v>10993</v>
      </c>
      <c r="D2079" s="40" t="s">
        <v>6942</v>
      </c>
      <c r="E2079" s="41">
        <f>IF(ISNA(VLOOKUP(D2079,[1]finalsorted!$A:$H,$E$5,FALSE))=TRUE,"terminated",(VLOOKUP(D2079,[1]finalsorted!$A:$H,$E$5,FALSE)))</f>
        <v>3956526.34</v>
      </c>
    </row>
    <row r="2080" spans="1:5" hidden="1" outlineLevel="3" x14ac:dyDescent="0.25">
      <c r="A2080" s="39" t="s">
        <v>11047</v>
      </c>
      <c r="B2080" s="39" t="s">
        <v>6934</v>
      </c>
      <c r="C2080" s="40" t="s">
        <v>10993</v>
      </c>
      <c r="D2080" s="40" t="s">
        <v>6943</v>
      </c>
      <c r="E2080" s="41">
        <f>IF(ISNA(VLOOKUP(D2080,[1]finalsorted!$A:$H,$E$5,FALSE))=TRUE,"terminated",(VLOOKUP(D2080,[1]finalsorted!$A:$H,$E$5,FALSE)))</f>
        <v>6468809.0899999999</v>
      </c>
    </row>
    <row r="2081" spans="1:5" hidden="1" outlineLevel="3" x14ac:dyDescent="0.25">
      <c r="A2081" s="39" t="s">
        <v>11047</v>
      </c>
      <c r="B2081" s="39" t="s">
        <v>6934</v>
      </c>
      <c r="C2081" s="40" t="s">
        <v>10993</v>
      </c>
      <c r="D2081" s="40" t="s">
        <v>6944</v>
      </c>
      <c r="E2081" s="41" t="str">
        <f>IF(ISNA(VLOOKUP(D2081,[1]finalsorted!$A:$H,$E$5,FALSE))=TRUE,"terminated",(VLOOKUP(D2081,[1]finalsorted!$A:$H,$E$5,FALSE)))</f>
        <v/>
      </c>
    </row>
    <row r="2082" spans="1:5" hidden="1" outlineLevel="3" x14ac:dyDescent="0.25">
      <c r="A2082" s="39" t="s">
        <v>11047</v>
      </c>
      <c r="B2082" s="39" t="s">
        <v>6934</v>
      </c>
      <c r="C2082" s="40" t="s">
        <v>10993</v>
      </c>
      <c r="D2082" s="40" t="s">
        <v>6945</v>
      </c>
      <c r="E2082" s="41">
        <f>IF(ISNA(VLOOKUP(D2082,[1]finalsorted!$A:$H,$E$5,FALSE))=TRUE,"terminated",(VLOOKUP(D2082,[1]finalsorted!$A:$H,$E$5,FALSE)))</f>
        <v>2094494.17</v>
      </c>
    </row>
    <row r="2083" spans="1:5" hidden="1" outlineLevel="3" x14ac:dyDescent="0.25">
      <c r="A2083" s="39" t="s">
        <v>11047</v>
      </c>
      <c r="B2083" s="39" t="s">
        <v>6934</v>
      </c>
      <c r="C2083" s="40" t="s">
        <v>10993</v>
      </c>
      <c r="D2083" s="40" t="s">
        <v>6946</v>
      </c>
      <c r="E2083" s="41">
        <f>IF(ISNA(VLOOKUP(D2083,[1]finalsorted!$A:$H,$E$5,FALSE))=TRUE,"terminated",(VLOOKUP(D2083,[1]finalsorted!$A:$H,$E$5,FALSE)))</f>
        <v>27904679.389999997</v>
      </c>
    </row>
    <row r="2084" spans="1:5" hidden="1" outlineLevel="3" x14ac:dyDescent="0.25">
      <c r="A2084" s="39" t="s">
        <v>11047</v>
      </c>
      <c r="B2084" s="39" t="s">
        <v>6934</v>
      </c>
      <c r="C2084" s="40" t="s">
        <v>10993</v>
      </c>
      <c r="D2084" s="40" t="s">
        <v>6947</v>
      </c>
      <c r="E2084" s="41">
        <f>IF(ISNA(VLOOKUP(D2084,[1]finalsorted!$A:$H,$E$5,FALSE))=TRUE,"terminated",(VLOOKUP(D2084,[1]finalsorted!$A:$H,$E$5,FALSE)))</f>
        <v>4126835.03</v>
      </c>
    </row>
    <row r="2085" spans="1:5" hidden="1" outlineLevel="3" x14ac:dyDescent="0.25">
      <c r="A2085" s="39" t="s">
        <v>11047</v>
      </c>
      <c r="B2085" s="39" t="s">
        <v>6934</v>
      </c>
      <c r="C2085" s="40" t="s">
        <v>10993</v>
      </c>
      <c r="D2085" s="40" t="s">
        <v>6948</v>
      </c>
      <c r="E2085" s="41" t="str">
        <f>IF(ISNA(VLOOKUP(D2085,[1]finalsorted!$A:$H,$E$5,FALSE))=TRUE,"terminated",(VLOOKUP(D2085,[1]finalsorted!$A:$H,$E$5,FALSE)))</f>
        <v/>
      </c>
    </row>
    <row r="2086" spans="1:5" hidden="1" outlineLevel="3" x14ac:dyDescent="0.25">
      <c r="A2086" s="39" t="s">
        <v>11047</v>
      </c>
      <c r="B2086" s="39" t="s">
        <v>6934</v>
      </c>
      <c r="C2086" s="40" t="s">
        <v>10993</v>
      </c>
      <c r="D2086" s="40" t="s">
        <v>6949</v>
      </c>
      <c r="E2086" s="41">
        <f>IF(ISNA(VLOOKUP(D2086,[1]finalsorted!$A:$H,$E$5,FALSE))=TRUE,"terminated",(VLOOKUP(D2086,[1]finalsorted!$A:$H,$E$5,FALSE)))</f>
        <v>2990094.27</v>
      </c>
    </row>
    <row r="2087" spans="1:5" hidden="1" outlineLevel="3" x14ac:dyDescent="0.25">
      <c r="A2087" s="39" t="s">
        <v>11047</v>
      </c>
      <c r="B2087" s="39" t="s">
        <v>6934</v>
      </c>
      <c r="C2087" s="40" t="s">
        <v>10993</v>
      </c>
      <c r="D2087" s="40" t="s">
        <v>6950</v>
      </c>
      <c r="E2087" s="41" t="str">
        <f>IF(ISNA(VLOOKUP(D2087,[1]finalsorted!$A:$H,$E$5,FALSE))=TRUE,"terminated",(VLOOKUP(D2087,[1]finalsorted!$A:$H,$E$5,FALSE)))</f>
        <v/>
      </c>
    </row>
    <row r="2088" spans="1:5" hidden="1" outlineLevel="3" x14ac:dyDescent="0.25">
      <c r="A2088" s="39" t="s">
        <v>11047</v>
      </c>
      <c r="B2088" s="39" t="s">
        <v>6934</v>
      </c>
      <c r="C2088" s="40" t="s">
        <v>10993</v>
      </c>
      <c r="D2088" s="40" t="s">
        <v>6951</v>
      </c>
      <c r="E2088" s="41">
        <f>IF(ISNA(VLOOKUP(D2088,[1]finalsorted!$A:$H,$E$5,FALSE))=TRUE,"terminated",(VLOOKUP(D2088,[1]finalsorted!$A:$H,$E$5,FALSE)))</f>
        <v>30266699.259999998</v>
      </c>
    </row>
    <row r="2089" spans="1:5" hidden="1" outlineLevel="3" x14ac:dyDescent="0.25">
      <c r="A2089" s="39" t="s">
        <v>11047</v>
      </c>
      <c r="B2089" s="39" t="s">
        <v>6934</v>
      </c>
      <c r="C2089" s="40" t="s">
        <v>10993</v>
      </c>
      <c r="D2089" s="40" t="s">
        <v>6952</v>
      </c>
      <c r="E2089" s="41">
        <f>IF(ISNA(VLOOKUP(D2089,[1]finalsorted!$A:$H,$E$5,FALSE))=TRUE,"terminated",(VLOOKUP(D2089,[1]finalsorted!$A:$H,$E$5,FALSE)))</f>
        <v>2438275.7200000002</v>
      </c>
    </row>
    <row r="2090" spans="1:5" hidden="1" outlineLevel="3" x14ac:dyDescent="0.25">
      <c r="A2090" s="39" t="s">
        <v>11047</v>
      </c>
      <c r="B2090" s="39" t="s">
        <v>6934</v>
      </c>
      <c r="C2090" s="40" t="s">
        <v>10993</v>
      </c>
      <c r="D2090" s="40" t="s">
        <v>6953</v>
      </c>
      <c r="E2090" s="41">
        <f>IF(ISNA(VLOOKUP(D2090,[1]finalsorted!$A:$H,$E$5,FALSE))=TRUE,"terminated",(VLOOKUP(D2090,[1]finalsorted!$A:$H,$E$5,FALSE)))</f>
        <v>1100748.92</v>
      </c>
    </row>
    <row r="2091" spans="1:5" hidden="1" outlineLevel="3" x14ac:dyDescent="0.25">
      <c r="A2091" s="39" t="s">
        <v>11047</v>
      </c>
      <c r="B2091" s="39" t="s">
        <v>6934</v>
      </c>
      <c r="C2091" s="40" t="s">
        <v>10993</v>
      </c>
      <c r="D2091" s="40" t="s">
        <v>6954</v>
      </c>
      <c r="E2091" s="41">
        <f>IF(ISNA(VLOOKUP(D2091,[1]finalsorted!$A:$H,$E$5,FALSE))=TRUE,"terminated",(VLOOKUP(D2091,[1]finalsorted!$A:$H,$E$5,FALSE)))</f>
        <v>55214165.520000011</v>
      </c>
    </row>
    <row r="2092" spans="1:5" hidden="1" outlineLevel="3" x14ac:dyDescent="0.25">
      <c r="A2092" s="39" t="s">
        <v>11047</v>
      </c>
      <c r="B2092" s="39" t="s">
        <v>6934</v>
      </c>
      <c r="C2092" s="40" t="s">
        <v>10993</v>
      </c>
      <c r="D2092" s="40" t="s">
        <v>6955</v>
      </c>
      <c r="E2092" s="41" t="str">
        <f>IF(ISNA(VLOOKUP(D2092,[1]finalsorted!$A:$H,$E$5,FALSE))=TRUE,"terminated",(VLOOKUP(D2092,[1]finalsorted!$A:$H,$E$5,FALSE)))</f>
        <v/>
      </c>
    </row>
    <row r="2093" spans="1:5" hidden="1" outlineLevel="3" x14ac:dyDescent="0.25">
      <c r="A2093" s="39" t="s">
        <v>11047</v>
      </c>
      <c r="B2093" s="39" t="s">
        <v>6934</v>
      </c>
      <c r="C2093" s="40" t="s">
        <v>10993</v>
      </c>
      <c r="D2093" s="40" t="s">
        <v>6956</v>
      </c>
      <c r="E2093" s="41">
        <f>IF(ISNA(VLOOKUP(D2093,[1]finalsorted!$A:$H,$E$5,FALSE))=TRUE,"terminated",(VLOOKUP(D2093,[1]finalsorted!$A:$H,$E$5,FALSE)))</f>
        <v>2796989.8499999996</v>
      </c>
    </row>
    <row r="2094" spans="1:5" hidden="1" outlineLevel="3" x14ac:dyDescent="0.25">
      <c r="A2094" s="39" t="s">
        <v>11047</v>
      </c>
      <c r="B2094" s="39" t="s">
        <v>6934</v>
      </c>
      <c r="C2094" s="40" t="s">
        <v>10993</v>
      </c>
      <c r="D2094" s="40" t="s">
        <v>6957</v>
      </c>
      <c r="E2094" s="41">
        <f>IF(ISNA(VLOOKUP(D2094,[1]finalsorted!$A:$H,$E$5,FALSE))=TRUE,"terminated",(VLOOKUP(D2094,[1]finalsorted!$A:$H,$E$5,FALSE)))</f>
        <v>4103631.9400000009</v>
      </c>
    </row>
    <row r="2095" spans="1:5" hidden="1" outlineLevel="3" x14ac:dyDescent="0.25">
      <c r="A2095" s="39" t="s">
        <v>11047</v>
      </c>
      <c r="B2095" s="39" t="s">
        <v>6934</v>
      </c>
      <c r="C2095" s="40" t="s">
        <v>10993</v>
      </c>
      <c r="D2095" s="40" t="s">
        <v>6958</v>
      </c>
      <c r="E2095" s="41">
        <f>IF(ISNA(VLOOKUP(D2095,[1]finalsorted!$A:$H,$E$5,FALSE))=TRUE,"terminated",(VLOOKUP(D2095,[1]finalsorted!$A:$H,$E$5,FALSE)))</f>
        <v>12320165.500000004</v>
      </c>
    </row>
    <row r="2096" spans="1:5" hidden="1" outlineLevel="3" x14ac:dyDescent="0.25">
      <c r="A2096" s="39" t="s">
        <v>11047</v>
      </c>
      <c r="B2096" s="39" t="s">
        <v>6934</v>
      </c>
      <c r="C2096" s="40" t="s">
        <v>10993</v>
      </c>
      <c r="D2096" s="40" t="s">
        <v>6959</v>
      </c>
      <c r="E2096" s="41">
        <f>IF(ISNA(VLOOKUP(D2096,[1]finalsorted!$A:$H,$E$5,FALSE))=TRUE,"terminated",(VLOOKUP(D2096,[1]finalsorted!$A:$H,$E$5,FALSE)))</f>
        <v>8599735.2599999998</v>
      </c>
    </row>
    <row r="2097" spans="1:5" hidden="1" outlineLevel="3" x14ac:dyDescent="0.25">
      <c r="A2097" s="39" t="s">
        <v>11047</v>
      </c>
      <c r="B2097" s="39" t="s">
        <v>6934</v>
      </c>
      <c r="C2097" s="40" t="s">
        <v>10993</v>
      </c>
      <c r="D2097" s="40" t="s">
        <v>6960</v>
      </c>
      <c r="E2097" s="41" t="str">
        <f>IF(ISNA(VLOOKUP(D2097,[1]finalsorted!$A:$H,$E$5,FALSE))=TRUE,"terminated",(VLOOKUP(D2097,[1]finalsorted!$A:$H,$E$5,FALSE)))</f>
        <v/>
      </c>
    </row>
    <row r="2098" spans="1:5" hidden="1" outlineLevel="3" x14ac:dyDescent="0.25">
      <c r="A2098" s="39" t="s">
        <v>11047</v>
      </c>
      <c r="B2098" s="39" t="s">
        <v>6934</v>
      </c>
      <c r="C2098" s="40" t="s">
        <v>10993</v>
      </c>
      <c r="D2098" s="40" t="s">
        <v>6961</v>
      </c>
      <c r="E2098" s="41" t="str">
        <f>IF(ISNA(VLOOKUP(D2098,[1]finalsorted!$A:$H,$E$5,FALSE))=TRUE,"terminated",(VLOOKUP(D2098,[1]finalsorted!$A:$H,$E$5,FALSE)))</f>
        <v/>
      </c>
    </row>
    <row r="2099" spans="1:5" hidden="1" outlineLevel="3" x14ac:dyDescent="0.25">
      <c r="A2099" s="39" t="s">
        <v>11047</v>
      </c>
      <c r="B2099" s="39" t="s">
        <v>6934</v>
      </c>
      <c r="C2099" s="40" t="s">
        <v>10993</v>
      </c>
      <c r="D2099" s="40" t="s">
        <v>6962</v>
      </c>
      <c r="E2099" s="41" t="str">
        <f>IF(ISNA(VLOOKUP(D2099,[1]finalsorted!$A:$H,$E$5,FALSE))=TRUE,"terminated",(VLOOKUP(D2099,[1]finalsorted!$A:$H,$E$5,FALSE)))</f>
        <v/>
      </c>
    </row>
    <row r="2100" spans="1:5" hidden="1" outlineLevel="3" x14ac:dyDescent="0.25">
      <c r="A2100" s="39" t="s">
        <v>11047</v>
      </c>
      <c r="B2100" s="39" t="s">
        <v>6934</v>
      </c>
      <c r="C2100" s="40" t="s">
        <v>10993</v>
      </c>
      <c r="D2100" s="40" t="s">
        <v>6963</v>
      </c>
      <c r="E2100" s="41">
        <f>IF(ISNA(VLOOKUP(D2100,[1]finalsorted!$A:$H,$E$5,FALSE))=TRUE,"terminated",(VLOOKUP(D2100,[1]finalsorted!$A:$H,$E$5,FALSE)))</f>
        <v>5151430.8199999984</v>
      </c>
    </row>
    <row r="2101" spans="1:5" hidden="1" outlineLevel="3" x14ac:dyDescent="0.25">
      <c r="A2101" s="39" t="s">
        <v>11047</v>
      </c>
      <c r="B2101" s="39" t="s">
        <v>6934</v>
      </c>
      <c r="C2101" s="40" t="s">
        <v>10993</v>
      </c>
      <c r="D2101" s="40" t="s">
        <v>6964</v>
      </c>
      <c r="E2101" s="41">
        <f>IF(ISNA(VLOOKUP(D2101,[1]finalsorted!$A:$H,$E$5,FALSE))=TRUE,"terminated",(VLOOKUP(D2101,[1]finalsorted!$A:$H,$E$5,FALSE)))</f>
        <v>5844612.7400000002</v>
      </c>
    </row>
    <row r="2102" spans="1:5" hidden="1" outlineLevel="3" x14ac:dyDescent="0.25">
      <c r="A2102" s="39" t="s">
        <v>11047</v>
      </c>
      <c r="B2102" s="39" t="s">
        <v>6934</v>
      </c>
      <c r="C2102" s="40" t="s">
        <v>10993</v>
      </c>
      <c r="D2102" s="40" t="s">
        <v>6965</v>
      </c>
      <c r="E2102" s="41">
        <f>IF(ISNA(VLOOKUP(D2102,[1]finalsorted!$A:$H,$E$5,FALSE))=TRUE,"terminated",(VLOOKUP(D2102,[1]finalsorted!$A:$H,$E$5,FALSE)))</f>
        <v>3030478.32</v>
      </c>
    </row>
    <row r="2103" spans="1:5" hidden="1" outlineLevel="3" x14ac:dyDescent="0.25">
      <c r="A2103" s="39" t="s">
        <v>11047</v>
      </c>
      <c r="B2103" s="39" t="s">
        <v>6934</v>
      </c>
      <c r="C2103" s="40" t="s">
        <v>10993</v>
      </c>
      <c r="D2103" s="40" t="s">
        <v>6966</v>
      </c>
      <c r="E2103" s="41">
        <f>IF(ISNA(VLOOKUP(D2103,[1]finalsorted!$A:$H,$E$5,FALSE))=TRUE,"terminated",(VLOOKUP(D2103,[1]finalsorted!$A:$H,$E$5,FALSE)))</f>
        <v>2389974.8099999996</v>
      </c>
    </row>
    <row r="2104" spans="1:5" hidden="1" outlineLevel="3" x14ac:dyDescent="0.25">
      <c r="A2104" s="39" t="s">
        <v>11047</v>
      </c>
      <c r="B2104" s="39" t="s">
        <v>6934</v>
      </c>
      <c r="C2104" s="40" t="s">
        <v>10993</v>
      </c>
      <c r="D2104" s="40" t="s">
        <v>6967</v>
      </c>
      <c r="E2104" s="41">
        <f>IF(ISNA(VLOOKUP(D2104,[1]finalsorted!$A:$H,$E$5,FALSE))=TRUE,"terminated",(VLOOKUP(D2104,[1]finalsorted!$A:$H,$E$5,FALSE)))</f>
        <v>4261485.1600000011</v>
      </c>
    </row>
    <row r="2105" spans="1:5" hidden="1" outlineLevel="3" x14ac:dyDescent="0.25">
      <c r="A2105" s="39" t="s">
        <v>11047</v>
      </c>
      <c r="B2105" s="39" t="s">
        <v>6934</v>
      </c>
      <c r="C2105" s="40" t="s">
        <v>10993</v>
      </c>
      <c r="D2105" s="40" t="s">
        <v>6968</v>
      </c>
      <c r="E2105" s="41">
        <f>IF(ISNA(VLOOKUP(D2105,[1]finalsorted!$A:$H,$E$5,FALSE))=TRUE,"terminated",(VLOOKUP(D2105,[1]finalsorted!$A:$H,$E$5,FALSE)))</f>
        <v>22584529.850000005</v>
      </c>
    </row>
    <row r="2106" spans="1:5" hidden="1" outlineLevel="3" x14ac:dyDescent="0.25">
      <c r="A2106" s="39" t="s">
        <v>11047</v>
      </c>
      <c r="B2106" s="39" t="s">
        <v>6934</v>
      </c>
      <c r="C2106" s="40" t="s">
        <v>10993</v>
      </c>
      <c r="D2106" s="40" t="s">
        <v>6969</v>
      </c>
      <c r="E2106" s="41">
        <f>IF(ISNA(VLOOKUP(D2106,[1]finalsorted!$A:$H,$E$5,FALSE))=TRUE,"terminated",(VLOOKUP(D2106,[1]finalsorted!$A:$H,$E$5,FALSE)))</f>
        <v>11087813.139999999</v>
      </c>
    </row>
    <row r="2107" spans="1:5" hidden="1" outlineLevel="3" x14ac:dyDescent="0.25">
      <c r="A2107" s="39" t="s">
        <v>11047</v>
      </c>
      <c r="B2107" s="39" t="s">
        <v>6934</v>
      </c>
      <c r="C2107" s="40" t="s">
        <v>10993</v>
      </c>
      <c r="D2107" s="40" t="s">
        <v>6970</v>
      </c>
      <c r="E2107" s="41" t="str">
        <f>IF(ISNA(VLOOKUP(D2107,[1]finalsorted!$A:$H,$E$5,FALSE))=TRUE,"terminated",(VLOOKUP(D2107,[1]finalsorted!$A:$H,$E$5,FALSE)))</f>
        <v/>
      </c>
    </row>
    <row r="2108" spans="1:5" hidden="1" outlineLevel="3" x14ac:dyDescent="0.25">
      <c r="A2108" s="39" t="s">
        <v>11047</v>
      </c>
      <c r="B2108" s="39" t="s">
        <v>6934</v>
      </c>
      <c r="C2108" s="40" t="s">
        <v>10993</v>
      </c>
      <c r="D2108" s="40" t="s">
        <v>6971</v>
      </c>
      <c r="E2108" s="41" t="str">
        <f>IF(ISNA(VLOOKUP(D2108,[1]finalsorted!$A:$H,$E$5,FALSE))=TRUE,"terminated",(VLOOKUP(D2108,[1]finalsorted!$A:$H,$E$5,FALSE)))</f>
        <v/>
      </c>
    </row>
    <row r="2109" spans="1:5" hidden="1" outlineLevel="3" x14ac:dyDescent="0.25">
      <c r="A2109" s="39" t="s">
        <v>11047</v>
      </c>
      <c r="B2109" s="39" t="s">
        <v>6934</v>
      </c>
      <c r="C2109" s="40" t="s">
        <v>10993</v>
      </c>
      <c r="D2109" s="40" t="s">
        <v>6972</v>
      </c>
      <c r="E2109" s="41" t="str">
        <f>IF(ISNA(VLOOKUP(D2109,[1]finalsorted!$A:$H,$E$5,FALSE))=TRUE,"terminated",(VLOOKUP(D2109,[1]finalsorted!$A:$H,$E$5,FALSE)))</f>
        <v/>
      </c>
    </row>
    <row r="2110" spans="1:5" hidden="1" outlineLevel="3" x14ac:dyDescent="0.25">
      <c r="A2110" s="39" t="s">
        <v>11047</v>
      </c>
      <c r="B2110" s="39" t="s">
        <v>6934</v>
      </c>
      <c r="C2110" s="40" t="s">
        <v>10993</v>
      </c>
      <c r="D2110" s="40" t="s">
        <v>6973</v>
      </c>
      <c r="E2110" s="41">
        <f>IF(ISNA(VLOOKUP(D2110,[1]finalsorted!$A:$H,$E$5,FALSE))=TRUE,"terminated",(VLOOKUP(D2110,[1]finalsorted!$A:$H,$E$5,FALSE)))</f>
        <v>2779475.2800000003</v>
      </c>
    </row>
    <row r="2111" spans="1:5" hidden="1" outlineLevel="3" x14ac:dyDescent="0.25">
      <c r="A2111" s="39" t="s">
        <v>11047</v>
      </c>
      <c r="B2111" s="39" t="s">
        <v>6934</v>
      </c>
      <c r="C2111" s="40" t="s">
        <v>10993</v>
      </c>
      <c r="D2111" s="40" t="s">
        <v>6974</v>
      </c>
      <c r="E2111" s="41">
        <f>IF(ISNA(VLOOKUP(D2111,[1]finalsorted!$A:$H,$E$5,FALSE))=TRUE,"terminated",(VLOOKUP(D2111,[1]finalsorted!$A:$H,$E$5,FALSE)))</f>
        <v>2019830.54</v>
      </c>
    </row>
    <row r="2112" spans="1:5" hidden="1" outlineLevel="3" x14ac:dyDescent="0.25">
      <c r="A2112" s="39" t="s">
        <v>11047</v>
      </c>
      <c r="B2112" s="39" t="s">
        <v>6934</v>
      </c>
      <c r="C2112" s="40" t="s">
        <v>10993</v>
      </c>
      <c r="D2112" s="40" t="s">
        <v>6975</v>
      </c>
      <c r="E2112" s="41">
        <f>IF(ISNA(VLOOKUP(D2112,[1]finalsorted!$A:$H,$E$5,FALSE))=TRUE,"terminated",(VLOOKUP(D2112,[1]finalsorted!$A:$H,$E$5,FALSE)))</f>
        <v>3617977.85</v>
      </c>
    </row>
    <row r="2113" spans="1:5" hidden="1" outlineLevel="3" x14ac:dyDescent="0.25">
      <c r="A2113" s="39" t="s">
        <v>11047</v>
      </c>
      <c r="B2113" s="39" t="s">
        <v>6934</v>
      </c>
      <c r="C2113" s="40" t="s">
        <v>10993</v>
      </c>
      <c r="D2113" s="40" t="s">
        <v>6976</v>
      </c>
      <c r="E2113" s="41" t="str">
        <f>IF(ISNA(VLOOKUP(D2113,[1]finalsorted!$A:$H,$E$5,FALSE))=TRUE,"terminated",(VLOOKUP(D2113,[1]finalsorted!$A:$H,$E$5,FALSE)))</f>
        <v/>
      </c>
    </row>
    <row r="2114" spans="1:5" hidden="1" outlineLevel="3" x14ac:dyDescent="0.25">
      <c r="A2114" s="39" t="s">
        <v>11047</v>
      </c>
      <c r="B2114" s="39" t="s">
        <v>6934</v>
      </c>
      <c r="C2114" s="40" t="s">
        <v>10993</v>
      </c>
      <c r="D2114" s="40" t="s">
        <v>6977</v>
      </c>
      <c r="E2114" s="41">
        <f>IF(ISNA(VLOOKUP(D2114,[1]finalsorted!$A:$H,$E$5,FALSE))=TRUE,"terminated",(VLOOKUP(D2114,[1]finalsorted!$A:$H,$E$5,FALSE)))</f>
        <v>6135534.79</v>
      </c>
    </row>
    <row r="2115" spans="1:5" hidden="1" outlineLevel="3" x14ac:dyDescent="0.25">
      <c r="A2115" s="39" t="s">
        <v>11047</v>
      </c>
      <c r="B2115" s="39" t="s">
        <v>6934</v>
      </c>
      <c r="C2115" s="40" t="s">
        <v>10993</v>
      </c>
      <c r="D2115" s="40" t="s">
        <v>6978</v>
      </c>
      <c r="E2115" s="41" t="str">
        <f>IF(ISNA(VLOOKUP(D2115,[1]finalsorted!$A:$H,$E$5,FALSE))=TRUE,"terminated",(VLOOKUP(D2115,[1]finalsorted!$A:$H,$E$5,FALSE)))</f>
        <v/>
      </c>
    </row>
    <row r="2116" spans="1:5" hidden="1" outlineLevel="3" x14ac:dyDescent="0.25">
      <c r="A2116" s="39" t="s">
        <v>11047</v>
      </c>
      <c r="B2116" s="39" t="s">
        <v>6934</v>
      </c>
      <c r="C2116" s="40" t="s">
        <v>10993</v>
      </c>
      <c r="D2116" s="40" t="s">
        <v>6979</v>
      </c>
      <c r="E2116" s="41" t="str">
        <f>IF(ISNA(VLOOKUP(D2116,[1]finalsorted!$A:$H,$E$5,FALSE))=TRUE,"terminated",(VLOOKUP(D2116,[1]finalsorted!$A:$H,$E$5,FALSE)))</f>
        <v/>
      </c>
    </row>
    <row r="2117" spans="1:5" hidden="1" outlineLevel="3" x14ac:dyDescent="0.25">
      <c r="A2117" s="39" t="s">
        <v>11047</v>
      </c>
      <c r="B2117" s="39" t="s">
        <v>6934</v>
      </c>
      <c r="C2117" s="40" t="s">
        <v>10993</v>
      </c>
      <c r="D2117" s="40" t="s">
        <v>6980</v>
      </c>
      <c r="E2117" s="41">
        <f>IF(ISNA(VLOOKUP(D2117,[1]finalsorted!$A:$H,$E$5,FALSE))=TRUE,"terminated",(VLOOKUP(D2117,[1]finalsorted!$A:$H,$E$5,FALSE)))</f>
        <v>6044730.3500000006</v>
      </c>
    </row>
    <row r="2118" spans="1:5" hidden="1" outlineLevel="3" x14ac:dyDescent="0.25">
      <c r="A2118" s="39" t="s">
        <v>11047</v>
      </c>
      <c r="B2118" s="39" t="s">
        <v>6934</v>
      </c>
      <c r="C2118" s="40" t="s">
        <v>10993</v>
      </c>
      <c r="D2118" s="40" t="s">
        <v>6981</v>
      </c>
      <c r="E2118" s="41">
        <f>IF(ISNA(VLOOKUP(D2118,[1]finalsorted!$A:$H,$E$5,FALSE))=TRUE,"terminated",(VLOOKUP(D2118,[1]finalsorted!$A:$H,$E$5,FALSE)))</f>
        <v>29364083.070000008</v>
      </c>
    </row>
    <row r="2119" spans="1:5" hidden="1" outlineLevel="3" x14ac:dyDescent="0.25">
      <c r="A2119" s="39" t="s">
        <v>11047</v>
      </c>
      <c r="B2119" s="39" t="s">
        <v>6934</v>
      </c>
      <c r="C2119" s="40" t="s">
        <v>10993</v>
      </c>
      <c r="D2119" s="40" t="s">
        <v>6982</v>
      </c>
      <c r="E2119" s="41">
        <f>IF(ISNA(VLOOKUP(D2119,[1]finalsorted!$A:$H,$E$5,FALSE))=TRUE,"terminated",(VLOOKUP(D2119,[1]finalsorted!$A:$H,$E$5,FALSE)))</f>
        <v>9559486.5600000005</v>
      </c>
    </row>
    <row r="2120" spans="1:5" hidden="1" outlineLevel="3" x14ac:dyDescent="0.25">
      <c r="A2120" s="39" t="s">
        <v>11047</v>
      </c>
      <c r="B2120" s="39" t="s">
        <v>6934</v>
      </c>
      <c r="C2120" s="40" t="s">
        <v>10993</v>
      </c>
      <c r="D2120" s="40" t="s">
        <v>6983</v>
      </c>
      <c r="E2120" s="41" t="str">
        <f>IF(ISNA(VLOOKUP(D2120,[1]finalsorted!$A:$H,$E$5,FALSE))=TRUE,"terminated",(VLOOKUP(D2120,[1]finalsorted!$A:$H,$E$5,FALSE)))</f>
        <v/>
      </c>
    </row>
    <row r="2121" spans="1:5" hidden="1" outlineLevel="3" x14ac:dyDescent="0.25">
      <c r="A2121" s="39" t="s">
        <v>11047</v>
      </c>
      <c r="B2121" s="39" t="s">
        <v>6934</v>
      </c>
      <c r="C2121" s="40" t="s">
        <v>10993</v>
      </c>
      <c r="D2121" s="40" t="s">
        <v>6984</v>
      </c>
      <c r="E2121" s="41" t="str">
        <f>IF(ISNA(VLOOKUP(D2121,[1]finalsorted!$A:$H,$E$5,FALSE))=TRUE,"terminated",(VLOOKUP(D2121,[1]finalsorted!$A:$H,$E$5,FALSE)))</f>
        <v/>
      </c>
    </row>
    <row r="2122" spans="1:5" hidden="1" outlineLevel="3" x14ac:dyDescent="0.25">
      <c r="A2122" s="39" t="s">
        <v>11047</v>
      </c>
      <c r="B2122" s="39" t="s">
        <v>6934</v>
      </c>
      <c r="C2122" s="40" t="s">
        <v>10993</v>
      </c>
      <c r="D2122" s="40" t="s">
        <v>6985</v>
      </c>
      <c r="E2122" s="41">
        <f>IF(ISNA(VLOOKUP(D2122,[1]finalsorted!$A:$H,$E$5,FALSE))=TRUE,"terminated",(VLOOKUP(D2122,[1]finalsorted!$A:$H,$E$5,FALSE)))</f>
        <v>2114456.7600000002</v>
      </c>
    </row>
    <row r="2123" spans="1:5" hidden="1" outlineLevel="3" x14ac:dyDescent="0.25">
      <c r="A2123" s="39" t="s">
        <v>11047</v>
      </c>
      <c r="B2123" s="39" t="s">
        <v>6934</v>
      </c>
      <c r="C2123" s="40" t="s">
        <v>10993</v>
      </c>
      <c r="D2123" s="40" t="s">
        <v>6986</v>
      </c>
      <c r="E2123" s="41" t="str">
        <f>IF(ISNA(VLOOKUP(D2123,[1]finalsorted!$A:$H,$E$5,FALSE))=TRUE,"terminated",(VLOOKUP(D2123,[1]finalsorted!$A:$H,$E$5,FALSE)))</f>
        <v/>
      </c>
    </row>
    <row r="2124" spans="1:5" hidden="1" outlineLevel="3" x14ac:dyDescent="0.25">
      <c r="A2124" s="39" t="s">
        <v>11047</v>
      </c>
      <c r="B2124" s="39" t="s">
        <v>6934</v>
      </c>
      <c r="C2124" s="40" t="s">
        <v>10993</v>
      </c>
      <c r="D2124" s="40" t="s">
        <v>6987</v>
      </c>
      <c r="E2124" s="41" t="str">
        <f>IF(ISNA(VLOOKUP(D2124,[1]finalsorted!$A:$H,$E$5,FALSE))=TRUE,"terminated",(VLOOKUP(D2124,[1]finalsorted!$A:$H,$E$5,FALSE)))</f>
        <v/>
      </c>
    </row>
    <row r="2125" spans="1:5" hidden="1" outlineLevel="3" x14ac:dyDescent="0.25">
      <c r="A2125" s="39" t="s">
        <v>11047</v>
      </c>
      <c r="B2125" s="39" t="s">
        <v>6934</v>
      </c>
      <c r="C2125" s="40" t="s">
        <v>10993</v>
      </c>
      <c r="D2125" s="40" t="s">
        <v>6988</v>
      </c>
      <c r="E2125" s="41">
        <f>IF(ISNA(VLOOKUP(D2125,[1]finalsorted!$A:$H,$E$5,FALSE))=TRUE,"terminated",(VLOOKUP(D2125,[1]finalsorted!$A:$H,$E$5,FALSE)))</f>
        <v>502993.91000000003</v>
      </c>
    </row>
    <row r="2126" spans="1:5" hidden="1" outlineLevel="3" x14ac:dyDescent="0.25">
      <c r="A2126" s="39" t="s">
        <v>11047</v>
      </c>
      <c r="B2126" s="39" t="s">
        <v>6934</v>
      </c>
      <c r="C2126" s="40" t="s">
        <v>10993</v>
      </c>
      <c r="D2126" s="40" t="s">
        <v>6989</v>
      </c>
      <c r="E2126" s="41" t="str">
        <f>IF(ISNA(VLOOKUP(D2126,[1]finalsorted!$A:$H,$E$5,FALSE))=TRUE,"terminated",(VLOOKUP(D2126,[1]finalsorted!$A:$H,$E$5,FALSE)))</f>
        <v/>
      </c>
    </row>
    <row r="2127" spans="1:5" hidden="1" outlineLevel="3" x14ac:dyDescent="0.25">
      <c r="A2127" s="39" t="s">
        <v>11047</v>
      </c>
      <c r="B2127" s="39" t="s">
        <v>6934</v>
      </c>
      <c r="C2127" s="40" t="s">
        <v>10993</v>
      </c>
      <c r="D2127" s="40" t="s">
        <v>6990</v>
      </c>
      <c r="E2127" s="41">
        <f>IF(ISNA(VLOOKUP(D2127,[1]finalsorted!$A:$H,$E$5,FALSE))=TRUE,"terminated",(VLOOKUP(D2127,[1]finalsorted!$A:$H,$E$5,FALSE)))</f>
        <v>6071427.8600000022</v>
      </c>
    </row>
    <row r="2128" spans="1:5" hidden="1" outlineLevel="3" x14ac:dyDescent="0.25">
      <c r="A2128" s="39" t="s">
        <v>11047</v>
      </c>
      <c r="B2128" s="39" t="s">
        <v>6934</v>
      </c>
      <c r="C2128" s="40" t="s">
        <v>10993</v>
      </c>
      <c r="D2128" s="40" t="s">
        <v>6991</v>
      </c>
      <c r="E2128" s="41">
        <f>IF(ISNA(VLOOKUP(D2128,[1]finalsorted!$A:$H,$E$5,FALSE))=TRUE,"terminated",(VLOOKUP(D2128,[1]finalsorted!$A:$H,$E$5,FALSE)))</f>
        <v>2114526.4</v>
      </c>
    </row>
    <row r="2129" spans="1:5" hidden="1" outlineLevel="3" x14ac:dyDescent="0.25">
      <c r="A2129" s="39" t="s">
        <v>11047</v>
      </c>
      <c r="B2129" s="39" t="s">
        <v>6934</v>
      </c>
      <c r="C2129" s="40" t="s">
        <v>10993</v>
      </c>
      <c r="D2129" s="40" t="s">
        <v>6992</v>
      </c>
      <c r="E2129" s="41">
        <f>IF(ISNA(VLOOKUP(D2129,[1]finalsorted!$A:$H,$E$5,FALSE))=TRUE,"terminated",(VLOOKUP(D2129,[1]finalsorted!$A:$H,$E$5,FALSE)))</f>
        <v>12231823.49</v>
      </c>
    </row>
    <row r="2130" spans="1:5" hidden="1" outlineLevel="3" x14ac:dyDescent="0.25">
      <c r="A2130" s="39" t="s">
        <v>11047</v>
      </c>
      <c r="B2130" s="39" t="s">
        <v>6934</v>
      </c>
      <c r="C2130" s="40" t="s">
        <v>10993</v>
      </c>
      <c r="D2130" s="40" t="s">
        <v>6993</v>
      </c>
      <c r="E2130" s="41" t="str">
        <f>IF(ISNA(VLOOKUP(D2130,[1]finalsorted!$A:$H,$E$5,FALSE))=TRUE,"terminated",(VLOOKUP(D2130,[1]finalsorted!$A:$H,$E$5,FALSE)))</f>
        <v/>
      </c>
    </row>
    <row r="2131" spans="1:5" hidden="1" outlineLevel="3" x14ac:dyDescent="0.25">
      <c r="A2131" s="39" t="s">
        <v>11047</v>
      </c>
      <c r="B2131" s="39" t="s">
        <v>6934</v>
      </c>
      <c r="C2131" s="40" t="s">
        <v>10993</v>
      </c>
      <c r="D2131" s="40" t="s">
        <v>6994</v>
      </c>
      <c r="E2131" s="41">
        <f>IF(ISNA(VLOOKUP(D2131,[1]finalsorted!$A:$H,$E$5,FALSE))=TRUE,"terminated",(VLOOKUP(D2131,[1]finalsorted!$A:$H,$E$5,FALSE)))</f>
        <v>2332412.1300000004</v>
      </c>
    </row>
    <row r="2132" spans="1:5" hidden="1" outlineLevel="3" x14ac:dyDescent="0.25">
      <c r="A2132" s="39" t="s">
        <v>11047</v>
      </c>
      <c r="B2132" s="39" t="s">
        <v>6934</v>
      </c>
      <c r="C2132" s="40" t="s">
        <v>10993</v>
      </c>
      <c r="D2132" s="40" t="s">
        <v>6995</v>
      </c>
      <c r="E2132" s="41">
        <f>IF(ISNA(VLOOKUP(D2132,[1]finalsorted!$A:$H,$E$5,FALSE))=TRUE,"terminated",(VLOOKUP(D2132,[1]finalsorted!$A:$H,$E$5,FALSE)))</f>
        <v>4976719.83</v>
      </c>
    </row>
    <row r="2133" spans="1:5" hidden="1" outlineLevel="3" x14ac:dyDescent="0.25">
      <c r="A2133" s="39" t="s">
        <v>11047</v>
      </c>
      <c r="B2133" s="39" t="s">
        <v>6934</v>
      </c>
      <c r="C2133" s="40" t="s">
        <v>10993</v>
      </c>
      <c r="D2133" s="40" t="s">
        <v>6996</v>
      </c>
      <c r="E2133" s="41">
        <f>IF(ISNA(VLOOKUP(D2133,[1]finalsorted!$A:$H,$E$5,FALSE))=TRUE,"terminated",(VLOOKUP(D2133,[1]finalsorted!$A:$H,$E$5,FALSE)))</f>
        <v>11436938.759999996</v>
      </c>
    </row>
    <row r="2134" spans="1:5" hidden="1" outlineLevel="3" x14ac:dyDescent="0.25">
      <c r="A2134" s="39" t="s">
        <v>11047</v>
      </c>
      <c r="B2134" s="39" t="s">
        <v>6934</v>
      </c>
      <c r="C2134" s="40" t="s">
        <v>10993</v>
      </c>
      <c r="D2134" s="40" t="s">
        <v>6997</v>
      </c>
      <c r="E2134" s="41" t="str">
        <f>IF(ISNA(VLOOKUP(D2134,[1]finalsorted!$A:$H,$E$5,FALSE))=TRUE,"terminated",(VLOOKUP(D2134,[1]finalsorted!$A:$H,$E$5,FALSE)))</f>
        <v/>
      </c>
    </row>
    <row r="2135" spans="1:5" hidden="1" outlineLevel="3" x14ac:dyDescent="0.25">
      <c r="A2135" s="39" t="s">
        <v>11047</v>
      </c>
      <c r="B2135" s="39" t="s">
        <v>6934</v>
      </c>
      <c r="C2135" s="40" t="s">
        <v>10993</v>
      </c>
      <c r="D2135" s="40" t="s">
        <v>6998</v>
      </c>
      <c r="E2135" s="41" t="str">
        <f>IF(ISNA(VLOOKUP(D2135,[1]finalsorted!$A:$H,$E$5,FALSE))=TRUE,"terminated",(VLOOKUP(D2135,[1]finalsorted!$A:$H,$E$5,FALSE)))</f>
        <v/>
      </c>
    </row>
    <row r="2136" spans="1:5" hidden="1" outlineLevel="3" x14ac:dyDescent="0.25">
      <c r="A2136" s="39" t="s">
        <v>11047</v>
      </c>
      <c r="B2136" s="39" t="s">
        <v>6934</v>
      </c>
      <c r="C2136" s="40" t="s">
        <v>10993</v>
      </c>
      <c r="D2136" s="40" t="s">
        <v>6999</v>
      </c>
      <c r="E2136" s="41" t="str">
        <f>IF(ISNA(VLOOKUP(D2136,[1]finalsorted!$A:$H,$E$5,FALSE))=TRUE,"terminated",(VLOOKUP(D2136,[1]finalsorted!$A:$H,$E$5,FALSE)))</f>
        <v/>
      </c>
    </row>
    <row r="2137" spans="1:5" hidden="1" outlineLevel="3" x14ac:dyDescent="0.25">
      <c r="A2137" s="39" t="s">
        <v>11047</v>
      </c>
      <c r="B2137" s="39" t="s">
        <v>6934</v>
      </c>
      <c r="C2137" s="40" t="s">
        <v>10993</v>
      </c>
      <c r="D2137" s="40" t="s">
        <v>7000</v>
      </c>
      <c r="E2137" s="41">
        <f>IF(ISNA(VLOOKUP(D2137,[1]finalsorted!$A:$H,$E$5,FALSE))=TRUE,"terminated",(VLOOKUP(D2137,[1]finalsorted!$A:$H,$E$5,FALSE)))</f>
        <v>7650271.9899999993</v>
      </c>
    </row>
    <row r="2138" spans="1:5" hidden="1" outlineLevel="3" x14ac:dyDescent="0.25">
      <c r="A2138" s="39" t="s">
        <v>11047</v>
      </c>
      <c r="B2138" s="39" t="s">
        <v>6934</v>
      </c>
      <c r="C2138" s="40" t="s">
        <v>10993</v>
      </c>
      <c r="D2138" s="40" t="s">
        <v>7001</v>
      </c>
      <c r="E2138" s="41" t="str">
        <f>IF(ISNA(VLOOKUP(D2138,[1]finalsorted!$A:$H,$E$5,FALSE))=TRUE,"terminated",(VLOOKUP(D2138,[1]finalsorted!$A:$H,$E$5,FALSE)))</f>
        <v/>
      </c>
    </row>
    <row r="2139" spans="1:5" hidden="1" outlineLevel="3" x14ac:dyDescent="0.25">
      <c r="A2139" s="39" t="s">
        <v>11047</v>
      </c>
      <c r="B2139" s="39" t="s">
        <v>6934</v>
      </c>
      <c r="C2139" s="40" t="s">
        <v>10993</v>
      </c>
      <c r="D2139" s="40" t="s">
        <v>7002</v>
      </c>
      <c r="E2139" s="41">
        <f>IF(ISNA(VLOOKUP(D2139,[1]finalsorted!$A:$H,$E$5,FALSE))=TRUE,"terminated",(VLOOKUP(D2139,[1]finalsorted!$A:$H,$E$5,FALSE)))</f>
        <v>3169297.63</v>
      </c>
    </row>
    <row r="2140" spans="1:5" hidden="1" outlineLevel="3" x14ac:dyDescent="0.25">
      <c r="A2140" s="39" t="s">
        <v>11047</v>
      </c>
      <c r="B2140" s="39" t="s">
        <v>6934</v>
      </c>
      <c r="C2140" s="40" t="s">
        <v>10993</v>
      </c>
      <c r="D2140" s="40" t="s">
        <v>7003</v>
      </c>
      <c r="E2140" s="41">
        <f>IF(ISNA(VLOOKUP(D2140,[1]finalsorted!$A:$H,$E$5,FALSE))=TRUE,"terminated",(VLOOKUP(D2140,[1]finalsorted!$A:$H,$E$5,FALSE)))</f>
        <v>3061094.4600000004</v>
      </c>
    </row>
    <row r="2141" spans="1:5" hidden="1" outlineLevel="3" x14ac:dyDescent="0.25">
      <c r="A2141" s="39" t="s">
        <v>11047</v>
      </c>
      <c r="B2141" s="39" t="s">
        <v>6934</v>
      </c>
      <c r="C2141" s="40" t="s">
        <v>10993</v>
      </c>
      <c r="D2141" s="40" t="s">
        <v>7004</v>
      </c>
      <c r="E2141" s="41" t="str">
        <f>IF(ISNA(VLOOKUP(D2141,[1]finalsorted!$A:$H,$E$5,FALSE))=TRUE,"terminated",(VLOOKUP(D2141,[1]finalsorted!$A:$H,$E$5,FALSE)))</f>
        <v/>
      </c>
    </row>
    <row r="2142" spans="1:5" hidden="1" outlineLevel="3" x14ac:dyDescent="0.25">
      <c r="A2142" s="39" t="s">
        <v>11047</v>
      </c>
      <c r="B2142" s="39" t="s">
        <v>6934</v>
      </c>
      <c r="C2142" s="40" t="s">
        <v>10993</v>
      </c>
      <c r="D2142" s="40" t="s">
        <v>7005</v>
      </c>
      <c r="E2142" s="41">
        <f>IF(ISNA(VLOOKUP(D2142,[1]finalsorted!$A:$H,$E$5,FALSE))=TRUE,"terminated",(VLOOKUP(D2142,[1]finalsorted!$A:$H,$E$5,FALSE)))</f>
        <v>718841.52</v>
      </c>
    </row>
    <row r="2143" spans="1:5" hidden="1" outlineLevel="3" x14ac:dyDescent="0.25">
      <c r="A2143" s="39" t="s">
        <v>11047</v>
      </c>
      <c r="B2143" s="39" t="s">
        <v>6934</v>
      </c>
      <c r="C2143" s="40" t="s">
        <v>10993</v>
      </c>
      <c r="D2143" s="40" t="s">
        <v>7006</v>
      </c>
      <c r="E2143" s="41">
        <f>IF(ISNA(VLOOKUP(D2143,[1]finalsorted!$A:$H,$E$5,FALSE))=TRUE,"terminated",(VLOOKUP(D2143,[1]finalsorted!$A:$H,$E$5,FALSE)))</f>
        <v>1317917.6500000001</v>
      </c>
    </row>
    <row r="2144" spans="1:5" hidden="1" outlineLevel="3" x14ac:dyDescent="0.25">
      <c r="A2144" s="39" t="s">
        <v>11047</v>
      </c>
      <c r="B2144" s="39" t="s">
        <v>6934</v>
      </c>
      <c r="C2144" s="40" t="s">
        <v>10993</v>
      </c>
      <c r="D2144" s="40" t="s">
        <v>7007</v>
      </c>
      <c r="E2144" s="41">
        <f>IF(ISNA(VLOOKUP(D2144,[1]finalsorted!$A:$H,$E$5,FALSE))=TRUE,"terminated",(VLOOKUP(D2144,[1]finalsorted!$A:$H,$E$5,FALSE)))</f>
        <v>988361.59000000008</v>
      </c>
    </row>
    <row r="2145" spans="1:5" hidden="1" outlineLevel="3" x14ac:dyDescent="0.25">
      <c r="A2145" s="39" t="s">
        <v>11047</v>
      </c>
      <c r="B2145" s="39" t="s">
        <v>6934</v>
      </c>
      <c r="C2145" s="40" t="s">
        <v>10993</v>
      </c>
      <c r="D2145" s="40" t="s">
        <v>7008</v>
      </c>
      <c r="E2145" s="41">
        <f>IF(ISNA(VLOOKUP(D2145,[1]finalsorted!$A:$H,$E$5,FALSE))=TRUE,"terminated",(VLOOKUP(D2145,[1]finalsorted!$A:$H,$E$5,FALSE)))</f>
        <v>2416079.12</v>
      </c>
    </row>
    <row r="2146" spans="1:5" hidden="1" outlineLevel="3" x14ac:dyDescent="0.25">
      <c r="A2146" s="39" t="s">
        <v>11047</v>
      </c>
      <c r="B2146" s="39" t="s">
        <v>6934</v>
      </c>
      <c r="C2146" s="40" t="s">
        <v>10993</v>
      </c>
      <c r="D2146" s="40" t="s">
        <v>7009</v>
      </c>
      <c r="E2146" s="41">
        <f>IF(ISNA(VLOOKUP(D2146,[1]finalsorted!$A:$H,$E$5,FALSE))=TRUE,"terminated",(VLOOKUP(D2146,[1]finalsorted!$A:$H,$E$5,FALSE)))</f>
        <v>5400911.2899999991</v>
      </c>
    </row>
    <row r="2147" spans="1:5" hidden="1" outlineLevel="3" x14ac:dyDescent="0.25">
      <c r="A2147" s="39" t="s">
        <v>11047</v>
      </c>
      <c r="B2147" s="39" t="s">
        <v>6934</v>
      </c>
      <c r="C2147" s="40" t="s">
        <v>10993</v>
      </c>
      <c r="D2147" s="40" t="s">
        <v>7010</v>
      </c>
      <c r="E2147" s="41" t="str">
        <f>IF(ISNA(VLOOKUP(D2147,[1]finalsorted!$A:$H,$E$5,FALSE))=TRUE,"terminated",(VLOOKUP(D2147,[1]finalsorted!$A:$H,$E$5,FALSE)))</f>
        <v/>
      </c>
    </row>
    <row r="2148" spans="1:5" hidden="1" outlineLevel="3" x14ac:dyDescent="0.25">
      <c r="A2148" s="39" t="s">
        <v>11047</v>
      </c>
      <c r="B2148" s="39" t="s">
        <v>6934</v>
      </c>
      <c r="C2148" s="40" t="s">
        <v>10993</v>
      </c>
      <c r="D2148" s="40" t="s">
        <v>11361</v>
      </c>
      <c r="E2148" s="41">
        <f>IF(ISNA(VLOOKUP(D2148,[1]finalsorted!$A:$H,$E$5,FALSE))=TRUE,"terminated",(VLOOKUP(D2148,[1]finalsorted!$A:$H,$E$5,FALSE)))</f>
        <v>317754.73</v>
      </c>
    </row>
    <row r="2149" spans="1:5" hidden="1" outlineLevel="3" x14ac:dyDescent="0.25">
      <c r="A2149" s="39" t="s">
        <v>11047</v>
      </c>
      <c r="B2149" s="39" t="s">
        <v>6934</v>
      </c>
      <c r="C2149" s="40" t="s">
        <v>10993</v>
      </c>
      <c r="D2149" s="40" t="s">
        <v>7011</v>
      </c>
      <c r="E2149" s="41">
        <f>IF(ISNA(VLOOKUP(D2149,[1]finalsorted!$A:$H,$E$5,FALSE))=TRUE,"terminated",(VLOOKUP(D2149,[1]finalsorted!$A:$H,$E$5,FALSE)))</f>
        <v>3523669.41</v>
      </c>
    </row>
    <row r="2150" spans="1:5" hidden="1" outlineLevel="3" x14ac:dyDescent="0.25">
      <c r="A2150" s="39" t="s">
        <v>11047</v>
      </c>
      <c r="B2150" s="39" t="s">
        <v>6934</v>
      </c>
      <c r="C2150" s="40" t="s">
        <v>10993</v>
      </c>
      <c r="D2150" s="40" t="s">
        <v>7012</v>
      </c>
      <c r="E2150" s="41">
        <f>IF(ISNA(VLOOKUP(D2150,[1]finalsorted!$A:$H,$E$5,FALSE))=TRUE,"terminated",(VLOOKUP(D2150,[1]finalsorted!$A:$H,$E$5,FALSE)))</f>
        <v>11725873.040000001</v>
      </c>
    </row>
    <row r="2151" spans="1:5" hidden="1" outlineLevel="3" x14ac:dyDescent="0.25">
      <c r="A2151" s="39" t="s">
        <v>11047</v>
      </c>
      <c r="B2151" s="39" t="s">
        <v>6934</v>
      </c>
      <c r="C2151" s="40" t="s">
        <v>10993</v>
      </c>
      <c r="D2151" s="40" t="s">
        <v>7013</v>
      </c>
      <c r="E2151" s="41">
        <f>IF(ISNA(VLOOKUP(D2151,[1]finalsorted!$A:$H,$E$5,FALSE))=TRUE,"terminated",(VLOOKUP(D2151,[1]finalsorted!$A:$H,$E$5,FALSE)))</f>
        <v>2041271.6700000002</v>
      </c>
    </row>
    <row r="2152" spans="1:5" hidden="1" outlineLevel="3" x14ac:dyDescent="0.25">
      <c r="A2152" s="39" t="s">
        <v>11047</v>
      </c>
      <c r="B2152" s="39" t="s">
        <v>6934</v>
      </c>
      <c r="C2152" s="40" t="s">
        <v>10993</v>
      </c>
      <c r="D2152" s="40" t="s">
        <v>7014</v>
      </c>
      <c r="E2152" s="41">
        <f>IF(ISNA(VLOOKUP(D2152,[1]finalsorted!$A:$H,$E$5,FALSE))=TRUE,"terminated",(VLOOKUP(D2152,[1]finalsorted!$A:$H,$E$5,FALSE)))</f>
        <v>4412809.88</v>
      </c>
    </row>
    <row r="2153" spans="1:5" hidden="1" outlineLevel="3" x14ac:dyDescent="0.25">
      <c r="A2153" s="39" t="s">
        <v>11047</v>
      </c>
      <c r="B2153" s="39" t="s">
        <v>6934</v>
      </c>
      <c r="C2153" s="40" t="s">
        <v>10993</v>
      </c>
      <c r="D2153" s="40" t="s">
        <v>7015</v>
      </c>
      <c r="E2153" s="41">
        <f>IF(ISNA(VLOOKUP(D2153,[1]finalsorted!$A:$H,$E$5,FALSE))=TRUE,"terminated",(VLOOKUP(D2153,[1]finalsorted!$A:$H,$E$5,FALSE)))</f>
        <v>5441575.0200000014</v>
      </c>
    </row>
    <row r="2154" spans="1:5" hidden="1" outlineLevel="3" x14ac:dyDescent="0.25">
      <c r="A2154" s="39" t="s">
        <v>11047</v>
      </c>
      <c r="B2154" s="39" t="s">
        <v>6934</v>
      </c>
      <c r="C2154" s="40" t="s">
        <v>10993</v>
      </c>
      <c r="D2154" s="40" t="s">
        <v>11132</v>
      </c>
      <c r="E2154" s="41">
        <f>IF(ISNA(VLOOKUP(D2154,[1]finalsorted!$A:$H,$E$5,FALSE))=TRUE,"terminated",(VLOOKUP(D2154,[1]finalsorted!$A:$H,$E$5,FALSE)))</f>
        <v>245394451.28999999</v>
      </c>
    </row>
    <row r="2155" spans="1:5" hidden="1" outlineLevel="2" x14ac:dyDescent="0.25">
      <c r="A2155" s="39"/>
      <c r="B2155" s="39" t="s">
        <v>6934</v>
      </c>
      <c r="C2155" s="40" t="s">
        <v>10993</v>
      </c>
      <c r="D2155" s="40" t="s">
        <v>11230</v>
      </c>
      <c r="E2155" s="41">
        <f>IF(ISNA(VLOOKUP(D2155,[1]finalsorted!$A:$H,$E$5,FALSE))=TRUE,"terminated",(VLOOKUP(D2155,[1]finalsorted!$A:$H,$E$5,FALSE)))</f>
        <v>647491195.49999988</v>
      </c>
    </row>
    <row r="2156" spans="1:5" hidden="1" outlineLevel="3" x14ac:dyDescent="0.25">
      <c r="A2156" s="39" t="s">
        <v>11047</v>
      </c>
      <c r="B2156" s="39" t="s">
        <v>8048</v>
      </c>
      <c r="C2156" s="40" t="s">
        <v>11004</v>
      </c>
      <c r="D2156" s="40" t="s">
        <v>8047</v>
      </c>
      <c r="E2156" s="41">
        <f>IF(ISNA(VLOOKUP(D2156,[1]finalsorted!$A:$H,$E$5,FALSE))=TRUE,"terminated",(VLOOKUP(D2156,[1]finalsorted!$A:$H,$E$5,FALSE)))</f>
        <v>2897551.2399999998</v>
      </c>
    </row>
    <row r="2157" spans="1:5" hidden="1" outlineLevel="3" x14ac:dyDescent="0.25">
      <c r="A2157" s="39" t="s">
        <v>11047</v>
      </c>
      <c r="B2157" s="39" t="s">
        <v>8048</v>
      </c>
      <c r="C2157" s="40" t="s">
        <v>11004</v>
      </c>
      <c r="D2157" s="40" t="s">
        <v>8049</v>
      </c>
      <c r="E2157" s="41">
        <f>IF(ISNA(VLOOKUP(D2157,[1]finalsorted!$A:$H,$E$5,FALSE))=TRUE,"terminated",(VLOOKUP(D2157,[1]finalsorted!$A:$H,$E$5,FALSE)))</f>
        <v>1641821.34</v>
      </c>
    </row>
    <row r="2158" spans="1:5" hidden="1" outlineLevel="3" x14ac:dyDescent="0.25">
      <c r="A2158" s="39" t="s">
        <v>11047</v>
      </c>
      <c r="B2158" s="39" t="s">
        <v>8048</v>
      </c>
      <c r="C2158" s="40" t="s">
        <v>11004</v>
      </c>
      <c r="D2158" s="40" t="s">
        <v>8050</v>
      </c>
      <c r="E2158" s="41" t="str">
        <f>IF(ISNA(VLOOKUP(D2158,[1]finalsorted!$A:$H,$E$5,FALSE))=TRUE,"terminated",(VLOOKUP(D2158,[1]finalsorted!$A:$H,$E$5,FALSE)))</f>
        <v/>
      </c>
    </row>
    <row r="2159" spans="1:5" hidden="1" outlineLevel="3" x14ac:dyDescent="0.25">
      <c r="A2159" s="39" t="s">
        <v>11047</v>
      </c>
      <c r="B2159" s="39" t="s">
        <v>8048</v>
      </c>
      <c r="C2159" s="40" t="s">
        <v>11004</v>
      </c>
      <c r="D2159" s="40" t="s">
        <v>8051</v>
      </c>
      <c r="E2159" s="41">
        <f>IF(ISNA(VLOOKUP(D2159,[1]finalsorted!$A:$H,$E$5,FALSE))=TRUE,"terminated",(VLOOKUP(D2159,[1]finalsorted!$A:$H,$E$5,FALSE)))</f>
        <v>3297340.4499999997</v>
      </c>
    </row>
    <row r="2160" spans="1:5" hidden="1" outlineLevel="3" x14ac:dyDescent="0.25">
      <c r="A2160" s="39" t="s">
        <v>11047</v>
      </c>
      <c r="B2160" s="39" t="s">
        <v>8048</v>
      </c>
      <c r="C2160" s="40" t="s">
        <v>11004</v>
      </c>
      <c r="D2160" s="40" t="s">
        <v>8052</v>
      </c>
      <c r="E2160" s="41">
        <f>IF(ISNA(VLOOKUP(D2160,[1]finalsorted!$A:$H,$E$5,FALSE))=TRUE,"terminated",(VLOOKUP(D2160,[1]finalsorted!$A:$H,$E$5,FALSE)))</f>
        <v>4134917.2600000002</v>
      </c>
    </row>
    <row r="2161" spans="1:5" hidden="1" outlineLevel="3" x14ac:dyDescent="0.25">
      <c r="A2161" s="39" t="s">
        <v>11047</v>
      </c>
      <c r="B2161" s="39" t="s">
        <v>8048</v>
      </c>
      <c r="C2161" s="40" t="s">
        <v>11004</v>
      </c>
      <c r="D2161" s="40" t="s">
        <v>8053</v>
      </c>
      <c r="E2161" s="41" t="str">
        <f>IF(ISNA(VLOOKUP(D2161,[1]finalsorted!$A:$H,$E$5,FALSE))=TRUE,"terminated",(VLOOKUP(D2161,[1]finalsorted!$A:$H,$E$5,FALSE)))</f>
        <v/>
      </c>
    </row>
    <row r="2162" spans="1:5" hidden="1" outlineLevel="3" x14ac:dyDescent="0.25">
      <c r="A2162" s="39" t="s">
        <v>11047</v>
      </c>
      <c r="B2162" s="39" t="s">
        <v>8048</v>
      </c>
      <c r="C2162" s="40" t="s">
        <v>11004</v>
      </c>
      <c r="D2162" s="40" t="s">
        <v>8054</v>
      </c>
      <c r="E2162" s="41">
        <f>IF(ISNA(VLOOKUP(D2162,[1]finalsorted!$A:$H,$E$5,FALSE))=TRUE,"terminated",(VLOOKUP(D2162,[1]finalsorted!$A:$H,$E$5,FALSE)))</f>
        <v>2871619.9299999997</v>
      </c>
    </row>
    <row r="2163" spans="1:5" hidden="1" outlineLevel="3" x14ac:dyDescent="0.25">
      <c r="A2163" s="39" t="s">
        <v>11047</v>
      </c>
      <c r="B2163" s="39" t="s">
        <v>8048</v>
      </c>
      <c r="C2163" s="40" t="s">
        <v>11004</v>
      </c>
      <c r="D2163" s="40" t="s">
        <v>8055</v>
      </c>
      <c r="E2163" s="41">
        <f>IF(ISNA(VLOOKUP(D2163,[1]finalsorted!$A:$H,$E$5,FALSE))=TRUE,"terminated",(VLOOKUP(D2163,[1]finalsorted!$A:$H,$E$5,FALSE)))</f>
        <v>3977135.9400000013</v>
      </c>
    </row>
    <row r="2164" spans="1:5" hidden="1" outlineLevel="3" x14ac:dyDescent="0.25">
      <c r="A2164" s="39" t="s">
        <v>11047</v>
      </c>
      <c r="B2164" s="39" t="s">
        <v>8048</v>
      </c>
      <c r="C2164" s="40" t="s">
        <v>11004</v>
      </c>
      <c r="D2164" s="40" t="s">
        <v>8056</v>
      </c>
      <c r="E2164" s="41">
        <f>IF(ISNA(VLOOKUP(D2164,[1]finalsorted!$A:$H,$E$5,FALSE))=TRUE,"terminated",(VLOOKUP(D2164,[1]finalsorted!$A:$H,$E$5,FALSE)))</f>
        <v>4611879.38</v>
      </c>
    </row>
    <row r="2165" spans="1:5" hidden="1" outlineLevel="3" x14ac:dyDescent="0.25">
      <c r="A2165" s="39" t="s">
        <v>11047</v>
      </c>
      <c r="B2165" s="39" t="s">
        <v>8048</v>
      </c>
      <c r="C2165" s="40" t="s">
        <v>11004</v>
      </c>
      <c r="D2165" s="40" t="s">
        <v>8057</v>
      </c>
      <c r="E2165" s="41">
        <f>IF(ISNA(VLOOKUP(D2165,[1]finalsorted!$A:$H,$E$5,FALSE))=TRUE,"terminated",(VLOOKUP(D2165,[1]finalsorted!$A:$H,$E$5,FALSE)))</f>
        <v>10342775.719999997</v>
      </c>
    </row>
    <row r="2166" spans="1:5" hidden="1" outlineLevel="3" x14ac:dyDescent="0.25">
      <c r="A2166" s="39" t="s">
        <v>11047</v>
      </c>
      <c r="B2166" s="39" t="s">
        <v>8048</v>
      </c>
      <c r="C2166" s="40" t="s">
        <v>11004</v>
      </c>
      <c r="D2166" s="40" t="s">
        <v>8058</v>
      </c>
      <c r="E2166" s="41">
        <f>IF(ISNA(VLOOKUP(D2166,[1]finalsorted!$A:$H,$E$5,FALSE))=TRUE,"terminated",(VLOOKUP(D2166,[1]finalsorted!$A:$H,$E$5,FALSE)))</f>
        <v>3185520.9899999998</v>
      </c>
    </row>
    <row r="2167" spans="1:5" hidden="1" outlineLevel="3" x14ac:dyDescent="0.25">
      <c r="A2167" s="39" t="s">
        <v>11047</v>
      </c>
      <c r="B2167" s="39" t="s">
        <v>8048</v>
      </c>
      <c r="C2167" s="40" t="s">
        <v>11004</v>
      </c>
      <c r="D2167" s="40" t="s">
        <v>8059</v>
      </c>
      <c r="E2167" s="41">
        <f>IF(ISNA(VLOOKUP(D2167,[1]finalsorted!$A:$H,$E$5,FALSE))=TRUE,"terminated",(VLOOKUP(D2167,[1]finalsorted!$A:$H,$E$5,FALSE)))</f>
        <v>1425427.6600000001</v>
      </c>
    </row>
    <row r="2168" spans="1:5" hidden="1" outlineLevel="3" x14ac:dyDescent="0.25">
      <c r="A2168" s="39" t="s">
        <v>11047</v>
      </c>
      <c r="B2168" s="39" t="s">
        <v>8048</v>
      </c>
      <c r="C2168" s="40" t="s">
        <v>11004</v>
      </c>
      <c r="D2168" s="40" t="s">
        <v>8060</v>
      </c>
      <c r="E2168" s="41">
        <f>IF(ISNA(VLOOKUP(D2168,[1]finalsorted!$A:$H,$E$5,FALSE))=TRUE,"terminated",(VLOOKUP(D2168,[1]finalsorted!$A:$H,$E$5,FALSE)))</f>
        <v>4367721.370000001</v>
      </c>
    </row>
    <row r="2169" spans="1:5" hidden="1" outlineLevel="3" x14ac:dyDescent="0.25">
      <c r="A2169" s="39" t="s">
        <v>11047</v>
      </c>
      <c r="B2169" s="39" t="s">
        <v>8048</v>
      </c>
      <c r="C2169" s="40" t="s">
        <v>11004</v>
      </c>
      <c r="D2169" s="40" t="s">
        <v>8061</v>
      </c>
      <c r="E2169" s="41" t="str">
        <f>IF(ISNA(VLOOKUP(D2169,[1]finalsorted!$A:$H,$E$5,FALSE))=TRUE,"terminated",(VLOOKUP(D2169,[1]finalsorted!$A:$H,$E$5,FALSE)))</f>
        <v/>
      </c>
    </row>
    <row r="2170" spans="1:5" hidden="1" outlineLevel="3" x14ac:dyDescent="0.25">
      <c r="A2170" s="39" t="s">
        <v>11047</v>
      </c>
      <c r="B2170" s="39" t="s">
        <v>8048</v>
      </c>
      <c r="C2170" s="40" t="s">
        <v>11004</v>
      </c>
      <c r="D2170" s="40" t="s">
        <v>8062</v>
      </c>
      <c r="E2170" s="41" t="str">
        <f>IF(ISNA(VLOOKUP(D2170,[1]finalsorted!$A:$H,$E$5,FALSE))=TRUE,"terminated",(VLOOKUP(D2170,[1]finalsorted!$A:$H,$E$5,FALSE)))</f>
        <v/>
      </c>
    </row>
    <row r="2171" spans="1:5" hidden="1" outlineLevel="3" x14ac:dyDescent="0.25">
      <c r="A2171" s="39" t="s">
        <v>11047</v>
      </c>
      <c r="B2171" s="39" t="s">
        <v>8048</v>
      </c>
      <c r="C2171" s="40" t="s">
        <v>11004</v>
      </c>
      <c r="D2171" s="40" t="s">
        <v>8063</v>
      </c>
      <c r="E2171" s="41">
        <f>IF(ISNA(VLOOKUP(D2171,[1]finalsorted!$A:$H,$E$5,FALSE))=TRUE,"terminated",(VLOOKUP(D2171,[1]finalsorted!$A:$H,$E$5,FALSE)))</f>
        <v>2430223.62</v>
      </c>
    </row>
    <row r="2172" spans="1:5" hidden="1" outlineLevel="3" x14ac:dyDescent="0.25">
      <c r="A2172" s="39" t="s">
        <v>11047</v>
      </c>
      <c r="B2172" s="39" t="s">
        <v>8048</v>
      </c>
      <c r="C2172" s="40" t="s">
        <v>11004</v>
      </c>
      <c r="D2172" s="40" t="s">
        <v>8064</v>
      </c>
      <c r="E2172" s="41" t="str">
        <f>IF(ISNA(VLOOKUP(D2172,[1]finalsorted!$A:$H,$E$5,FALSE))=TRUE,"terminated",(VLOOKUP(D2172,[1]finalsorted!$A:$H,$E$5,FALSE)))</f>
        <v/>
      </c>
    </row>
    <row r="2173" spans="1:5" hidden="1" outlineLevel="3" x14ac:dyDescent="0.25">
      <c r="A2173" s="39" t="s">
        <v>11047</v>
      </c>
      <c r="B2173" s="39" t="s">
        <v>8048</v>
      </c>
      <c r="C2173" s="40" t="s">
        <v>11004</v>
      </c>
      <c r="D2173" s="40" t="s">
        <v>8065</v>
      </c>
      <c r="E2173" s="41" t="str">
        <f>IF(ISNA(VLOOKUP(D2173,[1]finalsorted!$A:$H,$E$5,FALSE))=TRUE,"terminated",(VLOOKUP(D2173,[1]finalsorted!$A:$H,$E$5,FALSE)))</f>
        <v/>
      </c>
    </row>
    <row r="2174" spans="1:5" hidden="1" outlineLevel="3" x14ac:dyDescent="0.25">
      <c r="A2174" s="39" t="s">
        <v>11047</v>
      </c>
      <c r="B2174" s="39" t="s">
        <v>8048</v>
      </c>
      <c r="C2174" s="40" t="s">
        <v>11004</v>
      </c>
      <c r="D2174" s="40" t="s">
        <v>8066</v>
      </c>
      <c r="E2174" s="41">
        <f>IF(ISNA(VLOOKUP(D2174,[1]finalsorted!$A:$H,$E$5,FALSE))=TRUE,"terminated",(VLOOKUP(D2174,[1]finalsorted!$A:$H,$E$5,FALSE)))</f>
        <v>3619030.8199999994</v>
      </c>
    </row>
    <row r="2175" spans="1:5" hidden="1" outlineLevel="3" x14ac:dyDescent="0.25">
      <c r="A2175" s="39" t="s">
        <v>11047</v>
      </c>
      <c r="B2175" s="39" t="s">
        <v>8048</v>
      </c>
      <c r="C2175" s="40" t="s">
        <v>11004</v>
      </c>
      <c r="D2175" s="40" t="s">
        <v>8067</v>
      </c>
      <c r="E2175" s="41">
        <f>IF(ISNA(VLOOKUP(D2175,[1]finalsorted!$A:$H,$E$5,FALSE))=TRUE,"terminated",(VLOOKUP(D2175,[1]finalsorted!$A:$H,$E$5,FALSE)))</f>
        <v>3557925.080000001</v>
      </c>
    </row>
    <row r="2176" spans="1:5" hidden="1" outlineLevel="3" x14ac:dyDescent="0.25">
      <c r="A2176" s="39" t="s">
        <v>11047</v>
      </c>
      <c r="B2176" s="39" t="s">
        <v>8048</v>
      </c>
      <c r="C2176" s="40" t="s">
        <v>11004</v>
      </c>
      <c r="D2176" s="40" t="s">
        <v>8068</v>
      </c>
      <c r="E2176" s="41">
        <f>IF(ISNA(VLOOKUP(D2176,[1]finalsorted!$A:$H,$E$5,FALSE))=TRUE,"terminated",(VLOOKUP(D2176,[1]finalsorted!$A:$H,$E$5,FALSE)))</f>
        <v>6297533.79</v>
      </c>
    </row>
    <row r="2177" spans="1:5" hidden="1" outlineLevel="3" x14ac:dyDescent="0.25">
      <c r="A2177" s="39" t="s">
        <v>11047</v>
      </c>
      <c r="B2177" s="39" t="s">
        <v>8048</v>
      </c>
      <c r="C2177" s="40" t="s">
        <v>11004</v>
      </c>
      <c r="D2177" s="40" t="s">
        <v>8069</v>
      </c>
      <c r="E2177" s="41" t="str">
        <f>IF(ISNA(VLOOKUP(D2177,[1]finalsorted!$A:$H,$E$5,FALSE))=TRUE,"terminated",(VLOOKUP(D2177,[1]finalsorted!$A:$H,$E$5,FALSE)))</f>
        <v/>
      </c>
    </row>
    <row r="2178" spans="1:5" hidden="1" outlineLevel="3" x14ac:dyDescent="0.25">
      <c r="A2178" s="39" t="s">
        <v>11047</v>
      </c>
      <c r="B2178" s="39" t="s">
        <v>8048</v>
      </c>
      <c r="C2178" s="40" t="s">
        <v>11004</v>
      </c>
      <c r="D2178" s="40" t="s">
        <v>8070</v>
      </c>
      <c r="E2178" s="41">
        <f>IF(ISNA(VLOOKUP(D2178,[1]finalsorted!$A:$H,$E$5,FALSE))=TRUE,"terminated",(VLOOKUP(D2178,[1]finalsorted!$A:$H,$E$5,FALSE)))</f>
        <v>1778236.9000000004</v>
      </c>
    </row>
    <row r="2179" spans="1:5" hidden="1" outlineLevel="3" x14ac:dyDescent="0.25">
      <c r="A2179" s="39" t="s">
        <v>11047</v>
      </c>
      <c r="B2179" s="39" t="s">
        <v>8048</v>
      </c>
      <c r="C2179" s="40" t="s">
        <v>11004</v>
      </c>
      <c r="D2179" s="40" t="s">
        <v>8071</v>
      </c>
      <c r="E2179" s="41">
        <f>IF(ISNA(VLOOKUP(D2179,[1]finalsorted!$A:$H,$E$5,FALSE))=TRUE,"terminated",(VLOOKUP(D2179,[1]finalsorted!$A:$H,$E$5,FALSE)))</f>
        <v>2623413.8499999996</v>
      </c>
    </row>
    <row r="2180" spans="1:5" hidden="1" outlineLevel="3" x14ac:dyDescent="0.25">
      <c r="A2180" s="39" t="s">
        <v>11047</v>
      </c>
      <c r="B2180" s="39" t="s">
        <v>8048</v>
      </c>
      <c r="C2180" s="40" t="s">
        <v>11004</v>
      </c>
      <c r="D2180" s="40" t="s">
        <v>8072</v>
      </c>
      <c r="E2180" s="41" t="str">
        <f>IF(ISNA(VLOOKUP(D2180,[1]finalsorted!$A:$H,$E$5,FALSE))=TRUE,"terminated",(VLOOKUP(D2180,[1]finalsorted!$A:$H,$E$5,FALSE)))</f>
        <v/>
      </c>
    </row>
    <row r="2181" spans="1:5" hidden="1" outlineLevel="3" x14ac:dyDescent="0.25">
      <c r="A2181" s="39" t="s">
        <v>11047</v>
      </c>
      <c r="B2181" s="39" t="s">
        <v>8048</v>
      </c>
      <c r="C2181" s="40" t="s">
        <v>11004</v>
      </c>
      <c r="D2181" s="40" t="s">
        <v>8073</v>
      </c>
      <c r="E2181" s="41" t="str">
        <f>IF(ISNA(VLOOKUP(D2181,[1]finalsorted!$A:$H,$E$5,FALSE))=TRUE,"terminated",(VLOOKUP(D2181,[1]finalsorted!$A:$H,$E$5,FALSE)))</f>
        <v/>
      </c>
    </row>
    <row r="2182" spans="1:5" hidden="1" outlineLevel="3" x14ac:dyDescent="0.25">
      <c r="A2182" s="39" t="s">
        <v>11047</v>
      </c>
      <c r="B2182" s="39" t="s">
        <v>8048</v>
      </c>
      <c r="C2182" s="40" t="s">
        <v>11004</v>
      </c>
      <c r="D2182" s="40" t="s">
        <v>8074</v>
      </c>
      <c r="E2182" s="41">
        <f>IF(ISNA(VLOOKUP(D2182,[1]finalsorted!$A:$H,$E$5,FALSE))=TRUE,"terminated",(VLOOKUP(D2182,[1]finalsorted!$A:$H,$E$5,FALSE)))</f>
        <v>2868840.1599999997</v>
      </c>
    </row>
    <row r="2183" spans="1:5" hidden="1" outlineLevel="3" x14ac:dyDescent="0.25">
      <c r="A2183" s="39" t="s">
        <v>11047</v>
      </c>
      <c r="B2183" s="39" t="s">
        <v>8048</v>
      </c>
      <c r="C2183" s="40" t="s">
        <v>11004</v>
      </c>
      <c r="D2183" s="40" t="s">
        <v>8075</v>
      </c>
      <c r="E2183" s="41">
        <f>IF(ISNA(VLOOKUP(D2183,[1]finalsorted!$A:$H,$E$5,FALSE))=TRUE,"terminated",(VLOOKUP(D2183,[1]finalsorted!$A:$H,$E$5,FALSE)))</f>
        <v>1413736.56</v>
      </c>
    </row>
    <row r="2184" spans="1:5" hidden="1" outlineLevel="3" x14ac:dyDescent="0.25">
      <c r="A2184" s="39" t="s">
        <v>11047</v>
      </c>
      <c r="B2184" s="39" t="s">
        <v>8048</v>
      </c>
      <c r="C2184" s="40" t="s">
        <v>11004</v>
      </c>
      <c r="D2184" s="40" t="s">
        <v>8076</v>
      </c>
      <c r="E2184" s="41">
        <f>IF(ISNA(VLOOKUP(D2184,[1]finalsorted!$A:$H,$E$5,FALSE))=TRUE,"terminated",(VLOOKUP(D2184,[1]finalsorted!$A:$H,$E$5,FALSE)))</f>
        <v>1549662.1900000002</v>
      </c>
    </row>
    <row r="2185" spans="1:5" hidden="1" outlineLevel="3" x14ac:dyDescent="0.25">
      <c r="A2185" s="39" t="s">
        <v>11047</v>
      </c>
      <c r="B2185" s="39" t="s">
        <v>8048</v>
      </c>
      <c r="C2185" s="40" t="s">
        <v>11004</v>
      </c>
      <c r="D2185" s="40" t="s">
        <v>8077</v>
      </c>
      <c r="E2185" s="41" t="str">
        <f>IF(ISNA(VLOOKUP(D2185,[1]finalsorted!$A:$H,$E$5,FALSE))=TRUE,"terminated",(VLOOKUP(D2185,[1]finalsorted!$A:$H,$E$5,FALSE)))</f>
        <v/>
      </c>
    </row>
    <row r="2186" spans="1:5" hidden="1" outlineLevel="3" x14ac:dyDescent="0.25">
      <c r="A2186" s="39" t="s">
        <v>11047</v>
      </c>
      <c r="B2186" s="39" t="s">
        <v>8048</v>
      </c>
      <c r="C2186" s="40" t="s">
        <v>11004</v>
      </c>
      <c r="D2186" s="40" t="s">
        <v>8078</v>
      </c>
      <c r="E2186" s="41">
        <f>IF(ISNA(VLOOKUP(D2186,[1]finalsorted!$A:$H,$E$5,FALSE))=TRUE,"terminated",(VLOOKUP(D2186,[1]finalsorted!$A:$H,$E$5,FALSE)))</f>
        <v>3031772.0700000008</v>
      </c>
    </row>
    <row r="2187" spans="1:5" hidden="1" outlineLevel="3" x14ac:dyDescent="0.25">
      <c r="A2187" s="39" t="s">
        <v>11047</v>
      </c>
      <c r="B2187" s="39" t="s">
        <v>8048</v>
      </c>
      <c r="C2187" s="40" t="s">
        <v>11004</v>
      </c>
      <c r="D2187" s="40" t="s">
        <v>8079</v>
      </c>
      <c r="E2187" s="41">
        <f>IF(ISNA(VLOOKUP(D2187,[1]finalsorted!$A:$H,$E$5,FALSE))=TRUE,"terminated",(VLOOKUP(D2187,[1]finalsorted!$A:$H,$E$5,FALSE)))</f>
        <v>5406982.8300000001</v>
      </c>
    </row>
    <row r="2188" spans="1:5" hidden="1" outlineLevel="3" x14ac:dyDescent="0.25">
      <c r="A2188" s="39" t="s">
        <v>11047</v>
      </c>
      <c r="B2188" s="39" t="s">
        <v>8048</v>
      </c>
      <c r="C2188" s="40" t="s">
        <v>11004</v>
      </c>
      <c r="D2188" s="40" t="s">
        <v>8080</v>
      </c>
      <c r="E2188" s="41">
        <f>IF(ISNA(VLOOKUP(D2188,[1]finalsorted!$A:$H,$E$5,FALSE))=TRUE,"terminated",(VLOOKUP(D2188,[1]finalsorted!$A:$H,$E$5,FALSE)))</f>
        <v>3659903.12</v>
      </c>
    </row>
    <row r="2189" spans="1:5" hidden="1" outlineLevel="3" x14ac:dyDescent="0.25">
      <c r="A2189" s="39" t="s">
        <v>11047</v>
      </c>
      <c r="B2189" s="39" t="s">
        <v>8048</v>
      </c>
      <c r="C2189" s="40" t="s">
        <v>11004</v>
      </c>
      <c r="D2189" s="40" t="s">
        <v>8081</v>
      </c>
      <c r="E2189" s="41" t="str">
        <f>IF(ISNA(VLOOKUP(D2189,[1]finalsorted!$A:$H,$E$5,FALSE))=TRUE,"terminated",(VLOOKUP(D2189,[1]finalsorted!$A:$H,$E$5,FALSE)))</f>
        <v/>
      </c>
    </row>
    <row r="2190" spans="1:5" hidden="1" outlineLevel="3" x14ac:dyDescent="0.25">
      <c r="A2190" s="39" t="s">
        <v>11047</v>
      </c>
      <c r="B2190" s="39" t="s">
        <v>8048</v>
      </c>
      <c r="C2190" s="40" t="s">
        <v>11004</v>
      </c>
      <c r="D2190" s="40" t="s">
        <v>8082</v>
      </c>
      <c r="E2190" s="41">
        <f>IF(ISNA(VLOOKUP(D2190,[1]finalsorted!$A:$H,$E$5,FALSE))=TRUE,"terminated",(VLOOKUP(D2190,[1]finalsorted!$A:$H,$E$5,FALSE)))</f>
        <v>2320829.0699999998</v>
      </c>
    </row>
    <row r="2191" spans="1:5" hidden="1" outlineLevel="3" x14ac:dyDescent="0.25">
      <c r="A2191" s="39" t="s">
        <v>11047</v>
      </c>
      <c r="B2191" s="39" t="s">
        <v>8048</v>
      </c>
      <c r="C2191" s="40" t="s">
        <v>11004</v>
      </c>
      <c r="D2191" s="40" t="s">
        <v>8083</v>
      </c>
      <c r="E2191" s="41">
        <f>IF(ISNA(VLOOKUP(D2191,[1]finalsorted!$A:$H,$E$5,FALSE))=TRUE,"terminated",(VLOOKUP(D2191,[1]finalsorted!$A:$H,$E$5,FALSE)))</f>
        <v>1455883.0399999998</v>
      </c>
    </row>
    <row r="2192" spans="1:5" hidden="1" outlineLevel="3" x14ac:dyDescent="0.25">
      <c r="A2192" s="39" t="s">
        <v>11047</v>
      </c>
      <c r="B2192" s="39" t="s">
        <v>8048</v>
      </c>
      <c r="C2192" s="40" t="s">
        <v>11004</v>
      </c>
      <c r="D2192" s="40" t="s">
        <v>8084</v>
      </c>
      <c r="E2192" s="41">
        <f>IF(ISNA(VLOOKUP(D2192,[1]finalsorted!$A:$H,$E$5,FALSE))=TRUE,"terminated",(VLOOKUP(D2192,[1]finalsorted!$A:$H,$E$5,FALSE)))</f>
        <v>3689329.81</v>
      </c>
    </row>
    <row r="2193" spans="1:5" hidden="1" outlineLevel="3" x14ac:dyDescent="0.25">
      <c r="A2193" s="39" t="s">
        <v>11047</v>
      </c>
      <c r="B2193" s="39" t="s">
        <v>8048</v>
      </c>
      <c r="C2193" s="40" t="s">
        <v>11004</v>
      </c>
      <c r="D2193" s="40" t="s">
        <v>8085</v>
      </c>
      <c r="E2193" s="41">
        <f>IF(ISNA(VLOOKUP(D2193,[1]finalsorted!$A:$H,$E$5,FALSE))=TRUE,"terminated",(VLOOKUP(D2193,[1]finalsorted!$A:$H,$E$5,FALSE)))</f>
        <v>2440792.48</v>
      </c>
    </row>
    <row r="2194" spans="1:5" hidden="1" outlineLevel="3" x14ac:dyDescent="0.25">
      <c r="A2194" s="39" t="s">
        <v>11047</v>
      </c>
      <c r="B2194" s="39" t="s">
        <v>8048</v>
      </c>
      <c r="C2194" s="40" t="s">
        <v>11004</v>
      </c>
      <c r="D2194" s="40" t="s">
        <v>8086</v>
      </c>
      <c r="E2194" s="41">
        <f>IF(ISNA(VLOOKUP(D2194,[1]finalsorted!$A:$H,$E$5,FALSE))=TRUE,"terminated",(VLOOKUP(D2194,[1]finalsorted!$A:$H,$E$5,FALSE)))</f>
        <v>3358171.8700000006</v>
      </c>
    </row>
    <row r="2195" spans="1:5" hidden="1" outlineLevel="3" x14ac:dyDescent="0.25">
      <c r="A2195" s="39" t="s">
        <v>11047</v>
      </c>
      <c r="B2195" s="39" t="s">
        <v>8048</v>
      </c>
      <c r="C2195" s="40" t="s">
        <v>11004</v>
      </c>
      <c r="D2195" s="40" t="s">
        <v>8087</v>
      </c>
      <c r="E2195" s="41" t="str">
        <f>IF(ISNA(VLOOKUP(D2195,[1]finalsorted!$A:$H,$E$5,FALSE))=TRUE,"terminated",(VLOOKUP(D2195,[1]finalsorted!$A:$H,$E$5,FALSE)))</f>
        <v/>
      </c>
    </row>
    <row r="2196" spans="1:5" hidden="1" outlineLevel="3" x14ac:dyDescent="0.25">
      <c r="A2196" s="39" t="s">
        <v>11047</v>
      </c>
      <c r="B2196" s="39" t="s">
        <v>8048</v>
      </c>
      <c r="C2196" s="40" t="s">
        <v>11004</v>
      </c>
      <c r="D2196" s="40" t="s">
        <v>8088</v>
      </c>
      <c r="E2196" s="41" t="str">
        <f>IF(ISNA(VLOOKUP(D2196,[1]finalsorted!$A:$H,$E$5,FALSE))=TRUE,"terminated",(VLOOKUP(D2196,[1]finalsorted!$A:$H,$E$5,FALSE)))</f>
        <v/>
      </c>
    </row>
    <row r="2197" spans="1:5" hidden="1" outlineLevel="3" x14ac:dyDescent="0.25">
      <c r="A2197" s="39" t="s">
        <v>11047</v>
      </c>
      <c r="B2197" s="39" t="s">
        <v>8048</v>
      </c>
      <c r="C2197" s="40" t="s">
        <v>11004</v>
      </c>
      <c r="D2197" s="40" t="s">
        <v>8089</v>
      </c>
      <c r="E2197" s="41">
        <f>IF(ISNA(VLOOKUP(D2197,[1]finalsorted!$A:$H,$E$5,FALSE))=TRUE,"terminated",(VLOOKUP(D2197,[1]finalsorted!$A:$H,$E$5,FALSE)))</f>
        <v>4467887.68</v>
      </c>
    </row>
    <row r="2198" spans="1:5" hidden="1" outlineLevel="3" x14ac:dyDescent="0.25">
      <c r="A2198" s="39" t="s">
        <v>11047</v>
      </c>
      <c r="B2198" s="39" t="s">
        <v>8048</v>
      </c>
      <c r="C2198" s="40" t="s">
        <v>11004</v>
      </c>
      <c r="D2198" s="40" t="s">
        <v>8090</v>
      </c>
      <c r="E2198" s="41">
        <f>IF(ISNA(VLOOKUP(D2198,[1]finalsorted!$A:$H,$E$5,FALSE))=TRUE,"terminated",(VLOOKUP(D2198,[1]finalsorted!$A:$H,$E$5,FALSE)))</f>
        <v>1213722.6400000001</v>
      </c>
    </row>
    <row r="2199" spans="1:5" hidden="1" outlineLevel="3" x14ac:dyDescent="0.25">
      <c r="A2199" s="39" t="s">
        <v>11047</v>
      </c>
      <c r="B2199" s="39" t="s">
        <v>8048</v>
      </c>
      <c r="C2199" s="40" t="s">
        <v>11004</v>
      </c>
      <c r="D2199" s="40" t="s">
        <v>8091</v>
      </c>
      <c r="E2199" s="41">
        <f>IF(ISNA(VLOOKUP(D2199,[1]finalsorted!$A:$H,$E$5,FALSE))=TRUE,"terminated",(VLOOKUP(D2199,[1]finalsorted!$A:$H,$E$5,FALSE)))</f>
        <v>8258737.1800000006</v>
      </c>
    </row>
    <row r="2200" spans="1:5" hidden="1" outlineLevel="3" x14ac:dyDescent="0.25">
      <c r="A2200" s="39" t="s">
        <v>11047</v>
      </c>
      <c r="B2200" s="39" t="s">
        <v>8048</v>
      </c>
      <c r="C2200" s="40" t="s">
        <v>11004</v>
      </c>
      <c r="D2200" s="40" t="s">
        <v>8092</v>
      </c>
      <c r="E2200" s="41" t="str">
        <f>IF(ISNA(VLOOKUP(D2200,[1]finalsorted!$A:$H,$E$5,FALSE))=TRUE,"terminated",(VLOOKUP(D2200,[1]finalsorted!$A:$H,$E$5,FALSE)))</f>
        <v/>
      </c>
    </row>
    <row r="2201" spans="1:5" hidden="1" outlineLevel="3" x14ac:dyDescent="0.25">
      <c r="A2201" s="39" t="s">
        <v>11047</v>
      </c>
      <c r="B2201" s="39" t="s">
        <v>8048</v>
      </c>
      <c r="C2201" s="40" t="s">
        <v>11004</v>
      </c>
      <c r="D2201" s="40" t="s">
        <v>8093</v>
      </c>
      <c r="E2201" s="41">
        <f>IF(ISNA(VLOOKUP(D2201,[1]finalsorted!$A:$H,$E$5,FALSE))=TRUE,"terminated",(VLOOKUP(D2201,[1]finalsorted!$A:$H,$E$5,FALSE)))</f>
        <v>1479188.8399999999</v>
      </c>
    </row>
    <row r="2202" spans="1:5" hidden="1" outlineLevel="3" x14ac:dyDescent="0.25">
      <c r="A2202" s="39" t="s">
        <v>11047</v>
      </c>
      <c r="B2202" s="39" t="s">
        <v>8048</v>
      </c>
      <c r="C2202" s="40" t="s">
        <v>11004</v>
      </c>
      <c r="D2202" s="40" t="s">
        <v>8094</v>
      </c>
      <c r="E2202" s="41">
        <f>IF(ISNA(VLOOKUP(D2202,[1]finalsorted!$A:$H,$E$5,FALSE))=TRUE,"terminated",(VLOOKUP(D2202,[1]finalsorted!$A:$H,$E$5,FALSE)))</f>
        <v>2787904.28</v>
      </c>
    </row>
    <row r="2203" spans="1:5" hidden="1" outlineLevel="3" x14ac:dyDescent="0.25">
      <c r="A2203" s="39" t="s">
        <v>11047</v>
      </c>
      <c r="B2203" s="39" t="s">
        <v>8048</v>
      </c>
      <c r="C2203" s="40" t="s">
        <v>11004</v>
      </c>
      <c r="D2203" s="40" t="s">
        <v>8095</v>
      </c>
      <c r="E2203" s="41">
        <f>IF(ISNA(VLOOKUP(D2203,[1]finalsorted!$A:$H,$E$5,FALSE))=TRUE,"terminated",(VLOOKUP(D2203,[1]finalsorted!$A:$H,$E$5,FALSE)))</f>
        <v>1237766.9099999999</v>
      </c>
    </row>
    <row r="2204" spans="1:5" hidden="1" outlineLevel="3" x14ac:dyDescent="0.25">
      <c r="A2204" s="39" t="s">
        <v>11047</v>
      </c>
      <c r="B2204" s="39" t="s">
        <v>8048</v>
      </c>
      <c r="C2204" s="40" t="s">
        <v>11004</v>
      </c>
      <c r="D2204" s="40" t="s">
        <v>8096</v>
      </c>
      <c r="E2204" s="41">
        <f>IF(ISNA(VLOOKUP(D2204,[1]finalsorted!$A:$H,$E$5,FALSE))=TRUE,"terminated",(VLOOKUP(D2204,[1]finalsorted!$A:$H,$E$5,FALSE)))</f>
        <v>5936919</v>
      </c>
    </row>
    <row r="2205" spans="1:5" hidden="1" outlineLevel="3" x14ac:dyDescent="0.25">
      <c r="A2205" s="39" t="s">
        <v>11047</v>
      </c>
      <c r="B2205" s="39" t="s">
        <v>8048</v>
      </c>
      <c r="C2205" s="40" t="s">
        <v>11004</v>
      </c>
      <c r="D2205" s="40" t="s">
        <v>8097</v>
      </c>
      <c r="E2205" s="41">
        <f>IF(ISNA(VLOOKUP(D2205,[1]finalsorted!$A:$H,$E$5,FALSE))=TRUE,"terminated",(VLOOKUP(D2205,[1]finalsorted!$A:$H,$E$5,FALSE)))</f>
        <v>3819811.5999999996</v>
      </c>
    </row>
    <row r="2206" spans="1:5" hidden="1" outlineLevel="3" x14ac:dyDescent="0.25">
      <c r="A2206" s="39" t="s">
        <v>11047</v>
      </c>
      <c r="B2206" s="39" t="s">
        <v>8048</v>
      </c>
      <c r="C2206" s="40" t="s">
        <v>11004</v>
      </c>
      <c r="D2206" s="40" t="s">
        <v>8098</v>
      </c>
      <c r="E2206" s="41">
        <f>IF(ISNA(VLOOKUP(D2206,[1]finalsorted!$A:$H,$E$5,FALSE))=TRUE,"terminated",(VLOOKUP(D2206,[1]finalsorted!$A:$H,$E$5,FALSE)))</f>
        <v>2703948.0100000002</v>
      </c>
    </row>
    <row r="2207" spans="1:5" hidden="1" outlineLevel="3" x14ac:dyDescent="0.25">
      <c r="A2207" s="39" t="s">
        <v>11047</v>
      </c>
      <c r="B2207" s="39" t="s">
        <v>8048</v>
      </c>
      <c r="C2207" s="40" t="s">
        <v>11004</v>
      </c>
      <c r="D2207" s="40" t="s">
        <v>8099</v>
      </c>
      <c r="E2207" s="41">
        <f>IF(ISNA(VLOOKUP(D2207,[1]finalsorted!$A:$H,$E$5,FALSE))=TRUE,"terminated",(VLOOKUP(D2207,[1]finalsorted!$A:$H,$E$5,FALSE)))</f>
        <v>3177996.2399999993</v>
      </c>
    </row>
    <row r="2208" spans="1:5" hidden="1" outlineLevel="3" x14ac:dyDescent="0.25">
      <c r="A2208" s="39" t="s">
        <v>11047</v>
      </c>
      <c r="B2208" s="39" t="s">
        <v>8048</v>
      </c>
      <c r="C2208" s="40" t="s">
        <v>11004</v>
      </c>
      <c r="D2208" s="40" t="s">
        <v>8100</v>
      </c>
      <c r="E2208" s="41">
        <f>IF(ISNA(VLOOKUP(D2208,[1]finalsorted!$A:$H,$E$5,FALSE))=TRUE,"terminated",(VLOOKUP(D2208,[1]finalsorted!$A:$H,$E$5,FALSE)))</f>
        <v>3622708.2199999997</v>
      </c>
    </row>
    <row r="2209" spans="1:5" hidden="1" outlineLevel="3" x14ac:dyDescent="0.25">
      <c r="A2209" s="39" t="s">
        <v>11047</v>
      </c>
      <c r="B2209" s="39" t="s">
        <v>8048</v>
      </c>
      <c r="C2209" s="40" t="s">
        <v>11004</v>
      </c>
      <c r="D2209" s="40" t="s">
        <v>8101</v>
      </c>
      <c r="E2209" s="41">
        <f>IF(ISNA(VLOOKUP(D2209,[1]finalsorted!$A:$H,$E$5,FALSE))=TRUE,"terminated",(VLOOKUP(D2209,[1]finalsorted!$A:$H,$E$5,FALSE)))</f>
        <v>3217890.9699999988</v>
      </c>
    </row>
    <row r="2210" spans="1:5" hidden="1" outlineLevel="3" x14ac:dyDescent="0.25">
      <c r="A2210" s="39" t="s">
        <v>11047</v>
      </c>
      <c r="B2210" s="39" t="s">
        <v>8048</v>
      </c>
      <c r="C2210" s="40" t="s">
        <v>11004</v>
      </c>
      <c r="D2210" s="40" t="s">
        <v>8102</v>
      </c>
      <c r="E2210" s="41">
        <f>IF(ISNA(VLOOKUP(D2210,[1]finalsorted!$A:$H,$E$5,FALSE))=TRUE,"terminated",(VLOOKUP(D2210,[1]finalsorted!$A:$H,$E$5,FALSE)))</f>
        <v>4861404.5500000007</v>
      </c>
    </row>
    <row r="2211" spans="1:5" hidden="1" outlineLevel="3" x14ac:dyDescent="0.25">
      <c r="A2211" s="39" t="s">
        <v>11047</v>
      </c>
      <c r="B2211" s="39" t="s">
        <v>8048</v>
      </c>
      <c r="C2211" s="40" t="s">
        <v>11004</v>
      </c>
      <c r="D2211" s="40" t="s">
        <v>8103</v>
      </c>
      <c r="E2211" s="41" t="str">
        <f>IF(ISNA(VLOOKUP(D2211,[1]finalsorted!$A:$H,$E$5,FALSE))=TRUE,"terminated",(VLOOKUP(D2211,[1]finalsorted!$A:$H,$E$5,FALSE)))</f>
        <v/>
      </c>
    </row>
    <row r="2212" spans="1:5" hidden="1" outlineLevel="3" x14ac:dyDescent="0.25">
      <c r="A2212" s="39" t="s">
        <v>11047</v>
      </c>
      <c r="B2212" s="39" t="s">
        <v>8048</v>
      </c>
      <c r="C2212" s="40" t="s">
        <v>11004</v>
      </c>
      <c r="D2212" s="40" t="s">
        <v>8104</v>
      </c>
      <c r="E2212" s="41" t="str">
        <f>IF(ISNA(VLOOKUP(D2212,[1]finalsorted!$A:$H,$E$5,FALSE))=TRUE,"terminated",(VLOOKUP(D2212,[1]finalsorted!$A:$H,$E$5,FALSE)))</f>
        <v/>
      </c>
    </row>
    <row r="2213" spans="1:5" hidden="1" outlineLevel="3" x14ac:dyDescent="0.25">
      <c r="A2213" s="39" t="s">
        <v>11047</v>
      </c>
      <c r="B2213" s="39" t="s">
        <v>8048</v>
      </c>
      <c r="C2213" s="40" t="s">
        <v>11004</v>
      </c>
      <c r="D2213" s="40" t="s">
        <v>8105</v>
      </c>
      <c r="E2213" s="41">
        <f>IF(ISNA(VLOOKUP(D2213,[1]finalsorted!$A:$H,$E$5,FALSE))=TRUE,"terminated",(VLOOKUP(D2213,[1]finalsorted!$A:$H,$E$5,FALSE)))</f>
        <v>1361466.0799999998</v>
      </c>
    </row>
    <row r="2214" spans="1:5" hidden="1" outlineLevel="3" x14ac:dyDescent="0.25">
      <c r="A2214" s="39" t="s">
        <v>11047</v>
      </c>
      <c r="B2214" s="39" t="s">
        <v>8048</v>
      </c>
      <c r="C2214" s="40" t="s">
        <v>11004</v>
      </c>
      <c r="D2214" s="40" t="s">
        <v>8106</v>
      </c>
      <c r="E2214" s="41">
        <f>IF(ISNA(VLOOKUP(D2214,[1]finalsorted!$A:$H,$E$5,FALSE))=TRUE,"terminated",(VLOOKUP(D2214,[1]finalsorted!$A:$H,$E$5,FALSE)))</f>
        <v>997710.43</v>
      </c>
    </row>
    <row r="2215" spans="1:5" hidden="1" outlineLevel="3" x14ac:dyDescent="0.25">
      <c r="A2215" s="39" t="s">
        <v>11047</v>
      </c>
      <c r="B2215" s="39" t="s">
        <v>8048</v>
      </c>
      <c r="C2215" s="40" t="s">
        <v>11004</v>
      </c>
      <c r="D2215" s="40" t="s">
        <v>8107</v>
      </c>
      <c r="E2215" s="41">
        <f>IF(ISNA(VLOOKUP(D2215,[1]finalsorted!$A:$H,$E$5,FALSE))=TRUE,"terminated",(VLOOKUP(D2215,[1]finalsorted!$A:$H,$E$5,FALSE)))</f>
        <v>13797737.890000004</v>
      </c>
    </row>
    <row r="2216" spans="1:5" hidden="1" outlineLevel="3" x14ac:dyDescent="0.25">
      <c r="A2216" s="39" t="s">
        <v>11047</v>
      </c>
      <c r="B2216" s="39" t="s">
        <v>8048</v>
      </c>
      <c r="C2216" s="40" t="s">
        <v>11004</v>
      </c>
      <c r="D2216" s="40" t="s">
        <v>8108</v>
      </c>
      <c r="E2216" s="41">
        <f>IF(ISNA(VLOOKUP(D2216,[1]finalsorted!$A:$H,$E$5,FALSE))=TRUE,"terminated",(VLOOKUP(D2216,[1]finalsorted!$A:$H,$E$5,FALSE)))</f>
        <v>2907790.6899999995</v>
      </c>
    </row>
    <row r="2217" spans="1:5" hidden="1" outlineLevel="3" x14ac:dyDescent="0.25">
      <c r="A2217" s="39" t="s">
        <v>11047</v>
      </c>
      <c r="B2217" s="39" t="s">
        <v>8048</v>
      </c>
      <c r="C2217" s="40" t="s">
        <v>11004</v>
      </c>
      <c r="D2217" s="40" t="s">
        <v>8109</v>
      </c>
      <c r="E2217" s="41">
        <f>IF(ISNA(VLOOKUP(D2217,[1]finalsorted!$A:$H,$E$5,FALSE))=TRUE,"terminated",(VLOOKUP(D2217,[1]finalsorted!$A:$H,$E$5,FALSE)))</f>
        <v>3478894.6399999997</v>
      </c>
    </row>
    <row r="2218" spans="1:5" hidden="1" outlineLevel="3" x14ac:dyDescent="0.25">
      <c r="A2218" s="39" t="s">
        <v>11047</v>
      </c>
      <c r="B2218" s="39" t="s">
        <v>8048</v>
      </c>
      <c r="C2218" s="40" t="s">
        <v>11004</v>
      </c>
      <c r="D2218" s="40" t="s">
        <v>8110</v>
      </c>
      <c r="E2218" s="41">
        <f>IF(ISNA(VLOOKUP(D2218,[1]finalsorted!$A:$H,$E$5,FALSE))=TRUE,"terminated",(VLOOKUP(D2218,[1]finalsorted!$A:$H,$E$5,FALSE)))</f>
        <v>1804570.19</v>
      </c>
    </row>
    <row r="2219" spans="1:5" hidden="1" outlineLevel="3" x14ac:dyDescent="0.25">
      <c r="A2219" s="39" t="s">
        <v>11047</v>
      </c>
      <c r="B2219" s="39" t="s">
        <v>8048</v>
      </c>
      <c r="C2219" s="40" t="s">
        <v>11004</v>
      </c>
      <c r="D2219" s="40" t="s">
        <v>8111</v>
      </c>
      <c r="E2219" s="41">
        <f>IF(ISNA(VLOOKUP(D2219,[1]finalsorted!$A:$H,$E$5,FALSE))=TRUE,"terminated",(VLOOKUP(D2219,[1]finalsorted!$A:$H,$E$5,FALSE)))</f>
        <v>1088039.26</v>
      </c>
    </row>
    <row r="2220" spans="1:5" hidden="1" outlineLevel="3" x14ac:dyDescent="0.25">
      <c r="A2220" s="39" t="s">
        <v>11047</v>
      </c>
      <c r="B2220" s="39" t="s">
        <v>8048</v>
      </c>
      <c r="C2220" s="40" t="s">
        <v>11004</v>
      </c>
      <c r="D2220" s="40" t="s">
        <v>8112</v>
      </c>
      <c r="E2220" s="41">
        <f>IF(ISNA(VLOOKUP(D2220,[1]finalsorted!$A:$H,$E$5,FALSE))=TRUE,"terminated",(VLOOKUP(D2220,[1]finalsorted!$A:$H,$E$5,FALSE)))</f>
        <v>5127460.91</v>
      </c>
    </row>
    <row r="2221" spans="1:5" hidden="1" outlineLevel="3" x14ac:dyDescent="0.25">
      <c r="A2221" s="39" t="s">
        <v>11047</v>
      </c>
      <c r="B2221" s="39" t="s">
        <v>8048</v>
      </c>
      <c r="C2221" s="40" t="s">
        <v>11004</v>
      </c>
      <c r="D2221" s="40" t="s">
        <v>8113</v>
      </c>
      <c r="E2221" s="41" t="str">
        <f>IF(ISNA(VLOOKUP(D2221,[1]finalsorted!$A:$H,$E$5,FALSE))=TRUE,"terminated",(VLOOKUP(D2221,[1]finalsorted!$A:$H,$E$5,FALSE)))</f>
        <v/>
      </c>
    </row>
    <row r="2222" spans="1:5" hidden="1" outlineLevel="3" x14ac:dyDescent="0.25">
      <c r="A2222" s="39" t="s">
        <v>11047</v>
      </c>
      <c r="B2222" s="39" t="s">
        <v>8048</v>
      </c>
      <c r="C2222" s="40" t="s">
        <v>11004</v>
      </c>
      <c r="D2222" s="40" t="s">
        <v>11143</v>
      </c>
      <c r="E2222" s="41">
        <f>IF(ISNA(VLOOKUP(D2222,[1]finalsorted!$A:$H,$E$5,FALSE))=TRUE,"terminated",(VLOOKUP(D2222,[1]finalsorted!$A:$H,$E$5,FALSE)))</f>
        <v>60729417.390000001</v>
      </c>
    </row>
    <row r="2223" spans="1:5" hidden="1" outlineLevel="2" x14ac:dyDescent="0.25">
      <c r="A2223" s="39"/>
      <c r="B2223" s="39" t="s">
        <v>8048</v>
      </c>
      <c r="C2223" s="40" t="s">
        <v>11004</v>
      </c>
      <c r="D2223" s="40" t="s">
        <v>11231</v>
      </c>
      <c r="E2223" s="41">
        <f>IF(ISNA(VLOOKUP(D2223,[1]finalsorted!$A:$H,$E$5,FALSE))=TRUE,"terminated",(VLOOKUP(D2223,[1]finalsorted!$A:$H,$E$5,FALSE)))</f>
        <v>232334952.14000005</v>
      </c>
    </row>
    <row r="2224" spans="1:5" hidden="1" outlineLevel="3" x14ac:dyDescent="0.25">
      <c r="A2224" s="39" t="s">
        <v>11047</v>
      </c>
      <c r="B2224" s="39" t="s">
        <v>8494</v>
      </c>
      <c r="C2224" s="40" t="s">
        <v>11007</v>
      </c>
      <c r="D2224" s="40" t="s">
        <v>8493</v>
      </c>
      <c r="E2224" s="41">
        <f>IF(ISNA(VLOOKUP(D2224,[1]finalsorted!$A:$H,$E$5,FALSE))=TRUE,"terminated",(VLOOKUP(D2224,[1]finalsorted!$A:$H,$E$5,FALSE)))</f>
        <v>25978266.929999996</v>
      </c>
    </row>
    <row r="2225" spans="1:5" hidden="1" outlineLevel="3" x14ac:dyDescent="0.25">
      <c r="A2225" s="39" t="s">
        <v>11047</v>
      </c>
      <c r="B2225" s="39" t="s">
        <v>8494</v>
      </c>
      <c r="C2225" s="40" t="s">
        <v>11007</v>
      </c>
      <c r="D2225" s="40" t="s">
        <v>8495</v>
      </c>
      <c r="E2225" s="41">
        <f>IF(ISNA(VLOOKUP(D2225,[1]finalsorted!$A:$H,$E$5,FALSE))=TRUE,"terminated",(VLOOKUP(D2225,[1]finalsorted!$A:$H,$E$5,FALSE)))</f>
        <v>25915242.530000009</v>
      </c>
    </row>
    <row r="2226" spans="1:5" hidden="1" outlineLevel="3" x14ac:dyDescent="0.25">
      <c r="A2226" s="39" t="s">
        <v>11047</v>
      </c>
      <c r="B2226" s="39" t="s">
        <v>8494</v>
      </c>
      <c r="C2226" s="40" t="s">
        <v>11007</v>
      </c>
      <c r="D2226" s="40" t="s">
        <v>8496</v>
      </c>
      <c r="E2226" s="41" t="str">
        <f>IF(ISNA(VLOOKUP(D2226,[1]finalsorted!$A:$H,$E$5,FALSE))=TRUE,"terminated",(VLOOKUP(D2226,[1]finalsorted!$A:$H,$E$5,FALSE)))</f>
        <v/>
      </c>
    </row>
    <row r="2227" spans="1:5" hidden="1" outlineLevel="3" x14ac:dyDescent="0.25">
      <c r="A2227" s="39" t="s">
        <v>11047</v>
      </c>
      <c r="B2227" s="39" t="s">
        <v>8494</v>
      </c>
      <c r="C2227" s="40" t="s">
        <v>11007</v>
      </c>
      <c r="D2227" s="40" t="s">
        <v>8497</v>
      </c>
      <c r="E2227" s="41" t="str">
        <f>IF(ISNA(VLOOKUP(D2227,[1]finalsorted!$A:$H,$E$5,FALSE))=TRUE,"terminated",(VLOOKUP(D2227,[1]finalsorted!$A:$H,$E$5,FALSE)))</f>
        <v/>
      </c>
    </row>
    <row r="2228" spans="1:5" hidden="1" outlineLevel="3" x14ac:dyDescent="0.25">
      <c r="A2228" s="39" t="s">
        <v>11047</v>
      </c>
      <c r="B2228" s="39" t="s">
        <v>8494</v>
      </c>
      <c r="C2228" s="40" t="s">
        <v>11007</v>
      </c>
      <c r="D2228" s="40" t="s">
        <v>8498</v>
      </c>
      <c r="E2228" s="41" t="str">
        <f>IF(ISNA(VLOOKUP(D2228,[1]finalsorted!$A:$H,$E$5,FALSE))=TRUE,"terminated",(VLOOKUP(D2228,[1]finalsorted!$A:$H,$E$5,FALSE)))</f>
        <v/>
      </c>
    </row>
    <row r="2229" spans="1:5" hidden="1" outlineLevel="3" x14ac:dyDescent="0.25">
      <c r="A2229" s="39" t="s">
        <v>11047</v>
      </c>
      <c r="B2229" s="39" t="s">
        <v>8494</v>
      </c>
      <c r="C2229" s="40" t="s">
        <v>11007</v>
      </c>
      <c r="D2229" s="40" t="s">
        <v>8499</v>
      </c>
      <c r="E2229" s="41">
        <f>IF(ISNA(VLOOKUP(D2229,[1]finalsorted!$A:$H,$E$5,FALSE))=TRUE,"terminated",(VLOOKUP(D2229,[1]finalsorted!$A:$H,$E$5,FALSE)))</f>
        <v>2400385.33</v>
      </c>
    </row>
    <row r="2230" spans="1:5" hidden="1" outlineLevel="3" x14ac:dyDescent="0.25">
      <c r="A2230" s="39" t="s">
        <v>11047</v>
      </c>
      <c r="B2230" s="39" t="s">
        <v>8494</v>
      </c>
      <c r="C2230" s="40" t="s">
        <v>11007</v>
      </c>
      <c r="D2230" s="40" t="s">
        <v>8500</v>
      </c>
      <c r="E2230" s="41">
        <f>IF(ISNA(VLOOKUP(D2230,[1]finalsorted!$A:$H,$E$5,FALSE))=TRUE,"terminated",(VLOOKUP(D2230,[1]finalsorted!$A:$H,$E$5,FALSE)))</f>
        <v>4045157.7399999998</v>
      </c>
    </row>
    <row r="2231" spans="1:5" hidden="1" outlineLevel="3" x14ac:dyDescent="0.25">
      <c r="A2231" s="39" t="s">
        <v>11047</v>
      </c>
      <c r="B2231" s="39" t="s">
        <v>8494</v>
      </c>
      <c r="C2231" s="40" t="s">
        <v>11007</v>
      </c>
      <c r="D2231" s="40" t="s">
        <v>8501</v>
      </c>
      <c r="E2231" s="41" t="str">
        <f>IF(ISNA(VLOOKUP(D2231,[1]finalsorted!$A:$H,$E$5,FALSE))=TRUE,"terminated",(VLOOKUP(D2231,[1]finalsorted!$A:$H,$E$5,FALSE)))</f>
        <v/>
      </c>
    </row>
    <row r="2232" spans="1:5" hidden="1" outlineLevel="3" x14ac:dyDescent="0.25">
      <c r="A2232" s="39" t="s">
        <v>11047</v>
      </c>
      <c r="B2232" s="39" t="s">
        <v>8494</v>
      </c>
      <c r="C2232" s="40" t="s">
        <v>11007</v>
      </c>
      <c r="D2232" s="40" t="s">
        <v>8502</v>
      </c>
      <c r="E2232" s="41">
        <f>IF(ISNA(VLOOKUP(D2232,[1]finalsorted!$A:$H,$E$5,FALSE))=TRUE,"terminated",(VLOOKUP(D2232,[1]finalsorted!$A:$H,$E$5,FALSE)))</f>
        <v>3883636.5</v>
      </c>
    </row>
    <row r="2233" spans="1:5" hidden="1" outlineLevel="3" x14ac:dyDescent="0.25">
      <c r="A2233" s="39" t="s">
        <v>11047</v>
      </c>
      <c r="B2233" s="39" t="s">
        <v>8494</v>
      </c>
      <c r="C2233" s="40" t="s">
        <v>11007</v>
      </c>
      <c r="D2233" s="40" t="s">
        <v>8503</v>
      </c>
      <c r="E2233" s="41" t="str">
        <f>IF(ISNA(VLOOKUP(D2233,[1]finalsorted!$A:$H,$E$5,FALSE))=TRUE,"terminated",(VLOOKUP(D2233,[1]finalsorted!$A:$H,$E$5,FALSE)))</f>
        <v/>
      </c>
    </row>
    <row r="2234" spans="1:5" hidden="1" outlineLevel="3" x14ac:dyDescent="0.25">
      <c r="A2234" s="39" t="s">
        <v>11047</v>
      </c>
      <c r="B2234" s="39" t="s">
        <v>8494</v>
      </c>
      <c r="C2234" s="40" t="s">
        <v>11007</v>
      </c>
      <c r="D2234" s="40" t="s">
        <v>8504</v>
      </c>
      <c r="E2234" s="41">
        <f>IF(ISNA(VLOOKUP(D2234,[1]finalsorted!$A:$H,$E$5,FALSE))=TRUE,"terminated",(VLOOKUP(D2234,[1]finalsorted!$A:$H,$E$5,FALSE)))</f>
        <v>3634679.5699999994</v>
      </c>
    </row>
    <row r="2235" spans="1:5" hidden="1" outlineLevel="3" x14ac:dyDescent="0.25">
      <c r="A2235" s="39" t="s">
        <v>11047</v>
      </c>
      <c r="B2235" s="39" t="s">
        <v>8494</v>
      </c>
      <c r="C2235" s="40" t="s">
        <v>11007</v>
      </c>
      <c r="D2235" s="40" t="s">
        <v>8505</v>
      </c>
      <c r="E2235" s="41" t="str">
        <f>IF(ISNA(VLOOKUP(D2235,[1]finalsorted!$A:$H,$E$5,FALSE))=TRUE,"terminated",(VLOOKUP(D2235,[1]finalsorted!$A:$H,$E$5,FALSE)))</f>
        <v/>
      </c>
    </row>
    <row r="2236" spans="1:5" hidden="1" outlineLevel="3" x14ac:dyDescent="0.25">
      <c r="A2236" s="39" t="s">
        <v>11047</v>
      </c>
      <c r="B2236" s="39" t="s">
        <v>8494</v>
      </c>
      <c r="C2236" s="40" t="s">
        <v>11007</v>
      </c>
      <c r="D2236" s="40" t="s">
        <v>8506</v>
      </c>
      <c r="E2236" s="41">
        <f>IF(ISNA(VLOOKUP(D2236,[1]finalsorted!$A:$H,$E$5,FALSE))=TRUE,"terminated",(VLOOKUP(D2236,[1]finalsorted!$A:$H,$E$5,FALSE)))</f>
        <v>2015926.7400000002</v>
      </c>
    </row>
    <row r="2237" spans="1:5" hidden="1" outlineLevel="3" x14ac:dyDescent="0.25">
      <c r="A2237" s="39" t="s">
        <v>11047</v>
      </c>
      <c r="B2237" s="39" t="s">
        <v>8494</v>
      </c>
      <c r="C2237" s="40" t="s">
        <v>11007</v>
      </c>
      <c r="D2237" s="40" t="s">
        <v>8507</v>
      </c>
      <c r="E2237" s="41">
        <f>IF(ISNA(VLOOKUP(D2237,[1]finalsorted!$A:$H,$E$5,FALSE))=TRUE,"terminated",(VLOOKUP(D2237,[1]finalsorted!$A:$H,$E$5,FALSE)))</f>
        <v>10319438.790000001</v>
      </c>
    </row>
    <row r="2238" spans="1:5" hidden="1" outlineLevel="3" x14ac:dyDescent="0.25">
      <c r="A2238" s="39" t="s">
        <v>11047</v>
      </c>
      <c r="B2238" s="39" t="s">
        <v>8494</v>
      </c>
      <c r="C2238" s="40" t="s">
        <v>11007</v>
      </c>
      <c r="D2238" s="40" t="s">
        <v>8508</v>
      </c>
      <c r="E2238" s="41">
        <f>IF(ISNA(VLOOKUP(D2238,[1]finalsorted!$A:$H,$E$5,FALSE))=TRUE,"terminated",(VLOOKUP(D2238,[1]finalsorted!$A:$H,$E$5,FALSE)))</f>
        <v>2459000.7400000002</v>
      </c>
    </row>
    <row r="2239" spans="1:5" hidden="1" outlineLevel="3" x14ac:dyDescent="0.25">
      <c r="A2239" s="39" t="s">
        <v>11047</v>
      </c>
      <c r="B2239" s="39" t="s">
        <v>8494</v>
      </c>
      <c r="C2239" s="40" t="s">
        <v>11007</v>
      </c>
      <c r="D2239" s="40" t="s">
        <v>8509</v>
      </c>
      <c r="E2239" s="41" t="str">
        <f>IF(ISNA(VLOOKUP(D2239,[1]finalsorted!$A:$H,$E$5,FALSE))=TRUE,"terminated",(VLOOKUP(D2239,[1]finalsorted!$A:$H,$E$5,FALSE)))</f>
        <v/>
      </c>
    </row>
    <row r="2240" spans="1:5" hidden="1" outlineLevel="3" x14ac:dyDescent="0.25">
      <c r="A2240" s="39" t="s">
        <v>11047</v>
      </c>
      <c r="B2240" s="39" t="s">
        <v>8494</v>
      </c>
      <c r="C2240" s="40" t="s">
        <v>11007</v>
      </c>
      <c r="D2240" s="40" t="s">
        <v>8510</v>
      </c>
      <c r="E2240" s="41" t="str">
        <f>IF(ISNA(VLOOKUP(D2240,[1]finalsorted!$A:$H,$E$5,FALSE))=TRUE,"terminated",(VLOOKUP(D2240,[1]finalsorted!$A:$H,$E$5,FALSE)))</f>
        <v/>
      </c>
    </row>
    <row r="2241" spans="1:5" hidden="1" outlineLevel="3" x14ac:dyDescent="0.25">
      <c r="A2241" s="39" t="s">
        <v>11047</v>
      </c>
      <c r="B2241" s="39" t="s">
        <v>8494</v>
      </c>
      <c r="C2241" s="40" t="s">
        <v>11007</v>
      </c>
      <c r="D2241" s="40" t="s">
        <v>8511</v>
      </c>
      <c r="E2241" s="41" t="str">
        <f>IF(ISNA(VLOOKUP(D2241,[1]finalsorted!$A:$H,$E$5,FALSE))=TRUE,"terminated",(VLOOKUP(D2241,[1]finalsorted!$A:$H,$E$5,FALSE)))</f>
        <v/>
      </c>
    </row>
    <row r="2242" spans="1:5" hidden="1" outlineLevel="3" x14ac:dyDescent="0.25">
      <c r="A2242" s="39" t="s">
        <v>11047</v>
      </c>
      <c r="B2242" s="39" t="s">
        <v>8494</v>
      </c>
      <c r="C2242" s="40" t="s">
        <v>11007</v>
      </c>
      <c r="D2242" s="40" t="s">
        <v>8512</v>
      </c>
      <c r="E2242" s="41">
        <f>IF(ISNA(VLOOKUP(D2242,[1]finalsorted!$A:$H,$E$5,FALSE))=TRUE,"terminated",(VLOOKUP(D2242,[1]finalsorted!$A:$H,$E$5,FALSE)))</f>
        <v>4230991.09</v>
      </c>
    </row>
    <row r="2243" spans="1:5" hidden="1" outlineLevel="3" x14ac:dyDescent="0.25">
      <c r="A2243" s="39" t="s">
        <v>11047</v>
      </c>
      <c r="B2243" s="39" t="s">
        <v>8494</v>
      </c>
      <c r="C2243" s="40" t="s">
        <v>11007</v>
      </c>
      <c r="D2243" s="40" t="s">
        <v>8513</v>
      </c>
      <c r="E2243" s="41" t="str">
        <f>IF(ISNA(VLOOKUP(D2243,[1]finalsorted!$A:$H,$E$5,FALSE))=TRUE,"terminated",(VLOOKUP(D2243,[1]finalsorted!$A:$H,$E$5,FALSE)))</f>
        <v/>
      </c>
    </row>
    <row r="2244" spans="1:5" hidden="1" outlineLevel="3" x14ac:dyDescent="0.25">
      <c r="A2244" s="39" t="s">
        <v>11047</v>
      </c>
      <c r="B2244" s="39" t="s">
        <v>8494</v>
      </c>
      <c r="C2244" s="40" t="s">
        <v>11007</v>
      </c>
      <c r="D2244" s="40" t="s">
        <v>8514</v>
      </c>
      <c r="E2244" s="41">
        <f>IF(ISNA(VLOOKUP(D2244,[1]finalsorted!$A:$H,$E$5,FALSE))=TRUE,"terminated",(VLOOKUP(D2244,[1]finalsorted!$A:$H,$E$5,FALSE)))</f>
        <v>4785017.1599999983</v>
      </c>
    </row>
    <row r="2245" spans="1:5" hidden="1" outlineLevel="3" x14ac:dyDescent="0.25">
      <c r="A2245" s="39" t="s">
        <v>11047</v>
      </c>
      <c r="B2245" s="39" t="s">
        <v>8494</v>
      </c>
      <c r="C2245" s="40" t="s">
        <v>11007</v>
      </c>
      <c r="D2245" s="40" t="s">
        <v>8515</v>
      </c>
      <c r="E2245" s="41">
        <f>IF(ISNA(VLOOKUP(D2245,[1]finalsorted!$A:$H,$E$5,FALSE))=TRUE,"terminated",(VLOOKUP(D2245,[1]finalsorted!$A:$H,$E$5,FALSE)))</f>
        <v>2722050.4</v>
      </c>
    </row>
    <row r="2246" spans="1:5" hidden="1" outlineLevel="3" x14ac:dyDescent="0.25">
      <c r="A2246" s="39" t="s">
        <v>11047</v>
      </c>
      <c r="B2246" s="39" t="s">
        <v>8494</v>
      </c>
      <c r="C2246" s="40" t="s">
        <v>11007</v>
      </c>
      <c r="D2246" s="40" t="s">
        <v>8516</v>
      </c>
      <c r="E2246" s="41">
        <f>IF(ISNA(VLOOKUP(D2246,[1]finalsorted!$A:$H,$E$5,FALSE))=TRUE,"terminated",(VLOOKUP(D2246,[1]finalsorted!$A:$H,$E$5,FALSE)))</f>
        <v>5344632.7300000004</v>
      </c>
    </row>
    <row r="2247" spans="1:5" hidden="1" outlineLevel="3" x14ac:dyDescent="0.25">
      <c r="A2247" s="39" t="s">
        <v>11047</v>
      </c>
      <c r="B2247" s="39" t="s">
        <v>8494</v>
      </c>
      <c r="C2247" s="40" t="s">
        <v>11007</v>
      </c>
      <c r="D2247" s="40" t="s">
        <v>8517</v>
      </c>
      <c r="E2247" s="41">
        <f>IF(ISNA(VLOOKUP(D2247,[1]finalsorted!$A:$H,$E$5,FALSE))=TRUE,"terminated",(VLOOKUP(D2247,[1]finalsorted!$A:$H,$E$5,FALSE)))</f>
        <v>5225022.79</v>
      </c>
    </row>
    <row r="2248" spans="1:5" hidden="1" outlineLevel="3" x14ac:dyDescent="0.25">
      <c r="A2248" s="39" t="s">
        <v>11047</v>
      </c>
      <c r="B2248" s="39" t="s">
        <v>8494</v>
      </c>
      <c r="C2248" s="40" t="s">
        <v>11007</v>
      </c>
      <c r="D2248" s="40" t="s">
        <v>8518</v>
      </c>
      <c r="E2248" s="41">
        <f>IF(ISNA(VLOOKUP(D2248,[1]finalsorted!$A:$H,$E$5,FALSE))=TRUE,"terminated",(VLOOKUP(D2248,[1]finalsorted!$A:$H,$E$5,FALSE)))</f>
        <v>2898175.1100000003</v>
      </c>
    </row>
    <row r="2249" spans="1:5" hidden="1" outlineLevel="3" x14ac:dyDescent="0.25">
      <c r="A2249" s="39" t="s">
        <v>11047</v>
      </c>
      <c r="B2249" s="39" t="s">
        <v>8494</v>
      </c>
      <c r="C2249" s="40" t="s">
        <v>11007</v>
      </c>
      <c r="D2249" s="40" t="s">
        <v>8519</v>
      </c>
      <c r="E2249" s="41" t="str">
        <f>IF(ISNA(VLOOKUP(D2249,[1]finalsorted!$A:$H,$E$5,FALSE))=TRUE,"terminated",(VLOOKUP(D2249,[1]finalsorted!$A:$H,$E$5,FALSE)))</f>
        <v/>
      </c>
    </row>
    <row r="2250" spans="1:5" hidden="1" outlineLevel="3" x14ac:dyDescent="0.25">
      <c r="A2250" s="39" t="s">
        <v>11047</v>
      </c>
      <c r="B2250" s="39" t="s">
        <v>8494</v>
      </c>
      <c r="C2250" s="40" t="s">
        <v>11007</v>
      </c>
      <c r="D2250" s="40" t="s">
        <v>8520</v>
      </c>
      <c r="E2250" s="41" t="str">
        <f>IF(ISNA(VLOOKUP(D2250,[1]finalsorted!$A:$H,$E$5,FALSE))=TRUE,"terminated",(VLOOKUP(D2250,[1]finalsorted!$A:$H,$E$5,FALSE)))</f>
        <v/>
      </c>
    </row>
    <row r="2251" spans="1:5" hidden="1" outlineLevel="3" x14ac:dyDescent="0.25">
      <c r="A2251" s="39" t="s">
        <v>11047</v>
      </c>
      <c r="B2251" s="39" t="s">
        <v>8494</v>
      </c>
      <c r="C2251" s="40" t="s">
        <v>11007</v>
      </c>
      <c r="D2251" s="40" t="s">
        <v>8521</v>
      </c>
      <c r="E2251" s="41">
        <f>IF(ISNA(VLOOKUP(D2251,[1]finalsorted!$A:$H,$E$5,FALSE))=TRUE,"terminated",(VLOOKUP(D2251,[1]finalsorted!$A:$H,$E$5,FALSE)))</f>
        <v>2218854.1400000006</v>
      </c>
    </row>
    <row r="2252" spans="1:5" hidden="1" outlineLevel="3" x14ac:dyDescent="0.25">
      <c r="A2252" s="39" t="s">
        <v>11047</v>
      </c>
      <c r="B2252" s="39" t="s">
        <v>8494</v>
      </c>
      <c r="C2252" s="40" t="s">
        <v>11007</v>
      </c>
      <c r="D2252" s="40" t="s">
        <v>8522</v>
      </c>
      <c r="E2252" s="41" t="str">
        <f>IF(ISNA(VLOOKUP(D2252,[1]finalsorted!$A:$H,$E$5,FALSE))=TRUE,"terminated",(VLOOKUP(D2252,[1]finalsorted!$A:$H,$E$5,FALSE)))</f>
        <v/>
      </c>
    </row>
    <row r="2253" spans="1:5" hidden="1" outlineLevel="3" x14ac:dyDescent="0.25">
      <c r="A2253" s="39" t="s">
        <v>11047</v>
      </c>
      <c r="B2253" s="39" t="s">
        <v>8494</v>
      </c>
      <c r="C2253" s="40" t="s">
        <v>11007</v>
      </c>
      <c r="D2253" s="40" t="s">
        <v>8523</v>
      </c>
      <c r="E2253" s="41">
        <f>IF(ISNA(VLOOKUP(D2253,[1]finalsorted!$A:$H,$E$5,FALSE))=TRUE,"terminated",(VLOOKUP(D2253,[1]finalsorted!$A:$H,$E$5,FALSE)))</f>
        <v>2010434.59</v>
      </c>
    </row>
    <row r="2254" spans="1:5" hidden="1" outlineLevel="3" x14ac:dyDescent="0.25">
      <c r="A2254" s="39" t="s">
        <v>11047</v>
      </c>
      <c r="B2254" s="39" t="s">
        <v>8494</v>
      </c>
      <c r="C2254" s="40" t="s">
        <v>11007</v>
      </c>
      <c r="D2254" s="40" t="s">
        <v>8524</v>
      </c>
      <c r="E2254" s="41">
        <f>IF(ISNA(VLOOKUP(D2254,[1]finalsorted!$A:$H,$E$5,FALSE))=TRUE,"terminated",(VLOOKUP(D2254,[1]finalsorted!$A:$H,$E$5,FALSE)))</f>
        <v>1977529.9700000002</v>
      </c>
    </row>
    <row r="2255" spans="1:5" hidden="1" outlineLevel="3" x14ac:dyDescent="0.25">
      <c r="A2255" s="39" t="s">
        <v>11047</v>
      </c>
      <c r="B2255" s="39" t="s">
        <v>8494</v>
      </c>
      <c r="C2255" s="40" t="s">
        <v>11007</v>
      </c>
      <c r="D2255" s="40" t="s">
        <v>8525</v>
      </c>
      <c r="E2255" s="41">
        <f>IF(ISNA(VLOOKUP(D2255,[1]finalsorted!$A:$H,$E$5,FALSE))=TRUE,"terminated",(VLOOKUP(D2255,[1]finalsorted!$A:$H,$E$5,FALSE)))</f>
        <v>2335958.0099999998</v>
      </c>
    </row>
    <row r="2256" spans="1:5" hidden="1" outlineLevel="3" x14ac:dyDescent="0.25">
      <c r="A2256" s="39" t="s">
        <v>11047</v>
      </c>
      <c r="B2256" s="39" t="s">
        <v>8494</v>
      </c>
      <c r="C2256" s="40" t="s">
        <v>11007</v>
      </c>
      <c r="D2256" s="40" t="s">
        <v>8526</v>
      </c>
      <c r="E2256" s="41">
        <f>IF(ISNA(VLOOKUP(D2256,[1]finalsorted!$A:$H,$E$5,FALSE))=TRUE,"terminated",(VLOOKUP(D2256,[1]finalsorted!$A:$H,$E$5,FALSE)))</f>
        <v>1806392.25</v>
      </c>
    </row>
    <row r="2257" spans="1:5" hidden="1" outlineLevel="3" x14ac:dyDescent="0.25">
      <c r="A2257" s="39" t="s">
        <v>11047</v>
      </c>
      <c r="B2257" s="39" t="s">
        <v>8494</v>
      </c>
      <c r="C2257" s="40" t="s">
        <v>11007</v>
      </c>
      <c r="D2257" s="40" t="s">
        <v>8527</v>
      </c>
      <c r="E2257" s="41">
        <f>IF(ISNA(VLOOKUP(D2257,[1]finalsorted!$A:$H,$E$5,FALSE))=TRUE,"terminated",(VLOOKUP(D2257,[1]finalsorted!$A:$H,$E$5,FALSE)))</f>
        <v>4645892.9400000004</v>
      </c>
    </row>
    <row r="2258" spans="1:5" hidden="1" outlineLevel="3" x14ac:dyDescent="0.25">
      <c r="A2258" s="39" t="s">
        <v>11047</v>
      </c>
      <c r="B2258" s="39" t="s">
        <v>8494</v>
      </c>
      <c r="C2258" s="40" t="s">
        <v>11007</v>
      </c>
      <c r="D2258" s="40" t="s">
        <v>8528</v>
      </c>
      <c r="E2258" s="41" t="str">
        <f>IF(ISNA(VLOOKUP(D2258,[1]finalsorted!$A:$H,$E$5,FALSE))=TRUE,"terminated",(VLOOKUP(D2258,[1]finalsorted!$A:$H,$E$5,FALSE)))</f>
        <v/>
      </c>
    </row>
    <row r="2259" spans="1:5" hidden="1" outlineLevel="3" x14ac:dyDescent="0.25">
      <c r="A2259" s="39" t="s">
        <v>11047</v>
      </c>
      <c r="B2259" s="39" t="s">
        <v>8494</v>
      </c>
      <c r="C2259" s="40" t="s">
        <v>11007</v>
      </c>
      <c r="D2259" s="40" t="s">
        <v>8529</v>
      </c>
      <c r="E2259" s="41" t="str">
        <f>IF(ISNA(VLOOKUP(D2259,[1]finalsorted!$A:$H,$E$5,FALSE))=TRUE,"terminated",(VLOOKUP(D2259,[1]finalsorted!$A:$H,$E$5,FALSE)))</f>
        <v/>
      </c>
    </row>
    <row r="2260" spans="1:5" hidden="1" outlineLevel="3" x14ac:dyDescent="0.25">
      <c r="A2260" s="39" t="s">
        <v>11047</v>
      </c>
      <c r="B2260" s="39" t="s">
        <v>8494</v>
      </c>
      <c r="C2260" s="40" t="s">
        <v>11007</v>
      </c>
      <c r="D2260" s="40" t="s">
        <v>8530</v>
      </c>
      <c r="E2260" s="41">
        <f>IF(ISNA(VLOOKUP(D2260,[1]finalsorted!$A:$H,$E$5,FALSE))=TRUE,"terminated",(VLOOKUP(D2260,[1]finalsorted!$A:$H,$E$5,FALSE)))</f>
        <v>1411372.07</v>
      </c>
    </row>
    <row r="2261" spans="1:5" hidden="1" outlineLevel="3" x14ac:dyDescent="0.25">
      <c r="A2261" s="39" t="s">
        <v>11047</v>
      </c>
      <c r="B2261" s="39" t="s">
        <v>8494</v>
      </c>
      <c r="C2261" s="40" t="s">
        <v>11007</v>
      </c>
      <c r="D2261" s="40" t="s">
        <v>8531</v>
      </c>
      <c r="E2261" s="41">
        <f>IF(ISNA(VLOOKUP(D2261,[1]finalsorted!$A:$H,$E$5,FALSE))=TRUE,"terminated",(VLOOKUP(D2261,[1]finalsorted!$A:$H,$E$5,FALSE)))</f>
        <v>3066555.5900000008</v>
      </c>
    </row>
    <row r="2262" spans="1:5" hidden="1" outlineLevel="3" x14ac:dyDescent="0.25">
      <c r="A2262" s="39" t="s">
        <v>11047</v>
      </c>
      <c r="B2262" s="39" t="s">
        <v>8494</v>
      </c>
      <c r="C2262" s="40" t="s">
        <v>11007</v>
      </c>
      <c r="D2262" s="40" t="s">
        <v>8532</v>
      </c>
      <c r="E2262" s="41">
        <f>IF(ISNA(VLOOKUP(D2262,[1]finalsorted!$A:$H,$E$5,FALSE))=TRUE,"terminated",(VLOOKUP(D2262,[1]finalsorted!$A:$H,$E$5,FALSE)))</f>
        <v>1263056.1700000002</v>
      </c>
    </row>
    <row r="2263" spans="1:5" hidden="1" outlineLevel="3" x14ac:dyDescent="0.25">
      <c r="A2263" s="39" t="s">
        <v>11047</v>
      </c>
      <c r="B2263" s="39" t="s">
        <v>8494</v>
      </c>
      <c r="C2263" s="40" t="s">
        <v>11007</v>
      </c>
      <c r="D2263" s="40" t="s">
        <v>8533</v>
      </c>
      <c r="E2263" s="41" t="str">
        <f>IF(ISNA(VLOOKUP(D2263,[1]finalsorted!$A:$H,$E$5,FALSE))=TRUE,"terminated",(VLOOKUP(D2263,[1]finalsorted!$A:$H,$E$5,FALSE)))</f>
        <v/>
      </c>
    </row>
    <row r="2264" spans="1:5" hidden="1" outlineLevel="3" x14ac:dyDescent="0.25">
      <c r="A2264" s="39" t="s">
        <v>11047</v>
      </c>
      <c r="B2264" s="39" t="s">
        <v>8494</v>
      </c>
      <c r="C2264" s="40" t="s">
        <v>11007</v>
      </c>
      <c r="D2264" s="40" t="s">
        <v>8534</v>
      </c>
      <c r="E2264" s="41" t="str">
        <f>IF(ISNA(VLOOKUP(D2264,[1]finalsorted!$A:$H,$E$5,FALSE))=TRUE,"terminated",(VLOOKUP(D2264,[1]finalsorted!$A:$H,$E$5,FALSE)))</f>
        <v/>
      </c>
    </row>
    <row r="2265" spans="1:5" hidden="1" outlineLevel="3" x14ac:dyDescent="0.25">
      <c r="A2265" s="39" t="s">
        <v>11047</v>
      </c>
      <c r="B2265" s="39" t="s">
        <v>8494</v>
      </c>
      <c r="C2265" s="40" t="s">
        <v>11007</v>
      </c>
      <c r="D2265" s="40" t="s">
        <v>8535</v>
      </c>
      <c r="E2265" s="41">
        <f>IF(ISNA(VLOOKUP(D2265,[1]finalsorted!$A:$H,$E$5,FALSE))=TRUE,"terminated",(VLOOKUP(D2265,[1]finalsorted!$A:$H,$E$5,FALSE)))</f>
        <v>1587529.8499999996</v>
      </c>
    </row>
    <row r="2266" spans="1:5" hidden="1" outlineLevel="3" x14ac:dyDescent="0.25">
      <c r="A2266" s="39" t="s">
        <v>11047</v>
      </c>
      <c r="B2266" s="39" t="s">
        <v>8494</v>
      </c>
      <c r="C2266" s="40" t="s">
        <v>11007</v>
      </c>
      <c r="D2266" s="40" t="s">
        <v>8536</v>
      </c>
      <c r="E2266" s="41" t="str">
        <f>IF(ISNA(VLOOKUP(D2266,[1]finalsorted!$A:$H,$E$5,FALSE))=TRUE,"terminated",(VLOOKUP(D2266,[1]finalsorted!$A:$H,$E$5,FALSE)))</f>
        <v/>
      </c>
    </row>
    <row r="2267" spans="1:5" hidden="1" outlineLevel="3" x14ac:dyDescent="0.25">
      <c r="A2267" s="39" t="s">
        <v>11047</v>
      </c>
      <c r="B2267" s="39" t="s">
        <v>8494</v>
      </c>
      <c r="C2267" s="40" t="s">
        <v>11007</v>
      </c>
      <c r="D2267" s="40" t="s">
        <v>8537</v>
      </c>
      <c r="E2267" s="41">
        <f>IF(ISNA(VLOOKUP(D2267,[1]finalsorted!$A:$H,$E$5,FALSE))=TRUE,"terminated",(VLOOKUP(D2267,[1]finalsorted!$A:$H,$E$5,FALSE)))</f>
        <v>1000139.96</v>
      </c>
    </row>
    <row r="2268" spans="1:5" hidden="1" outlineLevel="3" x14ac:dyDescent="0.25">
      <c r="A2268" s="39" t="s">
        <v>11047</v>
      </c>
      <c r="B2268" s="39" t="s">
        <v>8494</v>
      </c>
      <c r="C2268" s="40" t="s">
        <v>11007</v>
      </c>
      <c r="D2268" s="40" t="s">
        <v>8538</v>
      </c>
      <c r="E2268" s="41" t="str">
        <f>IF(ISNA(VLOOKUP(D2268,[1]finalsorted!$A:$H,$E$5,FALSE))=TRUE,"terminated",(VLOOKUP(D2268,[1]finalsorted!$A:$H,$E$5,FALSE)))</f>
        <v/>
      </c>
    </row>
    <row r="2269" spans="1:5" hidden="1" outlineLevel="3" x14ac:dyDescent="0.25">
      <c r="A2269" s="39" t="s">
        <v>11047</v>
      </c>
      <c r="B2269" s="39" t="s">
        <v>8494</v>
      </c>
      <c r="C2269" s="40" t="s">
        <v>11007</v>
      </c>
      <c r="D2269" s="40" t="s">
        <v>8539</v>
      </c>
      <c r="E2269" s="41">
        <f>IF(ISNA(VLOOKUP(D2269,[1]finalsorted!$A:$H,$E$5,FALSE))=TRUE,"terminated",(VLOOKUP(D2269,[1]finalsorted!$A:$H,$E$5,FALSE)))</f>
        <v>1836052.2400000002</v>
      </c>
    </row>
    <row r="2270" spans="1:5" hidden="1" outlineLevel="3" x14ac:dyDescent="0.25">
      <c r="A2270" s="39" t="s">
        <v>11047</v>
      </c>
      <c r="B2270" s="39" t="s">
        <v>8494</v>
      </c>
      <c r="C2270" s="40" t="s">
        <v>11007</v>
      </c>
      <c r="D2270" s="40" t="s">
        <v>8540</v>
      </c>
      <c r="E2270" s="41" t="str">
        <f>IF(ISNA(VLOOKUP(D2270,[1]finalsorted!$A:$H,$E$5,FALSE))=TRUE,"terminated",(VLOOKUP(D2270,[1]finalsorted!$A:$H,$E$5,FALSE)))</f>
        <v/>
      </c>
    </row>
    <row r="2271" spans="1:5" hidden="1" outlineLevel="3" x14ac:dyDescent="0.25">
      <c r="A2271" s="39" t="s">
        <v>11047</v>
      </c>
      <c r="B2271" s="39" t="s">
        <v>8494</v>
      </c>
      <c r="C2271" s="40" t="s">
        <v>11007</v>
      </c>
      <c r="D2271" s="40" t="s">
        <v>8541</v>
      </c>
      <c r="E2271" s="41">
        <f>IF(ISNA(VLOOKUP(D2271,[1]finalsorted!$A:$H,$E$5,FALSE))=TRUE,"terminated",(VLOOKUP(D2271,[1]finalsorted!$A:$H,$E$5,FALSE)))</f>
        <v>4363723.01</v>
      </c>
    </row>
    <row r="2272" spans="1:5" hidden="1" outlineLevel="3" x14ac:dyDescent="0.25">
      <c r="A2272" s="39" t="s">
        <v>11047</v>
      </c>
      <c r="B2272" s="39" t="s">
        <v>8494</v>
      </c>
      <c r="C2272" s="40" t="s">
        <v>11007</v>
      </c>
      <c r="D2272" s="40" t="s">
        <v>8542</v>
      </c>
      <c r="E2272" s="41">
        <f>IF(ISNA(VLOOKUP(D2272,[1]finalsorted!$A:$H,$E$5,FALSE))=TRUE,"terminated",(VLOOKUP(D2272,[1]finalsorted!$A:$H,$E$5,FALSE)))</f>
        <v>1479583.1</v>
      </c>
    </row>
    <row r="2273" spans="1:5" hidden="1" outlineLevel="3" x14ac:dyDescent="0.25">
      <c r="A2273" s="39" t="s">
        <v>11047</v>
      </c>
      <c r="B2273" s="39" t="s">
        <v>8494</v>
      </c>
      <c r="C2273" s="40" t="s">
        <v>11007</v>
      </c>
      <c r="D2273" s="40" t="s">
        <v>8543</v>
      </c>
      <c r="E2273" s="41">
        <f>IF(ISNA(VLOOKUP(D2273,[1]finalsorted!$A:$H,$E$5,FALSE))=TRUE,"terminated",(VLOOKUP(D2273,[1]finalsorted!$A:$H,$E$5,FALSE)))</f>
        <v>3118293.0899999994</v>
      </c>
    </row>
    <row r="2274" spans="1:5" hidden="1" outlineLevel="3" x14ac:dyDescent="0.25">
      <c r="A2274" s="39" t="s">
        <v>11047</v>
      </c>
      <c r="B2274" s="39" t="s">
        <v>8494</v>
      </c>
      <c r="C2274" s="40" t="s">
        <v>11007</v>
      </c>
      <c r="D2274" s="40" t="s">
        <v>8544</v>
      </c>
      <c r="E2274" s="41">
        <f>IF(ISNA(VLOOKUP(D2274,[1]finalsorted!$A:$H,$E$5,FALSE))=TRUE,"terminated",(VLOOKUP(D2274,[1]finalsorted!$A:$H,$E$5,FALSE)))</f>
        <v>1116941.01</v>
      </c>
    </row>
    <row r="2275" spans="1:5" hidden="1" outlineLevel="3" x14ac:dyDescent="0.25">
      <c r="A2275" s="39" t="s">
        <v>11047</v>
      </c>
      <c r="B2275" s="39" t="s">
        <v>8494</v>
      </c>
      <c r="C2275" s="40" t="s">
        <v>11007</v>
      </c>
      <c r="D2275" s="40" t="s">
        <v>8545</v>
      </c>
      <c r="E2275" s="41">
        <f>IF(ISNA(VLOOKUP(D2275,[1]finalsorted!$A:$H,$E$5,FALSE))=TRUE,"terminated",(VLOOKUP(D2275,[1]finalsorted!$A:$H,$E$5,FALSE)))</f>
        <v>2831346.06</v>
      </c>
    </row>
    <row r="2276" spans="1:5" hidden="1" outlineLevel="3" x14ac:dyDescent="0.25">
      <c r="A2276" s="39" t="s">
        <v>11047</v>
      </c>
      <c r="B2276" s="39" t="s">
        <v>8494</v>
      </c>
      <c r="C2276" s="40" t="s">
        <v>11007</v>
      </c>
      <c r="D2276" s="40" t="s">
        <v>8546</v>
      </c>
      <c r="E2276" s="41" t="str">
        <f>IF(ISNA(VLOOKUP(D2276,[1]finalsorted!$A:$H,$E$5,FALSE))=TRUE,"terminated",(VLOOKUP(D2276,[1]finalsorted!$A:$H,$E$5,FALSE)))</f>
        <v/>
      </c>
    </row>
    <row r="2277" spans="1:5" hidden="1" outlineLevel="3" x14ac:dyDescent="0.25">
      <c r="A2277" s="39" t="s">
        <v>11047</v>
      </c>
      <c r="B2277" s="39" t="s">
        <v>8494</v>
      </c>
      <c r="C2277" s="40" t="s">
        <v>11007</v>
      </c>
      <c r="D2277" s="40" t="s">
        <v>8547</v>
      </c>
      <c r="E2277" s="41">
        <f>IF(ISNA(VLOOKUP(D2277,[1]finalsorted!$A:$H,$E$5,FALSE))=TRUE,"terminated",(VLOOKUP(D2277,[1]finalsorted!$A:$H,$E$5,FALSE)))</f>
        <v>1576698.11</v>
      </c>
    </row>
    <row r="2278" spans="1:5" hidden="1" outlineLevel="3" x14ac:dyDescent="0.25">
      <c r="A2278" s="39" t="s">
        <v>11047</v>
      </c>
      <c r="B2278" s="39" t="s">
        <v>8494</v>
      </c>
      <c r="C2278" s="40" t="s">
        <v>11007</v>
      </c>
      <c r="D2278" s="40" t="s">
        <v>8548</v>
      </c>
      <c r="E2278" s="41" t="str">
        <f>IF(ISNA(VLOOKUP(D2278,[1]finalsorted!$A:$H,$E$5,FALSE))=TRUE,"terminated",(VLOOKUP(D2278,[1]finalsorted!$A:$H,$E$5,FALSE)))</f>
        <v/>
      </c>
    </row>
    <row r="2279" spans="1:5" hidden="1" outlineLevel="3" x14ac:dyDescent="0.25">
      <c r="A2279" s="39" t="s">
        <v>11047</v>
      </c>
      <c r="B2279" s="39" t="s">
        <v>8494</v>
      </c>
      <c r="C2279" s="40" t="s">
        <v>11007</v>
      </c>
      <c r="D2279" s="40" t="s">
        <v>8549</v>
      </c>
      <c r="E2279" s="41">
        <f>IF(ISNA(VLOOKUP(D2279,[1]finalsorted!$A:$H,$E$5,FALSE))=TRUE,"terminated",(VLOOKUP(D2279,[1]finalsorted!$A:$H,$E$5,FALSE)))</f>
        <v>1321234.3700000003</v>
      </c>
    </row>
    <row r="2280" spans="1:5" hidden="1" outlineLevel="3" x14ac:dyDescent="0.25">
      <c r="A2280" s="39" t="s">
        <v>11047</v>
      </c>
      <c r="B2280" s="39" t="s">
        <v>8494</v>
      </c>
      <c r="C2280" s="40" t="s">
        <v>11007</v>
      </c>
      <c r="D2280" s="40" t="s">
        <v>8550</v>
      </c>
      <c r="E2280" s="41">
        <f>IF(ISNA(VLOOKUP(D2280,[1]finalsorted!$A:$H,$E$5,FALSE))=TRUE,"terminated",(VLOOKUP(D2280,[1]finalsorted!$A:$H,$E$5,FALSE)))</f>
        <v>2058344.64</v>
      </c>
    </row>
    <row r="2281" spans="1:5" hidden="1" outlineLevel="3" x14ac:dyDescent="0.25">
      <c r="A2281" s="39" t="s">
        <v>11047</v>
      </c>
      <c r="B2281" s="39" t="s">
        <v>8494</v>
      </c>
      <c r="C2281" s="40" t="s">
        <v>11007</v>
      </c>
      <c r="D2281" s="40" t="s">
        <v>8551</v>
      </c>
      <c r="E2281" s="41">
        <f>IF(ISNA(VLOOKUP(D2281,[1]finalsorted!$A:$H,$E$5,FALSE))=TRUE,"terminated",(VLOOKUP(D2281,[1]finalsorted!$A:$H,$E$5,FALSE)))</f>
        <v>3630863.3999999994</v>
      </c>
    </row>
    <row r="2282" spans="1:5" hidden="1" outlineLevel="3" x14ac:dyDescent="0.25">
      <c r="A2282" s="39" t="s">
        <v>11047</v>
      </c>
      <c r="B2282" s="39" t="s">
        <v>8494</v>
      </c>
      <c r="C2282" s="40" t="s">
        <v>11007</v>
      </c>
      <c r="D2282" s="40" t="s">
        <v>8552</v>
      </c>
      <c r="E2282" s="41" t="str">
        <f>IF(ISNA(VLOOKUP(D2282,[1]finalsorted!$A:$H,$E$5,FALSE))=TRUE,"terminated",(VLOOKUP(D2282,[1]finalsorted!$A:$H,$E$5,FALSE)))</f>
        <v/>
      </c>
    </row>
    <row r="2283" spans="1:5" hidden="1" outlineLevel="3" x14ac:dyDescent="0.25">
      <c r="A2283" s="39" t="s">
        <v>11047</v>
      </c>
      <c r="B2283" s="39" t="s">
        <v>8494</v>
      </c>
      <c r="C2283" s="40" t="s">
        <v>11007</v>
      </c>
      <c r="D2283" s="40" t="s">
        <v>8553</v>
      </c>
      <c r="E2283" s="41" t="str">
        <f>IF(ISNA(VLOOKUP(D2283,[1]finalsorted!$A:$H,$E$5,FALSE))=TRUE,"terminated",(VLOOKUP(D2283,[1]finalsorted!$A:$H,$E$5,FALSE)))</f>
        <v/>
      </c>
    </row>
    <row r="2284" spans="1:5" hidden="1" outlineLevel="3" x14ac:dyDescent="0.25">
      <c r="A2284" s="39" t="s">
        <v>11047</v>
      </c>
      <c r="B2284" s="39" t="s">
        <v>8494</v>
      </c>
      <c r="C2284" s="40" t="s">
        <v>11007</v>
      </c>
      <c r="D2284" s="40" t="s">
        <v>8554</v>
      </c>
      <c r="E2284" s="41" t="str">
        <f>IF(ISNA(VLOOKUP(D2284,[1]finalsorted!$A:$H,$E$5,FALSE))=TRUE,"terminated",(VLOOKUP(D2284,[1]finalsorted!$A:$H,$E$5,FALSE)))</f>
        <v/>
      </c>
    </row>
    <row r="2285" spans="1:5" hidden="1" outlineLevel="3" x14ac:dyDescent="0.25">
      <c r="A2285" s="39" t="s">
        <v>11047</v>
      </c>
      <c r="B2285" s="39" t="s">
        <v>8494</v>
      </c>
      <c r="C2285" s="40" t="s">
        <v>11007</v>
      </c>
      <c r="D2285" s="40" t="s">
        <v>11381</v>
      </c>
      <c r="E2285" s="41" t="str">
        <f>IF(ISNA(VLOOKUP(D2285,[1]finalsorted!$A:$H,$E$5,FALSE))=TRUE,"terminated",(VLOOKUP(D2285,[1]finalsorted!$A:$H,$E$5,FALSE)))</f>
        <v/>
      </c>
    </row>
    <row r="2286" spans="1:5" hidden="1" outlineLevel="3" x14ac:dyDescent="0.25">
      <c r="A2286" s="39" t="s">
        <v>11047</v>
      </c>
      <c r="B2286" s="39" t="s">
        <v>8494</v>
      </c>
      <c r="C2286" s="40" t="s">
        <v>11007</v>
      </c>
      <c r="D2286" s="40" t="s">
        <v>8555</v>
      </c>
      <c r="E2286" s="41">
        <f>IF(ISNA(VLOOKUP(D2286,[1]finalsorted!$A:$H,$E$5,FALSE))=TRUE,"terminated",(VLOOKUP(D2286,[1]finalsorted!$A:$H,$E$5,FALSE)))</f>
        <v>1809109.6499999997</v>
      </c>
    </row>
    <row r="2287" spans="1:5" hidden="1" outlineLevel="3" x14ac:dyDescent="0.25">
      <c r="A2287" s="39" t="s">
        <v>11047</v>
      </c>
      <c r="B2287" s="39" t="s">
        <v>8494</v>
      </c>
      <c r="C2287" s="40" t="s">
        <v>11007</v>
      </c>
      <c r="D2287" s="40" t="s">
        <v>8556</v>
      </c>
      <c r="E2287" s="41" t="str">
        <f>IF(ISNA(VLOOKUP(D2287,[1]finalsorted!$A:$H,$E$5,FALSE))=TRUE,"terminated",(VLOOKUP(D2287,[1]finalsorted!$A:$H,$E$5,FALSE)))</f>
        <v/>
      </c>
    </row>
    <row r="2288" spans="1:5" hidden="1" outlineLevel="3" x14ac:dyDescent="0.25">
      <c r="A2288" s="39" t="s">
        <v>11047</v>
      </c>
      <c r="B2288" s="39" t="s">
        <v>8494</v>
      </c>
      <c r="C2288" s="40" t="s">
        <v>11007</v>
      </c>
      <c r="D2288" s="40" t="s">
        <v>8557</v>
      </c>
      <c r="E2288" s="41">
        <f>IF(ISNA(VLOOKUP(D2288,[1]finalsorted!$A:$H,$E$5,FALSE))=TRUE,"terminated",(VLOOKUP(D2288,[1]finalsorted!$A:$H,$E$5,FALSE)))</f>
        <v>2972246.43</v>
      </c>
    </row>
    <row r="2289" spans="1:5" hidden="1" outlineLevel="3" x14ac:dyDescent="0.25">
      <c r="A2289" s="39" t="s">
        <v>11047</v>
      </c>
      <c r="B2289" s="39" t="s">
        <v>8494</v>
      </c>
      <c r="C2289" s="40" t="s">
        <v>11007</v>
      </c>
      <c r="D2289" s="40" t="s">
        <v>8558</v>
      </c>
      <c r="E2289" s="41">
        <f>IF(ISNA(VLOOKUP(D2289,[1]finalsorted!$A:$H,$E$5,FALSE))=TRUE,"terminated",(VLOOKUP(D2289,[1]finalsorted!$A:$H,$E$5,FALSE)))</f>
        <v>2473985.91</v>
      </c>
    </row>
    <row r="2290" spans="1:5" hidden="1" outlineLevel="3" x14ac:dyDescent="0.25">
      <c r="A2290" s="39" t="s">
        <v>11047</v>
      </c>
      <c r="B2290" s="39" t="s">
        <v>8494</v>
      </c>
      <c r="C2290" s="40" t="s">
        <v>11007</v>
      </c>
      <c r="D2290" s="40" t="s">
        <v>8559</v>
      </c>
      <c r="E2290" s="41">
        <f>IF(ISNA(VLOOKUP(D2290,[1]finalsorted!$A:$H,$E$5,FALSE))=TRUE,"terminated",(VLOOKUP(D2290,[1]finalsorted!$A:$H,$E$5,FALSE)))</f>
        <v>1248893.22</v>
      </c>
    </row>
    <row r="2291" spans="1:5" hidden="1" outlineLevel="3" x14ac:dyDescent="0.25">
      <c r="A2291" s="39" t="s">
        <v>11047</v>
      </c>
      <c r="B2291" s="39" t="s">
        <v>8494</v>
      </c>
      <c r="C2291" s="40" t="s">
        <v>11007</v>
      </c>
      <c r="D2291" s="40" t="s">
        <v>8560</v>
      </c>
      <c r="E2291" s="41" t="str">
        <f>IF(ISNA(VLOOKUP(D2291,[1]finalsorted!$A:$H,$E$5,FALSE))=TRUE,"terminated",(VLOOKUP(D2291,[1]finalsorted!$A:$H,$E$5,FALSE)))</f>
        <v/>
      </c>
    </row>
    <row r="2292" spans="1:5" hidden="1" outlineLevel="3" x14ac:dyDescent="0.25">
      <c r="A2292" s="39" t="s">
        <v>11047</v>
      </c>
      <c r="B2292" s="39" t="s">
        <v>8494</v>
      </c>
      <c r="C2292" s="40" t="s">
        <v>11007</v>
      </c>
      <c r="D2292" s="40" t="s">
        <v>8561</v>
      </c>
      <c r="E2292" s="41" t="str">
        <f>IF(ISNA(VLOOKUP(D2292,[1]finalsorted!$A:$H,$E$5,FALSE))=TRUE,"terminated",(VLOOKUP(D2292,[1]finalsorted!$A:$H,$E$5,FALSE)))</f>
        <v/>
      </c>
    </row>
    <row r="2293" spans="1:5" hidden="1" outlineLevel="3" x14ac:dyDescent="0.25">
      <c r="A2293" s="39" t="s">
        <v>11047</v>
      </c>
      <c r="B2293" s="39" t="s">
        <v>8494</v>
      </c>
      <c r="C2293" s="40" t="s">
        <v>11007</v>
      </c>
      <c r="D2293" s="40" t="s">
        <v>8562</v>
      </c>
      <c r="E2293" s="41" t="str">
        <f>IF(ISNA(VLOOKUP(D2293,[1]finalsorted!$A:$H,$E$5,FALSE))=TRUE,"terminated",(VLOOKUP(D2293,[1]finalsorted!$A:$H,$E$5,FALSE)))</f>
        <v/>
      </c>
    </row>
    <row r="2294" spans="1:5" hidden="1" outlineLevel="3" x14ac:dyDescent="0.25">
      <c r="A2294" s="39" t="s">
        <v>11047</v>
      </c>
      <c r="B2294" s="39" t="s">
        <v>8494</v>
      </c>
      <c r="C2294" s="40" t="s">
        <v>11007</v>
      </c>
      <c r="D2294" s="40" t="s">
        <v>8563</v>
      </c>
      <c r="E2294" s="41" t="str">
        <f>IF(ISNA(VLOOKUP(D2294,[1]finalsorted!$A:$H,$E$5,FALSE))=TRUE,"terminated",(VLOOKUP(D2294,[1]finalsorted!$A:$H,$E$5,FALSE)))</f>
        <v/>
      </c>
    </row>
    <row r="2295" spans="1:5" hidden="1" outlineLevel="3" x14ac:dyDescent="0.25">
      <c r="A2295" s="39" t="s">
        <v>11047</v>
      </c>
      <c r="B2295" s="39" t="s">
        <v>8494</v>
      </c>
      <c r="C2295" s="40" t="s">
        <v>11007</v>
      </c>
      <c r="D2295" s="40" t="s">
        <v>8564</v>
      </c>
      <c r="E2295" s="41">
        <f>IF(ISNA(VLOOKUP(D2295,[1]finalsorted!$A:$H,$E$5,FALSE))=TRUE,"terminated",(VLOOKUP(D2295,[1]finalsorted!$A:$H,$E$5,FALSE)))</f>
        <v>2230856.16</v>
      </c>
    </row>
    <row r="2296" spans="1:5" hidden="1" outlineLevel="3" x14ac:dyDescent="0.25">
      <c r="A2296" s="39" t="s">
        <v>11047</v>
      </c>
      <c r="B2296" s="39" t="s">
        <v>8494</v>
      </c>
      <c r="C2296" s="40" t="s">
        <v>11007</v>
      </c>
      <c r="D2296" s="40" t="s">
        <v>8565</v>
      </c>
      <c r="E2296" s="41" t="str">
        <f>IF(ISNA(VLOOKUP(D2296,[1]finalsorted!$A:$H,$E$5,FALSE))=TRUE,"terminated",(VLOOKUP(D2296,[1]finalsorted!$A:$H,$E$5,FALSE)))</f>
        <v/>
      </c>
    </row>
    <row r="2297" spans="1:5" hidden="1" outlineLevel="3" x14ac:dyDescent="0.25">
      <c r="A2297" s="39" t="s">
        <v>11047</v>
      </c>
      <c r="B2297" s="39" t="s">
        <v>8494</v>
      </c>
      <c r="C2297" s="40" t="s">
        <v>11007</v>
      </c>
      <c r="D2297" s="40" t="s">
        <v>8566</v>
      </c>
      <c r="E2297" s="41">
        <f>IF(ISNA(VLOOKUP(D2297,[1]finalsorted!$A:$H,$E$5,FALSE))=TRUE,"terminated",(VLOOKUP(D2297,[1]finalsorted!$A:$H,$E$5,FALSE)))</f>
        <v>1666060.65</v>
      </c>
    </row>
    <row r="2298" spans="1:5" hidden="1" outlineLevel="3" x14ac:dyDescent="0.25">
      <c r="A2298" s="39" t="s">
        <v>11047</v>
      </c>
      <c r="B2298" s="39" t="s">
        <v>8494</v>
      </c>
      <c r="C2298" s="40" t="s">
        <v>11007</v>
      </c>
      <c r="D2298" s="40" t="s">
        <v>8567</v>
      </c>
      <c r="E2298" s="41">
        <f>IF(ISNA(VLOOKUP(D2298,[1]finalsorted!$A:$H,$E$5,FALSE))=TRUE,"terminated",(VLOOKUP(D2298,[1]finalsorted!$A:$H,$E$5,FALSE)))</f>
        <v>990879.85</v>
      </c>
    </row>
    <row r="2299" spans="1:5" hidden="1" outlineLevel="3" x14ac:dyDescent="0.25">
      <c r="A2299" s="39" t="s">
        <v>11047</v>
      </c>
      <c r="B2299" s="39" t="s">
        <v>8494</v>
      </c>
      <c r="C2299" s="40" t="s">
        <v>11007</v>
      </c>
      <c r="D2299" s="40" t="s">
        <v>8568</v>
      </c>
      <c r="E2299" s="41">
        <f>IF(ISNA(VLOOKUP(D2299,[1]finalsorted!$A:$H,$E$5,FALSE))=TRUE,"terminated",(VLOOKUP(D2299,[1]finalsorted!$A:$H,$E$5,FALSE)))</f>
        <v>3539031.8400000003</v>
      </c>
    </row>
    <row r="2300" spans="1:5" hidden="1" outlineLevel="3" x14ac:dyDescent="0.25">
      <c r="A2300" s="39" t="s">
        <v>11047</v>
      </c>
      <c r="B2300" s="39" t="s">
        <v>8494</v>
      </c>
      <c r="C2300" s="40" t="s">
        <v>11007</v>
      </c>
      <c r="D2300" s="40" t="s">
        <v>8569</v>
      </c>
      <c r="E2300" s="41">
        <f>IF(ISNA(VLOOKUP(D2300,[1]finalsorted!$A:$H,$E$5,FALSE))=TRUE,"terminated",(VLOOKUP(D2300,[1]finalsorted!$A:$H,$E$5,FALSE)))</f>
        <v>2053625.67</v>
      </c>
    </row>
    <row r="2301" spans="1:5" hidden="1" outlineLevel="3" x14ac:dyDescent="0.25">
      <c r="A2301" s="39" t="s">
        <v>11047</v>
      </c>
      <c r="B2301" s="39" t="s">
        <v>8494</v>
      </c>
      <c r="C2301" s="40" t="s">
        <v>11007</v>
      </c>
      <c r="D2301" s="40" t="s">
        <v>8570</v>
      </c>
      <c r="E2301" s="41">
        <f>IF(ISNA(VLOOKUP(D2301,[1]finalsorted!$A:$H,$E$5,FALSE))=TRUE,"terminated",(VLOOKUP(D2301,[1]finalsorted!$A:$H,$E$5,FALSE)))</f>
        <v>2408797.65</v>
      </c>
    </row>
    <row r="2302" spans="1:5" hidden="1" outlineLevel="3" x14ac:dyDescent="0.25">
      <c r="A2302" s="39" t="s">
        <v>11047</v>
      </c>
      <c r="B2302" s="39" t="s">
        <v>8494</v>
      </c>
      <c r="C2302" s="40" t="s">
        <v>11007</v>
      </c>
      <c r="D2302" s="40" t="s">
        <v>8571</v>
      </c>
      <c r="E2302" s="41" t="str">
        <f>IF(ISNA(VLOOKUP(D2302,[1]finalsorted!$A:$H,$E$5,FALSE))=TRUE,"terminated",(VLOOKUP(D2302,[1]finalsorted!$A:$H,$E$5,FALSE)))</f>
        <v/>
      </c>
    </row>
    <row r="2303" spans="1:5" hidden="1" outlineLevel="3" x14ac:dyDescent="0.25">
      <c r="A2303" s="39" t="s">
        <v>11047</v>
      </c>
      <c r="B2303" s="39" t="s">
        <v>8494</v>
      </c>
      <c r="C2303" s="40" t="s">
        <v>11007</v>
      </c>
      <c r="D2303" s="40" t="s">
        <v>8572</v>
      </c>
      <c r="E2303" s="41">
        <f>IF(ISNA(VLOOKUP(D2303,[1]finalsorted!$A:$H,$E$5,FALSE))=TRUE,"terminated",(VLOOKUP(D2303,[1]finalsorted!$A:$H,$E$5,FALSE)))</f>
        <v>1439019.17</v>
      </c>
    </row>
    <row r="2304" spans="1:5" hidden="1" outlineLevel="3" x14ac:dyDescent="0.25">
      <c r="A2304" s="39" t="s">
        <v>11047</v>
      </c>
      <c r="B2304" s="39" t="s">
        <v>8494</v>
      </c>
      <c r="C2304" s="40" t="s">
        <v>11007</v>
      </c>
      <c r="D2304" s="40" t="s">
        <v>8573</v>
      </c>
      <c r="E2304" s="41" t="str">
        <f>IF(ISNA(VLOOKUP(D2304,[1]finalsorted!$A:$H,$E$5,FALSE))=TRUE,"terminated",(VLOOKUP(D2304,[1]finalsorted!$A:$H,$E$5,FALSE)))</f>
        <v/>
      </c>
    </row>
    <row r="2305" spans="1:5" hidden="1" outlineLevel="3" x14ac:dyDescent="0.25">
      <c r="A2305" s="39" t="s">
        <v>11047</v>
      </c>
      <c r="B2305" s="39" t="s">
        <v>8494</v>
      </c>
      <c r="C2305" s="40" t="s">
        <v>11007</v>
      </c>
      <c r="D2305" s="40" t="s">
        <v>8574</v>
      </c>
      <c r="E2305" s="41" t="str">
        <f>IF(ISNA(VLOOKUP(D2305,[1]finalsorted!$A:$H,$E$5,FALSE))=TRUE,"terminated",(VLOOKUP(D2305,[1]finalsorted!$A:$H,$E$5,FALSE)))</f>
        <v/>
      </c>
    </row>
    <row r="2306" spans="1:5" hidden="1" outlineLevel="3" x14ac:dyDescent="0.25">
      <c r="A2306" s="39" t="s">
        <v>11047</v>
      </c>
      <c r="B2306" s="39" t="s">
        <v>8494</v>
      </c>
      <c r="C2306" s="40" t="s">
        <v>11007</v>
      </c>
      <c r="D2306" s="40" t="s">
        <v>8575</v>
      </c>
      <c r="E2306" s="41">
        <f>IF(ISNA(VLOOKUP(D2306,[1]finalsorted!$A:$H,$E$5,FALSE))=TRUE,"terminated",(VLOOKUP(D2306,[1]finalsorted!$A:$H,$E$5,FALSE)))</f>
        <v>3231075.9799999995</v>
      </c>
    </row>
    <row r="2307" spans="1:5" hidden="1" outlineLevel="3" x14ac:dyDescent="0.25">
      <c r="A2307" s="39" t="s">
        <v>11047</v>
      </c>
      <c r="B2307" s="39" t="s">
        <v>8494</v>
      </c>
      <c r="C2307" s="40" t="s">
        <v>11007</v>
      </c>
      <c r="D2307" s="40" t="s">
        <v>8576</v>
      </c>
      <c r="E2307" s="41">
        <f>IF(ISNA(VLOOKUP(D2307,[1]finalsorted!$A:$H,$E$5,FALSE))=TRUE,"terminated",(VLOOKUP(D2307,[1]finalsorted!$A:$H,$E$5,FALSE)))</f>
        <v>1744034.7200000002</v>
      </c>
    </row>
    <row r="2308" spans="1:5" hidden="1" outlineLevel="3" x14ac:dyDescent="0.25">
      <c r="A2308" s="39" t="s">
        <v>11047</v>
      </c>
      <c r="B2308" s="39" t="s">
        <v>8494</v>
      </c>
      <c r="C2308" s="40" t="s">
        <v>11007</v>
      </c>
      <c r="D2308" s="40" t="s">
        <v>8577</v>
      </c>
      <c r="E2308" s="41">
        <f>IF(ISNA(VLOOKUP(D2308,[1]finalsorted!$A:$H,$E$5,FALSE))=TRUE,"terminated",(VLOOKUP(D2308,[1]finalsorted!$A:$H,$E$5,FALSE)))</f>
        <v>4611792.1499999994</v>
      </c>
    </row>
    <row r="2309" spans="1:5" hidden="1" outlineLevel="3" x14ac:dyDescent="0.25">
      <c r="A2309" s="39" t="s">
        <v>11047</v>
      </c>
      <c r="B2309" s="39" t="s">
        <v>8494</v>
      </c>
      <c r="C2309" s="40" t="s">
        <v>11007</v>
      </c>
      <c r="D2309" s="40" t="s">
        <v>8578</v>
      </c>
      <c r="E2309" s="41" t="str">
        <f>IF(ISNA(VLOOKUP(D2309,[1]finalsorted!$A:$H,$E$5,FALSE))=TRUE,"terminated",(VLOOKUP(D2309,[1]finalsorted!$A:$H,$E$5,FALSE)))</f>
        <v/>
      </c>
    </row>
    <row r="2310" spans="1:5" hidden="1" outlineLevel="3" x14ac:dyDescent="0.25">
      <c r="A2310" s="39" t="s">
        <v>11047</v>
      </c>
      <c r="B2310" s="39" t="s">
        <v>8494</v>
      </c>
      <c r="C2310" s="40" t="s">
        <v>11007</v>
      </c>
      <c r="D2310" s="40" t="s">
        <v>8579</v>
      </c>
      <c r="E2310" s="41">
        <f>IF(ISNA(VLOOKUP(D2310,[1]finalsorted!$A:$H,$E$5,FALSE))=TRUE,"terminated",(VLOOKUP(D2310,[1]finalsorted!$A:$H,$E$5,FALSE)))</f>
        <v>1442288.23</v>
      </c>
    </row>
    <row r="2311" spans="1:5" hidden="1" outlineLevel="3" x14ac:dyDescent="0.25">
      <c r="A2311" s="39" t="s">
        <v>11047</v>
      </c>
      <c r="B2311" s="39" t="s">
        <v>8494</v>
      </c>
      <c r="C2311" s="40" t="s">
        <v>11007</v>
      </c>
      <c r="D2311" s="40" t="s">
        <v>8580</v>
      </c>
      <c r="E2311" s="41">
        <f>IF(ISNA(VLOOKUP(D2311,[1]finalsorted!$A:$H,$E$5,FALSE))=TRUE,"terminated",(VLOOKUP(D2311,[1]finalsorted!$A:$H,$E$5,FALSE)))</f>
        <v>7681967.1399999987</v>
      </c>
    </row>
    <row r="2312" spans="1:5" hidden="1" outlineLevel="3" x14ac:dyDescent="0.25">
      <c r="A2312" s="39" t="s">
        <v>11047</v>
      </c>
      <c r="B2312" s="39" t="s">
        <v>8494</v>
      </c>
      <c r="C2312" s="40" t="s">
        <v>11007</v>
      </c>
      <c r="D2312" s="40" t="s">
        <v>8581</v>
      </c>
      <c r="E2312" s="41">
        <f>IF(ISNA(VLOOKUP(D2312,[1]finalsorted!$A:$H,$E$5,FALSE))=TRUE,"terminated",(VLOOKUP(D2312,[1]finalsorted!$A:$H,$E$5,FALSE)))</f>
        <v>1180705.06</v>
      </c>
    </row>
    <row r="2313" spans="1:5" hidden="1" outlineLevel="3" x14ac:dyDescent="0.25">
      <c r="A2313" s="39" t="s">
        <v>11047</v>
      </c>
      <c r="B2313" s="39" t="s">
        <v>8494</v>
      </c>
      <c r="C2313" s="40" t="s">
        <v>11007</v>
      </c>
      <c r="D2313" s="40" t="s">
        <v>8582</v>
      </c>
      <c r="E2313" s="41" t="str">
        <f>IF(ISNA(VLOOKUP(D2313,[1]finalsorted!$A:$H,$E$5,FALSE))=TRUE,"terminated",(VLOOKUP(D2313,[1]finalsorted!$A:$H,$E$5,FALSE)))</f>
        <v/>
      </c>
    </row>
    <row r="2314" spans="1:5" hidden="1" outlineLevel="3" x14ac:dyDescent="0.25">
      <c r="A2314" s="39" t="s">
        <v>11047</v>
      </c>
      <c r="B2314" s="39" t="s">
        <v>8494</v>
      </c>
      <c r="C2314" s="40" t="s">
        <v>11007</v>
      </c>
      <c r="D2314" s="40" t="s">
        <v>8583</v>
      </c>
      <c r="E2314" s="41" t="str">
        <f>IF(ISNA(VLOOKUP(D2314,[1]finalsorted!$A:$H,$E$5,FALSE))=TRUE,"terminated",(VLOOKUP(D2314,[1]finalsorted!$A:$H,$E$5,FALSE)))</f>
        <v/>
      </c>
    </row>
    <row r="2315" spans="1:5" hidden="1" outlineLevel="3" x14ac:dyDescent="0.25">
      <c r="A2315" s="39" t="s">
        <v>11047</v>
      </c>
      <c r="B2315" s="39" t="s">
        <v>8494</v>
      </c>
      <c r="C2315" s="40" t="s">
        <v>11007</v>
      </c>
      <c r="D2315" s="40" t="s">
        <v>8584</v>
      </c>
      <c r="E2315" s="41" t="str">
        <f>IF(ISNA(VLOOKUP(D2315,[1]finalsorted!$A:$H,$E$5,FALSE))=TRUE,"terminated",(VLOOKUP(D2315,[1]finalsorted!$A:$H,$E$5,FALSE)))</f>
        <v/>
      </c>
    </row>
    <row r="2316" spans="1:5" hidden="1" outlineLevel="3" x14ac:dyDescent="0.25">
      <c r="A2316" s="39" t="s">
        <v>11047</v>
      </c>
      <c r="B2316" s="39" t="s">
        <v>8494</v>
      </c>
      <c r="C2316" s="40" t="s">
        <v>11007</v>
      </c>
      <c r="D2316" s="40" t="s">
        <v>8585</v>
      </c>
      <c r="E2316" s="41">
        <f>IF(ISNA(VLOOKUP(D2316,[1]finalsorted!$A:$H,$E$5,FALSE))=TRUE,"terminated",(VLOOKUP(D2316,[1]finalsorted!$A:$H,$E$5,FALSE)))</f>
        <v>6246867.0099999988</v>
      </c>
    </row>
    <row r="2317" spans="1:5" hidden="1" outlineLevel="3" x14ac:dyDescent="0.25">
      <c r="A2317" s="39" t="s">
        <v>11047</v>
      </c>
      <c r="B2317" s="39" t="s">
        <v>8494</v>
      </c>
      <c r="C2317" s="40" t="s">
        <v>11007</v>
      </c>
      <c r="D2317" s="40" t="s">
        <v>8586</v>
      </c>
      <c r="E2317" s="41">
        <f>IF(ISNA(VLOOKUP(D2317,[1]finalsorted!$A:$H,$E$5,FALSE))=TRUE,"terminated",(VLOOKUP(D2317,[1]finalsorted!$A:$H,$E$5,FALSE)))</f>
        <v>5179384.3999999985</v>
      </c>
    </row>
    <row r="2318" spans="1:5" hidden="1" outlineLevel="3" x14ac:dyDescent="0.25">
      <c r="A2318" s="39" t="s">
        <v>11047</v>
      </c>
      <c r="B2318" s="39" t="s">
        <v>8494</v>
      </c>
      <c r="C2318" s="40" t="s">
        <v>11007</v>
      </c>
      <c r="D2318" s="40" t="s">
        <v>8587</v>
      </c>
      <c r="E2318" s="41">
        <f>IF(ISNA(VLOOKUP(D2318,[1]finalsorted!$A:$H,$E$5,FALSE))=TRUE,"terminated",(VLOOKUP(D2318,[1]finalsorted!$A:$H,$E$5,FALSE)))</f>
        <v>3469426.8100000005</v>
      </c>
    </row>
    <row r="2319" spans="1:5" hidden="1" outlineLevel="3" x14ac:dyDescent="0.25">
      <c r="A2319" s="39" t="s">
        <v>11047</v>
      </c>
      <c r="B2319" s="39" t="s">
        <v>8494</v>
      </c>
      <c r="C2319" s="40" t="s">
        <v>11007</v>
      </c>
      <c r="D2319" s="40" t="s">
        <v>8588</v>
      </c>
      <c r="E2319" s="41" t="str">
        <f>IF(ISNA(VLOOKUP(D2319,[1]finalsorted!$A:$H,$E$5,FALSE))=TRUE,"terminated",(VLOOKUP(D2319,[1]finalsorted!$A:$H,$E$5,FALSE)))</f>
        <v/>
      </c>
    </row>
    <row r="2320" spans="1:5" hidden="1" outlineLevel="3" x14ac:dyDescent="0.25">
      <c r="A2320" s="39" t="s">
        <v>11047</v>
      </c>
      <c r="B2320" s="39" t="s">
        <v>8494</v>
      </c>
      <c r="C2320" s="40" t="s">
        <v>11007</v>
      </c>
      <c r="D2320" s="40" t="s">
        <v>8589</v>
      </c>
      <c r="E2320" s="41" t="str">
        <f>IF(ISNA(VLOOKUP(D2320,[1]finalsorted!$A:$H,$E$5,FALSE))=TRUE,"terminated",(VLOOKUP(D2320,[1]finalsorted!$A:$H,$E$5,FALSE)))</f>
        <v/>
      </c>
    </row>
    <row r="2321" spans="1:5" hidden="1" outlineLevel="3" x14ac:dyDescent="0.25">
      <c r="A2321" s="39" t="s">
        <v>11047</v>
      </c>
      <c r="B2321" s="39" t="s">
        <v>8494</v>
      </c>
      <c r="C2321" s="40" t="s">
        <v>11007</v>
      </c>
      <c r="D2321" s="40" t="s">
        <v>8590</v>
      </c>
      <c r="E2321" s="41" t="str">
        <f>IF(ISNA(VLOOKUP(D2321,[1]finalsorted!$A:$H,$E$5,FALSE))=TRUE,"terminated",(VLOOKUP(D2321,[1]finalsorted!$A:$H,$E$5,FALSE)))</f>
        <v/>
      </c>
    </row>
    <row r="2322" spans="1:5" hidden="1" outlineLevel="3" x14ac:dyDescent="0.25">
      <c r="A2322" s="39" t="s">
        <v>11047</v>
      </c>
      <c r="B2322" s="39" t="s">
        <v>8494</v>
      </c>
      <c r="C2322" s="40" t="s">
        <v>11007</v>
      </c>
      <c r="D2322" s="40" t="s">
        <v>8591</v>
      </c>
      <c r="E2322" s="41" t="str">
        <f>IF(ISNA(VLOOKUP(D2322,[1]finalsorted!$A:$H,$E$5,FALSE))=TRUE,"terminated",(VLOOKUP(D2322,[1]finalsorted!$A:$H,$E$5,FALSE)))</f>
        <v/>
      </c>
    </row>
    <row r="2323" spans="1:5" hidden="1" outlineLevel="3" x14ac:dyDescent="0.25">
      <c r="A2323" s="39" t="s">
        <v>11047</v>
      </c>
      <c r="B2323" s="39" t="s">
        <v>8494</v>
      </c>
      <c r="C2323" s="40" t="s">
        <v>11007</v>
      </c>
      <c r="D2323" s="40" t="s">
        <v>8592</v>
      </c>
      <c r="E2323" s="41">
        <f>IF(ISNA(VLOOKUP(D2323,[1]finalsorted!$A:$H,$E$5,FALSE))=TRUE,"terminated",(VLOOKUP(D2323,[1]finalsorted!$A:$H,$E$5,FALSE)))</f>
        <v>3836399</v>
      </c>
    </row>
    <row r="2324" spans="1:5" hidden="1" outlineLevel="3" x14ac:dyDescent="0.25">
      <c r="A2324" s="39" t="s">
        <v>11047</v>
      </c>
      <c r="B2324" s="39" t="s">
        <v>8494</v>
      </c>
      <c r="C2324" s="40" t="s">
        <v>11007</v>
      </c>
      <c r="D2324" s="40" t="s">
        <v>8593</v>
      </c>
      <c r="E2324" s="41">
        <f>IF(ISNA(VLOOKUP(D2324,[1]finalsorted!$A:$H,$E$5,FALSE))=TRUE,"terminated",(VLOOKUP(D2324,[1]finalsorted!$A:$H,$E$5,FALSE)))</f>
        <v>1513263.55</v>
      </c>
    </row>
    <row r="2325" spans="1:5" hidden="1" outlineLevel="3" x14ac:dyDescent="0.25">
      <c r="A2325" s="39" t="s">
        <v>11047</v>
      </c>
      <c r="B2325" s="39" t="s">
        <v>8494</v>
      </c>
      <c r="C2325" s="40" t="s">
        <v>11007</v>
      </c>
      <c r="D2325" s="40" t="s">
        <v>8594</v>
      </c>
      <c r="E2325" s="41">
        <f>IF(ISNA(VLOOKUP(D2325,[1]finalsorted!$A:$H,$E$5,FALSE))=TRUE,"terminated",(VLOOKUP(D2325,[1]finalsorted!$A:$H,$E$5,FALSE)))</f>
        <v>4005025.2199999997</v>
      </c>
    </row>
    <row r="2326" spans="1:5" hidden="1" outlineLevel="3" x14ac:dyDescent="0.25">
      <c r="A2326" s="39" t="s">
        <v>11047</v>
      </c>
      <c r="B2326" s="39" t="s">
        <v>8494</v>
      </c>
      <c r="C2326" s="40" t="s">
        <v>11007</v>
      </c>
      <c r="D2326" s="40" t="s">
        <v>8595</v>
      </c>
      <c r="E2326" s="41">
        <f>IF(ISNA(VLOOKUP(D2326,[1]finalsorted!$A:$H,$E$5,FALSE))=TRUE,"terminated",(VLOOKUP(D2326,[1]finalsorted!$A:$H,$E$5,FALSE)))</f>
        <v>1928457.86</v>
      </c>
    </row>
    <row r="2327" spans="1:5" hidden="1" outlineLevel="3" x14ac:dyDescent="0.25">
      <c r="A2327" s="39" t="s">
        <v>11047</v>
      </c>
      <c r="B2327" s="39" t="s">
        <v>8494</v>
      </c>
      <c r="C2327" s="40" t="s">
        <v>11007</v>
      </c>
      <c r="D2327" s="40" t="s">
        <v>8596</v>
      </c>
      <c r="E2327" s="41" t="str">
        <f>IF(ISNA(VLOOKUP(D2327,[1]finalsorted!$A:$H,$E$5,FALSE))=TRUE,"terminated",(VLOOKUP(D2327,[1]finalsorted!$A:$H,$E$5,FALSE)))</f>
        <v/>
      </c>
    </row>
    <row r="2328" spans="1:5" hidden="1" outlineLevel="3" x14ac:dyDescent="0.25">
      <c r="A2328" s="39" t="s">
        <v>11047</v>
      </c>
      <c r="B2328" s="39" t="s">
        <v>8494</v>
      </c>
      <c r="C2328" s="40" t="s">
        <v>11007</v>
      </c>
      <c r="D2328" s="40" t="s">
        <v>8597</v>
      </c>
      <c r="E2328" s="41">
        <f>IF(ISNA(VLOOKUP(D2328,[1]finalsorted!$A:$H,$E$5,FALSE))=TRUE,"terminated",(VLOOKUP(D2328,[1]finalsorted!$A:$H,$E$5,FALSE)))</f>
        <v>3273645.6999999997</v>
      </c>
    </row>
    <row r="2329" spans="1:5" hidden="1" outlineLevel="3" x14ac:dyDescent="0.25">
      <c r="A2329" s="39" t="s">
        <v>11047</v>
      </c>
      <c r="B2329" s="39" t="s">
        <v>8494</v>
      </c>
      <c r="C2329" s="40" t="s">
        <v>11007</v>
      </c>
      <c r="D2329" s="40" t="s">
        <v>8598</v>
      </c>
      <c r="E2329" s="41" t="str">
        <f>IF(ISNA(VLOOKUP(D2329,[1]finalsorted!$A:$H,$E$5,FALSE))=TRUE,"terminated",(VLOOKUP(D2329,[1]finalsorted!$A:$H,$E$5,FALSE)))</f>
        <v/>
      </c>
    </row>
    <row r="2330" spans="1:5" hidden="1" outlineLevel="3" x14ac:dyDescent="0.25">
      <c r="A2330" s="39" t="s">
        <v>11047</v>
      </c>
      <c r="B2330" s="39" t="s">
        <v>8494</v>
      </c>
      <c r="C2330" s="40" t="s">
        <v>11007</v>
      </c>
      <c r="D2330" s="40" t="s">
        <v>8599</v>
      </c>
      <c r="E2330" s="41">
        <f>IF(ISNA(VLOOKUP(D2330,[1]finalsorted!$A:$H,$E$5,FALSE))=TRUE,"terminated",(VLOOKUP(D2330,[1]finalsorted!$A:$H,$E$5,FALSE)))</f>
        <v>4299075.6199999992</v>
      </c>
    </row>
    <row r="2331" spans="1:5" hidden="1" outlineLevel="3" x14ac:dyDescent="0.25">
      <c r="A2331" s="39" t="s">
        <v>11047</v>
      </c>
      <c r="B2331" s="39" t="s">
        <v>8494</v>
      </c>
      <c r="C2331" s="40" t="s">
        <v>11007</v>
      </c>
      <c r="D2331" s="40" t="s">
        <v>8600</v>
      </c>
      <c r="E2331" s="41">
        <f>IF(ISNA(VLOOKUP(D2331,[1]finalsorted!$A:$H,$E$5,FALSE))=TRUE,"terminated",(VLOOKUP(D2331,[1]finalsorted!$A:$H,$E$5,FALSE)))</f>
        <v>4737656.09</v>
      </c>
    </row>
    <row r="2332" spans="1:5" hidden="1" outlineLevel="3" x14ac:dyDescent="0.25">
      <c r="A2332" s="39" t="s">
        <v>11047</v>
      </c>
      <c r="B2332" s="39" t="s">
        <v>8494</v>
      </c>
      <c r="C2332" s="40" t="s">
        <v>11007</v>
      </c>
      <c r="D2332" s="40" t="s">
        <v>8601</v>
      </c>
      <c r="E2332" s="41">
        <f>IF(ISNA(VLOOKUP(D2332,[1]finalsorted!$A:$H,$E$5,FALSE))=TRUE,"terminated",(VLOOKUP(D2332,[1]finalsorted!$A:$H,$E$5,FALSE)))</f>
        <v>2904283.01</v>
      </c>
    </row>
    <row r="2333" spans="1:5" hidden="1" outlineLevel="3" x14ac:dyDescent="0.25">
      <c r="A2333" s="39" t="s">
        <v>11047</v>
      </c>
      <c r="B2333" s="39" t="s">
        <v>8494</v>
      </c>
      <c r="C2333" s="40" t="s">
        <v>11007</v>
      </c>
      <c r="D2333" s="40" t="s">
        <v>8602</v>
      </c>
      <c r="E2333" s="41">
        <f>IF(ISNA(VLOOKUP(D2333,[1]finalsorted!$A:$H,$E$5,FALSE))=TRUE,"terminated",(VLOOKUP(D2333,[1]finalsorted!$A:$H,$E$5,FALSE)))</f>
        <v>1919537.26</v>
      </c>
    </row>
    <row r="2334" spans="1:5" hidden="1" outlineLevel="3" x14ac:dyDescent="0.25">
      <c r="A2334" s="39" t="s">
        <v>11047</v>
      </c>
      <c r="B2334" s="39" t="s">
        <v>8494</v>
      </c>
      <c r="C2334" s="40" t="s">
        <v>11007</v>
      </c>
      <c r="D2334" s="40" t="s">
        <v>8603</v>
      </c>
      <c r="E2334" s="41">
        <f>IF(ISNA(VLOOKUP(D2334,[1]finalsorted!$A:$H,$E$5,FALSE))=TRUE,"terminated",(VLOOKUP(D2334,[1]finalsorted!$A:$H,$E$5,FALSE)))</f>
        <v>2983612.7899999991</v>
      </c>
    </row>
    <row r="2335" spans="1:5" hidden="1" outlineLevel="3" x14ac:dyDescent="0.25">
      <c r="A2335" s="39" t="s">
        <v>11047</v>
      </c>
      <c r="B2335" s="39" t="s">
        <v>8494</v>
      </c>
      <c r="C2335" s="40" t="s">
        <v>11007</v>
      </c>
      <c r="D2335" s="40" t="s">
        <v>8604</v>
      </c>
      <c r="E2335" s="41" t="str">
        <f>IF(ISNA(VLOOKUP(D2335,[1]finalsorted!$A:$H,$E$5,FALSE))=TRUE,"terminated",(VLOOKUP(D2335,[1]finalsorted!$A:$H,$E$5,FALSE)))</f>
        <v/>
      </c>
    </row>
    <row r="2336" spans="1:5" hidden="1" outlineLevel="3" x14ac:dyDescent="0.25">
      <c r="A2336" s="39" t="s">
        <v>11047</v>
      </c>
      <c r="B2336" s="39" t="s">
        <v>8494</v>
      </c>
      <c r="C2336" s="40" t="s">
        <v>11007</v>
      </c>
      <c r="D2336" s="40" t="s">
        <v>8605</v>
      </c>
      <c r="E2336" s="41">
        <f>IF(ISNA(VLOOKUP(D2336,[1]finalsorted!$A:$H,$E$5,FALSE))=TRUE,"terminated",(VLOOKUP(D2336,[1]finalsorted!$A:$H,$E$5,FALSE)))</f>
        <v>3678206.8000000003</v>
      </c>
    </row>
    <row r="2337" spans="1:5" hidden="1" outlineLevel="3" x14ac:dyDescent="0.25">
      <c r="A2337" s="39" t="s">
        <v>11047</v>
      </c>
      <c r="B2337" s="39" t="s">
        <v>8494</v>
      </c>
      <c r="C2337" s="40" t="s">
        <v>11007</v>
      </c>
      <c r="D2337" s="40" t="s">
        <v>8606</v>
      </c>
      <c r="E2337" s="41" t="str">
        <f>IF(ISNA(VLOOKUP(D2337,[1]finalsorted!$A:$H,$E$5,FALSE))=TRUE,"terminated",(VLOOKUP(D2337,[1]finalsorted!$A:$H,$E$5,FALSE)))</f>
        <v/>
      </c>
    </row>
    <row r="2338" spans="1:5" hidden="1" outlineLevel="3" x14ac:dyDescent="0.25">
      <c r="A2338" s="39" t="s">
        <v>11047</v>
      </c>
      <c r="B2338" s="39" t="s">
        <v>8494</v>
      </c>
      <c r="C2338" s="40" t="s">
        <v>11007</v>
      </c>
      <c r="D2338" s="40" t="s">
        <v>8607</v>
      </c>
      <c r="E2338" s="41">
        <f>IF(ISNA(VLOOKUP(D2338,[1]finalsorted!$A:$H,$E$5,FALSE))=TRUE,"terminated",(VLOOKUP(D2338,[1]finalsorted!$A:$H,$E$5,FALSE)))</f>
        <v>2507326.91</v>
      </c>
    </row>
    <row r="2339" spans="1:5" hidden="1" outlineLevel="3" x14ac:dyDescent="0.25">
      <c r="A2339" s="39" t="s">
        <v>11047</v>
      </c>
      <c r="B2339" s="39" t="s">
        <v>8494</v>
      </c>
      <c r="C2339" s="40" t="s">
        <v>11007</v>
      </c>
      <c r="D2339" s="40" t="s">
        <v>8608</v>
      </c>
      <c r="E2339" s="41">
        <f>IF(ISNA(VLOOKUP(D2339,[1]finalsorted!$A:$H,$E$5,FALSE))=TRUE,"terminated",(VLOOKUP(D2339,[1]finalsorted!$A:$H,$E$5,FALSE)))</f>
        <v>1802233.8</v>
      </c>
    </row>
    <row r="2340" spans="1:5" hidden="1" outlineLevel="3" x14ac:dyDescent="0.25">
      <c r="A2340" s="39" t="s">
        <v>11047</v>
      </c>
      <c r="B2340" s="39" t="s">
        <v>8494</v>
      </c>
      <c r="C2340" s="40" t="s">
        <v>11007</v>
      </c>
      <c r="D2340" s="40" t="s">
        <v>8609</v>
      </c>
      <c r="E2340" s="41" t="str">
        <f>IF(ISNA(VLOOKUP(D2340,[1]finalsorted!$A:$H,$E$5,FALSE))=TRUE,"terminated",(VLOOKUP(D2340,[1]finalsorted!$A:$H,$E$5,FALSE)))</f>
        <v/>
      </c>
    </row>
    <row r="2341" spans="1:5" hidden="1" outlineLevel="3" x14ac:dyDescent="0.25">
      <c r="A2341" s="39" t="s">
        <v>11047</v>
      </c>
      <c r="B2341" s="39" t="s">
        <v>8494</v>
      </c>
      <c r="C2341" s="40" t="s">
        <v>11007</v>
      </c>
      <c r="D2341" s="40" t="s">
        <v>8610</v>
      </c>
      <c r="E2341" s="41">
        <f>IF(ISNA(VLOOKUP(D2341,[1]finalsorted!$A:$H,$E$5,FALSE))=TRUE,"terminated",(VLOOKUP(D2341,[1]finalsorted!$A:$H,$E$5,FALSE)))</f>
        <v>3232859.7800000003</v>
      </c>
    </row>
    <row r="2342" spans="1:5" hidden="1" outlineLevel="3" x14ac:dyDescent="0.25">
      <c r="A2342" s="39" t="s">
        <v>11047</v>
      </c>
      <c r="B2342" s="39" t="s">
        <v>8494</v>
      </c>
      <c r="C2342" s="40" t="s">
        <v>11007</v>
      </c>
      <c r="D2342" s="40" t="s">
        <v>8611</v>
      </c>
      <c r="E2342" s="41">
        <f>IF(ISNA(VLOOKUP(D2342,[1]finalsorted!$A:$H,$E$5,FALSE))=TRUE,"terminated",(VLOOKUP(D2342,[1]finalsorted!$A:$H,$E$5,FALSE)))</f>
        <v>1106453.99</v>
      </c>
    </row>
    <row r="2343" spans="1:5" hidden="1" outlineLevel="3" x14ac:dyDescent="0.25">
      <c r="A2343" s="39" t="s">
        <v>11047</v>
      </c>
      <c r="B2343" s="39" t="s">
        <v>8494</v>
      </c>
      <c r="C2343" s="40" t="s">
        <v>11007</v>
      </c>
      <c r="D2343" s="40" t="s">
        <v>8612</v>
      </c>
      <c r="E2343" s="41">
        <f>IF(ISNA(VLOOKUP(D2343,[1]finalsorted!$A:$H,$E$5,FALSE))=TRUE,"terminated",(VLOOKUP(D2343,[1]finalsorted!$A:$H,$E$5,FALSE)))</f>
        <v>2952708.62</v>
      </c>
    </row>
    <row r="2344" spans="1:5" hidden="1" outlineLevel="3" x14ac:dyDescent="0.25">
      <c r="A2344" s="39" t="s">
        <v>11047</v>
      </c>
      <c r="B2344" s="39" t="s">
        <v>8494</v>
      </c>
      <c r="C2344" s="40" t="s">
        <v>11007</v>
      </c>
      <c r="D2344" s="40" t="s">
        <v>8613</v>
      </c>
      <c r="E2344" s="41" t="str">
        <f>IF(ISNA(VLOOKUP(D2344,[1]finalsorted!$A:$H,$E$5,FALSE))=TRUE,"terminated",(VLOOKUP(D2344,[1]finalsorted!$A:$H,$E$5,FALSE)))</f>
        <v/>
      </c>
    </row>
    <row r="2345" spans="1:5" hidden="1" outlineLevel="3" x14ac:dyDescent="0.25">
      <c r="A2345" s="39" t="s">
        <v>11047</v>
      </c>
      <c r="B2345" s="39" t="s">
        <v>8494</v>
      </c>
      <c r="C2345" s="40" t="s">
        <v>11007</v>
      </c>
      <c r="D2345" s="40" t="s">
        <v>8614</v>
      </c>
      <c r="E2345" s="41">
        <f>IF(ISNA(VLOOKUP(D2345,[1]finalsorted!$A:$H,$E$5,FALSE))=TRUE,"terminated",(VLOOKUP(D2345,[1]finalsorted!$A:$H,$E$5,FALSE)))</f>
        <v>2869848.8999999994</v>
      </c>
    </row>
    <row r="2346" spans="1:5" hidden="1" outlineLevel="3" x14ac:dyDescent="0.25">
      <c r="A2346" s="39" t="s">
        <v>11047</v>
      </c>
      <c r="B2346" s="39" t="s">
        <v>8494</v>
      </c>
      <c r="C2346" s="40" t="s">
        <v>11007</v>
      </c>
      <c r="D2346" s="40" t="s">
        <v>8615</v>
      </c>
      <c r="E2346" s="41">
        <f>IF(ISNA(VLOOKUP(D2346,[1]finalsorted!$A:$H,$E$5,FALSE))=TRUE,"terminated",(VLOOKUP(D2346,[1]finalsorted!$A:$H,$E$5,FALSE)))</f>
        <v>2727898.2200000007</v>
      </c>
    </row>
    <row r="2347" spans="1:5" hidden="1" outlineLevel="3" x14ac:dyDescent="0.25">
      <c r="A2347" s="39" t="s">
        <v>11047</v>
      </c>
      <c r="B2347" s="39" t="s">
        <v>8494</v>
      </c>
      <c r="C2347" s="40" t="s">
        <v>11007</v>
      </c>
      <c r="D2347" s="40" t="s">
        <v>8616</v>
      </c>
      <c r="E2347" s="41">
        <f>IF(ISNA(VLOOKUP(D2347,[1]finalsorted!$A:$H,$E$5,FALSE))=TRUE,"terminated",(VLOOKUP(D2347,[1]finalsorted!$A:$H,$E$5,FALSE)))</f>
        <v>4958892.4899999993</v>
      </c>
    </row>
    <row r="2348" spans="1:5" hidden="1" outlineLevel="3" x14ac:dyDescent="0.25">
      <c r="A2348" s="39" t="s">
        <v>11047</v>
      </c>
      <c r="B2348" s="39" t="s">
        <v>8494</v>
      </c>
      <c r="C2348" s="40" t="s">
        <v>11007</v>
      </c>
      <c r="D2348" s="40" t="s">
        <v>8617</v>
      </c>
      <c r="E2348" s="41" t="str">
        <f>IF(ISNA(VLOOKUP(D2348,[1]finalsorted!$A:$H,$E$5,FALSE))=TRUE,"terminated",(VLOOKUP(D2348,[1]finalsorted!$A:$H,$E$5,FALSE)))</f>
        <v/>
      </c>
    </row>
    <row r="2349" spans="1:5" hidden="1" outlineLevel="3" x14ac:dyDescent="0.25">
      <c r="A2349" s="39" t="s">
        <v>11047</v>
      </c>
      <c r="B2349" s="39" t="s">
        <v>8494</v>
      </c>
      <c r="C2349" s="40" t="s">
        <v>11007</v>
      </c>
      <c r="D2349" s="40" t="s">
        <v>8618</v>
      </c>
      <c r="E2349" s="41">
        <f>IF(ISNA(VLOOKUP(D2349,[1]finalsorted!$A:$H,$E$5,FALSE))=TRUE,"terminated",(VLOOKUP(D2349,[1]finalsorted!$A:$H,$E$5,FALSE)))</f>
        <v>3273224.3200000003</v>
      </c>
    </row>
    <row r="2350" spans="1:5" hidden="1" outlineLevel="3" x14ac:dyDescent="0.25">
      <c r="A2350" s="39" t="s">
        <v>11047</v>
      </c>
      <c r="B2350" s="39" t="s">
        <v>8494</v>
      </c>
      <c r="C2350" s="40" t="s">
        <v>11007</v>
      </c>
      <c r="D2350" s="40" t="s">
        <v>8619</v>
      </c>
      <c r="E2350" s="41">
        <f>IF(ISNA(VLOOKUP(D2350,[1]finalsorted!$A:$H,$E$5,FALSE))=TRUE,"terminated",(VLOOKUP(D2350,[1]finalsorted!$A:$H,$E$5,FALSE)))</f>
        <v>2579275.25</v>
      </c>
    </row>
    <row r="2351" spans="1:5" hidden="1" outlineLevel="3" x14ac:dyDescent="0.25">
      <c r="A2351" s="39" t="s">
        <v>11047</v>
      </c>
      <c r="B2351" s="39" t="s">
        <v>8494</v>
      </c>
      <c r="C2351" s="40" t="s">
        <v>11007</v>
      </c>
      <c r="D2351" s="40" t="s">
        <v>8620</v>
      </c>
      <c r="E2351" s="41" t="str">
        <f>IF(ISNA(VLOOKUP(D2351,[1]finalsorted!$A:$H,$E$5,FALSE))=TRUE,"terminated",(VLOOKUP(D2351,[1]finalsorted!$A:$H,$E$5,FALSE)))</f>
        <v/>
      </c>
    </row>
    <row r="2352" spans="1:5" hidden="1" outlineLevel="3" x14ac:dyDescent="0.25">
      <c r="A2352" s="39" t="s">
        <v>11047</v>
      </c>
      <c r="B2352" s="39" t="s">
        <v>8494</v>
      </c>
      <c r="C2352" s="40" t="s">
        <v>11007</v>
      </c>
      <c r="D2352" s="40" t="s">
        <v>11146</v>
      </c>
      <c r="E2352" s="41">
        <f>IF(ISNA(VLOOKUP(D2352,[1]finalsorted!$A:$H,$E$5,FALSE))=TRUE,"terminated",(VLOOKUP(D2352,[1]finalsorted!$A:$H,$E$5,FALSE)))</f>
        <v>210059416.69999999</v>
      </c>
    </row>
    <row r="2353" spans="1:5" hidden="1" outlineLevel="2" x14ac:dyDescent="0.25">
      <c r="A2353" s="39"/>
      <c r="B2353" s="39" t="s">
        <v>8494</v>
      </c>
      <c r="C2353" s="40" t="s">
        <v>11007</v>
      </c>
      <c r="D2353" s="40" t="s">
        <v>11232</v>
      </c>
      <c r="E2353" s="41">
        <f>IF(ISNA(VLOOKUP(D2353,[1]finalsorted!$A:$H,$E$5,FALSE))=TRUE,"terminated",(VLOOKUP(D2353,[1]finalsorted!$A:$H,$E$5,FALSE)))</f>
        <v>483283768.30000001</v>
      </c>
    </row>
    <row r="2354" spans="1:5" hidden="1" outlineLevel="3" x14ac:dyDescent="0.25">
      <c r="A2354" s="39" t="s">
        <v>11047</v>
      </c>
      <c r="B2354" s="39" t="s">
        <v>8853</v>
      </c>
      <c r="C2354" s="40" t="s">
        <v>11039</v>
      </c>
      <c r="D2354" s="40" t="s">
        <v>8852</v>
      </c>
      <c r="E2354" s="41">
        <f>IF(ISNA(VLOOKUP(D2354,[1]finalsorted!$A:$H,$E$5,FALSE))=TRUE,"terminated",(VLOOKUP(D2354,[1]finalsorted!$A:$H,$E$5,FALSE)))</f>
        <v>2132960.14</v>
      </c>
    </row>
    <row r="2355" spans="1:5" hidden="1" outlineLevel="3" x14ac:dyDescent="0.25">
      <c r="A2355" s="39" t="s">
        <v>11047</v>
      </c>
      <c r="B2355" s="39" t="s">
        <v>8853</v>
      </c>
      <c r="C2355" s="40" t="s">
        <v>11039</v>
      </c>
      <c r="D2355" s="40" t="s">
        <v>8854</v>
      </c>
      <c r="E2355" s="41">
        <f>IF(ISNA(VLOOKUP(D2355,[1]finalsorted!$A:$H,$E$5,FALSE))=TRUE,"terminated",(VLOOKUP(D2355,[1]finalsorted!$A:$H,$E$5,FALSE)))</f>
        <v>5827888.4700000007</v>
      </c>
    </row>
    <row r="2356" spans="1:5" hidden="1" outlineLevel="3" x14ac:dyDescent="0.25">
      <c r="A2356" s="39" t="s">
        <v>11047</v>
      </c>
      <c r="B2356" s="39" t="s">
        <v>8853</v>
      </c>
      <c r="C2356" s="40" t="s">
        <v>11039</v>
      </c>
      <c r="D2356" s="40" t="s">
        <v>8855</v>
      </c>
      <c r="E2356" s="41">
        <f>IF(ISNA(VLOOKUP(D2356,[1]finalsorted!$A:$H,$E$5,FALSE))=TRUE,"terminated",(VLOOKUP(D2356,[1]finalsorted!$A:$H,$E$5,FALSE)))</f>
        <v>2305363.34</v>
      </c>
    </row>
    <row r="2357" spans="1:5" hidden="1" outlineLevel="3" x14ac:dyDescent="0.25">
      <c r="A2357" s="39" t="s">
        <v>11047</v>
      </c>
      <c r="B2357" s="39" t="s">
        <v>8853</v>
      </c>
      <c r="C2357" s="40" t="s">
        <v>11039</v>
      </c>
      <c r="D2357" s="40" t="s">
        <v>8856</v>
      </c>
      <c r="E2357" s="41">
        <f>IF(ISNA(VLOOKUP(D2357,[1]finalsorted!$A:$H,$E$5,FALSE))=TRUE,"terminated",(VLOOKUP(D2357,[1]finalsorted!$A:$H,$E$5,FALSE)))</f>
        <v>5521891.6300000018</v>
      </c>
    </row>
    <row r="2358" spans="1:5" hidden="1" outlineLevel="3" x14ac:dyDescent="0.25">
      <c r="A2358" s="39" t="s">
        <v>11047</v>
      </c>
      <c r="B2358" s="39" t="s">
        <v>8853</v>
      </c>
      <c r="C2358" s="40" t="s">
        <v>11039</v>
      </c>
      <c r="D2358" s="40" t="s">
        <v>8857</v>
      </c>
      <c r="E2358" s="41" t="str">
        <f>IF(ISNA(VLOOKUP(D2358,[1]finalsorted!$A:$H,$E$5,FALSE))=TRUE,"terminated",(VLOOKUP(D2358,[1]finalsorted!$A:$H,$E$5,FALSE)))</f>
        <v/>
      </c>
    </row>
    <row r="2359" spans="1:5" hidden="1" outlineLevel="3" x14ac:dyDescent="0.25">
      <c r="A2359" s="39" t="s">
        <v>11047</v>
      </c>
      <c r="B2359" s="39" t="s">
        <v>8853</v>
      </c>
      <c r="C2359" s="40" t="s">
        <v>11039</v>
      </c>
      <c r="D2359" s="40" t="s">
        <v>8858</v>
      </c>
      <c r="E2359" s="41">
        <f>IF(ISNA(VLOOKUP(D2359,[1]finalsorted!$A:$H,$E$5,FALSE))=TRUE,"terminated",(VLOOKUP(D2359,[1]finalsorted!$A:$H,$E$5,FALSE)))</f>
        <v>1880300.32</v>
      </c>
    </row>
    <row r="2360" spans="1:5" hidden="1" outlineLevel="3" x14ac:dyDescent="0.25">
      <c r="A2360" s="39" t="s">
        <v>11047</v>
      </c>
      <c r="B2360" s="39" t="s">
        <v>8853</v>
      </c>
      <c r="C2360" s="40" t="s">
        <v>11039</v>
      </c>
      <c r="D2360" s="40" t="s">
        <v>8859</v>
      </c>
      <c r="E2360" s="41">
        <f>IF(ISNA(VLOOKUP(D2360,[1]finalsorted!$A:$H,$E$5,FALSE))=TRUE,"terminated",(VLOOKUP(D2360,[1]finalsorted!$A:$H,$E$5,FALSE)))</f>
        <v>2740926.8800000004</v>
      </c>
    </row>
    <row r="2361" spans="1:5" hidden="1" outlineLevel="3" x14ac:dyDescent="0.25">
      <c r="A2361" s="39" t="s">
        <v>11047</v>
      </c>
      <c r="B2361" s="39" t="s">
        <v>8853</v>
      </c>
      <c r="C2361" s="40" t="s">
        <v>11039</v>
      </c>
      <c r="D2361" s="40" t="s">
        <v>8860</v>
      </c>
      <c r="E2361" s="41">
        <f>IF(ISNA(VLOOKUP(D2361,[1]finalsorted!$A:$H,$E$5,FALSE))=TRUE,"terminated",(VLOOKUP(D2361,[1]finalsorted!$A:$H,$E$5,FALSE)))</f>
        <v>9641171.4799999986</v>
      </c>
    </row>
    <row r="2362" spans="1:5" hidden="1" outlineLevel="3" x14ac:dyDescent="0.25">
      <c r="A2362" s="39" t="s">
        <v>11047</v>
      </c>
      <c r="B2362" s="39" t="s">
        <v>8853</v>
      </c>
      <c r="C2362" s="40" t="s">
        <v>11039</v>
      </c>
      <c r="D2362" s="40" t="s">
        <v>8861</v>
      </c>
      <c r="E2362" s="41">
        <f>IF(ISNA(VLOOKUP(D2362,[1]finalsorted!$A:$H,$E$5,FALSE))=TRUE,"terminated",(VLOOKUP(D2362,[1]finalsorted!$A:$H,$E$5,FALSE)))</f>
        <v>4006621.3700000006</v>
      </c>
    </row>
    <row r="2363" spans="1:5" hidden="1" outlineLevel="3" x14ac:dyDescent="0.25">
      <c r="A2363" s="39" t="s">
        <v>11047</v>
      </c>
      <c r="B2363" s="39" t="s">
        <v>8853</v>
      </c>
      <c r="C2363" s="40" t="s">
        <v>11039</v>
      </c>
      <c r="D2363" s="40" t="s">
        <v>8862</v>
      </c>
      <c r="E2363" s="41">
        <f>IF(ISNA(VLOOKUP(D2363,[1]finalsorted!$A:$H,$E$5,FALSE))=TRUE,"terminated",(VLOOKUP(D2363,[1]finalsorted!$A:$H,$E$5,FALSE)))</f>
        <v>7374172.5799999991</v>
      </c>
    </row>
    <row r="2364" spans="1:5" hidden="1" outlineLevel="3" x14ac:dyDescent="0.25">
      <c r="A2364" s="39" t="s">
        <v>11047</v>
      </c>
      <c r="B2364" s="39" t="s">
        <v>8853</v>
      </c>
      <c r="C2364" s="40" t="s">
        <v>11039</v>
      </c>
      <c r="D2364" s="40" t="s">
        <v>8863</v>
      </c>
      <c r="E2364" s="41">
        <f>IF(ISNA(VLOOKUP(D2364,[1]finalsorted!$A:$H,$E$5,FALSE))=TRUE,"terminated",(VLOOKUP(D2364,[1]finalsorted!$A:$H,$E$5,FALSE)))</f>
        <v>5739417.7799999993</v>
      </c>
    </row>
    <row r="2365" spans="1:5" hidden="1" outlineLevel="3" x14ac:dyDescent="0.25">
      <c r="A2365" s="39" t="s">
        <v>11047</v>
      </c>
      <c r="B2365" s="39" t="s">
        <v>8853</v>
      </c>
      <c r="C2365" s="40" t="s">
        <v>11039</v>
      </c>
      <c r="D2365" s="40" t="s">
        <v>8864</v>
      </c>
      <c r="E2365" s="41">
        <f>IF(ISNA(VLOOKUP(D2365,[1]finalsorted!$A:$H,$E$5,FALSE))=TRUE,"terminated",(VLOOKUP(D2365,[1]finalsorted!$A:$H,$E$5,FALSE)))</f>
        <v>3824121.92</v>
      </c>
    </row>
    <row r="2366" spans="1:5" hidden="1" outlineLevel="3" x14ac:dyDescent="0.25">
      <c r="A2366" s="39" t="s">
        <v>11047</v>
      </c>
      <c r="B2366" s="39" t="s">
        <v>8853</v>
      </c>
      <c r="C2366" s="40" t="s">
        <v>11039</v>
      </c>
      <c r="D2366" s="40" t="s">
        <v>8865</v>
      </c>
      <c r="E2366" s="41">
        <f>IF(ISNA(VLOOKUP(D2366,[1]finalsorted!$A:$H,$E$5,FALSE))=TRUE,"terminated",(VLOOKUP(D2366,[1]finalsorted!$A:$H,$E$5,FALSE)))</f>
        <v>3593122.330000001</v>
      </c>
    </row>
    <row r="2367" spans="1:5" hidden="1" outlineLevel="3" x14ac:dyDescent="0.25">
      <c r="A2367" s="39" t="s">
        <v>11047</v>
      </c>
      <c r="B2367" s="39" t="s">
        <v>8853</v>
      </c>
      <c r="C2367" s="40" t="s">
        <v>11039</v>
      </c>
      <c r="D2367" s="40" t="s">
        <v>8866</v>
      </c>
      <c r="E2367" s="41" t="str">
        <f>IF(ISNA(VLOOKUP(D2367,[1]finalsorted!$A:$H,$E$5,FALSE))=TRUE,"terminated",(VLOOKUP(D2367,[1]finalsorted!$A:$H,$E$5,FALSE)))</f>
        <v/>
      </c>
    </row>
    <row r="2368" spans="1:5" hidden="1" outlineLevel="3" x14ac:dyDescent="0.25">
      <c r="A2368" s="39" t="s">
        <v>11047</v>
      </c>
      <c r="B2368" s="39" t="s">
        <v>8853</v>
      </c>
      <c r="C2368" s="40" t="s">
        <v>11039</v>
      </c>
      <c r="D2368" s="40" t="s">
        <v>8867</v>
      </c>
      <c r="E2368" s="41">
        <f>IF(ISNA(VLOOKUP(D2368,[1]finalsorted!$A:$H,$E$5,FALSE))=TRUE,"terminated",(VLOOKUP(D2368,[1]finalsorted!$A:$H,$E$5,FALSE)))</f>
        <v>2165133.36</v>
      </c>
    </row>
    <row r="2369" spans="1:5" hidden="1" outlineLevel="3" x14ac:dyDescent="0.25">
      <c r="A2369" s="39" t="s">
        <v>11047</v>
      </c>
      <c r="B2369" s="39" t="s">
        <v>8853</v>
      </c>
      <c r="C2369" s="40" t="s">
        <v>11039</v>
      </c>
      <c r="D2369" s="40" t="s">
        <v>8868</v>
      </c>
      <c r="E2369" s="41">
        <f>IF(ISNA(VLOOKUP(D2369,[1]finalsorted!$A:$H,$E$5,FALSE))=TRUE,"terminated",(VLOOKUP(D2369,[1]finalsorted!$A:$H,$E$5,FALSE)))</f>
        <v>1613272.51</v>
      </c>
    </row>
    <row r="2370" spans="1:5" hidden="1" outlineLevel="3" x14ac:dyDescent="0.25">
      <c r="A2370" s="39" t="s">
        <v>11047</v>
      </c>
      <c r="B2370" s="39" t="s">
        <v>8853</v>
      </c>
      <c r="C2370" s="40" t="s">
        <v>11039</v>
      </c>
      <c r="D2370" s="40" t="s">
        <v>8869</v>
      </c>
      <c r="E2370" s="41">
        <f>IF(ISNA(VLOOKUP(D2370,[1]finalsorted!$A:$H,$E$5,FALSE))=TRUE,"terminated",(VLOOKUP(D2370,[1]finalsorted!$A:$H,$E$5,FALSE)))</f>
        <v>3706801.8</v>
      </c>
    </row>
    <row r="2371" spans="1:5" hidden="1" outlineLevel="3" x14ac:dyDescent="0.25">
      <c r="A2371" s="39" t="s">
        <v>11047</v>
      </c>
      <c r="B2371" s="39" t="s">
        <v>8853</v>
      </c>
      <c r="C2371" s="40" t="s">
        <v>11039</v>
      </c>
      <c r="D2371" s="40" t="s">
        <v>8870</v>
      </c>
      <c r="E2371" s="41" t="str">
        <f>IF(ISNA(VLOOKUP(D2371,[1]finalsorted!$A:$H,$E$5,FALSE))=TRUE,"terminated",(VLOOKUP(D2371,[1]finalsorted!$A:$H,$E$5,FALSE)))</f>
        <v/>
      </c>
    </row>
    <row r="2372" spans="1:5" hidden="1" outlineLevel="3" x14ac:dyDescent="0.25">
      <c r="A2372" s="39" t="s">
        <v>11047</v>
      </c>
      <c r="B2372" s="39" t="s">
        <v>8853</v>
      </c>
      <c r="C2372" s="40" t="s">
        <v>11039</v>
      </c>
      <c r="D2372" s="40" t="s">
        <v>8871</v>
      </c>
      <c r="E2372" s="41" t="str">
        <f>IF(ISNA(VLOOKUP(D2372,[1]finalsorted!$A:$H,$E$5,FALSE))=TRUE,"terminated",(VLOOKUP(D2372,[1]finalsorted!$A:$H,$E$5,FALSE)))</f>
        <v/>
      </c>
    </row>
    <row r="2373" spans="1:5" hidden="1" outlineLevel="3" x14ac:dyDescent="0.25">
      <c r="A2373" s="39" t="s">
        <v>11047</v>
      </c>
      <c r="B2373" s="39" t="s">
        <v>8853</v>
      </c>
      <c r="C2373" s="40" t="s">
        <v>11039</v>
      </c>
      <c r="D2373" s="40" t="s">
        <v>8872</v>
      </c>
      <c r="E2373" s="41">
        <f>IF(ISNA(VLOOKUP(D2373,[1]finalsorted!$A:$H,$E$5,FALSE))=TRUE,"terminated",(VLOOKUP(D2373,[1]finalsorted!$A:$H,$E$5,FALSE)))</f>
        <v>4417559.8</v>
      </c>
    </row>
    <row r="2374" spans="1:5" hidden="1" outlineLevel="3" x14ac:dyDescent="0.25">
      <c r="A2374" s="39" t="s">
        <v>11047</v>
      </c>
      <c r="B2374" s="39" t="s">
        <v>8853</v>
      </c>
      <c r="C2374" s="40" t="s">
        <v>11039</v>
      </c>
      <c r="D2374" s="40" t="s">
        <v>8873</v>
      </c>
      <c r="E2374" s="41" t="str">
        <f>IF(ISNA(VLOOKUP(D2374,[1]finalsorted!$A:$H,$E$5,FALSE))=TRUE,"terminated",(VLOOKUP(D2374,[1]finalsorted!$A:$H,$E$5,FALSE)))</f>
        <v/>
      </c>
    </row>
    <row r="2375" spans="1:5" hidden="1" outlineLevel="3" x14ac:dyDescent="0.25">
      <c r="A2375" s="39" t="s">
        <v>11047</v>
      </c>
      <c r="B2375" s="39" t="s">
        <v>8853</v>
      </c>
      <c r="C2375" s="40" t="s">
        <v>11039</v>
      </c>
      <c r="D2375" s="40" t="s">
        <v>8874</v>
      </c>
      <c r="E2375" s="41">
        <f>IF(ISNA(VLOOKUP(D2375,[1]finalsorted!$A:$H,$E$5,FALSE))=TRUE,"terminated",(VLOOKUP(D2375,[1]finalsorted!$A:$H,$E$5,FALSE)))</f>
        <v>2550599.44</v>
      </c>
    </row>
    <row r="2376" spans="1:5" hidden="1" outlineLevel="3" x14ac:dyDescent="0.25">
      <c r="A2376" s="39" t="s">
        <v>11047</v>
      </c>
      <c r="B2376" s="39" t="s">
        <v>8853</v>
      </c>
      <c r="C2376" s="40" t="s">
        <v>11039</v>
      </c>
      <c r="D2376" s="40" t="s">
        <v>8875</v>
      </c>
      <c r="E2376" s="41">
        <f>IF(ISNA(VLOOKUP(D2376,[1]finalsorted!$A:$H,$E$5,FALSE))=TRUE,"terminated",(VLOOKUP(D2376,[1]finalsorted!$A:$H,$E$5,FALSE)))</f>
        <v>2236672.0799999991</v>
      </c>
    </row>
    <row r="2377" spans="1:5" hidden="1" outlineLevel="3" x14ac:dyDescent="0.25">
      <c r="A2377" s="39" t="s">
        <v>11047</v>
      </c>
      <c r="B2377" s="39" t="s">
        <v>8853</v>
      </c>
      <c r="C2377" s="40" t="s">
        <v>11039</v>
      </c>
      <c r="D2377" s="40" t="s">
        <v>8876</v>
      </c>
      <c r="E2377" s="41">
        <f>IF(ISNA(VLOOKUP(D2377,[1]finalsorted!$A:$H,$E$5,FALSE))=TRUE,"terminated",(VLOOKUP(D2377,[1]finalsorted!$A:$H,$E$5,FALSE)))</f>
        <v>6976846.9200000009</v>
      </c>
    </row>
    <row r="2378" spans="1:5" hidden="1" outlineLevel="3" x14ac:dyDescent="0.25">
      <c r="A2378" s="39" t="s">
        <v>11047</v>
      </c>
      <c r="B2378" s="39" t="s">
        <v>8853</v>
      </c>
      <c r="C2378" s="40" t="s">
        <v>11039</v>
      </c>
      <c r="D2378" s="40" t="s">
        <v>8877</v>
      </c>
      <c r="E2378" s="41">
        <f>IF(ISNA(VLOOKUP(D2378,[1]finalsorted!$A:$H,$E$5,FALSE))=TRUE,"terminated",(VLOOKUP(D2378,[1]finalsorted!$A:$H,$E$5,FALSE)))</f>
        <v>2171708.9300000002</v>
      </c>
    </row>
    <row r="2379" spans="1:5" hidden="1" outlineLevel="3" x14ac:dyDescent="0.25">
      <c r="A2379" s="39" t="s">
        <v>11047</v>
      </c>
      <c r="B2379" s="39" t="s">
        <v>8853</v>
      </c>
      <c r="C2379" s="40" t="s">
        <v>11039</v>
      </c>
      <c r="D2379" s="40" t="s">
        <v>8878</v>
      </c>
      <c r="E2379" s="41">
        <f>IF(ISNA(VLOOKUP(D2379,[1]finalsorted!$A:$H,$E$5,FALSE))=TRUE,"terminated",(VLOOKUP(D2379,[1]finalsorted!$A:$H,$E$5,FALSE)))</f>
        <v>1185183.1399999999</v>
      </c>
    </row>
    <row r="2380" spans="1:5" hidden="1" outlineLevel="3" x14ac:dyDescent="0.25">
      <c r="A2380" s="39" t="s">
        <v>11047</v>
      </c>
      <c r="B2380" s="39" t="s">
        <v>8853</v>
      </c>
      <c r="C2380" s="40" t="s">
        <v>11039</v>
      </c>
      <c r="D2380" s="40" t="s">
        <v>8879</v>
      </c>
      <c r="E2380" s="41">
        <f>IF(ISNA(VLOOKUP(D2380,[1]finalsorted!$A:$H,$E$5,FALSE))=TRUE,"terminated",(VLOOKUP(D2380,[1]finalsorted!$A:$H,$E$5,FALSE)))</f>
        <v>1284466.49</v>
      </c>
    </row>
    <row r="2381" spans="1:5" hidden="1" outlineLevel="3" x14ac:dyDescent="0.25">
      <c r="A2381" s="39" t="s">
        <v>11047</v>
      </c>
      <c r="B2381" s="39" t="s">
        <v>8853</v>
      </c>
      <c r="C2381" s="40" t="s">
        <v>11039</v>
      </c>
      <c r="D2381" s="40" t="s">
        <v>8880</v>
      </c>
      <c r="E2381" s="41" t="str">
        <f>IF(ISNA(VLOOKUP(D2381,[1]finalsorted!$A:$H,$E$5,FALSE))=TRUE,"terminated",(VLOOKUP(D2381,[1]finalsorted!$A:$H,$E$5,FALSE)))</f>
        <v/>
      </c>
    </row>
    <row r="2382" spans="1:5" hidden="1" outlineLevel="3" x14ac:dyDescent="0.25">
      <c r="A2382" s="39" t="s">
        <v>11047</v>
      </c>
      <c r="B2382" s="39" t="s">
        <v>8853</v>
      </c>
      <c r="C2382" s="40" t="s">
        <v>11039</v>
      </c>
      <c r="D2382" s="40" t="s">
        <v>11150</v>
      </c>
      <c r="E2382" s="41">
        <f>IF(ISNA(VLOOKUP(D2382,[1]finalsorted!$A:$H,$E$5,FALSE))=TRUE,"terminated",(VLOOKUP(D2382,[1]finalsorted!$A:$H,$E$5,FALSE)))</f>
        <v>3309822.6499999994</v>
      </c>
    </row>
    <row r="2383" spans="1:5" hidden="1" outlineLevel="2" x14ac:dyDescent="0.25">
      <c r="A2383" s="39"/>
      <c r="B2383" s="39" t="s">
        <v>8853</v>
      </c>
      <c r="C2383" s="40" t="s">
        <v>11039</v>
      </c>
      <c r="D2383" s="40" t="s">
        <v>11233</v>
      </c>
      <c r="E2383" s="41">
        <f>IF(ISNA(VLOOKUP(D2383,[1]finalsorted!$A:$H,$E$5,FALSE))=TRUE,"terminated",(VLOOKUP(D2383,[1]finalsorted!$A:$H,$E$5,FALSE)))</f>
        <v>86206025.359999999</v>
      </c>
    </row>
    <row r="2384" spans="1:5" hidden="1" outlineLevel="3" x14ac:dyDescent="0.25">
      <c r="A2384" s="39" t="s">
        <v>11047</v>
      </c>
      <c r="B2384" s="39" t="s">
        <v>9355</v>
      </c>
      <c r="C2384" s="40" t="s">
        <v>11016</v>
      </c>
      <c r="D2384" s="40" t="s">
        <v>9354</v>
      </c>
      <c r="E2384" s="41">
        <f>IF(ISNA(VLOOKUP(D2384,[1]finalsorted!$A:$H,$E$5,FALSE))=TRUE,"terminated",(VLOOKUP(D2384,[1]finalsorted!$A:$H,$E$5,FALSE)))</f>
        <v>3481579.75</v>
      </c>
    </row>
    <row r="2385" spans="1:5" hidden="1" outlineLevel="3" x14ac:dyDescent="0.25">
      <c r="A2385" s="39" t="s">
        <v>11047</v>
      </c>
      <c r="B2385" s="39" t="s">
        <v>9355</v>
      </c>
      <c r="C2385" s="40" t="s">
        <v>11016</v>
      </c>
      <c r="D2385" s="40" t="s">
        <v>9356</v>
      </c>
      <c r="E2385" s="41" t="str">
        <f>IF(ISNA(VLOOKUP(D2385,[1]finalsorted!$A:$H,$E$5,FALSE))=TRUE,"terminated",(VLOOKUP(D2385,[1]finalsorted!$A:$H,$E$5,FALSE)))</f>
        <v/>
      </c>
    </row>
    <row r="2386" spans="1:5" hidden="1" outlineLevel="3" x14ac:dyDescent="0.25">
      <c r="A2386" s="39" t="s">
        <v>11047</v>
      </c>
      <c r="B2386" s="39" t="s">
        <v>9355</v>
      </c>
      <c r="C2386" s="40" t="s">
        <v>11016</v>
      </c>
      <c r="D2386" s="40" t="s">
        <v>9357</v>
      </c>
      <c r="E2386" s="41">
        <f>IF(ISNA(VLOOKUP(D2386,[1]finalsorted!$A:$H,$E$5,FALSE))=TRUE,"terminated",(VLOOKUP(D2386,[1]finalsorted!$A:$H,$E$5,FALSE)))</f>
        <v>5463732.0899999999</v>
      </c>
    </row>
    <row r="2387" spans="1:5" hidden="1" outlineLevel="3" x14ac:dyDescent="0.25">
      <c r="A2387" s="39" t="s">
        <v>11047</v>
      </c>
      <c r="B2387" s="39" t="s">
        <v>9355</v>
      </c>
      <c r="C2387" s="40" t="s">
        <v>11016</v>
      </c>
      <c r="D2387" s="40" t="s">
        <v>9358</v>
      </c>
      <c r="E2387" s="41">
        <f>IF(ISNA(VLOOKUP(D2387,[1]finalsorted!$A:$H,$E$5,FALSE))=TRUE,"terminated",(VLOOKUP(D2387,[1]finalsorted!$A:$H,$E$5,FALSE)))</f>
        <v>2825505.1500000004</v>
      </c>
    </row>
    <row r="2388" spans="1:5" hidden="1" outlineLevel="3" x14ac:dyDescent="0.25">
      <c r="A2388" s="39" t="s">
        <v>11047</v>
      </c>
      <c r="B2388" s="39" t="s">
        <v>9355</v>
      </c>
      <c r="C2388" s="40" t="s">
        <v>11016</v>
      </c>
      <c r="D2388" s="40" t="s">
        <v>9359</v>
      </c>
      <c r="E2388" s="41">
        <f>IF(ISNA(VLOOKUP(D2388,[1]finalsorted!$A:$H,$E$5,FALSE))=TRUE,"terminated",(VLOOKUP(D2388,[1]finalsorted!$A:$H,$E$5,FALSE)))</f>
        <v>1719574.9099999997</v>
      </c>
    </row>
    <row r="2389" spans="1:5" hidden="1" outlineLevel="3" x14ac:dyDescent="0.25">
      <c r="A2389" s="39" t="s">
        <v>11047</v>
      </c>
      <c r="B2389" s="39" t="s">
        <v>9355</v>
      </c>
      <c r="C2389" s="40" t="s">
        <v>11016</v>
      </c>
      <c r="D2389" s="40" t="s">
        <v>9360</v>
      </c>
      <c r="E2389" s="41">
        <f>IF(ISNA(VLOOKUP(D2389,[1]finalsorted!$A:$H,$E$5,FALSE))=TRUE,"terminated",(VLOOKUP(D2389,[1]finalsorted!$A:$H,$E$5,FALSE)))</f>
        <v>4415797.8199999994</v>
      </c>
    </row>
    <row r="2390" spans="1:5" hidden="1" outlineLevel="3" x14ac:dyDescent="0.25">
      <c r="A2390" s="39" t="s">
        <v>11047</v>
      </c>
      <c r="B2390" s="39" t="s">
        <v>9355</v>
      </c>
      <c r="C2390" s="40" t="s">
        <v>11016</v>
      </c>
      <c r="D2390" s="40" t="s">
        <v>9361</v>
      </c>
      <c r="E2390" s="41">
        <f>IF(ISNA(VLOOKUP(D2390,[1]finalsorted!$A:$H,$E$5,FALSE))=TRUE,"terminated",(VLOOKUP(D2390,[1]finalsorted!$A:$H,$E$5,FALSE)))</f>
        <v>1528392.3300000005</v>
      </c>
    </row>
    <row r="2391" spans="1:5" hidden="1" outlineLevel="3" x14ac:dyDescent="0.25">
      <c r="A2391" s="39" t="s">
        <v>11047</v>
      </c>
      <c r="B2391" s="39" t="s">
        <v>9355</v>
      </c>
      <c r="C2391" s="40" t="s">
        <v>11016</v>
      </c>
      <c r="D2391" s="40" t="s">
        <v>9362</v>
      </c>
      <c r="E2391" s="41">
        <f>IF(ISNA(VLOOKUP(D2391,[1]finalsorted!$A:$H,$E$5,FALSE))=TRUE,"terminated",(VLOOKUP(D2391,[1]finalsorted!$A:$H,$E$5,FALSE)))</f>
        <v>5926882.4299999997</v>
      </c>
    </row>
    <row r="2392" spans="1:5" hidden="1" outlineLevel="3" x14ac:dyDescent="0.25">
      <c r="A2392" s="39" t="s">
        <v>11047</v>
      </c>
      <c r="B2392" s="39" t="s">
        <v>9355</v>
      </c>
      <c r="C2392" s="40" t="s">
        <v>11016</v>
      </c>
      <c r="D2392" s="40" t="s">
        <v>9363</v>
      </c>
      <c r="E2392" s="41">
        <f>IF(ISNA(VLOOKUP(D2392,[1]finalsorted!$A:$H,$E$5,FALSE))=TRUE,"terminated",(VLOOKUP(D2392,[1]finalsorted!$A:$H,$E$5,FALSE)))</f>
        <v>6548587.3900000006</v>
      </c>
    </row>
    <row r="2393" spans="1:5" hidden="1" outlineLevel="3" x14ac:dyDescent="0.25">
      <c r="A2393" s="39" t="s">
        <v>11047</v>
      </c>
      <c r="B2393" s="39" t="s">
        <v>9355</v>
      </c>
      <c r="C2393" s="40" t="s">
        <v>11016</v>
      </c>
      <c r="D2393" s="40" t="s">
        <v>11355</v>
      </c>
      <c r="E2393" s="41" t="str">
        <f>IF(ISNA(VLOOKUP(D2393,[1]finalsorted!$A:$H,$E$5,FALSE))=TRUE,"terminated",(VLOOKUP(D2393,[1]finalsorted!$A:$H,$E$5,FALSE)))</f>
        <v/>
      </c>
    </row>
    <row r="2394" spans="1:5" hidden="1" outlineLevel="3" x14ac:dyDescent="0.25">
      <c r="A2394" s="39" t="s">
        <v>11047</v>
      </c>
      <c r="B2394" s="39" t="s">
        <v>9355</v>
      </c>
      <c r="C2394" s="40" t="s">
        <v>11016</v>
      </c>
      <c r="D2394" s="40" t="s">
        <v>11370</v>
      </c>
      <c r="E2394" s="41" t="str">
        <f>IF(ISNA(VLOOKUP(D2394,[1]finalsorted!$A:$H,$E$5,FALSE))=TRUE,"terminated",(VLOOKUP(D2394,[1]finalsorted!$A:$H,$E$5,FALSE)))</f>
        <v/>
      </c>
    </row>
    <row r="2395" spans="1:5" hidden="1" outlineLevel="3" x14ac:dyDescent="0.25">
      <c r="A2395" s="39" t="s">
        <v>11047</v>
      </c>
      <c r="B2395" s="39" t="s">
        <v>9355</v>
      </c>
      <c r="C2395" s="40" t="s">
        <v>11016</v>
      </c>
      <c r="D2395" s="40" t="s">
        <v>9364</v>
      </c>
      <c r="E2395" s="41" t="str">
        <f>IF(ISNA(VLOOKUP(D2395,[1]finalsorted!$A:$H,$E$5,FALSE))=TRUE,"terminated",(VLOOKUP(D2395,[1]finalsorted!$A:$H,$E$5,FALSE)))</f>
        <v/>
      </c>
    </row>
    <row r="2396" spans="1:5" hidden="1" outlineLevel="3" x14ac:dyDescent="0.25">
      <c r="A2396" s="39" t="s">
        <v>11047</v>
      </c>
      <c r="B2396" s="39" t="s">
        <v>9355</v>
      </c>
      <c r="C2396" s="40" t="s">
        <v>11016</v>
      </c>
      <c r="D2396" s="40" t="s">
        <v>9365</v>
      </c>
      <c r="E2396" s="41">
        <f>IF(ISNA(VLOOKUP(D2396,[1]finalsorted!$A:$H,$E$5,FALSE))=TRUE,"terminated",(VLOOKUP(D2396,[1]finalsorted!$A:$H,$E$5,FALSE)))</f>
        <v>16545342.629999999</v>
      </c>
    </row>
    <row r="2397" spans="1:5" hidden="1" outlineLevel="3" x14ac:dyDescent="0.25">
      <c r="A2397" s="39" t="s">
        <v>11047</v>
      </c>
      <c r="B2397" s="39" t="s">
        <v>9355</v>
      </c>
      <c r="C2397" s="40" t="s">
        <v>11016</v>
      </c>
      <c r="D2397" s="40" t="s">
        <v>9366</v>
      </c>
      <c r="E2397" s="41" t="str">
        <f>IF(ISNA(VLOOKUP(D2397,[1]finalsorted!$A:$H,$E$5,FALSE))=TRUE,"terminated",(VLOOKUP(D2397,[1]finalsorted!$A:$H,$E$5,FALSE)))</f>
        <v/>
      </c>
    </row>
    <row r="2398" spans="1:5" hidden="1" outlineLevel="3" x14ac:dyDescent="0.25">
      <c r="A2398" s="39" t="s">
        <v>11047</v>
      </c>
      <c r="B2398" s="39" t="s">
        <v>9355</v>
      </c>
      <c r="C2398" s="40" t="s">
        <v>11016</v>
      </c>
      <c r="D2398" s="40" t="s">
        <v>9367</v>
      </c>
      <c r="E2398" s="41" t="str">
        <f>IF(ISNA(VLOOKUP(D2398,[1]finalsorted!$A:$H,$E$5,FALSE))=TRUE,"terminated",(VLOOKUP(D2398,[1]finalsorted!$A:$H,$E$5,FALSE)))</f>
        <v/>
      </c>
    </row>
    <row r="2399" spans="1:5" hidden="1" outlineLevel="3" x14ac:dyDescent="0.25">
      <c r="A2399" s="39" t="s">
        <v>11047</v>
      </c>
      <c r="B2399" s="39" t="s">
        <v>9355</v>
      </c>
      <c r="C2399" s="40" t="s">
        <v>11016</v>
      </c>
      <c r="D2399" s="40" t="s">
        <v>9368</v>
      </c>
      <c r="E2399" s="41">
        <f>IF(ISNA(VLOOKUP(D2399,[1]finalsorted!$A:$H,$E$5,FALSE))=TRUE,"terminated",(VLOOKUP(D2399,[1]finalsorted!$A:$H,$E$5,FALSE)))</f>
        <v>3740771</v>
      </c>
    </row>
    <row r="2400" spans="1:5" hidden="1" outlineLevel="3" x14ac:dyDescent="0.25">
      <c r="A2400" s="39" t="s">
        <v>11047</v>
      </c>
      <c r="B2400" s="39" t="s">
        <v>9355</v>
      </c>
      <c r="C2400" s="40" t="s">
        <v>11016</v>
      </c>
      <c r="D2400" s="40" t="s">
        <v>9369</v>
      </c>
      <c r="E2400" s="41" t="str">
        <f>IF(ISNA(VLOOKUP(D2400,[1]finalsorted!$A:$H,$E$5,FALSE))=TRUE,"terminated",(VLOOKUP(D2400,[1]finalsorted!$A:$H,$E$5,FALSE)))</f>
        <v/>
      </c>
    </row>
    <row r="2401" spans="1:5" hidden="1" outlineLevel="3" x14ac:dyDescent="0.25">
      <c r="A2401" s="39" t="s">
        <v>11047</v>
      </c>
      <c r="B2401" s="39" t="s">
        <v>9355</v>
      </c>
      <c r="C2401" s="40" t="s">
        <v>11016</v>
      </c>
      <c r="D2401" s="40" t="s">
        <v>9370</v>
      </c>
      <c r="E2401" s="41" t="str">
        <f>IF(ISNA(VLOOKUP(D2401,[1]finalsorted!$A:$H,$E$5,FALSE))=TRUE,"terminated",(VLOOKUP(D2401,[1]finalsorted!$A:$H,$E$5,FALSE)))</f>
        <v/>
      </c>
    </row>
    <row r="2402" spans="1:5" hidden="1" outlineLevel="3" x14ac:dyDescent="0.25">
      <c r="A2402" s="39" t="s">
        <v>11047</v>
      </c>
      <c r="B2402" s="39" t="s">
        <v>9355</v>
      </c>
      <c r="C2402" s="40" t="s">
        <v>11016</v>
      </c>
      <c r="D2402" s="40" t="s">
        <v>9371</v>
      </c>
      <c r="E2402" s="41" t="str">
        <f>IF(ISNA(VLOOKUP(D2402,[1]finalsorted!$A:$H,$E$5,FALSE))=TRUE,"terminated",(VLOOKUP(D2402,[1]finalsorted!$A:$H,$E$5,FALSE)))</f>
        <v/>
      </c>
    </row>
    <row r="2403" spans="1:5" hidden="1" outlineLevel="3" x14ac:dyDescent="0.25">
      <c r="A2403" s="39" t="s">
        <v>11047</v>
      </c>
      <c r="B2403" s="39" t="s">
        <v>9355</v>
      </c>
      <c r="C2403" s="40" t="s">
        <v>11016</v>
      </c>
      <c r="D2403" s="40" t="s">
        <v>9372</v>
      </c>
      <c r="E2403" s="41">
        <f>IF(ISNA(VLOOKUP(D2403,[1]finalsorted!$A:$H,$E$5,FALSE))=TRUE,"terminated",(VLOOKUP(D2403,[1]finalsorted!$A:$H,$E$5,FALSE)))</f>
        <v>3143813.49</v>
      </c>
    </row>
    <row r="2404" spans="1:5" hidden="1" outlineLevel="3" x14ac:dyDescent="0.25">
      <c r="A2404" s="39" t="s">
        <v>11047</v>
      </c>
      <c r="B2404" s="39" t="s">
        <v>9355</v>
      </c>
      <c r="C2404" s="40" t="s">
        <v>11016</v>
      </c>
      <c r="D2404" s="40" t="s">
        <v>9373</v>
      </c>
      <c r="E2404" s="41">
        <f>IF(ISNA(VLOOKUP(D2404,[1]finalsorted!$A:$H,$E$5,FALSE))=TRUE,"terminated",(VLOOKUP(D2404,[1]finalsorted!$A:$H,$E$5,FALSE)))</f>
        <v>2645235.79</v>
      </c>
    </row>
    <row r="2405" spans="1:5" hidden="1" outlineLevel="3" x14ac:dyDescent="0.25">
      <c r="A2405" s="39" t="s">
        <v>11047</v>
      </c>
      <c r="B2405" s="39" t="s">
        <v>9355</v>
      </c>
      <c r="C2405" s="40" t="s">
        <v>11016</v>
      </c>
      <c r="D2405" s="40" t="s">
        <v>9374</v>
      </c>
      <c r="E2405" s="41">
        <f>IF(ISNA(VLOOKUP(D2405,[1]finalsorted!$A:$H,$E$5,FALSE))=TRUE,"terminated",(VLOOKUP(D2405,[1]finalsorted!$A:$H,$E$5,FALSE)))</f>
        <v>9617299.8399999999</v>
      </c>
    </row>
    <row r="2406" spans="1:5" hidden="1" outlineLevel="3" x14ac:dyDescent="0.25">
      <c r="A2406" s="39" t="s">
        <v>11047</v>
      </c>
      <c r="B2406" s="39" t="s">
        <v>9355</v>
      </c>
      <c r="C2406" s="40" t="s">
        <v>11016</v>
      </c>
      <c r="D2406" s="40" t="s">
        <v>9375</v>
      </c>
      <c r="E2406" s="41" t="str">
        <f>IF(ISNA(VLOOKUP(D2406,[1]finalsorted!$A:$H,$E$5,FALSE))=TRUE,"terminated",(VLOOKUP(D2406,[1]finalsorted!$A:$H,$E$5,FALSE)))</f>
        <v/>
      </c>
    </row>
    <row r="2407" spans="1:5" hidden="1" outlineLevel="3" x14ac:dyDescent="0.25">
      <c r="A2407" s="39" t="s">
        <v>11047</v>
      </c>
      <c r="B2407" s="39" t="s">
        <v>9355</v>
      </c>
      <c r="C2407" s="40" t="s">
        <v>11016</v>
      </c>
      <c r="D2407" s="40" t="s">
        <v>9376</v>
      </c>
      <c r="E2407" s="41">
        <f>IF(ISNA(VLOOKUP(D2407,[1]finalsorted!$A:$H,$E$5,FALSE))=TRUE,"terminated",(VLOOKUP(D2407,[1]finalsorted!$A:$H,$E$5,FALSE)))</f>
        <v>5806723.1300000027</v>
      </c>
    </row>
    <row r="2408" spans="1:5" hidden="1" outlineLevel="3" x14ac:dyDescent="0.25">
      <c r="A2408" s="39" t="s">
        <v>11047</v>
      </c>
      <c r="B2408" s="39" t="s">
        <v>9355</v>
      </c>
      <c r="C2408" s="40" t="s">
        <v>11016</v>
      </c>
      <c r="D2408" s="40" t="s">
        <v>9377</v>
      </c>
      <c r="E2408" s="41">
        <f>IF(ISNA(VLOOKUP(D2408,[1]finalsorted!$A:$H,$E$5,FALSE))=TRUE,"terminated",(VLOOKUP(D2408,[1]finalsorted!$A:$H,$E$5,FALSE)))</f>
        <v>11473829.26</v>
      </c>
    </row>
    <row r="2409" spans="1:5" hidden="1" outlineLevel="3" x14ac:dyDescent="0.25">
      <c r="A2409" s="39" t="s">
        <v>11047</v>
      </c>
      <c r="B2409" s="39" t="s">
        <v>9355</v>
      </c>
      <c r="C2409" s="40" t="s">
        <v>11016</v>
      </c>
      <c r="D2409" s="40" t="s">
        <v>9378</v>
      </c>
      <c r="E2409" s="41">
        <f>IF(ISNA(VLOOKUP(D2409,[1]finalsorted!$A:$H,$E$5,FALSE))=TRUE,"terminated",(VLOOKUP(D2409,[1]finalsorted!$A:$H,$E$5,FALSE)))</f>
        <v>2355971.1799999992</v>
      </c>
    </row>
    <row r="2410" spans="1:5" hidden="1" outlineLevel="3" x14ac:dyDescent="0.25">
      <c r="A2410" s="39" t="s">
        <v>11047</v>
      </c>
      <c r="B2410" s="39" t="s">
        <v>9355</v>
      </c>
      <c r="C2410" s="40" t="s">
        <v>11016</v>
      </c>
      <c r="D2410" s="40" t="s">
        <v>9379</v>
      </c>
      <c r="E2410" s="41">
        <f>IF(ISNA(VLOOKUP(D2410,[1]finalsorted!$A:$H,$E$5,FALSE))=TRUE,"terminated",(VLOOKUP(D2410,[1]finalsorted!$A:$H,$E$5,FALSE)))</f>
        <v>1863109.9099999995</v>
      </c>
    </row>
    <row r="2411" spans="1:5" hidden="1" outlineLevel="3" x14ac:dyDescent="0.25">
      <c r="A2411" s="39" t="s">
        <v>11047</v>
      </c>
      <c r="B2411" s="39" t="s">
        <v>9355</v>
      </c>
      <c r="C2411" s="40" t="s">
        <v>11016</v>
      </c>
      <c r="D2411" s="40" t="s">
        <v>9380</v>
      </c>
      <c r="E2411" s="41">
        <f>IF(ISNA(VLOOKUP(D2411,[1]finalsorted!$A:$H,$E$5,FALSE))=TRUE,"terminated",(VLOOKUP(D2411,[1]finalsorted!$A:$H,$E$5,FALSE)))</f>
        <v>2065972.21</v>
      </c>
    </row>
    <row r="2412" spans="1:5" hidden="1" outlineLevel="3" x14ac:dyDescent="0.25">
      <c r="A2412" s="39" t="s">
        <v>11047</v>
      </c>
      <c r="B2412" s="39" t="s">
        <v>9355</v>
      </c>
      <c r="C2412" s="40" t="s">
        <v>11016</v>
      </c>
      <c r="D2412" s="40" t="s">
        <v>9381</v>
      </c>
      <c r="E2412" s="41">
        <f>IF(ISNA(VLOOKUP(D2412,[1]finalsorted!$A:$H,$E$5,FALSE))=TRUE,"terminated",(VLOOKUP(D2412,[1]finalsorted!$A:$H,$E$5,FALSE)))</f>
        <v>5942532.5199999986</v>
      </c>
    </row>
    <row r="2413" spans="1:5" hidden="1" outlineLevel="3" x14ac:dyDescent="0.25">
      <c r="A2413" s="39" t="s">
        <v>11047</v>
      </c>
      <c r="B2413" s="39" t="s">
        <v>9355</v>
      </c>
      <c r="C2413" s="40" t="s">
        <v>11016</v>
      </c>
      <c r="D2413" s="40" t="s">
        <v>9382</v>
      </c>
      <c r="E2413" s="41" t="str">
        <f>IF(ISNA(VLOOKUP(D2413,[1]finalsorted!$A:$H,$E$5,FALSE))=TRUE,"terminated",(VLOOKUP(D2413,[1]finalsorted!$A:$H,$E$5,FALSE)))</f>
        <v/>
      </c>
    </row>
    <row r="2414" spans="1:5" hidden="1" outlineLevel="3" x14ac:dyDescent="0.25">
      <c r="A2414" s="39" t="s">
        <v>11047</v>
      </c>
      <c r="B2414" s="39" t="s">
        <v>9355</v>
      </c>
      <c r="C2414" s="40" t="s">
        <v>11016</v>
      </c>
      <c r="D2414" s="40" t="s">
        <v>9383</v>
      </c>
      <c r="E2414" s="41">
        <f>IF(ISNA(VLOOKUP(D2414,[1]finalsorted!$A:$H,$E$5,FALSE))=TRUE,"terminated",(VLOOKUP(D2414,[1]finalsorted!$A:$H,$E$5,FALSE)))</f>
        <v>5060422.4400000004</v>
      </c>
    </row>
    <row r="2415" spans="1:5" hidden="1" outlineLevel="3" x14ac:dyDescent="0.25">
      <c r="A2415" s="39" t="s">
        <v>11047</v>
      </c>
      <c r="B2415" s="39" t="s">
        <v>9355</v>
      </c>
      <c r="C2415" s="40" t="s">
        <v>11016</v>
      </c>
      <c r="D2415" s="40" t="s">
        <v>9384</v>
      </c>
      <c r="E2415" s="41">
        <f>IF(ISNA(VLOOKUP(D2415,[1]finalsorted!$A:$H,$E$5,FALSE))=TRUE,"terminated",(VLOOKUP(D2415,[1]finalsorted!$A:$H,$E$5,FALSE)))</f>
        <v>2913080.3600000003</v>
      </c>
    </row>
    <row r="2416" spans="1:5" hidden="1" outlineLevel="3" x14ac:dyDescent="0.25">
      <c r="A2416" s="39" t="s">
        <v>11047</v>
      </c>
      <c r="B2416" s="39" t="s">
        <v>9355</v>
      </c>
      <c r="C2416" s="40" t="s">
        <v>11016</v>
      </c>
      <c r="D2416" s="40" t="s">
        <v>9385</v>
      </c>
      <c r="E2416" s="41">
        <f>IF(ISNA(VLOOKUP(D2416,[1]finalsorted!$A:$H,$E$5,FALSE))=TRUE,"terminated",(VLOOKUP(D2416,[1]finalsorted!$A:$H,$E$5,FALSE)))</f>
        <v>8418071.3099999987</v>
      </c>
    </row>
    <row r="2417" spans="1:5" hidden="1" outlineLevel="3" x14ac:dyDescent="0.25">
      <c r="A2417" s="39" t="s">
        <v>11047</v>
      </c>
      <c r="B2417" s="39" t="s">
        <v>9355</v>
      </c>
      <c r="C2417" s="40" t="s">
        <v>11016</v>
      </c>
      <c r="D2417" s="40" t="s">
        <v>9386</v>
      </c>
      <c r="E2417" s="41">
        <f>IF(ISNA(VLOOKUP(D2417,[1]finalsorted!$A:$H,$E$5,FALSE))=TRUE,"terminated",(VLOOKUP(D2417,[1]finalsorted!$A:$H,$E$5,FALSE)))</f>
        <v>4682402.2700000005</v>
      </c>
    </row>
    <row r="2418" spans="1:5" hidden="1" outlineLevel="3" x14ac:dyDescent="0.25">
      <c r="A2418" s="39" t="s">
        <v>11047</v>
      </c>
      <c r="B2418" s="39" t="s">
        <v>9355</v>
      </c>
      <c r="C2418" s="40" t="s">
        <v>11016</v>
      </c>
      <c r="D2418" s="40" t="s">
        <v>9387</v>
      </c>
      <c r="E2418" s="41">
        <f>IF(ISNA(VLOOKUP(D2418,[1]finalsorted!$A:$H,$E$5,FALSE))=TRUE,"terminated",(VLOOKUP(D2418,[1]finalsorted!$A:$H,$E$5,FALSE)))</f>
        <v>3925873.4000000008</v>
      </c>
    </row>
    <row r="2419" spans="1:5" hidden="1" outlineLevel="3" x14ac:dyDescent="0.25">
      <c r="A2419" s="39" t="s">
        <v>11047</v>
      </c>
      <c r="B2419" s="39" t="s">
        <v>9355</v>
      </c>
      <c r="C2419" s="40" t="s">
        <v>11016</v>
      </c>
      <c r="D2419" s="40" t="s">
        <v>9388</v>
      </c>
      <c r="E2419" s="41">
        <f>IF(ISNA(VLOOKUP(D2419,[1]finalsorted!$A:$H,$E$5,FALSE))=TRUE,"terminated",(VLOOKUP(D2419,[1]finalsorted!$A:$H,$E$5,FALSE)))</f>
        <v>4160518.52</v>
      </c>
    </row>
    <row r="2420" spans="1:5" hidden="1" outlineLevel="3" x14ac:dyDescent="0.25">
      <c r="A2420" s="39" t="s">
        <v>11047</v>
      </c>
      <c r="B2420" s="39" t="s">
        <v>9355</v>
      </c>
      <c r="C2420" s="40" t="s">
        <v>11016</v>
      </c>
      <c r="D2420" s="40" t="s">
        <v>9389</v>
      </c>
      <c r="E2420" s="41" t="str">
        <f>IF(ISNA(VLOOKUP(D2420,[1]finalsorted!$A:$H,$E$5,FALSE))=TRUE,"terminated",(VLOOKUP(D2420,[1]finalsorted!$A:$H,$E$5,FALSE)))</f>
        <v/>
      </c>
    </row>
    <row r="2421" spans="1:5" hidden="1" outlineLevel="3" x14ac:dyDescent="0.25">
      <c r="A2421" s="39" t="s">
        <v>11047</v>
      </c>
      <c r="B2421" s="39" t="s">
        <v>9355</v>
      </c>
      <c r="C2421" s="40" t="s">
        <v>11016</v>
      </c>
      <c r="D2421" s="40" t="s">
        <v>9390</v>
      </c>
      <c r="E2421" s="41">
        <f>IF(ISNA(VLOOKUP(D2421,[1]finalsorted!$A:$H,$E$5,FALSE))=TRUE,"terminated",(VLOOKUP(D2421,[1]finalsorted!$A:$H,$E$5,FALSE)))</f>
        <v>13454631.510000002</v>
      </c>
    </row>
    <row r="2422" spans="1:5" hidden="1" outlineLevel="3" x14ac:dyDescent="0.25">
      <c r="A2422" s="39" t="s">
        <v>11047</v>
      </c>
      <c r="B2422" s="39" t="s">
        <v>9355</v>
      </c>
      <c r="C2422" s="40" t="s">
        <v>11016</v>
      </c>
      <c r="D2422" s="40" t="s">
        <v>9391</v>
      </c>
      <c r="E2422" s="41" t="str">
        <f>IF(ISNA(VLOOKUP(D2422,[1]finalsorted!$A:$H,$E$5,FALSE))=TRUE,"terminated",(VLOOKUP(D2422,[1]finalsorted!$A:$H,$E$5,FALSE)))</f>
        <v/>
      </c>
    </row>
    <row r="2423" spans="1:5" hidden="1" outlineLevel="3" x14ac:dyDescent="0.25">
      <c r="A2423" s="39" t="s">
        <v>11047</v>
      </c>
      <c r="B2423" s="39" t="s">
        <v>9355</v>
      </c>
      <c r="C2423" s="40" t="s">
        <v>11016</v>
      </c>
      <c r="D2423" s="40" t="s">
        <v>9392</v>
      </c>
      <c r="E2423" s="41" t="str">
        <f>IF(ISNA(VLOOKUP(D2423,[1]finalsorted!$A:$H,$E$5,FALSE))=TRUE,"terminated",(VLOOKUP(D2423,[1]finalsorted!$A:$H,$E$5,FALSE)))</f>
        <v/>
      </c>
    </row>
    <row r="2424" spans="1:5" hidden="1" outlineLevel="3" x14ac:dyDescent="0.25">
      <c r="A2424" s="39" t="s">
        <v>11047</v>
      </c>
      <c r="B2424" s="39" t="s">
        <v>9355</v>
      </c>
      <c r="C2424" s="40" t="s">
        <v>11016</v>
      </c>
      <c r="D2424" s="40" t="s">
        <v>9393</v>
      </c>
      <c r="E2424" s="41">
        <f>IF(ISNA(VLOOKUP(D2424,[1]finalsorted!$A:$H,$E$5,FALSE))=TRUE,"terminated",(VLOOKUP(D2424,[1]finalsorted!$A:$H,$E$5,FALSE)))</f>
        <v>5341161.1799999988</v>
      </c>
    </row>
    <row r="2425" spans="1:5" hidden="1" outlineLevel="3" x14ac:dyDescent="0.25">
      <c r="A2425" s="39" t="s">
        <v>11047</v>
      </c>
      <c r="B2425" s="39" t="s">
        <v>9355</v>
      </c>
      <c r="C2425" s="40" t="s">
        <v>11016</v>
      </c>
      <c r="D2425" s="40" t="s">
        <v>9394</v>
      </c>
      <c r="E2425" s="41" t="str">
        <f>IF(ISNA(VLOOKUP(D2425,[1]finalsorted!$A:$H,$E$5,FALSE))=TRUE,"terminated",(VLOOKUP(D2425,[1]finalsorted!$A:$H,$E$5,FALSE)))</f>
        <v/>
      </c>
    </row>
    <row r="2426" spans="1:5" hidden="1" outlineLevel="3" x14ac:dyDescent="0.25">
      <c r="A2426" s="39" t="s">
        <v>11047</v>
      </c>
      <c r="B2426" s="39" t="s">
        <v>9355</v>
      </c>
      <c r="C2426" s="40" t="s">
        <v>11016</v>
      </c>
      <c r="D2426" s="40" t="s">
        <v>9395</v>
      </c>
      <c r="E2426" s="41">
        <f>IF(ISNA(VLOOKUP(D2426,[1]finalsorted!$A:$H,$E$5,FALSE))=TRUE,"terminated",(VLOOKUP(D2426,[1]finalsorted!$A:$H,$E$5,FALSE)))</f>
        <v>5388614.5600000005</v>
      </c>
    </row>
    <row r="2427" spans="1:5" hidden="1" outlineLevel="3" x14ac:dyDescent="0.25">
      <c r="A2427" s="39" t="s">
        <v>11047</v>
      </c>
      <c r="B2427" s="39" t="s">
        <v>9355</v>
      </c>
      <c r="C2427" s="40" t="s">
        <v>11016</v>
      </c>
      <c r="D2427" s="40" t="s">
        <v>9396</v>
      </c>
      <c r="E2427" s="41">
        <f>IF(ISNA(VLOOKUP(D2427,[1]finalsorted!$A:$H,$E$5,FALSE))=TRUE,"terminated",(VLOOKUP(D2427,[1]finalsorted!$A:$H,$E$5,FALSE)))</f>
        <v>14052937.180000002</v>
      </c>
    </row>
    <row r="2428" spans="1:5" hidden="1" outlineLevel="3" x14ac:dyDescent="0.25">
      <c r="A2428" s="39" t="s">
        <v>11047</v>
      </c>
      <c r="B2428" s="39" t="s">
        <v>9355</v>
      </c>
      <c r="C2428" s="40" t="s">
        <v>11016</v>
      </c>
      <c r="D2428" s="40" t="s">
        <v>9397</v>
      </c>
      <c r="E2428" s="41">
        <f>IF(ISNA(VLOOKUP(D2428,[1]finalsorted!$A:$H,$E$5,FALSE))=TRUE,"terminated",(VLOOKUP(D2428,[1]finalsorted!$A:$H,$E$5,FALSE)))</f>
        <v>2209366.6599999997</v>
      </c>
    </row>
    <row r="2429" spans="1:5" hidden="1" outlineLevel="3" x14ac:dyDescent="0.25">
      <c r="A2429" s="39" t="s">
        <v>11047</v>
      </c>
      <c r="B2429" s="39" t="s">
        <v>9355</v>
      </c>
      <c r="C2429" s="40" t="s">
        <v>11016</v>
      </c>
      <c r="D2429" s="40" t="s">
        <v>9398</v>
      </c>
      <c r="E2429" s="41" t="str">
        <f>IF(ISNA(VLOOKUP(D2429,[1]finalsorted!$A:$H,$E$5,FALSE))=TRUE,"terminated",(VLOOKUP(D2429,[1]finalsorted!$A:$H,$E$5,FALSE)))</f>
        <v/>
      </c>
    </row>
    <row r="2430" spans="1:5" hidden="1" outlineLevel="3" x14ac:dyDescent="0.25">
      <c r="A2430" s="39" t="s">
        <v>11047</v>
      </c>
      <c r="B2430" s="39" t="s">
        <v>9355</v>
      </c>
      <c r="C2430" s="40" t="s">
        <v>11016</v>
      </c>
      <c r="D2430" s="40" t="s">
        <v>9399</v>
      </c>
      <c r="E2430" s="41">
        <f>IF(ISNA(VLOOKUP(D2430,[1]finalsorted!$A:$H,$E$5,FALSE))=TRUE,"terminated",(VLOOKUP(D2430,[1]finalsorted!$A:$H,$E$5,FALSE)))</f>
        <v>4549823.96</v>
      </c>
    </row>
    <row r="2431" spans="1:5" hidden="1" outlineLevel="3" x14ac:dyDescent="0.25">
      <c r="A2431" s="39" t="s">
        <v>11047</v>
      </c>
      <c r="B2431" s="39" t="s">
        <v>9355</v>
      </c>
      <c r="C2431" s="40" t="s">
        <v>11016</v>
      </c>
      <c r="D2431" s="40" t="s">
        <v>9400</v>
      </c>
      <c r="E2431" s="41">
        <f>IF(ISNA(VLOOKUP(D2431,[1]finalsorted!$A:$H,$E$5,FALSE))=TRUE,"terminated",(VLOOKUP(D2431,[1]finalsorted!$A:$H,$E$5,FALSE)))</f>
        <v>3654352.5999999996</v>
      </c>
    </row>
    <row r="2432" spans="1:5" hidden="1" outlineLevel="3" x14ac:dyDescent="0.25">
      <c r="A2432" s="39" t="s">
        <v>11047</v>
      </c>
      <c r="B2432" s="39" t="s">
        <v>9355</v>
      </c>
      <c r="C2432" s="40" t="s">
        <v>11016</v>
      </c>
      <c r="D2432" s="40" t="s">
        <v>9401</v>
      </c>
      <c r="E2432" s="41" t="str">
        <f>IF(ISNA(VLOOKUP(D2432,[1]finalsorted!$A:$H,$E$5,FALSE))=TRUE,"terminated",(VLOOKUP(D2432,[1]finalsorted!$A:$H,$E$5,FALSE)))</f>
        <v/>
      </c>
    </row>
    <row r="2433" spans="1:5" hidden="1" outlineLevel="3" x14ac:dyDescent="0.25">
      <c r="A2433" s="39" t="s">
        <v>11047</v>
      </c>
      <c r="B2433" s="39" t="s">
        <v>9355</v>
      </c>
      <c r="C2433" s="40" t="s">
        <v>11016</v>
      </c>
      <c r="D2433" s="40" t="s">
        <v>9402</v>
      </c>
      <c r="E2433" s="41" t="str">
        <f>IF(ISNA(VLOOKUP(D2433,[1]finalsorted!$A:$H,$E$5,FALSE))=TRUE,"terminated",(VLOOKUP(D2433,[1]finalsorted!$A:$H,$E$5,FALSE)))</f>
        <v/>
      </c>
    </row>
    <row r="2434" spans="1:5" hidden="1" outlineLevel="3" x14ac:dyDescent="0.25">
      <c r="A2434" s="39" t="s">
        <v>11047</v>
      </c>
      <c r="B2434" s="39" t="s">
        <v>9355</v>
      </c>
      <c r="C2434" s="40" t="s">
        <v>11016</v>
      </c>
      <c r="D2434" s="40" t="s">
        <v>9403</v>
      </c>
      <c r="E2434" s="41">
        <f>IF(ISNA(VLOOKUP(D2434,[1]finalsorted!$A:$H,$E$5,FALSE))=TRUE,"terminated",(VLOOKUP(D2434,[1]finalsorted!$A:$H,$E$5,FALSE)))</f>
        <v>5809296.5299999993</v>
      </c>
    </row>
    <row r="2435" spans="1:5" hidden="1" outlineLevel="3" x14ac:dyDescent="0.25">
      <c r="A2435" s="39" t="s">
        <v>11047</v>
      </c>
      <c r="B2435" s="39" t="s">
        <v>9355</v>
      </c>
      <c r="C2435" s="40" t="s">
        <v>11016</v>
      </c>
      <c r="D2435" s="40" t="s">
        <v>9404</v>
      </c>
      <c r="E2435" s="41">
        <f>IF(ISNA(VLOOKUP(D2435,[1]finalsorted!$A:$H,$E$5,FALSE))=TRUE,"terminated",(VLOOKUP(D2435,[1]finalsorted!$A:$H,$E$5,FALSE)))</f>
        <v>12190789.4</v>
      </c>
    </row>
    <row r="2436" spans="1:5" hidden="1" outlineLevel="3" x14ac:dyDescent="0.25">
      <c r="A2436" s="39" t="s">
        <v>11047</v>
      </c>
      <c r="B2436" s="39" t="s">
        <v>9355</v>
      </c>
      <c r="C2436" s="40" t="s">
        <v>11016</v>
      </c>
      <c r="D2436" s="40" t="s">
        <v>9405</v>
      </c>
      <c r="E2436" s="41" t="str">
        <f>IF(ISNA(VLOOKUP(D2436,[1]finalsorted!$A:$H,$E$5,FALSE))=TRUE,"terminated",(VLOOKUP(D2436,[1]finalsorted!$A:$H,$E$5,FALSE)))</f>
        <v/>
      </c>
    </row>
    <row r="2437" spans="1:5" hidden="1" outlineLevel="3" x14ac:dyDescent="0.25">
      <c r="A2437" s="39" t="s">
        <v>11047</v>
      </c>
      <c r="B2437" s="39" t="s">
        <v>9355</v>
      </c>
      <c r="C2437" s="40" t="s">
        <v>11016</v>
      </c>
      <c r="D2437" s="40" t="s">
        <v>9406</v>
      </c>
      <c r="E2437" s="41">
        <f>IF(ISNA(VLOOKUP(D2437,[1]finalsorted!$A:$H,$E$5,FALSE))=TRUE,"terminated",(VLOOKUP(D2437,[1]finalsorted!$A:$H,$E$5,FALSE)))</f>
        <v>3084268.89</v>
      </c>
    </row>
    <row r="2438" spans="1:5" hidden="1" outlineLevel="3" x14ac:dyDescent="0.25">
      <c r="A2438" s="39" t="s">
        <v>11047</v>
      </c>
      <c r="B2438" s="39" t="s">
        <v>9355</v>
      </c>
      <c r="C2438" s="40" t="s">
        <v>11016</v>
      </c>
      <c r="D2438" s="40" t="s">
        <v>9407</v>
      </c>
      <c r="E2438" s="41">
        <f>IF(ISNA(VLOOKUP(D2438,[1]finalsorted!$A:$H,$E$5,FALSE))=TRUE,"terminated",(VLOOKUP(D2438,[1]finalsorted!$A:$H,$E$5,FALSE)))</f>
        <v>1393721.8299999998</v>
      </c>
    </row>
    <row r="2439" spans="1:5" hidden="1" outlineLevel="3" x14ac:dyDescent="0.25">
      <c r="A2439" s="39" t="s">
        <v>11047</v>
      </c>
      <c r="B2439" s="39" t="s">
        <v>9355</v>
      </c>
      <c r="C2439" s="40" t="s">
        <v>11016</v>
      </c>
      <c r="D2439" s="40" t="s">
        <v>9408</v>
      </c>
      <c r="E2439" s="41" t="str">
        <f>IF(ISNA(VLOOKUP(D2439,[1]finalsorted!$A:$H,$E$5,FALSE))=TRUE,"terminated",(VLOOKUP(D2439,[1]finalsorted!$A:$H,$E$5,FALSE)))</f>
        <v/>
      </c>
    </row>
    <row r="2440" spans="1:5" hidden="1" outlineLevel="3" x14ac:dyDescent="0.25">
      <c r="A2440" s="39" t="s">
        <v>11047</v>
      </c>
      <c r="B2440" s="39" t="s">
        <v>9355</v>
      </c>
      <c r="C2440" s="40" t="s">
        <v>11016</v>
      </c>
      <c r="D2440" s="40" t="s">
        <v>9409</v>
      </c>
      <c r="E2440" s="41">
        <f>IF(ISNA(VLOOKUP(D2440,[1]finalsorted!$A:$H,$E$5,FALSE))=TRUE,"terminated",(VLOOKUP(D2440,[1]finalsorted!$A:$H,$E$5,FALSE)))</f>
        <v>6502528.9700000016</v>
      </c>
    </row>
    <row r="2441" spans="1:5" hidden="1" outlineLevel="3" x14ac:dyDescent="0.25">
      <c r="A2441" s="39" t="s">
        <v>11047</v>
      </c>
      <c r="B2441" s="39" t="s">
        <v>9355</v>
      </c>
      <c r="C2441" s="40" t="s">
        <v>11016</v>
      </c>
      <c r="D2441" s="40" t="s">
        <v>9410</v>
      </c>
      <c r="E2441" s="41" t="str">
        <f>IF(ISNA(VLOOKUP(D2441,[1]finalsorted!$A:$H,$E$5,FALSE))=TRUE,"terminated",(VLOOKUP(D2441,[1]finalsorted!$A:$H,$E$5,FALSE)))</f>
        <v/>
      </c>
    </row>
    <row r="2442" spans="1:5" hidden="1" outlineLevel="3" x14ac:dyDescent="0.25">
      <c r="A2442" s="39" t="s">
        <v>11047</v>
      </c>
      <c r="B2442" s="39" t="s">
        <v>9355</v>
      </c>
      <c r="C2442" s="40" t="s">
        <v>11016</v>
      </c>
      <c r="D2442" s="40" t="s">
        <v>9411</v>
      </c>
      <c r="E2442" s="41" t="str">
        <f>IF(ISNA(VLOOKUP(D2442,[1]finalsorted!$A:$H,$E$5,FALSE))=TRUE,"terminated",(VLOOKUP(D2442,[1]finalsorted!$A:$H,$E$5,FALSE)))</f>
        <v/>
      </c>
    </row>
    <row r="2443" spans="1:5" hidden="1" outlineLevel="3" x14ac:dyDescent="0.25">
      <c r="A2443" s="39" t="s">
        <v>11047</v>
      </c>
      <c r="B2443" s="39" t="s">
        <v>9355</v>
      </c>
      <c r="C2443" s="40" t="s">
        <v>11016</v>
      </c>
      <c r="D2443" s="40" t="s">
        <v>9412</v>
      </c>
      <c r="E2443" s="41" t="str">
        <f>IF(ISNA(VLOOKUP(D2443,[1]finalsorted!$A:$H,$E$5,FALSE))=TRUE,"terminated",(VLOOKUP(D2443,[1]finalsorted!$A:$H,$E$5,FALSE)))</f>
        <v/>
      </c>
    </row>
    <row r="2444" spans="1:5" hidden="1" outlineLevel="3" x14ac:dyDescent="0.25">
      <c r="A2444" s="39" t="s">
        <v>11047</v>
      </c>
      <c r="B2444" s="39" t="s">
        <v>9355</v>
      </c>
      <c r="C2444" s="40" t="s">
        <v>11016</v>
      </c>
      <c r="D2444" s="40" t="s">
        <v>9413</v>
      </c>
      <c r="E2444" s="41" t="str">
        <f>IF(ISNA(VLOOKUP(D2444,[1]finalsorted!$A:$H,$E$5,FALSE))=TRUE,"terminated",(VLOOKUP(D2444,[1]finalsorted!$A:$H,$E$5,FALSE)))</f>
        <v/>
      </c>
    </row>
    <row r="2445" spans="1:5" hidden="1" outlineLevel="3" x14ac:dyDescent="0.25">
      <c r="A2445" s="39" t="s">
        <v>11047</v>
      </c>
      <c r="B2445" s="39" t="s">
        <v>9355</v>
      </c>
      <c r="C2445" s="40" t="s">
        <v>11016</v>
      </c>
      <c r="D2445" s="40" t="s">
        <v>9414</v>
      </c>
      <c r="E2445" s="41" t="str">
        <f>IF(ISNA(VLOOKUP(D2445,[1]finalsorted!$A:$H,$E$5,FALSE))=TRUE,"terminated",(VLOOKUP(D2445,[1]finalsorted!$A:$H,$E$5,FALSE)))</f>
        <v/>
      </c>
    </row>
    <row r="2446" spans="1:5" hidden="1" outlineLevel="3" x14ac:dyDescent="0.25">
      <c r="A2446" s="39" t="s">
        <v>11047</v>
      </c>
      <c r="B2446" s="39" t="s">
        <v>9355</v>
      </c>
      <c r="C2446" s="40" t="s">
        <v>11016</v>
      </c>
      <c r="D2446" s="40" t="s">
        <v>9415</v>
      </c>
      <c r="E2446" s="41" t="str">
        <f>IF(ISNA(VLOOKUP(D2446,[1]finalsorted!$A:$H,$E$5,FALSE))=TRUE,"terminated",(VLOOKUP(D2446,[1]finalsorted!$A:$H,$E$5,FALSE)))</f>
        <v/>
      </c>
    </row>
    <row r="2447" spans="1:5" hidden="1" outlineLevel="3" x14ac:dyDescent="0.25">
      <c r="A2447" s="39" t="s">
        <v>11047</v>
      </c>
      <c r="B2447" s="39" t="s">
        <v>9355</v>
      </c>
      <c r="C2447" s="40" t="s">
        <v>11016</v>
      </c>
      <c r="D2447" s="40" t="s">
        <v>9416</v>
      </c>
      <c r="E2447" s="41" t="str">
        <f>IF(ISNA(VLOOKUP(D2447,[1]finalsorted!$A:$H,$E$5,FALSE))=TRUE,"terminated",(VLOOKUP(D2447,[1]finalsorted!$A:$H,$E$5,FALSE)))</f>
        <v/>
      </c>
    </row>
    <row r="2448" spans="1:5" hidden="1" outlineLevel="3" x14ac:dyDescent="0.25">
      <c r="A2448" s="39" t="s">
        <v>11047</v>
      </c>
      <c r="B2448" s="39" t="s">
        <v>9355</v>
      </c>
      <c r="C2448" s="40" t="s">
        <v>11016</v>
      </c>
      <c r="D2448" s="40" t="s">
        <v>9417</v>
      </c>
      <c r="E2448" s="41">
        <f>IF(ISNA(VLOOKUP(D2448,[1]finalsorted!$A:$H,$E$5,FALSE))=TRUE,"terminated",(VLOOKUP(D2448,[1]finalsorted!$A:$H,$E$5,FALSE)))</f>
        <v>873824.71</v>
      </c>
    </row>
    <row r="2449" spans="1:5" hidden="1" outlineLevel="3" x14ac:dyDescent="0.25">
      <c r="A2449" s="39" t="s">
        <v>11047</v>
      </c>
      <c r="B2449" s="39" t="s">
        <v>9355</v>
      </c>
      <c r="C2449" s="40" t="s">
        <v>11016</v>
      </c>
      <c r="D2449" s="40" t="s">
        <v>9418</v>
      </c>
      <c r="E2449" s="41" t="str">
        <f>IF(ISNA(VLOOKUP(D2449,[1]finalsorted!$A:$H,$E$5,FALSE))=TRUE,"terminated",(VLOOKUP(D2449,[1]finalsorted!$A:$H,$E$5,FALSE)))</f>
        <v/>
      </c>
    </row>
    <row r="2450" spans="1:5" hidden="1" outlineLevel="3" x14ac:dyDescent="0.25">
      <c r="A2450" s="39" t="s">
        <v>11047</v>
      </c>
      <c r="B2450" s="39" t="s">
        <v>9355</v>
      </c>
      <c r="C2450" s="40" t="s">
        <v>11016</v>
      </c>
      <c r="D2450" s="40" t="s">
        <v>9419</v>
      </c>
      <c r="E2450" s="41">
        <f>IF(ISNA(VLOOKUP(D2450,[1]finalsorted!$A:$H,$E$5,FALSE))=TRUE,"terminated",(VLOOKUP(D2450,[1]finalsorted!$A:$H,$E$5,FALSE)))</f>
        <v>2631864.8200000003</v>
      </c>
    </row>
    <row r="2451" spans="1:5" hidden="1" outlineLevel="3" x14ac:dyDescent="0.25">
      <c r="A2451" s="39" t="s">
        <v>11047</v>
      </c>
      <c r="B2451" s="39" t="s">
        <v>9355</v>
      </c>
      <c r="C2451" s="40" t="s">
        <v>11016</v>
      </c>
      <c r="D2451" s="40" t="s">
        <v>9420</v>
      </c>
      <c r="E2451" s="41" t="str">
        <f>IF(ISNA(VLOOKUP(D2451,[1]finalsorted!$A:$H,$E$5,FALSE))=TRUE,"terminated",(VLOOKUP(D2451,[1]finalsorted!$A:$H,$E$5,FALSE)))</f>
        <v/>
      </c>
    </row>
    <row r="2452" spans="1:5" hidden="1" outlineLevel="3" x14ac:dyDescent="0.25">
      <c r="A2452" s="39" t="s">
        <v>11047</v>
      </c>
      <c r="B2452" s="39" t="s">
        <v>9355</v>
      </c>
      <c r="C2452" s="40" t="s">
        <v>11016</v>
      </c>
      <c r="D2452" s="40" t="s">
        <v>9421</v>
      </c>
      <c r="E2452" s="41" t="str">
        <f>IF(ISNA(VLOOKUP(D2452,[1]finalsorted!$A:$H,$E$5,FALSE))=TRUE,"terminated",(VLOOKUP(D2452,[1]finalsorted!$A:$H,$E$5,FALSE)))</f>
        <v/>
      </c>
    </row>
    <row r="2453" spans="1:5" hidden="1" outlineLevel="3" x14ac:dyDescent="0.25">
      <c r="A2453" s="39" t="s">
        <v>11047</v>
      </c>
      <c r="B2453" s="39" t="s">
        <v>9355</v>
      </c>
      <c r="C2453" s="40" t="s">
        <v>11016</v>
      </c>
      <c r="D2453" s="40" t="s">
        <v>9422</v>
      </c>
      <c r="E2453" s="41" t="str">
        <f>IF(ISNA(VLOOKUP(D2453,[1]finalsorted!$A:$H,$E$5,FALSE))=TRUE,"terminated",(VLOOKUP(D2453,[1]finalsorted!$A:$H,$E$5,FALSE)))</f>
        <v/>
      </c>
    </row>
    <row r="2454" spans="1:5" hidden="1" outlineLevel="3" x14ac:dyDescent="0.25">
      <c r="A2454" s="39" t="s">
        <v>11047</v>
      </c>
      <c r="B2454" s="39" t="s">
        <v>9355</v>
      </c>
      <c r="C2454" s="40" t="s">
        <v>11016</v>
      </c>
      <c r="D2454" s="40" t="s">
        <v>9423</v>
      </c>
      <c r="E2454" s="41">
        <f>IF(ISNA(VLOOKUP(D2454,[1]finalsorted!$A:$H,$E$5,FALSE))=TRUE,"terminated",(VLOOKUP(D2454,[1]finalsorted!$A:$H,$E$5,FALSE)))</f>
        <v>3479926.79</v>
      </c>
    </row>
    <row r="2455" spans="1:5" hidden="1" outlineLevel="3" x14ac:dyDescent="0.25">
      <c r="A2455" s="39" t="s">
        <v>11047</v>
      </c>
      <c r="B2455" s="39" t="s">
        <v>9355</v>
      </c>
      <c r="C2455" s="40" t="s">
        <v>11016</v>
      </c>
      <c r="D2455" s="40" t="s">
        <v>9424</v>
      </c>
      <c r="E2455" s="41" t="str">
        <f>IF(ISNA(VLOOKUP(D2455,[1]finalsorted!$A:$H,$E$5,FALSE))=TRUE,"terminated",(VLOOKUP(D2455,[1]finalsorted!$A:$H,$E$5,FALSE)))</f>
        <v/>
      </c>
    </row>
    <row r="2456" spans="1:5" hidden="1" outlineLevel="3" x14ac:dyDescent="0.25">
      <c r="A2456" s="39" t="s">
        <v>11047</v>
      </c>
      <c r="B2456" s="39" t="s">
        <v>9355</v>
      </c>
      <c r="C2456" s="40" t="s">
        <v>11016</v>
      </c>
      <c r="D2456" s="40" t="s">
        <v>9425</v>
      </c>
      <c r="E2456" s="41">
        <f>IF(ISNA(VLOOKUP(D2456,[1]finalsorted!$A:$H,$E$5,FALSE))=TRUE,"terminated",(VLOOKUP(D2456,[1]finalsorted!$A:$H,$E$5,FALSE)))</f>
        <v>669664.56000000006</v>
      </c>
    </row>
    <row r="2457" spans="1:5" hidden="1" outlineLevel="3" x14ac:dyDescent="0.25">
      <c r="A2457" s="39" t="s">
        <v>11047</v>
      </c>
      <c r="B2457" s="39" t="s">
        <v>9355</v>
      </c>
      <c r="C2457" s="40" t="s">
        <v>11016</v>
      </c>
      <c r="D2457" s="40" t="s">
        <v>9426</v>
      </c>
      <c r="E2457" s="41">
        <f>IF(ISNA(VLOOKUP(D2457,[1]finalsorted!$A:$H,$E$5,FALSE))=TRUE,"terminated",(VLOOKUP(D2457,[1]finalsorted!$A:$H,$E$5,FALSE)))</f>
        <v>1167865.1599999999</v>
      </c>
    </row>
    <row r="2458" spans="1:5" hidden="1" outlineLevel="3" x14ac:dyDescent="0.25">
      <c r="A2458" s="39" t="s">
        <v>11047</v>
      </c>
      <c r="B2458" s="39" t="s">
        <v>9355</v>
      </c>
      <c r="C2458" s="40" t="s">
        <v>11016</v>
      </c>
      <c r="D2458" s="40" t="s">
        <v>9427</v>
      </c>
      <c r="E2458" s="41">
        <f>IF(ISNA(VLOOKUP(D2458,[1]finalsorted!$A:$H,$E$5,FALSE))=TRUE,"terminated",(VLOOKUP(D2458,[1]finalsorted!$A:$H,$E$5,FALSE)))</f>
        <v>2469809.2599999998</v>
      </c>
    </row>
    <row r="2459" spans="1:5" hidden="1" outlineLevel="3" x14ac:dyDescent="0.25">
      <c r="A2459" s="39" t="s">
        <v>11047</v>
      </c>
      <c r="B2459" s="39" t="s">
        <v>9355</v>
      </c>
      <c r="C2459" s="40" t="s">
        <v>11016</v>
      </c>
      <c r="D2459" s="40" t="s">
        <v>9428</v>
      </c>
      <c r="E2459" s="41">
        <f>IF(ISNA(VLOOKUP(D2459,[1]finalsorted!$A:$H,$E$5,FALSE))=TRUE,"terminated",(VLOOKUP(D2459,[1]finalsorted!$A:$H,$E$5,FALSE)))</f>
        <v>2114304.9599999995</v>
      </c>
    </row>
    <row r="2460" spans="1:5" hidden="1" outlineLevel="3" x14ac:dyDescent="0.25">
      <c r="A2460" s="39" t="s">
        <v>11047</v>
      </c>
      <c r="B2460" s="39" t="s">
        <v>9355</v>
      </c>
      <c r="C2460" s="40" t="s">
        <v>11016</v>
      </c>
      <c r="D2460" s="40" t="s">
        <v>9429</v>
      </c>
      <c r="E2460" s="41">
        <f>IF(ISNA(VLOOKUP(D2460,[1]finalsorted!$A:$H,$E$5,FALSE))=TRUE,"terminated",(VLOOKUP(D2460,[1]finalsorted!$A:$H,$E$5,FALSE)))</f>
        <v>3355052.9400000004</v>
      </c>
    </row>
    <row r="2461" spans="1:5" hidden="1" outlineLevel="3" x14ac:dyDescent="0.25">
      <c r="A2461" s="39" t="s">
        <v>11047</v>
      </c>
      <c r="B2461" s="39" t="s">
        <v>9355</v>
      </c>
      <c r="C2461" s="40" t="s">
        <v>11016</v>
      </c>
      <c r="D2461" s="40" t="s">
        <v>9430</v>
      </c>
      <c r="E2461" s="41">
        <f>IF(ISNA(VLOOKUP(D2461,[1]finalsorted!$A:$H,$E$5,FALSE))=TRUE,"terminated",(VLOOKUP(D2461,[1]finalsorted!$A:$H,$E$5,FALSE)))</f>
        <v>920511.57</v>
      </c>
    </row>
    <row r="2462" spans="1:5" hidden="1" outlineLevel="3" x14ac:dyDescent="0.25">
      <c r="A2462" s="39" t="s">
        <v>11047</v>
      </c>
      <c r="B2462" s="39" t="s">
        <v>9355</v>
      </c>
      <c r="C2462" s="40" t="s">
        <v>11016</v>
      </c>
      <c r="D2462" s="40" t="s">
        <v>9431</v>
      </c>
      <c r="E2462" s="41" t="str">
        <f>IF(ISNA(VLOOKUP(D2462,[1]finalsorted!$A:$H,$E$5,FALSE))=TRUE,"terminated",(VLOOKUP(D2462,[1]finalsorted!$A:$H,$E$5,FALSE)))</f>
        <v/>
      </c>
    </row>
    <row r="2463" spans="1:5" hidden="1" outlineLevel="3" x14ac:dyDescent="0.25">
      <c r="A2463" s="39" t="s">
        <v>11047</v>
      </c>
      <c r="B2463" s="39" t="s">
        <v>9355</v>
      </c>
      <c r="C2463" s="40" t="s">
        <v>11016</v>
      </c>
      <c r="D2463" s="40" t="s">
        <v>9432</v>
      </c>
      <c r="E2463" s="41" t="str">
        <f>IF(ISNA(VLOOKUP(D2463,[1]finalsorted!$A:$H,$E$5,FALSE))=TRUE,"terminated",(VLOOKUP(D2463,[1]finalsorted!$A:$H,$E$5,FALSE)))</f>
        <v/>
      </c>
    </row>
    <row r="2464" spans="1:5" hidden="1" outlineLevel="3" x14ac:dyDescent="0.25">
      <c r="A2464" s="39" t="s">
        <v>11047</v>
      </c>
      <c r="B2464" s="39" t="s">
        <v>9355</v>
      </c>
      <c r="C2464" s="40" t="s">
        <v>11016</v>
      </c>
      <c r="D2464" s="40" t="s">
        <v>9433</v>
      </c>
      <c r="E2464" s="41" t="str">
        <f>IF(ISNA(VLOOKUP(D2464,[1]finalsorted!$A:$H,$E$5,FALSE))=TRUE,"terminated",(VLOOKUP(D2464,[1]finalsorted!$A:$H,$E$5,FALSE)))</f>
        <v/>
      </c>
    </row>
    <row r="2465" spans="1:5" hidden="1" outlineLevel="3" x14ac:dyDescent="0.25">
      <c r="A2465" s="39" t="s">
        <v>11047</v>
      </c>
      <c r="B2465" s="39" t="s">
        <v>9355</v>
      </c>
      <c r="C2465" s="40" t="s">
        <v>11016</v>
      </c>
      <c r="D2465" s="40" t="s">
        <v>9434</v>
      </c>
      <c r="E2465" s="41">
        <f>IF(ISNA(VLOOKUP(D2465,[1]finalsorted!$A:$H,$E$5,FALSE))=TRUE,"terminated",(VLOOKUP(D2465,[1]finalsorted!$A:$H,$E$5,FALSE)))</f>
        <v>2210416.73</v>
      </c>
    </row>
    <row r="2466" spans="1:5" hidden="1" outlineLevel="3" x14ac:dyDescent="0.25">
      <c r="A2466" s="39" t="s">
        <v>11047</v>
      </c>
      <c r="B2466" s="39" t="s">
        <v>9355</v>
      </c>
      <c r="C2466" s="40" t="s">
        <v>11016</v>
      </c>
      <c r="D2466" s="40" t="s">
        <v>9435</v>
      </c>
      <c r="E2466" s="41" t="str">
        <f>IF(ISNA(VLOOKUP(D2466,[1]finalsorted!$A:$H,$E$5,FALSE))=TRUE,"terminated",(VLOOKUP(D2466,[1]finalsorted!$A:$H,$E$5,FALSE)))</f>
        <v/>
      </c>
    </row>
    <row r="2467" spans="1:5" hidden="1" outlineLevel="3" x14ac:dyDescent="0.25">
      <c r="A2467" s="39" t="s">
        <v>11047</v>
      </c>
      <c r="B2467" s="39" t="s">
        <v>9355</v>
      </c>
      <c r="C2467" s="40" t="s">
        <v>11016</v>
      </c>
      <c r="D2467" s="40" t="s">
        <v>9436</v>
      </c>
      <c r="E2467" s="41" t="str">
        <f>IF(ISNA(VLOOKUP(D2467,[1]finalsorted!$A:$H,$E$5,FALSE))=TRUE,"terminated",(VLOOKUP(D2467,[1]finalsorted!$A:$H,$E$5,FALSE)))</f>
        <v/>
      </c>
    </row>
    <row r="2468" spans="1:5" hidden="1" outlineLevel="3" x14ac:dyDescent="0.25">
      <c r="A2468" s="39" t="s">
        <v>11047</v>
      </c>
      <c r="B2468" s="39" t="s">
        <v>9355</v>
      </c>
      <c r="C2468" s="40" t="s">
        <v>11016</v>
      </c>
      <c r="D2468" s="40" t="s">
        <v>9437</v>
      </c>
      <c r="E2468" s="41" t="str">
        <f>IF(ISNA(VLOOKUP(D2468,[1]finalsorted!$A:$H,$E$5,FALSE))=TRUE,"terminated",(VLOOKUP(D2468,[1]finalsorted!$A:$H,$E$5,FALSE)))</f>
        <v/>
      </c>
    </row>
    <row r="2469" spans="1:5" hidden="1" outlineLevel="3" x14ac:dyDescent="0.25">
      <c r="A2469" s="39" t="s">
        <v>11047</v>
      </c>
      <c r="B2469" s="39" t="s">
        <v>9355</v>
      </c>
      <c r="C2469" s="40" t="s">
        <v>11016</v>
      </c>
      <c r="D2469" s="40" t="s">
        <v>9438</v>
      </c>
      <c r="E2469" s="41">
        <f>IF(ISNA(VLOOKUP(D2469,[1]finalsorted!$A:$H,$E$5,FALSE))=TRUE,"terminated",(VLOOKUP(D2469,[1]finalsorted!$A:$H,$E$5,FALSE)))</f>
        <v>1003350.3</v>
      </c>
    </row>
    <row r="2470" spans="1:5" hidden="1" outlineLevel="3" x14ac:dyDescent="0.25">
      <c r="A2470" s="39" t="s">
        <v>11047</v>
      </c>
      <c r="B2470" s="39" t="s">
        <v>9355</v>
      </c>
      <c r="C2470" s="40" t="s">
        <v>11016</v>
      </c>
      <c r="D2470" s="40" t="s">
        <v>9439</v>
      </c>
      <c r="E2470" s="41">
        <f>IF(ISNA(VLOOKUP(D2470,[1]finalsorted!$A:$H,$E$5,FALSE))=TRUE,"terminated",(VLOOKUP(D2470,[1]finalsorted!$A:$H,$E$5,FALSE)))</f>
        <v>1170971.3600000001</v>
      </c>
    </row>
    <row r="2471" spans="1:5" hidden="1" outlineLevel="3" x14ac:dyDescent="0.25">
      <c r="A2471" s="39" t="s">
        <v>11047</v>
      </c>
      <c r="B2471" s="39" t="s">
        <v>9355</v>
      </c>
      <c r="C2471" s="40" t="s">
        <v>11016</v>
      </c>
      <c r="D2471" s="40" t="s">
        <v>9440</v>
      </c>
      <c r="E2471" s="41">
        <f>IF(ISNA(VLOOKUP(D2471,[1]finalsorted!$A:$H,$E$5,FALSE))=TRUE,"terminated",(VLOOKUP(D2471,[1]finalsorted!$A:$H,$E$5,FALSE)))</f>
        <v>2691516.05</v>
      </c>
    </row>
    <row r="2472" spans="1:5" hidden="1" outlineLevel="3" x14ac:dyDescent="0.25">
      <c r="A2472" s="39" t="s">
        <v>11047</v>
      </c>
      <c r="B2472" s="39" t="s">
        <v>9355</v>
      </c>
      <c r="C2472" s="40" t="s">
        <v>11016</v>
      </c>
      <c r="D2472" s="40" t="s">
        <v>9441</v>
      </c>
      <c r="E2472" s="41">
        <f>IF(ISNA(VLOOKUP(D2472,[1]finalsorted!$A:$H,$E$5,FALSE))=TRUE,"terminated",(VLOOKUP(D2472,[1]finalsorted!$A:$H,$E$5,FALSE)))</f>
        <v>1071607.79</v>
      </c>
    </row>
    <row r="2473" spans="1:5" hidden="1" outlineLevel="3" x14ac:dyDescent="0.25">
      <c r="A2473" s="39" t="s">
        <v>11047</v>
      </c>
      <c r="B2473" s="39" t="s">
        <v>9355</v>
      </c>
      <c r="C2473" s="40" t="s">
        <v>11016</v>
      </c>
      <c r="D2473" s="40" t="s">
        <v>9442</v>
      </c>
      <c r="E2473" s="41" t="str">
        <f>IF(ISNA(VLOOKUP(D2473,[1]finalsorted!$A:$H,$E$5,FALSE))=TRUE,"terminated",(VLOOKUP(D2473,[1]finalsorted!$A:$H,$E$5,FALSE)))</f>
        <v/>
      </c>
    </row>
    <row r="2474" spans="1:5" hidden="1" outlineLevel="3" x14ac:dyDescent="0.25">
      <c r="A2474" s="39" t="s">
        <v>11047</v>
      </c>
      <c r="B2474" s="39" t="s">
        <v>9355</v>
      </c>
      <c r="C2474" s="40" t="s">
        <v>11016</v>
      </c>
      <c r="D2474" s="40" t="s">
        <v>9443</v>
      </c>
      <c r="E2474" s="41">
        <f>IF(ISNA(VLOOKUP(D2474,[1]finalsorted!$A:$H,$E$5,FALSE))=TRUE,"terminated",(VLOOKUP(D2474,[1]finalsorted!$A:$H,$E$5,FALSE)))</f>
        <v>2725469.6</v>
      </c>
    </row>
    <row r="2475" spans="1:5" hidden="1" outlineLevel="3" x14ac:dyDescent="0.25">
      <c r="A2475" s="39" t="s">
        <v>11047</v>
      </c>
      <c r="B2475" s="39" t="s">
        <v>9355</v>
      </c>
      <c r="C2475" s="40" t="s">
        <v>11016</v>
      </c>
      <c r="D2475" s="40" t="s">
        <v>9444</v>
      </c>
      <c r="E2475" s="41" t="str">
        <f>IF(ISNA(VLOOKUP(D2475,[1]finalsorted!$A:$H,$E$5,FALSE))=TRUE,"terminated",(VLOOKUP(D2475,[1]finalsorted!$A:$H,$E$5,FALSE)))</f>
        <v/>
      </c>
    </row>
    <row r="2476" spans="1:5" hidden="1" outlineLevel="3" x14ac:dyDescent="0.25">
      <c r="A2476" s="39" t="s">
        <v>11047</v>
      </c>
      <c r="B2476" s="39" t="s">
        <v>9355</v>
      </c>
      <c r="C2476" s="40" t="s">
        <v>11016</v>
      </c>
      <c r="D2476" s="40" t="s">
        <v>9445</v>
      </c>
      <c r="E2476" s="41">
        <f>IF(ISNA(VLOOKUP(D2476,[1]finalsorted!$A:$H,$E$5,FALSE))=TRUE,"terminated",(VLOOKUP(D2476,[1]finalsorted!$A:$H,$E$5,FALSE)))</f>
        <v>2811085.8</v>
      </c>
    </row>
    <row r="2477" spans="1:5" hidden="1" outlineLevel="3" x14ac:dyDescent="0.25">
      <c r="A2477" s="39" t="s">
        <v>11047</v>
      </c>
      <c r="B2477" s="39" t="s">
        <v>9355</v>
      </c>
      <c r="C2477" s="40" t="s">
        <v>11016</v>
      </c>
      <c r="D2477" s="40" t="s">
        <v>9446</v>
      </c>
      <c r="E2477" s="41">
        <f>IF(ISNA(VLOOKUP(D2477,[1]finalsorted!$A:$H,$E$5,FALSE))=TRUE,"terminated",(VLOOKUP(D2477,[1]finalsorted!$A:$H,$E$5,FALSE)))</f>
        <v>1056742.6099999999</v>
      </c>
    </row>
    <row r="2478" spans="1:5" hidden="1" outlineLevel="3" x14ac:dyDescent="0.25">
      <c r="A2478" s="39" t="s">
        <v>11047</v>
      </c>
      <c r="B2478" s="39" t="s">
        <v>9355</v>
      </c>
      <c r="C2478" s="40" t="s">
        <v>11016</v>
      </c>
      <c r="D2478" s="40" t="s">
        <v>9447</v>
      </c>
      <c r="E2478" s="41" t="str">
        <f>IF(ISNA(VLOOKUP(D2478,[1]finalsorted!$A:$H,$E$5,FALSE))=TRUE,"terminated",(VLOOKUP(D2478,[1]finalsorted!$A:$H,$E$5,FALSE)))</f>
        <v/>
      </c>
    </row>
    <row r="2479" spans="1:5" hidden="1" outlineLevel="3" x14ac:dyDescent="0.25">
      <c r="A2479" s="39" t="s">
        <v>11047</v>
      </c>
      <c r="B2479" s="39" t="s">
        <v>9355</v>
      </c>
      <c r="C2479" s="40" t="s">
        <v>11016</v>
      </c>
      <c r="D2479" s="40" t="s">
        <v>9448</v>
      </c>
      <c r="E2479" s="41">
        <f>IF(ISNA(VLOOKUP(D2479,[1]finalsorted!$A:$H,$E$5,FALSE))=TRUE,"terminated",(VLOOKUP(D2479,[1]finalsorted!$A:$H,$E$5,FALSE)))</f>
        <v>1832027.08</v>
      </c>
    </row>
    <row r="2480" spans="1:5" hidden="1" outlineLevel="3" x14ac:dyDescent="0.25">
      <c r="A2480" s="39" t="s">
        <v>11047</v>
      </c>
      <c r="B2480" s="39" t="s">
        <v>9355</v>
      </c>
      <c r="C2480" s="40" t="s">
        <v>11016</v>
      </c>
      <c r="D2480" s="40" t="s">
        <v>9449</v>
      </c>
      <c r="E2480" s="41" t="str">
        <f>IF(ISNA(VLOOKUP(D2480,[1]finalsorted!$A:$H,$E$5,FALSE))=TRUE,"terminated",(VLOOKUP(D2480,[1]finalsorted!$A:$H,$E$5,FALSE)))</f>
        <v/>
      </c>
    </row>
    <row r="2481" spans="1:5" hidden="1" outlineLevel="3" x14ac:dyDescent="0.25">
      <c r="A2481" s="39" t="s">
        <v>11047</v>
      </c>
      <c r="B2481" s="39" t="s">
        <v>9355</v>
      </c>
      <c r="C2481" s="40" t="s">
        <v>11016</v>
      </c>
      <c r="D2481" s="40" t="s">
        <v>9450</v>
      </c>
      <c r="E2481" s="41">
        <f>IF(ISNA(VLOOKUP(D2481,[1]finalsorted!$A:$H,$E$5,FALSE))=TRUE,"terminated",(VLOOKUP(D2481,[1]finalsorted!$A:$H,$E$5,FALSE)))</f>
        <v>2606021.4700000002</v>
      </c>
    </row>
    <row r="2482" spans="1:5" hidden="1" outlineLevel="3" x14ac:dyDescent="0.25">
      <c r="A2482" s="39" t="s">
        <v>11047</v>
      </c>
      <c r="B2482" s="39" t="s">
        <v>9355</v>
      </c>
      <c r="C2482" s="40" t="s">
        <v>11016</v>
      </c>
      <c r="D2482" s="40" t="s">
        <v>9451</v>
      </c>
      <c r="E2482" s="41">
        <f>IF(ISNA(VLOOKUP(D2482,[1]finalsorted!$A:$H,$E$5,FALSE))=TRUE,"terminated",(VLOOKUP(D2482,[1]finalsorted!$A:$H,$E$5,FALSE)))</f>
        <v>1606381.9800000002</v>
      </c>
    </row>
    <row r="2483" spans="1:5" hidden="1" outlineLevel="3" x14ac:dyDescent="0.25">
      <c r="A2483" s="39" t="s">
        <v>11047</v>
      </c>
      <c r="B2483" s="39" t="s">
        <v>9355</v>
      </c>
      <c r="C2483" s="40" t="s">
        <v>11016</v>
      </c>
      <c r="D2483" s="40" t="s">
        <v>9452</v>
      </c>
      <c r="E2483" s="41">
        <f>IF(ISNA(VLOOKUP(D2483,[1]finalsorted!$A:$H,$E$5,FALSE))=TRUE,"terminated",(VLOOKUP(D2483,[1]finalsorted!$A:$H,$E$5,FALSE)))</f>
        <v>5729873.9900000002</v>
      </c>
    </row>
    <row r="2484" spans="1:5" hidden="1" outlineLevel="3" x14ac:dyDescent="0.25">
      <c r="A2484" s="39" t="s">
        <v>11047</v>
      </c>
      <c r="B2484" s="39" t="s">
        <v>9355</v>
      </c>
      <c r="C2484" s="40" t="s">
        <v>11016</v>
      </c>
      <c r="D2484" s="40" t="s">
        <v>9453</v>
      </c>
      <c r="E2484" s="41" t="str">
        <f>IF(ISNA(VLOOKUP(D2484,[1]finalsorted!$A:$H,$E$5,FALSE))=TRUE,"terminated",(VLOOKUP(D2484,[1]finalsorted!$A:$H,$E$5,FALSE)))</f>
        <v/>
      </c>
    </row>
    <row r="2485" spans="1:5" hidden="1" outlineLevel="3" x14ac:dyDescent="0.25">
      <c r="A2485" s="39" t="s">
        <v>11047</v>
      </c>
      <c r="B2485" s="39" t="s">
        <v>9355</v>
      </c>
      <c r="C2485" s="40" t="s">
        <v>11016</v>
      </c>
      <c r="D2485" s="40" t="s">
        <v>9454</v>
      </c>
      <c r="E2485" s="41">
        <f>IF(ISNA(VLOOKUP(D2485,[1]finalsorted!$A:$H,$E$5,FALSE))=TRUE,"terminated",(VLOOKUP(D2485,[1]finalsorted!$A:$H,$E$5,FALSE)))</f>
        <v>1647770.95</v>
      </c>
    </row>
    <row r="2486" spans="1:5" hidden="1" outlineLevel="3" x14ac:dyDescent="0.25">
      <c r="A2486" s="39" t="s">
        <v>11047</v>
      </c>
      <c r="B2486" s="39" t="s">
        <v>9355</v>
      </c>
      <c r="C2486" s="40" t="s">
        <v>11016</v>
      </c>
      <c r="D2486" s="40" t="s">
        <v>9455</v>
      </c>
      <c r="E2486" s="41" t="str">
        <f>IF(ISNA(VLOOKUP(D2486,[1]finalsorted!$A:$H,$E$5,FALSE))=TRUE,"terminated",(VLOOKUP(D2486,[1]finalsorted!$A:$H,$E$5,FALSE)))</f>
        <v/>
      </c>
    </row>
    <row r="2487" spans="1:5" hidden="1" outlineLevel="3" x14ac:dyDescent="0.25">
      <c r="A2487" s="39" t="s">
        <v>11047</v>
      </c>
      <c r="B2487" s="39" t="s">
        <v>9355</v>
      </c>
      <c r="C2487" s="40" t="s">
        <v>11016</v>
      </c>
      <c r="D2487" s="40" t="s">
        <v>9456</v>
      </c>
      <c r="E2487" s="41">
        <f>IF(ISNA(VLOOKUP(D2487,[1]finalsorted!$A:$H,$E$5,FALSE))=TRUE,"terminated",(VLOOKUP(D2487,[1]finalsorted!$A:$H,$E$5,FALSE)))</f>
        <v>2310536.98</v>
      </c>
    </row>
    <row r="2488" spans="1:5" hidden="1" outlineLevel="3" x14ac:dyDescent="0.25">
      <c r="A2488" s="39" t="s">
        <v>11047</v>
      </c>
      <c r="B2488" s="39" t="s">
        <v>9355</v>
      </c>
      <c r="C2488" s="40" t="s">
        <v>11016</v>
      </c>
      <c r="D2488" s="40" t="s">
        <v>9457</v>
      </c>
      <c r="E2488" s="41" t="str">
        <f>IF(ISNA(VLOOKUP(D2488,[1]finalsorted!$A:$H,$E$5,FALSE))=TRUE,"terminated",(VLOOKUP(D2488,[1]finalsorted!$A:$H,$E$5,FALSE)))</f>
        <v/>
      </c>
    </row>
    <row r="2489" spans="1:5" hidden="1" outlineLevel="3" x14ac:dyDescent="0.25">
      <c r="A2489" s="39" t="s">
        <v>11047</v>
      </c>
      <c r="B2489" s="39" t="s">
        <v>9355</v>
      </c>
      <c r="C2489" s="40" t="s">
        <v>11016</v>
      </c>
      <c r="D2489" s="40" t="s">
        <v>9458</v>
      </c>
      <c r="E2489" s="41">
        <f>IF(ISNA(VLOOKUP(D2489,[1]finalsorted!$A:$H,$E$5,FALSE))=TRUE,"terminated",(VLOOKUP(D2489,[1]finalsorted!$A:$H,$E$5,FALSE)))</f>
        <v>940060.25</v>
      </c>
    </row>
    <row r="2490" spans="1:5" hidden="1" outlineLevel="3" x14ac:dyDescent="0.25">
      <c r="A2490" s="39" t="s">
        <v>11047</v>
      </c>
      <c r="B2490" s="39" t="s">
        <v>9355</v>
      </c>
      <c r="C2490" s="40" t="s">
        <v>11016</v>
      </c>
      <c r="D2490" s="40" t="s">
        <v>9459</v>
      </c>
      <c r="E2490" s="41">
        <f>IF(ISNA(VLOOKUP(D2490,[1]finalsorted!$A:$H,$E$5,FALSE))=TRUE,"terminated",(VLOOKUP(D2490,[1]finalsorted!$A:$H,$E$5,FALSE)))</f>
        <v>1811348.9900000002</v>
      </c>
    </row>
    <row r="2491" spans="1:5" hidden="1" outlineLevel="3" x14ac:dyDescent="0.25">
      <c r="A2491" s="39" t="s">
        <v>11047</v>
      </c>
      <c r="B2491" s="39" t="s">
        <v>9355</v>
      </c>
      <c r="C2491" s="40" t="s">
        <v>11016</v>
      </c>
      <c r="D2491" s="40" t="s">
        <v>9460</v>
      </c>
      <c r="E2491" s="41">
        <f>IF(ISNA(VLOOKUP(D2491,[1]finalsorted!$A:$H,$E$5,FALSE))=TRUE,"terminated",(VLOOKUP(D2491,[1]finalsorted!$A:$H,$E$5,FALSE)))</f>
        <v>6996702.3799999999</v>
      </c>
    </row>
    <row r="2492" spans="1:5" hidden="1" outlineLevel="3" x14ac:dyDescent="0.25">
      <c r="A2492" s="39" t="s">
        <v>11047</v>
      </c>
      <c r="B2492" s="39" t="s">
        <v>9355</v>
      </c>
      <c r="C2492" s="40" t="s">
        <v>11016</v>
      </c>
      <c r="D2492" s="40" t="s">
        <v>9461</v>
      </c>
      <c r="E2492" s="41" t="str">
        <f>IF(ISNA(VLOOKUP(D2492,[1]finalsorted!$A:$H,$E$5,FALSE))=TRUE,"terminated",(VLOOKUP(D2492,[1]finalsorted!$A:$H,$E$5,FALSE)))</f>
        <v/>
      </c>
    </row>
    <row r="2493" spans="1:5" hidden="1" outlineLevel="3" x14ac:dyDescent="0.25">
      <c r="A2493" s="39" t="s">
        <v>11047</v>
      </c>
      <c r="B2493" s="39" t="s">
        <v>9355</v>
      </c>
      <c r="C2493" s="40" t="s">
        <v>11016</v>
      </c>
      <c r="D2493" s="40" t="s">
        <v>9462</v>
      </c>
      <c r="E2493" s="41" t="str">
        <f>IF(ISNA(VLOOKUP(D2493,[1]finalsorted!$A:$H,$E$5,FALSE))=TRUE,"terminated",(VLOOKUP(D2493,[1]finalsorted!$A:$H,$E$5,FALSE)))</f>
        <v/>
      </c>
    </row>
    <row r="2494" spans="1:5" hidden="1" outlineLevel="3" x14ac:dyDescent="0.25">
      <c r="A2494" s="39" t="s">
        <v>11047</v>
      </c>
      <c r="B2494" s="39" t="s">
        <v>9355</v>
      </c>
      <c r="C2494" s="40" t="s">
        <v>11016</v>
      </c>
      <c r="D2494" s="40" t="s">
        <v>9463</v>
      </c>
      <c r="E2494" s="41">
        <f>IF(ISNA(VLOOKUP(D2494,[1]finalsorted!$A:$H,$E$5,FALSE))=TRUE,"terminated",(VLOOKUP(D2494,[1]finalsorted!$A:$H,$E$5,FALSE)))</f>
        <v>4591779.72</v>
      </c>
    </row>
    <row r="2495" spans="1:5" hidden="1" outlineLevel="3" x14ac:dyDescent="0.25">
      <c r="A2495" s="39" t="s">
        <v>11047</v>
      </c>
      <c r="B2495" s="39" t="s">
        <v>9355</v>
      </c>
      <c r="C2495" s="40" t="s">
        <v>11016</v>
      </c>
      <c r="D2495" s="40" t="s">
        <v>9464</v>
      </c>
      <c r="E2495" s="41">
        <f>IF(ISNA(VLOOKUP(D2495,[1]finalsorted!$A:$H,$E$5,FALSE))=TRUE,"terminated",(VLOOKUP(D2495,[1]finalsorted!$A:$H,$E$5,FALSE)))</f>
        <v>8948313.0299999993</v>
      </c>
    </row>
    <row r="2496" spans="1:5" hidden="1" outlineLevel="3" x14ac:dyDescent="0.25">
      <c r="A2496" s="39" t="s">
        <v>11047</v>
      </c>
      <c r="B2496" s="39" t="s">
        <v>9355</v>
      </c>
      <c r="C2496" s="40" t="s">
        <v>11016</v>
      </c>
      <c r="D2496" s="40" t="s">
        <v>9465</v>
      </c>
      <c r="E2496" s="41" t="str">
        <f>IF(ISNA(VLOOKUP(D2496,[1]finalsorted!$A:$H,$E$5,FALSE))=TRUE,"terminated",(VLOOKUP(D2496,[1]finalsorted!$A:$H,$E$5,FALSE)))</f>
        <v/>
      </c>
    </row>
    <row r="2497" spans="1:5" hidden="1" outlineLevel="3" x14ac:dyDescent="0.25">
      <c r="A2497" s="39" t="s">
        <v>11047</v>
      </c>
      <c r="B2497" s="39" t="s">
        <v>9355</v>
      </c>
      <c r="C2497" s="40" t="s">
        <v>11016</v>
      </c>
      <c r="D2497" s="40" t="s">
        <v>9466</v>
      </c>
      <c r="E2497" s="41" t="str">
        <f>IF(ISNA(VLOOKUP(D2497,[1]finalsorted!$A:$H,$E$5,FALSE))=TRUE,"terminated",(VLOOKUP(D2497,[1]finalsorted!$A:$H,$E$5,FALSE)))</f>
        <v/>
      </c>
    </row>
    <row r="2498" spans="1:5" hidden="1" outlineLevel="3" x14ac:dyDescent="0.25">
      <c r="A2498" s="39" t="s">
        <v>11047</v>
      </c>
      <c r="B2498" s="39" t="s">
        <v>9355</v>
      </c>
      <c r="C2498" s="40" t="s">
        <v>11016</v>
      </c>
      <c r="D2498" s="40" t="s">
        <v>9467</v>
      </c>
      <c r="E2498" s="41">
        <f>IF(ISNA(VLOOKUP(D2498,[1]finalsorted!$A:$H,$E$5,FALSE))=TRUE,"terminated",(VLOOKUP(D2498,[1]finalsorted!$A:$H,$E$5,FALSE)))</f>
        <v>3612462.7900000005</v>
      </c>
    </row>
    <row r="2499" spans="1:5" hidden="1" outlineLevel="3" x14ac:dyDescent="0.25">
      <c r="A2499" s="39" t="s">
        <v>11047</v>
      </c>
      <c r="B2499" s="39" t="s">
        <v>9355</v>
      </c>
      <c r="C2499" s="40" t="s">
        <v>11016</v>
      </c>
      <c r="D2499" s="40" t="s">
        <v>9468</v>
      </c>
      <c r="E2499" s="41">
        <f>IF(ISNA(VLOOKUP(D2499,[1]finalsorted!$A:$H,$E$5,FALSE))=TRUE,"terminated",(VLOOKUP(D2499,[1]finalsorted!$A:$H,$E$5,FALSE)))</f>
        <v>1974514.4</v>
      </c>
    </row>
    <row r="2500" spans="1:5" hidden="1" outlineLevel="3" x14ac:dyDescent="0.25">
      <c r="A2500" s="39" t="s">
        <v>11047</v>
      </c>
      <c r="B2500" s="39" t="s">
        <v>9355</v>
      </c>
      <c r="C2500" s="40" t="s">
        <v>11016</v>
      </c>
      <c r="D2500" s="40" t="s">
        <v>9469</v>
      </c>
      <c r="E2500" s="41">
        <f>IF(ISNA(VLOOKUP(D2500,[1]finalsorted!$A:$H,$E$5,FALSE))=TRUE,"terminated",(VLOOKUP(D2500,[1]finalsorted!$A:$H,$E$5,FALSE)))</f>
        <v>2484759.9700000002</v>
      </c>
    </row>
    <row r="2501" spans="1:5" hidden="1" outlineLevel="3" x14ac:dyDescent="0.25">
      <c r="A2501" s="39" t="s">
        <v>11047</v>
      </c>
      <c r="B2501" s="39" t="s">
        <v>9355</v>
      </c>
      <c r="C2501" s="40" t="s">
        <v>11016</v>
      </c>
      <c r="D2501" s="40" t="s">
        <v>9470</v>
      </c>
      <c r="E2501" s="41" t="str">
        <f>IF(ISNA(VLOOKUP(D2501,[1]finalsorted!$A:$H,$E$5,FALSE))=TRUE,"terminated",(VLOOKUP(D2501,[1]finalsorted!$A:$H,$E$5,FALSE)))</f>
        <v/>
      </c>
    </row>
    <row r="2502" spans="1:5" hidden="1" outlineLevel="3" x14ac:dyDescent="0.25">
      <c r="A2502" s="39" t="s">
        <v>11047</v>
      </c>
      <c r="B2502" s="39" t="s">
        <v>9355</v>
      </c>
      <c r="C2502" s="40" t="s">
        <v>11016</v>
      </c>
      <c r="D2502" s="40" t="s">
        <v>9471</v>
      </c>
      <c r="E2502" s="41">
        <f>IF(ISNA(VLOOKUP(D2502,[1]finalsorted!$A:$H,$E$5,FALSE))=TRUE,"terminated",(VLOOKUP(D2502,[1]finalsorted!$A:$H,$E$5,FALSE)))</f>
        <v>1318972.99</v>
      </c>
    </row>
    <row r="2503" spans="1:5" hidden="1" outlineLevel="3" x14ac:dyDescent="0.25">
      <c r="A2503" s="39" t="s">
        <v>11047</v>
      </c>
      <c r="B2503" s="39" t="s">
        <v>9355</v>
      </c>
      <c r="C2503" s="40" t="s">
        <v>11016</v>
      </c>
      <c r="D2503" s="40" t="s">
        <v>9472</v>
      </c>
      <c r="E2503" s="41" t="str">
        <f>IF(ISNA(VLOOKUP(D2503,[1]finalsorted!$A:$H,$E$5,FALSE))=TRUE,"terminated",(VLOOKUP(D2503,[1]finalsorted!$A:$H,$E$5,FALSE)))</f>
        <v/>
      </c>
    </row>
    <row r="2504" spans="1:5" hidden="1" outlineLevel="3" x14ac:dyDescent="0.25">
      <c r="A2504" s="39" t="s">
        <v>11047</v>
      </c>
      <c r="B2504" s="39" t="s">
        <v>9355</v>
      </c>
      <c r="C2504" s="40" t="s">
        <v>11016</v>
      </c>
      <c r="D2504" s="40" t="s">
        <v>9473</v>
      </c>
      <c r="E2504" s="41">
        <f>IF(ISNA(VLOOKUP(D2504,[1]finalsorted!$A:$H,$E$5,FALSE))=TRUE,"terminated",(VLOOKUP(D2504,[1]finalsorted!$A:$H,$E$5,FALSE)))</f>
        <v>1929140.97</v>
      </c>
    </row>
    <row r="2505" spans="1:5" hidden="1" outlineLevel="3" x14ac:dyDescent="0.25">
      <c r="A2505" s="39" t="s">
        <v>11047</v>
      </c>
      <c r="B2505" s="39" t="s">
        <v>9355</v>
      </c>
      <c r="C2505" s="40" t="s">
        <v>11016</v>
      </c>
      <c r="D2505" s="40" t="s">
        <v>9474</v>
      </c>
      <c r="E2505" s="41">
        <f>IF(ISNA(VLOOKUP(D2505,[1]finalsorted!$A:$H,$E$5,FALSE))=TRUE,"terminated",(VLOOKUP(D2505,[1]finalsorted!$A:$H,$E$5,FALSE)))</f>
        <v>4161264.28</v>
      </c>
    </row>
    <row r="2506" spans="1:5" hidden="1" outlineLevel="3" x14ac:dyDescent="0.25">
      <c r="A2506" s="39" t="s">
        <v>11047</v>
      </c>
      <c r="B2506" s="39" t="s">
        <v>9355</v>
      </c>
      <c r="C2506" s="40" t="s">
        <v>11016</v>
      </c>
      <c r="D2506" s="40" t="s">
        <v>9475</v>
      </c>
      <c r="E2506" s="41" t="str">
        <f>IF(ISNA(VLOOKUP(D2506,[1]finalsorted!$A:$H,$E$5,FALSE))=TRUE,"terminated",(VLOOKUP(D2506,[1]finalsorted!$A:$H,$E$5,FALSE)))</f>
        <v/>
      </c>
    </row>
    <row r="2507" spans="1:5" hidden="1" outlineLevel="3" x14ac:dyDescent="0.25">
      <c r="A2507" s="39" t="s">
        <v>11047</v>
      </c>
      <c r="B2507" s="39" t="s">
        <v>9355</v>
      </c>
      <c r="C2507" s="40" t="s">
        <v>11016</v>
      </c>
      <c r="D2507" s="40" t="s">
        <v>9476</v>
      </c>
      <c r="E2507" s="41" t="str">
        <f>IF(ISNA(VLOOKUP(D2507,[1]finalsorted!$A:$H,$E$5,FALSE))=TRUE,"terminated",(VLOOKUP(D2507,[1]finalsorted!$A:$H,$E$5,FALSE)))</f>
        <v/>
      </c>
    </row>
    <row r="2508" spans="1:5" hidden="1" outlineLevel="3" x14ac:dyDescent="0.25">
      <c r="A2508" s="39" t="s">
        <v>11047</v>
      </c>
      <c r="B2508" s="39" t="s">
        <v>9355</v>
      </c>
      <c r="C2508" s="40" t="s">
        <v>11016</v>
      </c>
      <c r="D2508" s="40" t="s">
        <v>9477</v>
      </c>
      <c r="E2508" s="41">
        <f>IF(ISNA(VLOOKUP(D2508,[1]finalsorted!$A:$H,$E$5,FALSE))=TRUE,"terminated",(VLOOKUP(D2508,[1]finalsorted!$A:$H,$E$5,FALSE)))</f>
        <v>4003419.54</v>
      </c>
    </row>
    <row r="2509" spans="1:5" hidden="1" outlineLevel="3" x14ac:dyDescent="0.25">
      <c r="A2509" s="39" t="s">
        <v>11047</v>
      </c>
      <c r="B2509" s="39" t="s">
        <v>9355</v>
      </c>
      <c r="C2509" s="40" t="s">
        <v>11016</v>
      </c>
      <c r="D2509" s="40" t="s">
        <v>9478</v>
      </c>
      <c r="E2509" s="41">
        <f>IF(ISNA(VLOOKUP(D2509,[1]finalsorted!$A:$H,$E$5,FALSE))=TRUE,"terminated",(VLOOKUP(D2509,[1]finalsorted!$A:$H,$E$5,FALSE)))</f>
        <v>2492335.2499999991</v>
      </c>
    </row>
    <row r="2510" spans="1:5" hidden="1" outlineLevel="3" x14ac:dyDescent="0.25">
      <c r="A2510" s="39" t="s">
        <v>11047</v>
      </c>
      <c r="B2510" s="39" t="s">
        <v>9355</v>
      </c>
      <c r="C2510" s="40" t="s">
        <v>11016</v>
      </c>
      <c r="D2510" s="40" t="s">
        <v>9479</v>
      </c>
      <c r="E2510" s="41" t="str">
        <f>IF(ISNA(VLOOKUP(D2510,[1]finalsorted!$A:$H,$E$5,FALSE))=TRUE,"terminated",(VLOOKUP(D2510,[1]finalsorted!$A:$H,$E$5,FALSE)))</f>
        <v/>
      </c>
    </row>
    <row r="2511" spans="1:5" hidden="1" outlineLevel="3" x14ac:dyDescent="0.25">
      <c r="A2511" s="39" t="s">
        <v>11047</v>
      </c>
      <c r="B2511" s="39" t="s">
        <v>9355</v>
      </c>
      <c r="C2511" s="40" t="s">
        <v>11016</v>
      </c>
      <c r="D2511" s="40" t="s">
        <v>9480</v>
      </c>
      <c r="E2511" s="41">
        <f>IF(ISNA(VLOOKUP(D2511,[1]finalsorted!$A:$H,$E$5,FALSE))=TRUE,"terminated",(VLOOKUP(D2511,[1]finalsorted!$A:$H,$E$5,FALSE)))</f>
        <v>3313356.0000000005</v>
      </c>
    </row>
    <row r="2512" spans="1:5" hidden="1" outlineLevel="3" x14ac:dyDescent="0.25">
      <c r="A2512" s="39" t="s">
        <v>11047</v>
      </c>
      <c r="B2512" s="39" t="s">
        <v>9355</v>
      </c>
      <c r="C2512" s="40" t="s">
        <v>11016</v>
      </c>
      <c r="D2512" s="40" t="s">
        <v>9481</v>
      </c>
      <c r="E2512" s="41">
        <f>IF(ISNA(VLOOKUP(D2512,[1]finalsorted!$A:$H,$E$5,FALSE))=TRUE,"terminated",(VLOOKUP(D2512,[1]finalsorted!$A:$H,$E$5,FALSE)))</f>
        <v>1667004.2999999998</v>
      </c>
    </row>
    <row r="2513" spans="1:5" hidden="1" outlineLevel="3" x14ac:dyDescent="0.25">
      <c r="A2513" s="39" t="s">
        <v>11047</v>
      </c>
      <c r="B2513" s="39" t="s">
        <v>9355</v>
      </c>
      <c r="C2513" s="40" t="s">
        <v>11016</v>
      </c>
      <c r="D2513" s="40" t="s">
        <v>9482</v>
      </c>
      <c r="E2513" s="41" t="str">
        <f>IF(ISNA(VLOOKUP(D2513,[1]finalsorted!$A:$H,$E$5,FALSE))=TRUE,"terminated",(VLOOKUP(D2513,[1]finalsorted!$A:$H,$E$5,FALSE)))</f>
        <v/>
      </c>
    </row>
    <row r="2514" spans="1:5" hidden="1" outlineLevel="3" x14ac:dyDescent="0.25">
      <c r="A2514" s="39" t="s">
        <v>11047</v>
      </c>
      <c r="B2514" s="39" t="s">
        <v>9355</v>
      </c>
      <c r="C2514" s="40" t="s">
        <v>11016</v>
      </c>
      <c r="D2514" s="40" t="s">
        <v>9483</v>
      </c>
      <c r="E2514" s="41">
        <f>IF(ISNA(VLOOKUP(D2514,[1]finalsorted!$A:$H,$E$5,FALSE))=TRUE,"terminated",(VLOOKUP(D2514,[1]finalsorted!$A:$H,$E$5,FALSE)))</f>
        <v>1427803.18</v>
      </c>
    </row>
    <row r="2515" spans="1:5" hidden="1" outlineLevel="3" x14ac:dyDescent="0.25">
      <c r="A2515" s="39" t="s">
        <v>11047</v>
      </c>
      <c r="B2515" s="39" t="s">
        <v>9355</v>
      </c>
      <c r="C2515" s="40" t="s">
        <v>11016</v>
      </c>
      <c r="D2515" s="40" t="s">
        <v>9484</v>
      </c>
      <c r="E2515" s="41" t="str">
        <f>IF(ISNA(VLOOKUP(D2515,[1]finalsorted!$A:$H,$E$5,FALSE))=TRUE,"terminated",(VLOOKUP(D2515,[1]finalsorted!$A:$H,$E$5,FALSE)))</f>
        <v/>
      </c>
    </row>
    <row r="2516" spans="1:5" hidden="1" outlineLevel="3" x14ac:dyDescent="0.25">
      <c r="A2516" s="39" t="s">
        <v>11047</v>
      </c>
      <c r="B2516" s="39" t="s">
        <v>9355</v>
      </c>
      <c r="C2516" s="40" t="s">
        <v>11016</v>
      </c>
      <c r="D2516" s="40" t="s">
        <v>9485</v>
      </c>
      <c r="E2516" s="41">
        <f>IF(ISNA(VLOOKUP(D2516,[1]finalsorted!$A:$H,$E$5,FALSE))=TRUE,"terminated",(VLOOKUP(D2516,[1]finalsorted!$A:$H,$E$5,FALSE)))</f>
        <v>1934583.25</v>
      </c>
    </row>
    <row r="2517" spans="1:5" hidden="1" outlineLevel="3" x14ac:dyDescent="0.25">
      <c r="A2517" s="39" t="s">
        <v>11047</v>
      </c>
      <c r="B2517" s="39" t="s">
        <v>9355</v>
      </c>
      <c r="C2517" s="40" t="s">
        <v>11016</v>
      </c>
      <c r="D2517" s="40" t="s">
        <v>9486</v>
      </c>
      <c r="E2517" s="41">
        <f>IF(ISNA(VLOOKUP(D2517,[1]finalsorted!$A:$H,$E$5,FALSE))=TRUE,"terminated",(VLOOKUP(D2517,[1]finalsorted!$A:$H,$E$5,FALSE)))</f>
        <v>1276280.6099999999</v>
      </c>
    </row>
    <row r="2518" spans="1:5" hidden="1" outlineLevel="3" x14ac:dyDescent="0.25">
      <c r="A2518" s="39" t="s">
        <v>11047</v>
      </c>
      <c r="B2518" s="39" t="s">
        <v>9355</v>
      </c>
      <c r="C2518" s="40" t="s">
        <v>11016</v>
      </c>
      <c r="D2518" s="40" t="s">
        <v>9487</v>
      </c>
      <c r="E2518" s="41">
        <f>IF(ISNA(VLOOKUP(D2518,[1]finalsorted!$A:$H,$E$5,FALSE))=TRUE,"terminated",(VLOOKUP(D2518,[1]finalsorted!$A:$H,$E$5,FALSE)))</f>
        <v>4232239.13</v>
      </c>
    </row>
    <row r="2519" spans="1:5" hidden="1" outlineLevel="3" x14ac:dyDescent="0.25">
      <c r="A2519" s="39" t="s">
        <v>11047</v>
      </c>
      <c r="B2519" s="39" t="s">
        <v>9355</v>
      </c>
      <c r="C2519" s="40" t="s">
        <v>11016</v>
      </c>
      <c r="D2519" s="40" t="s">
        <v>9488</v>
      </c>
      <c r="E2519" s="41">
        <f>IF(ISNA(VLOOKUP(D2519,[1]finalsorted!$A:$H,$E$5,FALSE))=TRUE,"terminated",(VLOOKUP(D2519,[1]finalsorted!$A:$H,$E$5,FALSE)))</f>
        <v>3308022.05</v>
      </c>
    </row>
    <row r="2520" spans="1:5" hidden="1" outlineLevel="3" x14ac:dyDescent="0.25">
      <c r="A2520" s="39" t="s">
        <v>11047</v>
      </c>
      <c r="B2520" s="39" t="s">
        <v>9355</v>
      </c>
      <c r="C2520" s="40" t="s">
        <v>11016</v>
      </c>
      <c r="D2520" s="40" t="s">
        <v>9489</v>
      </c>
      <c r="E2520" s="41" t="str">
        <f>IF(ISNA(VLOOKUP(D2520,[1]finalsorted!$A:$H,$E$5,FALSE))=TRUE,"terminated",(VLOOKUP(D2520,[1]finalsorted!$A:$H,$E$5,FALSE)))</f>
        <v/>
      </c>
    </row>
    <row r="2521" spans="1:5" hidden="1" outlineLevel="3" x14ac:dyDescent="0.25">
      <c r="A2521" s="39" t="s">
        <v>11047</v>
      </c>
      <c r="B2521" s="39" t="s">
        <v>9355</v>
      </c>
      <c r="C2521" s="40" t="s">
        <v>11016</v>
      </c>
      <c r="D2521" s="40" t="s">
        <v>11157</v>
      </c>
      <c r="E2521" s="41">
        <f>IF(ISNA(VLOOKUP(D2521,[1]finalsorted!$A:$H,$E$5,FALSE))=TRUE,"terminated",(VLOOKUP(D2521,[1]finalsorted!$A:$H,$E$5,FALSE)))</f>
        <v>342590290.86250007</v>
      </c>
    </row>
    <row r="2522" spans="1:5" hidden="1" outlineLevel="2" x14ac:dyDescent="0.25">
      <c r="A2522" s="39"/>
      <c r="B2522" s="39" t="s">
        <v>9355</v>
      </c>
      <c r="C2522" s="40" t="s">
        <v>11016</v>
      </c>
      <c r="D2522" s="40" t="s">
        <v>11234</v>
      </c>
      <c r="E2522" s="41">
        <f>IF(ISNA(VLOOKUP(D2522,[1]finalsorted!$A:$H,$E$5,FALSE))=TRUE,"terminated",(VLOOKUP(D2522,[1]finalsorted!$A:$H,$E$5,FALSE)))</f>
        <v>657073765.80250025</v>
      </c>
    </row>
    <row r="2523" spans="1:5" hidden="1" outlineLevel="3" x14ac:dyDescent="0.25">
      <c r="A2523" s="39" t="s">
        <v>11047</v>
      </c>
      <c r="B2523" s="39" t="s">
        <v>10062</v>
      </c>
      <c r="C2523" s="40" t="s">
        <v>11022</v>
      </c>
      <c r="D2523" s="40" t="s">
        <v>10061</v>
      </c>
      <c r="E2523" s="41">
        <f>IF(ISNA(VLOOKUP(D2523,[1]finalsorted!$A:$H,$E$5,FALSE))=TRUE,"terminated",(VLOOKUP(D2523,[1]finalsorted!$A:$H,$E$5,FALSE)))</f>
        <v>1819446.1099999999</v>
      </c>
    </row>
    <row r="2524" spans="1:5" hidden="1" outlineLevel="3" x14ac:dyDescent="0.25">
      <c r="A2524" s="39" t="s">
        <v>11047</v>
      </c>
      <c r="B2524" s="39" t="s">
        <v>10062</v>
      </c>
      <c r="C2524" s="40" t="s">
        <v>11022</v>
      </c>
      <c r="D2524" s="40" t="s">
        <v>10063</v>
      </c>
      <c r="E2524" s="41">
        <f>IF(ISNA(VLOOKUP(D2524,[1]finalsorted!$A:$H,$E$5,FALSE))=TRUE,"terminated",(VLOOKUP(D2524,[1]finalsorted!$A:$H,$E$5,FALSE)))</f>
        <v>5430148.7100000009</v>
      </c>
    </row>
    <row r="2525" spans="1:5" hidden="1" outlineLevel="3" x14ac:dyDescent="0.25">
      <c r="A2525" s="39" t="s">
        <v>11047</v>
      </c>
      <c r="B2525" s="39" t="s">
        <v>10062</v>
      </c>
      <c r="C2525" s="40" t="s">
        <v>11022</v>
      </c>
      <c r="D2525" s="40" t="s">
        <v>10064</v>
      </c>
      <c r="E2525" s="41" t="str">
        <f>IF(ISNA(VLOOKUP(D2525,[1]finalsorted!$A:$H,$E$5,FALSE))=TRUE,"terminated",(VLOOKUP(D2525,[1]finalsorted!$A:$H,$E$5,FALSE)))</f>
        <v/>
      </c>
    </row>
    <row r="2526" spans="1:5" hidden="1" outlineLevel="3" x14ac:dyDescent="0.25">
      <c r="A2526" s="39" t="s">
        <v>11047</v>
      </c>
      <c r="B2526" s="39" t="s">
        <v>10062</v>
      </c>
      <c r="C2526" s="40" t="s">
        <v>11022</v>
      </c>
      <c r="D2526" s="40" t="s">
        <v>10065</v>
      </c>
      <c r="E2526" s="41">
        <f>IF(ISNA(VLOOKUP(D2526,[1]finalsorted!$A:$H,$E$5,FALSE))=TRUE,"terminated",(VLOOKUP(D2526,[1]finalsorted!$A:$H,$E$5,FALSE)))</f>
        <v>5729279.6500000004</v>
      </c>
    </row>
    <row r="2527" spans="1:5" hidden="1" outlineLevel="3" x14ac:dyDescent="0.25">
      <c r="A2527" s="39" t="s">
        <v>11047</v>
      </c>
      <c r="B2527" s="39" t="s">
        <v>10062</v>
      </c>
      <c r="C2527" s="40" t="s">
        <v>11022</v>
      </c>
      <c r="D2527" s="40" t="s">
        <v>10066</v>
      </c>
      <c r="E2527" s="41" t="str">
        <f>IF(ISNA(VLOOKUP(D2527,[1]finalsorted!$A:$H,$E$5,FALSE))=TRUE,"terminated",(VLOOKUP(D2527,[1]finalsorted!$A:$H,$E$5,FALSE)))</f>
        <v/>
      </c>
    </row>
    <row r="2528" spans="1:5" hidden="1" outlineLevel="3" x14ac:dyDescent="0.25">
      <c r="A2528" s="39" t="s">
        <v>11047</v>
      </c>
      <c r="B2528" s="39" t="s">
        <v>10062</v>
      </c>
      <c r="C2528" s="40" t="s">
        <v>11022</v>
      </c>
      <c r="D2528" s="40" t="s">
        <v>10067</v>
      </c>
      <c r="E2528" s="41" t="str">
        <f>IF(ISNA(VLOOKUP(D2528,[1]finalsorted!$A:$H,$E$5,FALSE))=TRUE,"terminated",(VLOOKUP(D2528,[1]finalsorted!$A:$H,$E$5,FALSE)))</f>
        <v/>
      </c>
    </row>
    <row r="2529" spans="1:5" hidden="1" outlineLevel="3" x14ac:dyDescent="0.25">
      <c r="A2529" s="39" t="s">
        <v>11047</v>
      </c>
      <c r="B2529" s="39" t="s">
        <v>10062</v>
      </c>
      <c r="C2529" s="40" t="s">
        <v>11022</v>
      </c>
      <c r="D2529" s="40" t="s">
        <v>10068</v>
      </c>
      <c r="E2529" s="41">
        <f>IF(ISNA(VLOOKUP(D2529,[1]finalsorted!$A:$H,$E$5,FALSE))=TRUE,"terminated",(VLOOKUP(D2529,[1]finalsorted!$A:$H,$E$5,FALSE)))</f>
        <v>2771078.5800000005</v>
      </c>
    </row>
    <row r="2530" spans="1:5" hidden="1" outlineLevel="3" x14ac:dyDescent="0.25">
      <c r="A2530" s="39" t="s">
        <v>11047</v>
      </c>
      <c r="B2530" s="39" t="s">
        <v>10062</v>
      </c>
      <c r="C2530" s="40" t="s">
        <v>11022</v>
      </c>
      <c r="D2530" s="40" t="s">
        <v>10069</v>
      </c>
      <c r="E2530" s="41">
        <f>IF(ISNA(VLOOKUP(D2530,[1]finalsorted!$A:$H,$E$5,FALSE))=TRUE,"terminated",(VLOOKUP(D2530,[1]finalsorted!$A:$H,$E$5,FALSE)))</f>
        <v>1311144.33</v>
      </c>
    </row>
    <row r="2531" spans="1:5" hidden="1" outlineLevel="3" x14ac:dyDescent="0.25">
      <c r="A2531" s="39" t="s">
        <v>11047</v>
      </c>
      <c r="B2531" s="39" t="s">
        <v>10062</v>
      </c>
      <c r="C2531" s="40" t="s">
        <v>11022</v>
      </c>
      <c r="D2531" s="40" t="s">
        <v>10070</v>
      </c>
      <c r="E2531" s="41">
        <f>IF(ISNA(VLOOKUP(D2531,[1]finalsorted!$A:$H,$E$5,FALSE))=TRUE,"terminated",(VLOOKUP(D2531,[1]finalsorted!$A:$H,$E$5,FALSE)))</f>
        <v>2861579.7199999997</v>
      </c>
    </row>
    <row r="2532" spans="1:5" hidden="1" outlineLevel="3" x14ac:dyDescent="0.25">
      <c r="A2532" s="39" t="s">
        <v>11047</v>
      </c>
      <c r="B2532" s="39" t="s">
        <v>10062</v>
      </c>
      <c r="C2532" s="40" t="s">
        <v>11022</v>
      </c>
      <c r="D2532" s="40" t="s">
        <v>10071</v>
      </c>
      <c r="E2532" s="41" t="str">
        <f>IF(ISNA(VLOOKUP(D2532,[1]finalsorted!$A:$H,$E$5,FALSE))=TRUE,"terminated",(VLOOKUP(D2532,[1]finalsorted!$A:$H,$E$5,FALSE)))</f>
        <v/>
      </c>
    </row>
    <row r="2533" spans="1:5" hidden="1" outlineLevel="3" x14ac:dyDescent="0.25">
      <c r="A2533" s="39" t="s">
        <v>11047</v>
      </c>
      <c r="B2533" s="39" t="s">
        <v>10062</v>
      </c>
      <c r="C2533" s="40" t="s">
        <v>11022</v>
      </c>
      <c r="D2533" s="40" t="s">
        <v>10072</v>
      </c>
      <c r="E2533" s="41">
        <f>IF(ISNA(VLOOKUP(D2533,[1]finalsorted!$A:$H,$E$5,FALSE))=TRUE,"terminated",(VLOOKUP(D2533,[1]finalsorted!$A:$H,$E$5,FALSE)))</f>
        <v>2983043.8399999994</v>
      </c>
    </row>
    <row r="2534" spans="1:5" hidden="1" outlineLevel="3" x14ac:dyDescent="0.25">
      <c r="A2534" s="39" t="s">
        <v>11047</v>
      </c>
      <c r="B2534" s="39" t="s">
        <v>10062</v>
      </c>
      <c r="C2534" s="40" t="s">
        <v>11022</v>
      </c>
      <c r="D2534" s="40" t="s">
        <v>10073</v>
      </c>
      <c r="E2534" s="41">
        <f>IF(ISNA(VLOOKUP(D2534,[1]finalsorted!$A:$H,$E$5,FALSE))=TRUE,"terminated",(VLOOKUP(D2534,[1]finalsorted!$A:$H,$E$5,FALSE)))</f>
        <v>4802522.0300000012</v>
      </c>
    </row>
    <row r="2535" spans="1:5" hidden="1" outlineLevel="3" x14ac:dyDescent="0.25">
      <c r="A2535" s="39" t="s">
        <v>11047</v>
      </c>
      <c r="B2535" s="39" t="s">
        <v>10062</v>
      </c>
      <c r="C2535" s="40" t="s">
        <v>11022</v>
      </c>
      <c r="D2535" s="40" t="s">
        <v>10074</v>
      </c>
      <c r="E2535" s="41">
        <f>IF(ISNA(VLOOKUP(D2535,[1]finalsorted!$A:$H,$E$5,FALSE))=TRUE,"terminated",(VLOOKUP(D2535,[1]finalsorted!$A:$H,$E$5,FALSE)))</f>
        <v>4312334.67</v>
      </c>
    </row>
    <row r="2536" spans="1:5" hidden="1" outlineLevel="3" x14ac:dyDescent="0.25">
      <c r="A2536" s="39" t="s">
        <v>11047</v>
      </c>
      <c r="B2536" s="39" t="s">
        <v>10062</v>
      </c>
      <c r="C2536" s="40" t="s">
        <v>11022</v>
      </c>
      <c r="D2536" s="40" t="s">
        <v>10075</v>
      </c>
      <c r="E2536" s="41">
        <f>IF(ISNA(VLOOKUP(D2536,[1]finalsorted!$A:$H,$E$5,FALSE))=TRUE,"terminated",(VLOOKUP(D2536,[1]finalsorted!$A:$H,$E$5,FALSE)))</f>
        <v>4447919.41</v>
      </c>
    </row>
    <row r="2537" spans="1:5" hidden="1" outlineLevel="3" x14ac:dyDescent="0.25">
      <c r="A2537" s="39" t="s">
        <v>11047</v>
      </c>
      <c r="B2537" s="39" t="s">
        <v>10062</v>
      </c>
      <c r="C2537" s="40" t="s">
        <v>11022</v>
      </c>
      <c r="D2537" s="40" t="s">
        <v>10076</v>
      </c>
      <c r="E2537" s="41" t="str">
        <f>IF(ISNA(VLOOKUP(D2537,[1]finalsorted!$A:$H,$E$5,FALSE))=TRUE,"terminated",(VLOOKUP(D2537,[1]finalsorted!$A:$H,$E$5,FALSE)))</f>
        <v/>
      </c>
    </row>
    <row r="2538" spans="1:5" hidden="1" outlineLevel="3" x14ac:dyDescent="0.25">
      <c r="A2538" s="39" t="s">
        <v>11047</v>
      </c>
      <c r="B2538" s="39" t="s">
        <v>10062</v>
      </c>
      <c r="C2538" s="40" t="s">
        <v>11022</v>
      </c>
      <c r="D2538" s="40" t="s">
        <v>10077</v>
      </c>
      <c r="E2538" s="41" t="str">
        <f>IF(ISNA(VLOOKUP(D2538,[1]finalsorted!$A:$H,$E$5,FALSE))=TRUE,"terminated",(VLOOKUP(D2538,[1]finalsorted!$A:$H,$E$5,FALSE)))</f>
        <v/>
      </c>
    </row>
    <row r="2539" spans="1:5" hidden="1" outlineLevel="3" x14ac:dyDescent="0.25">
      <c r="A2539" s="39" t="s">
        <v>11047</v>
      </c>
      <c r="B2539" s="39" t="s">
        <v>10062</v>
      </c>
      <c r="C2539" s="40" t="s">
        <v>11022</v>
      </c>
      <c r="D2539" s="40" t="s">
        <v>10078</v>
      </c>
      <c r="E2539" s="41">
        <f>IF(ISNA(VLOOKUP(D2539,[1]finalsorted!$A:$H,$E$5,FALSE))=TRUE,"terminated",(VLOOKUP(D2539,[1]finalsorted!$A:$H,$E$5,FALSE)))</f>
        <v>1718044.48</v>
      </c>
    </row>
    <row r="2540" spans="1:5" hidden="1" outlineLevel="3" x14ac:dyDescent="0.25">
      <c r="A2540" s="39" t="s">
        <v>11047</v>
      </c>
      <c r="B2540" s="39" t="s">
        <v>10062</v>
      </c>
      <c r="C2540" s="40" t="s">
        <v>11022</v>
      </c>
      <c r="D2540" s="40" t="s">
        <v>10079</v>
      </c>
      <c r="E2540" s="41">
        <f>IF(ISNA(VLOOKUP(D2540,[1]finalsorted!$A:$H,$E$5,FALSE))=TRUE,"terminated",(VLOOKUP(D2540,[1]finalsorted!$A:$H,$E$5,FALSE)))</f>
        <v>1721504.55</v>
      </c>
    </row>
    <row r="2541" spans="1:5" hidden="1" outlineLevel="3" x14ac:dyDescent="0.25">
      <c r="A2541" s="39" t="s">
        <v>11047</v>
      </c>
      <c r="B2541" s="39" t="s">
        <v>10062</v>
      </c>
      <c r="C2541" s="40" t="s">
        <v>11022</v>
      </c>
      <c r="D2541" s="40" t="s">
        <v>10080</v>
      </c>
      <c r="E2541" s="41">
        <f>IF(ISNA(VLOOKUP(D2541,[1]finalsorted!$A:$H,$E$5,FALSE))=TRUE,"terminated",(VLOOKUP(D2541,[1]finalsorted!$A:$H,$E$5,FALSE)))</f>
        <v>2947261.43</v>
      </c>
    </row>
    <row r="2542" spans="1:5" hidden="1" outlineLevel="3" x14ac:dyDescent="0.25">
      <c r="A2542" s="39" t="s">
        <v>11047</v>
      </c>
      <c r="B2542" s="39" t="s">
        <v>10062</v>
      </c>
      <c r="C2542" s="40" t="s">
        <v>11022</v>
      </c>
      <c r="D2542" s="40" t="s">
        <v>10081</v>
      </c>
      <c r="E2542" s="41" t="str">
        <f>IF(ISNA(VLOOKUP(D2542,[1]finalsorted!$A:$H,$E$5,FALSE))=TRUE,"terminated",(VLOOKUP(D2542,[1]finalsorted!$A:$H,$E$5,FALSE)))</f>
        <v/>
      </c>
    </row>
    <row r="2543" spans="1:5" hidden="1" outlineLevel="3" x14ac:dyDescent="0.25">
      <c r="A2543" s="39" t="s">
        <v>11047</v>
      </c>
      <c r="B2543" s="39" t="s">
        <v>10062</v>
      </c>
      <c r="C2543" s="40" t="s">
        <v>11022</v>
      </c>
      <c r="D2543" s="40" t="s">
        <v>10082</v>
      </c>
      <c r="E2543" s="41" t="str">
        <f>IF(ISNA(VLOOKUP(D2543,[1]finalsorted!$A:$H,$E$5,FALSE))=TRUE,"terminated",(VLOOKUP(D2543,[1]finalsorted!$A:$H,$E$5,FALSE)))</f>
        <v/>
      </c>
    </row>
    <row r="2544" spans="1:5" hidden="1" outlineLevel="3" x14ac:dyDescent="0.25">
      <c r="A2544" s="39" t="s">
        <v>11047</v>
      </c>
      <c r="B2544" s="39" t="s">
        <v>10062</v>
      </c>
      <c r="C2544" s="40" t="s">
        <v>11022</v>
      </c>
      <c r="D2544" s="40" t="s">
        <v>10083</v>
      </c>
      <c r="E2544" s="41" t="str">
        <f>IF(ISNA(VLOOKUP(D2544,[1]finalsorted!$A:$H,$E$5,FALSE))=TRUE,"terminated",(VLOOKUP(D2544,[1]finalsorted!$A:$H,$E$5,FALSE)))</f>
        <v/>
      </c>
    </row>
    <row r="2545" spans="1:5" hidden="1" outlineLevel="3" x14ac:dyDescent="0.25">
      <c r="A2545" s="39" t="s">
        <v>11047</v>
      </c>
      <c r="B2545" s="39" t="s">
        <v>10062</v>
      </c>
      <c r="C2545" s="40" t="s">
        <v>11022</v>
      </c>
      <c r="D2545" s="40" t="s">
        <v>10084</v>
      </c>
      <c r="E2545" s="41">
        <f>IF(ISNA(VLOOKUP(D2545,[1]finalsorted!$A:$H,$E$5,FALSE))=TRUE,"terminated",(VLOOKUP(D2545,[1]finalsorted!$A:$H,$E$5,FALSE)))</f>
        <v>3675795.04</v>
      </c>
    </row>
    <row r="2546" spans="1:5" hidden="1" outlineLevel="3" x14ac:dyDescent="0.25">
      <c r="A2546" s="39" t="s">
        <v>11047</v>
      </c>
      <c r="B2546" s="39" t="s">
        <v>10062</v>
      </c>
      <c r="C2546" s="40" t="s">
        <v>11022</v>
      </c>
      <c r="D2546" s="40" t="s">
        <v>10085</v>
      </c>
      <c r="E2546" s="41">
        <f>IF(ISNA(VLOOKUP(D2546,[1]finalsorted!$A:$H,$E$5,FALSE))=TRUE,"terminated",(VLOOKUP(D2546,[1]finalsorted!$A:$H,$E$5,FALSE)))</f>
        <v>1857708.43</v>
      </c>
    </row>
    <row r="2547" spans="1:5" hidden="1" outlineLevel="3" x14ac:dyDescent="0.25">
      <c r="A2547" s="39" t="s">
        <v>11047</v>
      </c>
      <c r="B2547" s="39" t="s">
        <v>10062</v>
      </c>
      <c r="C2547" s="40" t="s">
        <v>11022</v>
      </c>
      <c r="D2547" s="40" t="s">
        <v>10086</v>
      </c>
      <c r="E2547" s="41">
        <f>IF(ISNA(VLOOKUP(D2547,[1]finalsorted!$A:$H,$E$5,FALSE))=TRUE,"terminated",(VLOOKUP(D2547,[1]finalsorted!$A:$H,$E$5,FALSE)))</f>
        <v>3675373.4000000004</v>
      </c>
    </row>
    <row r="2548" spans="1:5" hidden="1" outlineLevel="3" x14ac:dyDescent="0.25">
      <c r="A2548" s="39" t="s">
        <v>11047</v>
      </c>
      <c r="B2548" s="39" t="s">
        <v>10062</v>
      </c>
      <c r="C2548" s="40" t="s">
        <v>11022</v>
      </c>
      <c r="D2548" s="40" t="s">
        <v>10087</v>
      </c>
      <c r="E2548" s="41">
        <f>IF(ISNA(VLOOKUP(D2548,[1]finalsorted!$A:$H,$E$5,FALSE))=TRUE,"terminated",(VLOOKUP(D2548,[1]finalsorted!$A:$H,$E$5,FALSE)))</f>
        <v>3478496.7100000004</v>
      </c>
    </row>
    <row r="2549" spans="1:5" hidden="1" outlineLevel="3" x14ac:dyDescent="0.25">
      <c r="A2549" s="39" t="s">
        <v>11047</v>
      </c>
      <c r="B2549" s="39" t="s">
        <v>10062</v>
      </c>
      <c r="C2549" s="40" t="s">
        <v>11022</v>
      </c>
      <c r="D2549" s="40" t="s">
        <v>10088</v>
      </c>
      <c r="E2549" s="41">
        <f>IF(ISNA(VLOOKUP(D2549,[1]finalsorted!$A:$H,$E$5,FALSE))=TRUE,"terminated",(VLOOKUP(D2549,[1]finalsorted!$A:$H,$E$5,FALSE)))</f>
        <v>1934210.74</v>
      </c>
    </row>
    <row r="2550" spans="1:5" hidden="1" outlineLevel="3" x14ac:dyDescent="0.25">
      <c r="A2550" s="39" t="s">
        <v>11047</v>
      </c>
      <c r="B2550" s="39" t="s">
        <v>10062</v>
      </c>
      <c r="C2550" s="40" t="s">
        <v>11022</v>
      </c>
      <c r="D2550" s="40" t="s">
        <v>10089</v>
      </c>
      <c r="E2550" s="41" t="str">
        <f>IF(ISNA(VLOOKUP(D2550,[1]finalsorted!$A:$H,$E$5,FALSE))=TRUE,"terminated",(VLOOKUP(D2550,[1]finalsorted!$A:$H,$E$5,FALSE)))</f>
        <v/>
      </c>
    </row>
    <row r="2551" spans="1:5" hidden="1" outlineLevel="3" x14ac:dyDescent="0.25">
      <c r="A2551" s="39" t="s">
        <v>11047</v>
      </c>
      <c r="B2551" s="39" t="s">
        <v>10062</v>
      </c>
      <c r="C2551" s="40" t="s">
        <v>11022</v>
      </c>
      <c r="D2551" s="40" t="s">
        <v>10090</v>
      </c>
      <c r="E2551" s="41">
        <f>IF(ISNA(VLOOKUP(D2551,[1]finalsorted!$A:$H,$E$5,FALSE))=TRUE,"terminated",(VLOOKUP(D2551,[1]finalsorted!$A:$H,$E$5,FALSE)))</f>
        <v>3496771.3</v>
      </c>
    </row>
    <row r="2552" spans="1:5" hidden="1" outlineLevel="3" x14ac:dyDescent="0.25">
      <c r="A2552" s="39" t="s">
        <v>11047</v>
      </c>
      <c r="B2552" s="39" t="s">
        <v>10062</v>
      </c>
      <c r="C2552" s="40" t="s">
        <v>11022</v>
      </c>
      <c r="D2552" s="40" t="s">
        <v>10091</v>
      </c>
      <c r="E2552" s="41">
        <f>IF(ISNA(VLOOKUP(D2552,[1]finalsorted!$A:$H,$E$5,FALSE))=TRUE,"terminated",(VLOOKUP(D2552,[1]finalsorted!$A:$H,$E$5,FALSE)))</f>
        <v>2559788.0700000003</v>
      </c>
    </row>
    <row r="2553" spans="1:5" hidden="1" outlineLevel="3" x14ac:dyDescent="0.25">
      <c r="A2553" s="39" t="s">
        <v>11047</v>
      </c>
      <c r="B2553" s="39" t="s">
        <v>10062</v>
      </c>
      <c r="C2553" s="40" t="s">
        <v>11022</v>
      </c>
      <c r="D2553" s="40" t="s">
        <v>10092</v>
      </c>
      <c r="E2553" s="41">
        <f>IF(ISNA(VLOOKUP(D2553,[1]finalsorted!$A:$H,$E$5,FALSE))=TRUE,"terminated",(VLOOKUP(D2553,[1]finalsorted!$A:$H,$E$5,FALSE)))</f>
        <v>4684878.29</v>
      </c>
    </row>
    <row r="2554" spans="1:5" hidden="1" outlineLevel="3" x14ac:dyDescent="0.25">
      <c r="A2554" s="39" t="s">
        <v>11047</v>
      </c>
      <c r="B2554" s="39" t="s">
        <v>10062</v>
      </c>
      <c r="C2554" s="40" t="s">
        <v>11022</v>
      </c>
      <c r="D2554" s="40" t="s">
        <v>10093</v>
      </c>
      <c r="E2554" s="41" t="str">
        <f>IF(ISNA(VLOOKUP(D2554,[1]finalsorted!$A:$H,$E$5,FALSE))=TRUE,"terminated",(VLOOKUP(D2554,[1]finalsorted!$A:$H,$E$5,FALSE)))</f>
        <v/>
      </c>
    </row>
    <row r="2555" spans="1:5" hidden="1" outlineLevel="3" x14ac:dyDescent="0.25">
      <c r="A2555" s="39" t="s">
        <v>11047</v>
      </c>
      <c r="B2555" s="39" t="s">
        <v>10062</v>
      </c>
      <c r="C2555" s="40" t="s">
        <v>11022</v>
      </c>
      <c r="D2555" s="40" t="s">
        <v>10094</v>
      </c>
      <c r="E2555" s="41">
        <f>IF(ISNA(VLOOKUP(D2555,[1]finalsorted!$A:$H,$E$5,FALSE))=TRUE,"terminated",(VLOOKUP(D2555,[1]finalsorted!$A:$H,$E$5,FALSE)))</f>
        <v>1086397.1800000002</v>
      </c>
    </row>
    <row r="2556" spans="1:5" hidden="1" outlineLevel="3" x14ac:dyDescent="0.25">
      <c r="A2556" s="39" t="s">
        <v>11047</v>
      </c>
      <c r="B2556" s="39" t="s">
        <v>10062</v>
      </c>
      <c r="C2556" s="40" t="s">
        <v>11022</v>
      </c>
      <c r="D2556" s="40" t="s">
        <v>10095</v>
      </c>
      <c r="E2556" s="41" t="str">
        <f>IF(ISNA(VLOOKUP(D2556,[1]finalsorted!$A:$H,$E$5,FALSE))=TRUE,"terminated",(VLOOKUP(D2556,[1]finalsorted!$A:$H,$E$5,FALSE)))</f>
        <v/>
      </c>
    </row>
    <row r="2557" spans="1:5" hidden="1" outlineLevel="3" x14ac:dyDescent="0.25">
      <c r="A2557" s="39" t="s">
        <v>11047</v>
      </c>
      <c r="B2557" s="39" t="s">
        <v>10062</v>
      </c>
      <c r="C2557" s="40" t="s">
        <v>11022</v>
      </c>
      <c r="D2557" s="40" t="s">
        <v>10096</v>
      </c>
      <c r="E2557" s="41">
        <f>IF(ISNA(VLOOKUP(D2557,[1]finalsorted!$A:$H,$E$5,FALSE))=TRUE,"terminated",(VLOOKUP(D2557,[1]finalsorted!$A:$H,$E$5,FALSE)))</f>
        <v>1819473.3800000004</v>
      </c>
    </row>
    <row r="2558" spans="1:5" hidden="1" outlineLevel="3" x14ac:dyDescent="0.25">
      <c r="A2558" s="39" t="s">
        <v>11047</v>
      </c>
      <c r="B2558" s="39" t="s">
        <v>10062</v>
      </c>
      <c r="C2558" s="40" t="s">
        <v>11022</v>
      </c>
      <c r="D2558" s="40" t="s">
        <v>10097</v>
      </c>
      <c r="E2558" s="41" t="str">
        <f>IF(ISNA(VLOOKUP(D2558,[1]finalsorted!$A:$H,$E$5,FALSE))=TRUE,"terminated",(VLOOKUP(D2558,[1]finalsorted!$A:$H,$E$5,FALSE)))</f>
        <v/>
      </c>
    </row>
    <row r="2559" spans="1:5" hidden="1" outlineLevel="3" x14ac:dyDescent="0.25">
      <c r="A2559" s="39" t="s">
        <v>11047</v>
      </c>
      <c r="B2559" s="39" t="s">
        <v>10062</v>
      </c>
      <c r="C2559" s="40" t="s">
        <v>11022</v>
      </c>
      <c r="D2559" s="40" t="s">
        <v>10098</v>
      </c>
      <c r="E2559" s="41">
        <f>IF(ISNA(VLOOKUP(D2559,[1]finalsorted!$A:$H,$E$5,FALSE))=TRUE,"terminated",(VLOOKUP(D2559,[1]finalsorted!$A:$H,$E$5,FALSE)))</f>
        <v>2232020.58</v>
      </c>
    </row>
    <row r="2560" spans="1:5" hidden="1" outlineLevel="3" x14ac:dyDescent="0.25">
      <c r="A2560" s="39" t="s">
        <v>11047</v>
      </c>
      <c r="B2560" s="39" t="s">
        <v>10062</v>
      </c>
      <c r="C2560" s="40" t="s">
        <v>11022</v>
      </c>
      <c r="D2560" s="40" t="s">
        <v>10099</v>
      </c>
      <c r="E2560" s="41" t="str">
        <f>IF(ISNA(VLOOKUP(D2560,[1]finalsorted!$A:$H,$E$5,FALSE))=TRUE,"terminated",(VLOOKUP(D2560,[1]finalsorted!$A:$H,$E$5,FALSE)))</f>
        <v/>
      </c>
    </row>
    <row r="2561" spans="1:5" hidden="1" outlineLevel="3" x14ac:dyDescent="0.25">
      <c r="A2561" s="39" t="s">
        <v>11047</v>
      </c>
      <c r="B2561" s="39" t="s">
        <v>10062</v>
      </c>
      <c r="C2561" s="40" t="s">
        <v>11022</v>
      </c>
      <c r="D2561" s="40" t="s">
        <v>10100</v>
      </c>
      <c r="E2561" s="41">
        <f>IF(ISNA(VLOOKUP(D2561,[1]finalsorted!$A:$H,$E$5,FALSE))=TRUE,"terminated",(VLOOKUP(D2561,[1]finalsorted!$A:$H,$E$5,FALSE)))</f>
        <v>2152071.2999999998</v>
      </c>
    </row>
    <row r="2562" spans="1:5" hidden="1" outlineLevel="3" x14ac:dyDescent="0.25">
      <c r="A2562" s="39" t="s">
        <v>11047</v>
      </c>
      <c r="B2562" s="39" t="s">
        <v>10062</v>
      </c>
      <c r="C2562" s="40" t="s">
        <v>11022</v>
      </c>
      <c r="D2562" s="40" t="s">
        <v>10101</v>
      </c>
      <c r="E2562" s="41">
        <f>IF(ISNA(VLOOKUP(D2562,[1]finalsorted!$A:$H,$E$5,FALSE))=TRUE,"terminated",(VLOOKUP(D2562,[1]finalsorted!$A:$H,$E$5,FALSE)))</f>
        <v>4403101.88</v>
      </c>
    </row>
    <row r="2563" spans="1:5" hidden="1" outlineLevel="3" x14ac:dyDescent="0.25">
      <c r="A2563" s="39" t="s">
        <v>11047</v>
      </c>
      <c r="B2563" s="39" t="s">
        <v>10062</v>
      </c>
      <c r="C2563" s="40" t="s">
        <v>11022</v>
      </c>
      <c r="D2563" s="40" t="s">
        <v>10102</v>
      </c>
      <c r="E2563" s="41" t="str">
        <f>IF(ISNA(VLOOKUP(D2563,[1]finalsorted!$A:$H,$E$5,FALSE))=TRUE,"terminated",(VLOOKUP(D2563,[1]finalsorted!$A:$H,$E$5,FALSE)))</f>
        <v/>
      </c>
    </row>
    <row r="2564" spans="1:5" hidden="1" outlineLevel="3" x14ac:dyDescent="0.25">
      <c r="A2564" s="39" t="s">
        <v>11047</v>
      </c>
      <c r="B2564" s="39" t="s">
        <v>10062</v>
      </c>
      <c r="C2564" s="40" t="s">
        <v>11022</v>
      </c>
      <c r="D2564" s="40" t="s">
        <v>10103</v>
      </c>
      <c r="E2564" s="41">
        <f>IF(ISNA(VLOOKUP(D2564,[1]finalsorted!$A:$H,$E$5,FALSE))=TRUE,"terminated",(VLOOKUP(D2564,[1]finalsorted!$A:$H,$E$5,FALSE)))</f>
        <v>1159121.24</v>
      </c>
    </row>
    <row r="2565" spans="1:5" hidden="1" outlineLevel="3" x14ac:dyDescent="0.25">
      <c r="A2565" s="39" t="s">
        <v>11047</v>
      </c>
      <c r="B2565" s="39" t="s">
        <v>10062</v>
      </c>
      <c r="C2565" s="40" t="s">
        <v>11022</v>
      </c>
      <c r="D2565" s="40" t="s">
        <v>10104</v>
      </c>
      <c r="E2565" s="41">
        <f>IF(ISNA(VLOOKUP(D2565,[1]finalsorted!$A:$H,$E$5,FALSE))=TRUE,"terminated",(VLOOKUP(D2565,[1]finalsorted!$A:$H,$E$5,FALSE)))</f>
        <v>6165683.6499999994</v>
      </c>
    </row>
    <row r="2566" spans="1:5" hidden="1" outlineLevel="3" x14ac:dyDescent="0.25">
      <c r="A2566" s="39" t="s">
        <v>11047</v>
      </c>
      <c r="B2566" s="39" t="s">
        <v>10062</v>
      </c>
      <c r="C2566" s="40" t="s">
        <v>11022</v>
      </c>
      <c r="D2566" s="40" t="s">
        <v>10105</v>
      </c>
      <c r="E2566" s="41" t="str">
        <f>IF(ISNA(VLOOKUP(D2566,[1]finalsorted!$A:$H,$E$5,FALSE))=TRUE,"terminated",(VLOOKUP(D2566,[1]finalsorted!$A:$H,$E$5,FALSE)))</f>
        <v/>
      </c>
    </row>
    <row r="2567" spans="1:5" hidden="1" outlineLevel="3" x14ac:dyDescent="0.25">
      <c r="A2567" s="39" t="s">
        <v>11047</v>
      </c>
      <c r="B2567" s="39" t="s">
        <v>10062</v>
      </c>
      <c r="C2567" s="40" t="s">
        <v>11022</v>
      </c>
      <c r="D2567" s="40" t="s">
        <v>10106</v>
      </c>
      <c r="E2567" s="41">
        <f>IF(ISNA(VLOOKUP(D2567,[1]finalsorted!$A:$H,$E$5,FALSE))=TRUE,"terminated",(VLOOKUP(D2567,[1]finalsorted!$A:$H,$E$5,FALSE)))</f>
        <v>2738565.8</v>
      </c>
    </row>
    <row r="2568" spans="1:5" hidden="1" outlineLevel="3" x14ac:dyDescent="0.25">
      <c r="A2568" s="39" t="s">
        <v>11047</v>
      </c>
      <c r="B2568" s="39" t="s">
        <v>10062</v>
      </c>
      <c r="C2568" s="40" t="s">
        <v>11022</v>
      </c>
      <c r="D2568" s="40" t="s">
        <v>10107</v>
      </c>
      <c r="E2568" s="41">
        <f>IF(ISNA(VLOOKUP(D2568,[1]finalsorted!$A:$H,$E$5,FALSE))=TRUE,"terminated",(VLOOKUP(D2568,[1]finalsorted!$A:$H,$E$5,FALSE)))</f>
        <v>1305454.03</v>
      </c>
    </row>
    <row r="2569" spans="1:5" hidden="1" outlineLevel="3" x14ac:dyDescent="0.25">
      <c r="A2569" s="39" t="s">
        <v>11047</v>
      </c>
      <c r="B2569" s="39" t="s">
        <v>10062</v>
      </c>
      <c r="C2569" s="40" t="s">
        <v>11022</v>
      </c>
      <c r="D2569" s="40" t="s">
        <v>10108</v>
      </c>
      <c r="E2569" s="41">
        <f>IF(ISNA(VLOOKUP(D2569,[1]finalsorted!$A:$H,$E$5,FALSE))=TRUE,"terminated",(VLOOKUP(D2569,[1]finalsorted!$A:$H,$E$5,FALSE)))</f>
        <v>2279990.5100000002</v>
      </c>
    </row>
    <row r="2570" spans="1:5" hidden="1" outlineLevel="3" x14ac:dyDescent="0.25">
      <c r="A2570" s="39" t="s">
        <v>11047</v>
      </c>
      <c r="B2570" s="39" t="s">
        <v>10062</v>
      </c>
      <c r="C2570" s="40" t="s">
        <v>11022</v>
      </c>
      <c r="D2570" s="40" t="s">
        <v>10109</v>
      </c>
      <c r="E2570" s="41" t="str">
        <f>IF(ISNA(VLOOKUP(D2570,[1]finalsorted!$A:$H,$E$5,FALSE))=TRUE,"terminated",(VLOOKUP(D2570,[1]finalsorted!$A:$H,$E$5,FALSE)))</f>
        <v/>
      </c>
    </row>
    <row r="2571" spans="1:5" hidden="1" outlineLevel="3" x14ac:dyDescent="0.25">
      <c r="A2571" s="39" t="s">
        <v>11047</v>
      </c>
      <c r="B2571" s="39" t="s">
        <v>10062</v>
      </c>
      <c r="C2571" s="40" t="s">
        <v>11022</v>
      </c>
      <c r="D2571" s="40" t="s">
        <v>10110</v>
      </c>
      <c r="E2571" s="41" t="str">
        <f>IF(ISNA(VLOOKUP(D2571,[1]finalsorted!$A:$H,$E$5,FALSE))=TRUE,"terminated",(VLOOKUP(D2571,[1]finalsorted!$A:$H,$E$5,FALSE)))</f>
        <v/>
      </c>
    </row>
    <row r="2572" spans="1:5" hidden="1" outlineLevel="3" x14ac:dyDescent="0.25">
      <c r="A2572" s="39" t="s">
        <v>11047</v>
      </c>
      <c r="B2572" s="39" t="s">
        <v>10062</v>
      </c>
      <c r="C2572" s="40" t="s">
        <v>11022</v>
      </c>
      <c r="D2572" s="40" t="s">
        <v>10111</v>
      </c>
      <c r="E2572" s="41">
        <f>IF(ISNA(VLOOKUP(D2572,[1]finalsorted!$A:$H,$E$5,FALSE))=TRUE,"terminated",(VLOOKUP(D2572,[1]finalsorted!$A:$H,$E$5,FALSE)))</f>
        <v>4554326.5200000014</v>
      </c>
    </row>
    <row r="2573" spans="1:5" hidden="1" outlineLevel="3" x14ac:dyDescent="0.25">
      <c r="A2573" s="39" t="s">
        <v>11047</v>
      </c>
      <c r="B2573" s="39" t="s">
        <v>10062</v>
      </c>
      <c r="C2573" s="40" t="s">
        <v>11022</v>
      </c>
      <c r="D2573" s="40" t="s">
        <v>10112</v>
      </c>
      <c r="E2573" s="41">
        <f>IF(ISNA(VLOOKUP(D2573,[1]finalsorted!$A:$H,$E$5,FALSE))=TRUE,"terminated",(VLOOKUP(D2573,[1]finalsorted!$A:$H,$E$5,FALSE)))</f>
        <v>2882118.4899999993</v>
      </c>
    </row>
    <row r="2574" spans="1:5" hidden="1" outlineLevel="3" x14ac:dyDescent="0.25">
      <c r="A2574" s="39" t="s">
        <v>11047</v>
      </c>
      <c r="B2574" s="39" t="s">
        <v>10062</v>
      </c>
      <c r="C2574" s="40" t="s">
        <v>11022</v>
      </c>
      <c r="D2574" s="40" t="s">
        <v>10113</v>
      </c>
      <c r="E2574" s="41">
        <f>IF(ISNA(VLOOKUP(D2574,[1]finalsorted!$A:$H,$E$5,FALSE))=TRUE,"terminated",(VLOOKUP(D2574,[1]finalsorted!$A:$H,$E$5,FALSE)))</f>
        <v>4210059.75</v>
      </c>
    </row>
    <row r="2575" spans="1:5" hidden="1" outlineLevel="3" x14ac:dyDescent="0.25">
      <c r="A2575" s="39" t="s">
        <v>11047</v>
      </c>
      <c r="B2575" s="39" t="s">
        <v>10062</v>
      </c>
      <c r="C2575" s="40" t="s">
        <v>11022</v>
      </c>
      <c r="D2575" s="40" t="s">
        <v>10114</v>
      </c>
      <c r="E2575" s="41">
        <f>IF(ISNA(VLOOKUP(D2575,[1]finalsorted!$A:$H,$E$5,FALSE))=TRUE,"terminated",(VLOOKUP(D2575,[1]finalsorted!$A:$H,$E$5,FALSE)))</f>
        <v>3281296.21</v>
      </c>
    </row>
    <row r="2576" spans="1:5" hidden="1" outlineLevel="3" x14ac:dyDescent="0.25">
      <c r="A2576" s="39" t="s">
        <v>11047</v>
      </c>
      <c r="B2576" s="39" t="s">
        <v>10062</v>
      </c>
      <c r="C2576" s="40" t="s">
        <v>11022</v>
      </c>
      <c r="D2576" s="40" t="s">
        <v>10115</v>
      </c>
      <c r="E2576" s="41">
        <f>IF(ISNA(VLOOKUP(D2576,[1]finalsorted!$A:$H,$E$5,FALSE))=TRUE,"terminated",(VLOOKUP(D2576,[1]finalsorted!$A:$H,$E$5,FALSE)))</f>
        <v>5228158.17</v>
      </c>
    </row>
    <row r="2577" spans="1:5" hidden="1" outlineLevel="3" x14ac:dyDescent="0.25">
      <c r="A2577" s="39" t="s">
        <v>11047</v>
      </c>
      <c r="B2577" s="39" t="s">
        <v>10062</v>
      </c>
      <c r="C2577" s="40" t="s">
        <v>11022</v>
      </c>
      <c r="D2577" s="40" t="s">
        <v>10116</v>
      </c>
      <c r="E2577" s="41">
        <f>IF(ISNA(VLOOKUP(D2577,[1]finalsorted!$A:$H,$E$5,FALSE))=TRUE,"terminated",(VLOOKUP(D2577,[1]finalsorted!$A:$H,$E$5,FALSE)))</f>
        <v>2244631.83</v>
      </c>
    </row>
    <row r="2578" spans="1:5" hidden="1" outlineLevel="3" x14ac:dyDescent="0.25">
      <c r="A2578" s="39" t="s">
        <v>11047</v>
      </c>
      <c r="B2578" s="39" t="s">
        <v>10062</v>
      </c>
      <c r="C2578" s="40" t="s">
        <v>11022</v>
      </c>
      <c r="D2578" s="40" t="s">
        <v>10117</v>
      </c>
      <c r="E2578" s="41" t="str">
        <f>IF(ISNA(VLOOKUP(D2578,[1]finalsorted!$A:$H,$E$5,FALSE))=TRUE,"terminated",(VLOOKUP(D2578,[1]finalsorted!$A:$H,$E$5,FALSE)))</f>
        <v/>
      </c>
    </row>
    <row r="2579" spans="1:5" hidden="1" outlineLevel="3" x14ac:dyDescent="0.25">
      <c r="A2579" s="39" t="s">
        <v>11047</v>
      </c>
      <c r="B2579" s="39" t="s">
        <v>10062</v>
      </c>
      <c r="C2579" s="40" t="s">
        <v>11022</v>
      </c>
      <c r="D2579" s="40" t="s">
        <v>10118</v>
      </c>
      <c r="E2579" s="41">
        <f>IF(ISNA(VLOOKUP(D2579,[1]finalsorted!$A:$H,$E$5,FALSE))=TRUE,"terminated",(VLOOKUP(D2579,[1]finalsorted!$A:$H,$E$5,FALSE)))</f>
        <v>2781932.7600000002</v>
      </c>
    </row>
    <row r="2580" spans="1:5" hidden="1" outlineLevel="3" x14ac:dyDescent="0.25">
      <c r="A2580" s="39" t="s">
        <v>11047</v>
      </c>
      <c r="B2580" s="39" t="s">
        <v>10062</v>
      </c>
      <c r="C2580" s="40" t="s">
        <v>11022</v>
      </c>
      <c r="D2580" s="40" t="s">
        <v>10119</v>
      </c>
      <c r="E2580" s="41">
        <f>IF(ISNA(VLOOKUP(D2580,[1]finalsorted!$A:$H,$E$5,FALSE))=TRUE,"terminated",(VLOOKUP(D2580,[1]finalsorted!$A:$H,$E$5,FALSE)))</f>
        <v>3601230.5700000003</v>
      </c>
    </row>
    <row r="2581" spans="1:5" hidden="1" outlineLevel="3" x14ac:dyDescent="0.25">
      <c r="A2581" s="39" t="s">
        <v>11047</v>
      </c>
      <c r="B2581" s="39" t="s">
        <v>10062</v>
      </c>
      <c r="C2581" s="40" t="s">
        <v>11022</v>
      </c>
      <c r="D2581" s="40" t="s">
        <v>10120</v>
      </c>
      <c r="E2581" s="41">
        <f>IF(ISNA(VLOOKUP(D2581,[1]finalsorted!$A:$H,$E$5,FALSE))=TRUE,"terminated",(VLOOKUP(D2581,[1]finalsorted!$A:$H,$E$5,FALSE)))</f>
        <v>2340584.4999999995</v>
      </c>
    </row>
    <row r="2582" spans="1:5" hidden="1" outlineLevel="3" x14ac:dyDescent="0.25">
      <c r="A2582" s="39" t="s">
        <v>11047</v>
      </c>
      <c r="B2582" s="39" t="s">
        <v>10062</v>
      </c>
      <c r="C2582" s="40" t="s">
        <v>11022</v>
      </c>
      <c r="D2582" s="40" t="s">
        <v>10121</v>
      </c>
      <c r="E2582" s="41">
        <f>IF(ISNA(VLOOKUP(D2582,[1]finalsorted!$A:$H,$E$5,FALSE))=TRUE,"terminated",(VLOOKUP(D2582,[1]finalsorted!$A:$H,$E$5,FALSE)))</f>
        <v>11805092.640000001</v>
      </c>
    </row>
    <row r="2583" spans="1:5" hidden="1" outlineLevel="3" x14ac:dyDescent="0.25">
      <c r="A2583" s="39" t="s">
        <v>11047</v>
      </c>
      <c r="B2583" s="39" t="s">
        <v>10062</v>
      </c>
      <c r="C2583" s="40" t="s">
        <v>11022</v>
      </c>
      <c r="D2583" s="40" t="s">
        <v>10122</v>
      </c>
      <c r="E2583" s="41">
        <f>IF(ISNA(VLOOKUP(D2583,[1]finalsorted!$A:$H,$E$5,FALSE))=TRUE,"terminated",(VLOOKUP(D2583,[1]finalsorted!$A:$H,$E$5,FALSE)))</f>
        <v>12414169.700000001</v>
      </c>
    </row>
    <row r="2584" spans="1:5" hidden="1" outlineLevel="3" x14ac:dyDescent="0.25">
      <c r="A2584" s="39" t="s">
        <v>11047</v>
      </c>
      <c r="B2584" s="39" t="s">
        <v>10062</v>
      </c>
      <c r="C2584" s="40" t="s">
        <v>11022</v>
      </c>
      <c r="D2584" s="40" t="s">
        <v>10123</v>
      </c>
      <c r="E2584" s="41" t="str">
        <f>IF(ISNA(VLOOKUP(D2584,[1]finalsorted!$A:$H,$E$5,FALSE))=TRUE,"terminated",(VLOOKUP(D2584,[1]finalsorted!$A:$H,$E$5,FALSE)))</f>
        <v/>
      </c>
    </row>
    <row r="2585" spans="1:5" hidden="1" outlineLevel="3" x14ac:dyDescent="0.25">
      <c r="A2585" s="39" t="s">
        <v>11047</v>
      </c>
      <c r="B2585" s="39" t="s">
        <v>10062</v>
      </c>
      <c r="C2585" s="40" t="s">
        <v>11022</v>
      </c>
      <c r="D2585" s="40" t="s">
        <v>10124</v>
      </c>
      <c r="E2585" s="41" t="str">
        <f>IF(ISNA(VLOOKUP(D2585,[1]finalsorted!$A:$H,$E$5,FALSE))=TRUE,"terminated",(VLOOKUP(D2585,[1]finalsorted!$A:$H,$E$5,FALSE)))</f>
        <v/>
      </c>
    </row>
    <row r="2586" spans="1:5" hidden="1" outlineLevel="3" x14ac:dyDescent="0.25">
      <c r="A2586" s="39" t="s">
        <v>11047</v>
      </c>
      <c r="B2586" s="39" t="s">
        <v>10062</v>
      </c>
      <c r="C2586" s="40" t="s">
        <v>11022</v>
      </c>
      <c r="D2586" s="40" t="s">
        <v>10125</v>
      </c>
      <c r="E2586" s="41" t="str">
        <f>IF(ISNA(VLOOKUP(D2586,[1]finalsorted!$A:$H,$E$5,FALSE))=TRUE,"terminated",(VLOOKUP(D2586,[1]finalsorted!$A:$H,$E$5,FALSE)))</f>
        <v/>
      </c>
    </row>
    <row r="2587" spans="1:5" hidden="1" outlineLevel="3" x14ac:dyDescent="0.25">
      <c r="A2587" s="39" t="s">
        <v>11047</v>
      </c>
      <c r="B2587" s="39" t="s">
        <v>10062</v>
      </c>
      <c r="C2587" s="40" t="s">
        <v>11022</v>
      </c>
      <c r="D2587" s="40" t="s">
        <v>10126</v>
      </c>
      <c r="E2587" s="41">
        <f>IF(ISNA(VLOOKUP(D2587,[1]finalsorted!$A:$H,$E$5,FALSE))=TRUE,"terminated",(VLOOKUP(D2587,[1]finalsorted!$A:$H,$E$5,FALSE)))</f>
        <v>2760837.9099999997</v>
      </c>
    </row>
    <row r="2588" spans="1:5" hidden="1" outlineLevel="3" x14ac:dyDescent="0.25">
      <c r="A2588" s="39" t="s">
        <v>11047</v>
      </c>
      <c r="B2588" s="39" t="s">
        <v>10062</v>
      </c>
      <c r="C2588" s="40" t="s">
        <v>11022</v>
      </c>
      <c r="D2588" s="40" t="s">
        <v>10127</v>
      </c>
      <c r="E2588" s="41">
        <f>IF(ISNA(VLOOKUP(D2588,[1]finalsorted!$A:$H,$E$5,FALSE))=TRUE,"terminated",(VLOOKUP(D2588,[1]finalsorted!$A:$H,$E$5,FALSE)))</f>
        <v>4242758.67</v>
      </c>
    </row>
    <row r="2589" spans="1:5" hidden="1" outlineLevel="3" x14ac:dyDescent="0.25">
      <c r="A2589" s="39" t="s">
        <v>11047</v>
      </c>
      <c r="B2589" s="39" t="s">
        <v>10062</v>
      </c>
      <c r="C2589" s="40" t="s">
        <v>11022</v>
      </c>
      <c r="D2589" s="40" t="s">
        <v>10128</v>
      </c>
      <c r="E2589" s="41" t="str">
        <f>IF(ISNA(VLOOKUP(D2589,[1]finalsorted!$A:$H,$E$5,FALSE))=TRUE,"terminated",(VLOOKUP(D2589,[1]finalsorted!$A:$H,$E$5,FALSE)))</f>
        <v/>
      </c>
    </row>
    <row r="2590" spans="1:5" hidden="1" outlineLevel="3" x14ac:dyDescent="0.25">
      <c r="A2590" s="39" t="s">
        <v>11047</v>
      </c>
      <c r="B2590" s="39" t="s">
        <v>10062</v>
      </c>
      <c r="C2590" s="40" t="s">
        <v>11022</v>
      </c>
      <c r="D2590" s="40" t="s">
        <v>10129</v>
      </c>
      <c r="E2590" s="41">
        <f>IF(ISNA(VLOOKUP(D2590,[1]finalsorted!$A:$H,$E$5,FALSE))=TRUE,"terminated",(VLOOKUP(D2590,[1]finalsorted!$A:$H,$E$5,FALSE)))</f>
        <v>3239388.2</v>
      </c>
    </row>
    <row r="2591" spans="1:5" hidden="1" outlineLevel="3" x14ac:dyDescent="0.25">
      <c r="A2591" s="39" t="s">
        <v>11047</v>
      </c>
      <c r="B2591" s="39" t="s">
        <v>10062</v>
      </c>
      <c r="C2591" s="40" t="s">
        <v>11022</v>
      </c>
      <c r="D2591" s="40" t="s">
        <v>10130</v>
      </c>
      <c r="E2591" s="41" t="str">
        <f>IF(ISNA(VLOOKUP(D2591,[1]finalsorted!$A:$H,$E$5,FALSE))=TRUE,"terminated",(VLOOKUP(D2591,[1]finalsorted!$A:$H,$E$5,FALSE)))</f>
        <v/>
      </c>
    </row>
    <row r="2592" spans="1:5" hidden="1" outlineLevel="3" x14ac:dyDescent="0.25">
      <c r="A2592" s="39" t="s">
        <v>11047</v>
      </c>
      <c r="B2592" s="39" t="s">
        <v>10062</v>
      </c>
      <c r="C2592" s="40" t="s">
        <v>11022</v>
      </c>
      <c r="D2592" s="40" t="s">
        <v>10131</v>
      </c>
      <c r="E2592" s="41">
        <f>IF(ISNA(VLOOKUP(D2592,[1]finalsorted!$A:$H,$E$5,FALSE))=TRUE,"terminated",(VLOOKUP(D2592,[1]finalsorted!$A:$H,$E$5,FALSE)))</f>
        <v>6336134.0099999979</v>
      </c>
    </row>
    <row r="2593" spans="1:5" hidden="1" outlineLevel="3" x14ac:dyDescent="0.25">
      <c r="A2593" s="39" t="s">
        <v>11047</v>
      </c>
      <c r="B2593" s="39" t="s">
        <v>10062</v>
      </c>
      <c r="C2593" s="40" t="s">
        <v>11022</v>
      </c>
      <c r="D2593" s="40" t="s">
        <v>10132</v>
      </c>
      <c r="E2593" s="41" t="str">
        <f>IF(ISNA(VLOOKUP(D2593,[1]finalsorted!$A:$H,$E$5,FALSE))=TRUE,"terminated",(VLOOKUP(D2593,[1]finalsorted!$A:$H,$E$5,FALSE)))</f>
        <v/>
      </c>
    </row>
    <row r="2594" spans="1:5" hidden="1" outlineLevel="3" x14ac:dyDescent="0.25">
      <c r="A2594" s="39" t="s">
        <v>11047</v>
      </c>
      <c r="B2594" s="39" t="s">
        <v>10062</v>
      </c>
      <c r="C2594" s="40" t="s">
        <v>11022</v>
      </c>
      <c r="D2594" s="40" t="s">
        <v>10133</v>
      </c>
      <c r="E2594" s="41">
        <f>IF(ISNA(VLOOKUP(D2594,[1]finalsorted!$A:$H,$E$5,FALSE))=TRUE,"terminated",(VLOOKUP(D2594,[1]finalsorted!$A:$H,$E$5,FALSE)))</f>
        <v>3195635.1599999997</v>
      </c>
    </row>
    <row r="2595" spans="1:5" hidden="1" outlineLevel="3" x14ac:dyDescent="0.25">
      <c r="A2595" s="39" t="s">
        <v>11047</v>
      </c>
      <c r="B2595" s="39" t="s">
        <v>10062</v>
      </c>
      <c r="C2595" s="40" t="s">
        <v>11022</v>
      </c>
      <c r="D2595" s="40" t="s">
        <v>10134</v>
      </c>
      <c r="E2595" s="41">
        <f>IF(ISNA(VLOOKUP(D2595,[1]finalsorted!$A:$H,$E$5,FALSE))=TRUE,"terminated",(VLOOKUP(D2595,[1]finalsorted!$A:$H,$E$5,FALSE)))</f>
        <v>7544872.5000000009</v>
      </c>
    </row>
    <row r="2596" spans="1:5" hidden="1" outlineLevel="3" x14ac:dyDescent="0.25">
      <c r="A2596" s="39" t="s">
        <v>11047</v>
      </c>
      <c r="B2596" s="39" t="s">
        <v>10062</v>
      </c>
      <c r="C2596" s="40" t="s">
        <v>11022</v>
      </c>
      <c r="D2596" s="40" t="s">
        <v>10135</v>
      </c>
      <c r="E2596" s="41">
        <f>IF(ISNA(VLOOKUP(D2596,[1]finalsorted!$A:$H,$E$5,FALSE))=TRUE,"terminated",(VLOOKUP(D2596,[1]finalsorted!$A:$H,$E$5,FALSE)))</f>
        <v>4064352.9400000004</v>
      </c>
    </row>
    <row r="2597" spans="1:5" hidden="1" outlineLevel="3" x14ac:dyDescent="0.25">
      <c r="A2597" s="39" t="s">
        <v>11047</v>
      </c>
      <c r="B2597" s="39" t="s">
        <v>10062</v>
      </c>
      <c r="C2597" s="40" t="s">
        <v>11022</v>
      </c>
      <c r="D2597" s="40" t="s">
        <v>10136</v>
      </c>
      <c r="E2597" s="41">
        <f>IF(ISNA(VLOOKUP(D2597,[1]finalsorted!$A:$H,$E$5,FALSE))=TRUE,"terminated",(VLOOKUP(D2597,[1]finalsorted!$A:$H,$E$5,FALSE)))</f>
        <v>10312416.340000002</v>
      </c>
    </row>
    <row r="2598" spans="1:5" hidden="1" outlineLevel="3" x14ac:dyDescent="0.25">
      <c r="A2598" s="39" t="s">
        <v>11047</v>
      </c>
      <c r="B2598" s="39" t="s">
        <v>10062</v>
      </c>
      <c r="C2598" s="40" t="s">
        <v>11022</v>
      </c>
      <c r="D2598" s="40" t="s">
        <v>10137</v>
      </c>
      <c r="E2598" s="41" t="str">
        <f>IF(ISNA(VLOOKUP(D2598,[1]finalsorted!$A:$H,$E$5,FALSE))=TRUE,"terminated",(VLOOKUP(D2598,[1]finalsorted!$A:$H,$E$5,FALSE)))</f>
        <v/>
      </c>
    </row>
    <row r="2599" spans="1:5" hidden="1" outlineLevel="3" x14ac:dyDescent="0.25">
      <c r="A2599" s="39" t="s">
        <v>11047</v>
      </c>
      <c r="B2599" s="39" t="s">
        <v>10062</v>
      </c>
      <c r="C2599" s="40" t="s">
        <v>11022</v>
      </c>
      <c r="D2599" s="40" t="s">
        <v>10138</v>
      </c>
      <c r="E2599" s="41">
        <f>IF(ISNA(VLOOKUP(D2599,[1]finalsorted!$A:$H,$E$5,FALSE))=TRUE,"terminated",(VLOOKUP(D2599,[1]finalsorted!$A:$H,$E$5,FALSE)))</f>
        <v>2108746.8700000006</v>
      </c>
    </row>
    <row r="2600" spans="1:5" hidden="1" outlineLevel="3" x14ac:dyDescent="0.25">
      <c r="A2600" s="39" t="s">
        <v>11047</v>
      </c>
      <c r="B2600" s="39" t="s">
        <v>10062</v>
      </c>
      <c r="C2600" s="40" t="s">
        <v>11022</v>
      </c>
      <c r="D2600" s="40" t="s">
        <v>10139</v>
      </c>
      <c r="E2600" s="41" t="str">
        <f>IF(ISNA(VLOOKUP(D2600,[1]finalsorted!$A:$H,$E$5,FALSE))=TRUE,"terminated",(VLOOKUP(D2600,[1]finalsorted!$A:$H,$E$5,FALSE)))</f>
        <v/>
      </c>
    </row>
    <row r="2601" spans="1:5" hidden="1" outlineLevel="3" x14ac:dyDescent="0.25">
      <c r="A2601" s="39" t="s">
        <v>11047</v>
      </c>
      <c r="B2601" s="39" t="s">
        <v>10062</v>
      </c>
      <c r="C2601" s="40" t="s">
        <v>11022</v>
      </c>
      <c r="D2601" s="40" t="s">
        <v>11166</v>
      </c>
      <c r="E2601" s="41">
        <f>IF(ISNA(VLOOKUP(D2601,[1]finalsorted!$A:$H,$E$5,FALSE))=TRUE,"terminated",(VLOOKUP(D2601,[1]finalsorted!$A:$H,$E$5,FALSE)))</f>
        <v>97977531.010000005</v>
      </c>
    </row>
    <row r="2602" spans="1:5" hidden="1" outlineLevel="2" x14ac:dyDescent="0.25">
      <c r="A2602" s="39"/>
      <c r="B2602" s="39" t="s">
        <v>10062</v>
      </c>
      <c r="C2602" s="40" t="s">
        <v>11022</v>
      </c>
      <c r="D2602" s="40" t="s">
        <v>11235</v>
      </c>
      <c r="E2602" s="41">
        <f>IF(ISNA(VLOOKUP(D2602,[1]finalsorted!$A:$H,$E$5,FALSE))=TRUE,"terminated",(VLOOKUP(D2602,[1]finalsorted!$A:$H,$E$5,FALSE)))</f>
        <v>290686483.7899999</v>
      </c>
    </row>
    <row r="2603" spans="1:5" hidden="1" outlineLevel="3" x14ac:dyDescent="0.25">
      <c r="A2603" s="39" t="s">
        <v>11047</v>
      </c>
      <c r="B2603" s="39" t="s">
        <v>10141</v>
      </c>
      <c r="C2603" s="40" t="s">
        <v>11044</v>
      </c>
      <c r="D2603" s="40" t="s">
        <v>10140</v>
      </c>
      <c r="E2603" s="41">
        <f>IF(ISNA(VLOOKUP(D2603,[1]finalsorted!$A:$H,$E$5,FALSE))=TRUE,"terminated",(VLOOKUP(D2603,[1]finalsorted!$A:$H,$E$5,FALSE)))</f>
        <v>17443924.27</v>
      </c>
    </row>
    <row r="2604" spans="1:5" hidden="1" outlineLevel="3" x14ac:dyDescent="0.25">
      <c r="A2604" s="39" t="s">
        <v>11047</v>
      </c>
      <c r="B2604" s="39" t="s">
        <v>10141</v>
      </c>
      <c r="C2604" s="40" t="s">
        <v>11044</v>
      </c>
      <c r="D2604" s="40" t="s">
        <v>10142</v>
      </c>
      <c r="E2604" s="41">
        <f>IF(ISNA(VLOOKUP(D2604,[1]finalsorted!$A:$H,$E$5,FALSE))=TRUE,"terminated",(VLOOKUP(D2604,[1]finalsorted!$A:$H,$E$5,FALSE)))</f>
        <v>4253081.4799999995</v>
      </c>
    </row>
    <row r="2605" spans="1:5" hidden="1" outlineLevel="3" x14ac:dyDescent="0.25">
      <c r="A2605" s="39" t="s">
        <v>11047</v>
      </c>
      <c r="B2605" s="39" t="s">
        <v>10141</v>
      </c>
      <c r="C2605" s="40" t="s">
        <v>11044</v>
      </c>
      <c r="D2605" s="40" t="s">
        <v>10143</v>
      </c>
      <c r="E2605" s="41" t="str">
        <f>IF(ISNA(VLOOKUP(D2605,[1]finalsorted!$A:$H,$E$5,FALSE))=TRUE,"terminated",(VLOOKUP(D2605,[1]finalsorted!$A:$H,$E$5,FALSE)))</f>
        <v/>
      </c>
    </row>
    <row r="2606" spans="1:5" hidden="1" outlineLevel="3" x14ac:dyDescent="0.25">
      <c r="A2606" s="39" t="s">
        <v>11047</v>
      </c>
      <c r="B2606" s="39" t="s">
        <v>10141</v>
      </c>
      <c r="C2606" s="40" t="s">
        <v>11044</v>
      </c>
      <c r="D2606" s="40" t="s">
        <v>10144</v>
      </c>
      <c r="E2606" s="41" t="str">
        <f>IF(ISNA(VLOOKUP(D2606,[1]finalsorted!$A:$H,$E$5,FALSE))=TRUE,"terminated",(VLOOKUP(D2606,[1]finalsorted!$A:$H,$E$5,FALSE)))</f>
        <v/>
      </c>
    </row>
    <row r="2607" spans="1:5" hidden="1" outlineLevel="3" x14ac:dyDescent="0.25">
      <c r="A2607" s="39" t="s">
        <v>11047</v>
      </c>
      <c r="B2607" s="39" t="s">
        <v>10141</v>
      </c>
      <c r="C2607" s="40" t="s">
        <v>11044</v>
      </c>
      <c r="D2607" s="40" t="s">
        <v>10145</v>
      </c>
      <c r="E2607" s="41" t="str">
        <f>IF(ISNA(VLOOKUP(D2607,[1]finalsorted!$A:$H,$E$5,FALSE))=TRUE,"terminated",(VLOOKUP(D2607,[1]finalsorted!$A:$H,$E$5,FALSE)))</f>
        <v/>
      </c>
    </row>
    <row r="2608" spans="1:5" hidden="1" outlineLevel="3" x14ac:dyDescent="0.25">
      <c r="A2608" s="39" t="s">
        <v>11047</v>
      </c>
      <c r="B2608" s="39" t="s">
        <v>10141</v>
      </c>
      <c r="C2608" s="40" t="s">
        <v>11044</v>
      </c>
      <c r="D2608" s="40" t="s">
        <v>10146</v>
      </c>
      <c r="E2608" s="41">
        <f>IF(ISNA(VLOOKUP(D2608,[1]finalsorted!$A:$H,$E$5,FALSE))=TRUE,"terminated",(VLOOKUP(D2608,[1]finalsorted!$A:$H,$E$5,FALSE)))</f>
        <v>5386752.3399999989</v>
      </c>
    </row>
    <row r="2609" spans="1:5" hidden="1" outlineLevel="3" x14ac:dyDescent="0.25">
      <c r="A2609" s="39" t="s">
        <v>11047</v>
      </c>
      <c r="B2609" s="39" t="s">
        <v>10141</v>
      </c>
      <c r="C2609" s="40" t="s">
        <v>11044</v>
      </c>
      <c r="D2609" s="40" t="s">
        <v>10147</v>
      </c>
      <c r="E2609" s="41">
        <f>IF(ISNA(VLOOKUP(D2609,[1]finalsorted!$A:$H,$E$5,FALSE))=TRUE,"terminated",(VLOOKUP(D2609,[1]finalsorted!$A:$H,$E$5,FALSE)))</f>
        <v>2851877.4099999997</v>
      </c>
    </row>
    <row r="2610" spans="1:5" hidden="1" outlineLevel="3" x14ac:dyDescent="0.25">
      <c r="A2610" s="39" t="s">
        <v>11047</v>
      </c>
      <c r="B2610" s="39" t="s">
        <v>10141</v>
      </c>
      <c r="C2610" s="40" t="s">
        <v>11044</v>
      </c>
      <c r="D2610" s="40" t="s">
        <v>10148</v>
      </c>
      <c r="E2610" s="41" t="str">
        <f>IF(ISNA(VLOOKUP(D2610,[1]finalsorted!$A:$H,$E$5,FALSE))=TRUE,"terminated",(VLOOKUP(D2610,[1]finalsorted!$A:$H,$E$5,FALSE)))</f>
        <v/>
      </c>
    </row>
    <row r="2611" spans="1:5" hidden="1" outlineLevel="3" x14ac:dyDescent="0.25">
      <c r="A2611" s="39" t="s">
        <v>11047</v>
      </c>
      <c r="B2611" s="39" t="s">
        <v>10141</v>
      </c>
      <c r="C2611" s="40" t="s">
        <v>11044</v>
      </c>
      <c r="D2611" s="40" t="s">
        <v>10149</v>
      </c>
      <c r="E2611" s="41" t="str">
        <f>IF(ISNA(VLOOKUP(D2611,[1]finalsorted!$A:$H,$E$5,FALSE))=TRUE,"terminated",(VLOOKUP(D2611,[1]finalsorted!$A:$H,$E$5,FALSE)))</f>
        <v/>
      </c>
    </row>
    <row r="2612" spans="1:5" hidden="1" outlineLevel="3" x14ac:dyDescent="0.25">
      <c r="A2612" s="39" t="s">
        <v>11047</v>
      </c>
      <c r="B2612" s="39" t="s">
        <v>10141</v>
      </c>
      <c r="C2612" s="40" t="s">
        <v>11044</v>
      </c>
      <c r="D2612" s="40" t="s">
        <v>10150</v>
      </c>
      <c r="E2612" s="41" t="str">
        <f>IF(ISNA(VLOOKUP(D2612,[1]finalsorted!$A:$H,$E$5,FALSE))=TRUE,"terminated",(VLOOKUP(D2612,[1]finalsorted!$A:$H,$E$5,FALSE)))</f>
        <v/>
      </c>
    </row>
    <row r="2613" spans="1:5" hidden="1" outlineLevel="3" x14ac:dyDescent="0.25">
      <c r="A2613" s="39" t="s">
        <v>11047</v>
      </c>
      <c r="B2613" s="39" t="s">
        <v>10141</v>
      </c>
      <c r="C2613" s="40" t="s">
        <v>11044</v>
      </c>
      <c r="D2613" s="40" t="s">
        <v>10151</v>
      </c>
      <c r="E2613" s="41">
        <f>IF(ISNA(VLOOKUP(D2613,[1]finalsorted!$A:$H,$E$5,FALSE))=TRUE,"terminated",(VLOOKUP(D2613,[1]finalsorted!$A:$H,$E$5,FALSE)))</f>
        <v>10309016.140000001</v>
      </c>
    </row>
    <row r="2614" spans="1:5" hidden="1" outlineLevel="3" x14ac:dyDescent="0.25">
      <c r="A2614" s="39" t="s">
        <v>11047</v>
      </c>
      <c r="B2614" s="39" t="s">
        <v>10141</v>
      </c>
      <c r="C2614" s="40" t="s">
        <v>11044</v>
      </c>
      <c r="D2614" s="40" t="s">
        <v>10152</v>
      </c>
      <c r="E2614" s="41">
        <f>IF(ISNA(VLOOKUP(D2614,[1]finalsorted!$A:$H,$E$5,FALSE))=TRUE,"terminated",(VLOOKUP(D2614,[1]finalsorted!$A:$H,$E$5,FALSE)))</f>
        <v>10475089.820000004</v>
      </c>
    </row>
    <row r="2615" spans="1:5" hidden="1" outlineLevel="3" x14ac:dyDescent="0.25">
      <c r="A2615" s="39" t="s">
        <v>11047</v>
      </c>
      <c r="B2615" s="39" t="s">
        <v>10141</v>
      </c>
      <c r="C2615" s="40" t="s">
        <v>11044</v>
      </c>
      <c r="D2615" s="40" t="s">
        <v>10153</v>
      </c>
      <c r="E2615" s="41">
        <f>IF(ISNA(VLOOKUP(D2615,[1]finalsorted!$A:$H,$E$5,FALSE))=TRUE,"terminated",(VLOOKUP(D2615,[1]finalsorted!$A:$H,$E$5,FALSE)))</f>
        <v>5348606.3199999994</v>
      </c>
    </row>
    <row r="2616" spans="1:5" hidden="1" outlineLevel="3" x14ac:dyDescent="0.25">
      <c r="A2616" s="39" t="s">
        <v>11047</v>
      </c>
      <c r="B2616" s="39" t="s">
        <v>10141</v>
      </c>
      <c r="C2616" s="40" t="s">
        <v>11044</v>
      </c>
      <c r="D2616" s="40" t="s">
        <v>10154</v>
      </c>
      <c r="E2616" s="41">
        <f>IF(ISNA(VLOOKUP(D2616,[1]finalsorted!$A:$H,$E$5,FALSE))=TRUE,"terminated",(VLOOKUP(D2616,[1]finalsorted!$A:$H,$E$5,FALSE)))</f>
        <v>2236294.37</v>
      </c>
    </row>
    <row r="2617" spans="1:5" hidden="1" outlineLevel="3" x14ac:dyDescent="0.25">
      <c r="A2617" s="39" t="s">
        <v>11047</v>
      </c>
      <c r="B2617" s="39" t="s">
        <v>10141</v>
      </c>
      <c r="C2617" s="40" t="s">
        <v>11044</v>
      </c>
      <c r="D2617" s="40" t="s">
        <v>10155</v>
      </c>
      <c r="E2617" s="41">
        <f>IF(ISNA(VLOOKUP(D2617,[1]finalsorted!$A:$H,$E$5,FALSE))=TRUE,"terminated",(VLOOKUP(D2617,[1]finalsorted!$A:$H,$E$5,FALSE)))</f>
        <v>10577266.060000001</v>
      </c>
    </row>
    <row r="2618" spans="1:5" hidden="1" outlineLevel="3" x14ac:dyDescent="0.25">
      <c r="A2618" s="39" t="s">
        <v>11047</v>
      </c>
      <c r="B2618" s="39" t="s">
        <v>10141</v>
      </c>
      <c r="C2618" s="40" t="s">
        <v>11044</v>
      </c>
      <c r="D2618" s="40" t="s">
        <v>10156</v>
      </c>
      <c r="E2618" s="41">
        <f>IF(ISNA(VLOOKUP(D2618,[1]finalsorted!$A:$H,$E$5,FALSE))=TRUE,"terminated",(VLOOKUP(D2618,[1]finalsorted!$A:$H,$E$5,FALSE)))</f>
        <v>2609016.6700000004</v>
      </c>
    </row>
    <row r="2619" spans="1:5" hidden="1" outlineLevel="3" x14ac:dyDescent="0.25">
      <c r="A2619" s="39" t="s">
        <v>11047</v>
      </c>
      <c r="B2619" s="39" t="s">
        <v>10141</v>
      </c>
      <c r="C2619" s="40" t="s">
        <v>11044</v>
      </c>
      <c r="D2619" s="40" t="s">
        <v>10157</v>
      </c>
      <c r="E2619" s="41" t="str">
        <f>IF(ISNA(VLOOKUP(D2619,[1]finalsorted!$A:$H,$E$5,FALSE))=TRUE,"terminated",(VLOOKUP(D2619,[1]finalsorted!$A:$H,$E$5,FALSE)))</f>
        <v/>
      </c>
    </row>
    <row r="2620" spans="1:5" hidden="1" outlineLevel="3" x14ac:dyDescent="0.25">
      <c r="A2620" s="39" t="s">
        <v>11047</v>
      </c>
      <c r="B2620" s="39" t="s">
        <v>10141</v>
      </c>
      <c r="C2620" s="40" t="s">
        <v>11044</v>
      </c>
      <c r="D2620" s="40" t="s">
        <v>10158</v>
      </c>
      <c r="E2620" s="41" t="str">
        <f>IF(ISNA(VLOOKUP(D2620,[1]finalsorted!$A:$H,$E$5,FALSE))=TRUE,"terminated",(VLOOKUP(D2620,[1]finalsorted!$A:$H,$E$5,FALSE)))</f>
        <v/>
      </c>
    </row>
    <row r="2621" spans="1:5" hidden="1" outlineLevel="3" x14ac:dyDescent="0.25">
      <c r="A2621" s="39" t="s">
        <v>11047</v>
      </c>
      <c r="B2621" s="39" t="s">
        <v>10141</v>
      </c>
      <c r="C2621" s="40" t="s">
        <v>11044</v>
      </c>
      <c r="D2621" s="40" t="s">
        <v>10159</v>
      </c>
      <c r="E2621" s="41">
        <f>IF(ISNA(VLOOKUP(D2621,[1]finalsorted!$A:$H,$E$5,FALSE))=TRUE,"terminated",(VLOOKUP(D2621,[1]finalsorted!$A:$H,$E$5,FALSE)))</f>
        <v>6680216.0499999998</v>
      </c>
    </row>
    <row r="2622" spans="1:5" hidden="1" outlineLevel="3" x14ac:dyDescent="0.25">
      <c r="A2622" s="39" t="s">
        <v>11047</v>
      </c>
      <c r="B2622" s="39" t="s">
        <v>10141</v>
      </c>
      <c r="C2622" s="40" t="s">
        <v>11044</v>
      </c>
      <c r="D2622" s="40" t="s">
        <v>10160</v>
      </c>
      <c r="E2622" s="41">
        <f>IF(ISNA(VLOOKUP(D2622,[1]finalsorted!$A:$H,$E$5,FALSE))=TRUE,"terminated",(VLOOKUP(D2622,[1]finalsorted!$A:$H,$E$5,FALSE)))</f>
        <v>4447359.8500000006</v>
      </c>
    </row>
    <row r="2623" spans="1:5" hidden="1" outlineLevel="3" x14ac:dyDescent="0.25">
      <c r="A2623" s="39" t="s">
        <v>11047</v>
      </c>
      <c r="B2623" s="39" t="s">
        <v>10141</v>
      </c>
      <c r="C2623" s="40" t="s">
        <v>11044</v>
      </c>
      <c r="D2623" s="40" t="s">
        <v>10161</v>
      </c>
      <c r="E2623" s="41" t="str">
        <f>IF(ISNA(VLOOKUP(D2623,[1]finalsorted!$A:$H,$E$5,FALSE))=TRUE,"terminated",(VLOOKUP(D2623,[1]finalsorted!$A:$H,$E$5,FALSE)))</f>
        <v/>
      </c>
    </row>
    <row r="2624" spans="1:5" hidden="1" outlineLevel="3" x14ac:dyDescent="0.25">
      <c r="A2624" s="39" t="s">
        <v>11047</v>
      </c>
      <c r="B2624" s="39" t="s">
        <v>10141</v>
      </c>
      <c r="C2624" s="40" t="s">
        <v>11044</v>
      </c>
      <c r="D2624" s="40" t="s">
        <v>10162</v>
      </c>
      <c r="E2624" s="41" t="str">
        <f>IF(ISNA(VLOOKUP(D2624,[1]finalsorted!$A:$H,$E$5,FALSE))=TRUE,"terminated",(VLOOKUP(D2624,[1]finalsorted!$A:$H,$E$5,FALSE)))</f>
        <v/>
      </c>
    </row>
    <row r="2625" spans="1:5" hidden="1" outlineLevel="3" x14ac:dyDescent="0.25">
      <c r="A2625" s="39" t="s">
        <v>11047</v>
      </c>
      <c r="B2625" s="39" t="s">
        <v>10141</v>
      </c>
      <c r="C2625" s="40" t="s">
        <v>11044</v>
      </c>
      <c r="D2625" s="40" t="s">
        <v>10163</v>
      </c>
      <c r="E2625" s="41">
        <f>IF(ISNA(VLOOKUP(D2625,[1]finalsorted!$A:$H,$E$5,FALSE))=TRUE,"terminated",(VLOOKUP(D2625,[1]finalsorted!$A:$H,$E$5,FALSE)))</f>
        <v>4248554.5099999988</v>
      </c>
    </row>
    <row r="2626" spans="1:5" hidden="1" outlineLevel="3" x14ac:dyDescent="0.25">
      <c r="A2626" s="39" t="s">
        <v>11047</v>
      </c>
      <c r="B2626" s="39" t="s">
        <v>10141</v>
      </c>
      <c r="C2626" s="40" t="s">
        <v>11044</v>
      </c>
      <c r="D2626" s="40" t="s">
        <v>10164</v>
      </c>
      <c r="E2626" s="41">
        <f>IF(ISNA(VLOOKUP(D2626,[1]finalsorted!$A:$H,$E$5,FALSE))=TRUE,"terminated",(VLOOKUP(D2626,[1]finalsorted!$A:$H,$E$5,FALSE)))</f>
        <v>5060757.63</v>
      </c>
    </row>
    <row r="2627" spans="1:5" hidden="1" outlineLevel="3" x14ac:dyDescent="0.25">
      <c r="A2627" s="39" t="s">
        <v>11047</v>
      </c>
      <c r="B2627" s="39" t="s">
        <v>10141</v>
      </c>
      <c r="C2627" s="40" t="s">
        <v>11044</v>
      </c>
      <c r="D2627" s="40" t="s">
        <v>10165</v>
      </c>
      <c r="E2627" s="41" t="str">
        <f>IF(ISNA(VLOOKUP(D2627,[1]finalsorted!$A:$H,$E$5,FALSE))=TRUE,"terminated",(VLOOKUP(D2627,[1]finalsorted!$A:$H,$E$5,FALSE)))</f>
        <v/>
      </c>
    </row>
    <row r="2628" spans="1:5" hidden="1" outlineLevel="3" x14ac:dyDescent="0.25">
      <c r="A2628" s="39" t="s">
        <v>11047</v>
      </c>
      <c r="B2628" s="39" t="s">
        <v>10141</v>
      </c>
      <c r="C2628" s="40" t="s">
        <v>11044</v>
      </c>
      <c r="D2628" s="40" t="s">
        <v>10166</v>
      </c>
      <c r="E2628" s="41">
        <f>IF(ISNA(VLOOKUP(D2628,[1]finalsorted!$A:$H,$E$5,FALSE))=TRUE,"terminated",(VLOOKUP(D2628,[1]finalsorted!$A:$H,$E$5,FALSE)))</f>
        <v>4975009.5299999993</v>
      </c>
    </row>
    <row r="2629" spans="1:5" hidden="1" outlineLevel="3" x14ac:dyDescent="0.25">
      <c r="A2629" s="39" t="s">
        <v>11047</v>
      </c>
      <c r="B2629" s="39" t="s">
        <v>10141</v>
      </c>
      <c r="C2629" s="40" t="s">
        <v>11044</v>
      </c>
      <c r="D2629" s="40" t="s">
        <v>10167</v>
      </c>
      <c r="E2629" s="41">
        <f>IF(ISNA(VLOOKUP(D2629,[1]finalsorted!$A:$H,$E$5,FALSE))=TRUE,"terminated",(VLOOKUP(D2629,[1]finalsorted!$A:$H,$E$5,FALSE)))</f>
        <v>18455320.329999994</v>
      </c>
    </row>
    <row r="2630" spans="1:5" hidden="1" outlineLevel="3" x14ac:dyDescent="0.25">
      <c r="A2630" s="39" t="s">
        <v>11047</v>
      </c>
      <c r="B2630" s="39" t="s">
        <v>10141</v>
      </c>
      <c r="C2630" s="40" t="s">
        <v>11044</v>
      </c>
      <c r="D2630" s="40" t="s">
        <v>10168</v>
      </c>
      <c r="E2630" s="41">
        <f>IF(ISNA(VLOOKUP(D2630,[1]finalsorted!$A:$H,$E$5,FALSE))=TRUE,"terminated",(VLOOKUP(D2630,[1]finalsorted!$A:$H,$E$5,FALSE)))</f>
        <v>5739237.8099999996</v>
      </c>
    </row>
    <row r="2631" spans="1:5" hidden="1" outlineLevel="3" x14ac:dyDescent="0.25">
      <c r="A2631" s="39" t="s">
        <v>11047</v>
      </c>
      <c r="B2631" s="39" t="s">
        <v>10141</v>
      </c>
      <c r="C2631" s="40" t="s">
        <v>11044</v>
      </c>
      <c r="D2631" s="40" t="s">
        <v>10169</v>
      </c>
      <c r="E2631" s="41">
        <f>IF(ISNA(VLOOKUP(D2631,[1]finalsorted!$A:$H,$E$5,FALSE))=TRUE,"terminated",(VLOOKUP(D2631,[1]finalsorted!$A:$H,$E$5,FALSE)))</f>
        <v>4076308.1599999992</v>
      </c>
    </row>
    <row r="2632" spans="1:5" hidden="1" outlineLevel="3" x14ac:dyDescent="0.25">
      <c r="A2632" s="39" t="s">
        <v>11047</v>
      </c>
      <c r="B2632" s="39" t="s">
        <v>10141</v>
      </c>
      <c r="C2632" s="40" t="s">
        <v>11044</v>
      </c>
      <c r="D2632" s="40" t="s">
        <v>10170</v>
      </c>
      <c r="E2632" s="41">
        <f>IF(ISNA(VLOOKUP(D2632,[1]finalsorted!$A:$H,$E$5,FALSE))=TRUE,"terminated",(VLOOKUP(D2632,[1]finalsorted!$A:$H,$E$5,FALSE)))</f>
        <v>1268626.6900000002</v>
      </c>
    </row>
    <row r="2633" spans="1:5" hidden="1" outlineLevel="3" x14ac:dyDescent="0.25">
      <c r="A2633" s="39" t="s">
        <v>11047</v>
      </c>
      <c r="B2633" s="39" t="s">
        <v>10141</v>
      </c>
      <c r="C2633" s="40" t="s">
        <v>11044</v>
      </c>
      <c r="D2633" s="40" t="s">
        <v>10171</v>
      </c>
      <c r="E2633" s="41">
        <f>IF(ISNA(VLOOKUP(D2633,[1]finalsorted!$A:$H,$E$5,FALSE))=TRUE,"terminated",(VLOOKUP(D2633,[1]finalsorted!$A:$H,$E$5,FALSE)))</f>
        <v>3970164.25</v>
      </c>
    </row>
    <row r="2634" spans="1:5" hidden="1" outlineLevel="3" x14ac:dyDescent="0.25">
      <c r="A2634" s="39" t="s">
        <v>11047</v>
      </c>
      <c r="B2634" s="39" t="s">
        <v>10141</v>
      </c>
      <c r="C2634" s="40" t="s">
        <v>11044</v>
      </c>
      <c r="D2634" s="40" t="s">
        <v>10172</v>
      </c>
      <c r="E2634" s="41">
        <f>IF(ISNA(VLOOKUP(D2634,[1]finalsorted!$A:$H,$E$5,FALSE))=TRUE,"terminated",(VLOOKUP(D2634,[1]finalsorted!$A:$H,$E$5,FALSE)))</f>
        <v>2036057.4700000004</v>
      </c>
    </row>
    <row r="2635" spans="1:5" hidden="1" outlineLevel="3" x14ac:dyDescent="0.25">
      <c r="A2635" s="39" t="s">
        <v>11047</v>
      </c>
      <c r="B2635" s="39" t="s">
        <v>10141</v>
      </c>
      <c r="C2635" s="40" t="s">
        <v>11044</v>
      </c>
      <c r="D2635" s="40" t="s">
        <v>10173</v>
      </c>
      <c r="E2635" s="41">
        <f>IF(ISNA(VLOOKUP(D2635,[1]finalsorted!$A:$H,$E$5,FALSE))=TRUE,"terminated",(VLOOKUP(D2635,[1]finalsorted!$A:$H,$E$5,FALSE)))</f>
        <v>1553716.81</v>
      </c>
    </row>
    <row r="2636" spans="1:5" hidden="1" outlineLevel="3" x14ac:dyDescent="0.25">
      <c r="A2636" s="39" t="s">
        <v>11047</v>
      </c>
      <c r="B2636" s="39" t="s">
        <v>10141</v>
      </c>
      <c r="C2636" s="40" t="s">
        <v>11044</v>
      </c>
      <c r="D2636" s="40" t="s">
        <v>10174</v>
      </c>
      <c r="E2636" s="41" t="str">
        <f>IF(ISNA(VLOOKUP(D2636,[1]finalsorted!$A:$H,$E$5,FALSE))=TRUE,"terminated",(VLOOKUP(D2636,[1]finalsorted!$A:$H,$E$5,FALSE)))</f>
        <v/>
      </c>
    </row>
    <row r="2637" spans="1:5" hidden="1" outlineLevel="3" x14ac:dyDescent="0.25">
      <c r="A2637" s="39" t="s">
        <v>11047</v>
      </c>
      <c r="B2637" s="39" t="s">
        <v>10141</v>
      </c>
      <c r="C2637" s="40" t="s">
        <v>11044</v>
      </c>
      <c r="D2637" s="40" t="s">
        <v>10175</v>
      </c>
      <c r="E2637" s="41">
        <f>IF(ISNA(VLOOKUP(D2637,[1]finalsorted!$A:$H,$E$5,FALSE))=TRUE,"terminated",(VLOOKUP(D2637,[1]finalsorted!$A:$H,$E$5,FALSE)))</f>
        <v>13185820.150000002</v>
      </c>
    </row>
    <row r="2638" spans="1:5" hidden="1" outlineLevel="3" x14ac:dyDescent="0.25">
      <c r="A2638" s="39" t="s">
        <v>11047</v>
      </c>
      <c r="B2638" s="39" t="s">
        <v>10141</v>
      </c>
      <c r="C2638" s="40" t="s">
        <v>11044</v>
      </c>
      <c r="D2638" s="40" t="s">
        <v>10176</v>
      </c>
      <c r="E2638" s="41">
        <f>IF(ISNA(VLOOKUP(D2638,[1]finalsorted!$A:$H,$E$5,FALSE))=TRUE,"terminated",(VLOOKUP(D2638,[1]finalsorted!$A:$H,$E$5,FALSE)))</f>
        <v>5204710.0300000012</v>
      </c>
    </row>
    <row r="2639" spans="1:5" hidden="1" outlineLevel="3" x14ac:dyDescent="0.25">
      <c r="A2639" s="39" t="s">
        <v>11047</v>
      </c>
      <c r="B2639" s="39" t="s">
        <v>10141</v>
      </c>
      <c r="C2639" s="40" t="s">
        <v>11044</v>
      </c>
      <c r="D2639" s="40" t="s">
        <v>10177</v>
      </c>
      <c r="E2639" s="41" t="str">
        <f>IF(ISNA(VLOOKUP(D2639,[1]finalsorted!$A:$H,$E$5,FALSE))=TRUE,"terminated",(VLOOKUP(D2639,[1]finalsorted!$A:$H,$E$5,FALSE)))</f>
        <v/>
      </c>
    </row>
    <row r="2640" spans="1:5" hidden="1" outlineLevel="3" x14ac:dyDescent="0.25">
      <c r="A2640" s="39" t="s">
        <v>11047</v>
      </c>
      <c r="B2640" s="39" t="s">
        <v>10141</v>
      </c>
      <c r="C2640" s="40" t="s">
        <v>11044</v>
      </c>
      <c r="D2640" s="40" t="s">
        <v>10178</v>
      </c>
      <c r="E2640" s="41">
        <f>IF(ISNA(VLOOKUP(D2640,[1]finalsorted!$A:$H,$E$5,FALSE))=TRUE,"terminated",(VLOOKUP(D2640,[1]finalsorted!$A:$H,$E$5,FALSE)))</f>
        <v>1866442.58</v>
      </c>
    </row>
    <row r="2641" spans="1:5" hidden="1" outlineLevel="3" x14ac:dyDescent="0.25">
      <c r="A2641" s="39" t="s">
        <v>11047</v>
      </c>
      <c r="B2641" s="39" t="s">
        <v>10141</v>
      </c>
      <c r="C2641" s="40" t="s">
        <v>11044</v>
      </c>
      <c r="D2641" s="40" t="s">
        <v>10179</v>
      </c>
      <c r="E2641" s="41">
        <f>IF(ISNA(VLOOKUP(D2641,[1]finalsorted!$A:$H,$E$5,FALSE))=TRUE,"terminated",(VLOOKUP(D2641,[1]finalsorted!$A:$H,$E$5,FALSE)))</f>
        <v>1735495.4999999998</v>
      </c>
    </row>
    <row r="2642" spans="1:5" hidden="1" outlineLevel="3" x14ac:dyDescent="0.25">
      <c r="A2642" s="39" t="s">
        <v>11047</v>
      </c>
      <c r="B2642" s="39" t="s">
        <v>10141</v>
      </c>
      <c r="C2642" s="40" t="s">
        <v>11044</v>
      </c>
      <c r="D2642" s="40" t="s">
        <v>10180</v>
      </c>
      <c r="E2642" s="41">
        <f>IF(ISNA(VLOOKUP(D2642,[1]finalsorted!$A:$H,$E$5,FALSE))=TRUE,"terminated",(VLOOKUP(D2642,[1]finalsorted!$A:$H,$E$5,FALSE)))</f>
        <v>4307212.5299999993</v>
      </c>
    </row>
    <row r="2643" spans="1:5" hidden="1" outlineLevel="3" x14ac:dyDescent="0.25">
      <c r="A2643" s="39" t="s">
        <v>11047</v>
      </c>
      <c r="B2643" s="39" t="s">
        <v>10141</v>
      </c>
      <c r="C2643" s="40" t="s">
        <v>11044</v>
      </c>
      <c r="D2643" s="40" t="s">
        <v>11167</v>
      </c>
      <c r="E2643" s="41">
        <f>IF(ISNA(VLOOKUP(D2643,[1]finalsorted!$A:$H,$E$5,FALSE))=TRUE,"terminated",(VLOOKUP(D2643,[1]finalsorted!$A:$H,$E$5,FALSE)))</f>
        <v>69681556.569999993</v>
      </c>
    </row>
    <row r="2644" spans="1:5" hidden="1" outlineLevel="2" x14ac:dyDescent="0.25">
      <c r="A2644" s="39"/>
      <c r="B2644" s="39" t="s">
        <v>10141</v>
      </c>
      <c r="C2644" s="40" t="s">
        <v>11044</v>
      </c>
      <c r="D2644" s="40" t="s">
        <v>11236</v>
      </c>
      <c r="E2644" s="41">
        <f>IF(ISNA(VLOOKUP(D2644,[1]finalsorted!$A:$H,$E$5,FALSE))=TRUE,"terminated",(VLOOKUP(D2644,[1]finalsorted!$A:$H,$E$5,FALSE)))</f>
        <v>229983491.33000001</v>
      </c>
    </row>
    <row r="2645" spans="1:5" hidden="1" outlineLevel="3" x14ac:dyDescent="0.25">
      <c r="A2645" s="39" t="s">
        <v>11047</v>
      </c>
      <c r="B2645" s="39" t="s">
        <v>10181</v>
      </c>
      <c r="C2645" s="40" t="s">
        <v>11023</v>
      </c>
      <c r="D2645" s="40" t="s">
        <v>10182</v>
      </c>
      <c r="E2645" s="41">
        <f>IF(ISNA(VLOOKUP(D2645,[1]finalsorted!$A:$H,$E$5,FALSE))=TRUE,"terminated",(VLOOKUP(D2645,[1]finalsorted!$A:$H,$E$5,FALSE)))</f>
        <v>1258379.05</v>
      </c>
    </row>
    <row r="2646" spans="1:5" hidden="1" outlineLevel="3" x14ac:dyDescent="0.25">
      <c r="A2646" s="39" t="s">
        <v>11047</v>
      </c>
      <c r="B2646" s="39" t="s">
        <v>10181</v>
      </c>
      <c r="C2646" s="40" t="s">
        <v>11023</v>
      </c>
      <c r="D2646" s="40" t="s">
        <v>10183</v>
      </c>
      <c r="E2646" s="41">
        <f>IF(ISNA(VLOOKUP(D2646,[1]finalsorted!$A:$H,$E$5,FALSE))=TRUE,"terminated",(VLOOKUP(D2646,[1]finalsorted!$A:$H,$E$5,FALSE)))</f>
        <v>6141934.7599999998</v>
      </c>
    </row>
    <row r="2647" spans="1:5" hidden="1" outlineLevel="3" x14ac:dyDescent="0.25">
      <c r="A2647" s="39" t="s">
        <v>11047</v>
      </c>
      <c r="B2647" s="39" t="s">
        <v>10181</v>
      </c>
      <c r="C2647" s="40" t="s">
        <v>11023</v>
      </c>
      <c r="D2647" s="40" t="s">
        <v>10184</v>
      </c>
      <c r="E2647" s="41">
        <f>IF(ISNA(VLOOKUP(D2647,[1]finalsorted!$A:$H,$E$5,FALSE))=TRUE,"terminated",(VLOOKUP(D2647,[1]finalsorted!$A:$H,$E$5,FALSE)))</f>
        <v>6282112.0000000009</v>
      </c>
    </row>
    <row r="2648" spans="1:5" hidden="1" outlineLevel="3" x14ac:dyDescent="0.25">
      <c r="A2648" s="39" t="s">
        <v>11047</v>
      </c>
      <c r="B2648" s="39" t="s">
        <v>10181</v>
      </c>
      <c r="C2648" s="40" t="s">
        <v>11023</v>
      </c>
      <c r="D2648" s="40" t="s">
        <v>10185</v>
      </c>
      <c r="E2648" s="41" t="str">
        <f>IF(ISNA(VLOOKUP(D2648,[1]finalsorted!$A:$H,$E$5,FALSE))=TRUE,"terminated",(VLOOKUP(D2648,[1]finalsorted!$A:$H,$E$5,FALSE)))</f>
        <v/>
      </c>
    </row>
    <row r="2649" spans="1:5" hidden="1" outlineLevel="3" x14ac:dyDescent="0.25">
      <c r="A2649" s="39" t="s">
        <v>11047</v>
      </c>
      <c r="B2649" s="39" t="s">
        <v>10181</v>
      </c>
      <c r="C2649" s="40" t="s">
        <v>11023</v>
      </c>
      <c r="D2649" s="40" t="s">
        <v>10186</v>
      </c>
      <c r="E2649" s="41">
        <f>IF(ISNA(VLOOKUP(D2649,[1]finalsorted!$A:$H,$E$5,FALSE))=TRUE,"terminated",(VLOOKUP(D2649,[1]finalsorted!$A:$H,$E$5,FALSE)))</f>
        <v>1157284.9100000001</v>
      </c>
    </row>
    <row r="2650" spans="1:5" hidden="1" outlineLevel="3" x14ac:dyDescent="0.25">
      <c r="A2650" s="39" t="s">
        <v>11047</v>
      </c>
      <c r="B2650" s="39" t="s">
        <v>10181</v>
      </c>
      <c r="C2650" s="40" t="s">
        <v>11023</v>
      </c>
      <c r="D2650" s="40" t="s">
        <v>10187</v>
      </c>
      <c r="E2650" s="41" t="str">
        <f>IF(ISNA(VLOOKUP(D2650,[1]finalsorted!$A:$H,$E$5,FALSE))=TRUE,"terminated",(VLOOKUP(D2650,[1]finalsorted!$A:$H,$E$5,FALSE)))</f>
        <v/>
      </c>
    </row>
    <row r="2651" spans="1:5" hidden="1" outlineLevel="3" x14ac:dyDescent="0.25">
      <c r="A2651" s="39" t="s">
        <v>11047</v>
      </c>
      <c r="B2651" s="39" t="s">
        <v>10181</v>
      </c>
      <c r="C2651" s="40" t="s">
        <v>11023</v>
      </c>
      <c r="D2651" s="40" t="s">
        <v>10188</v>
      </c>
      <c r="E2651" s="41">
        <f>IF(ISNA(VLOOKUP(D2651,[1]finalsorted!$A:$H,$E$5,FALSE))=TRUE,"terminated",(VLOOKUP(D2651,[1]finalsorted!$A:$H,$E$5,FALSE)))</f>
        <v>5149593.51</v>
      </c>
    </row>
    <row r="2652" spans="1:5" hidden="1" outlineLevel="3" x14ac:dyDescent="0.25">
      <c r="A2652" s="39" t="s">
        <v>11047</v>
      </c>
      <c r="B2652" s="39" t="s">
        <v>10181</v>
      </c>
      <c r="C2652" s="40" t="s">
        <v>11023</v>
      </c>
      <c r="D2652" s="40" t="s">
        <v>10189</v>
      </c>
      <c r="E2652" s="41">
        <f>IF(ISNA(VLOOKUP(D2652,[1]finalsorted!$A:$H,$E$5,FALSE))=TRUE,"terminated",(VLOOKUP(D2652,[1]finalsorted!$A:$H,$E$5,FALSE)))</f>
        <v>2090581.1199999996</v>
      </c>
    </row>
    <row r="2653" spans="1:5" hidden="1" outlineLevel="3" x14ac:dyDescent="0.25">
      <c r="A2653" s="39" t="s">
        <v>11047</v>
      </c>
      <c r="B2653" s="39" t="s">
        <v>10181</v>
      </c>
      <c r="C2653" s="40" t="s">
        <v>11023</v>
      </c>
      <c r="D2653" s="40" t="s">
        <v>10190</v>
      </c>
      <c r="E2653" s="41" t="str">
        <f>IF(ISNA(VLOOKUP(D2653,[1]finalsorted!$A:$H,$E$5,FALSE))=TRUE,"terminated",(VLOOKUP(D2653,[1]finalsorted!$A:$H,$E$5,FALSE)))</f>
        <v/>
      </c>
    </row>
    <row r="2654" spans="1:5" hidden="1" outlineLevel="3" x14ac:dyDescent="0.25">
      <c r="A2654" s="39" t="s">
        <v>11047</v>
      </c>
      <c r="B2654" s="39" t="s">
        <v>10181</v>
      </c>
      <c r="C2654" s="40" t="s">
        <v>11023</v>
      </c>
      <c r="D2654" s="40" t="s">
        <v>10191</v>
      </c>
      <c r="E2654" s="41">
        <f>IF(ISNA(VLOOKUP(D2654,[1]finalsorted!$A:$H,$E$5,FALSE))=TRUE,"terminated",(VLOOKUP(D2654,[1]finalsorted!$A:$H,$E$5,FALSE)))</f>
        <v>1218377.0000000002</v>
      </c>
    </row>
    <row r="2655" spans="1:5" hidden="1" outlineLevel="3" x14ac:dyDescent="0.25">
      <c r="A2655" s="39" t="s">
        <v>11047</v>
      </c>
      <c r="B2655" s="39" t="s">
        <v>10181</v>
      </c>
      <c r="C2655" s="40" t="s">
        <v>11023</v>
      </c>
      <c r="D2655" s="40" t="s">
        <v>10192</v>
      </c>
      <c r="E2655" s="41" t="str">
        <f>IF(ISNA(VLOOKUP(D2655,[1]finalsorted!$A:$H,$E$5,FALSE))=TRUE,"terminated",(VLOOKUP(D2655,[1]finalsorted!$A:$H,$E$5,FALSE)))</f>
        <v/>
      </c>
    </row>
    <row r="2656" spans="1:5" hidden="1" outlineLevel="3" x14ac:dyDescent="0.25">
      <c r="A2656" s="39" t="s">
        <v>11047</v>
      </c>
      <c r="B2656" s="39" t="s">
        <v>10181</v>
      </c>
      <c r="C2656" s="40" t="s">
        <v>11023</v>
      </c>
      <c r="D2656" s="40" t="s">
        <v>10193</v>
      </c>
      <c r="E2656" s="41" t="str">
        <f>IF(ISNA(VLOOKUP(D2656,[1]finalsorted!$A:$H,$E$5,FALSE))=TRUE,"terminated",(VLOOKUP(D2656,[1]finalsorted!$A:$H,$E$5,FALSE)))</f>
        <v/>
      </c>
    </row>
    <row r="2657" spans="1:5" hidden="1" outlineLevel="3" x14ac:dyDescent="0.25">
      <c r="A2657" s="39" t="s">
        <v>11047</v>
      </c>
      <c r="B2657" s="39" t="s">
        <v>10181</v>
      </c>
      <c r="C2657" s="40" t="s">
        <v>11023</v>
      </c>
      <c r="D2657" s="40" t="s">
        <v>10194</v>
      </c>
      <c r="E2657" s="41">
        <f>IF(ISNA(VLOOKUP(D2657,[1]finalsorted!$A:$H,$E$5,FALSE))=TRUE,"terminated",(VLOOKUP(D2657,[1]finalsorted!$A:$H,$E$5,FALSE)))</f>
        <v>4211217.8500000006</v>
      </c>
    </row>
    <row r="2658" spans="1:5" hidden="1" outlineLevel="3" x14ac:dyDescent="0.25">
      <c r="A2658" s="39" t="s">
        <v>11047</v>
      </c>
      <c r="B2658" s="39" t="s">
        <v>10181</v>
      </c>
      <c r="C2658" s="40" t="s">
        <v>11023</v>
      </c>
      <c r="D2658" s="40" t="s">
        <v>10195</v>
      </c>
      <c r="E2658" s="41" t="str">
        <f>IF(ISNA(VLOOKUP(D2658,[1]finalsorted!$A:$H,$E$5,FALSE))=TRUE,"terminated",(VLOOKUP(D2658,[1]finalsorted!$A:$H,$E$5,FALSE)))</f>
        <v/>
      </c>
    </row>
    <row r="2659" spans="1:5" hidden="1" outlineLevel="3" x14ac:dyDescent="0.25">
      <c r="A2659" s="39" t="s">
        <v>11047</v>
      </c>
      <c r="B2659" s="39" t="s">
        <v>10181</v>
      </c>
      <c r="C2659" s="40" t="s">
        <v>11023</v>
      </c>
      <c r="D2659" s="40" t="s">
        <v>10196</v>
      </c>
      <c r="E2659" s="41">
        <f>IF(ISNA(VLOOKUP(D2659,[1]finalsorted!$A:$H,$E$5,FALSE))=TRUE,"terminated",(VLOOKUP(D2659,[1]finalsorted!$A:$H,$E$5,FALSE)))</f>
        <v>2552039.9099999997</v>
      </c>
    </row>
    <row r="2660" spans="1:5" hidden="1" outlineLevel="3" x14ac:dyDescent="0.25">
      <c r="A2660" s="39" t="s">
        <v>11047</v>
      </c>
      <c r="B2660" s="39" t="s">
        <v>10181</v>
      </c>
      <c r="C2660" s="40" t="s">
        <v>11023</v>
      </c>
      <c r="D2660" s="40" t="s">
        <v>10197</v>
      </c>
      <c r="E2660" s="41">
        <f>IF(ISNA(VLOOKUP(D2660,[1]finalsorted!$A:$H,$E$5,FALSE))=TRUE,"terminated",(VLOOKUP(D2660,[1]finalsorted!$A:$H,$E$5,FALSE)))</f>
        <v>1362647.2</v>
      </c>
    </row>
    <row r="2661" spans="1:5" hidden="1" outlineLevel="3" x14ac:dyDescent="0.25">
      <c r="A2661" s="39" t="s">
        <v>11047</v>
      </c>
      <c r="B2661" s="39" t="s">
        <v>10181</v>
      </c>
      <c r="C2661" s="40" t="s">
        <v>11023</v>
      </c>
      <c r="D2661" s="40" t="s">
        <v>10198</v>
      </c>
      <c r="E2661" s="41" t="str">
        <f>IF(ISNA(VLOOKUP(D2661,[1]finalsorted!$A:$H,$E$5,FALSE))=TRUE,"terminated",(VLOOKUP(D2661,[1]finalsorted!$A:$H,$E$5,FALSE)))</f>
        <v/>
      </c>
    </row>
    <row r="2662" spans="1:5" hidden="1" outlineLevel="3" x14ac:dyDescent="0.25">
      <c r="A2662" s="39" t="s">
        <v>11047</v>
      </c>
      <c r="B2662" s="39" t="s">
        <v>10181</v>
      </c>
      <c r="C2662" s="40" t="s">
        <v>11023</v>
      </c>
      <c r="D2662" s="40" t="s">
        <v>10199</v>
      </c>
      <c r="E2662" s="41">
        <f>IF(ISNA(VLOOKUP(D2662,[1]finalsorted!$A:$H,$E$5,FALSE))=TRUE,"terminated",(VLOOKUP(D2662,[1]finalsorted!$A:$H,$E$5,FALSE)))</f>
        <v>2041658.74</v>
      </c>
    </row>
    <row r="2663" spans="1:5" hidden="1" outlineLevel="3" x14ac:dyDescent="0.25">
      <c r="A2663" s="39" t="s">
        <v>11047</v>
      </c>
      <c r="B2663" s="39" t="s">
        <v>10181</v>
      </c>
      <c r="C2663" s="40" t="s">
        <v>11023</v>
      </c>
      <c r="D2663" s="40" t="s">
        <v>10200</v>
      </c>
      <c r="E2663" s="41">
        <f>IF(ISNA(VLOOKUP(D2663,[1]finalsorted!$A:$H,$E$5,FALSE))=TRUE,"terminated",(VLOOKUP(D2663,[1]finalsorted!$A:$H,$E$5,FALSE)))</f>
        <v>5384198.9800000004</v>
      </c>
    </row>
    <row r="2664" spans="1:5" hidden="1" outlineLevel="3" x14ac:dyDescent="0.25">
      <c r="A2664" s="39" t="s">
        <v>11047</v>
      </c>
      <c r="B2664" s="39" t="s">
        <v>10181</v>
      </c>
      <c r="C2664" s="40" t="s">
        <v>11023</v>
      </c>
      <c r="D2664" s="40" t="s">
        <v>10201</v>
      </c>
      <c r="E2664" s="41">
        <f>IF(ISNA(VLOOKUP(D2664,[1]finalsorted!$A:$H,$E$5,FALSE))=TRUE,"terminated",(VLOOKUP(D2664,[1]finalsorted!$A:$H,$E$5,FALSE)))</f>
        <v>5853785.7599999998</v>
      </c>
    </row>
    <row r="2665" spans="1:5" hidden="1" outlineLevel="3" x14ac:dyDescent="0.25">
      <c r="A2665" s="39" t="s">
        <v>11047</v>
      </c>
      <c r="B2665" s="39" t="s">
        <v>10181</v>
      </c>
      <c r="C2665" s="40" t="s">
        <v>11023</v>
      </c>
      <c r="D2665" s="40" t="s">
        <v>10202</v>
      </c>
      <c r="E2665" s="41" t="str">
        <f>IF(ISNA(VLOOKUP(D2665,[1]finalsorted!$A:$H,$E$5,FALSE))=TRUE,"terminated",(VLOOKUP(D2665,[1]finalsorted!$A:$H,$E$5,FALSE)))</f>
        <v/>
      </c>
    </row>
    <row r="2666" spans="1:5" hidden="1" outlineLevel="3" x14ac:dyDescent="0.25">
      <c r="A2666" s="39" t="s">
        <v>11047</v>
      </c>
      <c r="B2666" s="39" t="s">
        <v>10181</v>
      </c>
      <c r="C2666" s="40" t="s">
        <v>11023</v>
      </c>
      <c r="D2666" s="40" t="s">
        <v>10203</v>
      </c>
      <c r="E2666" s="41">
        <f>IF(ISNA(VLOOKUP(D2666,[1]finalsorted!$A:$H,$E$5,FALSE))=TRUE,"terminated",(VLOOKUP(D2666,[1]finalsorted!$A:$H,$E$5,FALSE)))</f>
        <v>9924317.4900000021</v>
      </c>
    </row>
    <row r="2667" spans="1:5" hidden="1" outlineLevel="3" x14ac:dyDescent="0.25">
      <c r="A2667" s="39" t="s">
        <v>11047</v>
      </c>
      <c r="B2667" s="39" t="s">
        <v>10181</v>
      </c>
      <c r="C2667" s="40" t="s">
        <v>11023</v>
      </c>
      <c r="D2667" s="40" t="s">
        <v>10204</v>
      </c>
      <c r="E2667" s="41">
        <f>IF(ISNA(VLOOKUP(D2667,[1]finalsorted!$A:$H,$E$5,FALSE))=TRUE,"terminated",(VLOOKUP(D2667,[1]finalsorted!$A:$H,$E$5,FALSE)))</f>
        <v>2335198.5700000008</v>
      </c>
    </row>
    <row r="2668" spans="1:5" hidden="1" outlineLevel="3" x14ac:dyDescent="0.25">
      <c r="A2668" s="39" t="s">
        <v>11047</v>
      </c>
      <c r="B2668" s="39" t="s">
        <v>10181</v>
      </c>
      <c r="C2668" s="40" t="s">
        <v>11023</v>
      </c>
      <c r="D2668" s="40" t="s">
        <v>10205</v>
      </c>
      <c r="E2668" s="41" t="str">
        <f>IF(ISNA(VLOOKUP(D2668,[1]finalsorted!$A:$H,$E$5,FALSE))=TRUE,"terminated",(VLOOKUP(D2668,[1]finalsorted!$A:$H,$E$5,FALSE)))</f>
        <v/>
      </c>
    </row>
    <row r="2669" spans="1:5" hidden="1" outlineLevel="3" x14ac:dyDescent="0.25">
      <c r="A2669" s="39" t="s">
        <v>11047</v>
      </c>
      <c r="B2669" s="39" t="s">
        <v>10181</v>
      </c>
      <c r="C2669" s="40" t="s">
        <v>11023</v>
      </c>
      <c r="D2669" s="40" t="s">
        <v>10206</v>
      </c>
      <c r="E2669" s="41" t="str">
        <f>IF(ISNA(VLOOKUP(D2669,[1]finalsorted!$A:$H,$E$5,FALSE))=TRUE,"terminated",(VLOOKUP(D2669,[1]finalsorted!$A:$H,$E$5,FALSE)))</f>
        <v/>
      </c>
    </row>
    <row r="2670" spans="1:5" hidden="1" outlineLevel="3" x14ac:dyDescent="0.25">
      <c r="A2670" s="39" t="s">
        <v>11047</v>
      </c>
      <c r="B2670" s="39" t="s">
        <v>10181</v>
      </c>
      <c r="C2670" s="40" t="s">
        <v>11023</v>
      </c>
      <c r="D2670" s="40" t="s">
        <v>10207</v>
      </c>
      <c r="E2670" s="41" t="str">
        <f>IF(ISNA(VLOOKUP(D2670,[1]finalsorted!$A:$H,$E$5,FALSE))=TRUE,"terminated",(VLOOKUP(D2670,[1]finalsorted!$A:$H,$E$5,FALSE)))</f>
        <v/>
      </c>
    </row>
    <row r="2671" spans="1:5" hidden="1" outlineLevel="3" x14ac:dyDescent="0.25">
      <c r="A2671" s="39" t="s">
        <v>11047</v>
      </c>
      <c r="B2671" s="39" t="s">
        <v>10181</v>
      </c>
      <c r="C2671" s="40" t="s">
        <v>11023</v>
      </c>
      <c r="D2671" s="40" t="s">
        <v>10208</v>
      </c>
      <c r="E2671" s="41" t="str">
        <f>IF(ISNA(VLOOKUP(D2671,[1]finalsorted!$A:$H,$E$5,FALSE))=TRUE,"terminated",(VLOOKUP(D2671,[1]finalsorted!$A:$H,$E$5,FALSE)))</f>
        <v/>
      </c>
    </row>
    <row r="2672" spans="1:5" hidden="1" outlineLevel="3" x14ac:dyDescent="0.25">
      <c r="A2672" s="39" t="s">
        <v>11047</v>
      </c>
      <c r="B2672" s="39" t="s">
        <v>10181</v>
      </c>
      <c r="C2672" s="40" t="s">
        <v>11023</v>
      </c>
      <c r="D2672" s="40" t="s">
        <v>10209</v>
      </c>
      <c r="E2672" s="41" t="str">
        <f>IF(ISNA(VLOOKUP(D2672,[1]finalsorted!$A:$H,$E$5,FALSE))=TRUE,"terminated",(VLOOKUP(D2672,[1]finalsorted!$A:$H,$E$5,FALSE)))</f>
        <v/>
      </c>
    </row>
    <row r="2673" spans="1:5" hidden="1" outlineLevel="3" x14ac:dyDescent="0.25">
      <c r="A2673" s="39" t="s">
        <v>11047</v>
      </c>
      <c r="B2673" s="39" t="s">
        <v>10181</v>
      </c>
      <c r="C2673" s="40" t="s">
        <v>11023</v>
      </c>
      <c r="D2673" s="40" t="s">
        <v>10210</v>
      </c>
      <c r="E2673" s="41" t="str">
        <f>IF(ISNA(VLOOKUP(D2673,[1]finalsorted!$A:$H,$E$5,FALSE))=TRUE,"terminated",(VLOOKUP(D2673,[1]finalsorted!$A:$H,$E$5,FALSE)))</f>
        <v/>
      </c>
    </row>
    <row r="2674" spans="1:5" hidden="1" outlineLevel="3" x14ac:dyDescent="0.25">
      <c r="A2674" s="39" t="s">
        <v>11047</v>
      </c>
      <c r="B2674" s="39" t="s">
        <v>10181</v>
      </c>
      <c r="C2674" s="40" t="s">
        <v>11023</v>
      </c>
      <c r="D2674" s="40" t="s">
        <v>10211</v>
      </c>
      <c r="E2674" s="41" t="str">
        <f>IF(ISNA(VLOOKUP(D2674,[1]finalsorted!$A:$H,$E$5,FALSE))=TRUE,"terminated",(VLOOKUP(D2674,[1]finalsorted!$A:$H,$E$5,FALSE)))</f>
        <v/>
      </c>
    </row>
    <row r="2675" spans="1:5" hidden="1" outlineLevel="3" x14ac:dyDescent="0.25">
      <c r="A2675" s="39" t="s">
        <v>11047</v>
      </c>
      <c r="B2675" s="39" t="s">
        <v>10181</v>
      </c>
      <c r="C2675" s="40" t="s">
        <v>11023</v>
      </c>
      <c r="D2675" s="40" t="s">
        <v>10212</v>
      </c>
      <c r="E2675" s="41" t="str">
        <f>IF(ISNA(VLOOKUP(D2675,[1]finalsorted!$A:$H,$E$5,FALSE))=TRUE,"terminated",(VLOOKUP(D2675,[1]finalsorted!$A:$H,$E$5,FALSE)))</f>
        <v/>
      </c>
    </row>
    <row r="2676" spans="1:5" hidden="1" outlineLevel="3" x14ac:dyDescent="0.25">
      <c r="A2676" s="39" t="s">
        <v>11047</v>
      </c>
      <c r="B2676" s="39" t="s">
        <v>10181</v>
      </c>
      <c r="C2676" s="40" t="s">
        <v>11023</v>
      </c>
      <c r="D2676" s="40" t="s">
        <v>10213</v>
      </c>
      <c r="E2676" s="41" t="str">
        <f>IF(ISNA(VLOOKUP(D2676,[1]finalsorted!$A:$H,$E$5,FALSE))=TRUE,"terminated",(VLOOKUP(D2676,[1]finalsorted!$A:$H,$E$5,FALSE)))</f>
        <v/>
      </c>
    </row>
    <row r="2677" spans="1:5" hidden="1" outlineLevel="3" x14ac:dyDescent="0.25">
      <c r="A2677" s="39" t="s">
        <v>11047</v>
      </c>
      <c r="B2677" s="39" t="s">
        <v>10181</v>
      </c>
      <c r="C2677" s="40" t="s">
        <v>11023</v>
      </c>
      <c r="D2677" s="40" t="s">
        <v>10214</v>
      </c>
      <c r="E2677" s="41" t="str">
        <f>IF(ISNA(VLOOKUP(D2677,[1]finalsorted!$A:$H,$E$5,FALSE))=TRUE,"terminated",(VLOOKUP(D2677,[1]finalsorted!$A:$H,$E$5,FALSE)))</f>
        <v/>
      </c>
    </row>
    <row r="2678" spans="1:5" hidden="1" outlineLevel="3" x14ac:dyDescent="0.25">
      <c r="A2678" s="39" t="s">
        <v>11047</v>
      </c>
      <c r="B2678" s="39" t="s">
        <v>10181</v>
      </c>
      <c r="C2678" s="40" t="s">
        <v>11023</v>
      </c>
      <c r="D2678" s="40" t="s">
        <v>10215</v>
      </c>
      <c r="E2678" s="41" t="str">
        <f>IF(ISNA(VLOOKUP(D2678,[1]finalsorted!$A:$H,$E$5,FALSE))=TRUE,"terminated",(VLOOKUP(D2678,[1]finalsorted!$A:$H,$E$5,FALSE)))</f>
        <v/>
      </c>
    </row>
    <row r="2679" spans="1:5" hidden="1" outlineLevel="3" x14ac:dyDescent="0.25">
      <c r="A2679" s="39" t="s">
        <v>11047</v>
      </c>
      <c r="B2679" s="39" t="s">
        <v>10181</v>
      </c>
      <c r="C2679" s="40" t="s">
        <v>11023</v>
      </c>
      <c r="D2679" s="40" t="s">
        <v>10216</v>
      </c>
      <c r="E2679" s="41">
        <f>IF(ISNA(VLOOKUP(D2679,[1]finalsorted!$A:$H,$E$5,FALSE))=TRUE,"terminated",(VLOOKUP(D2679,[1]finalsorted!$A:$H,$E$5,FALSE)))</f>
        <v>2579860.3400000003</v>
      </c>
    </row>
    <row r="2680" spans="1:5" hidden="1" outlineLevel="3" x14ac:dyDescent="0.25">
      <c r="A2680" s="39" t="s">
        <v>11047</v>
      </c>
      <c r="B2680" s="39" t="s">
        <v>10181</v>
      </c>
      <c r="C2680" s="40" t="s">
        <v>11023</v>
      </c>
      <c r="D2680" s="40" t="s">
        <v>10217</v>
      </c>
      <c r="E2680" s="41">
        <f>IF(ISNA(VLOOKUP(D2680,[1]finalsorted!$A:$H,$E$5,FALSE))=TRUE,"terminated",(VLOOKUP(D2680,[1]finalsorted!$A:$H,$E$5,FALSE)))</f>
        <v>2505232</v>
      </c>
    </row>
    <row r="2681" spans="1:5" hidden="1" outlineLevel="3" x14ac:dyDescent="0.25">
      <c r="A2681" s="39" t="s">
        <v>11047</v>
      </c>
      <c r="B2681" s="39" t="s">
        <v>10181</v>
      </c>
      <c r="C2681" s="40" t="s">
        <v>11023</v>
      </c>
      <c r="D2681" s="40" t="s">
        <v>10218</v>
      </c>
      <c r="E2681" s="41" t="str">
        <f>IF(ISNA(VLOOKUP(D2681,[1]finalsorted!$A:$H,$E$5,FALSE))=TRUE,"terminated",(VLOOKUP(D2681,[1]finalsorted!$A:$H,$E$5,FALSE)))</f>
        <v/>
      </c>
    </row>
    <row r="2682" spans="1:5" hidden="1" outlineLevel="3" x14ac:dyDescent="0.25">
      <c r="A2682" s="39" t="s">
        <v>11047</v>
      </c>
      <c r="B2682" s="39" t="s">
        <v>10181</v>
      </c>
      <c r="C2682" s="40" t="s">
        <v>11023</v>
      </c>
      <c r="D2682" s="40" t="s">
        <v>10219</v>
      </c>
      <c r="E2682" s="41">
        <f>IF(ISNA(VLOOKUP(D2682,[1]finalsorted!$A:$H,$E$5,FALSE))=TRUE,"terminated",(VLOOKUP(D2682,[1]finalsorted!$A:$H,$E$5,FALSE)))</f>
        <v>2805561.94</v>
      </c>
    </row>
    <row r="2683" spans="1:5" hidden="1" outlineLevel="3" x14ac:dyDescent="0.25">
      <c r="A2683" s="39" t="s">
        <v>11047</v>
      </c>
      <c r="B2683" s="39" t="s">
        <v>10181</v>
      </c>
      <c r="C2683" s="40" t="s">
        <v>11023</v>
      </c>
      <c r="D2683" s="40" t="s">
        <v>10220</v>
      </c>
      <c r="E2683" s="41" t="str">
        <f>IF(ISNA(VLOOKUP(D2683,[1]finalsorted!$A:$H,$E$5,FALSE))=TRUE,"terminated",(VLOOKUP(D2683,[1]finalsorted!$A:$H,$E$5,FALSE)))</f>
        <v/>
      </c>
    </row>
    <row r="2684" spans="1:5" hidden="1" outlineLevel="3" x14ac:dyDescent="0.25">
      <c r="A2684" s="39" t="s">
        <v>11047</v>
      </c>
      <c r="B2684" s="39" t="s">
        <v>10181</v>
      </c>
      <c r="C2684" s="40" t="s">
        <v>11023</v>
      </c>
      <c r="D2684" s="40" t="s">
        <v>10221</v>
      </c>
      <c r="E2684" s="41" t="str">
        <f>IF(ISNA(VLOOKUP(D2684,[1]finalsorted!$A:$H,$E$5,FALSE))=TRUE,"terminated",(VLOOKUP(D2684,[1]finalsorted!$A:$H,$E$5,FALSE)))</f>
        <v/>
      </c>
    </row>
    <row r="2685" spans="1:5" hidden="1" outlineLevel="3" x14ac:dyDescent="0.25">
      <c r="A2685" s="39" t="s">
        <v>11047</v>
      </c>
      <c r="B2685" s="39" t="s">
        <v>10181</v>
      </c>
      <c r="C2685" s="40" t="s">
        <v>11023</v>
      </c>
      <c r="D2685" s="40" t="s">
        <v>10222</v>
      </c>
      <c r="E2685" s="41" t="str">
        <f>IF(ISNA(VLOOKUP(D2685,[1]finalsorted!$A:$H,$E$5,FALSE))=TRUE,"terminated",(VLOOKUP(D2685,[1]finalsorted!$A:$H,$E$5,FALSE)))</f>
        <v/>
      </c>
    </row>
    <row r="2686" spans="1:5" hidden="1" outlineLevel="3" x14ac:dyDescent="0.25">
      <c r="A2686" s="39" t="s">
        <v>11047</v>
      </c>
      <c r="B2686" s="39" t="s">
        <v>10181</v>
      </c>
      <c r="C2686" s="40" t="s">
        <v>11023</v>
      </c>
      <c r="D2686" s="40" t="s">
        <v>10223</v>
      </c>
      <c r="E2686" s="41" t="str">
        <f>IF(ISNA(VLOOKUP(D2686,[1]finalsorted!$A:$H,$E$5,FALSE))=TRUE,"terminated",(VLOOKUP(D2686,[1]finalsorted!$A:$H,$E$5,FALSE)))</f>
        <v/>
      </c>
    </row>
    <row r="2687" spans="1:5" hidden="1" outlineLevel="3" x14ac:dyDescent="0.25">
      <c r="A2687" s="39" t="s">
        <v>11047</v>
      </c>
      <c r="B2687" s="39" t="s">
        <v>10181</v>
      </c>
      <c r="C2687" s="40" t="s">
        <v>11023</v>
      </c>
      <c r="D2687" s="40" t="s">
        <v>10224</v>
      </c>
      <c r="E2687" s="41" t="str">
        <f>IF(ISNA(VLOOKUP(D2687,[1]finalsorted!$A:$H,$E$5,FALSE))=TRUE,"terminated",(VLOOKUP(D2687,[1]finalsorted!$A:$H,$E$5,FALSE)))</f>
        <v/>
      </c>
    </row>
    <row r="2688" spans="1:5" hidden="1" outlineLevel="3" x14ac:dyDescent="0.25">
      <c r="A2688" s="39" t="s">
        <v>11047</v>
      </c>
      <c r="B2688" s="39" t="s">
        <v>10181</v>
      </c>
      <c r="C2688" s="40" t="s">
        <v>11023</v>
      </c>
      <c r="D2688" s="40" t="s">
        <v>10225</v>
      </c>
      <c r="E2688" s="41">
        <f>IF(ISNA(VLOOKUP(D2688,[1]finalsorted!$A:$H,$E$5,FALSE))=TRUE,"terminated",(VLOOKUP(D2688,[1]finalsorted!$A:$H,$E$5,FALSE)))</f>
        <v>2525581.86</v>
      </c>
    </row>
    <row r="2689" spans="1:5" hidden="1" outlineLevel="3" x14ac:dyDescent="0.25">
      <c r="A2689" s="39" t="s">
        <v>11047</v>
      </c>
      <c r="B2689" s="39" t="s">
        <v>10181</v>
      </c>
      <c r="C2689" s="40" t="s">
        <v>11023</v>
      </c>
      <c r="D2689" s="40" t="s">
        <v>10226</v>
      </c>
      <c r="E2689" s="41">
        <f>IF(ISNA(VLOOKUP(D2689,[1]finalsorted!$A:$H,$E$5,FALSE))=TRUE,"terminated",(VLOOKUP(D2689,[1]finalsorted!$A:$H,$E$5,FALSE)))</f>
        <v>1174708.1200000001</v>
      </c>
    </row>
    <row r="2690" spans="1:5" hidden="1" outlineLevel="3" x14ac:dyDescent="0.25">
      <c r="A2690" s="39" t="s">
        <v>11047</v>
      </c>
      <c r="B2690" s="39" t="s">
        <v>10181</v>
      </c>
      <c r="C2690" s="40" t="s">
        <v>11023</v>
      </c>
      <c r="D2690" s="40" t="s">
        <v>10227</v>
      </c>
      <c r="E2690" s="41" t="str">
        <f>IF(ISNA(VLOOKUP(D2690,[1]finalsorted!$A:$H,$E$5,FALSE))=TRUE,"terminated",(VLOOKUP(D2690,[1]finalsorted!$A:$H,$E$5,FALSE)))</f>
        <v/>
      </c>
    </row>
    <row r="2691" spans="1:5" hidden="1" outlineLevel="3" x14ac:dyDescent="0.25">
      <c r="A2691" s="39" t="s">
        <v>11047</v>
      </c>
      <c r="B2691" s="39" t="s">
        <v>10181</v>
      </c>
      <c r="C2691" s="40" t="s">
        <v>11023</v>
      </c>
      <c r="D2691" s="40" t="s">
        <v>10228</v>
      </c>
      <c r="E2691" s="41" t="str">
        <f>IF(ISNA(VLOOKUP(D2691,[1]finalsorted!$A:$H,$E$5,FALSE))=TRUE,"terminated",(VLOOKUP(D2691,[1]finalsorted!$A:$H,$E$5,FALSE)))</f>
        <v/>
      </c>
    </row>
    <row r="2692" spans="1:5" hidden="1" outlineLevel="3" x14ac:dyDescent="0.25">
      <c r="A2692" s="39" t="s">
        <v>11047</v>
      </c>
      <c r="B2692" s="39" t="s">
        <v>10181</v>
      </c>
      <c r="C2692" s="40" t="s">
        <v>11023</v>
      </c>
      <c r="D2692" s="40" t="s">
        <v>10229</v>
      </c>
      <c r="E2692" s="41">
        <f>IF(ISNA(VLOOKUP(D2692,[1]finalsorted!$A:$H,$E$5,FALSE))=TRUE,"terminated",(VLOOKUP(D2692,[1]finalsorted!$A:$H,$E$5,FALSE)))</f>
        <v>2552302.0299999998</v>
      </c>
    </row>
    <row r="2693" spans="1:5" hidden="1" outlineLevel="3" x14ac:dyDescent="0.25">
      <c r="A2693" s="39" t="s">
        <v>11047</v>
      </c>
      <c r="B2693" s="39" t="s">
        <v>10181</v>
      </c>
      <c r="C2693" s="40" t="s">
        <v>11023</v>
      </c>
      <c r="D2693" s="40" t="s">
        <v>10230</v>
      </c>
      <c r="E2693" s="41">
        <f>IF(ISNA(VLOOKUP(D2693,[1]finalsorted!$A:$H,$E$5,FALSE))=TRUE,"terminated",(VLOOKUP(D2693,[1]finalsorted!$A:$H,$E$5,FALSE)))</f>
        <v>7508020.1899999995</v>
      </c>
    </row>
    <row r="2694" spans="1:5" hidden="1" outlineLevel="3" x14ac:dyDescent="0.25">
      <c r="A2694" s="39" t="s">
        <v>11047</v>
      </c>
      <c r="B2694" s="39" t="s">
        <v>10181</v>
      </c>
      <c r="C2694" s="40" t="s">
        <v>11023</v>
      </c>
      <c r="D2694" s="40" t="s">
        <v>10231</v>
      </c>
      <c r="E2694" s="41">
        <f>IF(ISNA(VLOOKUP(D2694,[1]finalsorted!$A:$H,$E$5,FALSE))=TRUE,"terminated",(VLOOKUP(D2694,[1]finalsorted!$A:$H,$E$5,FALSE)))</f>
        <v>8353038.04</v>
      </c>
    </row>
    <row r="2695" spans="1:5" hidden="1" outlineLevel="3" x14ac:dyDescent="0.25">
      <c r="A2695" s="39" t="s">
        <v>11047</v>
      </c>
      <c r="B2695" s="39" t="s">
        <v>10181</v>
      </c>
      <c r="C2695" s="40" t="s">
        <v>11023</v>
      </c>
      <c r="D2695" s="40" t="s">
        <v>10232</v>
      </c>
      <c r="E2695" s="41">
        <f>IF(ISNA(VLOOKUP(D2695,[1]finalsorted!$A:$H,$E$5,FALSE))=TRUE,"terminated",(VLOOKUP(D2695,[1]finalsorted!$A:$H,$E$5,FALSE)))</f>
        <v>19403608.970000003</v>
      </c>
    </row>
    <row r="2696" spans="1:5" hidden="1" outlineLevel="3" x14ac:dyDescent="0.25">
      <c r="A2696" s="39" t="s">
        <v>11047</v>
      </c>
      <c r="B2696" s="39" t="s">
        <v>10181</v>
      </c>
      <c r="C2696" s="40" t="s">
        <v>11023</v>
      </c>
      <c r="D2696" s="40" t="s">
        <v>10233</v>
      </c>
      <c r="E2696" s="41">
        <f>IF(ISNA(VLOOKUP(D2696,[1]finalsorted!$A:$H,$E$5,FALSE))=TRUE,"terminated",(VLOOKUP(D2696,[1]finalsorted!$A:$H,$E$5,FALSE)))</f>
        <v>6428149.2699999996</v>
      </c>
    </row>
    <row r="2697" spans="1:5" hidden="1" outlineLevel="3" x14ac:dyDescent="0.25">
      <c r="A2697" s="39" t="s">
        <v>11047</v>
      </c>
      <c r="B2697" s="39" t="s">
        <v>10181</v>
      </c>
      <c r="C2697" s="40" t="s">
        <v>11023</v>
      </c>
      <c r="D2697" s="40" t="s">
        <v>10234</v>
      </c>
      <c r="E2697" s="41" t="str">
        <f>IF(ISNA(VLOOKUP(D2697,[1]finalsorted!$A:$H,$E$5,FALSE))=TRUE,"terminated",(VLOOKUP(D2697,[1]finalsorted!$A:$H,$E$5,FALSE)))</f>
        <v/>
      </c>
    </row>
    <row r="2698" spans="1:5" hidden="1" outlineLevel="3" x14ac:dyDescent="0.25">
      <c r="A2698" s="39" t="s">
        <v>11047</v>
      </c>
      <c r="B2698" s="39" t="s">
        <v>10181</v>
      </c>
      <c r="C2698" s="40" t="s">
        <v>11023</v>
      </c>
      <c r="D2698" s="40" t="s">
        <v>10235</v>
      </c>
      <c r="E2698" s="41" t="str">
        <f>IF(ISNA(VLOOKUP(D2698,[1]finalsorted!$A:$H,$E$5,FALSE))=TRUE,"terminated",(VLOOKUP(D2698,[1]finalsorted!$A:$H,$E$5,FALSE)))</f>
        <v/>
      </c>
    </row>
    <row r="2699" spans="1:5" hidden="1" outlineLevel="3" x14ac:dyDescent="0.25">
      <c r="A2699" s="39" t="s">
        <v>11047</v>
      </c>
      <c r="B2699" s="39" t="s">
        <v>10181</v>
      </c>
      <c r="C2699" s="40" t="s">
        <v>11023</v>
      </c>
      <c r="D2699" s="40" t="s">
        <v>10236</v>
      </c>
      <c r="E2699" s="41">
        <f>IF(ISNA(VLOOKUP(D2699,[1]finalsorted!$A:$H,$E$5,FALSE))=TRUE,"terminated",(VLOOKUP(D2699,[1]finalsorted!$A:$H,$E$5,FALSE)))</f>
        <v>15741373.630000003</v>
      </c>
    </row>
    <row r="2700" spans="1:5" hidden="1" outlineLevel="3" x14ac:dyDescent="0.25">
      <c r="A2700" s="39" t="s">
        <v>11047</v>
      </c>
      <c r="B2700" s="39" t="s">
        <v>10181</v>
      </c>
      <c r="C2700" s="40" t="s">
        <v>11023</v>
      </c>
      <c r="D2700" s="40" t="s">
        <v>10237</v>
      </c>
      <c r="E2700" s="41">
        <f>IF(ISNA(VLOOKUP(D2700,[1]finalsorted!$A:$H,$E$5,FALSE))=TRUE,"terminated",(VLOOKUP(D2700,[1]finalsorted!$A:$H,$E$5,FALSE)))</f>
        <v>18139577.780000005</v>
      </c>
    </row>
    <row r="2701" spans="1:5" hidden="1" outlineLevel="3" x14ac:dyDescent="0.25">
      <c r="A2701" s="39" t="s">
        <v>11047</v>
      </c>
      <c r="B2701" s="39" t="s">
        <v>10181</v>
      </c>
      <c r="C2701" s="40" t="s">
        <v>11023</v>
      </c>
      <c r="D2701" s="40" t="s">
        <v>10238</v>
      </c>
      <c r="E2701" s="41">
        <f>IF(ISNA(VLOOKUP(D2701,[1]finalsorted!$A:$H,$E$5,FALSE))=TRUE,"terminated",(VLOOKUP(D2701,[1]finalsorted!$A:$H,$E$5,FALSE)))</f>
        <v>3618690.35</v>
      </c>
    </row>
    <row r="2702" spans="1:5" hidden="1" outlineLevel="3" x14ac:dyDescent="0.25">
      <c r="A2702" s="39" t="s">
        <v>11047</v>
      </c>
      <c r="B2702" s="39" t="s">
        <v>10181</v>
      </c>
      <c r="C2702" s="40" t="s">
        <v>11023</v>
      </c>
      <c r="D2702" s="40" t="s">
        <v>10239</v>
      </c>
      <c r="E2702" s="41" t="str">
        <f>IF(ISNA(VLOOKUP(D2702,[1]finalsorted!$A:$H,$E$5,FALSE))=TRUE,"terminated",(VLOOKUP(D2702,[1]finalsorted!$A:$H,$E$5,FALSE)))</f>
        <v/>
      </c>
    </row>
    <row r="2703" spans="1:5" hidden="1" outlineLevel="3" x14ac:dyDescent="0.25">
      <c r="A2703" s="39" t="s">
        <v>11047</v>
      </c>
      <c r="B2703" s="39" t="s">
        <v>10181</v>
      </c>
      <c r="C2703" s="40" t="s">
        <v>11023</v>
      </c>
      <c r="D2703" s="40" t="s">
        <v>10240</v>
      </c>
      <c r="E2703" s="41">
        <f>IF(ISNA(VLOOKUP(D2703,[1]finalsorted!$A:$H,$E$5,FALSE))=TRUE,"terminated",(VLOOKUP(D2703,[1]finalsorted!$A:$H,$E$5,FALSE)))</f>
        <v>2524468.62</v>
      </c>
    </row>
    <row r="2704" spans="1:5" hidden="1" outlineLevel="3" x14ac:dyDescent="0.25">
      <c r="A2704" s="39" t="s">
        <v>11047</v>
      </c>
      <c r="B2704" s="39" t="s">
        <v>10181</v>
      </c>
      <c r="C2704" s="40" t="s">
        <v>11023</v>
      </c>
      <c r="D2704" s="40" t="s">
        <v>10241</v>
      </c>
      <c r="E2704" s="41" t="str">
        <f>IF(ISNA(VLOOKUP(D2704,[1]finalsorted!$A:$H,$E$5,FALSE))=TRUE,"terminated",(VLOOKUP(D2704,[1]finalsorted!$A:$H,$E$5,FALSE)))</f>
        <v/>
      </c>
    </row>
    <row r="2705" spans="1:5" hidden="1" outlineLevel="3" x14ac:dyDescent="0.25">
      <c r="A2705" s="39" t="s">
        <v>11047</v>
      </c>
      <c r="B2705" s="39" t="s">
        <v>10181</v>
      </c>
      <c r="C2705" s="40" t="s">
        <v>11023</v>
      </c>
      <c r="D2705" s="40" t="s">
        <v>10242</v>
      </c>
      <c r="E2705" s="41" t="str">
        <f>IF(ISNA(VLOOKUP(D2705,[1]finalsorted!$A:$H,$E$5,FALSE))=TRUE,"terminated",(VLOOKUP(D2705,[1]finalsorted!$A:$H,$E$5,FALSE)))</f>
        <v/>
      </c>
    </row>
    <row r="2706" spans="1:5" hidden="1" outlineLevel="3" x14ac:dyDescent="0.25">
      <c r="A2706" s="39" t="s">
        <v>11047</v>
      </c>
      <c r="B2706" s="39" t="s">
        <v>10181</v>
      </c>
      <c r="C2706" s="40" t="s">
        <v>11023</v>
      </c>
      <c r="D2706" s="40" t="s">
        <v>10243</v>
      </c>
      <c r="E2706" s="41">
        <f>IF(ISNA(VLOOKUP(D2706,[1]finalsorted!$A:$H,$E$5,FALSE))=TRUE,"terminated",(VLOOKUP(D2706,[1]finalsorted!$A:$H,$E$5,FALSE)))</f>
        <v>1903792.81</v>
      </c>
    </row>
    <row r="2707" spans="1:5" hidden="1" outlineLevel="3" x14ac:dyDescent="0.25">
      <c r="A2707" s="39" t="s">
        <v>11047</v>
      </c>
      <c r="B2707" s="39" t="s">
        <v>10181</v>
      </c>
      <c r="C2707" s="40" t="s">
        <v>11023</v>
      </c>
      <c r="D2707" s="40" t="s">
        <v>10244</v>
      </c>
      <c r="E2707" s="41" t="str">
        <f>IF(ISNA(VLOOKUP(D2707,[1]finalsorted!$A:$H,$E$5,FALSE))=TRUE,"terminated",(VLOOKUP(D2707,[1]finalsorted!$A:$H,$E$5,FALSE)))</f>
        <v/>
      </c>
    </row>
    <row r="2708" spans="1:5" hidden="1" outlineLevel="3" x14ac:dyDescent="0.25">
      <c r="A2708" s="39" t="s">
        <v>11047</v>
      </c>
      <c r="B2708" s="39" t="s">
        <v>10181</v>
      </c>
      <c r="C2708" s="40" t="s">
        <v>11023</v>
      </c>
      <c r="D2708" s="40" t="s">
        <v>10245</v>
      </c>
      <c r="E2708" s="41">
        <f>IF(ISNA(VLOOKUP(D2708,[1]finalsorted!$A:$H,$E$5,FALSE))=TRUE,"terminated",(VLOOKUP(D2708,[1]finalsorted!$A:$H,$E$5,FALSE)))</f>
        <v>4108463.08</v>
      </c>
    </row>
    <row r="2709" spans="1:5" hidden="1" outlineLevel="3" x14ac:dyDescent="0.25">
      <c r="A2709" s="39" t="s">
        <v>11047</v>
      </c>
      <c r="B2709" s="39" t="s">
        <v>10181</v>
      </c>
      <c r="C2709" s="40" t="s">
        <v>11023</v>
      </c>
      <c r="D2709" s="40" t="s">
        <v>10246</v>
      </c>
      <c r="E2709" s="41">
        <f>IF(ISNA(VLOOKUP(D2709,[1]finalsorted!$A:$H,$E$5,FALSE))=TRUE,"terminated",(VLOOKUP(D2709,[1]finalsorted!$A:$H,$E$5,FALSE)))</f>
        <v>4304587.4700000007</v>
      </c>
    </row>
    <row r="2710" spans="1:5" hidden="1" outlineLevel="3" x14ac:dyDescent="0.25">
      <c r="A2710" s="39" t="s">
        <v>11047</v>
      </c>
      <c r="B2710" s="39" t="s">
        <v>10181</v>
      </c>
      <c r="C2710" s="40" t="s">
        <v>11023</v>
      </c>
      <c r="D2710" s="40" t="s">
        <v>10247</v>
      </c>
      <c r="E2710" s="41" t="str">
        <f>IF(ISNA(VLOOKUP(D2710,[1]finalsorted!$A:$H,$E$5,FALSE))=TRUE,"terminated",(VLOOKUP(D2710,[1]finalsorted!$A:$H,$E$5,FALSE)))</f>
        <v/>
      </c>
    </row>
    <row r="2711" spans="1:5" hidden="1" outlineLevel="3" x14ac:dyDescent="0.25">
      <c r="A2711" s="39" t="s">
        <v>11047</v>
      </c>
      <c r="B2711" s="39" t="s">
        <v>10181</v>
      </c>
      <c r="C2711" s="40" t="s">
        <v>11023</v>
      </c>
      <c r="D2711" s="40" t="s">
        <v>10248</v>
      </c>
      <c r="E2711" s="41" t="str">
        <f>IF(ISNA(VLOOKUP(D2711,[1]finalsorted!$A:$H,$E$5,FALSE))=TRUE,"terminated",(VLOOKUP(D2711,[1]finalsorted!$A:$H,$E$5,FALSE)))</f>
        <v/>
      </c>
    </row>
    <row r="2712" spans="1:5" hidden="1" outlineLevel="3" x14ac:dyDescent="0.25">
      <c r="A2712" s="39" t="s">
        <v>11047</v>
      </c>
      <c r="B2712" s="39" t="s">
        <v>10181</v>
      </c>
      <c r="C2712" s="40" t="s">
        <v>11023</v>
      </c>
      <c r="D2712" s="40" t="s">
        <v>10249</v>
      </c>
      <c r="E2712" s="41" t="str">
        <f>IF(ISNA(VLOOKUP(D2712,[1]finalsorted!$A:$H,$E$5,FALSE))=TRUE,"terminated",(VLOOKUP(D2712,[1]finalsorted!$A:$H,$E$5,FALSE)))</f>
        <v/>
      </c>
    </row>
    <row r="2713" spans="1:5" hidden="1" outlineLevel="3" x14ac:dyDescent="0.25">
      <c r="A2713" s="39" t="s">
        <v>11047</v>
      </c>
      <c r="B2713" s="39" t="s">
        <v>10181</v>
      </c>
      <c r="C2713" s="40" t="s">
        <v>11023</v>
      </c>
      <c r="D2713" s="40" t="s">
        <v>10250</v>
      </c>
      <c r="E2713" s="41" t="str">
        <f>IF(ISNA(VLOOKUP(D2713,[1]finalsorted!$A:$H,$E$5,FALSE))=TRUE,"terminated",(VLOOKUP(D2713,[1]finalsorted!$A:$H,$E$5,FALSE)))</f>
        <v/>
      </c>
    </row>
    <row r="2714" spans="1:5" hidden="1" outlineLevel="3" x14ac:dyDescent="0.25">
      <c r="A2714" s="39" t="s">
        <v>11047</v>
      </c>
      <c r="B2714" s="39" t="s">
        <v>10181</v>
      </c>
      <c r="C2714" s="40" t="s">
        <v>11023</v>
      </c>
      <c r="D2714" s="40" t="s">
        <v>10251</v>
      </c>
      <c r="E2714" s="41" t="str">
        <f>IF(ISNA(VLOOKUP(D2714,[1]finalsorted!$A:$H,$E$5,FALSE))=TRUE,"terminated",(VLOOKUP(D2714,[1]finalsorted!$A:$H,$E$5,FALSE)))</f>
        <v/>
      </c>
    </row>
    <row r="2715" spans="1:5" hidden="1" outlineLevel="3" x14ac:dyDescent="0.25">
      <c r="A2715" s="39" t="s">
        <v>11047</v>
      </c>
      <c r="B2715" s="39" t="s">
        <v>10181</v>
      </c>
      <c r="C2715" s="40" t="s">
        <v>11023</v>
      </c>
      <c r="D2715" s="40" t="s">
        <v>10252</v>
      </c>
      <c r="E2715" s="41" t="str">
        <f>IF(ISNA(VLOOKUP(D2715,[1]finalsorted!$A:$H,$E$5,FALSE))=TRUE,"terminated",(VLOOKUP(D2715,[1]finalsorted!$A:$H,$E$5,FALSE)))</f>
        <v/>
      </c>
    </row>
    <row r="2716" spans="1:5" hidden="1" outlineLevel="3" x14ac:dyDescent="0.25">
      <c r="A2716" s="39" t="s">
        <v>11047</v>
      </c>
      <c r="B2716" s="39" t="s">
        <v>10181</v>
      </c>
      <c r="C2716" s="40" t="s">
        <v>11023</v>
      </c>
      <c r="D2716" s="40" t="s">
        <v>10253</v>
      </c>
      <c r="E2716" s="41" t="str">
        <f>IF(ISNA(VLOOKUP(D2716,[1]finalsorted!$A:$H,$E$5,FALSE))=TRUE,"terminated",(VLOOKUP(D2716,[1]finalsorted!$A:$H,$E$5,FALSE)))</f>
        <v/>
      </c>
    </row>
    <row r="2717" spans="1:5" hidden="1" outlineLevel="3" x14ac:dyDescent="0.25">
      <c r="A2717" s="39" t="s">
        <v>11047</v>
      </c>
      <c r="B2717" s="39" t="s">
        <v>10181</v>
      </c>
      <c r="C2717" s="40" t="s">
        <v>11023</v>
      </c>
      <c r="D2717" s="40" t="s">
        <v>10254</v>
      </c>
      <c r="E2717" s="41">
        <f>IF(ISNA(VLOOKUP(D2717,[1]finalsorted!$A:$H,$E$5,FALSE))=TRUE,"terminated",(VLOOKUP(D2717,[1]finalsorted!$A:$H,$E$5,FALSE)))</f>
        <v>2541042.73</v>
      </c>
    </row>
    <row r="2718" spans="1:5" hidden="1" outlineLevel="3" x14ac:dyDescent="0.25">
      <c r="A2718" s="39" t="s">
        <v>11047</v>
      </c>
      <c r="B2718" s="39" t="s">
        <v>10181</v>
      </c>
      <c r="C2718" s="40" t="s">
        <v>11023</v>
      </c>
      <c r="D2718" s="40" t="s">
        <v>10255</v>
      </c>
      <c r="E2718" s="41">
        <f>IF(ISNA(VLOOKUP(D2718,[1]finalsorted!$A:$H,$E$5,FALSE))=TRUE,"terminated",(VLOOKUP(D2718,[1]finalsorted!$A:$H,$E$5,FALSE)))</f>
        <v>1295400.28</v>
      </c>
    </row>
    <row r="2719" spans="1:5" hidden="1" outlineLevel="3" x14ac:dyDescent="0.25">
      <c r="A2719" s="39" t="s">
        <v>11047</v>
      </c>
      <c r="B2719" s="39" t="s">
        <v>10181</v>
      </c>
      <c r="C2719" s="40" t="s">
        <v>11023</v>
      </c>
      <c r="D2719" s="40" t="s">
        <v>10256</v>
      </c>
      <c r="E2719" s="41" t="str">
        <f>IF(ISNA(VLOOKUP(D2719,[1]finalsorted!$A:$H,$E$5,FALSE))=TRUE,"terminated",(VLOOKUP(D2719,[1]finalsorted!$A:$H,$E$5,FALSE)))</f>
        <v/>
      </c>
    </row>
    <row r="2720" spans="1:5" hidden="1" outlineLevel="3" x14ac:dyDescent="0.25">
      <c r="A2720" s="39" t="s">
        <v>11047</v>
      </c>
      <c r="B2720" s="39" t="s">
        <v>10181</v>
      </c>
      <c r="C2720" s="40" t="s">
        <v>11023</v>
      </c>
      <c r="D2720" s="40" t="s">
        <v>10257</v>
      </c>
      <c r="E2720" s="41">
        <f>IF(ISNA(VLOOKUP(D2720,[1]finalsorted!$A:$H,$E$5,FALSE))=TRUE,"terminated",(VLOOKUP(D2720,[1]finalsorted!$A:$H,$E$5,FALSE)))</f>
        <v>4835447.12</v>
      </c>
    </row>
    <row r="2721" spans="1:5" hidden="1" outlineLevel="3" x14ac:dyDescent="0.25">
      <c r="A2721" s="39" t="s">
        <v>11047</v>
      </c>
      <c r="B2721" s="39" t="s">
        <v>10181</v>
      </c>
      <c r="C2721" s="40" t="s">
        <v>11023</v>
      </c>
      <c r="D2721" s="40" t="s">
        <v>10258</v>
      </c>
      <c r="E2721" s="41">
        <f>IF(ISNA(VLOOKUP(D2721,[1]finalsorted!$A:$H,$E$5,FALSE))=TRUE,"terminated",(VLOOKUP(D2721,[1]finalsorted!$A:$H,$E$5,FALSE)))</f>
        <v>16043801.109999999</v>
      </c>
    </row>
    <row r="2722" spans="1:5" hidden="1" outlineLevel="3" x14ac:dyDescent="0.25">
      <c r="A2722" s="39" t="s">
        <v>11047</v>
      </c>
      <c r="B2722" s="39" t="s">
        <v>10181</v>
      </c>
      <c r="C2722" s="40" t="s">
        <v>11023</v>
      </c>
      <c r="D2722" s="40" t="s">
        <v>10259</v>
      </c>
      <c r="E2722" s="41" t="str">
        <f>IF(ISNA(VLOOKUP(D2722,[1]finalsorted!$A:$H,$E$5,FALSE))=TRUE,"terminated",(VLOOKUP(D2722,[1]finalsorted!$A:$H,$E$5,FALSE)))</f>
        <v/>
      </c>
    </row>
    <row r="2723" spans="1:5" hidden="1" outlineLevel="3" x14ac:dyDescent="0.25">
      <c r="A2723" s="39" t="s">
        <v>11047</v>
      </c>
      <c r="B2723" s="39" t="s">
        <v>10181</v>
      </c>
      <c r="C2723" s="40" t="s">
        <v>11023</v>
      </c>
      <c r="D2723" s="40" t="s">
        <v>10260</v>
      </c>
      <c r="E2723" s="41">
        <f>IF(ISNA(VLOOKUP(D2723,[1]finalsorted!$A:$H,$E$5,FALSE))=TRUE,"terminated",(VLOOKUP(D2723,[1]finalsorted!$A:$H,$E$5,FALSE)))</f>
        <v>862885.71000000008</v>
      </c>
    </row>
    <row r="2724" spans="1:5" hidden="1" outlineLevel="3" x14ac:dyDescent="0.25">
      <c r="A2724" s="39" t="s">
        <v>11047</v>
      </c>
      <c r="B2724" s="39" t="s">
        <v>10181</v>
      </c>
      <c r="C2724" s="40" t="s">
        <v>11023</v>
      </c>
      <c r="D2724" s="40" t="s">
        <v>10261</v>
      </c>
      <c r="E2724" s="41">
        <f>IF(ISNA(VLOOKUP(D2724,[1]finalsorted!$A:$H,$E$5,FALSE))=TRUE,"terminated",(VLOOKUP(D2724,[1]finalsorted!$A:$H,$E$5,FALSE)))</f>
        <v>6894755.6600000001</v>
      </c>
    </row>
    <row r="2725" spans="1:5" hidden="1" outlineLevel="3" x14ac:dyDescent="0.25">
      <c r="A2725" s="39" t="s">
        <v>11047</v>
      </c>
      <c r="B2725" s="39" t="s">
        <v>10181</v>
      </c>
      <c r="C2725" s="40" t="s">
        <v>11023</v>
      </c>
      <c r="D2725" s="40" t="s">
        <v>10262</v>
      </c>
      <c r="E2725" s="41">
        <f>IF(ISNA(VLOOKUP(D2725,[1]finalsorted!$A:$H,$E$5,FALSE))=TRUE,"terminated",(VLOOKUP(D2725,[1]finalsorted!$A:$H,$E$5,FALSE)))</f>
        <v>1509409.74</v>
      </c>
    </row>
    <row r="2726" spans="1:5" hidden="1" outlineLevel="3" x14ac:dyDescent="0.25">
      <c r="A2726" s="39" t="s">
        <v>11047</v>
      </c>
      <c r="B2726" s="39" t="s">
        <v>10181</v>
      </c>
      <c r="C2726" s="40" t="s">
        <v>11023</v>
      </c>
      <c r="D2726" s="40" t="s">
        <v>10263</v>
      </c>
      <c r="E2726" s="41">
        <f>IF(ISNA(VLOOKUP(D2726,[1]finalsorted!$A:$H,$E$5,FALSE))=TRUE,"terminated",(VLOOKUP(D2726,[1]finalsorted!$A:$H,$E$5,FALSE)))</f>
        <v>3216146.23</v>
      </c>
    </row>
    <row r="2727" spans="1:5" hidden="1" outlineLevel="3" x14ac:dyDescent="0.25">
      <c r="A2727" s="39" t="s">
        <v>11047</v>
      </c>
      <c r="B2727" s="39" t="s">
        <v>10181</v>
      </c>
      <c r="C2727" s="40" t="s">
        <v>11023</v>
      </c>
      <c r="D2727" s="40" t="s">
        <v>10264</v>
      </c>
      <c r="E2727" s="41">
        <f>IF(ISNA(VLOOKUP(D2727,[1]finalsorted!$A:$H,$E$5,FALSE))=TRUE,"terminated",(VLOOKUP(D2727,[1]finalsorted!$A:$H,$E$5,FALSE)))</f>
        <v>1192950.56</v>
      </c>
    </row>
    <row r="2728" spans="1:5" hidden="1" outlineLevel="3" x14ac:dyDescent="0.25">
      <c r="A2728" s="39" t="s">
        <v>11047</v>
      </c>
      <c r="B2728" s="39" t="s">
        <v>10181</v>
      </c>
      <c r="C2728" s="40" t="s">
        <v>11023</v>
      </c>
      <c r="D2728" s="40" t="s">
        <v>10265</v>
      </c>
      <c r="E2728" s="41" t="str">
        <f>IF(ISNA(VLOOKUP(D2728,[1]finalsorted!$A:$H,$E$5,FALSE))=TRUE,"terminated",(VLOOKUP(D2728,[1]finalsorted!$A:$H,$E$5,FALSE)))</f>
        <v/>
      </c>
    </row>
    <row r="2729" spans="1:5" hidden="1" outlineLevel="3" x14ac:dyDescent="0.25">
      <c r="A2729" s="39" t="s">
        <v>11047</v>
      </c>
      <c r="B2729" s="39" t="s">
        <v>10181</v>
      </c>
      <c r="C2729" s="40" t="s">
        <v>11023</v>
      </c>
      <c r="D2729" s="40" t="s">
        <v>10266</v>
      </c>
      <c r="E2729" s="41" t="str">
        <f>IF(ISNA(VLOOKUP(D2729,[1]finalsorted!$A:$H,$E$5,FALSE))=TRUE,"terminated",(VLOOKUP(D2729,[1]finalsorted!$A:$H,$E$5,FALSE)))</f>
        <v/>
      </c>
    </row>
    <row r="2730" spans="1:5" hidden="1" outlineLevel="3" x14ac:dyDescent="0.25">
      <c r="A2730" s="39" t="s">
        <v>11047</v>
      </c>
      <c r="B2730" s="39" t="s">
        <v>10181</v>
      </c>
      <c r="C2730" s="40" t="s">
        <v>11023</v>
      </c>
      <c r="D2730" s="40" t="s">
        <v>10267</v>
      </c>
      <c r="E2730" s="41" t="str">
        <f>IF(ISNA(VLOOKUP(D2730,[1]finalsorted!$A:$H,$E$5,FALSE))=TRUE,"terminated",(VLOOKUP(D2730,[1]finalsorted!$A:$H,$E$5,FALSE)))</f>
        <v/>
      </c>
    </row>
    <row r="2731" spans="1:5" hidden="1" outlineLevel="3" x14ac:dyDescent="0.25">
      <c r="A2731" s="39" t="s">
        <v>11047</v>
      </c>
      <c r="B2731" s="39" t="s">
        <v>10181</v>
      </c>
      <c r="C2731" s="40" t="s">
        <v>11023</v>
      </c>
      <c r="D2731" s="40" t="s">
        <v>10268</v>
      </c>
      <c r="E2731" s="41" t="str">
        <f>IF(ISNA(VLOOKUP(D2731,[1]finalsorted!$A:$H,$E$5,FALSE))=TRUE,"terminated",(VLOOKUP(D2731,[1]finalsorted!$A:$H,$E$5,FALSE)))</f>
        <v/>
      </c>
    </row>
    <row r="2732" spans="1:5" hidden="1" outlineLevel="3" x14ac:dyDescent="0.25">
      <c r="A2732" s="39" t="s">
        <v>11047</v>
      </c>
      <c r="B2732" s="39" t="s">
        <v>10181</v>
      </c>
      <c r="C2732" s="40" t="s">
        <v>11023</v>
      </c>
      <c r="D2732" s="40" t="s">
        <v>10269</v>
      </c>
      <c r="E2732" s="41" t="str">
        <f>IF(ISNA(VLOOKUP(D2732,[1]finalsorted!$A:$H,$E$5,FALSE))=TRUE,"terminated",(VLOOKUP(D2732,[1]finalsorted!$A:$H,$E$5,FALSE)))</f>
        <v/>
      </c>
    </row>
    <row r="2733" spans="1:5" hidden="1" outlineLevel="3" x14ac:dyDescent="0.25">
      <c r="A2733" s="39" t="s">
        <v>11047</v>
      </c>
      <c r="B2733" s="39" t="s">
        <v>10181</v>
      </c>
      <c r="C2733" s="40" t="s">
        <v>11023</v>
      </c>
      <c r="D2733" s="40" t="s">
        <v>10270</v>
      </c>
      <c r="E2733" s="41">
        <f>IF(ISNA(VLOOKUP(D2733,[1]finalsorted!$A:$H,$E$5,FALSE))=TRUE,"terminated",(VLOOKUP(D2733,[1]finalsorted!$A:$H,$E$5,FALSE)))</f>
        <v>2136621.56</v>
      </c>
    </row>
    <row r="2734" spans="1:5" hidden="1" outlineLevel="3" x14ac:dyDescent="0.25">
      <c r="A2734" s="39" t="s">
        <v>11047</v>
      </c>
      <c r="B2734" s="39" t="s">
        <v>10181</v>
      </c>
      <c r="C2734" s="40" t="s">
        <v>11023</v>
      </c>
      <c r="D2734" s="40" t="s">
        <v>10271</v>
      </c>
      <c r="E2734" s="41" t="str">
        <f>IF(ISNA(VLOOKUP(D2734,[1]finalsorted!$A:$H,$E$5,FALSE))=TRUE,"terminated",(VLOOKUP(D2734,[1]finalsorted!$A:$H,$E$5,FALSE)))</f>
        <v/>
      </c>
    </row>
    <row r="2735" spans="1:5" hidden="1" outlineLevel="3" x14ac:dyDescent="0.25">
      <c r="A2735" s="39" t="s">
        <v>11047</v>
      </c>
      <c r="B2735" s="39" t="s">
        <v>10181</v>
      </c>
      <c r="C2735" s="40" t="s">
        <v>11023</v>
      </c>
      <c r="D2735" s="40" t="s">
        <v>10272</v>
      </c>
      <c r="E2735" s="41">
        <f>IF(ISNA(VLOOKUP(D2735,[1]finalsorted!$A:$H,$E$5,FALSE))=TRUE,"terminated",(VLOOKUP(D2735,[1]finalsorted!$A:$H,$E$5,FALSE)))</f>
        <v>1086040.67</v>
      </c>
    </row>
    <row r="2736" spans="1:5" hidden="1" outlineLevel="3" x14ac:dyDescent="0.25">
      <c r="A2736" s="39" t="s">
        <v>11047</v>
      </c>
      <c r="B2736" s="39" t="s">
        <v>10181</v>
      </c>
      <c r="C2736" s="40" t="s">
        <v>11023</v>
      </c>
      <c r="D2736" s="40" t="s">
        <v>10273</v>
      </c>
      <c r="E2736" s="41">
        <f>IF(ISNA(VLOOKUP(D2736,[1]finalsorted!$A:$H,$E$5,FALSE))=TRUE,"terminated",(VLOOKUP(D2736,[1]finalsorted!$A:$H,$E$5,FALSE)))</f>
        <v>30327730.619999997</v>
      </c>
    </row>
    <row r="2737" spans="1:5" hidden="1" outlineLevel="3" x14ac:dyDescent="0.25">
      <c r="A2737" s="39" t="s">
        <v>11047</v>
      </c>
      <c r="B2737" s="39" t="s">
        <v>10181</v>
      </c>
      <c r="C2737" s="40" t="s">
        <v>11023</v>
      </c>
      <c r="D2737" s="40" t="s">
        <v>10274</v>
      </c>
      <c r="E2737" s="41" t="str">
        <f>IF(ISNA(VLOOKUP(D2737,[1]finalsorted!$A:$H,$E$5,FALSE))=TRUE,"terminated",(VLOOKUP(D2737,[1]finalsorted!$A:$H,$E$5,FALSE)))</f>
        <v/>
      </c>
    </row>
    <row r="2738" spans="1:5" hidden="1" outlineLevel="3" x14ac:dyDescent="0.25">
      <c r="A2738" s="39" t="s">
        <v>11047</v>
      </c>
      <c r="B2738" s="39" t="s">
        <v>10181</v>
      </c>
      <c r="C2738" s="40" t="s">
        <v>11023</v>
      </c>
      <c r="D2738" s="40" t="s">
        <v>10275</v>
      </c>
      <c r="E2738" s="41" t="str">
        <f>IF(ISNA(VLOOKUP(D2738,[1]finalsorted!$A:$H,$E$5,FALSE))=TRUE,"terminated",(VLOOKUP(D2738,[1]finalsorted!$A:$H,$E$5,FALSE)))</f>
        <v/>
      </c>
    </row>
    <row r="2739" spans="1:5" hidden="1" outlineLevel="3" x14ac:dyDescent="0.25">
      <c r="A2739" s="39" t="s">
        <v>11047</v>
      </c>
      <c r="B2739" s="39" t="s">
        <v>10181</v>
      </c>
      <c r="C2739" s="40" t="s">
        <v>11023</v>
      </c>
      <c r="D2739" s="40" t="s">
        <v>10276</v>
      </c>
      <c r="E2739" s="41">
        <f>IF(ISNA(VLOOKUP(D2739,[1]finalsorted!$A:$H,$E$5,FALSE))=TRUE,"terminated",(VLOOKUP(D2739,[1]finalsorted!$A:$H,$E$5,FALSE)))</f>
        <v>2221396.5999999996</v>
      </c>
    </row>
    <row r="2740" spans="1:5" hidden="1" outlineLevel="3" x14ac:dyDescent="0.25">
      <c r="A2740" s="39" t="s">
        <v>11047</v>
      </c>
      <c r="B2740" s="39" t="s">
        <v>10181</v>
      </c>
      <c r="C2740" s="40" t="s">
        <v>11023</v>
      </c>
      <c r="D2740" s="40" t="s">
        <v>10277</v>
      </c>
      <c r="E2740" s="41" t="str">
        <f>IF(ISNA(VLOOKUP(D2740,[1]finalsorted!$A:$H,$E$5,FALSE))=TRUE,"terminated",(VLOOKUP(D2740,[1]finalsorted!$A:$H,$E$5,FALSE)))</f>
        <v/>
      </c>
    </row>
    <row r="2741" spans="1:5" hidden="1" outlineLevel="3" x14ac:dyDescent="0.25">
      <c r="A2741" s="39" t="s">
        <v>11047</v>
      </c>
      <c r="B2741" s="39" t="s">
        <v>10181</v>
      </c>
      <c r="C2741" s="40" t="s">
        <v>11023</v>
      </c>
      <c r="D2741" s="40" t="s">
        <v>10278</v>
      </c>
      <c r="E2741" s="41">
        <f>IF(ISNA(VLOOKUP(D2741,[1]finalsorted!$A:$H,$E$5,FALSE))=TRUE,"terminated",(VLOOKUP(D2741,[1]finalsorted!$A:$H,$E$5,FALSE)))</f>
        <v>16256467.579999998</v>
      </c>
    </row>
    <row r="2742" spans="1:5" hidden="1" outlineLevel="3" x14ac:dyDescent="0.25">
      <c r="A2742" s="39" t="s">
        <v>11047</v>
      </c>
      <c r="B2742" s="39" t="s">
        <v>10181</v>
      </c>
      <c r="C2742" s="40" t="s">
        <v>11023</v>
      </c>
      <c r="D2742" s="40" t="s">
        <v>10279</v>
      </c>
      <c r="E2742" s="41">
        <f>IF(ISNA(VLOOKUP(D2742,[1]finalsorted!$A:$H,$E$5,FALSE))=TRUE,"terminated",(VLOOKUP(D2742,[1]finalsorted!$A:$H,$E$5,FALSE)))</f>
        <v>12680756.210000001</v>
      </c>
    </row>
    <row r="2743" spans="1:5" hidden="1" outlineLevel="3" x14ac:dyDescent="0.25">
      <c r="A2743" s="39" t="s">
        <v>11047</v>
      </c>
      <c r="B2743" s="39" t="s">
        <v>10181</v>
      </c>
      <c r="C2743" s="40" t="s">
        <v>11023</v>
      </c>
      <c r="D2743" s="40" t="s">
        <v>10280</v>
      </c>
      <c r="E2743" s="41">
        <f>IF(ISNA(VLOOKUP(D2743,[1]finalsorted!$A:$H,$E$5,FALSE))=TRUE,"terminated",(VLOOKUP(D2743,[1]finalsorted!$A:$H,$E$5,FALSE)))</f>
        <v>40884897.310000017</v>
      </c>
    </row>
    <row r="2744" spans="1:5" hidden="1" outlineLevel="3" x14ac:dyDescent="0.25">
      <c r="A2744" s="39" t="s">
        <v>11047</v>
      </c>
      <c r="B2744" s="39" t="s">
        <v>10181</v>
      </c>
      <c r="C2744" s="40" t="s">
        <v>11023</v>
      </c>
      <c r="D2744" s="40" t="s">
        <v>10281</v>
      </c>
      <c r="E2744" s="41">
        <f>IF(ISNA(VLOOKUP(D2744,[1]finalsorted!$A:$H,$E$5,FALSE))=TRUE,"terminated",(VLOOKUP(D2744,[1]finalsorted!$A:$H,$E$5,FALSE)))</f>
        <v>9701416.709999999</v>
      </c>
    </row>
    <row r="2745" spans="1:5" hidden="1" outlineLevel="3" x14ac:dyDescent="0.25">
      <c r="A2745" s="39" t="s">
        <v>11047</v>
      </c>
      <c r="B2745" s="39" t="s">
        <v>10181</v>
      </c>
      <c r="C2745" s="40" t="s">
        <v>11023</v>
      </c>
      <c r="D2745" s="40" t="s">
        <v>10282</v>
      </c>
      <c r="E2745" s="41" t="str">
        <f>IF(ISNA(VLOOKUP(D2745,[1]finalsorted!$A:$H,$E$5,FALSE))=TRUE,"terminated",(VLOOKUP(D2745,[1]finalsorted!$A:$H,$E$5,FALSE)))</f>
        <v/>
      </c>
    </row>
    <row r="2746" spans="1:5" hidden="1" outlineLevel="3" x14ac:dyDescent="0.25">
      <c r="A2746" s="39" t="s">
        <v>11047</v>
      </c>
      <c r="B2746" s="39" t="s">
        <v>10181</v>
      </c>
      <c r="C2746" s="40" t="s">
        <v>11023</v>
      </c>
      <c r="D2746" s="40" t="s">
        <v>10283</v>
      </c>
      <c r="E2746" s="41">
        <f>IF(ISNA(VLOOKUP(D2746,[1]finalsorted!$A:$H,$E$5,FALSE))=TRUE,"terminated",(VLOOKUP(D2746,[1]finalsorted!$A:$H,$E$5,FALSE)))</f>
        <v>2770146.7100000004</v>
      </c>
    </row>
    <row r="2747" spans="1:5" hidden="1" outlineLevel="3" x14ac:dyDescent="0.25">
      <c r="A2747" s="39" t="s">
        <v>11047</v>
      </c>
      <c r="B2747" s="39" t="s">
        <v>10181</v>
      </c>
      <c r="C2747" s="40" t="s">
        <v>11023</v>
      </c>
      <c r="D2747" s="40" t="s">
        <v>10284</v>
      </c>
      <c r="E2747" s="41" t="str">
        <f>IF(ISNA(VLOOKUP(D2747,[1]finalsorted!$A:$H,$E$5,FALSE))=TRUE,"terminated",(VLOOKUP(D2747,[1]finalsorted!$A:$H,$E$5,FALSE)))</f>
        <v/>
      </c>
    </row>
    <row r="2748" spans="1:5" hidden="1" outlineLevel="3" x14ac:dyDescent="0.25">
      <c r="A2748" s="39" t="s">
        <v>11047</v>
      </c>
      <c r="B2748" s="39" t="s">
        <v>10181</v>
      </c>
      <c r="C2748" s="40" t="s">
        <v>11023</v>
      </c>
      <c r="D2748" s="40" t="s">
        <v>10285</v>
      </c>
      <c r="E2748" s="41">
        <f>IF(ISNA(VLOOKUP(D2748,[1]finalsorted!$A:$H,$E$5,FALSE))=TRUE,"terminated",(VLOOKUP(D2748,[1]finalsorted!$A:$H,$E$5,FALSE)))</f>
        <v>1988363.32</v>
      </c>
    </row>
    <row r="2749" spans="1:5" hidden="1" outlineLevel="3" x14ac:dyDescent="0.25">
      <c r="A2749" s="39" t="s">
        <v>11047</v>
      </c>
      <c r="B2749" s="39" t="s">
        <v>10181</v>
      </c>
      <c r="C2749" s="40" t="s">
        <v>11023</v>
      </c>
      <c r="D2749" s="40" t="s">
        <v>10286</v>
      </c>
      <c r="E2749" s="41" t="str">
        <f>IF(ISNA(VLOOKUP(D2749,[1]finalsorted!$A:$H,$E$5,FALSE))=TRUE,"terminated",(VLOOKUP(D2749,[1]finalsorted!$A:$H,$E$5,FALSE)))</f>
        <v/>
      </c>
    </row>
    <row r="2750" spans="1:5" hidden="1" outlineLevel="3" x14ac:dyDescent="0.25">
      <c r="A2750" s="39" t="s">
        <v>11047</v>
      </c>
      <c r="B2750" s="39" t="s">
        <v>10181</v>
      </c>
      <c r="C2750" s="40" t="s">
        <v>11023</v>
      </c>
      <c r="D2750" s="40" t="s">
        <v>10287</v>
      </c>
      <c r="E2750" s="41">
        <f>IF(ISNA(VLOOKUP(D2750,[1]finalsorted!$A:$H,$E$5,FALSE))=TRUE,"terminated",(VLOOKUP(D2750,[1]finalsorted!$A:$H,$E$5,FALSE)))</f>
        <v>4325054.91</v>
      </c>
    </row>
    <row r="2751" spans="1:5" hidden="1" outlineLevel="3" x14ac:dyDescent="0.25">
      <c r="A2751" s="39" t="s">
        <v>11047</v>
      </c>
      <c r="B2751" s="39" t="s">
        <v>10181</v>
      </c>
      <c r="C2751" s="40" t="s">
        <v>11023</v>
      </c>
      <c r="D2751" s="40" t="s">
        <v>10288</v>
      </c>
      <c r="E2751" s="41" t="str">
        <f>IF(ISNA(VLOOKUP(D2751,[1]finalsorted!$A:$H,$E$5,FALSE))=TRUE,"terminated",(VLOOKUP(D2751,[1]finalsorted!$A:$H,$E$5,FALSE)))</f>
        <v/>
      </c>
    </row>
    <row r="2752" spans="1:5" hidden="1" outlineLevel="3" x14ac:dyDescent="0.25">
      <c r="A2752" s="39" t="s">
        <v>11047</v>
      </c>
      <c r="B2752" s="39" t="s">
        <v>10181</v>
      </c>
      <c r="C2752" s="40" t="s">
        <v>11023</v>
      </c>
      <c r="D2752" s="40" t="s">
        <v>10289</v>
      </c>
      <c r="E2752" s="41">
        <f>IF(ISNA(VLOOKUP(D2752,[1]finalsorted!$A:$H,$E$5,FALSE))=TRUE,"terminated",(VLOOKUP(D2752,[1]finalsorted!$A:$H,$E$5,FALSE)))</f>
        <v>7118475.8700000001</v>
      </c>
    </row>
    <row r="2753" spans="1:5" hidden="1" outlineLevel="3" x14ac:dyDescent="0.25">
      <c r="A2753" s="39" t="s">
        <v>11047</v>
      </c>
      <c r="B2753" s="39" t="s">
        <v>10181</v>
      </c>
      <c r="C2753" s="40" t="s">
        <v>11023</v>
      </c>
      <c r="D2753" s="40" t="s">
        <v>10290</v>
      </c>
      <c r="E2753" s="41">
        <f>IF(ISNA(VLOOKUP(D2753,[1]finalsorted!$A:$H,$E$5,FALSE))=TRUE,"terminated",(VLOOKUP(D2753,[1]finalsorted!$A:$H,$E$5,FALSE)))</f>
        <v>8643282.4399999995</v>
      </c>
    </row>
    <row r="2754" spans="1:5" hidden="1" outlineLevel="3" x14ac:dyDescent="0.25">
      <c r="A2754" s="39" t="s">
        <v>11047</v>
      </c>
      <c r="B2754" s="39" t="s">
        <v>10181</v>
      </c>
      <c r="C2754" s="40" t="s">
        <v>11023</v>
      </c>
      <c r="D2754" s="40" t="s">
        <v>10291</v>
      </c>
      <c r="E2754" s="41" t="str">
        <f>IF(ISNA(VLOOKUP(D2754,[1]finalsorted!$A:$H,$E$5,FALSE))=TRUE,"terminated",(VLOOKUP(D2754,[1]finalsorted!$A:$H,$E$5,FALSE)))</f>
        <v/>
      </c>
    </row>
    <row r="2755" spans="1:5" hidden="1" outlineLevel="3" x14ac:dyDescent="0.25">
      <c r="A2755" s="39" t="s">
        <v>11047</v>
      </c>
      <c r="B2755" s="39" t="s">
        <v>10181</v>
      </c>
      <c r="C2755" s="40" t="s">
        <v>11023</v>
      </c>
      <c r="D2755" s="40" t="s">
        <v>10292</v>
      </c>
      <c r="E2755" s="41">
        <f>IF(ISNA(VLOOKUP(D2755,[1]finalsorted!$A:$H,$E$5,FALSE))=TRUE,"terminated",(VLOOKUP(D2755,[1]finalsorted!$A:$H,$E$5,FALSE)))</f>
        <v>1281844.19</v>
      </c>
    </row>
    <row r="2756" spans="1:5" hidden="1" outlineLevel="3" x14ac:dyDescent="0.25">
      <c r="A2756" s="39" t="s">
        <v>11047</v>
      </c>
      <c r="B2756" s="39" t="s">
        <v>10181</v>
      </c>
      <c r="C2756" s="40" t="s">
        <v>11023</v>
      </c>
      <c r="D2756" s="40" t="s">
        <v>10293</v>
      </c>
      <c r="E2756" s="41">
        <f>IF(ISNA(VLOOKUP(D2756,[1]finalsorted!$A:$H,$E$5,FALSE))=TRUE,"terminated",(VLOOKUP(D2756,[1]finalsorted!$A:$H,$E$5,FALSE)))</f>
        <v>6604661.0100000016</v>
      </c>
    </row>
    <row r="2757" spans="1:5" hidden="1" outlineLevel="3" x14ac:dyDescent="0.25">
      <c r="A2757" s="39" t="s">
        <v>11047</v>
      </c>
      <c r="B2757" s="39" t="s">
        <v>10181</v>
      </c>
      <c r="C2757" s="40" t="s">
        <v>11023</v>
      </c>
      <c r="D2757" s="40" t="s">
        <v>10294</v>
      </c>
      <c r="E2757" s="41">
        <f>IF(ISNA(VLOOKUP(D2757,[1]finalsorted!$A:$H,$E$5,FALSE))=TRUE,"terminated",(VLOOKUP(D2757,[1]finalsorted!$A:$H,$E$5,FALSE)))</f>
        <v>4001738.6100000003</v>
      </c>
    </row>
    <row r="2758" spans="1:5" hidden="1" outlineLevel="3" x14ac:dyDescent="0.25">
      <c r="A2758" s="39" t="s">
        <v>11047</v>
      </c>
      <c r="B2758" s="39" t="s">
        <v>10181</v>
      </c>
      <c r="C2758" s="40" t="s">
        <v>11023</v>
      </c>
      <c r="D2758" s="40" t="s">
        <v>10295</v>
      </c>
      <c r="E2758" s="41">
        <f>IF(ISNA(VLOOKUP(D2758,[1]finalsorted!$A:$H,$E$5,FALSE))=TRUE,"terminated",(VLOOKUP(D2758,[1]finalsorted!$A:$H,$E$5,FALSE)))</f>
        <v>8479488.7799999993</v>
      </c>
    </row>
    <row r="2759" spans="1:5" hidden="1" outlineLevel="3" x14ac:dyDescent="0.25">
      <c r="A2759" s="39" t="s">
        <v>11047</v>
      </c>
      <c r="B2759" s="39" t="s">
        <v>10181</v>
      </c>
      <c r="C2759" s="40" t="s">
        <v>11023</v>
      </c>
      <c r="D2759" s="40" t="s">
        <v>10296</v>
      </c>
      <c r="E2759" s="41">
        <f>IF(ISNA(VLOOKUP(D2759,[1]finalsorted!$A:$H,$E$5,FALSE))=TRUE,"terminated",(VLOOKUP(D2759,[1]finalsorted!$A:$H,$E$5,FALSE)))</f>
        <v>5520089.0700000012</v>
      </c>
    </row>
    <row r="2760" spans="1:5" hidden="1" outlineLevel="3" x14ac:dyDescent="0.25">
      <c r="A2760" s="39" t="s">
        <v>11047</v>
      </c>
      <c r="B2760" s="39" t="s">
        <v>10181</v>
      </c>
      <c r="C2760" s="40" t="s">
        <v>11023</v>
      </c>
      <c r="D2760" s="40" t="s">
        <v>10297</v>
      </c>
      <c r="E2760" s="41">
        <f>IF(ISNA(VLOOKUP(D2760,[1]finalsorted!$A:$H,$E$5,FALSE))=TRUE,"terminated",(VLOOKUP(D2760,[1]finalsorted!$A:$H,$E$5,FALSE)))</f>
        <v>3822370.6999999993</v>
      </c>
    </row>
    <row r="2761" spans="1:5" hidden="1" outlineLevel="3" x14ac:dyDescent="0.25">
      <c r="A2761" s="39" t="s">
        <v>11047</v>
      </c>
      <c r="B2761" s="39" t="s">
        <v>10181</v>
      </c>
      <c r="C2761" s="40" t="s">
        <v>11023</v>
      </c>
      <c r="D2761" s="40" t="s">
        <v>10298</v>
      </c>
      <c r="E2761" s="41" t="str">
        <f>IF(ISNA(VLOOKUP(D2761,[1]finalsorted!$A:$H,$E$5,FALSE))=TRUE,"terminated",(VLOOKUP(D2761,[1]finalsorted!$A:$H,$E$5,FALSE)))</f>
        <v/>
      </c>
    </row>
    <row r="2762" spans="1:5" hidden="1" outlineLevel="3" x14ac:dyDescent="0.25">
      <c r="A2762" s="39" t="s">
        <v>11047</v>
      </c>
      <c r="B2762" s="39" t="s">
        <v>10181</v>
      </c>
      <c r="C2762" s="40" t="s">
        <v>11023</v>
      </c>
      <c r="D2762" s="40" t="s">
        <v>10299</v>
      </c>
      <c r="E2762" s="41">
        <f>IF(ISNA(VLOOKUP(D2762,[1]finalsorted!$A:$H,$E$5,FALSE))=TRUE,"terminated",(VLOOKUP(D2762,[1]finalsorted!$A:$H,$E$5,FALSE)))</f>
        <v>2694724.0999999996</v>
      </c>
    </row>
    <row r="2763" spans="1:5" hidden="1" outlineLevel="3" x14ac:dyDescent="0.25">
      <c r="A2763" s="39" t="s">
        <v>11047</v>
      </c>
      <c r="B2763" s="39" t="s">
        <v>10181</v>
      </c>
      <c r="C2763" s="40" t="s">
        <v>11023</v>
      </c>
      <c r="D2763" s="40" t="s">
        <v>10300</v>
      </c>
      <c r="E2763" s="41">
        <f>IF(ISNA(VLOOKUP(D2763,[1]finalsorted!$A:$H,$E$5,FALSE))=TRUE,"terminated",(VLOOKUP(D2763,[1]finalsorted!$A:$H,$E$5,FALSE)))</f>
        <v>13103271.639999995</v>
      </c>
    </row>
    <row r="2764" spans="1:5" hidden="1" outlineLevel="3" x14ac:dyDescent="0.25">
      <c r="A2764" s="39" t="s">
        <v>11047</v>
      </c>
      <c r="B2764" s="39" t="s">
        <v>10181</v>
      </c>
      <c r="C2764" s="40" t="s">
        <v>11023</v>
      </c>
      <c r="D2764" s="40" t="s">
        <v>10301</v>
      </c>
      <c r="E2764" s="41">
        <f>IF(ISNA(VLOOKUP(D2764,[1]finalsorted!$A:$H,$E$5,FALSE))=TRUE,"terminated",(VLOOKUP(D2764,[1]finalsorted!$A:$H,$E$5,FALSE)))</f>
        <v>7659360.3499999987</v>
      </c>
    </row>
    <row r="2765" spans="1:5" hidden="1" outlineLevel="3" x14ac:dyDescent="0.25">
      <c r="A2765" s="39" t="s">
        <v>11047</v>
      </c>
      <c r="B2765" s="39" t="s">
        <v>10181</v>
      </c>
      <c r="C2765" s="40" t="s">
        <v>11023</v>
      </c>
      <c r="D2765" s="40" t="s">
        <v>10302</v>
      </c>
      <c r="E2765" s="41" t="str">
        <f>IF(ISNA(VLOOKUP(D2765,[1]finalsorted!$A:$H,$E$5,FALSE))=TRUE,"terminated",(VLOOKUP(D2765,[1]finalsorted!$A:$H,$E$5,FALSE)))</f>
        <v/>
      </c>
    </row>
    <row r="2766" spans="1:5" hidden="1" outlineLevel="3" x14ac:dyDescent="0.25">
      <c r="A2766" s="39" t="s">
        <v>11047</v>
      </c>
      <c r="B2766" s="39" t="s">
        <v>10181</v>
      </c>
      <c r="C2766" s="40" t="s">
        <v>11023</v>
      </c>
      <c r="D2766" s="40" t="s">
        <v>10303</v>
      </c>
      <c r="E2766" s="41" t="str">
        <f>IF(ISNA(VLOOKUP(D2766,[1]finalsorted!$A:$H,$E$5,FALSE))=TRUE,"terminated",(VLOOKUP(D2766,[1]finalsorted!$A:$H,$E$5,FALSE)))</f>
        <v/>
      </c>
    </row>
    <row r="2767" spans="1:5" hidden="1" outlineLevel="3" x14ac:dyDescent="0.25">
      <c r="A2767" s="39" t="s">
        <v>11047</v>
      </c>
      <c r="B2767" s="39" t="s">
        <v>10181</v>
      </c>
      <c r="C2767" s="40" t="s">
        <v>11023</v>
      </c>
      <c r="D2767" s="40" t="s">
        <v>10304</v>
      </c>
      <c r="E2767" s="41" t="str">
        <f>IF(ISNA(VLOOKUP(D2767,[1]finalsorted!$A:$H,$E$5,FALSE))=TRUE,"terminated",(VLOOKUP(D2767,[1]finalsorted!$A:$H,$E$5,FALSE)))</f>
        <v/>
      </c>
    </row>
    <row r="2768" spans="1:5" hidden="1" outlineLevel="3" x14ac:dyDescent="0.25">
      <c r="A2768" s="39" t="s">
        <v>11047</v>
      </c>
      <c r="B2768" s="39" t="s">
        <v>10181</v>
      </c>
      <c r="C2768" s="40" t="s">
        <v>11023</v>
      </c>
      <c r="D2768" s="40" t="s">
        <v>10305</v>
      </c>
      <c r="E2768" s="41" t="str">
        <f>IF(ISNA(VLOOKUP(D2768,[1]finalsorted!$A:$H,$E$5,FALSE))=TRUE,"terminated",(VLOOKUP(D2768,[1]finalsorted!$A:$H,$E$5,FALSE)))</f>
        <v/>
      </c>
    </row>
    <row r="2769" spans="1:5" hidden="1" outlineLevel="3" x14ac:dyDescent="0.25">
      <c r="A2769" s="39" t="s">
        <v>11047</v>
      </c>
      <c r="B2769" s="39" t="s">
        <v>10181</v>
      </c>
      <c r="C2769" s="40" t="s">
        <v>11023</v>
      </c>
      <c r="D2769" s="40" t="s">
        <v>10306</v>
      </c>
      <c r="E2769" s="41" t="str">
        <f>IF(ISNA(VLOOKUP(D2769,[1]finalsorted!$A:$H,$E$5,FALSE))=TRUE,"terminated",(VLOOKUP(D2769,[1]finalsorted!$A:$H,$E$5,FALSE)))</f>
        <v/>
      </c>
    </row>
    <row r="2770" spans="1:5" hidden="1" outlineLevel="3" x14ac:dyDescent="0.25">
      <c r="A2770" s="39" t="s">
        <v>11047</v>
      </c>
      <c r="B2770" s="39" t="s">
        <v>10181</v>
      </c>
      <c r="C2770" s="40" t="s">
        <v>11023</v>
      </c>
      <c r="D2770" s="40" t="s">
        <v>10307</v>
      </c>
      <c r="E2770" s="41">
        <f>IF(ISNA(VLOOKUP(D2770,[1]finalsorted!$A:$H,$E$5,FALSE))=TRUE,"terminated",(VLOOKUP(D2770,[1]finalsorted!$A:$H,$E$5,FALSE)))</f>
        <v>6108587.1200000001</v>
      </c>
    </row>
    <row r="2771" spans="1:5" hidden="1" outlineLevel="3" x14ac:dyDescent="0.25">
      <c r="A2771" s="39" t="s">
        <v>11047</v>
      </c>
      <c r="B2771" s="39" t="s">
        <v>10181</v>
      </c>
      <c r="C2771" s="40" t="s">
        <v>11023</v>
      </c>
      <c r="D2771" s="40" t="s">
        <v>10308</v>
      </c>
      <c r="E2771" s="41" t="str">
        <f>IF(ISNA(VLOOKUP(D2771,[1]finalsorted!$A:$H,$E$5,FALSE))=TRUE,"terminated",(VLOOKUP(D2771,[1]finalsorted!$A:$H,$E$5,FALSE)))</f>
        <v/>
      </c>
    </row>
    <row r="2772" spans="1:5" hidden="1" outlineLevel="3" x14ac:dyDescent="0.25">
      <c r="A2772" s="39" t="s">
        <v>11047</v>
      </c>
      <c r="B2772" s="39" t="s">
        <v>10181</v>
      </c>
      <c r="C2772" s="40" t="s">
        <v>11023</v>
      </c>
      <c r="D2772" s="40" t="s">
        <v>10309</v>
      </c>
      <c r="E2772" s="41" t="str">
        <f>IF(ISNA(VLOOKUP(D2772,[1]finalsorted!$A:$H,$E$5,FALSE))=TRUE,"terminated",(VLOOKUP(D2772,[1]finalsorted!$A:$H,$E$5,FALSE)))</f>
        <v/>
      </c>
    </row>
    <row r="2773" spans="1:5" hidden="1" outlineLevel="3" x14ac:dyDescent="0.25">
      <c r="A2773" s="39" t="s">
        <v>11047</v>
      </c>
      <c r="B2773" s="39" t="s">
        <v>10181</v>
      </c>
      <c r="C2773" s="40" t="s">
        <v>11023</v>
      </c>
      <c r="D2773" s="40" t="s">
        <v>10310</v>
      </c>
      <c r="E2773" s="41">
        <f>IF(ISNA(VLOOKUP(D2773,[1]finalsorted!$A:$H,$E$5,FALSE))=TRUE,"terminated",(VLOOKUP(D2773,[1]finalsorted!$A:$H,$E$5,FALSE)))</f>
        <v>3309583.51</v>
      </c>
    </row>
    <row r="2774" spans="1:5" hidden="1" outlineLevel="3" x14ac:dyDescent="0.25">
      <c r="A2774" s="39" t="s">
        <v>11047</v>
      </c>
      <c r="B2774" s="39" t="s">
        <v>10181</v>
      </c>
      <c r="C2774" s="40" t="s">
        <v>11023</v>
      </c>
      <c r="D2774" s="40" t="s">
        <v>10311</v>
      </c>
      <c r="E2774" s="41">
        <f>IF(ISNA(VLOOKUP(D2774,[1]finalsorted!$A:$H,$E$5,FALSE))=TRUE,"terminated",(VLOOKUP(D2774,[1]finalsorted!$A:$H,$E$5,FALSE)))</f>
        <v>3689392.66</v>
      </c>
    </row>
    <row r="2775" spans="1:5" hidden="1" outlineLevel="3" x14ac:dyDescent="0.25">
      <c r="A2775" s="39" t="s">
        <v>11047</v>
      </c>
      <c r="B2775" s="39" t="s">
        <v>10181</v>
      </c>
      <c r="C2775" s="40" t="s">
        <v>11023</v>
      </c>
      <c r="D2775" s="40" t="s">
        <v>10312</v>
      </c>
      <c r="E2775" s="41">
        <f>IF(ISNA(VLOOKUP(D2775,[1]finalsorted!$A:$H,$E$5,FALSE))=TRUE,"terminated",(VLOOKUP(D2775,[1]finalsorted!$A:$H,$E$5,FALSE)))</f>
        <v>3018354.1099999994</v>
      </c>
    </row>
    <row r="2776" spans="1:5" hidden="1" outlineLevel="3" x14ac:dyDescent="0.25">
      <c r="A2776" s="39" t="s">
        <v>11047</v>
      </c>
      <c r="B2776" s="39" t="s">
        <v>10181</v>
      </c>
      <c r="C2776" s="40" t="s">
        <v>11023</v>
      </c>
      <c r="D2776" s="40" t="s">
        <v>10313</v>
      </c>
      <c r="E2776" s="41" t="str">
        <f>IF(ISNA(VLOOKUP(D2776,[1]finalsorted!$A:$H,$E$5,FALSE))=TRUE,"terminated",(VLOOKUP(D2776,[1]finalsorted!$A:$H,$E$5,FALSE)))</f>
        <v/>
      </c>
    </row>
    <row r="2777" spans="1:5" hidden="1" outlineLevel="3" x14ac:dyDescent="0.25">
      <c r="A2777" s="39" t="s">
        <v>11047</v>
      </c>
      <c r="B2777" s="39" t="s">
        <v>10181</v>
      </c>
      <c r="C2777" s="40" t="s">
        <v>11023</v>
      </c>
      <c r="D2777" s="40" t="s">
        <v>10314</v>
      </c>
      <c r="E2777" s="41">
        <f>IF(ISNA(VLOOKUP(D2777,[1]finalsorted!$A:$H,$E$5,FALSE))=TRUE,"terminated",(VLOOKUP(D2777,[1]finalsorted!$A:$H,$E$5,FALSE)))</f>
        <v>3117168.6400000006</v>
      </c>
    </row>
    <row r="2778" spans="1:5" hidden="1" outlineLevel="3" x14ac:dyDescent="0.25">
      <c r="A2778" s="39" t="s">
        <v>11047</v>
      </c>
      <c r="B2778" s="39" t="s">
        <v>10181</v>
      </c>
      <c r="C2778" s="40" t="s">
        <v>11023</v>
      </c>
      <c r="D2778" s="40" t="s">
        <v>10315</v>
      </c>
      <c r="E2778" s="41" t="str">
        <f>IF(ISNA(VLOOKUP(D2778,[1]finalsorted!$A:$H,$E$5,FALSE))=TRUE,"terminated",(VLOOKUP(D2778,[1]finalsorted!$A:$H,$E$5,FALSE)))</f>
        <v/>
      </c>
    </row>
    <row r="2779" spans="1:5" hidden="1" outlineLevel="3" x14ac:dyDescent="0.25">
      <c r="A2779" s="39" t="s">
        <v>11047</v>
      </c>
      <c r="B2779" s="39" t="s">
        <v>10181</v>
      </c>
      <c r="C2779" s="40" t="s">
        <v>11023</v>
      </c>
      <c r="D2779" s="40" t="s">
        <v>10316</v>
      </c>
      <c r="E2779" s="41" t="str">
        <f>IF(ISNA(VLOOKUP(D2779,[1]finalsorted!$A:$H,$E$5,FALSE))=TRUE,"terminated",(VLOOKUP(D2779,[1]finalsorted!$A:$H,$E$5,FALSE)))</f>
        <v/>
      </c>
    </row>
    <row r="2780" spans="1:5" hidden="1" outlineLevel="3" x14ac:dyDescent="0.25">
      <c r="A2780" s="39" t="s">
        <v>11047</v>
      </c>
      <c r="B2780" s="39" t="s">
        <v>10181</v>
      </c>
      <c r="C2780" s="40" t="s">
        <v>11023</v>
      </c>
      <c r="D2780" s="40" t="s">
        <v>10317</v>
      </c>
      <c r="E2780" s="41">
        <f>IF(ISNA(VLOOKUP(D2780,[1]finalsorted!$A:$H,$E$5,FALSE))=TRUE,"terminated",(VLOOKUP(D2780,[1]finalsorted!$A:$H,$E$5,FALSE)))</f>
        <v>2266895.5500000003</v>
      </c>
    </row>
    <row r="2781" spans="1:5" hidden="1" outlineLevel="3" x14ac:dyDescent="0.25">
      <c r="A2781" s="39" t="s">
        <v>11047</v>
      </c>
      <c r="B2781" s="39" t="s">
        <v>10181</v>
      </c>
      <c r="C2781" s="40" t="s">
        <v>11023</v>
      </c>
      <c r="D2781" s="40" t="s">
        <v>10318</v>
      </c>
      <c r="E2781" s="41" t="str">
        <f>IF(ISNA(VLOOKUP(D2781,[1]finalsorted!$A:$H,$E$5,FALSE))=TRUE,"terminated",(VLOOKUP(D2781,[1]finalsorted!$A:$H,$E$5,FALSE)))</f>
        <v/>
      </c>
    </row>
    <row r="2782" spans="1:5" hidden="1" outlineLevel="3" x14ac:dyDescent="0.25">
      <c r="A2782" s="39" t="s">
        <v>11047</v>
      </c>
      <c r="B2782" s="39" t="s">
        <v>10181</v>
      </c>
      <c r="C2782" s="40" t="s">
        <v>11023</v>
      </c>
      <c r="D2782" s="40" t="s">
        <v>10319</v>
      </c>
      <c r="E2782" s="41">
        <f>IF(ISNA(VLOOKUP(D2782,[1]finalsorted!$A:$H,$E$5,FALSE))=TRUE,"terminated",(VLOOKUP(D2782,[1]finalsorted!$A:$H,$E$5,FALSE)))</f>
        <v>5410154.1100000003</v>
      </c>
    </row>
    <row r="2783" spans="1:5" hidden="1" outlineLevel="3" x14ac:dyDescent="0.25">
      <c r="A2783" s="39" t="s">
        <v>11047</v>
      </c>
      <c r="B2783" s="39" t="s">
        <v>10181</v>
      </c>
      <c r="C2783" s="40" t="s">
        <v>11023</v>
      </c>
      <c r="D2783" s="40" t="s">
        <v>10320</v>
      </c>
      <c r="E2783" s="41">
        <f>IF(ISNA(VLOOKUP(D2783,[1]finalsorted!$A:$H,$E$5,FALSE))=TRUE,"terminated",(VLOOKUP(D2783,[1]finalsorted!$A:$H,$E$5,FALSE)))</f>
        <v>4187639.91</v>
      </c>
    </row>
    <row r="2784" spans="1:5" hidden="1" outlineLevel="3" x14ac:dyDescent="0.25">
      <c r="A2784" s="39" t="s">
        <v>11047</v>
      </c>
      <c r="B2784" s="39" t="s">
        <v>10181</v>
      </c>
      <c r="C2784" s="40" t="s">
        <v>11023</v>
      </c>
      <c r="D2784" s="40" t="s">
        <v>10321</v>
      </c>
      <c r="E2784" s="41">
        <f>IF(ISNA(VLOOKUP(D2784,[1]finalsorted!$A:$H,$E$5,FALSE))=TRUE,"terminated",(VLOOKUP(D2784,[1]finalsorted!$A:$H,$E$5,FALSE)))</f>
        <v>2085639.2899999998</v>
      </c>
    </row>
    <row r="2785" spans="1:5" hidden="1" outlineLevel="3" x14ac:dyDescent="0.25">
      <c r="A2785" s="39" t="s">
        <v>11047</v>
      </c>
      <c r="B2785" s="39" t="s">
        <v>10181</v>
      </c>
      <c r="C2785" s="40" t="s">
        <v>11023</v>
      </c>
      <c r="D2785" s="40" t="s">
        <v>10322</v>
      </c>
      <c r="E2785" s="41" t="str">
        <f>IF(ISNA(VLOOKUP(D2785,[1]finalsorted!$A:$H,$E$5,FALSE))=TRUE,"terminated",(VLOOKUP(D2785,[1]finalsorted!$A:$H,$E$5,FALSE)))</f>
        <v/>
      </c>
    </row>
    <row r="2786" spans="1:5" hidden="1" outlineLevel="3" x14ac:dyDescent="0.25">
      <c r="A2786" s="39" t="s">
        <v>11047</v>
      </c>
      <c r="B2786" s="39" t="s">
        <v>10181</v>
      </c>
      <c r="C2786" s="40" t="s">
        <v>11023</v>
      </c>
      <c r="D2786" s="40" t="s">
        <v>11168</v>
      </c>
      <c r="E2786" s="41">
        <f>IF(ISNA(VLOOKUP(D2786,[1]finalsorted!$A:$H,$E$5,FALSE))=TRUE,"terminated",(VLOOKUP(D2786,[1]finalsorted!$A:$H,$E$5,FALSE)))</f>
        <v>355371396.45000005</v>
      </c>
    </row>
    <row r="2787" spans="1:5" hidden="1" outlineLevel="2" x14ac:dyDescent="0.25">
      <c r="A2787" s="39"/>
      <c r="B2787" s="39" t="s">
        <v>10181</v>
      </c>
      <c r="C2787" s="40" t="s">
        <v>11023</v>
      </c>
      <c r="D2787" s="40" t="s">
        <v>11237</v>
      </c>
      <c r="E2787" s="41">
        <f>IF(ISNA(VLOOKUP(D2787,[1]finalsorted!$A:$H,$E$5,FALSE))=TRUE,"terminated",(VLOOKUP(D2787,[1]finalsorted!$A:$H,$E$5,FALSE)))</f>
        <v>783405192.80000019</v>
      </c>
    </row>
    <row r="2788" spans="1:5" hidden="1" outlineLevel="3" x14ac:dyDescent="0.25">
      <c r="A2788" s="39" t="s">
        <v>11047</v>
      </c>
      <c r="B2788" s="39" t="s">
        <v>10420</v>
      </c>
      <c r="C2788" s="40" t="s">
        <v>11025</v>
      </c>
      <c r="D2788" s="40" t="s">
        <v>10419</v>
      </c>
      <c r="E2788" s="41">
        <f>IF(ISNA(VLOOKUP(D2788,[1]finalsorted!$A:$H,$E$5,FALSE))=TRUE,"terminated",(VLOOKUP(D2788,[1]finalsorted!$A:$H,$E$5,FALSE)))</f>
        <v>567939.34000000008</v>
      </c>
    </row>
    <row r="2789" spans="1:5" hidden="1" outlineLevel="3" x14ac:dyDescent="0.25">
      <c r="A2789" s="39" t="s">
        <v>11047</v>
      </c>
      <c r="B2789" s="39" t="s">
        <v>10420</v>
      </c>
      <c r="C2789" s="40" t="s">
        <v>11025</v>
      </c>
      <c r="D2789" s="40" t="s">
        <v>10421</v>
      </c>
      <c r="E2789" s="41">
        <f>IF(ISNA(VLOOKUP(D2789,[1]finalsorted!$A:$H,$E$5,FALSE))=TRUE,"terminated",(VLOOKUP(D2789,[1]finalsorted!$A:$H,$E$5,FALSE)))</f>
        <v>1227363.29</v>
      </c>
    </row>
    <row r="2790" spans="1:5" hidden="1" outlineLevel="3" x14ac:dyDescent="0.25">
      <c r="A2790" s="39" t="s">
        <v>11047</v>
      </c>
      <c r="B2790" s="39" t="s">
        <v>10420</v>
      </c>
      <c r="C2790" s="40" t="s">
        <v>11025</v>
      </c>
      <c r="D2790" s="40" t="s">
        <v>10422</v>
      </c>
      <c r="E2790" s="41" t="str">
        <f>IF(ISNA(VLOOKUP(D2790,[1]finalsorted!$A:$H,$E$5,FALSE))=TRUE,"terminated",(VLOOKUP(D2790,[1]finalsorted!$A:$H,$E$5,FALSE)))</f>
        <v/>
      </c>
    </row>
    <row r="2791" spans="1:5" hidden="1" outlineLevel="3" x14ac:dyDescent="0.25">
      <c r="A2791" s="39" t="s">
        <v>11047</v>
      </c>
      <c r="B2791" s="39" t="s">
        <v>10420</v>
      </c>
      <c r="C2791" s="40" t="s">
        <v>11025</v>
      </c>
      <c r="D2791" s="40" t="s">
        <v>10423</v>
      </c>
      <c r="E2791" s="41" t="str">
        <f>IF(ISNA(VLOOKUP(D2791,[1]finalsorted!$A:$H,$E$5,FALSE))=TRUE,"terminated",(VLOOKUP(D2791,[1]finalsorted!$A:$H,$E$5,FALSE)))</f>
        <v/>
      </c>
    </row>
    <row r="2792" spans="1:5" hidden="1" outlineLevel="3" x14ac:dyDescent="0.25">
      <c r="A2792" s="39" t="s">
        <v>11047</v>
      </c>
      <c r="B2792" s="39" t="s">
        <v>10420</v>
      </c>
      <c r="C2792" s="40" t="s">
        <v>11025</v>
      </c>
      <c r="D2792" s="40" t="s">
        <v>10424</v>
      </c>
      <c r="E2792" s="41" t="str">
        <f>IF(ISNA(VLOOKUP(D2792,[1]finalsorted!$A:$H,$E$5,FALSE))=TRUE,"terminated",(VLOOKUP(D2792,[1]finalsorted!$A:$H,$E$5,FALSE)))</f>
        <v/>
      </c>
    </row>
    <row r="2793" spans="1:5" hidden="1" outlineLevel="3" x14ac:dyDescent="0.25">
      <c r="A2793" s="39" t="s">
        <v>11047</v>
      </c>
      <c r="B2793" s="39" t="s">
        <v>10420</v>
      </c>
      <c r="C2793" s="40" t="s">
        <v>11025</v>
      </c>
      <c r="D2793" s="40" t="s">
        <v>10425</v>
      </c>
      <c r="E2793" s="41" t="str">
        <f>IF(ISNA(VLOOKUP(D2793,[1]finalsorted!$A:$H,$E$5,FALSE))=TRUE,"terminated",(VLOOKUP(D2793,[1]finalsorted!$A:$H,$E$5,FALSE)))</f>
        <v/>
      </c>
    </row>
    <row r="2794" spans="1:5" hidden="1" outlineLevel="3" x14ac:dyDescent="0.25">
      <c r="A2794" s="39" t="s">
        <v>11047</v>
      </c>
      <c r="B2794" s="39" t="s">
        <v>10420</v>
      </c>
      <c r="C2794" s="40" t="s">
        <v>11025</v>
      </c>
      <c r="D2794" s="40" t="s">
        <v>10426</v>
      </c>
      <c r="E2794" s="41" t="str">
        <f>IF(ISNA(VLOOKUP(D2794,[1]finalsorted!$A:$H,$E$5,FALSE))=TRUE,"terminated",(VLOOKUP(D2794,[1]finalsorted!$A:$H,$E$5,FALSE)))</f>
        <v/>
      </c>
    </row>
    <row r="2795" spans="1:5" hidden="1" outlineLevel="3" x14ac:dyDescent="0.25">
      <c r="A2795" s="39" t="s">
        <v>11047</v>
      </c>
      <c r="B2795" s="39" t="s">
        <v>10420</v>
      </c>
      <c r="C2795" s="40" t="s">
        <v>11025</v>
      </c>
      <c r="D2795" s="40" t="s">
        <v>10427</v>
      </c>
      <c r="E2795" s="41" t="str">
        <f>IF(ISNA(VLOOKUP(D2795,[1]finalsorted!$A:$H,$E$5,FALSE))=TRUE,"terminated",(VLOOKUP(D2795,[1]finalsorted!$A:$H,$E$5,FALSE)))</f>
        <v/>
      </c>
    </row>
    <row r="2796" spans="1:5" hidden="1" outlineLevel="3" x14ac:dyDescent="0.25">
      <c r="A2796" s="39" t="s">
        <v>11047</v>
      </c>
      <c r="B2796" s="39" t="s">
        <v>10420</v>
      </c>
      <c r="C2796" s="40" t="s">
        <v>11025</v>
      </c>
      <c r="D2796" s="40" t="s">
        <v>10428</v>
      </c>
      <c r="E2796" s="41" t="str">
        <f>IF(ISNA(VLOOKUP(D2796,[1]finalsorted!$A:$H,$E$5,FALSE))=TRUE,"terminated",(VLOOKUP(D2796,[1]finalsorted!$A:$H,$E$5,FALSE)))</f>
        <v/>
      </c>
    </row>
    <row r="2797" spans="1:5" hidden="1" outlineLevel="3" x14ac:dyDescent="0.25">
      <c r="A2797" s="39" t="s">
        <v>11047</v>
      </c>
      <c r="B2797" s="39" t="s">
        <v>10420</v>
      </c>
      <c r="C2797" s="40" t="s">
        <v>11025</v>
      </c>
      <c r="D2797" s="40" t="s">
        <v>10429</v>
      </c>
      <c r="E2797" s="41">
        <f>IF(ISNA(VLOOKUP(D2797,[1]finalsorted!$A:$H,$E$5,FALSE))=TRUE,"terminated",(VLOOKUP(D2797,[1]finalsorted!$A:$H,$E$5,FALSE)))</f>
        <v>628795.74</v>
      </c>
    </row>
    <row r="2798" spans="1:5" hidden="1" outlineLevel="3" x14ac:dyDescent="0.25">
      <c r="A2798" s="39" t="s">
        <v>11047</v>
      </c>
      <c r="B2798" s="39" t="s">
        <v>10420</v>
      </c>
      <c r="C2798" s="40" t="s">
        <v>11025</v>
      </c>
      <c r="D2798" s="40" t="s">
        <v>10430</v>
      </c>
      <c r="E2798" s="41" t="str">
        <f>IF(ISNA(VLOOKUP(D2798,[1]finalsorted!$A:$H,$E$5,FALSE))=TRUE,"terminated",(VLOOKUP(D2798,[1]finalsorted!$A:$H,$E$5,FALSE)))</f>
        <v/>
      </c>
    </row>
    <row r="2799" spans="1:5" hidden="1" outlineLevel="3" x14ac:dyDescent="0.25">
      <c r="A2799" s="39" t="s">
        <v>11047</v>
      </c>
      <c r="B2799" s="39" t="s">
        <v>10420</v>
      </c>
      <c r="C2799" s="40" t="s">
        <v>11025</v>
      </c>
      <c r="D2799" s="40" t="s">
        <v>10431</v>
      </c>
      <c r="E2799" s="41" t="str">
        <f>IF(ISNA(VLOOKUP(D2799,[1]finalsorted!$A:$H,$E$5,FALSE))=TRUE,"terminated",(VLOOKUP(D2799,[1]finalsorted!$A:$H,$E$5,FALSE)))</f>
        <v/>
      </c>
    </row>
    <row r="2800" spans="1:5" hidden="1" outlineLevel="3" x14ac:dyDescent="0.25">
      <c r="A2800" s="39" t="s">
        <v>11047</v>
      </c>
      <c r="B2800" s="39" t="s">
        <v>10420</v>
      </c>
      <c r="C2800" s="40" t="s">
        <v>11025</v>
      </c>
      <c r="D2800" s="40" t="s">
        <v>10432</v>
      </c>
      <c r="E2800" s="41" t="str">
        <f>IF(ISNA(VLOOKUP(D2800,[1]finalsorted!$A:$H,$E$5,FALSE))=TRUE,"terminated",(VLOOKUP(D2800,[1]finalsorted!$A:$H,$E$5,FALSE)))</f>
        <v/>
      </c>
    </row>
    <row r="2801" spans="1:5" hidden="1" outlineLevel="3" x14ac:dyDescent="0.25">
      <c r="A2801" s="39" t="s">
        <v>11047</v>
      </c>
      <c r="B2801" s="39" t="s">
        <v>10420</v>
      </c>
      <c r="C2801" s="40" t="s">
        <v>11025</v>
      </c>
      <c r="D2801" s="40" t="s">
        <v>10433</v>
      </c>
      <c r="E2801" s="41">
        <f>IF(ISNA(VLOOKUP(D2801,[1]finalsorted!$A:$H,$E$5,FALSE))=TRUE,"terminated",(VLOOKUP(D2801,[1]finalsorted!$A:$H,$E$5,FALSE)))</f>
        <v>7442130.9999999991</v>
      </c>
    </row>
    <row r="2802" spans="1:5" hidden="1" outlineLevel="3" x14ac:dyDescent="0.25">
      <c r="A2802" s="39" t="s">
        <v>11047</v>
      </c>
      <c r="B2802" s="39" t="s">
        <v>10420</v>
      </c>
      <c r="C2802" s="40" t="s">
        <v>11025</v>
      </c>
      <c r="D2802" s="40" t="s">
        <v>10434</v>
      </c>
      <c r="E2802" s="41">
        <f>IF(ISNA(VLOOKUP(D2802,[1]finalsorted!$A:$H,$E$5,FALSE))=TRUE,"terminated",(VLOOKUP(D2802,[1]finalsorted!$A:$H,$E$5,FALSE)))</f>
        <v>6511070.71</v>
      </c>
    </row>
    <row r="2803" spans="1:5" hidden="1" outlineLevel="3" x14ac:dyDescent="0.25">
      <c r="A2803" s="39" t="s">
        <v>11047</v>
      </c>
      <c r="B2803" s="39" t="s">
        <v>10420</v>
      </c>
      <c r="C2803" s="40" t="s">
        <v>11025</v>
      </c>
      <c r="D2803" s="40" t="s">
        <v>10435</v>
      </c>
      <c r="E2803" s="41">
        <f>IF(ISNA(VLOOKUP(D2803,[1]finalsorted!$A:$H,$E$5,FALSE))=TRUE,"terminated",(VLOOKUP(D2803,[1]finalsorted!$A:$H,$E$5,FALSE)))</f>
        <v>500790</v>
      </c>
    </row>
    <row r="2804" spans="1:5" hidden="1" outlineLevel="3" x14ac:dyDescent="0.25">
      <c r="A2804" s="39" t="s">
        <v>11047</v>
      </c>
      <c r="B2804" s="39" t="s">
        <v>10420</v>
      </c>
      <c r="C2804" s="40" t="s">
        <v>11025</v>
      </c>
      <c r="D2804" s="40" t="s">
        <v>10436</v>
      </c>
      <c r="E2804" s="41" t="str">
        <f>IF(ISNA(VLOOKUP(D2804,[1]finalsorted!$A:$H,$E$5,FALSE))=TRUE,"terminated",(VLOOKUP(D2804,[1]finalsorted!$A:$H,$E$5,FALSE)))</f>
        <v/>
      </c>
    </row>
    <row r="2805" spans="1:5" hidden="1" outlineLevel="3" x14ac:dyDescent="0.25">
      <c r="A2805" s="39" t="s">
        <v>11047</v>
      </c>
      <c r="B2805" s="39" t="s">
        <v>10420</v>
      </c>
      <c r="C2805" s="40" t="s">
        <v>11025</v>
      </c>
      <c r="D2805" s="40" t="s">
        <v>10437</v>
      </c>
      <c r="E2805" s="41" t="str">
        <f>IF(ISNA(VLOOKUP(D2805,[1]finalsorted!$A:$H,$E$5,FALSE))=TRUE,"terminated",(VLOOKUP(D2805,[1]finalsorted!$A:$H,$E$5,FALSE)))</f>
        <v/>
      </c>
    </row>
    <row r="2806" spans="1:5" hidden="1" outlineLevel="3" x14ac:dyDescent="0.25">
      <c r="A2806" s="39" t="s">
        <v>11047</v>
      </c>
      <c r="B2806" s="39" t="s">
        <v>10420</v>
      </c>
      <c r="C2806" s="40" t="s">
        <v>11025</v>
      </c>
      <c r="D2806" s="40" t="s">
        <v>10438</v>
      </c>
      <c r="E2806" s="41">
        <f>IF(ISNA(VLOOKUP(D2806,[1]finalsorted!$A:$H,$E$5,FALSE))=TRUE,"terminated",(VLOOKUP(D2806,[1]finalsorted!$A:$H,$E$5,FALSE)))</f>
        <v>498980.24000000005</v>
      </c>
    </row>
    <row r="2807" spans="1:5" hidden="1" outlineLevel="3" x14ac:dyDescent="0.25">
      <c r="A2807" s="39" t="s">
        <v>11047</v>
      </c>
      <c r="B2807" s="39" t="s">
        <v>10420</v>
      </c>
      <c r="C2807" s="40" t="s">
        <v>11025</v>
      </c>
      <c r="D2807" s="40" t="s">
        <v>10439</v>
      </c>
      <c r="E2807" s="41">
        <f>IF(ISNA(VLOOKUP(D2807,[1]finalsorted!$A:$H,$E$5,FALSE))=TRUE,"terminated",(VLOOKUP(D2807,[1]finalsorted!$A:$H,$E$5,FALSE)))</f>
        <v>9723822.6400000006</v>
      </c>
    </row>
    <row r="2808" spans="1:5" hidden="1" outlineLevel="3" x14ac:dyDescent="0.25">
      <c r="A2808" s="39" t="s">
        <v>11047</v>
      </c>
      <c r="B2808" s="39" t="s">
        <v>10420</v>
      </c>
      <c r="C2808" s="40" t="s">
        <v>11025</v>
      </c>
      <c r="D2808" s="40" t="s">
        <v>10440</v>
      </c>
      <c r="E2808" s="41" t="str">
        <f>IF(ISNA(VLOOKUP(D2808,[1]finalsorted!$A:$H,$E$5,FALSE))=TRUE,"terminated",(VLOOKUP(D2808,[1]finalsorted!$A:$H,$E$5,FALSE)))</f>
        <v/>
      </c>
    </row>
    <row r="2809" spans="1:5" hidden="1" outlineLevel="3" x14ac:dyDescent="0.25">
      <c r="A2809" s="39" t="s">
        <v>11047</v>
      </c>
      <c r="B2809" s="39" t="s">
        <v>10420</v>
      </c>
      <c r="C2809" s="40" t="s">
        <v>11025</v>
      </c>
      <c r="D2809" s="40" t="s">
        <v>10441</v>
      </c>
      <c r="E2809" s="41">
        <f>IF(ISNA(VLOOKUP(D2809,[1]finalsorted!$A:$H,$E$5,FALSE))=TRUE,"terminated",(VLOOKUP(D2809,[1]finalsorted!$A:$H,$E$5,FALSE)))</f>
        <v>2650752.2600000002</v>
      </c>
    </row>
    <row r="2810" spans="1:5" hidden="1" outlineLevel="3" x14ac:dyDescent="0.25">
      <c r="A2810" s="39" t="s">
        <v>11047</v>
      </c>
      <c r="B2810" s="39" t="s">
        <v>10420</v>
      </c>
      <c r="C2810" s="40" t="s">
        <v>11025</v>
      </c>
      <c r="D2810" s="40" t="s">
        <v>10442</v>
      </c>
      <c r="E2810" s="41">
        <f>IF(ISNA(VLOOKUP(D2810,[1]finalsorted!$A:$H,$E$5,FALSE))=TRUE,"terminated",(VLOOKUP(D2810,[1]finalsorted!$A:$H,$E$5,FALSE)))</f>
        <v>3305629.35</v>
      </c>
    </row>
    <row r="2811" spans="1:5" hidden="1" outlineLevel="3" x14ac:dyDescent="0.25">
      <c r="A2811" s="39" t="s">
        <v>11047</v>
      </c>
      <c r="B2811" s="39" t="s">
        <v>10420</v>
      </c>
      <c r="C2811" s="40" t="s">
        <v>11025</v>
      </c>
      <c r="D2811" s="40" t="s">
        <v>10443</v>
      </c>
      <c r="E2811" s="41">
        <f>IF(ISNA(VLOOKUP(D2811,[1]finalsorted!$A:$H,$E$5,FALSE))=TRUE,"terminated",(VLOOKUP(D2811,[1]finalsorted!$A:$H,$E$5,FALSE)))</f>
        <v>7070685.2199999997</v>
      </c>
    </row>
    <row r="2812" spans="1:5" hidden="1" outlineLevel="3" x14ac:dyDescent="0.25">
      <c r="A2812" s="39" t="s">
        <v>11047</v>
      </c>
      <c r="B2812" s="39" t="s">
        <v>10420</v>
      </c>
      <c r="C2812" s="40" t="s">
        <v>11025</v>
      </c>
      <c r="D2812" s="40" t="s">
        <v>10444</v>
      </c>
      <c r="E2812" s="41">
        <f>IF(ISNA(VLOOKUP(D2812,[1]finalsorted!$A:$H,$E$5,FALSE))=TRUE,"terminated",(VLOOKUP(D2812,[1]finalsorted!$A:$H,$E$5,FALSE)))</f>
        <v>602990.24</v>
      </c>
    </row>
    <row r="2813" spans="1:5" hidden="1" outlineLevel="3" x14ac:dyDescent="0.25">
      <c r="A2813" s="39" t="s">
        <v>11047</v>
      </c>
      <c r="B2813" s="39" t="s">
        <v>10420</v>
      </c>
      <c r="C2813" s="40" t="s">
        <v>11025</v>
      </c>
      <c r="D2813" s="40" t="s">
        <v>10445</v>
      </c>
      <c r="E2813" s="41" t="str">
        <f>IF(ISNA(VLOOKUP(D2813,[1]finalsorted!$A:$H,$E$5,FALSE))=TRUE,"terminated",(VLOOKUP(D2813,[1]finalsorted!$A:$H,$E$5,FALSE)))</f>
        <v/>
      </c>
    </row>
    <row r="2814" spans="1:5" hidden="1" outlineLevel="3" x14ac:dyDescent="0.25">
      <c r="A2814" s="39" t="s">
        <v>11047</v>
      </c>
      <c r="B2814" s="39" t="s">
        <v>10420</v>
      </c>
      <c r="C2814" s="40" t="s">
        <v>11025</v>
      </c>
      <c r="D2814" s="40" t="s">
        <v>10446</v>
      </c>
      <c r="E2814" s="41" t="str">
        <f>IF(ISNA(VLOOKUP(D2814,[1]finalsorted!$A:$H,$E$5,FALSE))=TRUE,"terminated",(VLOOKUP(D2814,[1]finalsorted!$A:$H,$E$5,FALSE)))</f>
        <v/>
      </c>
    </row>
    <row r="2815" spans="1:5" hidden="1" outlineLevel="3" x14ac:dyDescent="0.25">
      <c r="A2815" s="39" t="s">
        <v>11047</v>
      </c>
      <c r="B2815" s="39" t="s">
        <v>10420</v>
      </c>
      <c r="C2815" s="40" t="s">
        <v>11025</v>
      </c>
      <c r="D2815" s="40" t="s">
        <v>10447</v>
      </c>
      <c r="E2815" s="41" t="str">
        <f>IF(ISNA(VLOOKUP(D2815,[1]finalsorted!$A:$H,$E$5,FALSE))=TRUE,"terminated",(VLOOKUP(D2815,[1]finalsorted!$A:$H,$E$5,FALSE)))</f>
        <v/>
      </c>
    </row>
    <row r="2816" spans="1:5" hidden="1" outlineLevel="3" x14ac:dyDescent="0.25">
      <c r="A2816" s="39" t="s">
        <v>11047</v>
      </c>
      <c r="B2816" s="39" t="s">
        <v>10420</v>
      </c>
      <c r="C2816" s="40" t="s">
        <v>11025</v>
      </c>
      <c r="D2816" s="40" t="s">
        <v>10448</v>
      </c>
      <c r="E2816" s="41" t="str">
        <f>IF(ISNA(VLOOKUP(D2816,[1]finalsorted!$A:$H,$E$5,FALSE))=TRUE,"terminated",(VLOOKUP(D2816,[1]finalsorted!$A:$H,$E$5,FALSE)))</f>
        <v/>
      </c>
    </row>
    <row r="2817" spans="1:5" hidden="1" outlineLevel="3" x14ac:dyDescent="0.25">
      <c r="A2817" s="39" t="s">
        <v>11047</v>
      </c>
      <c r="B2817" s="39" t="s">
        <v>10420</v>
      </c>
      <c r="C2817" s="40" t="s">
        <v>11025</v>
      </c>
      <c r="D2817" s="40" t="s">
        <v>10449</v>
      </c>
      <c r="E2817" s="41">
        <f>IF(ISNA(VLOOKUP(D2817,[1]finalsorted!$A:$H,$E$5,FALSE))=TRUE,"terminated",(VLOOKUP(D2817,[1]finalsorted!$A:$H,$E$5,FALSE)))</f>
        <v>1487895.7100000002</v>
      </c>
    </row>
    <row r="2818" spans="1:5" hidden="1" outlineLevel="3" x14ac:dyDescent="0.25">
      <c r="A2818" s="39" t="s">
        <v>11047</v>
      </c>
      <c r="B2818" s="39" t="s">
        <v>10420</v>
      </c>
      <c r="C2818" s="40" t="s">
        <v>11025</v>
      </c>
      <c r="D2818" s="40" t="s">
        <v>10450</v>
      </c>
      <c r="E2818" s="41" t="str">
        <f>IF(ISNA(VLOOKUP(D2818,[1]finalsorted!$A:$H,$E$5,FALSE))=TRUE,"terminated",(VLOOKUP(D2818,[1]finalsorted!$A:$H,$E$5,FALSE)))</f>
        <v/>
      </c>
    </row>
    <row r="2819" spans="1:5" hidden="1" outlineLevel="3" x14ac:dyDescent="0.25">
      <c r="A2819" s="39" t="s">
        <v>11047</v>
      </c>
      <c r="B2819" s="39" t="s">
        <v>10420</v>
      </c>
      <c r="C2819" s="40" t="s">
        <v>11025</v>
      </c>
      <c r="D2819" s="40" t="s">
        <v>10451</v>
      </c>
      <c r="E2819" s="41">
        <f>IF(ISNA(VLOOKUP(D2819,[1]finalsorted!$A:$H,$E$5,FALSE))=TRUE,"terminated",(VLOOKUP(D2819,[1]finalsorted!$A:$H,$E$5,FALSE)))</f>
        <v>1768332.2000000002</v>
      </c>
    </row>
    <row r="2820" spans="1:5" hidden="1" outlineLevel="3" x14ac:dyDescent="0.25">
      <c r="A2820" s="39" t="s">
        <v>11047</v>
      </c>
      <c r="B2820" s="39" t="s">
        <v>10420</v>
      </c>
      <c r="C2820" s="40" t="s">
        <v>11025</v>
      </c>
      <c r="D2820" s="40" t="s">
        <v>10452</v>
      </c>
      <c r="E2820" s="41" t="str">
        <f>IF(ISNA(VLOOKUP(D2820,[1]finalsorted!$A:$H,$E$5,FALSE))=TRUE,"terminated",(VLOOKUP(D2820,[1]finalsorted!$A:$H,$E$5,FALSE)))</f>
        <v/>
      </c>
    </row>
    <row r="2821" spans="1:5" hidden="1" outlineLevel="3" x14ac:dyDescent="0.25">
      <c r="A2821" s="39" t="s">
        <v>11047</v>
      </c>
      <c r="B2821" s="39" t="s">
        <v>10420</v>
      </c>
      <c r="C2821" s="40" t="s">
        <v>11025</v>
      </c>
      <c r="D2821" s="40" t="s">
        <v>10453</v>
      </c>
      <c r="E2821" s="41">
        <f>IF(ISNA(VLOOKUP(D2821,[1]finalsorted!$A:$H,$E$5,FALSE))=TRUE,"terminated",(VLOOKUP(D2821,[1]finalsorted!$A:$H,$E$5,FALSE)))</f>
        <v>26739205.449999999</v>
      </c>
    </row>
    <row r="2822" spans="1:5" hidden="1" outlineLevel="3" x14ac:dyDescent="0.25">
      <c r="A2822" s="39" t="s">
        <v>11047</v>
      </c>
      <c r="B2822" s="39" t="s">
        <v>10420</v>
      </c>
      <c r="C2822" s="40" t="s">
        <v>11025</v>
      </c>
      <c r="D2822" s="40" t="s">
        <v>10454</v>
      </c>
      <c r="E2822" s="41">
        <f>IF(ISNA(VLOOKUP(D2822,[1]finalsorted!$A:$H,$E$5,FALSE))=TRUE,"terminated",(VLOOKUP(D2822,[1]finalsorted!$A:$H,$E$5,FALSE)))</f>
        <v>2556122.04</v>
      </c>
    </row>
    <row r="2823" spans="1:5" hidden="1" outlineLevel="3" x14ac:dyDescent="0.25">
      <c r="A2823" s="39" t="s">
        <v>11047</v>
      </c>
      <c r="B2823" s="39" t="s">
        <v>10420</v>
      </c>
      <c r="C2823" s="40" t="s">
        <v>11025</v>
      </c>
      <c r="D2823" s="40" t="s">
        <v>10455</v>
      </c>
      <c r="E2823" s="41">
        <f>IF(ISNA(VLOOKUP(D2823,[1]finalsorted!$A:$H,$E$5,FALSE))=TRUE,"terminated",(VLOOKUP(D2823,[1]finalsorted!$A:$H,$E$5,FALSE)))</f>
        <v>1488298.81</v>
      </c>
    </row>
    <row r="2824" spans="1:5" hidden="1" outlineLevel="3" x14ac:dyDescent="0.25">
      <c r="A2824" s="39" t="s">
        <v>11047</v>
      </c>
      <c r="B2824" s="39" t="s">
        <v>10420</v>
      </c>
      <c r="C2824" s="40" t="s">
        <v>11025</v>
      </c>
      <c r="D2824" s="40" t="s">
        <v>10456</v>
      </c>
      <c r="E2824" s="41">
        <f>IF(ISNA(VLOOKUP(D2824,[1]finalsorted!$A:$H,$E$5,FALSE))=TRUE,"terminated",(VLOOKUP(D2824,[1]finalsorted!$A:$H,$E$5,FALSE)))</f>
        <v>508867.59</v>
      </c>
    </row>
    <row r="2825" spans="1:5" hidden="1" outlineLevel="3" x14ac:dyDescent="0.25">
      <c r="A2825" s="39" t="s">
        <v>11047</v>
      </c>
      <c r="B2825" s="39" t="s">
        <v>10420</v>
      </c>
      <c r="C2825" s="40" t="s">
        <v>11025</v>
      </c>
      <c r="D2825" s="40" t="s">
        <v>10457</v>
      </c>
      <c r="E2825" s="41" t="str">
        <f>IF(ISNA(VLOOKUP(D2825,[1]finalsorted!$A:$H,$E$5,FALSE))=TRUE,"terminated",(VLOOKUP(D2825,[1]finalsorted!$A:$H,$E$5,FALSE)))</f>
        <v/>
      </c>
    </row>
    <row r="2826" spans="1:5" hidden="1" outlineLevel="3" x14ac:dyDescent="0.25">
      <c r="A2826" s="39" t="s">
        <v>11047</v>
      </c>
      <c r="B2826" s="39" t="s">
        <v>10420</v>
      </c>
      <c r="C2826" s="40" t="s">
        <v>11025</v>
      </c>
      <c r="D2826" s="40" t="s">
        <v>10458</v>
      </c>
      <c r="E2826" s="41" t="str">
        <f>IF(ISNA(VLOOKUP(D2826,[1]finalsorted!$A:$H,$E$5,FALSE))=TRUE,"terminated",(VLOOKUP(D2826,[1]finalsorted!$A:$H,$E$5,FALSE)))</f>
        <v/>
      </c>
    </row>
    <row r="2827" spans="1:5" hidden="1" outlineLevel="3" x14ac:dyDescent="0.25">
      <c r="A2827" s="39" t="s">
        <v>11047</v>
      </c>
      <c r="B2827" s="39" t="s">
        <v>10420</v>
      </c>
      <c r="C2827" s="40" t="s">
        <v>11025</v>
      </c>
      <c r="D2827" s="40" t="s">
        <v>10459</v>
      </c>
      <c r="E2827" s="41" t="str">
        <f>IF(ISNA(VLOOKUP(D2827,[1]finalsorted!$A:$H,$E$5,FALSE))=TRUE,"terminated",(VLOOKUP(D2827,[1]finalsorted!$A:$H,$E$5,FALSE)))</f>
        <v/>
      </c>
    </row>
    <row r="2828" spans="1:5" hidden="1" outlineLevel="3" x14ac:dyDescent="0.25">
      <c r="A2828" s="39" t="s">
        <v>11047</v>
      </c>
      <c r="B2828" s="39" t="s">
        <v>10420</v>
      </c>
      <c r="C2828" s="40" t="s">
        <v>11025</v>
      </c>
      <c r="D2828" s="40" t="s">
        <v>10460</v>
      </c>
      <c r="E2828" s="41">
        <f>IF(ISNA(VLOOKUP(D2828,[1]finalsorted!$A:$H,$E$5,FALSE))=TRUE,"terminated",(VLOOKUP(D2828,[1]finalsorted!$A:$H,$E$5,FALSE)))</f>
        <v>2638851.3000000003</v>
      </c>
    </row>
    <row r="2829" spans="1:5" hidden="1" outlineLevel="3" x14ac:dyDescent="0.25">
      <c r="A2829" s="39" t="s">
        <v>11047</v>
      </c>
      <c r="B2829" s="39" t="s">
        <v>10420</v>
      </c>
      <c r="C2829" s="40" t="s">
        <v>11025</v>
      </c>
      <c r="D2829" s="40" t="s">
        <v>11170</v>
      </c>
      <c r="E2829" s="41">
        <f>IF(ISNA(VLOOKUP(D2829,[1]finalsorted!$A:$H,$E$5,FALSE))=TRUE,"terminated",(VLOOKUP(D2829,[1]finalsorted!$A:$H,$E$5,FALSE)))</f>
        <v>207378091.19</v>
      </c>
    </row>
    <row r="2830" spans="1:5" hidden="1" outlineLevel="2" x14ac:dyDescent="0.25">
      <c r="A2830" s="39"/>
      <c r="B2830" s="39" t="s">
        <v>10420</v>
      </c>
      <c r="C2830" s="40" t="s">
        <v>11025</v>
      </c>
      <c r="D2830" s="40" t="s">
        <v>11238</v>
      </c>
      <c r="E2830" s="41">
        <f>IF(ISNA(VLOOKUP(D2830,[1]finalsorted!$A:$H,$E$5,FALSE))=TRUE,"terminated",(VLOOKUP(D2830,[1]finalsorted!$A:$H,$E$5,FALSE)))</f>
        <v>285296614.31999999</v>
      </c>
    </row>
    <row r="2831" spans="1:5" hidden="1" outlineLevel="3" x14ac:dyDescent="0.25">
      <c r="A2831" s="39" t="s">
        <v>11047</v>
      </c>
      <c r="B2831" s="39" t="s">
        <v>10461</v>
      </c>
      <c r="C2831" s="40" t="s">
        <v>11026</v>
      </c>
      <c r="D2831" s="40" t="s">
        <v>10462</v>
      </c>
      <c r="E2831" s="41">
        <f>IF(ISNA(VLOOKUP(D2831,[1]finalsorted!$A:$H,$E$5,FALSE))=TRUE,"terminated",(VLOOKUP(D2831,[1]finalsorted!$A:$H,$E$5,FALSE)))</f>
        <v>9549803.8899999987</v>
      </c>
    </row>
    <row r="2832" spans="1:5" hidden="1" outlineLevel="3" x14ac:dyDescent="0.25">
      <c r="A2832" s="39" t="s">
        <v>11047</v>
      </c>
      <c r="B2832" s="39" t="s">
        <v>10461</v>
      </c>
      <c r="C2832" s="40" t="s">
        <v>11026</v>
      </c>
      <c r="D2832" s="40" t="s">
        <v>10463</v>
      </c>
      <c r="E2832" s="41" t="str">
        <f>IF(ISNA(VLOOKUP(D2832,[1]finalsorted!$A:$H,$E$5,FALSE))=TRUE,"terminated",(VLOOKUP(D2832,[1]finalsorted!$A:$H,$E$5,FALSE)))</f>
        <v/>
      </c>
    </row>
    <row r="2833" spans="1:5" hidden="1" outlineLevel="3" x14ac:dyDescent="0.25">
      <c r="A2833" s="39" t="s">
        <v>11047</v>
      </c>
      <c r="B2833" s="39" t="s">
        <v>10461</v>
      </c>
      <c r="C2833" s="40" t="s">
        <v>11026</v>
      </c>
      <c r="D2833" s="40" t="s">
        <v>10464</v>
      </c>
      <c r="E2833" s="41">
        <f>IF(ISNA(VLOOKUP(D2833,[1]finalsorted!$A:$H,$E$5,FALSE))=TRUE,"terminated",(VLOOKUP(D2833,[1]finalsorted!$A:$H,$E$5,FALSE)))</f>
        <v>1147362.1099999999</v>
      </c>
    </row>
    <row r="2834" spans="1:5" hidden="1" outlineLevel="3" x14ac:dyDescent="0.25">
      <c r="A2834" s="39" t="s">
        <v>11047</v>
      </c>
      <c r="B2834" s="39" t="s">
        <v>10461</v>
      </c>
      <c r="C2834" s="40" t="s">
        <v>11026</v>
      </c>
      <c r="D2834" s="40" t="s">
        <v>10465</v>
      </c>
      <c r="E2834" s="41">
        <f>IF(ISNA(VLOOKUP(D2834,[1]finalsorted!$A:$H,$E$5,FALSE))=TRUE,"terminated",(VLOOKUP(D2834,[1]finalsorted!$A:$H,$E$5,FALSE)))</f>
        <v>4427395.669999999</v>
      </c>
    </row>
    <row r="2835" spans="1:5" hidden="1" outlineLevel="3" x14ac:dyDescent="0.25">
      <c r="A2835" s="39" t="s">
        <v>11047</v>
      </c>
      <c r="B2835" s="39" t="s">
        <v>10461</v>
      </c>
      <c r="C2835" s="40" t="s">
        <v>11026</v>
      </c>
      <c r="D2835" s="40" t="s">
        <v>10466</v>
      </c>
      <c r="E2835" s="41">
        <f>IF(ISNA(VLOOKUP(D2835,[1]finalsorted!$A:$H,$E$5,FALSE))=TRUE,"terminated",(VLOOKUP(D2835,[1]finalsorted!$A:$H,$E$5,FALSE)))</f>
        <v>2060085.9500000002</v>
      </c>
    </row>
    <row r="2836" spans="1:5" hidden="1" outlineLevel="3" x14ac:dyDescent="0.25">
      <c r="A2836" s="39" t="s">
        <v>11047</v>
      </c>
      <c r="B2836" s="39" t="s">
        <v>10461</v>
      </c>
      <c r="C2836" s="40" t="s">
        <v>11026</v>
      </c>
      <c r="D2836" s="40" t="s">
        <v>10467</v>
      </c>
      <c r="E2836" s="41" t="str">
        <f>IF(ISNA(VLOOKUP(D2836,[1]finalsorted!$A:$H,$E$5,FALSE))=TRUE,"terminated",(VLOOKUP(D2836,[1]finalsorted!$A:$H,$E$5,FALSE)))</f>
        <v/>
      </c>
    </row>
    <row r="2837" spans="1:5" hidden="1" outlineLevel="3" x14ac:dyDescent="0.25">
      <c r="A2837" s="39" t="s">
        <v>11047</v>
      </c>
      <c r="B2837" s="39" t="s">
        <v>10461</v>
      </c>
      <c r="C2837" s="40" t="s">
        <v>11026</v>
      </c>
      <c r="D2837" s="40" t="s">
        <v>10468</v>
      </c>
      <c r="E2837" s="41">
        <f>IF(ISNA(VLOOKUP(D2837,[1]finalsorted!$A:$H,$E$5,FALSE))=TRUE,"terminated",(VLOOKUP(D2837,[1]finalsorted!$A:$H,$E$5,FALSE)))</f>
        <v>936175.60000000009</v>
      </c>
    </row>
    <row r="2838" spans="1:5" hidden="1" outlineLevel="3" x14ac:dyDescent="0.25">
      <c r="A2838" s="39" t="s">
        <v>11047</v>
      </c>
      <c r="B2838" s="39" t="s">
        <v>10461</v>
      </c>
      <c r="C2838" s="40" t="s">
        <v>11026</v>
      </c>
      <c r="D2838" s="40" t="s">
        <v>10469</v>
      </c>
      <c r="E2838" s="41">
        <f>IF(ISNA(VLOOKUP(D2838,[1]finalsorted!$A:$H,$E$5,FALSE))=TRUE,"terminated",(VLOOKUP(D2838,[1]finalsorted!$A:$H,$E$5,FALSE)))</f>
        <v>4928706.290000001</v>
      </c>
    </row>
    <row r="2839" spans="1:5" hidden="1" outlineLevel="3" x14ac:dyDescent="0.25">
      <c r="A2839" s="39" t="s">
        <v>11047</v>
      </c>
      <c r="B2839" s="39" t="s">
        <v>10461</v>
      </c>
      <c r="C2839" s="40" t="s">
        <v>11026</v>
      </c>
      <c r="D2839" s="40" t="s">
        <v>10470</v>
      </c>
      <c r="E2839" s="41">
        <f>IF(ISNA(VLOOKUP(D2839,[1]finalsorted!$A:$H,$E$5,FALSE))=TRUE,"terminated",(VLOOKUP(D2839,[1]finalsorted!$A:$H,$E$5,FALSE)))</f>
        <v>2088171.24</v>
      </c>
    </row>
    <row r="2840" spans="1:5" hidden="1" outlineLevel="3" x14ac:dyDescent="0.25">
      <c r="A2840" s="39" t="s">
        <v>11047</v>
      </c>
      <c r="B2840" s="39" t="s">
        <v>10461</v>
      </c>
      <c r="C2840" s="40" t="s">
        <v>11026</v>
      </c>
      <c r="D2840" s="40" t="s">
        <v>10471</v>
      </c>
      <c r="E2840" s="41" t="str">
        <f>IF(ISNA(VLOOKUP(D2840,[1]finalsorted!$A:$H,$E$5,FALSE))=TRUE,"terminated",(VLOOKUP(D2840,[1]finalsorted!$A:$H,$E$5,FALSE)))</f>
        <v/>
      </c>
    </row>
    <row r="2841" spans="1:5" hidden="1" outlineLevel="3" x14ac:dyDescent="0.25">
      <c r="A2841" s="39" t="s">
        <v>11047</v>
      </c>
      <c r="B2841" s="39" t="s">
        <v>10461</v>
      </c>
      <c r="C2841" s="40" t="s">
        <v>11026</v>
      </c>
      <c r="D2841" s="40" t="s">
        <v>10472</v>
      </c>
      <c r="E2841" s="41">
        <f>IF(ISNA(VLOOKUP(D2841,[1]finalsorted!$A:$H,$E$5,FALSE))=TRUE,"terminated",(VLOOKUP(D2841,[1]finalsorted!$A:$H,$E$5,FALSE)))</f>
        <v>2337488.4299999997</v>
      </c>
    </row>
    <row r="2842" spans="1:5" hidden="1" outlineLevel="3" x14ac:dyDescent="0.25">
      <c r="A2842" s="39" t="s">
        <v>11047</v>
      </c>
      <c r="B2842" s="39" t="s">
        <v>10461</v>
      </c>
      <c r="C2842" s="40" t="s">
        <v>11026</v>
      </c>
      <c r="D2842" s="40" t="s">
        <v>10473</v>
      </c>
      <c r="E2842" s="41">
        <f>IF(ISNA(VLOOKUP(D2842,[1]finalsorted!$A:$H,$E$5,FALSE))=TRUE,"terminated",(VLOOKUP(D2842,[1]finalsorted!$A:$H,$E$5,FALSE)))</f>
        <v>1032931.8200000001</v>
      </c>
    </row>
    <row r="2843" spans="1:5" hidden="1" outlineLevel="3" x14ac:dyDescent="0.25">
      <c r="A2843" s="39" t="s">
        <v>11047</v>
      </c>
      <c r="B2843" s="39" t="s">
        <v>10461</v>
      </c>
      <c r="C2843" s="40" t="s">
        <v>11026</v>
      </c>
      <c r="D2843" s="40" t="s">
        <v>10474</v>
      </c>
      <c r="E2843" s="41">
        <f>IF(ISNA(VLOOKUP(D2843,[1]finalsorted!$A:$H,$E$5,FALSE))=TRUE,"terminated",(VLOOKUP(D2843,[1]finalsorted!$A:$H,$E$5,FALSE)))</f>
        <v>713906.1</v>
      </c>
    </row>
    <row r="2844" spans="1:5" hidden="1" outlineLevel="3" x14ac:dyDescent="0.25">
      <c r="A2844" s="39" t="s">
        <v>11047</v>
      </c>
      <c r="B2844" s="39" t="s">
        <v>10461</v>
      </c>
      <c r="C2844" s="40" t="s">
        <v>11026</v>
      </c>
      <c r="D2844" s="40" t="s">
        <v>10475</v>
      </c>
      <c r="E2844" s="41">
        <f>IF(ISNA(VLOOKUP(D2844,[1]finalsorted!$A:$H,$E$5,FALSE))=TRUE,"terminated",(VLOOKUP(D2844,[1]finalsorted!$A:$H,$E$5,FALSE)))</f>
        <v>684354.29999999993</v>
      </c>
    </row>
    <row r="2845" spans="1:5" hidden="1" outlineLevel="3" x14ac:dyDescent="0.25">
      <c r="A2845" s="39" t="s">
        <v>11047</v>
      </c>
      <c r="B2845" s="39" t="s">
        <v>10461</v>
      </c>
      <c r="C2845" s="40" t="s">
        <v>11026</v>
      </c>
      <c r="D2845" s="40" t="s">
        <v>10476</v>
      </c>
      <c r="E2845" s="41">
        <f>IF(ISNA(VLOOKUP(D2845,[1]finalsorted!$A:$H,$E$5,FALSE))=TRUE,"terminated",(VLOOKUP(D2845,[1]finalsorted!$A:$H,$E$5,FALSE)))</f>
        <v>2887367.46</v>
      </c>
    </row>
    <row r="2846" spans="1:5" hidden="1" outlineLevel="3" x14ac:dyDescent="0.25">
      <c r="A2846" s="39" t="s">
        <v>11047</v>
      </c>
      <c r="B2846" s="39" t="s">
        <v>10461</v>
      </c>
      <c r="C2846" s="40" t="s">
        <v>11026</v>
      </c>
      <c r="D2846" s="40" t="s">
        <v>10477</v>
      </c>
      <c r="E2846" s="41">
        <f>IF(ISNA(VLOOKUP(D2846,[1]finalsorted!$A:$H,$E$5,FALSE))=TRUE,"terminated",(VLOOKUP(D2846,[1]finalsorted!$A:$H,$E$5,FALSE)))</f>
        <v>2810074.22</v>
      </c>
    </row>
    <row r="2847" spans="1:5" hidden="1" outlineLevel="3" x14ac:dyDescent="0.25">
      <c r="A2847" s="39" t="s">
        <v>11047</v>
      </c>
      <c r="B2847" s="39" t="s">
        <v>10461</v>
      </c>
      <c r="C2847" s="40" t="s">
        <v>11026</v>
      </c>
      <c r="D2847" s="40" t="s">
        <v>10478</v>
      </c>
      <c r="E2847" s="41">
        <f>IF(ISNA(VLOOKUP(D2847,[1]finalsorted!$A:$H,$E$5,FALSE))=TRUE,"terminated",(VLOOKUP(D2847,[1]finalsorted!$A:$H,$E$5,FALSE)))</f>
        <v>3451622.8599999994</v>
      </c>
    </row>
    <row r="2848" spans="1:5" hidden="1" outlineLevel="3" x14ac:dyDescent="0.25">
      <c r="A2848" s="39" t="s">
        <v>11047</v>
      </c>
      <c r="B2848" s="39" t="s">
        <v>10461</v>
      </c>
      <c r="C2848" s="40" t="s">
        <v>11026</v>
      </c>
      <c r="D2848" s="40" t="s">
        <v>10479</v>
      </c>
      <c r="E2848" s="41">
        <f>IF(ISNA(VLOOKUP(D2848,[1]finalsorted!$A:$H,$E$5,FALSE))=TRUE,"terminated",(VLOOKUP(D2848,[1]finalsorted!$A:$H,$E$5,FALSE)))</f>
        <v>1998828.0799999998</v>
      </c>
    </row>
    <row r="2849" spans="1:5" hidden="1" outlineLevel="3" x14ac:dyDescent="0.25">
      <c r="A2849" s="39" t="s">
        <v>11047</v>
      </c>
      <c r="B2849" s="39" t="s">
        <v>10461</v>
      </c>
      <c r="C2849" s="40" t="s">
        <v>11026</v>
      </c>
      <c r="D2849" s="40" t="s">
        <v>10480</v>
      </c>
      <c r="E2849" s="41" t="str">
        <f>IF(ISNA(VLOOKUP(D2849,[1]finalsorted!$A:$H,$E$5,FALSE))=TRUE,"terminated",(VLOOKUP(D2849,[1]finalsorted!$A:$H,$E$5,FALSE)))</f>
        <v/>
      </c>
    </row>
    <row r="2850" spans="1:5" hidden="1" outlineLevel="3" x14ac:dyDescent="0.25">
      <c r="A2850" s="39" t="s">
        <v>11047</v>
      </c>
      <c r="B2850" s="39" t="s">
        <v>10461</v>
      </c>
      <c r="C2850" s="40" t="s">
        <v>11026</v>
      </c>
      <c r="D2850" s="40" t="s">
        <v>10481</v>
      </c>
      <c r="E2850" s="41">
        <f>IF(ISNA(VLOOKUP(D2850,[1]finalsorted!$A:$H,$E$5,FALSE))=TRUE,"terminated",(VLOOKUP(D2850,[1]finalsorted!$A:$H,$E$5,FALSE)))</f>
        <v>2105470.98</v>
      </c>
    </row>
    <row r="2851" spans="1:5" hidden="1" outlineLevel="3" x14ac:dyDescent="0.25">
      <c r="A2851" s="39" t="s">
        <v>11047</v>
      </c>
      <c r="B2851" s="39" t="s">
        <v>10461</v>
      </c>
      <c r="C2851" s="40" t="s">
        <v>11026</v>
      </c>
      <c r="D2851" s="40" t="s">
        <v>10482</v>
      </c>
      <c r="E2851" s="41">
        <f>IF(ISNA(VLOOKUP(D2851,[1]finalsorted!$A:$H,$E$5,FALSE))=TRUE,"terminated",(VLOOKUP(D2851,[1]finalsorted!$A:$H,$E$5,FALSE)))</f>
        <v>1873699.1600000001</v>
      </c>
    </row>
    <row r="2852" spans="1:5" hidden="1" outlineLevel="3" x14ac:dyDescent="0.25">
      <c r="A2852" s="39" t="s">
        <v>11047</v>
      </c>
      <c r="B2852" s="39" t="s">
        <v>10461</v>
      </c>
      <c r="C2852" s="40" t="s">
        <v>11026</v>
      </c>
      <c r="D2852" s="40" t="s">
        <v>10483</v>
      </c>
      <c r="E2852" s="41">
        <f>IF(ISNA(VLOOKUP(D2852,[1]finalsorted!$A:$H,$E$5,FALSE))=TRUE,"terminated",(VLOOKUP(D2852,[1]finalsorted!$A:$H,$E$5,FALSE)))</f>
        <v>1413026.38</v>
      </c>
    </row>
    <row r="2853" spans="1:5" hidden="1" outlineLevel="3" x14ac:dyDescent="0.25">
      <c r="A2853" s="39" t="s">
        <v>11047</v>
      </c>
      <c r="B2853" s="39" t="s">
        <v>10461</v>
      </c>
      <c r="C2853" s="40" t="s">
        <v>11026</v>
      </c>
      <c r="D2853" s="40" t="s">
        <v>10484</v>
      </c>
      <c r="E2853" s="41">
        <f>IF(ISNA(VLOOKUP(D2853,[1]finalsorted!$A:$H,$E$5,FALSE))=TRUE,"terminated",(VLOOKUP(D2853,[1]finalsorted!$A:$H,$E$5,FALSE)))</f>
        <v>7264728.830000001</v>
      </c>
    </row>
    <row r="2854" spans="1:5" hidden="1" outlineLevel="3" x14ac:dyDescent="0.25">
      <c r="A2854" s="39" t="s">
        <v>11047</v>
      </c>
      <c r="B2854" s="39" t="s">
        <v>10461</v>
      </c>
      <c r="C2854" s="40" t="s">
        <v>11026</v>
      </c>
      <c r="D2854" s="40" t="s">
        <v>10485</v>
      </c>
      <c r="E2854" s="41">
        <f>IF(ISNA(VLOOKUP(D2854,[1]finalsorted!$A:$H,$E$5,FALSE))=TRUE,"terminated",(VLOOKUP(D2854,[1]finalsorted!$A:$H,$E$5,FALSE)))</f>
        <v>1269838.8799999999</v>
      </c>
    </row>
    <row r="2855" spans="1:5" hidden="1" outlineLevel="3" x14ac:dyDescent="0.25">
      <c r="A2855" s="39" t="s">
        <v>11047</v>
      </c>
      <c r="B2855" s="39" t="s">
        <v>10461</v>
      </c>
      <c r="C2855" s="40" t="s">
        <v>11026</v>
      </c>
      <c r="D2855" s="40" t="s">
        <v>10486</v>
      </c>
      <c r="E2855" s="41">
        <f>IF(ISNA(VLOOKUP(D2855,[1]finalsorted!$A:$H,$E$5,FALSE))=TRUE,"terminated",(VLOOKUP(D2855,[1]finalsorted!$A:$H,$E$5,FALSE)))</f>
        <v>1928755.1700000002</v>
      </c>
    </row>
    <row r="2856" spans="1:5" hidden="1" outlineLevel="3" x14ac:dyDescent="0.25">
      <c r="A2856" s="39" t="s">
        <v>11047</v>
      </c>
      <c r="B2856" s="39" t="s">
        <v>10461</v>
      </c>
      <c r="C2856" s="40" t="s">
        <v>11026</v>
      </c>
      <c r="D2856" s="40" t="s">
        <v>10487</v>
      </c>
      <c r="E2856" s="41">
        <f>IF(ISNA(VLOOKUP(D2856,[1]finalsorted!$A:$H,$E$5,FALSE))=TRUE,"terminated",(VLOOKUP(D2856,[1]finalsorted!$A:$H,$E$5,FALSE)))</f>
        <v>1902155.4500000002</v>
      </c>
    </row>
    <row r="2857" spans="1:5" hidden="1" outlineLevel="3" x14ac:dyDescent="0.25">
      <c r="A2857" s="39" t="s">
        <v>11047</v>
      </c>
      <c r="B2857" s="39" t="s">
        <v>10461</v>
      </c>
      <c r="C2857" s="40" t="s">
        <v>11026</v>
      </c>
      <c r="D2857" s="40" t="s">
        <v>10488</v>
      </c>
      <c r="E2857" s="41">
        <f>IF(ISNA(VLOOKUP(D2857,[1]finalsorted!$A:$H,$E$5,FALSE))=TRUE,"terminated",(VLOOKUP(D2857,[1]finalsorted!$A:$H,$E$5,FALSE)))</f>
        <v>2205593.5</v>
      </c>
    </row>
    <row r="2858" spans="1:5" hidden="1" outlineLevel="3" x14ac:dyDescent="0.25">
      <c r="A2858" s="39" t="s">
        <v>11047</v>
      </c>
      <c r="B2858" s="39" t="s">
        <v>10461</v>
      </c>
      <c r="C2858" s="40" t="s">
        <v>11026</v>
      </c>
      <c r="D2858" s="40" t="s">
        <v>10489</v>
      </c>
      <c r="E2858" s="41" t="str">
        <f>IF(ISNA(VLOOKUP(D2858,[1]finalsorted!$A:$H,$E$5,FALSE))=TRUE,"terminated",(VLOOKUP(D2858,[1]finalsorted!$A:$H,$E$5,FALSE)))</f>
        <v/>
      </c>
    </row>
    <row r="2859" spans="1:5" hidden="1" outlineLevel="3" x14ac:dyDescent="0.25">
      <c r="A2859" s="39" t="s">
        <v>11047</v>
      </c>
      <c r="B2859" s="39" t="s">
        <v>10461</v>
      </c>
      <c r="C2859" s="40" t="s">
        <v>11026</v>
      </c>
      <c r="D2859" s="40" t="s">
        <v>10490</v>
      </c>
      <c r="E2859" s="41">
        <f>IF(ISNA(VLOOKUP(D2859,[1]finalsorted!$A:$H,$E$5,FALSE))=TRUE,"terminated",(VLOOKUP(D2859,[1]finalsorted!$A:$H,$E$5,FALSE)))</f>
        <v>9575050.9200000018</v>
      </c>
    </row>
    <row r="2860" spans="1:5" hidden="1" outlineLevel="3" x14ac:dyDescent="0.25">
      <c r="A2860" s="39" t="s">
        <v>11047</v>
      </c>
      <c r="B2860" s="39" t="s">
        <v>10461</v>
      </c>
      <c r="C2860" s="40" t="s">
        <v>11026</v>
      </c>
      <c r="D2860" s="40" t="s">
        <v>10491</v>
      </c>
      <c r="E2860" s="41">
        <f>IF(ISNA(VLOOKUP(D2860,[1]finalsorted!$A:$H,$E$5,FALSE))=TRUE,"terminated",(VLOOKUP(D2860,[1]finalsorted!$A:$H,$E$5,FALSE)))</f>
        <v>3031914.2799999993</v>
      </c>
    </row>
    <row r="2861" spans="1:5" hidden="1" outlineLevel="3" x14ac:dyDescent="0.25">
      <c r="A2861" s="39" t="s">
        <v>11047</v>
      </c>
      <c r="B2861" s="39" t="s">
        <v>10461</v>
      </c>
      <c r="C2861" s="40" t="s">
        <v>11026</v>
      </c>
      <c r="D2861" s="40" t="s">
        <v>10492</v>
      </c>
      <c r="E2861" s="41">
        <f>IF(ISNA(VLOOKUP(D2861,[1]finalsorted!$A:$H,$E$5,FALSE))=TRUE,"terminated",(VLOOKUP(D2861,[1]finalsorted!$A:$H,$E$5,FALSE)))</f>
        <v>6827892.5200000023</v>
      </c>
    </row>
    <row r="2862" spans="1:5" hidden="1" outlineLevel="3" x14ac:dyDescent="0.25">
      <c r="A2862" s="39" t="s">
        <v>11047</v>
      </c>
      <c r="B2862" s="39" t="s">
        <v>10461</v>
      </c>
      <c r="C2862" s="40" t="s">
        <v>11026</v>
      </c>
      <c r="D2862" s="40" t="s">
        <v>10493</v>
      </c>
      <c r="E2862" s="41">
        <f>IF(ISNA(VLOOKUP(D2862,[1]finalsorted!$A:$H,$E$5,FALSE))=TRUE,"terminated",(VLOOKUP(D2862,[1]finalsorted!$A:$H,$E$5,FALSE)))</f>
        <v>3180235.2199999988</v>
      </c>
    </row>
    <row r="2863" spans="1:5" hidden="1" outlineLevel="3" x14ac:dyDescent="0.25">
      <c r="A2863" s="39" t="s">
        <v>11047</v>
      </c>
      <c r="B2863" s="39" t="s">
        <v>10461</v>
      </c>
      <c r="C2863" s="40" t="s">
        <v>11026</v>
      </c>
      <c r="D2863" s="40" t="s">
        <v>10494</v>
      </c>
      <c r="E2863" s="41">
        <f>IF(ISNA(VLOOKUP(D2863,[1]finalsorted!$A:$H,$E$5,FALSE))=TRUE,"terminated",(VLOOKUP(D2863,[1]finalsorted!$A:$H,$E$5,FALSE)))</f>
        <v>342193.47</v>
      </c>
    </row>
    <row r="2864" spans="1:5" hidden="1" outlineLevel="3" x14ac:dyDescent="0.25">
      <c r="A2864" s="39" t="s">
        <v>11047</v>
      </c>
      <c r="B2864" s="39" t="s">
        <v>10461</v>
      </c>
      <c r="C2864" s="40" t="s">
        <v>11026</v>
      </c>
      <c r="D2864" s="40" t="s">
        <v>10495</v>
      </c>
      <c r="E2864" s="41">
        <f>IF(ISNA(VLOOKUP(D2864,[1]finalsorted!$A:$H,$E$5,FALSE))=TRUE,"terminated",(VLOOKUP(D2864,[1]finalsorted!$A:$H,$E$5,FALSE)))</f>
        <v>4469070.9499999993</v>
      </c>
    </row>
    <row r="2865" spans="1:5" hidden="1" outlineLevel="3" x14ac:dyDescent="0.25">
      <c r="A2865" s="39" t="s">
        <v>11047</v>
      </c>
      <c r="B2865" s="39" t="s">
        <v>10461</v>
      </c>
      <c r="C2865" s="40" t="s">
        <v>11026</v>
      </c>
      <c r="D2865" s="40" t="s">
        <v>10496</v>
      </c>
      <c r="E2865" s="41">
        <f>IF(ISNA(VLOOKUP(D2865,[1]finalsorted!$A:$H,$E$5,FALSE))=TRUE,"terminated",(VLOOKUP(D2865,[1]finalsorted!$A:$H,$E$5,FALSE)))</f>
        <v>2149283.94</v>
      </c>
    </row>
    <row r="2866" spans="1:5" hidden="1" outlineLevel="3" x14ac:dyDescent="0.25">
      <c r="A2866" s="39" t="s">
        <v>11047</v>
      </c>
      <c r="B2866" s="39" t="s">
        <v>10461</v>
      </c>
      <c r="C2866" s="40" t="s">
        <v>11026</v>
      </c>
      <c r="D2866" s="40" t="s">
        <v>10497</v>
      </c>
      <c r="E2866" s="41">
        <f>IF(ISNA(VLOOKUP(D2866,[1]finalsorted!$A:$H,$E$5,FALSE))=TRUE,"terminated",(VLOOKUP(D2866,[1]finalsorted!$A:$H,$E$5,FALSE)))</f>
        <v>581617.18999999994</v>
      </c>
    </row>
    <row r="2867" spans="1:5" hidden="1" outlineLevel="3" x14ac:dyDescent="0.25">
      <c r="A2867" s="39" t="s">
        <v>11047</v>
      </c>
      <c r="B2867" s="39" t="s">
        <v>10461</v>
      </c>
      <c r="C2867" s="40" t="s">
        <v>11026</v>
      </c>
      <c r="D2867" s="40" t="s">
        <v>10498</v>
      </c>
      <c r="E2867" s="41" t="str">
        <f>IF(ISNA(VLOOKUP(D2867,[1]finalsorted!$A:$H,$E$5,FALSE))=TRUE,"terminated",(VLOOKUP(D2867,[1]finalsorted!$A:$H,$E$5,FALSE)))</f>
        <v/>
      </c>
    </row>
    <row r="2868" spans="1:5" hidden="1" outlineLevel="3" x14ac:dyDescent="0.25">
      <c r="A2868" s="39" t="s">
        <v>11047</v>
      </c>
      <c r="B2868" s="39" t="s">
        <v>10461</v>
      </c>
      <c r="C2868" s="40" t="s">
        <v>11026</v>
      </c>
      <c r="D2868" s="40" t="s">
        <v>10499</v>
      </c>
      <c r="E2868" s="41">
        <f>IF(ISNA(VLOOKUP(D2868,[1]finalsorted!$A:$H,$E$5,FALSE))=TRUE,"terminated",(VLOOKUP(D2868,[1]finalsorted!$A:$H,$E$5,FALSE)))</f>
        <v>7274313.3899999987</v>
      </c>
    </row>
    <row r="2869" spans="1:5" hidden="1" outlineLevel="3" x14ac:dyDescent="0.25">
      <c r="A2869" s="39" t="s">
        <v>11047</v>
      </c>
      <c r="B2869" s="39" t="s">
        <v>10461</v>
      </c>
      <c r="C2869" s="40" t="s">
        <v>11026</v>
      </c>
      <c r="D2869" s="40" t="s">
        <v>10500</v>
      </c>
      <c r="E2869" s="41">
        <f>IF(ISNA(VLOOKUP(D2869,[1]finalsorted!$A:$H,$E$5,FALSE))=TRUE,"terminated",(VLOOKUP(D2869,[1]finalsorted!$A:$H,$E$5,FALSE)))</f>
        <v>1899063.0399999998</v>
      </c>
    </row>
    <row r="2870" spans="1:5" hidden="1" outlineLevel="3" x14ac:dyDescent="0.25">
      <c r="A2870" s="39" t="s">
        <v>11047</v>
      </c>
      <c r="B2870" s="39" t="s">
        <v>10461</v>
      </c>
      <c r="C2870" s="40" t="s">
        <v>11026</v>
      </c>
      <c r="D2870" s="40" t="s">
        <v>10501</v>
      </c>
      <c r="E2870" s="41">
        <f>IF(ISNA(VLOOKUP(D2870,[1]finalsorted!$A:$H,$E$5,FALSE))=TRUE,"terminated",(VLOOKUP(D2870,[1]finalsorted!$A:$H,$E$5,FALSE)))</f>
        <v>2562508.6</v>
      </c>
    </row>
    <row r="2871" spans="1:5" hidden="1" outlineLevel="3" x14ac:dyDescent="0.25">
      <c r="A2871" s="39" t="s">
        <v>11047</v>
      </c>
      <c r="B2871" s="39" t="s">
        <v>10461</v>
      </c>
      <c r="C2871" s="40" t="s">
        <v>11026</v>
      </c>
      <c r="D2871" s="40" t="s">
        <v>10502</v>
      </c>
      <c r="E2871" s="41" t="str">
        <f>IF(ISNA(VLOOKUP(D2871,[1]finalsorted!$A:$H,$E$5,FALSE))=TRUE,"terminated",(VLOOKUP(D2871,[1]finalsorted!$A:$H,$E$5,FALSE)))</f>
        <v/>
      </c>
    </row>
    <row r="2872" spans="1:5" hidden="1" outlineLevel="3" x14ac:dyDescent="0.25">
      <c r="A2872" s="39" t="s">
        <v>11047</v>
      </c>
      <c r="B2872" s="39" t="s">
        <v>10461</v>
      </c>
      <c r="C2872" s="40" t="s">
        <v>11026</v>
      </c>
      <c r="D2872" s="40" t="s">
        <v>10503</v>
      </c>
      <c r="E2872" s="41">
        <f>IF(ISNA(VLOOKUP(D2872,[1]finalsorted!$A:$H,$E$5,FALSE))=TRUE,"terminated",(VLOOKUP(D2872,[1]finalsorted!$A:$H,$E$5,FALSE)))</f>
        <v>5442988.0199999986</v>
      </c>
    </row>
    <row r="2873" spans="1:5" hidden="1" outlineLevel="3" x14ac:dyDescent="0.25">
      <c r="A2873" s="39" t="s">
        <v>11047</v>
      </c>
      <c r="B2873" s="39" t="s">
        <v>10461</v>
      </c>
      <c r="C2873" s="40" t="s">
        <v>11026</v>
      </c>
      <c r="D2873" s="40" t="s">
        <v>10504</v>
      </c>
      <c r="E2873" s="41">
        <f>IF(ISNA(VLOOKUP(D2873,[1]finalsorted!$A:$H,$E$5,FALSE))=TRUE,"terminated",(VLOOKUP(D2873,[1]finalsorted!$A:$H,$E$5,FALSE)))</f>
        <v>1950946.55</v>
      </c>
    </row>
    <row r="2874" spans="1:5" hidden="1" outlineLevel="3" x14ac:dyDescent="0.25">
      <c r="A2874" s="39" t="s">
        <v>11047</v>
      </c>
      <c r="B2874" s="39" t="s">
        <v>10461</v>
      </c>
      <c r="C2874" s="40" t="s">
        <v>11026</v>
      </c>
      <c r="D2874" s="40" t="s">
        <v>10505</v>
      </c>
      <c r="E2874" s="41" t="str">
        <f>IF(ISNA(VLOOKUP(D2874,[1]finalsorted!$A:$H,$E$5,FALSE))=TRUE,"terminated",(VLOOKUP(D2874,[1]finalsorted!$A:$H,$E$5,FALSE)))</f>
        <v/>
      </c>
    </row>
    <row r="2875" spans="1:5" hidden="1" outlineLevel="3" x14ac:dyDescent="0.25">
      <c r="A2875" s="39" t="s">
        <v>11047</v>
      </c>
      <c r="B2875" s="39" t="s">
        <v>10461</v>
      </c>
      <c r="C2875" s="40" t="s">
        <v>11026</v>
      </c>
      <c r="D2875" s="40" t="s">
        <v>10506</v>
      </c>
      <c r="E2875" s="41" t="str">
        <f>IF(ISNA(VLOOKUP(D2875,[1]finalsorted!$A:$H,$E$5,FALSE))=TRUE,"terminated",(VLOOKUP(D2875,[1]finalsorted!$A:$H,$E$5,FALSE)))</f>
        <v/>
      </c>
    </row>
    <row r="2876" spans="1:5" hidden="1" outlineLevel="3" x14ac:dyDescent="0.25">
      <c r="A2876" s="39" t="s">
        <v>11047</v>
      </c>
      <c r="B2876" s="39" t="s">
        <v>10461</v>
      </c>
      <c r="C2876" s="40" t="s">
        <v>11026</v>
      </c>
      <c r="D2876" s="40" t="s">
        <v>10507</v>
      </c>
      <c r="E2876" s="41">
        <f>IF(ISNA(VLOOKUP(D2876,[1]finalsorted!$A:$H,$E$5,FALSE))=TRUE,"terminated",(VLOOKUP(D2876,[1]finalsorted!$A:$H,$E$5,FALSE)))</f>
        <v>1731100.4000000001</v>
      </c>
    </row>
    <row r="2877" spans="1:5" hidden="1" outlineLevel="3" x14ac:dyDescent="0.25">
      <c r="A2877" s="39" t="s">
        <v>11047</v>
      </c>
      <c r="B2877" s="39" t="s">
        <v>10461</v>
      </c>
      <c r="C2877" s="40" t="s">
        <v>11026</v>
      </c>
      <c r="D2877" s="40" t="s">
        <v>10508</v>
      </c>
      <c r="E2877" s="41" t="str">
        <f>IF(ISNA(VLOOKUP(D2877,[1]finalsorted!$A:$H,$E$5,FALSE))=TRUE,"terminated",(VLOOKUP(D2877,[1]finalsorted!$A:$H,$E$5,FALSE)))</f>
        <v/>
      </c>
    </row>
    <row r="2878" spans="1:5" hidden="1" outlineLevel="3" x14ac:dyDescent="0.25">
      <c r="A2878" s="39" t="s">
        <v>11047</v>
      </c>
      <c r="B2878" s="39" t="s">
        <v>10461</v>
      </c>
      <c r="C2878" s="40" t="s">
        <v>11026</v>
      </c>
      <c r="D2878" s="40" t="s">
        <v>10509</v>
      </c>
      <c r="E2878" s="41" t="str">
        <f>IF(ISNA(VLOOKUP(D2878,[1]finalsorted!$A:$H,$E$5,FALSE))=TRUE,"terminated",(VLOOKUP(D2878,[1]finalsorted!$A:$H,$E$5,FALSE)))</f>
        <v/>
      </c>
    </row>
    <row r="2879" spans="1:5" hidden="1" outlineLevel="3" x14ac:dyDescent="0.25">
      <c r="A2879" s="39" t="s">
        <v>11047</v>
      </c>
      <c r="B2879" s="39" t="s">
        <v>10461</v>
      </c>
      <c r="C2879" s="40" t="s">
        <v>11026</v>
      </c>
      <c r="D2879" s="40" t="s">
        <v>10510</v>
      </c>
      <c r="E2879" s="41">
        <f>IF(ISNA(VLOOKUP(D2879,[1]finalsorted!$A:$H,$E$5,FALSE))=TRUE,"terminated",(VLOOKUP(D2879,[1]finalsorted!$A:$H,$E$5,FALSE)))</f>
        <v>5125521.6000000006</v>
      </c>
    </row>
    <row r="2880" spans="1:5" hidden="1" outlineLevel="3" x14ac:dyDescent="0.25">
      <c r="A2880" s="39" t="s">
        <v>11047</v>
      </c>
      <c r="B2880" s="39" t="s">
        <v>10461</v>
      </c>
      <c r="C2880" s="40" t="s">
        <v>11026</v>
      </c>
      <c r="D2880" s="40" t="s">
        <v>10511</v>
      </c>
      <c r="E2880" s="41">
        <f>IF(ISNA(VLOOKUP(D2880,[1]finalsorted!$A:$H,$E$5,FALSE))=TRUE,"terminated",(VLOOKUP(D2880,[1]finalsorted!$A:$H,$E$5,FALSE)))</f>
        <v>3740882.52</v>
      </c>
    </row>
    <row r="2881" spans="1:5" hidden="1" outlineLevel="3" x14ac:dyDescent="0.25">
      <c r="A2881" s="39" t="s">
        <v>11047</v>
      </c>
      <c r="B2881" s="39" t="s">
        <v>10461</v>
      </c>
      <c r="C2881" s="40" t="s">
        <v>11026</v>
      </c>
      <c r="D2881" s="40" t="s">
        <v>10512</v>
      </c>
      <c r="E2881" s="41" t="str">
        <f>IF(ISNA(VLOOKUP(D2881,[1]finalsorted!$A:$H,$E$5,FALSE))=TRUE,"terminated",(VLOOKUP(D2881,[1]finalsorted!$A:$H,$E$5,FALSE)))</f>
        <v/>
      </c>
    </row>
    <row r="2882" spans="1:5" hidden="1" outlineLevel="3" x14ac:dyDescent="0.25">
      <c r="A2882" s="39" t="s">
        <v>11047</v>
      </c>
      <c r="B2882" s="39" t="s">
        <v>10461</v>
      </c>
      <c r="C2882" s="40" t="s">
        <v>11026</v>
      </c>
      <c r="D2882" s="40" t="s">
        <v>10513</v>
      </c>
      <c r="E2882" s="41" t="str">
        <f>IF(ISNA(VLOOKUP(D2882,[1]finalsorted!$A:$H,$E$5,FALSE))=TRUE,"terminated",(VLOOKUP(D2882,[1]finalsorted!$A:$H,$E$5,FALSE)))</f>
        <v/>
      </c>
    </row>
    <row r="2883" spans="1:5" hidden="1" outlineLevel="3" x14ac:dyDescent="0.25">
      <c r="A2883" s="39" t="s">
        <v>11047</v>
      </c>
      <c r="B2883" s="39" t="s">
        <v>10461</v>
      </c>
      <c r="C2883" s="40" t="s">
        <v>11026</v>
      </c>
      <c r="D2883" s="40" t="s">
        <v>11171</v>
      </c>
      <c r="E2883" s="41">
        <f>IF(ISNA(VLOOKUP(D2883,[1]finalsorted!$A:$H,$E$5,FALSE))=TRUE,"terminated",(VLOOKUP(D2883,[1]finalsorted!$A:$H,$E$5,FALSE)))</f>
        <v>45269390.589999996</v>
      </c>
    </row>
    <row r="2884" spans="1:5" hidden="1" outlineLevel="2" x14ac:dyDescent="0.25">
      <c r="A2884" s="39"/>
      <c r="B2884" s="39" t="s">
        <v>10461</v>
      </c>
      <c r="C2884" s="40" t="s">
        <v>11026</v>
      </c>
      <c r="D2884" s="40" t="s">
        <v>11239</v>
      </c>
      <c r="E2884" s="41">
        <f>IF(ISNA(VLOOKUP(D2884,[1]finalsorted!$A:$H,$E$5,FALSE))=TRUE,"terminated",(VLOOKUP(D2884,[1]finalsorted!$A:$H,$E$5,FALSE)))</f>
        <v>166171515.56999999</v>
      </c>
    </row>
    <row r="2885" spans="1:5" outlineLevel="1" collapsed="1" x14ac:dyDescent="0.25">
      <c r="A2885" s="39" t="s">
        <v>11047</v>
      </c>
      <c r="B2885" s="39"/>
      <c r="C2885" s="40"/>
      <c r="D2885" s="40" t="s">
        <v>11047</v>
      </c>
      <c r="E2885" s="41">
        <f>IF(ISNA(VLOOKUP(D2885,[1]finalsorted!$A:$H,$E$5,FALSE))=TRUE,"terminated",(VLOOKUP(D2885,[1]finalsorted!$A:$H,$E$5,FALSE)))</f>
        <v>7565756625.658699</v>
      </c>
    </row>
    <row r="2886" spans="1:5" hidden="1" outlineLevel="3" x14ac:dyDescent="0.25">
      <c r="A2886" s="39" t="s">
        <v>11054</v>
      </c>
      <c r="B2886" s="39" t="s">
        <v>2384</v>
      </c>
      <c r="C2886" s="40" t="s">
        <v>10950</v>
      </c>
      <c r="D2886" s="40" t="s">
        <v>2383</v>
      </c>
      <c r="E2886" s="41" t="str">
        <f>IF(ISNA(VLOOKUP(D2886,[1]finalsorted!$A:$H,$E$5,FALSE))=TRUE,"terminated",(VLOOKUP(D2886,[1]finalsorted!$A:$H,$E$5,FALSE)))</f>
        <v/>
      </c>
    </row>
    <row r="2887" spans="1:5" hidden="1" outlineLevel="3" x14ac:dyDescent="0.25">
      <c r="A2887" s="39" t="s">
        <v>11054</v>
      </c>
      <c r="B2887" s="39" t="s">
        <v>2384</v>
      </c>
      <c r="C2887" s="40" t="s">
        <v>10950</v>
      </c>
      <c r="D2887" s="40" t="s">
        <v>2385</v>
      </c>
      <c r="E2887" s="41">
        <f>IF(ISNA(VLOOKUP(D2887,[1]finalsorted!$A:$H,$E$5,FALSE))=TRUE,"terminated",(VLOOKUP(D2887,[1]finalsorted!$A:$H,$E$5,FALSE)))</f>
        <v>2584274.19</v>
      </c>
    </row>
    <row r="2888" spans="1:5" hidden="1" outlineLevel="3" x14ac:dyDescent="0.25">
      <c r="A2888" s="39" t="s">
        <v>11054</v>
      </c>
      <c r="B2888" s="39" t="s">
        <v>2384</v>
      </c>
      <c r="C2888" s="40" t="s">
        <v>10950</v>
      </c>
      <c r="D2888" s="40" t="s">
        <v>2386</v>
      </c>
      <c r="E2888" s="41">
        <f>IF(ISNA(VLOOKUP(D2888,[1]finalsorted!$A:$H,$E$5,FALSE))=TRUE,"terminated",(VLOOKUP(D2888,[1]finalsorted!$A:$H,$E$5,FALSE)))</f>
        <v>920146.96000000008</v>
      </c>
    </row>
    <row r="2889" spans="1:5" hidden="1" outlineLevel="3" x14ac:dyDescent="0.25">
      <c r="A2889" s="39" t="s">
        <v>11054</v>
      </c>
      <c r="B2889" s="39" t="s">
        <v>2384</v>
      </c>
      <c r="C2889" s="40" t="s">
        <v>10950</v>
      </c>
      <c r="D2889" s="40" t="s">
        <v>2387</v>
      </c>
      <c r="E2889" s="41">
        <f>IF(ISNA(VLOOKUP(D2889,[1]finalsorted!$A:$H,$E$5,FALSE))=TRUE,"terminated",(VLOOKUP(D2889,[1]finalsorted!$A:$H,$E$5,FALSE)))</f>
        <v>349149.85000000003</v>
      </c>
    </row>
    <row r="2890" spans="1:5" hidden="1" outlineLevel="3" x14ac:dyDescent="0.25">
      <c r="A2890" s="39" t="s">
        <v>11054</v>
      </c>
      <c r="B2890" s="39" t="s">
        <v>2384</v>
      </c>
      <c r="C2890" s="40" t="s">
        <v>10950</v>
      </c>
      <c r="D2890" s="40" t="s">
        <v>2388</v>
      </c>
      <c r="E2890" s="41">
        <f>IF(ISNA(VLOOKUP(D2890,[1]finalsorted!$A:$H,$E$5,FALSE))=TRUE,"terminated",(VLOOKUP(D2890,[1]finalsorted!$A:$H,$E$5,FALSE)))</f>
        <v>669696.8600000001</v>
      </c>
    </row>
    <row r="2891" spans="1:5" hidden="1" outlineLevel="3" x14ac:dyDescent="0.25">
      <c r="A2891" s="39" t="s">
        <v>11054</v>
      </c>
      <c r="B2891" s="39" t="s">
        <v>2384</v>
      </c>
      <c r="C2891" s="40" t="s">
        <v>10950</v>
      </c>
      <c r="D2891" s="40" t="s">
        <v>2389</v>
      </c>
      <c r="E2891" s="41" t="str">
        <f>IF(ISNA(VLOOKUP(D2891,[1]finalsorted!$A:$H,$E$5,FALSE))=TRUE,"terminated",(VLOOKUP(D2891,[1]finalsorted!$A:$H,$E$5,FALSE)))</f>
        <v/>
      </c>
    </row>
    <row r="2892" spans="1:5" hidden="1" outlineLevel="3" x14ac:dyDescent="0.25">
      <c r="A2892" s="39" t="s">
        <v>11054</v>
      </c>
      <c r="B2892" s="39" t="s">
        <v>2384</v>
      </c>
      <c r="C2892" s="40" t="s">
        <v>10950</v>
      </c>
      <c r="D2892" s="40" t="s">
        <v>2390</v>
      </c>
      <c r="E2892" s="41">
        <f>IF(ISNA(VLOOKUP(D2892,[1]finalsorted!$A:$H,$E$5,FALSE))=TRUE,"terminated",(VLOOKUP(D2892,[1]finalsorted!$A:$H,$E$5,FALSE)))</f>
        <v>602197.78</v>
      </c>
    </row>
    <row r="2893" spans="1:5" hidden="1" outlineLevel="3" x14ac:dyDescent="0.25">
      <c r="A2893" s="39" t="s">
        <v>11054</v>
      </c>
      <c r="B2893" s="39" t="s">
        <v>2384</v>
      </c>
      <c r="C2893" s="40" t="s">
        <v>10950</v>
      </c>
      <c r="D2893" s="40" t="s">
        <v>2391</v>
      </c>
      <c r="E2893" s="41">
        <f>IF(ISNA(VLOOKUP(D2893,[1]finalsorted!$A:$H,$E$5,FALSE))=TRUE,"terminated",(VLOOKUP(D2893,[1]finalsorted!$A:$H,$E$5,FALSE)))</f>
        <v>1178512.24</v>
      </c>
    </row>
    <row r="2894" spans="1:5" hidden="1" outlineLevel="3" x14ac:dyDescent="0.25">
      <c r="A2894" s="39" t="s">
        <v>11054</v>
      </c>
      <c r="B2894" s="39" t="s">
        <v>2384</v>
      </c>
      <c r="C2894" s="40" t="s">
        <v>10950</v>
      </c>
      <c r="D2894" s="40" t="s">
        <v>2392</v>
      </c>
      <c r="E2894" s="41">
        <f>IF(ISNA(VLOOKUP(D2894,[1]finalsorted!$A:$H,$E$5,FALSE))=TRUE,"terminated",(VLOOKUP(D2894,[1]finalsorted!$A:$H,$E$5,FALSE)))</f>
        <v>303566.89</v>
      </c>
    </row>
    <row r="2895" spans="1:5" hidden="1" outlineLevel="3" x14ac:dyDescent="0.25">
      <c r="A2895" s="39" t="s">
        <v>11054</v>
      </c>
      <c r="B2895" s="39" t="s">
        <v>2384</v>
      </c>
      <c r="C2895" s="40" t="s">
        <v>10950</v>
      </c>
      <c r="D2895" s="40" t="s">
        <v>2393</v>
      </c>
      <c r="E2895" s="41">
        <f>IF(ISNA(VLOOKUP(D2895,[1]finalsorted!$A:$H,$E$5,FALSE))=TRUE,"terminated",(VLOOKUP(D2895,[1]finalsorted!$A:$H,$E$5,FALSE)))</f>
        <v>551506.1</v>
      </c>
    </row>
    <row r="2896" spans="1:5" hidden="1" outlineLevel="3" x14ac:dyDescent="0.25">
      <c r="A2896" s="39" t="s">
        <v>11054</v>
      </c>
      <c r="B2896" s="39" t="s">
        <v>2384</v>
      </c>
      <c r="C2896" s="40" t="s">
        <v>10950</v>
      </c>
      <c r="D2896" s="40" t="s">
        <v>2394</v>
      </c>
      <c r="E2896" s="41">
        <f>IF(ISNA(VLOOKUP(D2896,[1]finalsorted!$A:$H,$E$5,FALSE))=TRUE,"terminated",(VLOOKUP(D2896,[1]finalsorted!$A:$H,$E$5,FALSE)))</f>
        <v>1025558.9500000001</v>
      </c>
    </row>
    <row r="2897" spans="1:5" hidden="1" outlineLevel="3" x14ac:dyDescent="0.25">
      <c r="A2897" s="39" t="s">
        <v>11054</v>
      </c>
      <c r="B2897" s="39" t="s">
        <v>2384</v>
      </c>
      <c r="C2897" s="40" t="s">
        <v>10950</v>
      </c>
      <c r="D2897" s="40" t="s">
        <v>2395</v>
      </c>
      <c r="E2897" s="41" t="str">
        <f>IF(ISNA(VLOOKUP(D2897,[1]finalsorted!$A:$H,$E$5,FALSE))=TRUE,"terminated",(VLOOKUP(D2897,[1]finalsorted!$A:$H,$E$5,FALSE)))</f>
        <v/>
      </c>
    </row>
    <row r="2898" spans="1:5" hidden="1" outlineLevel="3" x14ac:dyDescent="0.25">
      <c r="A2898" s="39" t="s">
        <v>11054</v>
      </c>
      <c r="B2898" s="39" t="s">
        <v>2384</v>
      </c>
      <c r="C2898" s="40" t="s">
        <v>10950</v>
      </c>
      <c r="D2898" s="40" t="s">
        <v>2396</v>
      </c>
      <c r="E2898" s="41" t="str">
        <f>IF(ISNA(VLOOKUP(D2898,[1]finalsorted!$A:$H,$E$5,FALSE))=TRUE,"terminated",(VLOOKUP(D2898,[1]finalsorted!$A:$H,$E$5,FALSE)))</f>
        <v/>
      </c>
    </row>
    <row r="2899" spans="1:5" hidden="1" outlineLevel="3" x14ac:dyDescent="0.25">
      <c r="A2899" s="39" t="s">
        <v>11054</v>
      </c>
      <c r="B2899" s="39" t="s">
        <v>2384</v>
      </c>
      <c r="C2899" s="40" t="s">
        <v>10950</v>
      </c>
      <c r="D2899" s="40" t="s">
        <v>2397</v>
      </c>
      <c r="E2899" s="41" t="str">
        <f>IF(ISNA(VLOOKUP(D2899,[1]finalsorted!$A:$H,$E$5,FALSE))=TRUE,"terminated",(VLOOKUP(D2899,[1]finalsorted!$A:$H,$E$5,FALSE)))</f>
        <v/>
      </c>
    </row>
    <row r="2900" spans="1:5" hidden="1" outlineLevel="3" x14ac:dyDescent="0.25">
      <c r="A2900" s="39" t="s">
        <v>11054</v>
      </c>
      <c r="B2900" s="39" t="s">
        <v>2384</v>
      </c>
      <c r="C2900" s="40" t="s">
        <v>10950</v>
      </c>
      <c r="D2900" s="40" t="s">
        <v>2398</v>
      </c>
      <c r="E2900" s="41" t="str">
        <f>IF(ISNA(VLOOKUP(D2900,[1]finalsorted!$A:$H,$E$5,FALSE))=TRUE,"terminated",(VLOOKUP(D2900,[1]finalsorted!$A:$H,$E$5,FALSE)))</f>
        <v/>
      </c>
    </row>
    <row r="2901" spans="1:5" hidden="1" outlineLevel="3" x14ac:dyDescent="0.25">
      <c r="A2901" s="39" t="s">
        <v>11054</v>
      </c>
      <c r="B2901" s="39" t="s">
        <v>2384</v>
      </c>
      <c r="C2901" s="40" t="s">
        <v>10950</v>
      </c>
      <c r="D2901" s="40" t="s">
        <v>2399</v>
      </c>
      <c r="E2901" s="41" t="str">
        <f>IF(ISNA(VLOOKUP(D2901,[1]finalsorted!$A:$H,$E$5,FALSE))=TRUE,"terminated",(VLOOKUP(D2901,[1]finalsorted!$A:$H,$E$5,FALSE)))</f>
        <v/>
      </c>
    </row>
    <row r="2902" spans="1:5" hidden="1" outlineLevel="3" x14ac:dyDescent="0.25">
      <c r="A2902" s="39" t="s">
        <v>11054</v>
      </c>
      <c r="B2902" s="39" t="s">
        <v>2384</v>
      </c>
      <c r="C2902" s="40" t="s">
        <v>10950</v>
      </c>
      <c r="D2902" s="40" t="s">
        <v>2400</v>
      </c>
      <c r="E2902" s="41">
        <f>IF(ISNA(VLOOKUP(D2902,[1]finalsorted!$A:$H,$E$5,FALSE))=TRUE,"terminated",(VLOOKUP(D2902,[1]finalsorted!$A:$H,$E$5,FALSE)))</f>
        <v>4566345.53</v>
      </c>
    </row>
    <row r="2903" spans="1:5" hidden="1" outlineLevel="3" x14ac:dyDescent="0.25">
      <c r="A2903" s="39" t="s">
        <v>11054</v>
      </c>
      <c r="B2903" s="39" t="s">
        <v>2384</v>
      </c>
      <c r="C2903" s="40" t="s">
        <v>10950</v>
      </c>
      <c r="D2903" s="40" t="s">
        <v>2401</v>
      </c>
      <c r="E2903" s="41">
        <f>IF(ISNA(VLOOKUP(D2903,[1]finalsorted!$A:$H,$E$5,FALSE))=TRUE,"terminated",(VLOOKUP(D2903,[1]finalsorted!$A:$H,$E$5,FALSE)))</f>
        <v>579395.39000000013</v>
      </c>
    </row>
    <row r="2904" spans="1:5" hidden="1" outlineLevel="3" x14ac:dyDescent="0.25">
      <c r="A2904" s="39" t="s">
        <v>11054</v>
      </c>
      <c r="B2904" s="39" t="s">
        <v>2384</v>
      </c>
      <c r="C2904" s="40" t="s">
        <v>10950</v>
      </c>
      <c r="D2904" s="40" t="s">
        <v>2402</v>
      </c>
      <c r="E2904" s="41" t="str">
        <f>IF(ISNA(VLOOKUP(D2904,[1]finalsorted!$A:$H,$E$5,FALSE))=TRUE,"terminated",(VLOOKUP(D2904,[1]finalsorted!$A:$H,$E$5,FALSE)))</f>
        <v/>
      </c>
    </row>
    <row r="2905" spans="1:5" hidden="1" outlineLevel="3" x14ac:dyDescent="0.25">
      <c r="A2905" s="39" t="s">
        <v>11054</v>
      </c>
      <c r="B2905" s="39" t="s">
        <v>2384</v>
      </c>
      <c r="C2905" s="40" t="s">
        <v>10950</v>
      </c>
      <c r="D2905" s="40" t="s">
        <v>2403</v>
      </c>
      <c r="E2905" s="41">
        <f>IF(ISNA(VLOOKUP(D2905,[1]finalsorted!$A:$H,$E$5,FALSE))=TRUE,"terminated",(VLOOKUP(D2905,[1]finalsorted!$A:$H,$E$5,FALSE)))</f>
        <v>1106320.9100000001</v>
      </c>
    </row>
    <row r="2906" spans="1:5" hidden="1" outlineLevel="3" x14ac:dyDescent="0.25">
      <c r="A2906" s="39" t="s">
        <v>11054</v>
      </c>
      <c r="B2906" s="39" t="s">
        <v>2384</v>
      </c>
      <c r="C2906" s="40" t="s">
        <v>10950</v>
      </c>
      <c r="D2906" s="40" t="s">
        <v>2404</v>
      </c>
      <c r="E2906" s="41">
        <f>IF(ISNA(VLOOKUP(D2906,[1]finalsorted!$A:$H,$E$5,FALSE))=TRUE,"terminated",(VLOOKUP(D2906,[1]finalsorted!$A:$H,$E$5,FALSE)))</f>
        <v>462537.65</v>
      </c>
    </row>
    <row r="2907" spans="1:5" hidden="1" outlineLevel="3" x14ac:dyDescent="0.25">
      <c r="A2907" s="39" t="s">
        <v>11054</v>
      </c>
      <c r="B2907" s="39" t="s">
        <v>2384</v>
      </c>
      <c r="C2907" s="40" t="s">
        <v>10950</v>
      </c>
      <c r="D2907" s="40" t="s">
        <v>2405</v>
      </c>
      <c r="E2907" s="41">
        <f>IF(ISNA(VLOOKUP(D2907,[1]finalsorted!$A:$H,$E$5,FALSE))=TRUE,"terminated",(VLOOKUP(D2907,[1]finalsorted!$A:$H,$E$5,FALSE)))</f>
        <v>490059.99000000005</v>
      </c>
    </row>
    <row r="2908" spans="1:5" hidden="1" outlineLevel="3" x14ac:dyDescent="0.25">
      <c r="A2908" s="39" t="s">
        <v>11054</v>
      </c>
      <c r="B2908" s="39" t="s">
        <v>2384</v>
      </c>
      <c r="C2908" s="40" t="s">
        <v>10950</v>
      </c>
      <c r="D2908" s="40" t="s">
        <v>2406</v>
      </c>
      <c r="E2908" s="41">
        <f>IF(ISNA(VLOOKUP(D2908,[1]finalsorted!$A:$H,$E$5,FALSE))=TRUE,"terminated",(VLOOKUP(D2908,[1]finalsorted!$A:$H,$E$5,FALSE)))</f>
        <v>1209993.79</v>
      </c>
    </row>
    <row r="2909" spans="1:5" hidden="1" outlineLevel="3" x14ac:dyDescent="0.25">
      <c r="A2909" s="39" t="s">
        <v>11054</v>
      </c>
      <c r="B2909" s="39" t="s">
        <v>2384</v>
      </c>
      <c r="C2909" s="40" t="s">
        <v>10950</v>
      </c>
      <c r="D2909" s="40" t="s">
        <v>2407</v>
      </c>
      <c r="E2909" s="41">
        <f>IF(ISNA(VLOOKUP(D2909,[1]finalsorted!$A:$H,$E$5,FALSE))=TRUE,"terminated",(VLOOKUP(D2909,[1]finalsorted!$A:$H,$E$5,FALSE)))</f>
        <v>1165484.31</v>
      </c>
    </row>
    <row r="2910" spans="1:5" hidden="1" outlineLevel="3" x14ac:dyDescent="0.25">
      <c r="A2910" s="39" t="s">
        <v>11054</v>
      </c>
      <c r="B2910" s="39" t="s">
        <v>2384</v>
      </c>
      <c r="C2910" s="40" t="s">
        <v>10950</v>
      </c>
      <c r="D2910" s="40" t="s">
        <v>2408</v>
      </c>
      <c r="E2910" s="41">
        <f>IF(ISNA(VLOOKUP(D2910,[1]finalsorted!$A:$H,$E$5,FALSE))=TRUE,"terminated",(VLOOKUP(D2910,[1]finalsorted!$A:$H,$E$5,FALSE)))</f>
        <v>1495403.18</v>
      </c>
    </row>
    <row r="2911" spans="1:5" hidden="1" outlineLevel="3" x14ac:dyDescent="0.25">
      <c r="A2911" s="39" t="s">
        <v>11054</v>
      </c>
      <c r="B2911" s="39" t="s">
        <v>2384</v>
      </c>
      <c r="C2911" s="40" t="s">
        <v>10950</v>
      </c>
      <c r="D2911" s="40" t="s">
        <v>2409</v>
      </c>
      <c r="E2911" s="41">
        <f>IF(ISNA(VLOOKUP(D2911,[1]finalsorted!$A:$H,$E$5,FALSE))=TRUE,"terminated",(VLOOKUP(D2911,[1]finalsorted!$A:$H,$E$5,FALSE)))</f>
        <v>681078.24</v>
      </c>
    </row>
    <row r="2912" spans="1:5" hidden="1" outlineLevel="3" x14ac:dyDescent="0.25">
      <c r="A2912" s="39" t="s">
        <v>11054</v>
      </c>
      <c r="B2912" s="39" t="s">
        <v>2384</v>
      </c>
      <c r="C2912" s="40" t="s">
        <v>10950</v>
      </c>
      <c r="D2912" s="40" t="s">
        <v>2410</v>
      </c>
      <c r="E2912" s="41">
        <f>IF(ISNA(VLOOKUP(D2912,[1]finalsorted!$A:$H,$E$5,FALSE))=TRUE,"terminated",(VLOOKUP(D2912,[1]finalsorted!$A:$H,$E$5,FALSE)))</f>
        <v>899397.37</v>
      </c>
    </row>
    <row r="2913" spans="1:5" hidden="1" outlineLevel="3" x14ac:dyDescent="0.25">
      <c r="A2913" s="39" t="s">
        <v>11054</v>
      </c>
      <c r="B2913" s="39" t="s">
        <v>2384</v>
      </c>
      <c r="C2913" s="40" t="s">
        <v>10950</v>
      </c>
      <c r="D2913" s="40" t="s">
        <v>2411</v>
      </c>
      <c r="E2913" s="41">
        <f>IF(ISNA(VLOOKUP(D2913,[1]finalsorted!$A:$H,$E$5,FALSE))=TRUE,"terminated",(VLOOKUP(D2913,[1]finalsorted!$A:$H,$E$5,FALSE)))</f>
        <v>630325.05000000005</v>
      </c>
    </row>
    <row r="2914" spans="1:5" hidden="1" outlineLevel="3" x14ac:dyDescent="0.25">
      <c r="A2914" s="39" t="s">
        <v>11054</v>
      </c>
      <c r="B2914" s="39" t="s">
        <v>2384</v>
      </c>
      <c r="C2914" s="40" t="s">
        <v>10950</v>
      </c>
      <c r="D2914" s="40" t="s">
        <v>2412</v>
      </c>
      <c r="E2914" s="41" t="str">
        <f>IF(ISNA(VLOOKUP(D2914,[1]finalsorted!$A:$H,$E$5,FALSE))=TRUE,"terminated",(VLOOKUP(D2914,[1]finalsorted!$A:$H,$E$5,FALSE)))</f>
        <v/>
      </c>
    </row>
    <row r="2915" spans="1:5" hidden="1" outlineLevel="3" x14ac:dyDescent="0.25">
      <c r="A2915" s="39" t="s">
        <v>11054</v>
      </c>
      <c r="B2915" s="39" t="s">
        <v>2384</v>
      </c>
      <c r="C2915" s="40" t="s">
        <v>10950</v>
      </c>
      <c r="D2915" s="40" t="s">
        <v>2413</v>
      </c>
      <c r="E2915" s="41">
        <f>IF(ISNA(VLOOKUP(D2915,[1]finalsorted!$A:$H,$E$5,FALSE))=TRUE,"terminated",(VLOOKUP(D2915,[1]finalsorted!$A:$H,$E$5,FALSE)))</f>
        <v>392115.82999999996</v>
      </c>
    </row>
    <row r="2916" spans="1:5" hidden="1" outlineLevel="3" x14ac:dyDescent="0.25">
      <c r="A2916" s="39" t="s">
        <v>11054</v>
      </c>
      <c r="B2916" s="39" t="s">
        <v>2384</v>
      </c>
      <c r="C2916" s="40" t="s">
        <v>10950</v>
      </c>
      <c r="D2916" s="40" t="s">
        <v>2414</v>
      </c>
      <c r="E2916" s="41">
        <f>IF(ISNA(VLOOKUP(D2916,[1]finalsorted!$A:$H,$E$5,FALSE))=TRUE,"terminated",(VLOOKUP(D2916,[1]finalsorted!$A:$H,$E$5,FALSE)))</f>
        <v>4172370.439999999</v>
      </c>
    </row>
    <row r="2917" spans="1:5" hidden="1" outlineLevel="3" x14ac:dyDescent="0.25">
      <c r="A2917" s="39" t="s">
        <v>11054</v>
      </c>
      <c r="B2917" s="39" t="s">
        <v>2384</v>
      </c>
      <c r="C2917" s="40" t="s">
        <v>10950</v>
      </c>
      <c r="D2917" s="40" t="s">
        <v>2415</v>
      </c>
      <c r="E2917" s="41">
        <f>IF(ISNA(VLOOKUP(D2917,[1]finalsorted!$A:$H,$E$5,FALSE))=TRUE,"terminated",(VLOOKUP(D2917,[1]finalsorted!$A:$H,$E$5,FALSE)))</f>
        <v>2116362.9200000004</v>
      </c>
    </row>
    <row r="2918" spans="1:5" hidden="1" outlineLevel="3" x14ac:dyDescent="0.25">
      <c r="A2918" s="39" t="s">
        <v>11054</v>
      </c>
      <c r="B2918" s="39" t="s">
        <v>2384</v>
      </c>
      <c r="C2918" s="40" t="s">
        <v>10950</v>
      </c>
      <c r="D2918" s="40" t="s">
        <v>2416</v>
      </c>
      <c r="E2918" s="41" t="str">
        <f>IF(ISNA(VLOOKUP(D2918,[1]finalsorted!$A:$H,$E$5,FALSE))=TRUE,"terminated",(VLOOKUP(D2918,[1]finalsorted!$A:$H,$E$5,FALSE)))</f>
        <v/>
      </c>
    </row>
    <row r="2919" spans="1:5" hidden="1" outlineLevel="3" x14ac:dyDescent="0.25">
      <c r="A2919" s="39" t="s">
        <v>11054</v>
      </c>
      <c r="B2919" s="39" t="s">
        <v>2384</v>
      </c>
      <c r="C2919" s="40" t="s">
        <v>10950</v>
      </c>
      <c r="D2919" s="40" t="s">
        <v>2417</v>
      </c>
      <c r="E2919" s="41" t="str">
        <f>IF(ISNA(VLOOKUP(D2919,[1]finalsorted!$A:$H,$E$5,FALSE))=TRUE,"terminated",(VLOOKUP(D2919,[1]finalsorted!$A:$H,$E$5,FALSE)))</f>
        <v/>
      </c>
    </row>
    <row r="2920" spans="1:5" hidden="1" outlineLevel="3" x14ac:dyDescent="0.25">
      <c r="A2920" s="39" t="s">
        <v>11054</v>
      </c>
      <c r="B2920" s="39" t="s">
        <v>2384</v>
      </c>
      <c r="C2920" s="40" t="s">
        <v>10950</v>
      </c>
      <c r="D2920" s="40" t="s">
        <v>2418</v>
      </c>
      <c r="E2920" s="41">
        <f>IF(ISNA(VLOOKUP(D2920,[1]finalsorted!$A:$H,$E$5,FALSE))=TRUE,"terminated",(VLOOKUP(D2920,[1]finalsorted!$A:$H,$E$5,FALSE)))</f>
        <v>750881.78</v>
      </c>
    </row>
    <row r="2921" spans="1:5" hidden="1" outlineLevel="3" x14ac:dyDescent="0.25">
      <c r="A2921" s="39" t="s">
        <v>11054</v>
      </c>
      <c r="B2921" s="39" t="s">
        <v>2384</v>
      </c>
      <c r="C2921" s="40" t="s">
        <v>10950</v>
      </c>
      <c r="D2921" s="40" t="s">
        <v>2419</v>
      </c>
      <c r="E2921" s="41">
        <f>IF(ISNA(VLOOKUP(D2921,[1]finalsorted!$A:$H,$E$5,FALSE))=TRUE,"terminated",(VLOOKUP(D2921,[1]finalsorted!$A:$H,$E$5,FALSE)))</f>
        <v>671100.5</v>
      </c>
    </row>
    <row r="2922" spans="1:5" hidden="1" outlineLevel="3" x14ac:dyDescent="0.25">
      <c r="A2922" s="39" t="s">
        <v>11054</v>
      </c>
      <c r="B2922" s="39" t="s">
        <v>2384</v>
      </c>
      <c r="C2922" s="40" t="s">
        <v>10950</v>
      </c>
      <c r="D2922" s="40" t="s">
        <v>2420</v>
      </c>
      <c r="E2922" s="41">
        <f>IF(ISNA(VLOOKUP(D2922,[1]finalsorted!$A:$H,$E$5,FALSE))=TRUE,"terminated",(VLOOKUP(D2922,[1]finalsorted!$A:$H,$E$5,FALSE)))</f>
        <v>1232710.32</v>
      </c>
    </row>
    <row r="2923" spans="1:5" hidden="1" outlineLevel="3" x14ac:dyDescent="0.25">
      <c r="A2923" s="39" t="s">
        <v>11054</v>
      </c>
      <c r="B2923" s="39" t="s">
        <v>2384</v>
      </c>
      <c r="C2923" s="40" t="s">
        <v>10950</v>
      </c>
      <c r="D2923" s="40" t="s">
        <v>2421</v>
      </c>
      <c r="E2923" s="41" t="str">
        <f>IF(ISNA(VLOOKUP(D2923,[1]finalsorted!$A:$H,$E$5,FALSE))=TRUE,"terminated",(VLOOKUP(D2923,[1]finalsorted!$A:$H,$E$5,FALSE)))</f>
        <v/>
      </c>
    </row>
    <row r="2924" spans="1:5" hidden="1" outlineLevel="3" x14ac:dyDescent="0.25">
      <c r="A2924" s="39" t="s">
        <v>11054</v>
      </c>
      <c r="B2924" s="39" t="s">
        <v>2384</v>
      </c>
      <c r="C2924" s="40" t="s">
        <v>10950</v>
      </c>
      <c r="D2924" s="40" t="s">
        <v>2422</v>
      </c>
      <c r="E2924" s="41" t="str">
        <f>IF(ISNA(VLOOKUP(D2924,[1]finalsorted!$A:$H,$E$5,FALSE))=TRUE,"terminated",(VLOOKUP(D2924,[1]finalsorted!$A:$H,$E$5,FALSE)))</f>
        <v/>
      </c>
    </row>
    <row r="2925" spans="1:5" hidden="1" outlineLevel="3" x14ac:dyDescent="0.25">
      <c r="A2925" s="39" t="s">
        <v>11054</v>
      </c>
      <c r="B2925" s="39" t="s">
        <v>2384</v>
      </c>
      <c r="C2925" s="40" t="s">
        <v>10950</v>
      </c>
      <c r="D2925" s="40" t="s">
        <v>2423</v>
      </c>
      <c r="E2925" s="41">
        <f>IF(ISNA(VLOOKUP(D2925,[1]finalsorted!$A:$H,$E$5,FALSE))=TRUE,"terminated",(VLOOKUP(D2925,[1]finalsorted!$A:$H,$E$5,FALSE)))</f>
        <v>1002684.58</v>
      </c>
    </row>
    <row r="2926" spans="1:5" hidden="1" outlineLevel="3" x14ac:dyDescent="0.25">
      <c r="A2926" s="39" t="s">
        <v>11054</v>
      </c>
      <c r="B2926" s="39" t="s">
        <v>2384</v>
      </c>
      <c r="C2926" s="40" t="s">
        <v>10950</v>
      </c>
      <c r="D2926" s="40" t="s">
        <v>2424</v>
      </c>
      <c r="E2926" s="41" t="str">
        <f>IF(ISNA(VLOOKUP(D2926,[1]finalsorted!$A:$H,$E$5,FALSE))=TRUE,"terminated",(VLOOKUP(D2926,[1]finalsorted!$A:$H,$E$5,FALSE)))</f>
        <v/>
      </c>
    </row>
    <row r="2927" spans="1:5" hidden="1" outlineLevel="3" x14ac:dyDescent="0.25">
      <c r="A2927" s="39" t="s">
        <v>11054</v>
      </c>
      <c r="B2927" s="39" t="s">
        <v>2384</v>
      </c>
      <c r="C2927" s="40" t="s">
        <v>10950</v>
      </c>
      <c r="D2927" s="40" t="s">
        <v>2425</v>
      </c>
      <c r="E2927" s="41" t="str">
        <f>IF(ISNA(VLOOKUP(D2927,[1]finalsorted!$A:$H,$E$5,FALSE))=TRUE,"terminated",(VLOOKUP(D2927,[1]finalsorted!$A:$H,$E$5,FALSE)))</f>
        <v/>
      </c>
    </row>
    <row r="2928" spans="1:5" hidden="1" outlineLevel="3" x14ac:dyDescent="0.25">
      <c r="A2928" s="39" t="s">
        <v>11054</v>
      </c>
      <c r="B2928" s="39" t="s">
        <v>2384</v>
      </c>
      <c r="C2928" s="40" t="s">
        <v>10950</v>
      </c>
      <c r="D2928" s="40" t="s">
        <v>2426</v>
      </c>
      <c r="E2928" s="41">
        <f>IF(ISNA(VLOOKUP(D2928,[1]finalsorted!$A:$H,$E$5,FALSE))=TRUE,"terminated",(VLOOKUP(D2928,[1]finalsorted!$A:$H,$E$5,FALSE)))</f>
        <v>772841.69000000006</v>
      </c>
    </row>
    <row r="2929" spans="1:5" hidden="1" outlineLevel="3" x14ac:dyDescent="0.25">
      <c r="A2929" s="39" t="s">
        <v>11054</v>
      </c>
      <c r="B2929" s="39" t="s">
        <v>2384</v>
      </c>
      <c r="C2929" s="40" t="s">
        <v>10950</v>
      </c>
      <c r="D2929" s="40" t="s">
        <v>2427</v>
      </c>
      <c r="E2929" s="41" t="str">
        <f>IF(ISNA(VLOOKUP(D2929,[1]finalsorted!$A:$H,$E$5,FALSE))=TRUE,"terminated",(VLOOKUP(D2929,[1]finalsorted!$A:$H,$E$5,FALSE)))</f>
        <v/>
      </c>
    </row>
    <row r="2930" spans="1:5" hidden="1" outlineLevel="3" x14ac:dyDescent="0.25">
      <c r="A2930" s="39" t="s">
        <v>11054</v>
      </c>
      <c r="B2930" s="39" t="s">
        <v>2384</v>
      </c>
      <c r="C2930" s="40" t="s">
        <v>10950</v>
      </c>
      <c r="D2930" s="40" t="s">
        <v>2428</v>
      </c>
      <c r="E2930" s="41" t="str">
        <f>IF(ISNA(VLOOKUP(D2930,[1]finalsorted!$A:$H,$E$5,FALSE))=TRUE,"terminated",(VLOOKUP(D2930,[1]finalsorted!$A:$H,$E$5,FALSE)))</f>
        <v/>
      </c>
    </row>
    <row r="2931" spans="1:5" hidden="1" outlineLevel="3" x14ac:dyDescent="0.25">
      <c r="A2931" s="39" t="s">
        <v>11054</v>
      </c>
      <c r="B2931" s="39" t="s">
        <v>2384</v>
      </c>
      <c r="C2931" s="40" t="s">
        <v>10950</v>
      </c>
      <c r="D2931" s="40" t="s">
        <v>2429</v>
      </c>
      <c r="E2931" s="41" t="str">
        <f>IF(ISNA(VLOOKUP(D2931,[1]finalsorted!$A:$H,$E$5,FALSE))=TRUE,"terminated",(VLOOKUP(D2931,[1]finalsorted!$A:$H,$E$5,FALSE)))</f>
        <v/>
      </c>
    </row>
    <row r="2932" spans="1:5" hidden="1" outlineLevel="3" x14ac:dyDescent="0.25">
      <c r="A2932" s="39" t="s">
        <v>11054</v>
      </c>
      <c r="B2932" s="39" t="s">
        <v>2384</v>
      </c>
      <c r="C2932" s="40" t="s">
        <v>10950</v>
      </c>
      <c r="D2932" s="40" t="s">
        <v>2430</v>
      </c>
      <c r="E2932" s="41" t="str">
        <f>IF(ISNA(VLOOKUP(D2932,[1]finalsorted!$A:$H,$E$5,FALSE))=TRUE,"terminated",(VLOOKUP(D2932,[1]finalsorted!$A:$H,$E$5,FALSE)))</f>
        <v/>
      </c>
    </row>
    <row r="2933" spans="1:5" hidden="1" outlineLevel="3" x14ac:dyDescent="0.25">
      <c r="A2933" s="39" t="s">
        <v>11054</v>
      </c>
      <c r="B2933" s="39" t="s">
        <v>2384</v>
      </c>
      <c r="C2933" s="40" t="s">
        <v>10950</v>
      </c>
      <c r="D2933" s="40" t="s">
        <v>11084</v>
      </c>
      <c r="E2933" s="41">
        <f>IF(ISNA(VLOOKUP(D2933,[1]finalsorted!$A:$H,$E$5,FALSE))=TRUE,"terminated",(VLOOKUP(D2933,[1]finalsorted!$A:$H,$E$5,FALSE)))</f>
        <v>44973534.939999998</v>
      </c>
    </row>
    <row r="2934" spans="1:5" hidden="1" outlineLevel="2" x14ac:dyDescent="0.25">
      <c r="A2934" s="39"/>
      <c r="B2934" s="39" t="s">
        <v>2384</v>
      </c>
      <c r="C2934" s="40" t="s">
        <v>10950</v>
      </c>
      <c r="D2934" s="40" t="s">
        <v>11240</v>
      </c>
      <c r="E2934" s="41">
        <f>IF(ISNA(VLOOKUP(D2934,[1]finalsorted!$A:$H,$E$5,FALSE))=TRUE,"terminated",(VLOOKUP(D2934,[1]finalsorted!$A:$H,$E$5,FALSE)))</f>
        <v>77555554.229999989</v>
      </c>
    </row>
    <row r="2935" spans="1:5" hidden="1" outlineLevel="3" x14ac:dyDescent="0.25">
      <c r="A2935" s="39" t="s">
        <v>11054</v>
      </c>
      <c r="B2935" s="39" t="s">
        <v>2432</v>
      </c>
      <c r="C2935" s="40" t="s">
        <v>10951</v>
      </c>
      <c r="D2935" s="40" t="s">
        <v>2431</v>
      </c>
      <c r="E2935" s="41">
        <f>IF(ISNA(VLOOKUP(D2935,[1]finalsorted!$A:$H,$E$5,FALSE))=TRUE,"terminated",(VLOOKUP(D2935,[1]finalsorted!$A:$H,$E$5,FALSE)))</f>
        <v>4722548.9300000006</v>
      </c>
    </row>
    <row r="2936" spans="1:5" hidden="1" outlineLevel="3" x14ac:dyDescent="0.25">
      <c r="A2936" s="39" t="s">
        <v>11054</v>
      </c>
      <c r="B2936" s="39" t="s">
        <v>2432</v>
      </c>
      <c r="C2936" s="40" t="s">
        <v>10951</v>
      </c>
      <c r="D2936" s="40" t="s">
        <v>2433</v>
      </c>
      <c r="E2936" s="41">
        <f>IF(ISNA(VLOOKUP(D2936,[1]finalsorted!$A:$H,$E$5,FALSE))=TRUE,"terminated",(VLOOKUP(D2936,[1]finalsorted!$A:$H,$E$5,FALSE)))</f>
        <v>3901939.0400000005</v>
      </c>
    </row>
    <row r="2937" spans="1:5" hidden="1" outlineLevel="3" x14ac:dyDescent="0.25">
      <c r="A2937" s="39" t="s">
        <v>11054</v>
      </c>
      <c r="B2937" s="39" t="s">
        <v>2432</v>
      </c>
      <c r="C2937" s="40" t="s">
        <v>10951</v>
      </c>
      <c r="D2937" s="40" t="s">
        <v>2434</v>
      </c>
      <c r="E2937" s="41">
        <f>IF(ISNA(VLOOKUP(D2937,[1]finalsorted!$A:$H,$E$5,FALSE))=TRUE,"terminated",(VLOOKUP(D2937,[1]finalsorted!$A:$H,$E$5,FALSE)))</f>
        <v>830544.89999999991</v>
      </c>
    </row>
    <row r="2938" spans="1:5" hidden="1" outlineLevel="3" x14ac:dyDescent="0.25">
      <c r="A2938" s="39" t="s">
        <v>11054</v>
      </c>
      <c r="B2938" s="39" t="s">
        <v>2432</v>
      </c>
      <c r="C2938" s="40" t="s">
        <v>10951</v>
      </c>
      <c r="D2938" s="40" t="s">
        <v>2435</v>
      </c>
      <c r="E2938" s="41">
        <f>IF(ISNA(VLOOKUP(D2938,[1]finalsorted!$A:$H,$E$5,FALSE))=TRUE,"terminated",(VLOOKUP(D2938,[1]finalsorted!$A:$H,$E$5,FALSE)))</f>
        <v>2129643.73</v>
      </c>
    </row>
    <row r="2939" spans="1:5" hidden="1" outlineLevel="3" x14ac:dyDescent="0.25">
      <c r="A2939" s="39" t="s">
        <v>11054</v>
      </c>
      <c r="B2939" s="39" t="s">
        <v>2432</v>
      </c>
      <c r="C2939" s="40" t="s">
        <v>10951</v>
      </c>
      <c r="D2939" s="40" t="s">
        <v>2436</v>
      </c>
      <c r="E2939" s="41">
        <f>IF(ISNA(VLOOKUP(D2939,[1]finalsorted!$A:$H,$E$5,FALSE))=TRUE,"terminated",(VLOOKUP(D2939,[1]finalsorted!$A:$H,$E$5,FALSE)))</f>
        <v>1654061.7</v>
      </c>
    </row>
    <row r="2940" spans="1:5" hidden="1" outlineLevel="3" x14ac:dyDescent="0.25">
      <c r="A2940" s="39" t="s">
        <v>11054</v>
      </c>
      <c r="B2940" s="39" t="s">
        <v>2432</v>
      </c>
      <c r="C2940" s="40" t="s">
        <v>10951</v>
      </c>
      <c r="D2940" s="40" t="s">
        <v>2437</v>
      </c>
      <c r="E2940" s="41" t="str">
        <f>IF(ISNA(VLOOKUP(D2940,[1]finalsorted!$A:$H,$E$5,FALSE))=TRUE,"terminated",(VLOOKUP(D2940,[1]finalsorted!$A:$H,$E$5,FALSE)))</f>
        <v/>
      </c>
    </row>
    <row r="2941" spans="1:5" hidden="1" outlineLevel="3" x14ac:dyDescent="0.25">
      <c r="A2941" s="39" t="s">
        <v>11054</v>
      </c>
      <c r="B2941" s="39" t="s">
        <v>2432</v>
      </c>
      <c r="C2941" s="40" t="s">
        <v>10951</v>
      </c>
      <c r="D2941" s="40" t="s">
        <v>2438</v>
      </c>
      <c r="E2941" s="41">
        <f>IF(ISNA(VLOOKUP(D2941,[1]finalsorted!$A:$H,$E$5,FALSE))=TRUE,"terminated",(VLOOKUP(D2941,[1]finalsorted!$A:$H,$E$5,FALSE)))</f>
        <v>2066797.71</v>
      </c>
    </row>
    <row r="2942" spans="1:5" hidden="1" outlineLevel="3" x14ac:dyDescent="0.25">
      <c r="A2942" s="39" t="s">
        <v>11054</v>
      </c>
      <c r="B2942" s="39" t="s">
        <v>2432</v>
      </c>
      <c r="C2942" s="40" t="s">
        <v>10951</v>
      </c>
      <c r="D2942" s="40" t="s">
        <v>2439</v>
      </c>
      <c r="E2942" s="41">
        <f>IF(ISNA(VLOOKUP(D2942,[1]finalsorted!$A:$H,$E$5,FALSE))=TRUE,"terminated",(VLOOKUP(D2942,[1]finalsorted!$A:$H,$E$5,FALSE)))</f>
        <v>1290480.21</v>
      </c>
    </row>
    <row r="2943" spans="1:5" hidden="1" outlineLevel="3" x14ac:dyDescent="0.25">
      <c r="A2943" s="39" t="s">
        <v>11054</v>
      </c>
      <c r="B2943" s="39" t="s">
        <v>2432</v>
      </c>
      <c r="C2943" s="40" t="s">
        <v>10951</v>
      </c>
      <c r="D2943" s="40" t="s">
        <v>2440</v>
      </c>
      <c r="E2943" s="41">
        <f>IF(ISNA(VLOOKUP(D2943,[1]finalsorted!$A:$H,$E$5,FALSE))=TRUE,"terminated",(VLOOKUP(D2943,[1]finalsorted!$A:$H,$E$5,FALSE)))</f>
        <v>7479563.9400000004</v>
      </c>
    </row>
    <row r="2944" spans="1:5" hidden="1" outlineLevel="3" x14ac:dyDescent="0.25">
      <c r="A2944" s="39" t="s">
        <v>11054</v>
      </c>
      <c r="B2944" s="39" t="s">
        <v>2432</v>
      </c>
      <c r="C2944" s="40" t="s">
        <v>10951</v>
      </c>
      <c r="D2944" s="40" t="s">
        <v>2441</v>
      </c>
      <c r="E2944" s="41">
        <f>IF(ISNA(VLOOKUP(D2944,[1]finalsorted!$A:$H,$E$5,FALSE))=TRUE,"terminated",(VLOOKUP(D2944,[1]finalsorted!$A:$H,$E$5,FALSE)))</f>
        <v>1922956.8700000003</v>
      </c>
    </row>
    <row r="2945" spans="1:5" hidden="1" outlineLevel="3" x14ac:dyDescent="0.25">
      <c r="A2945" s="39" t="s">
        <v>11054</v>
      </c>
      <c r="B2945" s="39" t="s">
        <v>2432</v>
      </c>
      <c r="C2945" s="40" t="s">
        <v>10951</v>
      </c>
      <c r="D2945" s="40" t="s">
        <v>2442</v>
      </c>
      <c r="E2945" s="41" t="str">
        <f>IF(ISNA(VLOOKUP(D2945,[1]finalsorted!$A:$H,$E$5,FALSE))=TRUE,"terminated",(VLOOKUP(D2945,[1]finalsorted!$A:$H,$E$5,FALSE)))</f>
        <v/>
      </c>
    </row>
    <row r="2946" spans="1:5" hidden="1" outlineLevel="3" x14ac:dyDescent="0.25">
      <c r="A2946" s="39" t="s">
        <v>11054</v>
      </c>
      <c r="B2946" s="39" t="s">
        <v>2432</v>
      </c>
      <c r="C2946" s="40" t="s">
        <v>10951</v>
      </c>
      <c r="D2946" s="40" t="s">
        <v>2443</v>
      </c>
      <c r="E2946" s="41" t="str">
        <f>IF(ISNA(VLOOKUP(D2946,[1]finalsorted!$A:$H,$E$5,FALSE))=TRUE,"terminated",(VLOOKUP(D2946,[1]finalsorted!$A:$H,$E$5,FALSE)))</f>
        <v/>
      </c>
    </row>
    <row r="2947" spans="1:5" hidden="1" outlineLevel="3" x14ac:dyDescent="0.25">
      <c r="A2947" s="39" t="s">
        <v>11054</v>
      </c>
      <c r="B2947" s="39" t="s">
        <v>2432</v>
      </c>
      <c r="C2947" s="40" t="s">
        <v>10951</v>
      </c>
      <c r="D2947" s="40" t="s">
        <v>2444</v>
      </c>
      <c r="E2947" s="41">
        <f>IF(ISNA(VLOOKUP(D2947,[1]finalsorted!$A:$H,$E$5,FALSE))=TRUE,"terminated",(VLOOKUP(D2947,[1]finalsorted!$A:$H,$E$5,FALSE)))</f>
        <v>2207288.1500000004</v>
      </c>
    </row>
    <row r="2948" spans="1:5" hidden="1" outlineLevel="3" x14ac:dyDescent="0.25">
      <c r="A2948" s="39" t="s">
        <v>11054</v>
      </c>
      <c r="B2948" s="39" t="s">
        <v>2432</v>
      </c>
      <c r="C2948" s="40" t="s">
        <v>10951</v>
      </c>
      <c r="D2948" s="40" t="s">
        <v>2445</v>
      </c>
      <c r="E2948" s="41">
        <f>IF(ISNA(VLOOKUP(D2948,[1]finalsorted!$A:$H,$E$5,FALSE))=TRUE,"terminated",(VLOOKUP(D2948,[1]finalsorted!$A:$H,$E$5,FALSE)))</f>
        <v>2176709.37</v>
      </c>
    </row>
    <row r="2949" spans="1:5" hidden="1" outlineLevel="3" x14ac:dyDescent="0.25">
      <c r="A2949" s="39" t="s">
        <v>11054</v>
      </c>
      <c r="B2949" s="39" t="s">
        <v>2432</v>
      </c>
      <c r="C2949" s="40" t="s">
        <v>10951</v>
      </c>
      <c r="D2949" s="40" t="s">
        <v>2446</v>
      </c>
      <c r="E2949" s="41" t="str">
        <f>IF(ISNA(VLOOKUP(D2949,[1]finalsorted!$A:$H,$E$5,FALSE))=TRUE,"terminated",(VLOOKUP(D2949,[1]finalsorted!$A:$H,$E$5,FALSE)))</f>
        <v/>
      </c>
    </row>
    <row r="2950" spans="1:5" hidden="1" outlineLevel="3" x14ac:dyDescent="0.25">
      <c r="A2950" s="39" t="s">
        <v>11054</v>
      </c>
      <c r="B2950" s="39" t="s">
        <v>2432</v>
      </c>
      <c r="C2950" s="40" t="s">
        <v>10951</v>
      </c>
      <c r="D2950" s="40" t="s">
        <v>2447</v>
      </c>
      <c r="E2950" s="41" t="str">
        <f>IF(ISNA(VLOOKUP(D2950,[1]finalsorted!$A:$H,$E$5,FALSE))=TRUE,"terminated",(VLOOKUP(D2950,[1]finalsorted!$A:$H,$E$5,FALSE)))</f>
        <v/>
      </c>
    </row>
    <row r="2951" spans="1:5" hidden="1" outlineLevel="3" x14ac:dyDescent="0.25">
      <c r="A2951" s="39" t="s">
        <v>11054</v>
      </c>
      <c r="B2951" s="39" t="s">
        <v>2432</v>
      </c>
      <c r="C2951" s="40" t="s">
        <v>10951</v>
      </c>
      <c r="D2951" s="40" t="s">
        <v>2448</v>
      </c>
      <c r="E2951" s="41">
        <f>IF(ISNA(VLOOKUP(D2951,[1]finalsorted!$A:$H,$E$5,FALSE))=TRUE,"terminated",(VLOOKUP(D2951,[1]finalsorted!$A:$H,$E$5,FALSE)))</f>
        <v>1383765.19</v>
      </c>
    </row>
    <row r="2952" spans="1:5" hidden="1" outlineLevel="3" x14ac:dyDescent="0.25">
      <c r="A2952" s="39" t="s">
        <v>11054</v>
      </c>
      <c r="B2952" s="39" t="s">
        <v>2432</v>
      </c>
      <c r="C2952" s="40" t="s">
        <v>10951</v>
      </c>
      <c r="D2952" s="40" t="s">
        <v>2449</v>
      </c>
      <c r="E2952" s="41" t="str">
        <f>IF(ISNA(VLOOKUP(D2952,[1]finalsorted!$A:$H,$E$5,FALSE))=TRUE,"terminated",(VLOOKUP(D2952,[1]finalsorted!$A:$H,$E$5,FALSE)))</f>
        <v/>
      </c>
    </row>
    <row r="2953" spans="1:5" hidden="1" outlineLevel="3" x14ac:dyDescent="0.25">
      <c r="A2953" s="39" t="s">
        <v>11054</v>
      </c>
      <c r="B2953" s="39" t="s">
        <v>2432</v>
      </c>
      <c r="C2953" s="40" t="s">
        <v>10951</v>
      </c>
      <c r="D2953" s="40" t="s">
        <v>2450</v>
      </c>
      <c r="E2953" s="41" t="str">
        <f>IF(ISNA(VLOOKUP(D2953,[1]finalsorted!$A:$H,$E$5,FALSE))=TRUE,"terminated",(VLOOKUP(D2953,[1]finalsorted!$A:$H,$E$5,FALSE)))</f>
        <v/>
      </c>
    </row>
    <row r="2954" spans="1:5" hidden="1" outlineLevel="3" x14ac:dyDescent="0.25">
      <c r="A2954" s="39" t="s">
        <v>11054</v>
      </c>
      <c r="B2954" s="39" t="s">
        <v>2432</v>
      </c>
      <c r="C2954" s="40" t="s">
        <v>10951</v>
      </c>
      <c r="D2954" s="40" t="s">
        <v>2451</v>
      </c>
      <c r="E2954" s="41">
        <f>IF(ISNA(VLOOKUP(D2954,[1]finalsorted!$A:$H,$E$5,FALSE))=TRUE,"terminated",(VLOOKUP(D2954,[1]finalsorted!$A:$H,$E$5,FALSE)))</f>
        <v>1041366.0700000001</v>
      </c>
    </row>
    <row r="2955" spans="1:5" hidden="1" outlineLevel="3" x14ac:dyDescent="0.25">
      <c r="A2955" s="39" t="s">
        <v>11054</v>
      </c>
      <c r="B2955" s="39" t="s">
        <v>2432</v>
      </c>
      <c r="C2955" s="40" t="s">
        <v>10951</v>
      </c>
      <c r="D2955" s="40" t="s">
        <v>2452</v>
      </c>
      <c r="E2955" s="41">
        <f>IF(ISNA(VLOOKUP(D2955,[1]finalsorted!$A:$H,$E$5,FALSE))=TRUE,"terminated",(VLOOKUP(D2955,[1]finalsorted!$A:$H,$E$5,FALSE)))</f>
        <v>407438.59</v>
      </c>
    </row>
    <row r="2956" spans="1:5" hidden="1" outlineLevel="3" x14ac:dyDescent="0.25">
      <c r="A2956" s="39" t="s">
        <v>11054</v>
      </c>
      <c r="B2956" s="39" t="s">
        <v>2432</v>
      </c>
      <c r="C2956" s="40" t="s">
        <v>10951</v>
      </c>
      <c r="D2956" s="40" t="s">
        <v>2453</v>
      </c>
      <c r="E2956" s="41">
        <f>IF(ISNA(VLOOKUP(D2956,[1]finalsorted!$A:$H,$E$5,FALSE))=TRUE,"terminated",(VLOOKUP(D2956,[1]finalsorted!$A:$H,$E$5,FALSE)))</f>
        <v>625526.26</v>
      </c>
    </row>
    <row r="2957" spans="1:5" hidden="1" outlineLevel="3" x14ac:dyDescent="0.25">
      <c r="A2957" s="39" t="s">
        <v>11054</v>
      </c>
      <c r="B2957" s="39" t="s">
        <v>2432</v>
      </c>
      <c r="C2957" s="40" t="s">
        <v>10951</v>
      </c>
      <c r="D2957" s="40" t="s">
        <v>2454</v>
      </c>
      <c r="E2957" s="41">
        <f>IF(ISNA(VLOOKUP(D2957,[1]finalsorted!$A:$H,$E$5,FALSE))=TRUE,"terminated",(VLOOKUP(D2957,[1]finalsorted!$A:$H,$E$5,FALSE)))</f>
        <v>1226639.1399999999</v>
      </c>
    </row>
    <row r="2958" spans="1:5" hidden="1" outlineLevel="3" x14ac:dyDescent="0.25">
      <c r="A2958" s="39" t="s">
        <v>11054</v>
      </c>
      <c r="B2958" s="39" t="s">
        <v>2432</v>
      </c>
      <c r="C2958" s="40" t="s">
        <v>10951</v>
      </c>
      <c r="D2958" s="40" t="s">
        <v>2455</v>
      </c>
      <c r="E2958" s="41" t="str">
        <f>IF(ISNA(VLOOKUP(D2958,[1]finalsorted!$A:$H,$E$5,FALSE))=TRUE,"terminated",(VLOOKUP(D2958,[1]finalsorted!$A:$H,$E$5,FALSE)))</f>
        <v/>
      </c>
    </row>
    <row r="2959" spans="1:5" hidden="1" outlineLevel="3" x14ac:dyDescent="0.25">
      <c r="A2959" s="39" t="s">
        <v>11054</v>
      </c>
      <c r="B2959" s="39" t="s">
        <v>2432</v>
      </c>
      <c r="C2959" s="40" t="s">
        <v>10951</v>
      </c>
      <c r="D2959" s="40" t="s">
        <v>2456</v>
      </c>
      <c r="E2959" s="41">
        <f>IF(ISNA(VLOOKUP(D2959,[1]finalsorted!$A:$H,$E$5,FALSE))=TRUE,"terminated",(VLOOKUP(D2959,[1]finalsorted!$A:$H,$E$5,FALSE)))</f>
        <v>1565960.26</v>
      </c>
    </row>
    <row r="2960" spans="1:5" hidden="1" outlineLevel="3" x14ac:dyDescent="0.25">
      <c r="A2960" s="39" t="s">
        <v>11054</v>
      </c>
      <c r="B2960" s="39" t="s">
        <v>2432</v>
      </c>
      <c r="C2960" s="40" t="s">
        <v>10951</v>
      </c>
      <c r="D2960" s="40" t="s">
        <v>2457</v>
      </c>
      <c r="E2960" s="41">
        <f>IF(ISNA(VLOOKUP(D2960,[1]finalsorted!$A:$H,$E$5,FALSE))=TRUE,"terminated",(VLOOKUP(D2960,[1]finalsorted!$A:$H,$E$5,FALSE)))</f>
        <v>2401083.5499999998</v>
      </c>
    </row>
    <row r="2961" spans="1:5" hidden="1" outlineLevel="3" x14ac:dyDescent="0.25">
      <c r="A2961" s="39" t="s">
        <v>11054</v>
      </c>
      <c r="B2961" s="39" t="s">
        <v>2432</v>
      </c>
      <c r="C2961" s="40" t="s">
        <v>10951</v>
      </c>
      <c r="D2961" s="40" t="s">
        <v>2458</v>
      </c>
      <c r="E2961" s="41">
        <f>IF(ISNA(VLOOKUP(D2961,[1]finalsorted!$A:$H,$E$5,FALSE))=TRUE,"terminated",(VLOOKUP(D2961,[1]finalsorted!$A:$H,$E$5,FALSE)))</f>
        <v>2101824.1500000004</v>
      </c>
    </row>
    <row r="2962" spans="1:5" hidden="1" outlineLevel="3" x14ac:dyDescent="0.25">
      <c r="A2962" s="39" t="s">
        <v>11054</v>
      </c>
      <c r="B2962" s="39" t="s">
        <v>2432</v>
      </c>
      <c r="C2962" s="40" t="s">
        <v>10951</v>
      </c>
      <c r="D2962" s="40" t="s">
        <v>2459</v>
      </c>
      <c r="E2962" s="41">
        <f>IF(ISNA(VLOOKUP(D2962,[1]finalsorted!$A:$H,$E$5,FALSE))=TRUE,"terminated",(VLOOKUP(D2962,[1]finalsorted!$A:$H,$E$5,FALSE)))</f>
        <v>4735716.1500000004</v>
      </c>
    </row>
    <row r="2963" spans="1:5" hidden="1" outlineLevel="3" x14ac:dyDescent="0.25">
      <c r="A2963" s="39" t="s">
        <v>11054</v>
      </c>
      <c r="B2963" s="39" t="s">
        <v>2432</v>
      </c>
      <c r="C2963" s="40" t="s">
        <v>10951</v>
      </c>
      <c r="D2963" s="40" t="s">
        <v>2460</v>
      </c>
      <c r="E2963" s="41">
        <f>IF(ISNA(VLOOKUP(D2963,[1]finalsorted!$A:$H,$E$5,FALSE))=TRUE,"terminated",(VLOOKUP(D2963,[1]finalsorted!$A:$H,$E$5,FALSE)))</f>
        <v>1429978.49</v>
      </c>
    </row>
    <row r="2964" spans="1:5" hidden="1" outlineLevel="3" x14ac:dyDescent="0.25">
      <c r="A2964" s="39" t="s">
        <v>11054</v>
      </c>
      <c r="B2964" s="39" t="s">
        <v>2432</v>
      </c>
      <c r="C2964" s="40" t="s">
        <v>10951</v>
      </c>
      <c r="D2964" s="40" t="s">
        <v>2461</v>
      </c>
      <c r="E2964" s="41">
        <f>IF(ISNA(VLOOKUP(D2964,[1]finalsorted!$A:$H,$E$5,FALSE))=TRUE,"terminated",(VLOOKUP(D2964,[1]finalsorted!$A:$H,$E$5,FALSE)))</f>
        <v>1240123.77</v>
      </c>
    </row>
    <row r="2965" spans="1:5" hidden="1" outlineLevel="3" x14ac:dyDescent="0.25">
      <c r="A2965" s="39" t="s">
        <v>11054</v>
      </c>
      <c r="B2965" s="39" t="s">
        <v>2432</v>
      </c>
      <c r="C2965" s="40" t="s">
        <v>10951</v>
      </c>
      <c r="D2965" s="40" t="s">
        <v>2462</v>
      </c>
      <c r="E2965" s="41" t="str">
        <f>IF(ISNA(VLOOKUP(D2965,[1]finalsorted!$A:$H,$E$5,FALSE))=TRUE,"terminated",(VLOOKUP(D2965,[1]finalsorted!$A:$H,$E$5,FALSE)))</f>
        <v/>
      </c>
    </row>
    <row r="2966" spans="1:5" hidden="1" outlineLevel="3" x14ac:dyDescent="0.25">
      <c r="A2966" s="39" t="s">
        <v>11054</v>
      </c>
      <c r="B2966" s="39" t="s">
        <v>2432</v>
      </c>
      <c r="C2966" s="40" t="s">
        <v>10951</v>
      </c>
      <c r="D2966" s="40" t="s">
        <v>2463</v>
      </c>
      <c r="E2966" s="41">
        <f>IF(ISNA(VLOOKUP(D2966,[1]finalsorted!$A:$H,$E$5,FALSE))=TRUE,"terminated",(VLOOKUP(D2966,[1]finalsorted!$A:$H,$E$5,FALSE)))</f>
        <v>2791156.45</v>
      </c>
    </row>
    <row r="2967" spans="1:5" hidden="1" outlineLevel="3" x14ac:dyDescent="0.25">
      <c r="A2967" s="39" t="s">
        <v>11054</v>
      </c>
      <c r="B2967" s="39" t="s">
        <v>2432</v>
      </c>
      <c r="C2967" s="40" t="s">
        <v>10951</v>
      </c>
      <c r="D2967" s="40" t="s">
        <v>2464</v>
      </c>
      <c r="E2967" s="41">
        <f>IF(ISNA(VLOOKUP(D2967,[1]finalsorted!$A:$H,$E$5,FALSE))=TRUE,"terminated",(VLOOKUP(D2967,[1]finalsorted!$A:$H,$E$5,FALSE)))</f>
        <v>2767910.6</v>
      </c>
    </row>
    <row r="2968" spans="1:5" hidden="1" outlineLevel="3" x14ac:dyDescent="0.25">
      <c r="A2968" s="39" t="s">
        <v>11054</v>
      </c>
      <c r="B2968" s="39" t="s">
        <v>2432</v>
      </c>
      <c r="C2968" s="40" t="s">
        <v>10951</v>
      </c>
      <c r="D2968" s="40" t="s">
        <v>2465</v>
      </c>
      <c r="E2968" s="41" t="str">
        <f>IF(ISNA(VLOOKUP(D2968,[1]finalsorted!$A:$H,$E$5,FALSE))=TRUE,"terminated",(VLOOKUP(D2968,[1]finalsorted!$A:$H,$E$5,FALSE)))</f>
        <v/>
      </c>
    </row>
    <row r="2969" spans="1:5" hidden="1" outlineLevel="3" x14ac:dyDescent="0.25">
      <c r="A2969" s="39" t="s">
        <v>11054</v>
      </c>
      <c r="B2969" s="39" t="s">
        <v>2432</v>
      </c>
      <c r="C2969" s="40" t="s">
        <v>10951</v>
      </c>
      <c r="D2969" s="40" t="s">
        <v>2466</v>
      </c>
      <c r="E2969" s="41" t="str">
        <f>IF(ISNA(VLOOKUP(D2969,[1]finalsorted!$A:$H,$E$5,FALSE))=TRUE,"terminated",(VLOOKUP(D2969,[1]finalsorted!$A:$H,$E$5,FALSE)))</f>
        <v/>
      </c>
    </row>
    <row r="2970" spans="1:5" hidden="1" outlineLevel="3" x14ac:dyDescent="0.25">
      <c r="A2970" s="39" t="s">
        <v>11054</v>
      </c>
      <c r="B2970" s="39" t="s">
        <v>2432</v>
      </c>
      <c r="C2970" s="40" t="s">
        <v>10951</v>
      </c>
      <c r="D2970" s="40" t="s">
        <v>2467</v>
      </c>
      <c r="E2970" s="41">
        <f>IF(ISNA(VLOOKUP(D2970,[1]finalsorted!$A:$H,$E$5,FALSE))=TRUE,"terminated",(VLOOKUP(D2970,[1]finalsorted!$A:$H,$E$5,FALSE)))</f>
        <v>1331572.03</v>
      </c>
    </row>
    <row r="2971" spans="1:5" hidden="1" outlineLevel="3" x14ac:dyDescent="0.25">
      <c r="A2971" s="39" t="s">
        <v>11054</v>
      </c>
      <c r="B2971" s="39" t="s">
        <v>2432</v>
      </c>
      <c r="C2971" s="40" t="s">
        <v>10951</v>
      </c>
      <c r="D2971" s="40" t="s">
        <v>2468</v>
      </c>
      <c r="E2971" s="41">
        <f>IF(ISNA(VLOOKUP(D2971,[1]finalsorted!$A:$H,$E$5,FALSE))=TRUE,"terminated",(VLOOKUP(D2971,[1]finalsorted!$A:$H,$E$5,FALSE)))</f>
        <v>973920.61999999988</v>
      </c>
    </row>
    <row r="2972" spans="1:5" hidden="1" outlineLevel="3" x14ac:dyDescent="0.25">
      <c r="A2972" s="39" t="s">
        <v>11054</v>
      </c>
      <c r="B2972" s="39" t="s">
        <v>2432</v>
      </c>
      <c r="C2972" s="40" t="s">
        <v>10951</v>
      </c>
      <c r="D2972" s="40" t="s">
        <v>2469</v>
      </c>
      <c r="E2972" s="41">
        <f>IF(ISNA(VLOOKUP(D2972,[1]finalsorted!$A:$H,$E$5,FALSE))=TRUE,"terminated",(VLOOKUP(D2972,[1]finalsorted!$A:$H,$E$5,FALSE)))</f>
        <v>3027160.6300000004</v>
      </c>
    </row>
    <row r="2973" spans="1:5" hidden="1" outlineLevel="3" x14ac:dyDescent="0.25">
      <c r="A2973" s="39" t="s">
        <v>11054</v>
      </c>
      <c r="B2973" s="39" t="s">
        <v>2432</v>
      </c>
      <c r="C2973" s="40" t="s">
        <v>10951</v>
      </c>
      <c r="D2973" s="40" t="s">
        <v>2470</v>
      </c>
      <c r="E2973" s="41">
        <f>IF(ISNA(VLOOKUP(D2973,[1]finalsorted!$A:$H,$E$5,FALSE))=TRUE,"terminated",(VLOOKUP(D2973,[1]finalsorted!$A:$H,$E$5,FALSE)))</f>
        <v>2858755.8499999996</v>
      </c>
    </row>
    <row r="2974" spans="1:5" hidden="1" outlineLevel="3" x14ac:dyDescent="0.25">
      <c r="A2974" s="39" t="s">
        <v>11054</v>
      </c>
      <c r="B2974" s="39" t="s">
        <v>2432</v>
      </c>
      <c r="C2974" s="40" t="s">
        <v>10951</v>
      </c>
      <c r="D2974" s="40" t="s">
        <v>2471</v>
      </c>
      <c r="E2974" s="41" t="str">
        <f>IF(ISNA(VLOOKUP(D2974,[1]finalsorted!$A:$H,$E$5,FALSE))=TRUE,"terminated",(VLOOKUP(D2974,[1]finalsorted!$A:$H,$E$5,FALSE)))</f>
        <v/>
      </c>
    </row>
    <row r="2975" spans="1:5" hidden="1" outlineLevel="3" x14ac:dyDescent="0.25">
      <c r="A2975" s="39" t="s">
        <v>11054</v>
      </c>
      <c r="B2975" s="39" t="s">
        <v>2432</v>
      </c>
      <c r="C2975" s="40" t="s">
        <v>10951</v>
      </c>
      <c r="D2975" s="40" t="s">
        <v>2472</v>
      </c>
      <c r="E2975" s="41">
        <f>IF(ISNA(VLOOKUP(D2975,[1]finalsorted!$A:$H,$E$5,FALSE))=TRUE,"terminated",(VLOOKUP(D2975,[1]finalsorted!$A:$H,$E$5,FALSE)))</f>
        <v>693851.11</v>
      </c>
    </row>
    <row r="2976" spans="1:5" hidden="1" outlineLevel="3" x14ac:dyDescent="0.25">
      <c r="A2976" s="39" t="s">
        <v>11054</v>
      </c>
      <c r="B2976" s="39" t="s">
        <v>2432</v>
      </c>
      <c r="C2976" s="40" t="s">
        <v>10951</v>
      </c>
      <c r="D2976" s="40" t="s">
        <v>2473</v>
      </c>
      <c r="E2976" s="41">
        <f>IF(ISNA(VLOOKUP(D2976,[1]finalsorted!$A:$H,$E$5,FALSE))=TRUE,"terminated",(VLOOKUP(D2976,[1]finalsorted!$A:$H,$E$5,FALSE)))</f>
        <v>625244.62</v>
      </c>
    </row>
    <row r="2977" spans="1:5" hidden="1" outlineLevel="3" x14ac:dyDescent="0.25">
      <c r="A2977" s="39" t="s">
        <v>11054</v>
      </c>
      <c r="B2977" s="39" t="s">
        <v>2432</v>
      </c>
      <c r="C2977" s="40" t="s">
        <v>10951</v>
      </c>
      <c r="D2977" s="40" t="s">
        <v>2474</v>
      </c>
      <c r="E2977" s="41">
        <f>IF(ISNA(VLOOKUP(D2977,[1]finalsorted!$A:$H,$E$5,FALSE))=TRUE,"terminated",(VLOOKUP(D2977,[1]finalsorted!$A:$H,$E$5,FALSE)))</f>
        <v>2706252.4299999997</v>
      </c>
    </row>
    <row r="2978" spans="1:5" hidden="1" outlineLevel="3" x14ac:dyDescent="0.25">
      <c r="A2978" s="39" t="s">
        <v>11054</v>
      </c>
      <c r="B2978" s="39" t="s">
        <v>2432</v>
      </c>
      <c r="C2978" s="40" t="s">
        <v>10951</v>
      </c>
      <c r="D2978" s="40" t="s">
        <v>2475</v>
      </c>
      <c r="E2978" s="41" t="str">
        <f>IF(ISNA(VLOOKUP(D2978,[1]finalsorted!$A:$H,$E$5,FALSE))=TRUE,"terminated",(VLOOKUP(D2978,[1]finalsorted!$A:$H,$E$5,FALSE)))</f>
        <v/>
      </c>
    </row>
    <row r="2979" spans="1:5" hidden="1" outlineLevel="3" x14ac:dyDescent="0.25">
      <c r="A2979" s="39" t="s">
        <v>11054</v>
      </c>
      <c r="B2979" s="39" t="s">
        <v>2432</v>
      </c>
      <c r="C2979" s="40" t="s">
        <v>10951</v>
      </c>
      <c r="D2979" s="40" t="s">
        <v>2476</v>
      </c>
      <c r="E2979" s="41">
        <f>IF(ISNA(VLOOKUP(D2979,[1]finalsorted!$A:$H,$E$5,FALSE))=TRUE,"terminated",(VLOOKUP(D2979,[1]finalsorted!$A:$H,$E$5,FALSE)))</f>
        <v>666623.98</v>
      </c>
    </row>
    <row r="2980" spans="1:5" hidden="1" outlineLevel="3" x14ac:dyDescent="0.25">
      <c r="A2980" s="39" t="s">
        <v>11054</v>
      </c>
      <c r="B2980" s="39" t="s">
        <v>2432</v>
      </c>
      <c r="C2980" s="40" t="s">
        <v>10951</v>
      </c>
      <c r="D2980" s="40" t="s">
        <v>2477</v>
      </c>
      <c r="E2980" s="41">
        <f>IF(ISNA(VLOOKUP(D2980,[1]finalsorted!$A:$H,$E$5,FALSE))=TRUE,"terminated",(VLOOKUP(D2980,[1]finalsorted!$A:$H,$E$5,FALSE)))</f>
        <v>1295145.2</v>
      </c>
    </row>
    <row r="2981" spans="1:5" hidden="1" outlineLevel="3" x14ac:dyDescent="0.25">
      <c r="A2981" s="39" t="s">
        <v>11054</v>
      </c>
      <c r="B2981" s="39" t="s">
        <v>2432</v>
      </c>
      <c r="C2981" s="40" t="s">
        <v>10951</v>
      </c>
      <c r="D2981" s="40" t="s">
        <v>2478</v>
      </c>
      <c r="E2981" s="41">
        <f>IF(ISNA(VLOOKUP(D2981,[1]finalsorted!$A:$H,$E$5,FALSE))=TRUE,"terminated",(VLOOKUP(D2981,[1]finalsorted!$A:$H,$E$5,FALSE)))</f>
        <v>482287.92</v>
      </c>
    </row>
    <row r="2982" spans="1:5" hidden="1" outlineLevel="3" x14ac:dyDescent="0.25">
      <c r="A2982" s="39" t="s">
        <v>11054</v>
      </c>
      <c r="B2982" s="39" t="s">
        <v>2432</v>
      </c>
      <c r="C2982" s="40" t="s">
        <v>10951</v>
      </c>
      <c r="D2982" s="40" t="s">
        <v>2479</v>
      </c>
      <c r="E2982" s="41">
        <f>IF(ISNA(VLOOKUP(D2982,[1]finalsorted!$A:$H,$E$5,FALSE))=TRUE,"terminated",(VLOOKUP(D2982,[1]finalsorted!$A:$H,$E$5,FALSE)))</f>
        <v>1440007.8299999998</v>
      </c>
    </row>
    <row r="2983" spans="1:5" hidden="1" outlineLevel="3" x14ac:dyDescent="0.25">
      <c r="A2983" s="39" t="s">
        <v>11054</v>
      </c>
      <c r="B2983" s="39" t="s">
        <v>2432</v>
      </c>
      <c r="C2983" s="40" t="s">
        <v>10951</v>
      </c>
      <c r="D2983" s="40" t="s">
        <v>2480</v>
      </c>
      <c r="E2983" s="41" t="str">
        <f>IF(ISNA(VLOOKUP(D2983,[1]finalsorted!$A:$H,$E$5,FALSE))=TRUE,"terminated",(VLOOKUP(D2983,[1]finalsorted!$A:$H,$E$5,FALSE)))</f>
        <v/>
      </c>
    </row>
    <row r="2984" spans="1:5" hidden="1" outlineLevel="3" x14ac:dyDescent="0.25">
      <c r="A2984" s="39" t="s">
        <v>11054</v>
      </c>
      <c r="B2984" s="39" t="s">
        <v>2432</v>
      </c>
      <c r="C2984" s="40" t="s">
        <v>10951</v>
      </c>
      <c r="D2984" s="40" t="s">
        <v>2481</v>
      </c>
      <c r="E2984" s="41">
        <f>IF(ISNA(VLOOKUP(D2984,[1]finalsorted!$A:$H,$E$5,FALSE))=TRUE,"terminated",(VLOOKUP(D2984,[1]finalsorted!$A:$H,$E$5,FALSE)))</f>
        <v>7816060.9600000009</v>
      </c>
    </row>
    <row r="2985" spans="1:5" hidden="1" outlineLevel="3" x14ac:dyDescent="0.25">
      <c r="A2985" s="39" t="s">
        <v>11054</v>
      </c>
      <c r="B2985" s="39" t="s">
        <v>2432</v>
      </c>
      <c r="C2985" s="40" t="s">
        <v>10951</v>
      </c>
      <c r="D2985" s="40" t="s">
        <v>2482</v>
      </c>
      <c r="E2985" s="41" t="str">
        <f>IF(ISNA(VLOOKUP(D2985,[1]finalsorted!$A:$H,$E$5,FALSE))=TRUE,"terminated",(VLOOKUP(D2985,[1]finalsorted!$A:$H,$E$5,FALSE)))</f>
        <v/>
      </c>
    </row>
    <row r="2986" spans="1:5" hidden="1" outlineLevel="3" x14ac:dyDescent="0.25">
      <c r="A2986" s="39" t="s">
        <v>11054</v>
      </c>
      <c r="B2986" s="39" t="s">
        <v>2432</v>
      </c>
      <c r="C2986" s="40" t="s">
        <v>10951</v>
      </c>
      <c r="D2986" s="40" t="s">
        <v>2483</v>
      </c>
      <c r="E2986" s="41" t="str">
        <f>IF(ISNA(VLOOKUP(D2986,[1]finalsorted!$A:$H,$E$5,FALSE))=TRUE,"terminated",(VLOOKUP(D2986,[1]finalsorted!$A:$H,$E$5,FALSE)))</f>
        <v/>
      </c>
    </row>
    <row r="2987" spans="1:5" hidden="1" outlineLevel="3" x14ac:dyDescent="0.25">
      <c r="A2987" s="39" t="s">
        <v>11054</v>
      </c>
      <c r="B2987" s="39" t="s">
        <v>2432</v>
      </c>
      <c r="C2987" s="40" t="s">
        <v>10951</v>
      </c>
      <c r="D2987" s="40" t="s">
        <v>2484</v>
      </c>
      <c r="E2987" s="41">
        <f>IF(ISNA(VLOOKUP(D2987,[1]finalsorted!$A:$H,$E$5,FALSE))=TRUE,"terminated",(VLOOKUP(D2987,[1]finalsorted!$A:$H,$E$5,FALSE)))</f>
        <v>1013819.6799999999</v>
      </c>
    </row>
    <row r="2988" spans="1:5" hidden="1" outlineLevel="3" x14ac:dyDescent="0.25">
      <c r="A2988" s="39" t="s">
        <v>11054</v>
      </c>
      <c r="B2988" s="39" t="s">
        <v>2432</v>
      </c>
      <c r="C2988" s="40" t="s">
        <v>10951</v>
      </c>
      <c r="D2988" s="40" t="s">
        <v>2485</v>
      </c>
      <c r="E2988" s="41">
        <f>IF(ISNA(VLOOKUP(D2988,[1]finalsorted!$A:$H,$E$5,FALSE))=TRUE,"terminated",(VLOOKUP(D2988,[1]finalsorted!$A:$H,$E$5,FALSE)))</f>
        <v>4027495.34</v>
      </c>
    </row>
    <row r="2989" spans="1:5" hidden="1" outlineLevel="3" x14ac:dyDescent="0.25">
      <c r="A2989" s="39" t="s">
        <v>11054</v>
      </c>
      <c r="B2989" s="39" t="s">
        <v>2432</v>
      </c>
      <c r="C2989" s="40" t="s">
        <v>10951</v>
      </c>
      <c r="D2989" s="40" t="s">
        <v>2486</v>
      </c>
      <c r="E2989" s="41">
        <f>IF(ISNA(VLOOKUP(D2989,[1]finalsorted!$A:$H,$E$5,FALSE))=TRUE,"terminated",(VLOOKUP(D2989,[1]finalsorted!$A:$H,$E$5,FALSE)))</f>
        <v>4720423.57</v>
      </c>
    </row>
    <row r="2990" spans="1:5" hidden="1" outlineLevel="3" x14ac:dyDescent="0.25">
      <c r="A2990" s="39" t="s">
        <v>11054</v>
      </c>
      <c r="B2990" s="39" t="s">
        <v>2432</v>
      </c>
      <c r="C2990" s="40" t="s">
        <v>10951</v>
      </c>
      <c r="D2990" s="40" t="s">
        <v>2487</v>
      </c>
      <c r="E2990" s="41">
        <f>IF(ISNA(VLOOKUP(D2990,[1]finalsorted!$A:$H,$E$5,FALSE))=TRUE,"terminated",(VLOOKUP(D2990,[1]finalsorted!$A:$H,$E$5,FALSE)))</f>
        <v>2609645.23</v>
      </c>
    </row>
    <row r="2991" spans="1:5" hidden="1" outlineLevel="3" x14ac:dyDescent="0.25">
      <c r="A2991" s="39" t="s">
        <v>11054</v>
      </c>
      <c r="B2991" s="39" t="s">
        <v>2432</v>
      </c>
      <c r="C2991" s="40" t="s">
        <v>10951</v>
      </c>
      <c r="D2991" s="40" t="s">
        <v>2488</v>
      </c>
      <c r="E2991" s="41" t="str">
        <f>IF(ISNA(VLOOKUP(D2991,[1]finalsorted!$A:$H,$E$5,FALSE))=TRUE,"terminated",(VLOOKUP(D2991,[1]finalsorted!$A:$H,$E$5,FALSE)))</f>
        <v/>
      </c>
    </row>
    <row r="2992" spans="1:5" hidden="1" outlineLevel="3" x14ac:dyDescent="0.25">
      <c r="A2992" s="39" t="s">
        <v>11054</v>
      </c>
      <c r="B2992" s="39" t="s">
        <v>2432</v>
      </c>
      <c r="C2992" s="40" t="s">
        <v>10951</v>
      </c>
      <c r="D2992" s="40" t="s">
        <v>2489</v>
      </c>
      <c r="E2992" s="41">
        <f>IF(ISNA(VLOOKUP(D2992,[1]finalsorted!$A:$H,$E$5,FALSE))=TRUE,"terminated",(VLOOKUP(D2992,[1]finalsorted!$A:$H,$E$5,FALSE)))</f>
        <v>3577954.56</v>
      </c>
    </row>
    <row r="2993" spans="1:5" hidden="1" outlineLevel="3" x14ac:dyDescent="0.25">
      <c r="A2993" s="39" t="s">
        <v>11054</v>
      </c>
      <c r="B2993" s="39" t="s">
        <v>2432</v>
      </c>
      <c r="C2993" s="40" t="s">
        <v>10951</v>
      </c>
      <c r="D2993" s="40" t="s">
        <v>2490</v>
      </c>
      <c r="E2993" s="41">
        <f>IF(ISNA(VLOOKUP(D2993,[1]finalsorted!$A:$H,$E$5,FALSE))=TRUE,"terminated",(VLOOKUP(D2993,[1]finalsorted!$A:$H,$E$5,FALSE)))</f>
        <v>5445619.8200000003</v>
      </c>
    </row>
    <row r="2994" spans="1:5" hidden="1" outlineLevel="3" x14ac:dyDescent="0.25">
      <c r="A2994" s="39" t="s">
        <v>11054</v>
      </c>
      <c r="B2994" s="39" t="s">
        <v>2432</v>
      </c>
      <c r="C2994" s="40" t="s">
        <v>10951</v>
      </c>
      <c r="D2994" s="40" t="s">
        <v>2491</v>
      </c>
      <c r="E2994" s="41">
        <f>IF(ISNA(VLOOKUP(D2994,[1]finalsorted!$A:$H,$E$5,FALSE))=TRUE,"terminated",(VLOOKUP(D2994,[1]finalsorted!$A:$H,$E$5,FALSE)))</f>
        <v>6336816.9900000021</v>
      </c>
    </row>
    <row r="2995" spans="1:5" hidden="1" outlineLevel="3" x14ac:dyDescent="0.25">
      <c r="A2995" s="39" t="s">
        <v>11054</v>
      </c>
      <c r="B2995" s="39" t="s">
        <v>2432</v>
      </c>
      <c r="C2995" s="40" t="s">
        <v>10951</v>
      </c>
      <c r="D2995" s="40" t="s">
        <v>2492</v>
      </c>
      <c r="E2995" s="41">
        <f>IF(ISNA(VLOOKUP(D2995,[1]finalsorted!$A:$H,$E$5,FALSE))=TRUE,"terminated",(VLOOKUP(D2995,[1]finalsorted!$A:$H,$E$5,FALSE)))</f>
        <v>1531091.94</v>
      </c>
    </row>
    <row r="2996" spans="1:5" hidden="1" outlineLevel="3" x14ac:dyDescent="0.25">
      <c r="A2996" s="39" t="s">
        <v>11054</v>
      </c>
      <c r="B2996" s="39" t="s">
        <v>2432</v>
      </c>
      <c r="C2996" s="40" t="s">
        <v>10951</v>
      </c>
      <c r="D2996" s="40" t="s">
        <v>2493</v>
      </c>
      <c r="E2996" s="41">
        <f>IF(ISNA(VLOOKUP(D2996,[1]finalsorted!$A:$H,$E$5,FALSE))=TRUE,"terminated",(VLOOKUP(D2996,[1]finalsorted!$A:$H,$E$5,FALSE)))</f>
        <v>1618960.49</v>
      </c>
    </row>
    <row r="2997" spans="1:5" hidden="1" outlineLevel="3" x14ac:dyDescent="0.25">
      <c r="A2997" s="39" t="s">
        <v>11054</v>
      </c>
      <c r="B2997" s="39" t="s">
        <v>2432</v>
      </c>
      <c r="C2997" s="40" t="s">
        <v>10951</v>
      </c>
      <c r="D2997" s="40" t="s">
        <v>2494</v>
      </c>
      <c r="E2997" s="41" t="str">
        <f>IF(ISNA(VLOOKUP(D2997,[1]finalsorted!$A:$H,$E$5,FALSE))=TRUE,"terminated",(VLOOKUP(D2997,[1]finalsorted!$A:$H,$E$5,FALSE)))</f>
        <v/>
      </c>
    </row>
    <row r="2998" spans="1:5" hidden="1" outlineLevel="3" x14ac:dyDescent="0.25">
      <c r="A2998" s="39" t="s">
        <v>11054</v>
      </c>
      <c r="B2998" s="39" t="s">
        <v>2432</v>
      </c>
      <c r="C2998" s="40" t="s">
        <v>10951</v>
      </c>
      <c r="D2998" s="40" t="s">
        <v>2495</v>
      </c>
      <c r="E2998" s="41">
        <f>IF(ISNA(VLOOKUP(D2998,[1]finalsorted!$A:$H,$E$5,FALSE))=TRUE,"terminated",(VLOOKUP(D2998,[1]finalsorted!$A:$H,$E$5,FALSE)))</f>
        <v>863059.57000000007</v>
      </c>
    </row>
    <row r="2999" spans="1:5" hidden="1" outlineLevel="3" x14ac:dyDescent="0.25">
      <c r="A2999" s="39" t="s">
        <v>11054</v>
      </c>
      <c r="B2999" s="39" t="s">
        <v>2432</v>
      </c>
      <c r="C2999" s="40" t="s">
        <v>10951</v>
      </c>
      <c r="D2999" s="40" t="s">
        <v>11199</v>
      </c>
      <c r="E2999" s="41" t="str">
        <f>IF(ISNA(VLOOKUP(D2999,[1]finalsorted!$A:$H,$E$5,FALSE))=TRUE,"terminated",(VLOOKUP(D2999,[1]finalsorted!$A:$H,$E$5,FALSE)))</f>
        <v/>
      </c>
    </row>
    <row r="3000" spans="1:5" hidden="1" outlineLevel="3" x14ac:dyDescent="0.25">
      <c r="A3000" s="39" t="s">
        <v>11054</v>
      </c>
      <c r="B3000" s="39" t="s">
        <v>2432</v>
      </c>
      <c r="C3000" s="40" t="s">
        <v>10951</v>
      </c>
      <c r="D3000" s="40" t="s">
        <v>2496</v>
      </c>
      <c r="E3000" s="41" t="str">
        <f>IF(ISNA(VLOOKUP(D3000,[1]finalsorted!$A:$H,$E$5,FALSE))=TRUE,"terminated",(VLOOKUP(D3000,[1]finalsorted!$A:$H,$E$5,FALSE)))</f>
        <v/>
      </c>
    </row>
    <row r="3001" spans="1:5" hidden="1" outlineLevel="3" x14ac:dyDescent="0.25">
      <c r="A3001" s="39" t="s">
        <v>11054</v>
      </c>
      <c r="B3001" s="39" t="s">
        <v>2432</v>
      </c>
      <c r="C3001" s="40" t="s">
        <v>10951</v>
      </c>
      <c r="D3001" s="40" t="s">
        <v>2497</v>
      </c>
      <c r="E3001" s="41">
        <f>IF(ISNA(VLOOKUP(D3001,[1]finalsorted!$A:$H,$E$5,FALSE))=TRUE,"terminated",(VLOOKUP(D3001,[1]finalsorted!$A:$H,$E$5,FALSE)))</f>
        <v>711686.65999999992</v>
      </c>
    </row>
    <row r="3002" spans="1:5" hidden="1" outlineLevel="3" x14ac:dyDescent="0.25">
      <c r="A3002" s="39" t="s">
        <v>11054</v>
      </c>
      <c r="B3002" s="39" t="s">
        <v>2432</v>
      </c>
      <c r="C3002" s="40" t="s">
        <v>10951</v>
      </c>
      <c r="D3002" s="40" t="s">
        <v>2498</v>
      </c>
      <c r="E3002" s="41" t="str">
        <f>IF(ISNA(VLOOKUP(D3002,[1]finalsorted!$A:$H,$E$5,FALSE))=TRUE,"terminated",(VLOOKUP(D3002,[1]finalsorted!$A:$H,$E$5,FALSE)))</f>
        <v/>
      </c>
    </row>
    <row r="3003" spans="1:5" hidden="1" outlineLevel="3" x14ac:dyDescent="0.25">
      <c r="A3003" s="39" t="s">
        <v>11054</v>
      </c>
      <c r="B3003" s="39" t="s">
        <v>2432</v>
      </c>
      <c r="C3003" s="40" t="s">
        <v>10951</v>
      </c>
      <c r="D3003" s="40" t="s">
        <v>11085</v>
      </c>
      <c r="E3003" s="41">
        <f>IF(ISNA(VLOOKUP(D3003,[1]finalsorted!$A:$H,$E$5,FALSE))=TRUE,"terminated",(VLOOKUP(D3003,[1]finalsorted!$A:$H,$E$5,FALSE)))</f>
        <v>29904701.060000006</v>
      </c>
    </row>
    <row r="3004" spans="1:5" hidden="1" outlineLevel="2" x14ac:dyDescent="0.25">
      <c r="A3004" s="39"/>
      <c r="B3004" s="39" t="s">
        <v>2432</v>
      </c>
      <c r="C3004" s="40" t="s">
        <v>10951</v>
      </c>
      <c r="D3004" s="40" t="s">
        <v>11241</v>
      </c>
      <c r="E3004" s="41">
        <f>IF(ISNA(VLOOKUP(D3004,[1]finalsorted!$A:$H,$E$5,FALSE))=TRUE,"terminated",(VLOOKUP(D3004,[1]finalsorted!$A:$H,$E$5,FALSE)))</f>
        <v>140379181.31000003</v>
      </c>
    </row>
    <row r="3005" spans="1:5" hidden="1" outlineLevel="3" x14ac:dyDescent="0.25">
      <c r="A3005" s="39" t="s">
        <v>11054</v>
      </c>
      <c r="B3005" s="39" t="s">
        <v>6251</v>
      </c>
      <c r="C3005" s="40" t="s">
        <v>10988</v>
      </c>
      <c r="D3005" s="40" t="s">
        <v>6250</v>
      </c>
      <c r="E3005" s="41" t="str">
        <f>IF(ISNA(VLOOKUP(D3005,[1]finalsorted!$A:$H,$E$5,FALSE))=TRUE,"terminated",(VLOOKUP(D3005,[1]finalsorted!$A:$H,$E$5,FALSE)))</f>
        <v/>
      </c>
    </row>
    <row r="3006" spans="1:5" hidden="1" outlineLevel="3" x14ac:dyDescent="0.25">
      <c r="A3006" s="39" t="s">
        <v>11054</v>
      </c>
      <c r="B3006" s="39" t="s">
        <v>6251</v>
      </c>
      <c r="C3006" s="40" t="s">
        <v>10988</v>
      </c>
      <c r="D3006" s="40" t="s">
        <v>6252</v>
      </c>
      <c r="E3006" s="41">
        <f>IF(ISNA(VLOOKUP(D3006,[1]finalsorted!$A:$H,$E$5,FALSE))=TRUE,"terminated",(VLOOKUP(D3006,[1]finalsorted!$A:$H,$E$5,FALSE)))</f>
        <v>772737.95999999985</v>
      </c>
    </row>
    <row r="3007" spans="1:5" hidden="1" outlineLevel="3" x14ac:dyDescent="0.25">
      <c r="A3007" s="39" t="s">
        <v>11054</v>
      </c>
      <c r="B3007" s="39" t="s">
        <v>6251</v>
      </c>
      <c r="C3007" s="40" t="s">
        <v>10988</v>
      </c>
      <c r="D3007" s="40" t="s">
        <v>6253</v>
      </c>
      <c r="E3007" s="41">
        <f>IF(ISNA(VLOOKUP(D3007,[1]finalsorted!$A:$H,$E$5,FALSE))=TRUE,"terminated",(VLOOKUP(D3007,[1]finalsorted!$A:$H,$E$5,FALSE)))</f>
        <v>1708354.6399999997</v>
      </c>
    </row>
    <row r="3008" spans="1:5" hidden="1" outlineLevel="3" x14ac:dyDescent="0.25">
      <c r="A3008" s="39" t="s">
        <v>11054</v>
      </c>
      <c r="B3008" s="39" t="s">
        <v>6251</v>
      </c>
      <c r="C3008" s="40" t="s">
        <v>10988</v>
      </c>
      <c r="D3008" s="40" t="s">
        <v>6254</v>
      </c>
      <c r="E3008" s="41" t="str">
        <f>IF(ISNA(VLOOKUP(D3008,[1]finalsorted!$A:$H,$E$5,FALSE))=TRUE,"terminated",(VLOOKUP(D3008,[1]finalsorted!$A:$H,$E$5,FALSE)))</f>
        <v/>
      </c>
    </row>
    <row r="3009" spans="1:5" hidden="1" outlineLevel="3" x14ac:dyDescent="0.25">
      <c r="A3009" s="39" t="s">
        <v>11054</v>
      </c>
      <c r="B3009" s="39" t="s">
        <v>6251</v>
      </c>
      <c r="C3009" s="40" t="s">
        <v>10988</v>
      </c>
      <c r="D3009" s="40" t="s">
        <v>6255</v>
      </c>
      <c r="E3009" s="41">
        <f>IF(ISNA(VLOOKUP(D3009,[1]finalsorted!$A:$H,$E$5,FALSE))=TRUE,"terminated",(VLOOKUP(D3009,[1]finalsorted!$A:$H,$E$5,FALSE)))</f>
        <v>740398.9</v>
      </c>
    </row>
    <row r="3010" spans="1:5" hidden="1" outlineLevel="3" x14ac:dyDescent="0.25">
      <c r="A3010" s="39" t="s">
        <v>11054</v>
      </c>
      <c r="B3010" s="39" t="s">
        <v>6251</v>
      </c>
      <c r="C3010" s="40" t="s">
        <v>10988</v>
      </c>
      <c r="D3010" s="40" t="s">
        <v>6256</v>
      </c>
      <c r="E3010" s="41" t="str">
        <f>IF(ISNA(VLOOKUP(D3010,[1]finalsorted!$A:$H,$E$5,FALSE))=TRUE,"terminated",(VLOOKUP(D3010,[1]finalsorted!$A:$H,$E$5,FALSE)))</f>
        <v/>
      </c>
    </row>
    <row r="3011" spans="1:5" hidden="1" outlineLevel="3" x14ac:dyDescent="0.25">
      <c r="A3011" s="39" t="s">
        <v>11054</v>
      </c>
      <c r="B3011" s="39" t="s">
        <v>6251</v>
      </c>
      <c r="C3011" s="40" t="s">
        <v>10988</v>
      </c>
      <c r="D3011" s="40" t="s">
        <v>6257</v>
      </c>
      <c r="E3011" s="41" t="str">
        <f>IF(ISNA(VLOOKUP(D3011,[1]finalsorted!$A:$H,$E$5,FALSE))=TRUE,"terminated",(VLOOKUP(D3011,[1]finalsorted!$A:$H,$E$5,FALSE)))</f>
        <v/>
      </c>
    </row>
    <row r="3012" spans="1:5" hidden="1" outlineLevel="3" x14ac:dyDescent="0.25">
      <c r="A3012" s="39" t="s">
        <v>11054</v>
      </c>
      <c r="B3012" s="39" t="s">
        <v>6251</v>
      </c>
      <c r="C3012" s="40" t="s">
        <v>10988</v>
      </c>
      <c r="D3012" s="40" t="s">
        <v>6258</v>
      </c>
      <c r="E3012" s="41" t="str">
        <f>IF(ISNA(VLOOKUP(D3012,[1]finalsorted!$A:$H,$E$5,FALSE))=TRUE,"terminated",(VLOOKUP(D3012,[1]finalsorted!$A:$H,$E$5,FALSE)))</f>
        <v/>
      </c>
    </row>
    <row r="3013" spans="1:5" hidden="1" outlineLevel="3" x14ac:dyDescent="0.25">
      <c r="A3013" s="39" t="s">
        <v>11054</v>
      </c>
      <c r="B3013" s="39" t="s">
        <v>6251</v>
      </c>
      <c r="C3013" s="40" t="s">
        <v>10988</v>
      </c>
      <c r="D3013" s="40" t="s">
        <v>6259</v>
      </c>
      <c r="E3013" s="41" t="str">
        <f>IF(ISNA(VLOOKUP(D3013,[1]finalsorted!$A:$H,$E$5,FALSE))=TRUE,"terminated",(VLOOKUP(D3013,[1]finalsorted!$A:$H,$E$5,FALSE)))</f>
        <v/>
      </c>
    </row>
    <row r="3014" spans="1:5" hidden="1" outlineLevel="3" x14ac:dyDescent="0.25">
      <c r="A3014" s="39" t="s">
        <v>11054</v>
      </c>
      <c r="B3014" s="39" t="s">
        <v>6251</v>
      </c>
      <c r="C3014" s="40" t="s">
        <v>10988</v>
      </c>
      <c r="D3014" s="40" t="s">
        <v>6260</v>
      </c>
      <c r="E3014" s="41">
        <f>IF(ISNA(VLOOKUP(D3014,[1]finalsorted!$A:$H,$E$5,FALSE))=TRUE,"terminated",(VLOOKUP(D3014,[1]finalsorted!$A:$H,$E$5,FALSE)))</f>
        <v>569013.08000000007</v>
      </c>
    </row>
    <row r="3015" spans="1:5" hidden="1" outlineLevel="3" x14ac:dyDescent="0.25">
      <c r="A3015" s="39" t="s">
        <v>11054</v>
      </c>
      <c r="B3015" s="39" t="s">
        <v>6251</v>
      </c>
      <c r="C3015" s="40" t="s">
        <v>10988</v>
      </c>
      <c r="D3015" s="40" t="s">
        <v>6261</v>
      </c>
      <c r="E3015" s="41">
        <f>IF(ISNA(VLOOKUP(D3015,[1]finalsorted!$A:$H,$E$5,FALSE))=TRUE,"terminated",(VLOOKUP(D3015,[1]finalsorted!$A:$H,$E$5,FALSE)))</f>
        <v>753377.57</v>
      </c>
    </row>
    <row r="3016" spans="1:5" hidden="1" outlineLevel="3" x14ac:dyDescent="0.25">
      <c r="A3016" s="39" t="s">
        <v>11054</v>
      </c>
      <c r="B3016" s="39" t="s">
        <v>6251</v>
      </c>
      <c r="C3016" s="40" t="s">
        <v>10988</v>
      </c>
      <c r="D3016" s="40" t="s">
        <v>6262</v>
      </c>
      <c r="E3016" s="41">
        <f>IF(ISNA(VLOOKUP(D3016,[1]finalsorted!$A:$H,$E$5,FALSE))=TRUE,"terminated",(VLOOKUP(D3016,[1]finalsorted!$A:$H,$E$5,FALSE)))</f>
        <v>9640207.129999999</v>
      </c>
    </row>
    <row r="3017" spans="1:5" hidden="1" outlineLevel="3" x14ac:dyDescent="0.25">
      <c r="A3017" s="39" t="s">
        <v>11054</v>
      </c>
      <c r="B3017" s="39" t="s">
        <v>6251</v>
      </c>
      <c r="C3017" s="40" t="s">
        <v>10988</v>
      </c>
      <c r="D3017" s="40" t="s">
        <v>6263</v>
      </c>
      <c r="E3017" s="41">
        <f>IF(ISNA(VLOOKUP(D3017,[1]finalsorted!$A:$H,$E$5,FALSE))=TRUE,"terminated",(VLOOKUP(D3017,[1]finalsorted!$A:$H,$E$5,FALSE)))</f>
        <v>4114994.75</v>
      </c>
    </row>
    <row r="3018" spans="1:5" hidden="1" outlineLevel="3" x14ac:dyDescent="0.25">
      <c r="A3018" s="39" t="s">
        <v>11054</v>
      </c>
      <c r="B3018" s="39" t="s">
        <v>6251</v>
      </c>
      <c r="C3018" s="40" t="s">
        <v>10988</v>
      </c>
      <c r="D3018" s="40" t="s">
        <v>6264</v>
      </c>
      <c r="E3018" s="41" t="str">
        <f>IF(ISNA(VLOOKUP(D3018,[1]finalsorted!$A:$H,$E$5,FALSE))=TRUE,"terminated",(VLOOKUP(D3018,[1]finalsorted!$A:$H,$E$5,FALSE)))</f>
        <v/>
      </c>
    </row>
    <row r="3019" spans="1:5" hidden="1" outlineLevel="3" x14ac:dyDescent="0.25">
      <c r="A3019" s="39" t="s">
        <v>11054</v>
      </c>
      <c r="B3019" s="39" t="s">
        <v>6251</v>
      </c>
      <c r="C3019" s="40" t="s">
        <v>10988</v>
      </c>
      <c r="D3019" s="40" t="s">
        <v>6265</v>
      </c>
      <c r="E3019" s="41" t="str">
        <f>IF(ISNA(VLOOKUP(D3019,[1]finalsorted!$A:$H,$E$5,FALSE))=TRUE,"terminated",(VLOOKUP(D3019,[1]finalsorted!$A:$H,$E$5,FALSE)))</f>
        <v/>
      </c>
    </row>
    <row r="3020" spans="1:5" hidden="1" outlineLevel="3" x14ac:dyDescent="0.25">
      <c r="A3020" s="39" t="s">
        <v>11054</v>
      </c>
      <c r="B3020" s="39" t="s">
        <v>6251</v>
      </c>
      <c r="C3020" s="40" t="s">
        <v>10988</v>
      </c>
      <c r="D3020" s="40" t="s">
        <v>6266</v>
      </c>
      <c r="E3020" s="41">
        <f>IF(ISNA(VLOOKUP(D3020,[1]finalsorted!$A:$H,$E$5,FALSE))=TRUE,"terminated",(VLOOKUP(D3020,[1]finalsorted!$A:$H,$E$5,FALSE)))</f>
        <v>564974.89999999991</v>
      </c>
    </row>
    <row r="3021" spans="1:5" hidden="1" outlineLevel="3" x14ac:dyDescent="0.25">
      <c r="A3021" s="39" t="s">
        <v>11054</v>
      </c>
      <c r="B3021" s="39" t="s">
        <v>6251</v>
      </c>
      <c r="C3021" s="40" t="s">
        <v>10988</v>
      </c>
      <c r="D3021" s="40" t="s">
        <v>6267</v>
      </c>
      <c r="E3021" s="41" t="str">
        <f>IF(ISNA(VLOOKUP(D3021,[1]finalsorted!$A:$H,$E$5,FALSE))=TRUE,"terminated",(VLOOKUP(D3021,[1]finalsorted!$A:$H,$E$5,FALSE)))</f>
        <v/>
      </c>
    </row>
    <row r="3022" spans="1:5" hidden="1" outlineLevel="3" x14ac:dyDescent="0.25">
      <c r="A3022" s="39" t="s">
        <v>11054</v>
      </c>
      <c r="B3022" s="39" t="s">
        <v>6251</v>
      </c>
      <c r="C3022" s="40" t="s">
        <v>10988</v>
      </c>
      <c r="D3022" s="40" t="s">
        <v>6268</v>
      </c>
      <c r="E3022" s="41">
        <f>IF(ISNA(VLOOKUP(D3022,[1]finalsorted!$A:$H,$E$5,FALSE))=TRUE,"terminated",(VLOOKUP(D3022,[1]finalsorted!$A:$H,$E$5,FALSE)))</f>
        <v>1523704.24</v>
      </c>
    </row>
    <row r="3023" spans="1:5" hidden="1" outlineLevel="3" x14ac:dyDescent="0.25">
      <c r="A3023" s="39" t="s">
        <v>11054</v>
      </c>
      <c r="B3023" s="39" t="s">
        <v>6251</v>
      </c>
      <c r="C3023" s="40" t="s">
        <v>10988</v>
      </c>
      <c r="D3023" s="40" t="s">
        <v>6269</v>
      </c>
      <c r="E3023" s="41">
        <f>IF(ISNA(VLOOKUP(D3023,[1]finalsorted!$A:$H,$E$5,FALSE))=TRUE,"terminated",(VLOOKUP(D3023,[1]finalsorted!$A:$H,$E$5,FALSE)))</f>
        <v>5063081.8</v>
      </c>
    </row>
    <row r="3024" spans="1:5" hidden="1" outlineLevel="3" x14ac:dyDescent="0.25">
      <c r="A3024" s="39" t="s">
        <v>11054</v>
      </c>
      <c r="B3024" s="39" t="s">
        <v>6251</v>
      </c>
      <c r="C3024" s="40" t="s">
        <v>10988</v>
      </c>
      <c r="D3024" s="40" t="s">
        <v>6270</v>
      </c>
      <c r="E3024" s="41" t="str">
        <f>IF(ISNA(VLOOKUP(D3024,[1]finalsorted!$A:$H,$E$5,FALSE))=TRUE,"terminated",(VLOOKUP(D3024,[1]finalsorted!$A:$H,$E$5,FALSE)))</f>
        <v/>
      </c>
    </row>
    <row r="3025" spans="1:5" hidden="1" outlineLevel="3" x14ac:dyDescent="0.25">
      <c r="A3025" s="39" t="s">
        <v>11054</v>
      </c>
      <c r="B3025" s="39" t="s">
        <v>6251</v>
      </c>
      <c r="C3025" s="40" t="s">
        <v>10988</v>
      </c>
      <c r="D3025" s="40" t="s">
        <v>6271</v>
      </c>
      <c r="E3025" s="41" t="str">
        <f>IF(ISNA(VLOOKUP(D3025,[1]finalsorted!$A:$H,$E$5,FALSE))=TRUE,"terminated",(VLOOKUP(D3025,[1]finalsorted!$A:$H,$E$5,FALSE)))</f>
        <v/>
      </c>
    </row>
    <row r="3026" spans="1:5" hidden="1" outlineLevel="3" x14ac:dyDescent="0.25">
      <c r="A3026" s="39" t="s">
        <v>11054</v>
      </c>
      <c r="B3026" s="39" t="s">
        <v>6251</v>
      </c>
      <c r="C3026" s="40" t="s">
        <v>10988</v>
      </c>
      <c r="D3026" s="40" t="s">
        <v>6272</v>
      </c>
      <c r="E3026" s="41" t="str">
        <f>IF(ISNA(VLOOKUP(D3026,[1]finalsorted!$A:$H,$E$5,FALSE))=TRUE,"terminated",(VLOOKUP(D3026,[1]finalsorted!$A:$H,$E$5,FALSE)))</f>
        <v/>
      </c>
    </row>
    <row r="3027" spans="1:5" hidden="1" outlineLevel="3" x14ac:dyDescent="0.25">
      <c r="A3027" s="39" t="s">
        <v>11054</v>
      </c>
      <c r="B3027" s="39" t="s">
        <v>6251</v>
      </c>
      <c r="C3027" s="40" t="s">
        <v>10988</v>
      </c>
      <c r="D3027" s="40" t="s">
        <v>6273</v>
      </c>
      <c r="E3027" s="41" t="str">
        <f>IF(ISNA(VLOOKUP(D3027,[1]finalsorted!$A:$H,$E$5,FALSE))=TRUE,"terminated",(VLOOKUP(D3027,[1]finalsorted!$A:$H,$E$5,FALSE)))</f>
        <v/>
      </c>
    </row>
    <row r="3028" spans="1:5" hidden="1" outlineLevel="3" x14ac:dyDescent="0.25">
      <c r="A3028" s="39" t="s">
        <v>11054</v>
      </c>
      <c r="B3028" s="39" t="s">
        <v>6251</v>
      </c>
      <c r="C3028" s="40" t="s">
        <v>10988</v>
      </c>
      <c r="D3028" s="40" t="s">
        <v>6274</v>
      </c>
      <c r="E3028" s="41" t="str">
        <f>IF(ISNA(VLOOKUP(D3028,[1]finalsorted!$A:$H,$E$5,FALSE))=TRUE,"terminated",(VLOOKUP(D3028,[1]finalsorted!$A:$H,$E$5,FALSE)))</f>
        <v/>
      </c>
    </row>
    <row r="3029" spans="1:5" hidden="1" outlineLevel="3" x14ac:dyDescent="0.25">
      <c r="A3029" s="39" t="s">
        <v>11054</v>
      </c>
      <c r="B3029" s="39" t="s">
        <v>6251</v>
      </c>
      <c r="C3029" s="40" t="s">
        <v>10988</v>
      </c>
      <c r="D3029" s="40" t="s">
        <v>6275</v>
      </c>
      <c r="E3029" s="41">
        <f>IF(ISNA(VLOOKUP(D3029,[1]finalsorted!$A:$H,$E$5,FALSE))=TRUE,"terminated",(VLOOKUP(D3029,[1]finalsorted!$A:$H,$E$5,FALSE)))</f>
        <v>1333543.03</v>
      </c>
    </row>
    <row r="3030" spans="1:5" hidden="1" outlineLevel="3" x14ac:dyDescent="0.25">
      <c r="A3030" s="39" t="s">
        <v>11054</v>
      </c>
      <c r="B3030" s="39" t="s">
        <v>6251</v>
      </c>
      <c r="C3030" s="40" t="s">
        <v>10988</v>
      </c>
      <c r="D3030" s="40" t="s">
        <v>6276</v>
      </c>
      <c r="E3030" s="41">
        <f>IF(ISNA(VLOOKUP(D3030,[1]finalsorted!$A:$H,$E$5,FALSE))=TRUE,"terminated",(VLOOKUP(D3030,[1]finalsorted!$A:$H,$E$5,FALSE)))</f>
        <v>706511.98</v>
      </c>
    </row>
    <row r="3031" spans="1:5" hidden="1" outlineLevel="3" x14ac:dyDescent="0.25">
      <c r="A3031" s="39" t="s">
        <v>11054</v>
      </c>
      <c r="B3031" s="39" t="s">
        <v>6251</v>
      </c>
      <c r="C3031" s="40" t="s">
        <v>10988</v>
      </c>
      <c r="D3031" s="40" t="s">
        <v>6277</v>
      </c>
      <c r="E3031" s="41">
        <f>IF(ISNA(VLOOKUP(D3031,[1]finalsorted!$A:$H,$E$5,FALSE))=TRUE,"terminated",(VLOOKUP(D3031,[1]finalsorted!$A:$H,$E$5,FALSE)))</f>
        <v>696051.76</v>
      </c>
    </row>
    <row r="3032" spans="1:5" hidden="1" outlineLevel="3" x14ac:dyDescent="0.25">
      <c r="A3032" s="39" t="s">
        <v>11054</v>
      </c>
      <c r="B3032" s="39" t="s">
        <v>6251</v>
      </c>
      <c r="C3032" s="40" t="s">
        <v>10988</v>
      </c>
      <c r="D3032" s="40" t="s">
        <v>6278</v>
      </c>
      <c r="E3032" s="41" t="str">
        <f>IF(ISNA(VLOOKUP(D3032,[1]finalsorted!$A:$H,$E$5,FALSE))=TRUE,"terminated",(VLOOKUP(D3032,[1]finalsorted!$A:$H,$E$5,FALSE)))</f>
        <v/>
      </c>
    </row>
    <row r="3033" spans="1:5" hidden="1" outlineLevel="3" x14ac:dyDescent="0.25">
      <c r="A3033" s="39" t="s">
        <v>11054</v>
      </c>
      <c r="B3033" s="39" t="s">
        <v>6251</v>
      </c>
      <c r="C3033" s="40" t="s">
        <v>10988</v>
      </c>
      <c r="D3033" s="40" t="s">
        <v>6279</v>
      </c>
      <c r="E3033" s="41">
        <f>IF(ISNA(VLOOKUP(D3033,[1]finalsorted!$A:$H,$E$5,FALSE))=TRUE,"terminated",(VLOOKUP(D3033,[1]finalsorted!$A:$H,$E$5,FALSE)))</f>
        <v>1588394.19</v>
      </c>
    </row>
    <row r="3034" spans="1:5" hidden="1" outlineLevel="3" x14ac:dyDescent="0.25">
      <c r="A3034" s="39" t="s">
        <v>11054</v>
      </c>
      <c r="B3034" s="39" t="s">
        <v>6251</v>
      </c>
      <c r="C3034" s="40" t="s">
        <v>10988</v>
      </c>
      <c r="D3034" s="40" t="s">
        <v>6280</v>
      </c>
      <c r="E3034" s="41" t="str">
        <f>IF(ISNA(VLOOKUP(D3034,[1]finalsorted!$A:$H,$E$5,FALSE))=TRUE,"terminated",(VLOOKUP(D3034,[1]finalsorted!$A:$H,$E$5,FALSE)))</f>
        <v/>
      </c>
    </row>
    <row r="3035" spans="1:5" hidden="1" outlineLevel="3" x14ac:dyDescent="0.25">
      <c r="A3035" s="39" t="s">
        <v>11054</v>
      </c>
      <c r="B3035" s="39" t="s">
        <v>6251</v>
      </c>
      <c r="C3035" s="40" t="s">
        <v>10988</v>
      </c>
      <c r="D3035" s="40" t="s">
        <v>6281</v>
      </c>
      <c r="E3035" s="41">
        <f>IF(ISNA(VLOOKUP(D3035,[1]finalsorted!$A:$H,$E$5,FALSE))=TRUE,"terminated",(VLOOKUP(D3035,[1]finalsorted!$A:$H,$E$5,FALSE)))</f>
        <v>599396.91</v>
      </c>
    </row>
    <row r="3036" spans="1:5" hidden="1" outlineLevel="3" x14ac:dyDescent="0.25">
      <c r="A3036" s="39" t="s">
        <v>11054</v>
      </c>
      <c r="B3036" s="39" t="s">
        <v>6251</v>
      </c>
      <c r="C3036" s="40" t="s">
        <v>10988</v>
      </c>
      <c r="D3036" s="40" t="s">
        <v>6282</v>
      </c>
      <c r="E3036" s="41" t="str">
        <f>IF(ISNA(VLOOKUP(D3036,[1]finalsorted!$A:$H,$E$5,FALSE))=TRUE,"terminated",(VLOOKUP(D3036,[1]finalsorted!$A:$H,$E$5,FALSE)))</f>
        <v/>
      </c>
    </row>
    <row r="3037" spans="1:5" hidden="1" outlineLevel="3" x14ac:dyDescent="0.25">
      <c r="A3037" s="39" t="s">
        <v>11054</v>
      </c>
      <c r="B3037" s="39" t="s">
        <v>6251</v>
      </c>
      <c r="C3037" s="40" t="s">
        <v>10988</v>
      </c>
      <c r="D3037" s="40" t="s">
        <v>6283</v>
      </c>
      <c r="E3037" s="41" t="str">
        <f>IF(ISNA(VLOOKUP(D3037,[1]finalsorted!$A:$H,$E$5,FALSE))=TRUE,"terminated",(VLOOKUP(D3037,[1]finalsorted!$A:$H,$E$5,FALSE)))</f>
        <v/>
      </c>
    </row>
    <row r="3038" spans="1:5" hidden="1" outlineLevel="3" x14ac:dyDescent="0.25">
      <c r="A3038" s="39" t="s">
        <v>11054</v>
      </c>
      <c r="B3038" s="39" t="s">
        <v>6251</v>
      </c>
      <c r="C3038" s="40" t="s">
        <v>10988</v>
      </c>
      <c r="D3038" s="40" t="s">
        <v>6284</v>
      </c>
      <c r="E3038" s="41" t="str">
        <f>IF(ISNA(VLOOKUP(D3038,[1]finalsorted!$A:$H,$E$5,FALSE))=TRUE,"terminated",(VLOOKUP(D3038,[1]finalsorted!$A:$H,$E$5,FALSE)))</f>
        <v/>
      </c>
    </row>
    <row r="3039" spans="1:5" hidden="1" outlineLevel="3" x14ac:dyDescent="0.25">
      <c r="A3039" s="39" t="s">
        <v>11054</v>
      </c>
      <c r="B3039" s="39" t="s">
        <v>6251</v>
      </c>
      <c r="C3039" s="40" t="s">
        <v>10988</v>
      </c>
      <c r="D3039" s="40" t="s">
        <v>6285</v>
      </c>
      <c r="E3039" s="41" t="str">
        <f>IF(ISNA(VLOOKUP(D3039,[1]finalsorted!$A:$H,$E$5,FALSE))=TRUE,"terminated",(VLOOKUP(D3039,[1]finalsorted!$A:$H,$E$5,FALSE)))</f>
        <v/>
      </c>
    </row>
    <row r="3040" spans="1:5" hidden="1" outlineLevel="3" x14ac:dyDescent="0.25">
      <c r="A3040" s="39" t="s">
        <v>11054</v>
      </c>
      <c r="B3040" s="39" t="s">
        <v>6251</v>
      </c>
      <c r="C3040" s="40" t="s">
        <v>10988</v>
      </c>
      <c r="D3040" s="40" t="s">
        <v>6286</v>
      </c>
      <c r="E3040" s="41" t="str">
        <f>IF(ISNA(VLOOKUP(D3040,[1]finalsorted!$A:$H,$E$5,FALSE))=TRUE,"terminated",(VLOOKUP(D3040,[1]finalsorted!$A:$H,$E$5,FALSE)))</f>
        <v/>
      </c>
    </row>
    <row r="3041" spans="1:5" hidden="1" outlineLevel="3" x14ac:dyDescent="0.25">
      <c r="A3041" s="39" t="s">
        <v>11054</v>
      </c>
      <c r="B3041" s="39" t="s">
        <v>6251</v>
      </c>
      <c r="C3041" s="40" t="s">
        <v>10988</v>
      </c>
      <c r="D3041" s="40" t="s">
        <v>6287</v>
      </c>
      <c r="E3041" s="41" t="str">
        <f>IF(ISNA(VLOOKUP(D3041,[1]finalsorted!$A:$H,$E$5,FALSE))=TRUE,"terminated",(VLOOKUP(D3041,[1]finalsorted!$A:$H,$E$5,FALSE)))</f>
        <v/>
      </c>
    </row>
    <row r="3042" spans="1:5" hidden="1" outlineLevel="3" x14ac:dyDescent="0.25">
      <c r="A3042" s="39" t="s">
        <v>11054</v>
      </c>
      <c r="B3042" s="39" t="s">
        <v>6251</v>
      </c>
      <c r="C3042" s="40" t="s">
        <v>10988</v>
      </c>
      <c r="D3042" s="40" t="s">
        <v>6288</v>
      </c>
      <c r="E3042" s="41">
        <f>IF(ISNA(VLOOKUP(D3042,[1]finalsorted!$A:$H,$E$5,FALSE))=TRUE,"terminated",(VLOOKUP(D3042,[1]finalsorted!$A:$H,$E$5,FALSE)))</f>
        <v>386999.83</v>
      </c>
    </row>
    <row r="3043" spans="1:5" hidden="1" outlineLevel="3" x14ac:dyDescent="0.25">
      <c r="A3043" s="39" t="s">
        <v>11054</v>
      </c>
      <c r="B3043" s="39" t="s">
        <v>6251</v>
      </c>
      <c r="C3043" s="40" t="s">
        <v>10988</v>
      </c>
      <c r="D3043" s="40" t="s">
        <v>6289</v>
      </c>
      <c r="E3043" s="41" t="str">
        <f>IF(ISNA(VLOOKUP(D3043,[1]finalsorted!$A:$H,$E$5,FALSE))=TRUE,"terminated",(VLOOKUP(D3043,[1]finalsorted!$A:$H,$E$5,FALSE)))</f>
        <v/>
      </c>
    </row>
    <row r="3044" spans="1:5" hidden="1" outlineLevel="3" x14ac:dyDescent="0.25">
      <c r="A3044" s="39" t="s">
        <v>11054</v>
      </c>
      <c r="B3044" s="39" t="s">
        <v>6251</v>
      </c>
      <c r="C3044" s="40" t="s">
        <v>10988</v>
      </c>
      <c r="D3044" s="40" t="s">
        <v>6290</v>
      </c>
      <c r="E3044" s="41">
        <f>IF(ISNA(VLOOKUP(D3044,[1]finalsorted!$A:$H,$E$5,FALSE))=TRUE,"terminated",(VLOOKUP(D3044,[1]finalsorted!$A:$H,$E$5,FALSE)))</f>
        <v>1239817.9000000001</v>
      </c>
    </row>
    <row r="3045" spans="1:5" hidden="1" outlineLevel="3" x14ac:dyDescent="0.25">
      <c r="A3045" s="39" t="s">
        <v>11054</v>
      </c>
      <c r="B3045" s="39" t="s">
        <v>6251</v>
      </c>
      <c r="C3045" s="40" t="s">
        <v>10988</v>
      </c>
      <c r="D3045" s="40" t="s">
        <v>6291</v>
      </c>
      <c r="E3045" s="41" t="str">
        <f>IF(ISNA(VLOOKUP(D3045,[1]finalsorted!$A:$H,$E$5,FALSE))=TRUE,"terminated",(VLOOKUP(D3045,[1]finalsorted!$A:$H,$E$5,FALSE)))</f>
        <v/>
      </c>
    </row>
    <row r="3046" spans="1:5" hidden="1" outlineLevel="3" x14ac:dyDescent="0.25">
      <c r="A3046" s="39" t="s">
        <v>11054</v>
      </c>
      <c r="B3046" s="39" t="s">
        <v>6251</v>
      </c>
      <c r="C3046" s="40" t="s">
        <v>10988</v>
      </c>
      <c r="D3046" s="40" t="s">
        <v>6292</v>
      </c>
      <c r="E3046" s="41" t="str">
        <f>IF(ISNA(VLOOKUP(D3046,[1]finalsorted!$A:$H,$E$5,FALSE))=TRUE,"terminated",(VLOOKUP(D3046,[1]finalsorted!$A:$H,$E$5,FALSE)))</f>
        <v/>
      </c>
    </row>
    <row r="3047" spans="1:5" hidden="1" outlineLevel="3" x14ac:dyDescent="0.25">
      <c r="A3047" s="39" t="s">
        <v>11054</v>
      </c>
      <c r="B3047" s="39" t="s">
        <v>6251</v>
      </c>
      <c r="C3047" s="40" t="s">
        <v>10988</v>
      </c>
      <c r="D3047" s="40" t="s">
        <v>6293</v>
      </c>
      <c r="E3047" s="41" t="str">
        <f>IF(ISNA(VLOOKUP(D3047,[1]finalsorted!$A:$H,$E$5,FALSE))=TRUE,"terminated",(VLOOKUP(D3047,[1]finalsorted!$A:$H,$E$5,FALSE)))</f>
        <v/>
      </c>
    </row>
    <row r="3048" spans="1:5" hidden="1" outlineLevel="3" x14ac:dyDescent="0.25">
      <c r="A3048" s="39" t="s">
        <v>11054</v>
      </c>
      <c r="B3048" s="39" t="s">
        <v>6251</v>
      </c>
      <c r="C3048" s="40" t="s">
        <v>10988</v>
      </c>
      <c r="D3048" s="40" t="s">
        <v>6294</v>
      </c>
      <c r="E3048" s="41" t="str">
        <f>IF(ISNA(VLOOKUP(D3048,[1]finalsorted!$A:$H,$E$5,FALSE))=TRUE,"terminated",(VLOOKUP(D3048,[1]finalsorted!$A:$H,$E$5,FALSE)))</f>
        <v/>
      </c>
    </row>
    <row r="3049" spans="1:5" hidden="1" outlineLevel="3" x14ac:dyDescent="0.25">
      <c r="A3049" s="39" t="s">
        <v>11054</v>
      </c>
      <c r="B3049" s="39" t="s">
        <v>6251</v>
      </c>
      <c r="C3049" s="40" t="s">
        <v>10988</v>
      </c>
      <c r="D3049" s="40" t="s">
        <v>6295</v>
      </c>
      <c r="E3049" s="41">
        <f>IF(ISNA(VLOOKUP(D3049,[1]finalsorted!$A:$H,$E$5,FALSE))=TRUE,"terminated",(VLOOKUP(D3049,[1]finalsorted!$A:$H,$E$5,FALSE)))</f>
        <v>3356332.65</v>
      </c>
    </row>
    <row r="3050" spans="1:5" hidden="1" outlineLevel="3" x14ac:dyDescent="0.25">
      <c r="A3050" s="39" t="s">
        <v>11054</v>
      </c>
      <c r="B3050" s="39" t="s">
        <v>6251</v>
      </c>
      <c r="C3050" s="40" t="s">
        <v>10988</v>
      </c>
      <c r="D3050" s="40" t="s">
        <v>6296</v>
      </c>
      <c r="E3050" s="41">
        <f>IF(ISNA(VLOOKUP(D3050,[1]finalsorted!$A:$H,$E$5,FALSE))=TRUE,"terminated",(VLOOKUP(D3050,[1]finalsorted!$A:$H,$E$5,FALSE)))</f>
        <v>794504.69</v>
      </c>
    </row>
    <row r="3051" spans="1:5" hidden="1" outlineLevel="3" x14ac:dyDescent="0.25">
      <c r="A3051" s="39" t="s">
        <v>11054</v>
      </c>
      <c r="B3051" s="39" t="s">
        <v>6251</v>
      </c>
      <c r="C3051" s="40" t="s">
        <v>10988</v>
      </c>
      <c r="D3051" s="40" t="s">
        <v>6297</v>
      </c>
      <c r="E3051" s="41">
        <f>IF(ISNA(VLOOKUP(D3051,[1]finalsorted!$A:$H,$E$5,FALSE))=TRUE,"terminated",(VLOOKUP(D3051,[1]finalsorted!$A:$H,$E$5,FALSE)))</f>
        <v>1376303.6899999997</v>
      </c>
    </row>
    <row r="3052" spans="1:5" hidden="1" outlineLevel="3" x14ac:dyDescent="0.25">
      <c r="A3052" s="39" t="s">
        <v>11054</v>
      </c>
      <c r="B3052" s="39" t="s">
        <v>6251</v>
      </c>
      <c r="C3052" s="40" t="s">
        <v>10988</v>
      </c>
      <c r="D3052" s="40" t="s">
        <v>6298</v>
      </c>
      <c r="E3052" s="41" t="str">
        <f>IF(ISNA(VLOOKUP(D3052,[1]finalsorted!$A:$H,$E$5,FALSE))=TRUE,"terminated",(VLOOKUP(D3052,[1]finalsorted!$A:$H,$E$5,FALSE)))</f>
        <v/>
      </c>
    </row>
    <row r="3053" spans="1:5" hidden="1" outlineLevel="3" x14ac:dyDescent="0.25">
      <c r="A3053" s="39" t="s">
        <v>11054</v>
      </c>
      <c r="B3053" s="39" t="s">
        <v>6251</v>
      </c>
      <c r="C3053" s="40" t="s">
        <v>10988</v>
      </c>
      <c r="D3053" s="40" t="s">
        <v>6299</v>
      </c>
      <c r="E3053" s="41">
        <f>IF(ISNA(VLOOKUP(D3053,[1]finalsorted!$A:$H,$E$5,FALSE))=TRUE,"terminated",(VLOOKUP(D3053,[1]finalsorted!$A:$H,$E$5,FALSE)))</f>
        <v>866695.23</v>
      </c>
    </row>
    <row r="3054" spans="1:5" hidden="1" outlineLevel="3" x14ac:dyDescent="0.25">
      <c r="A3054" s="39" t="s">
        <v>11054</v>
      </c>
      <c r="B3054" s="39" t="s">
        <v>6251</v>
      </c>
      <c r="C3054" s="40" t="s">
        <v>10988</v>
      </c>
      <c r="D3054" s="40" t="s">
        <v>6300</v>
      </c>
      <c r="E3054" s="41" t="str">
        <f>IF(ISNA(VLOOKUP(D3054,[1]finalsorted!$A:$H,$E$5,FALSE))=TRUE,"terminated",(VLOOKUP(D3054,[1]finalsorted!$A:$H,$E$5,FALSE)))</f>
        <v/>
      </c>
    </row>
    <row r="3055" spans="1:5" hidden="1" outlineLevel="3" x14ac:dyDescent="0.25">
      <c r="A3055" s="39" t="s">
        <v>11054</v>
      </c>
      <c r="B3055" s="39" t="s">
        <v>6251</v>
      </c>
      <c r="C3055" s="40" t="s">
        <v>10988</v>
      </c>
      <c r="D3055" s="40" t="s">
        <v>6301</v>
      </c>
      <c r="E3055" s="41">
        <f>IF(ISNA(VLOOKUP(D3055,[1]finalsorted!$A:$H,$E$5,FALSE))=TRUE,"terminated",(VLOOKUP(D3055,[1]finalsorted!$A:$H,$E$5,FALSE)))</f>
        <v>350823.63</v>
      </c>
    </row>
    <row r="3056" spans="1:5" hidden="1" outlineLevel="3" x14ac:dyDescent="0.25">
      <c r="A3056" s="39" t="s">
        <v>11054</v>
      </c>
      <c r="B3056" s="39" t="s">
        <v>6251</v>
      </c>
      <c r="C3056" s="40" t="s">
        <v>10988</v>
      </c>
      <c r="D3056" s="40" t="s">
        <v>6302</v>
      </c>
      <c r="E3056" s="41" t="str">
        <f>IF(ISNA(VLOOKUP(D3056,[1]finalsorted!$A:$H,$E$5,FALSE))=TRUE,"terminated",(VLOOKUP(D3056,[1]finalsorted!$A:$H,$E$5,FALSE)))</f>
        <v/>
      </c>
    </row>
    <row r="3057" spans="1:5" hidden="1" outlineLevel="3" x14ac:dyDescent="0.25">
      <c r="A3057" s="39" t="s">
        <v>11054</v>
      </c>
      <c r="B3057" s="39" t="s">
        <v>6251</v>
      </c>
      <c r="C3057" s="40" t="s">
        <v>10988</v>
      </c>
      <c r="D3057" s="40" t="s">
        <v>6303</v>
      </c>
      <c r="E3057" s="41">
        <f>IF(ISNA(VLOOKUP(D3057,[1]finalsorted!$A:$H,$E$5,FALSE))=TRUE,"terminated",(VLOOKUP(D3057,[1]finalsorted!$A:$H,$E$5,FALSE)))</f>
        <v>1320196.5299999998</v>
      </c>
    </row>
    <row r="3058" spans="1:5" hidden="1" outlineLevel="3" x14ac:dyDescent="0.25">
      <c r="A3058" s="39" t="s">
        <v>11054</v>
      </c>
      <c r="B3058" s="39" t="s">
        <v>6251</v>
      </c>
      <c r="C3058" s="40" t="s">
        <v>10988</v>
      </c>
      <c r="D3058" s="40" t="s">
        <v>6304</v>
      </c>
      <c r="E3058" s="41" t="str">
        <f>IF(ISNA(VLOOKUP(D3058,[1]finalsorted!$A:$H,$E$5,FALSE))=TRUE,"terminated",(VLOOKUP(D3058,[1]finalsorted!$A:$H,$E$5,FALSE)))</f>
        <v/>
      </c>
    </row>
    <row r="3059" spans="1:5" hidden="1" outlineLevel="3" x14ac:dyDescent="0.25">
      <c r="A3059" s="39" t="s">
        <v>11054</v>
      </c>
      <c r="B3059" s="39" t="s">
        <v>6251</v>
      </c>
      <c r="C3059" s="40" t="s">
        <v>10988</v>
      </c>
      <c r="D3059" s="40" t="s">
        <v>6305</v>
      </c>
      <c r="E3059" s="41" t="str">
        <f>IF(ISNA(VLOOKUP(D3059,[1]finalsorted!$A:$H,$E$5,FALSE))=TRUE,"terminated",(VLOOKUP(D3059,[1]finalsorted!$A:$H,$E$5,FALSE)))</f>
        <v/>
      </c>
    </row>
    <row r="3060" spans="1:5" hidden="1" outlineLevel="3" x14ac:dyDescent="0.25">
      <c r="A3060" s="39" t="s">
        <v>11054</v>
      </c>
      <c r="B3060" s="39" t="s">
        <v>6251</v>
      </c>
      <c r="C3060" s="40" t="s">
        <v>10988</v>
      </c>
      <c r="D3060" s="40" t="s">
        <v>6306</v>
      </c>
      <c r="E3060" s="41">
        <f>IF(ISNA(VLOOKUP(D3060,[1]finalsorted!$A:$H,$E$5,FALSE))=TRUE,"terminated",(VLOOKUP(D3060,[1]finalsorted!$A:$H,$E$5,FALSE)))</f>
        <v>477754.35</v>
      </c>
    </row>
    <row r="3061" spans="1:5" hidden="1" outlineLevel="3" x14ac:dyDescent="0.25">
      <c r="A3061" s="39" t="s">
        <v>11054</v>
      </c>
      <c r="B3061" s="39" t="s">
        <v>6251</v>
      </c>
      <c r="C3061" s="40" t="s">
        <v>10988</v>
      </c>
      <c r="D3061" s="40" t="s">
        <v>6307</v>
      </c>
      <c r="E3061" s="41">
        <f>IF(ISNA(VLOOKUP(D3061,[1]finalsorted!$A:$H,$E$5,FALSE))=TRUE,"terminated",(VLOOKUP(D3061,[1]finalsorted!$A:$H,$E$5,FALSE)))</f>
        <v>1071281.19</v>
      </c>
    </row>
    <row r="3062" spans="1:5" hidden="1" outlineLevel="3" x14ac:dyDescent="0.25">
      <c r="A3062" s="39" t="s">
        <v>11054</v>
      </c>
      <c r="B3062" s="39" t="s">
        <v>6251</v>
      </c>
      <c r="C3062" s="40" t="s">
        <v>10988</v>
      </c>
      <c r="D3062" s="40" t="s">
        <v>6308</v>
      </c>
      <c r="E3062" s="41" t="str">
        <f>IF(ISNA(VLOOKUP(D3062,[1]finalsorted!$A:$H,$E$5,FALSE))=TRUE,"terminated",(VLOOKUP(D3062,[1]finalsorted!$A:$H,$E$5,FALSE)))</f>
        <v/>
      </c>
    </row>
    <row r="3063" spans="1:5" hidden="1" outlineLevel="3" x14ac:dyDescent="0.25">
      <c r="A3063" s="39" t="s">
        <v>11054</v>
      </c>
      <c r="B3063" s="39" t="s">
        <v>6251</v>
      </c>
      <c r="C3063" s="40" t="s">
        <v>10988</v>
      </c>
      <c r="D3063" s="40" t="s">
        <v>6309</v>
      </c>
      <c r="E3063" s="41" t="str">
        <f>IF(ISNA(VLOOKUP(D3063,[1]finalsorted!$A:$H,$E$5,FALSE))=TRUE,"terminated",(VLOOKUP(D3063,[1]finalsorted!$A:$H,$E$5,FALSE)))</f>
        <v/>
      </c>
    </row>
    <row r="3064" spans="1:5" hidden="1" outlineLevel="3" x14ac:dyDescent="0.25">
      <c r="A3064" s="39" t="s">
        <v>11054</v>
      </c>
      <c r="B3064" s="39" t="s">
        <v>6251</v>
      </c>
      <c r="C3064" s="40" t="s">
        <v>10988</v>
      </c>
      <c r="D3064" s="40" t="s">
        <v>6310</v>
      </c>
      <c r="E3064" s="41">
        <f>IF(ISNA(VLOOKUP(D3064,[1]finalsorted!$A:$H,$E$5,FALSE))=TRUE,"terminated",(VLOOKUP(D3064,[1]finalsorted!$A:$H,$E$5,FALSE)))</f>
        <v>550721.78999999992</v>
      </c>
    </row>
    <row r="3065" spans="1:5" hidden="1" outlineLevel="3" x14ac:dyDescent="0.25">
      <c r="A3065" s="39" t="s">
        <v>11054</v>
      </c>
      <c r="B3065" s="39" t="s">
        <v>6251</v>
      </c>
      <c r="C3065" s="40" t="s">
        <v>10988</v>
      </c>
      <c r="D3065" s="40" t="s">
        <v>6311</v>
      </c>
      <c r="E3065" s="41">
        <f>IF(ISNA(VLOOKUP(D3065,[1]finalsorted!$A:$H,$E$5,FALSE))=TRUE,"terminated",(VLOOKUP(D3065,[1]finalsorted!$A:$H,$E$5,FALSE)))</f>
        <v>576123.99</v>
      </c>
    </row>
    <row r="3066" spans="1:5" hidden="1" outlineLevel="3" x14ac:dyDescent="0.25">
      <c r="A3066" s="39" t="s">
        <v>11054</v>
      </c>
      <c r="B3066" s="39" t="s">
        <v>6251</v>
      </c>
      <c r="C3066" s="40" t="s">
        <v>10988</v>
      </c>
      <c r="D3066" s="40" t="s">
        <v>6312</v>
      </c>
      <c r="E3066" s="41">
        <f>IF(ISNA(VLOOKUP(D3066,[1]finalsorted!$A:$H,$E$5,FALSE))=TRUE,"terminated",(VLOOKUP(D3066,[1]finalsorted!$A:$H,$E$5,FALSE)))</f>
        <v>249127.13</v>
      </c>
    </row>
    <row r="3067" spans="1:5" hidden="1" outlineLevel="3" x14ac:dyDescent="0.25">
      <c r="A3067" s="39" t="s">
        <v>11054</v>
      </c>
      <c r="B3067" s="39" t="s">
        <v>6251</v>
      </c>
      <c r="C3067" s="40" t="s">
        <v>10988</v>
      </c>
      <c r="D3067" s="40" t="s">
        <v>6313</v>
      </c>
      <c r="E3067" s="41">
        <f>IF(ISNA(VLOOKUP(D3067,[1]finalsorted!$A:$H,$E$5,FALSE))=TRUE,"terminated",(VLOOKUP(D3067,[1]finalsorted!$A:$H,$E$5,FALSE)))</f>
        <v>596245.90999999992</v>
      </c>
    </row>
    <row r="3068" spans="1:5" hidden="1" outlineLevel="3" x14ac:dyDescent="0.25">
      <c r="A3068" s="39" t="s">
        <v>11054</v>
      </c>
      <c r="B3068" s="39" t="s">
        <v>6251</v>
      </c>
      <c r="C3068" s="40" t="s">
        <v>10988</v>
      </c>
      <c r="D3068" s="40" t="s">
        <v>6314</v>
      </c>
      <c r="E3068" s="41" t="str">
        <f>IF(ISNA(VLOOKUP(D3068,[1]finalsorted!$A:$H,$E$5,FALSE))=TRUE,"terminated",(VLOOKUP(D3068,[1]finalsorted!$A:$H,$E$5,FALSE)))</f>
        <v/>
      </c>
    </row>
    <row r="3069" spans="1:5" hidden="1" outlineLevel="3" x14ac:dyDescent="0.25">
      <c r="A3069" s="39" t="s">
        <v>11054</v>
      </c>
      <c r="B3069" s="39" t="s">
        <v>6251</v>
      </c>
      <c r="C3069" s="40" t="s">
        <v>10988</v>
      </c>
      <c r="D3069" s="40" t="s">
        <v>6315</v>
      </c>
      <c r="E3069" s="41">
        <f>IF(ISNA(VLOOKUP(D3069,[1]finalsorted!$A:$H,$E$5,FALSE))=TRUE,"terminated",(VLOOKUP(D3069,[1]finalsorted!$A:$H,$E$5,FALSE)))</f>
        <v>255224.84</v>
      </c>
    </row>
    <row r="3070" spans="1:5" hidden="1" outlineLevel="3" x14ac:dyDescent="0.25">
      <c r="A3070" s="39" t="s">
        <v>11054</v>
      </c>
      <c r="B3070" s="39" t="s">
        <v>6251</v>
      </c>
      <c r="C3070" s="40" t="s">
        <v>10988</v>
      </c>
      <c r="D3070" s="40" t="s">
        <v>6316</v>
      </c>
      <c r="E3070" s="41">
        <f>IF(ISNA(VLOOKUP(D3070,[1]finalsorted!$A:$H,$E$5,FALSE))=TRUE,"terminated",(VLOOKUP(D3070,[1]finalsorted!$A:$H,$E$5,FALSE)))</f>
        <v>716902.52</v>
      </c>
    </row>
    <row r="3071" spans="1:5" hidden="1" outlineLevel="3" x14ac:dyDescent="0.25">
      <c r="A3071" s="39" t="s">
        <v>11054</v>
      </c>
      <c r="B3071" s="39" t="s">
        <v>6251</v>
      </c>
      <c r="C3071" s="40" t="s">
        <v>10988</v>
      </c>
      <c r="D3071" s="40" t="s">
        <v>6317</v>
      </c>
      <c r="E3071" s="41">
        <f>IF(ISNA(VLOOKUP(D3071,[1]finalsorted!$A:$H,$E$5,FALSE))=TRUE,"terminated",(VLOOKUP(D3071,[1]finalsorted!$A:$H,$E$5,FALSE)))</f>
        <v>1059919.0799999998</v>
      </c>
    </row>
    <row r="3072" spans="1:5" hidden="1" outlineLevel="3" x14ac:dyDescent="0.25">
      <c r="A3072" s="39" t="s">
        <v>11054</v>
      </c>
      <c r="B3072" s="39" t="s">
        <v>6251</v>
      </c>
      <c r="C3072" s="40" t="s">
        <v>10988</v>
      </c>
      <c r="D3072" s="40" t="s">
        <v>6318</v>
      </c>
      <c r="E3072" s="41">
        <f>IF(ISNA(VLOOKUP(D3072,[1]finalsorted!$A:$H,$E$5,FALSE))=TRUE,"terminated",(VLOOKUP(D3072,[1]finalsorted!$A:$H,$E$5,FALSE)))</f>
        <v>468175.57000000007</v>
      </c>
    </row>
    <row r="3073" spans="1:5" hidden="1" outlineLevel="3" x14ac:dyDescent="0.25">
      <c r="A3073" s="39" t="s">
        <v>11054</v>
      </c>
      <c r="B3073" s="39" t="s">
        <v>6251</v>
      </c>
      <c r="C3073" s="40" t="s">
        <v>10988</v>
      </c>
      <c r="D3073" s="40" t="s">
        <v>6319</v>
      </c>
      <c r="E3073" s="41">
        <f>IF(ISNA(VLOOKUP(D3073,[1]finalsorted!$A:$H,$E$5,FALSE))=TRUE,"terminated",(VLOOKUP(D3073,[1]finalsorted!$A:$H,$E$5,FALSE)))</f>
        <v>1270577.1400000001</v>
      </c>
    </row>
    <row r="3074" spans="1:5" hidden="1" outlineLevel="3" x14ac:dyDescent="0.25">
      <c r="A3074" s="39" t="s">
        <v>11054</v>
      </c>
      <c r="B3074" s="39" t="s">
        <v>6251</v>
      </c>
      <c r="C3074" s="40" t="s">
        <v>10988</v>
      </c>
      <c r="D3074" s="40" t="s">
        <v>6320</v>
      </c>
      <c r="E3074" s="41" t="str">
        <f>IF(ISNA(VLOOKUP(D3074,[1]finalsorted!$A:$H,$E$5,FALSE))=TRUE,"terminated",(VLOOKUP(D3074,[1]finalsorted!$A:$H,$E$5,FALSE)))</f>
        <v/>
      </c>
    </row>
    <row r="3075" spans="1:5" hidden="1" outlineLevel="3" x14ac:dyDescent="0.25">
      <c r="A3075" s="39" t="s">
        <v>11054</v>
      </c>
      <c r="B3075" s="39" t="s">
        <v>6251</v>
      </c>
      <c r="C3075" s="40" t="s">
        <v>10988</v>
      </c>
      <c r="D3075" s="40" t="s">
        <v>6321</v>
      </c>
      <c r="E3075" s="41">
        <f>IF(ISNA(VLOOKUP(D3075,[1]finalsorted!$A:$H,$E$5,FALSE))=TRUE,"terminated",(VLOOKUP(D3075,[1]finalsorted!$A:$H,$E$5,FALSE)))</f>
        <v>926706.72000000009</v>
      </c>
    </row>
    <row r="3076" spans="1:5" hidden="1" outlineLevel="3" x14ac:dyDescent="0.25">
      <c r="A3076" s="39" t="s">
        <v>11054</v>
      </c>
      <c r="B3076" s="39" t="s">
        <v>6251</v>
      </c>
      <c r="C3076" s="40" t="s">
        <v>10988</v>
      </c>
      <c r="D3076" s="40" t="s">
        <v>6322</v>
      </c>
      <c r="E3076" s="41" t="str">
        <f>IF(ISNA(VLOOKUP(D3076,[1]finalsorted!$A:$H,$E$5,FALSE))=TRUE,"terminated",(VLOOKUP(D3076,[1]finalsorted!$A:$H,$E$5,FALSE)))</f>
        <v/>
      </c>
    </row>
    <row r="3077" spans="1:5" hidden="1" outlineLevel="3" x14ac:dyDescent="0.25">
      <c r="A3077" s="39" t="s">
        <v>11054</v>
      </c>
      <c r="B3077" s="39" t="s">
        <v>6251</v>
      </c>
      <c r="C3077" s="40" t="s">
        <v>10988</v>
      </c>
      <c r="D3077" s="40" t="s">
        <v>6323</v>
      </c>
      <c r="E3077" s="41">
        <f>IF(ISNA(VLOOKUP(D3077,[1]finalsorted!$A:$H,$E$5,FALSE))=TRUE,"terminated",(VLOOKUP(D3077,[1]finalsorted!$A:$H,$E$5,FALSE)))</f>
        <v>908182.81</v>
      </c>
    </row>
    <row r="3078" spans="1:5" hidden="1" outlineLevel="3" x14ac:dyDescent="0.25">
      <c r="A3078" s="39" t="s">
        <v>11054</v>
      </c>
      <c r="B3078" s="39" t="s">
        <v>6251</v>
      </c>
      <c r="C3078" s="40" t="s">
        <v>10988</v>
      </c>
      <c r="D3078" s="40" t="s">
        <v>6324</v>
      </c>
      <c r="E3078" s="41" t="str">
        <f>IF(ISNA(VLOOKUP(D3078,[1]finalsorted!$A:$H,$E$5,FALSE))=TRUE,"terminated",(VLOOKUP(D3078,[1]finalsorted!$A:$H,$E$5,FALSE)))</f>
        <v/>
      </c>
    </row>
    <row r="3079" spans="1:5" hidden="1" outlineLevel="3" x14ac:dyDescent="0.25">
      <c r="A3079" s="39" t="s">
        <v>11054</v>
      </c>
      <c r="B3079" s="39" t="s">
        <v>6251</v>
      </c>
      <c r="C3079" s="40" t="s">
        <v>10988</v>
      </c>
      <c r="D3079" s="40" t="s">
        <v>6325</v>
      </c>
      <c r="E3079" s="41">
        <f>IF(ISNA(VLOOKUP(D3079,[1]finalsorted!$A:$H,$E$5,FALSE))=TRUE,"terminated",(VLOOKUP(D3079,[1]finalsorted!$A:$H,$E$5,FALSE)))</f>
        <v>208622.21000000002</v>
      </c>
    </row>
    <row r="3080" spans="1:5" hidden="1" outlineLevel="3" x14ac:dyDescent="0.25">
      <c r="A3080" s="39" t="s">
        <v>11054</v>
      </c>
      <c r="B3080" s="39" t="s">
        <v>6251</v>
      </c>
      <c r="C3080" s="40" t="s">
        <v>10988</v>
      </c>
      <c r="D3080" s="40" t="s">
        <v>6326</v>
      </c>
      <c r="E3080" s="41" t="str">
        <f>IF(ISNA(VLOOKUP(D3080,[1]finalsorted!$A:$H,$E$5,FALSE))=TRUE,"terminated",(VLOOKUP(D3080,[1]finalsorted!$A:$H,$E$5,FALSE)))</f>
        <v/>
      </c>
    </row>
    <row r="3081" spans="1:5" hidden="1" outlineLevel="3" x14ac:dyDescent="0.25">
      <c r="A3081" s="39" t="s">
        <v>11054</v>
      </c>
      <c r="B3081" s="39" t="s">
        <v>6251</v>
      </c>
      <c r="C3081" s="40" t="s">
        <v>10988</v>
      </c>
      <c r="D3081" s="40" t="s">
        <v>6327</v>
      </c>
      <c r="E3081" s="41">
        <f>IF(ISNA(VLOOKUP(D3081,[1]finalsorted!$A:$H,$E$5,FALSE))=TRUE,"terminated",(VLOOKUP(D3081,[1]finalsorted!$A:$H,$E$5,FALSE)))</f>
        <v>1071031.6000000001</v>
      </c>
    </row>
    <row r="3082" spans="1:5" hidden="1" outlineLevel="3" x14ac:dyDescent="0.25">
      <c r="A3082" s="39" t="s">
        <v>11054</v>
      </c>
      <c r="B3082" s="39" t="s">
        <v>6251</v>
      </c>
      <c r="C3082" s="40" t="s">
        <v>10988</v>
      </c>
      <c r="D3082" s="40" t="s">
        <v>6328</v>
      </c>
      <c r="E3082" s="41" t="str">
        <f>IF(ISNA(VLOOKUP(D3082,[1]finalsorted!$A:$H,$E$5,FALSE))=TRUE,"terminated",(VLOOKUP(D3082,[1]finalsorted!$A:$H,$E$5,FALSE)))</f>
        <v/>
      </c>
    </row>
    <row r="3083" spans="1:5" hidden="1" outlineLevel="3" x14ac:dyDescent="0.25">
      <c r="A3083" s="39" t="s">
        <v>11054</v>
      </c>
      <c r="B3083" s="39" t="s">
        <v>6251</v>
      </c>
      <c r="C3083" s="40" t="s">
        <v>10988</v>
      </c>
      <c r="D3083" s="40" t="s">
        <v>6329</v>
      </c>
      <c r="E3083" s="41">
        <f>IF(ISNA(VLOOKUP(D3083,[1]finalsorted!$A:$H,$E$5,FALSE))=TRUE,"terminated",(VLOOKUP(D3083,[1]finalsorted!$A:$H,$E$5,FALSE)))</f>
        <v>524947.87</v>
      </c>
    </row>
    <row r="3084" spans="1:5" hidden="1" outlineLevel="3" x14ac:dyDescent="0.25">
      <c r="A3084" s="39" t="s">
        <v>11054</v>
      </c>
      <c r="B3084" s="39" t="s">
        <v>6251</v>
      </c>
      <c r="C3084" s="40" t="s">
        <v>10988</v>
      </c>
      <c r="D3084" s="40" t="s">
        <v>6330</v>
      </c>
      <c r="E3084" s="41">
        <f>IF(ISNA(VLOOKUP(D3084,[1]finalsorted!$A:$H,$E$5,FALSE))=TRUE,"terminated",(VLOOKUP(D3084,[1]finalsorted!$A:$H,$E$5,FALSE)))</f>
        <v>1247976.6100000001</v>
      </c>
    </row>
    <row r="3085" spans="1:5" hidden="1" outlineLevel="3" x14ac:dyDescent="0.25">
      <c r="A3085" s="39" t="s">
        <v>11054</v>
      </c>
      <c r="B3085" s="39" t="s">
        <v>6251</v>
      </c>
      <c r="C3085" s="40" t="s">
        <v>10988</v>
      </c>
      <c r="D3085" s="40" t="s">
        <v>6331</v>
      </c>
      <c r="E3085" s="41" t="str">
        <f>IF(ISNA(VLOOKUP(D3085,[1]finalsorted!$A:$H,$E$5,FALSE))=TRUE,"terminated",(VLOOKUP(D3085,[1]finalsorted!$A:$H,$E$5,FALSE)))</f>
        <v/>
      </c>
    </row>
    <row r="3086" spans="1:5" hidden="1" outlineLevel="3" x14ac:dyDescent="0.25">
      <c r="A3086" s="39" t="s">
        <v>11054</v>
      </c>
      <c r="B3086" s="39" t="s">
        <v>6251</v>
      </c>
      <c r="C3086" s="40" t="s">
        <v>10988</v>
      </c>
      <c r="D3086" s="40" t="s">
        <v>6332</v>
      </c>
      <c r="E3086" s="41" t="str">
        <f>IF(ISNA(VLOOKUP(D3086,[1]finalsorted!$A:$H,$E$5,FALSE))=TRUE,"terminated",(VLOOKUP(D3086,[1]finalsorted!$A:$H,$E$5,FALSE)))</f>
        <v/>
      </c>
    </row>
    <row r="3087" spans="1:5" hidden="1" outlineLevel="3" x14ac:dyDescent="0.25">
      <c r="A3087" s="39" t="s">
        <v>11054</v>
      </c>
      <c r="B3087" s="39" t="s">
        <v>6251</v>
      </c>
      <c r="C3087" s="40" t="s">
        <v>10988</v>
      </c>
      <c r="D3087" s="40" t="s">
        <v>6333</v>
      </c>
      <c r="E3087" s="41">
        <f>IF(ISNA(VLOOKUP(D3087,[1]finalsorted!$A:$H,$E$5,FALSE))=TRUE,"terminated",(VLOOKUP(D3087,[1]finalsorted!$A:$H,$E$5,FALSE)))</f>
        <v>844454.15</v>
      </c>
    </row>
    <row r="3088" spans="1:5" hidden="1" outlineLevel="3" x14ac:dyDescent="0.25">
      <c r="A3088" s="39" t="s">
        <v>11054</v>
      </c>
      <c r="B3088" s="39" t="s">
        <v>6251</v>
      </c>
      <c r="C3088" s="40" t="s">
        <v>10988</v>
      </c>
      <c r="D3088" s="40" t="s">
        <v>6334</v>
      </c>
      <c r="E3088" s="41">
        <f>IF(ISNA(VLOOKUP(D3088,[1]finalsorted!$A:$H,$E$5,FALSE))=TRUE,"terminated",(VLOOKUP(D3088,[1]finalsorted!$A:$H,$E$5,FALSE)))</f>
        <v>2313526.0899999994</v>
      </c>
    </row>
    <row r="3089" spans="1:5" hidden="1" outlineLevel="3" x14ac:dyDescent="0.25">
      <c r="A3089" s="39" t="s">
        <v>11054</v>
      </c>
      <c r="B3089" s="39" t="s">
        <v>6251</v>
      </c>
      <c r="C3089" s="40" t="s">
        <v>10988</v>
      </c>
      <c r="D3089" s="40" t="s">
        <v>6335</v>
      </c>
      <c r="E3089" s="41">
        <f>IF(ISNA(VLOOKUP(D3089,[1]finalsorted!$A:$H,$E$5,FALSE))=TRUE,"terminated",(VLOOKUP(D3089,[1]finalsorted!$A:$H,$E$5,FALSE)))</f>
        <v>478607.62</v>
      </c>
    </row>
    <row r="3090" spans="1:5" hidden="1" outlineLevel="3" x14ac:dyDescent="0.25">
      <c r="A3090" s="39" t="s">
        <v>11054</v>
      </c>
      <c r="B3090" s="39" t="s">
        <v>6251</v>
      </c>
      <c r="C3090" s="40" t="s">
        <v>10988</v>
      </c>
      <c r="D3090" s="40" t="s">
        <v>6336</v>
      </c>
      <c r="E3090" s="41" t="str">
        <f>IF(ISNA(VLOOKUP(D3090,[1]finalsorted!$A:$H,$E$5,FALSE))=TRUE,"terminated",(VLOOKUP(D3090,[1]finalsorted!$A:$H,$E$5,FALSE)))</f>
        <v/>
      </c>
    </row>
    <row r="3091" spans="1:5" hidden="1" outlineLevel="3" x14ac:dyDescent="0.25">
      <c r="A3091" s="39" t="s">
        <v>11054</v>
      </c>
      <c r="B3091" s="39" t="s">
        <v>6251</v>
      </c>
      <c r="C3091" s="40" t="s">
        <v>10988</v>
      </c>
      <c r="D3091" s="40" t="s">
        <v>6337</v>
      </c>
      <c r="E3091" s="41">
        <f>IF(ISNA(VLOOKUP(D3091,[1]finalsorted!$A:$H,$E$5,FALSE))=TRUE,"terminated",(VLOOKUP(D3091,[1]finalsorted!$A:$H,$E$5,FALSE)))</f>
        <v>2463352.0099999993</v>
      </c>
    </row>
    <row r="3092" spans="1:5" hidden="1" outlineLevel="3" x14ac:dyDescent="0.25">
      <c r="A3092" s="39" t="s">
        <v>11054</v>
      </c>
      <c r="B3092" s="39" t="s">
        <v>6251</v>
      </c>
      <c r="C3092" s="40" t="s">
        <v>10988</v>
      </c>
      <c r="D3092" s="40" t="s">
        <v>6338</v>
      </c>
      <c r="E3092" s="41">
        <f>IF(ISNA(VLOOKUP(D3092,[1]finalsorted!$A:$H,$E$5,FALSE))=TRUE,"terminated",(VLOOKUP(D3092,[1]finalsorted!$A:$H,$E$5,FALSE)))</f>
        <v>1743423.3800000004</v>
      </c>
    </row>
    <row r="3093" spans="1:5" hidden="1" outlineLevel="3" x14ac:dyDescent="0.25">
      <c r="A3093" s="39" t="s">
        <v>11054</v>
      </c>
      <c r="B3093" s="39" t="s">
        <v>6251</v>
      </c>
      <c r="C3093" s="40" t="s">
        <v>10988</v>
      </c>
      <c r="D3093" s="40" t="s">
        <v>6339</v>
      </c>
      <c r="E3093" s="41">
        <f>IF(ISNA(VLOOKUP(D3093,[1]finalsorted!$A:$H,$E$5,FALSE))=TRUE,"terminated",(VLOOKUP(D3093,[1]finalsorted!$A:$H,$E$5,FALSE)))</f>
        <v>1264857.44</v>
      </c>
    </row>
    <row r="3094" spans="1:5" hidden="1" outlineLevel="3" x14ac:dyDescent="0.25">
      <c r="A3094" s="39" t="s">
        <v>11054</v>
      </c>
      <c r="B3094" s="39" t="s">
        <v>6251</v>
      </c>
      <c r="C3094" s="40" t="s">
        <v>10988</v>
      </c>
      <c r="D3094" s="40" t="s">
        <v>6340</v>
      </c>
      <c r="E3094" s="41">
        <f>IF(ISNA(VLOOKUP(D3094,[1]finalsorted!$A:$H,$E$5,FALSE))=TRUE,"terminated",(VLOOKUP(D3094,[1]finalsorted!$A:$H,$E$5,FALSE)))</f>
        <v>4217559.4500000011</v>
      </c>
    </row>
    <row r="3095" spans="1:5" hidden="1" outlineLevel="3" x14ac:dyDescent="0.25">
      <c r="A3095" s="39" t="s">
        <v>11054</v>
      </c>
      <c r="B3095" s="39" t="s">
        <v>6251</v>
      </c>
      <c r="C3095" s="40" t="s">
        <v>10988</v>
      </c>
      <c r="D3095" s="40" t="s">
        <v>6341</v>
      </c>
      <c r="E3095" s="41">
        <f>IF(ISNA(VLOOKUP(D3095,[1]finalsorted!$A:$H,$E$5,FALSE))=TRUE,"terminated",(VLOOKUP(D3095,[1]finalsorted!$A:$H,$E$5,FALSE)))</f>
        <v>1470124.89</v>
      </c>
    </row>
    <row r="3096" spans="1:5" hidden="1" outlineLevel="3" x14ac:dyDescent="0.25">
      <c r="A3096" s="39" t="s">
        <v>11054</v>
      </c>
      <c r="B3096" s="39" t="s">
        <v>6251</v>
      </c>
      <c r="C3096" s="40" t="s">
        <v>10988</v>
      </c>
      <c r="D3096" s="40" t="s">
        <v>6342</v>
      </c>
      <c r="E3096" s="41" t="str">
        <f>IF(ISNA(VLOOKUP(D3096,[1]finalsorted!$A:$H,$E$5,FALSE))=TRUE,"terminated",(VLOOKUP(D3096,[1]finalsorted!$A:$H,$E$5,FALSE)))</f>
        <v/>
      </c>
    </row>
    <row r="3097" spans="1:5" hidden="1" outlineLevel="3" x14ac:dyDescent="0.25">
      <c r="A3097" s="39" t="s">
        <v>11054</v>
      </c>
      <c r="B3097" s="39" t="s">
        <v>6251</v>
      </c>
      <c r="C3097" s="40" t="s">
        <v>10988</v>
      </c>
      <c r="D3097" s="40" t="s">
        <v>6343</v>
      </c>
      <c r="E3097" s="41">
        <f>IF(ISNA(VLOOKUP(D3097,[1]finalsorted!$A:$H,$E$5,FALSE))=TRUE,"terminated",(VLOOKUP(D3097,[1]finalsorted!$A:$H,$E$5,FALSE)))</f>
        <v>1720270.52</v>
      </c>
    </row>
    <row r="3098" spans="1:5" hidden="1" outlineLevel="3" x14ac:dyDescent="0.25">
      <c r="A3098" s="39" t="s">
        <v>11054</v>
      </c>
      <c r="B3098" s="39" t="s">
        <v>6251</v>
      </c>
      <c r="C3098" s="40" t="s">
        <v>10988</v>
      </c>
      <c r="D3098" s="40" t="s">
        <v>6344</v>
      </c>
      <c r="E3098" s="41" t="str">
        <f>IF(ISNA(VLOOKUP(D3098,[1]finalsorted!$A:$H,$E$5,FALSE))=TRUE,"terminated",(VLOOKUP(D3098,[1]finalsorted!$A:$H,$E$5,FALSE)))</f>
        <v/>
      </c>
    </row>
    <row r="3099" spans="1:5" hidden="1" outlineLevel="3" x14ac:dyDescent="0.25">
      <c r="A3099" s="39" t="s">
        <v>11054</v>
      </c>
      <c r="B3099" s="39" t="s">
        <v>6251</v>
      </c>
      <c r="C3099" s="40" t="s">
        <v>10988</v>
      </c>
      <c r="D3099" s="40" t="s">
        <v>6345</v>
      </c>
      <c r="E3099" s="41">
        <f>IF(ISNA(VLOOKUP(D3099,[1]finalsorted!$A:$H,$E$5,FALSE))=TRUE,"terminated",(VLOOKUP(D3099,[1]finalsorted!$A:$H,$E$5,FALSE)))</f>
        <v>766268.71</v>
      </c>
    </row>
    <row r="3100" spans="1:5" hidden="1" outlineLevel="3" x14ac:dyDescent="0.25">
      <c r="A3100" s="39" t="s">
        <v>11054</v>
      </c>
      <c r="B3100" s="39" t="s">
        <v>6251</v>
      </c>
      <c r="C3100" s="40" t="s">
        <v>10988</v>
      </c>
      <c r="D3100" s="40" t="s">
        <v>6346</v>
      </c>
      <c r="E3100" s="41">
        <f>IF(ISNA(VLOOKUP(D3100,[1]finalsorted!$A:$H,$E$5,FALSE))=TRUE,"terminated",(VLOOKUP(D3100,[1]finalsorted!$A:$H,$E$5,FALSE)))</f>
        <v>1807696.74</v>
      </c>
    </row>
    <row r="3101" spans="1:5" hidden="1" outlineLevel="3" x14ac:dyDescent="0.25">
      <c r="A3101" s="39" t="s">
        <v>11054</v>
      </c>
      <c r="B3101" s="39" t="s">
        <v>6251</v>
      </c>
      <c r="C3101" s="40" t="s">
        <v>10988</v>
      </c>
      <c r="D3101" s="40" t="s">
        <v>6347</v>
      </c>
      <c r="E3101" s="41">
        <f>IF(ISNA(VLOOKUP(D3101,[1]finalsorted!$A:$H,$E$5,FALSE))=TRUE,"terminated",(VLOOKUP(D3101,[1]finalsorted!$A:$H,$E$5,FALSE)))</f>
        <v>1292936.0899999999</v>
      </c>
    </row>
    <row r="3102" spans="1:5" hidden="1" outlineLevel="3" x14ac:dyDescent="0.25">
      <c r="A3102" s="39" t="s">
        <v>11054</v>
      </c>
      <c r="B3102" s="39" t="s">
        <v>6251</v>
      </c>
      <c r="C3102" s="40" t="s">
        <v>10988</v>
      </c>
      <c r="D3102" s="40" t="s">
        <v>6348</v>
      </c>
      <c r="E3102" s="41" t="str">
        <f>IF(ISNA(VLOOKUP(D3102,[1]finalsorted!$A:$H,$E$5,FALSE))=TRUE,"terminated",(VLOOKUP(D3102,[1]finalsorted!$A:$H,$E$5,FALSE)))</f>
        <v/>
      </c>
    </row>
    <row r="3103" spans="1:5" hidden="1" outlineLevel="3" x14ac:dyDescent="0.25">
      <c r="A3103" s="39" t="s">
        <v>11054</v>
      </c>
      <c r="B3103" s="39" t="s">
        <v>6251</v>
      </c>
      <c r="C3103" s="40" t="s">
        <v>10988</v>
      </c>
      <c r="D3103" s="40" t="s">
        <v>11191</v>
      </c>
      <c r="E3103" s="41" t="str">
        <f>IF(ISNA(VLOOKUP(D3103,[1]finalsorted!$A:$H,$E$5,FALSE))=TRUE,"terminated",(VLOOKUP(D3103,[1]finalsorted!$A:$H,$E$5,FALSE)))</f>
        <v/>
      </c>
    </row>
    <row r="3104" spans="1:5" ht="15.75" hidden="1" customHeight="1" outlineLevel="3" x14ac:dyDescent="0.25">
      <c r="A3104" s="39" t="s">
        <v>11054</v>
      </c>
      <c r="B3104" s="39" t="s">
        <v>6251</v>
      </c>
      <c r="C3104" s="40" t="s">
        <v>10988</v>
      </c>
      <c r="D3104" s="40" t="s">
        <v>6349</v>
      </c>
      <c r="E3104" s="41">
        <f>IF(ISNA(VLOOKUP(D3104,[1]finalsorted!$A:$H,$E$5,FALSE))=TRUE,"terminated",(VLOOKUP(D3104,[1]finalsorted!$A:$H,$E$5,FALSE)))</f>
        <v>2850451.87</v>
      </c>
    </row>
    <row r="3105" spans="1:5" hidden="1" outlineLevel="3" x14ac:dyDescent="0.25">
      <c r="A3105" s="39" t="s">
        <v>11054</v>
      </c>
      <c r="B3105" s="39" t="s">
        <v>6251</v>
      </c>
      <c r="C3105" s="40" t="s">
        <v>10988</v>
      </c>
      <c r="D3105" s="40" t="s">
        <v>6350</v>
      </c>
      <c r="E3105" s="41">
        <f>IF(ISNA(VLOOKUP(D3105,[1]finalsorted!$A:$H,$E$5,FALSE))=TRUE,"terminated",(VLOOKUP(D3105,[1]finalsorted!$A:$H,$E$5,FALSE)))</f>
        <v>314414.03000000003</v>
      </c>
    </row>
    <row r="3106" spans="1:5" hidden="1" outlineLevel="3" x14ac:dyDescent="0.25">
      <c r="A3106" s="39" t="s">
        <v>11054</v>
      </c>
      <c r="B3106" s="39" t="s">
        <v>6251</v>
      </c>
      <c r="C3106" s="40" t="s">
        <v>10988</v>
      </c>
      <c r="D3106" s="40" t="s">
        <v>6351</v>
      </c>
      <c r="E3106" s="41">
        <f>IF(ISNA(VLOOKUP(D3106,[1]finalsorted!$A:$H,$E$5,FALSE))=TRUE,"terminated",(VLOOKUP(D3106,[1]finalsorted!$A:$H,$E$5,FALSE)))</f>
        <v>536248.82999999996</v>
      </c>
    </row>
    <row r="3107" spans="1:5" hidden="1" outlineLevel="3" x14ac:dyDescent="0.25">
      <c r="A3107" s="39" t="s">
        <v>11054</v>
      </c>
      <c r="B3107" s="39" t="s">
        <v>6251</v>
      </c>
      <c r="C3107" s="40" t="s">
        <v>10988</v>
      </c>
      <c r="D3107" s="40" t="s">
        <v>6352</v>
      </c>
      <c r="E3107" s="41" t="str">
        <f>IF(ISNA(VLOOKUP(D3107,[1]finalsorted!$A:$H,$E$5,FALSE))=TRUE,"terminated",(VLOOKUP(D3107,[1]finalsorted!$A:$H,$E$5,FALSE)))</f>
        <v/>
      </c>
    </row>
    <row r="3108" spans="1:5" hidden="1" outlineLevel="3" x14ac:dyDescent="0.25">
      <c r="A3108" s="39" t="s">
        <v>11054</v>
      </c>
      <c r="B3108" s="39" t="s">
        <v>6251</v>
      </c>
      <c r="C3108" s="40" t="s">
        <v>10988</v>
      </c>
      <c r="D3108" s="40" t="s">
        <v>6353</v>
      </c>
      <c r="E3108" s="41">
        <f>IF(ISNA(VLOOKUP(D3108,[1]finalsorted!$A:$H,$E$5,FALSE))=TRUE,"terminated",(VLOOKUP(D3108,[1]finalsorted!$A:$H,$E$5,FALSE)))</f>
        <v>1576512.27</v>
      </c>
    </row>
    <row r="3109" spans="1:5" hidden="1" outlineLevel="3" x14ac:dyDescent="0.25">
      <c r="A3109" s="39" t="s">
        <v>11054</v>
      </c>
      <c r="B3109" s="39" t="s">
        <v>6251</v>
      </c>
      <c r="C3109" s="40" t="s">
        <v>10988</v>
      </c>
      <c r="D3109" s="40" t="s">
        <v>6354</v>
      </c>
      <c r="E3109" s="41">
        <f>IF(ISNA(VLOOKUP(D3109,[1]finalsorted!$A:$H,$E$5,FALSE))=TRUE,"terminated",(VLOOKUP(D3109,[1]finalsorted!$A:$H,$E$5,FALSE)))</f>
        <v>969841.91999999981</v>
      </c>
    </row>
    <row r="3110" spans="1:5" hidden="1" outlineLevel="3" x14ac:dyDescent="0.25">
      <c r="A3110" s="39" t="s">
        <v>11054</v>
      </c>
      <c r="B3110" s="39" t="s">
        <v>6251</v>
      </c>
      <c r="C3110" s="40" t="s">
        <v>10988</v>
      </c>
      <c r="D3110" s="40" t="s">
        <v>6355</v>
      </c>
      <c r="E3110" s="41">
        <f>IF(ISNA(VLOOKUP(D3110,[1]finalsorted!$A:$H,$E$5,FALSE))=TRUE,"terminated",(VLOOKUP(D3110,[1]finalsorted!$A:$H,$E$5,FALSE)))</f>
        <v>1062512.06</v>
      </c>
    </row>
    <row r="3111" spans="1:5" hidden="1" outlineLevel="3" x14ac:dyDescent="0.25">
      <c r="A3111" s="39" t="s">
        <v>11054</v>
      </c>
      <c r="B3111" s="39" t="s">
        <v>6251</v>
      </c>
      <c r="C3111" s="40" t="s">
        <v>10988</v>
      </c>
      <c r="D3111" s="40" t="s">
        <v>6356</v>
      </c>
      <c r="E3111" s="41">
        <f>IF(ISNA(VLOOKUP(D3111,[1]finalsorted!$A:$H,$E$5,FALSE))=TRUE,"terminated",(VLOOKUP(D3111,[1]finalsorted!$A:$H,$E$5,FALSE)))</f>
        <v>1494082.0800000003</v>
      </c>
    </row>
    <row r="3112" spans="1:5" hidden="1" outlineLevel="3" x14ac:dyDescent="0.25">
      <c r="A3112" s="39" t="s">
        <v>11054</v>
      </c>
      <c r="B3112" s="39" t="s">
        <v>6251</v>
      </c>
      <c r="C3112" s="40" t="s">
        <v>10988</v>
      </c>
      <c r="D3112" s="40" t="s">
        <v>6357</v>
      </c>
      <c r="E3112" s="41">
        <f>IF(ISNA(VLOOKUP(D3112,[1]finalsorted!$A:$H,$E$5,FALSE))=TRUE,"terminated",(VLOOKUP(D3112,[1]finalsorted!$A:$H,$E$5,FALSE)))</f>
        <v>642956.5</v>
      </c>
    </row>
    <row r="3113" spans="1:5" hidden="1" outlineLevel="3" x14ac:dyDescent="0.25">
      <c r="A3113" s="39" t="s">
        <v>11054</v>
      </c>
      <c r="B3113" s="39" t="s">
        <v>6251</v>
      </c>
      <c r="C3113" s="40" t="s">
        <v>10988</v>
      </c>
      <c r="D3113" s="40" t="s">
        <v>6358</v>
      </c>
      <c r="E3113" s="41" t="str">
        <f>IF(ISNA(VLOOKUP(D3113,[1]finalsorted!$A:$H,$E$5,FALSE))=TRUE,"terminated",(VLOOKUP(D3113,[1]finalsorted!$A:$H,$E$5,FALSE)))</f>
        <v/>
      </c>
    </row>
    <row r="3114" spans="1:5" hidden="1" outlineLevel="3" x14ac:dyDescent="0.25">
      <c r="A3114" s="39" t="s">
        <v>11054</v>
      </c>
      <c r="B3114" s="39" t="s">
        <v>6251</v>
      </c>
      <c r="C3114" s="40" t="s">
        <v>10988</v>
      </c>
      <c r="D3114" s="40" t="s">
        <v>6359</v>
      </c>
      <c r="E3114" s="41">
        <f>IF(ISNA(VLOOKUP(D3114,[1]finalsorted!$A:$H,$E$5,FALSE))=TRUE,"terminated",(VLOOKUP(D3114,[1]finalsorted!$A:$H,$E$5,FALSE)))</f>
        <v>1249234.4099999999</v>
      </c>
    </row>
    <row r="3115" spans="1:5" hidden="1" outlineLevel="3" x14ac:dyDescent="0.25">
      <c r="A3115" s="39" t="s">
        <v>11054</v>
      </c>
      <c r="B3115" s="39" t="s">
        <v>6251</v>
      </c>
      <c r="C3115" s="40" t="s">
        <v>10988</v>
      </c>
      <c r="D3115" s="40" t="s">
        <v>6360</v>
      </c>
      <c r="E3115" s="41">
        <f>IF(ISNA(VLOOKUP(D3115,[1]finalsorted!$A:$H,$E$5,FALSE))=TRUE,"terminated",(VLOOKUP(D3115,[1]finalsorted!$A:$H,$E$5,FALSE)))</f>
        <v>567360.76</v>
      </c>
    </row>
    <row r="3116" spans="1:5" hidden="1" outlineLevel="3" x14ac:dyDescent="0.25">
      <c r="A3116" s="39" t="s">
        <v>11054</v>
      </c>
      <c r="B3116" s="39" t="s">
        <v>6251</v>
      </c>
      <c r="C3116" s="40" t="s">
        <v>10988</v>
      </c>
      <c r="D3116" s="40" t="s">
        <v>6361</v>
      </c>
      <c r="E3116" s="41">
        <f>IF(ISNA(VLOOKUP(D3116,[1]finalsorted!$A:$H,$E$5,FALSE))=TRUE,"terminated",(VLOOKUP(D3116,[1]finalsorted!$A:$H,$E$5,FALSE)))</f>
        <v>670584.70000000007</v>
      </c>
    </row>
    <row r="3117" spans="1:5" hidden="1" outlineLevel="3" x14ac:dyDescent="0.25">
      <c r="A3117" s="39" t="s">
        <v>11054</v>
      </c>
      <c r="B3117" s="39" t="s">
        <v>6251</v>
      </c>
      <c r="C3117" s="40" t="s">
        <v>10988</v>
      </c>
      <c r="D3117" s="40" t="s">
        <v>6362</v>
      </c>
      <c r="E3117" s="41" t="str">
        <f>IF(ISNA(VLOOKUP(D3117,[1]finalsorted!$A:$H,$E$5,FALSE))=TRUE,"terminated",(VLOOKUP(D3117,[1]finalsorted!$A:$H,$E$5,FALSE)))</f>
        <v/>
      </c>
    </row>
    <row r="3118" spans="1:5" hidden="1" outlineLevel="3" x14ac:dyDescent="0.25">
      <c r="A3118" s="39" t="s">
        <v>11054</v>
      </c>
      <c r="B3118" s="39" t="s">
        <v>6251</v>
      </c>
      <c r="C3118" s="40" t="s">
        <v>10988</v>
      </c>
      <c r="D3118" s="40" t="s">
        <v>6363</v>
      </c>
      <c r="E3118" s="41">
        <f>IF(ISNA(VLOOKUP(D3118,[1]finalsorted!$A:$H,$E$5,FALSE))=TRUE,"terminated",(VLOOKUP(D3118,[1]finalsorted!$A:$H,$E$5,FALSE)))</f>
        <v>872536.66999999993</v>
      </c>
    </row>
    <row r="3119" spans="1:5" hidden="1" outlineLevel="3" x14ac:dyDescent="0.25">
      <c r="A3119" s="39" t="s">
        <v>11054</v>
      </c>
      <c r="B3119" s="39" t="s">
        <v>6251</v>
      </c>
      <c r="C3119" s="40" t="s">
        <v>10988</v>
      </c>
      <c r="D3119" s="40" t="s">
        <v>11242</v>
      </c>
      <c r="E3119" s="41" t="str">
        <f>IF(ISNA(VLOOKUP(D3119,[1]finalsorted!$A:$H,$E$5,FALSE))=TRUE,"terminated",(VLOOKUP(D3119,[1]finalsorted!$A:$H,$E$5,FALSE)))</f>
        <v/>
      </c>
    </row>
    <row r="3120" spans="1:5" hidden="1" outlineLevel="3" x14ac:dyDescent="0.25">
      <c r="A3120" s="39" t="s">
        <v>11054</v>
      </c>
      <c r="B3120" s="39" t="s">
        <v>6251</v>
      </c>
      <c r="C3120" s="40" t="s">
        <v>10988</v>
      </c>
      <c r="D3120" s="40" t="s">
        <v>6364</v>
      </c>
      <c r="E3120" s="41" t="str">
        <f>IF(ISNA(VLOOKUP(D3120,[1]finalsorted!$A:$H,$E$5,FALSE))=TRUE,"terminated",(VLOOKUP(D3120,[1]finalsorted!$A:$H,$E$5,FALSE)))</f>
        <v/>
      </c>
    </row>
    <row r="3121" spans="1:5" hidden="1" outlineLevel="3" x14ac:dyDescent="0.25">
      <c r="A3121" s="39" t="s">
        <v>11054</v>
      </c>
      <c r="B3121" s="39" t="s">
        <v>6251</v>
      </c>
      <c r="C3121" s="40" t="s">
        <v>10988</v>
      </c>
      <c r="D3121" s="40" t="s">
        <v>6365</v>
      </c>
      <c r="E3121" s="41">
        <f>IF(ISNA(VLOOKUP(D3121,[1]finalsorted!$A:$H,$E$5,FALSE))=TRUE,"terminated",(VLOOKUP(D3121,[1]finalsorted!$A:$H,$E$5,FALSE)))</f>
        <v>1317765.5199999998</v>
      </c>
    </row>
    <row r="3122" spans="1:5" hidden="1" outlineLevel="3" x14ac:dyDescent="0.25">
      <c r="A3122" s="39" t="s">
        <v>11054</v>
      </c>
      <c r="B3122" s="39" t="s">
        <v>6251</v>
      </c>
      <c r="C3122" s="40" t="s">
        <v>10988</v>
      </c>
      <c r="D3122" s="40" t="s">
        <v>6366</v>
      </c>
      <c r="E3122" s="41" t="str">
        <f>IF(ISNA(VLOOKUP(D3122,[1]finalsorted!$A:$H,$E$5,FALSE))=TRUE,"terminated",(VLOOKUP(D3122,[1]finalsorted!$A:$H,$E$5,FALSE)))</f>
        <v/>
      </c>
    </row>
    <row r="3123" spans="1:5" hidden="1" outlineLevel="3" x14ac:dyDescent="0.25">
      <c r="A3123" s="39" t="s">
        <v>11054</v>
      </c>
      <c r="B3123" s="39" t="s">
        <v>6251</v>
      </c>
      <c r="C3123" s="40" t="s">
        <v>10988</v>
      </c>
      <c r="D3123" s="40" t="s">
        <v>6367</v>
      </c>
      <c r="E3123" s="41">
        <f>IF(ISNA(VLOOKUP(D3123,[1]finalsorted!$A:$H,$E$5,FALSE))=TRUE,"terminated",(VLOOKUP(D3123,[1]finalsorted!$A:$H,$E$5,FALSE)))</f>
        <v>2049061.3599999999</v>
      </c>
    </row>
    <row r="3124" spans="1:5" hidden="1" outlineLevel="3" x14ac:dyDescent="0.25">
      <c r="A3124" s="39" t="s">
        <v>11054</v>
      </c>
      <c r="B3124" s="39" t="s">
        <v>6251</v>
      </c>
      <c r="C3124" s="40" t="s">
        <v>10988</v>
      </c>
      <c r="D3124" s="40" t="s">
        <v>6368</v>
      </c>
      <c r="E3124" s="41" t="str">
        <f>IF(ISNA(VLOOKUP(D3124,[1]finalsorted!$A:$H,$E$5,FALSE))=TRUE,"terminated",(VLOOKUP(D3124,[1]finalsorted!$A:$H,$E$5,FALSE)))</f>
        <v/>
      </c>
    </row>
    <row r="3125" spans="1:5" hidden="1" outlineLevel="3" x14ac:dyDescent="0.25">
      <c r="A3125" s="39" t="s">
        <v>11054</v>
      </c>
      <c r="B3125" s="39" t="s">
        <v>6251</v>
      </c>
      <c r="C3125" s="40" t="s">
        <v>10988</v>
      </c>
      <c r="D3125" s="40" t="s">
        <v>6369</v>
      </c>
      <c r="E3125" s="41" t="str">
        <f>IF(ISNA(VLOOKUP(D3125,[1]finalsorted!$A:$H,$E$5,FALSE))=TRUE,"terminated",(VLOOKUP(D3125,[1]finalsorted!$A:$H,$E$5,FALSE)))</f>
        <v/>
      </c>
    </row>
    <row r="3126" spans="1:5" hidden="1" outlineLevel="3" x14ac:dyDescent="0.25">
      <c r="A3126" s="39" t="s">
        <v>11054</v>
      </c>
      <c r="B3126" s="39" t="s">
        <v>6251</v>
      </c>
      <c r="C3126" s="40" t="s">
        <v>10988</v>
      </c>
      <c r="D3126" s="40" t="s">
        <v>6370</v>
      </c>
      <c r="E3126" s="41" t="str">
        <f>IF(ISNA(VLOOKUP(D3126,[1]finalsorted!$A:$H,$E$5,FALSE))=TRUE,"terminated",(VLOOKUP(D3126,[1]finalsorted!$A:$H,$E$5,FALSE)))</f>
        <v/>
      </c>
    </row>
    <row r="3127" spans="1:5" hidden="1" outlineLevel="3" x14ac:dyDescent="0.25">
      <c r="A3127" s="39" t="s">
        <v>11054</v>
      </c>
      <c r="B3127" s="39" t="s">
        <v>6251</v>
      </c>
      <c r="C3127" s="40" t="s">
        <v>10988</v>
      </c>
      <c r="D3127" s="40" t="s">
        <v>6371</v>
      </c>
      <c r="E3127" s="41">
        <f>IF(ISNA(VLOOKUP(D3127,[1]finalsorted!$A:$H,$E$5,FALSE))=TRUE,"terminated",(VLOOKUP(D3127,[1]finalsorted!$A:$H,$E$5,FALSE)))</f>
        <v>1135825.94</v>
      </c>
    </row>
    <row r="3128" spans="1:5" hidden="1" outlineLevel="3" x14ac:dyDescent="0.25">
      <c r="A3128" s="39" t="s">
        <v>11054</v>
      </c>
      <c r="B3128" s="39" t="s">
        <v>6251</v>
      </c>
      <c r="C3128" s="40" t="s">
        <v>10988</v>
      </c>
      <c r="D3128" s="40" t="s">
        <v>6372</v>
      </c>
      <c r="E3128" s="41">
        <f>IF(ISNA(VLOOKUP(D3128,[1]finalsorted!$A:$H,$E$5,FALSE))=TRUE,"terminated",(VLOOKUP(D3128,[1]finalsorted!$A:$H,$E$5,FALSE)))</f>
        <v>1081495.4200000002</v>
      </c>
    </row>
    <row r="3129" spans="1:5" hidden="1" outlineLevel="3" x14ac:dyDescent="0.25">
      <c r="A3129" s="39" t="s">
        <v>11054</v>
      </c>
      <c r="B3129" s="39" t="s">
        <v>6251</v>
      </c>
      <c r="C3129" s="40" t="s">
        <v>10988</v>
      </c>
      <c r="D3129" s="40" t="s">
        <v>6373</v>
      </c>
      <c r="E3129" s="41">
        <f>IF(ISNA(VLOOKUP(D3129,[1]finalsorted!$A:$H,$E$5,FALSE))=TRUE,"terminated",(VLOOKUP(D3129,[1]finalsorted!$A:$H,$E$5,FALSE)))</f>
        <v>877569.75999999989</v>
      </c>
    </row>
    <row r="3130" spans="1:5" hidden="1" outlineLevel="3" x14ac:dyDescent="0.25">
      <c r="A3130" s="39" t="s">
        <v>11054</v>
      </c>
      <c r="B3130" s="39" t="s">
        <v>6251</v>
      </c>
      <c r="C3130" s="40" t="s">
        <v>10988</v>
      </c>
      <c r="D3130" s="40" t="s">
        <v>6374</v>
      </c>
      <c r="E3130" s="41">
        <f>IF(ISNA(VLOOKUP(D3130,[1]finalsorted!$A:$H,$E$5,FALSE))=TRUE,"terminated",(VLOOKUP(D3130,[1]finalsorted!$A:$H,$E$5,FALSE)))</f>
        <v>952664.64</v>
      </c>
    </row>
    <row r="3131" spans="1:5" hidden="1" outlineLevel="3" x14ac:dyDescent="0.25">
      <c r="A3131" s="39" t="s">
        <v>11054</v>
      </c>
      <c r="B3131" s="39" t="s">
        <v>6251</v>
      </c>
      <c r="C3131" s="40" t="s">
        <v>10988</v>
      </c>
      <c r="D3131" s="40" t="s">
        <v>6375</v>
      </c>
      <c r="E3131" s="41">
        <f>IF(ISNA(VLOOKUP(D3131,[1]finalsorted!$A:$H,$E$5,FALSE))=TRUE,"terminated",(VLOOKUP(D3131,[1]finalsorted!$A:$H,$E$5,FALSE)))</f>
        <v>533730.54999999993</v>
      </c>
    </row>
    <row r="3132" spans="1:5" hidden="1" outlineLevel="3" x14ac:dyDescent="0.25">
      <c r="A3132" s="39" t="s">
        <v>11054</v>
      </c>
      <c r="B3132" s="39" t="s">
        <v>6251</v>
      </c>
      <c r="C3132" s="40" t="s">
        <v>10988</v>
      </c>
      <c r="D3132" s="40" t="s">
        <v>6376</v>
      </c>
      <c r="E3132" s="41">
        <f>IF(ISNA(VLOOKUP(D3132,[1]finalsorted!$A:$H,$E$5,FALSE))=TRUE,"terminated",(VLOOKUP(D3132,[1]finalsorted!$A:$H,$E$5,FALSE)))</f>
        <v>546680.42999999993</v>
      </c>
    </row>
    <row r="3133" spans="1:5" hidden="1" outlineLevel="3" x14ac:dyDescent="0.25">
      <c r="A3133" s="39" t="s">
        <v>11054</v>
      </c>
      <c r="B3133" s="39" t="s">
        <v>6251</v>
      </c>
      <c r="C3133" s="40" t="s">
        <v>10988</v>
      </c>
      <c r="D3133" s="40" t="s">
        <v>6377</v>
      </c>
      <c r="E3133" s="41" t="str">
        <f>IF(ISNA(VLOOKUP(D3133,[1]finalsorted!$A:$H,$E$5,FALSE))=TRUE,"terminated",(VLOOKUP(D3133,[1]finalsorted!$A:$H,$E$5,FALSE)))</f>
        <v/>
      </c>
    </row>
    <row r="3134" spans="1:5" hidden="1" outlineLevel="3" x14ac:dyDescent="0.25">
      <c r="A3134" s="39" t="s">
        <v>11054</v>
      </c>
      <c r="B3134" s="39" t="s">
        <v>6251</v>
      </c>
      <c r="C3134" s="40" t="s">
        <v>10988</v>
      </c>
      <c r="D3134" s="40" t="s">
        <v>6378</v>
      </c>
      <c r="E3134" s="41">
        <f>IF(ISNA(VLOOKUP(D3134,[1]finalsorted!$A:$H,$E$5,FALSE))=TRUE,"terminated",(VLOOKUP(D3134,[1]finalsorted!$A:$H,$E$5,FALSE)))</f>
        <v>515029.78</v>
      </c>
    </row>
    <row r="3135" spans="1:5" hidden="1" outlineLevel="3" x14ac:dyDescent="0.25">
      <c r="A3135" s="39" t="s">
        <v>11054</v>
      </c>
      <c r="B3135" s="39" t="s">
        <v>6251</v>
      </c>
      <c r="C3135" s="40" t="s">
        <v>10988</v>
      </c>
      <c r="D3135" s="40" t="s">
        <v>6379</v>
      </c>
      <c r="E3135" s="41" t="str">
        <f>IF(ISNA(VLOOKUP(D3135,[1]finalsorted!$A:$H,$E$5,FALSE))=TRUE,"terminated",(VLOOKUP(D3135,[1]finalsorted!$A:$H,$E$5,FALSE)))</f>
        <v/>
      </c>
    </row>
    <row r="3136" spans="1:5" hidden="1" outlineLevel="3" x14ac:dyDescent="0.25">
      <c r="A3136" s="39" t="s">
        <v>11054</v>
      </c>
      <c r="B3136" s="39" t="s">
        <v>6251</v>
      </c>
      <c r="C3136" s="40" t="s">
        <v>10988</v>
      </c>
      <c r="D3136" s="40" t="s">
        <v>6380</v>
      </c>
      <c r="E3136" s="41">
        <f>IF(ISNA(VLOOKUP(D3136,[1]finalsorted!$A:$H,$E$5,FALSE))=TRUE,"terminated",(VLOOKUP(D3136,[1]finalsorted!$A:$H,$E$5,FALSE)))</f>
        <v>532095.67000000004</v>
      </c>
    </row>
    <row r="3137" spans="1:5" hidden="1" outlineLevel="3" x14ac:dyDescent="0.25">
      <c r="A3137" s="39" t="s">
        <v>11054</v>
      </c>
      <c r="B3137" s="39" t="s">
        <v>6251</v>
      </c>
      <c r="C3137" s="40" t="s">
        <v>10988</v>
      </c>
      <c r="D3137" s="40" t="s">
        <v>6381</v>
      </c>
      <c r="E3137" s="41">
        <f>IF(ISNA(VLOOKUP(D3137,[1]finalsorted!$A:$H,$E$5,FALSE))=TRUE,"terminated",(VLOOKUP(D3137,[1]finalsorted!$A:$H,$E$5,FALSE)))</f>
        <v>3710778.44</v>
      </c>
    </row>
    <row r="3138" spans="1:5" hidden="1" outlineLevel="3" x14ac:dyDescent="0.25">
      <c r="A3138" s="39" t="s">
        <v>11054</v>
      </c>
      <c r="B3138" s="39" t="s">
        <v>6251</v>
      </c>
      <c r="C3138" s="40" t="s">
        <v>10988</v>
      </c>
      <c r="D3138" s="40" t="s">
        <v>6382</v>
      </c>
      <c r="E3138" s="41">
        <f>IF(ISNA(VLOOKUP(D3138,[1]finalsorted!$A:$H,$E$5,FALSE))=TRUE,"terminated",(VLOOKUP(D3138,[1]finalsorted!$A:$H,$E$5,FALSE)))</f>
        <v>423021.80999999994</v>
      </c>
    </row>
    <row r="3139" spans="1:5" hidden="1" outlineLevel="3" x14ac:dyDescent="0.25">
      <c r="A3139" s="39" t="s">
        <v>11054</v>
      </c>
      <c r="B3139" s="39" t="s">
        <v>6251</v>
      </c>
      <c r="C3139" s="40" t="s">
        <v>10988</v>
      </c>
      <c r="D3139" s="40" t="s">
        <v>6383</v>
      </c>
      <c r="E3139" s="41" t="str">
        <f>IF(ISNA(VLOOKUP(D3139,[1]finalsorted!$A:$H,$E$5,FALSE))=TRUE,"terminated",(VLOOKUP(D3139,[1]finalsorted!$A:$H,$E$5,FALSE)))</f>
        <v/>
      </c>
    </row>
    <row r="3140" spans="1:5" hidden="1" outlineLevel="3" x14ac:dyDescent="0.25">
      <c r="A3140" s="39" t="s">
        <v>11054</v>
      </c>
      <c r="B3140" s="39" t="s">
        <v>6251</v>
      </c>
      <c r="C3140" s="40" t="s">
        <v>10988</v>
      </c>
      <c r="D3140" s="40" t="s">
        <v>6384</v>
      </c>
      <c r="E3140" s="41" t="str">
        <f>IF(ISNA(VLOOKUP(D3140,[1]finalsorted!$A:$H,$E$5,FALSE))=TRUE,"terminated",(VLOOKUP(D3140,[1]finalsorted!$A:$H,$E$5,FALSE)))</f>
        <v/>
      </c>
    </row>
    <row r="3141" spans="1:5" hidden="1" outlineLevel="3" x14ac:dyDescent="0.25">
      <c r="A3141" s="39" t="s">
        <v>11054</v>
      </c>
      <c r="B3141" s="39" t="s">
        <v>6251</v>
      </c>
      <c r="C3141" s="40" t="s">
        <v>10988</v>
      </c>
      <c r="D3141" s="40" t="s">
        <v>6385</v>
      </c>
      <c r="E3141" s="41" t="str">
        <f>IF(ISNA(VLOOKUP(D3141,[1]finalsorted!$A:$H,$E$5,FALSE))=TRUE,"terminated",(VLOOKUP(D3141,[1]finalsorted!$A:$H,$E$5,FALSE)))</f>
        <v/>
      </c>
    </row>
    <row r="3142" spans="1:5" hidden="1" outlineLevel="3" x14ac:dyDescent="0.25">
      <c r="A3142" s="39" t="s">
        <v>11054</v>
      </c>
      <c r="B3142" s="39" t="s">
        <v>6251</v>
      </c>
      <c r="C3142" s="40" t="s">
        <v>10988</v>
      </c>
      <c r="D3142" s="40" t="s">
        <v>6386</v>
      </c>
      <c r="E3142" s="41">
        <f>IF(ISNA(VLOOKUP(D3142,[1]finalsorted!$A:$H,$E$5,FALSE))=TRUE,"terminated",(VLOOKUP(D3142,[1]finalsorted!$A:$H,$E$5,FALSE)))</f>
        <v>741992.69000000006</v>
      </c>
    </row>
    <row r="3143" spans="1:5" hidden="1" outlineLevel="3" x14ac:dyDescent="0.25">
      <c r="A3143" s="39" t="s">
        <v>11054</v>
      </c>
      <c r="B3143" s="39" t="s">
        <v>6251</v>
      </c>
      <c r="C3143" s="40" t="s">
        <v>10988</v>
      </c>
      <c r="D3143" s="40" t="s">
        <v>6387</v>
      </c>
      <c r="E3143" s="41">
        <f>IF(ISNA(VLOOKUP(D3143,[1]finalsorted!$A:$H,$E$5,FALSE))=TRUE,"terminated",(VLOOKUP(D3143,[1]finalsorted!$A:$H,$E$5,FALSE)))</f>
        <v>565847.93000000005</v>
      </c>
    </row>
    <row r="3144" spans="1:5" hidden="1" outlineLevel="3" x14ac:dyDescent="0.25">
      <c r="A3144" s="39" t="s">
        <v>11054</v>
      </c>
      <c r="B3144" s="39" t="s">
        <v>6251</v>
      </c>
      <c r="C3144" s="40" t="s">
        <v>10988</v>
      </c>
      <c r="D3144" s="40" t="s">
        <v>6388</v>
      </c>
      <c r="E3144" s="41" t="str">
        <f>IF(ISNA(VLOOKUP(D3144,[1]finalsorted!$A:$H,$E$5,FALSE))=TRUE,"terminated",(VLOOKUP(D3144,[1]finalsorted!$A:$H,$E$5,FALSE)))</f>
        <v/>
      </c>
    </row>
    <row r="3145" spans="1:5" hidden="1" outlineLevel="3" x14ac:dyDescent="0.25">
      <c r="A3145" s="39" t="s">
        <v>11054</v>
      </c>
      <c r="B3145" s="39" t="s">
        <v>6251</v>
      </c>
      <c r="C3145" s="40" t="s">
        <v>10988</v>
      </c>
      <c r="D3145" s="40" t="s">
        <v>6389</v>
      </c>
      <c r="E3145" s="41">
        <f>IF(ISNA(VLOOKUP(D3145,[1]finalsorted!$A:$H,$E$5,FALSE))=TRUE,"terminated",(VLOOKUP(D3145,[1]finalsorted!$A:$H,$E$5,FALSE)))</f>
        <v>743242.47</v>
      </c>
    </row>
    <row r="3146" spans="1:5" hidden="1" outlineLevel="3" x14ac:dyDescent="0.25">
      <c r="A3146" s="39" t="s">
        <v>11054</v>
      </c>
      <c r="B3146" s="39" t="s">
        <v>6251</v>
      </c>
      <c r="C3146" s="40" t="s">
        <v>10988</v>
      </c>
      <c r="D3146" s="40" t="s">
        <v>6390</v>
      </c>
      <c r="E3146" s="41" t="str">
        <f>IF(ISNA(VLOOKUP(D3146,[1]finalsorted!$A:$H,$E$5,FALSE))=TRUE,"terminated",(VLOOKUP(D3146,[1]finalsorted!$A:$H,$E$5,FALSE)))</f>
        <v/>
      </c>
    </row>
    <row r="3147" spans="1:5" hidden="1" outlineLevel="3" x14ac:dyDescent="0.25">
      <c r="A3147" s="39" t="s">
        <v>11054</v>
      </c>
      <c r="B3147" s="39" t="s">
        <v>6251</v>
      </c>
      <c r="C3147" s="40" t="s">
        <v>10988</v>
      </c>
      <c r="D3147" s="40" t="s">
        <v>6391</v>
      </c>
      <c r="E3147" s="41" t="str">
        <f>IF(ISNA(VLOOKUP(D3147,[1]finalsorted!$A:$H,$E$5,FALSE))=TRUE,"terminated",(VLOOKUP(D3147,[1]finalsorted!$A:$H,$E$5,FALSE)))</f>
        <v/>
      </c>
    </row>
    <row r="3148" spans="1:5" hidden="1" outlineLevel="3" x14ac:dyDescent="0.25">
      <c r="A3148" s="39" t="s">
        <v>11054</v>
      </c>
      <c r="B3148" s="39" t="s">
        <v>6251</v>
      </c>
      <c r="C3148" s="40" t="s">
        <v>10988</v>
      </c>
      <c r="D3148" s="40" t="s">
        <v>6392</v>
      </c>
      <c r="E3148" s="41" t="str">
        <f>IF(ISNA(VLOOKUP(D3148,[1]finalsorted!$A:$H,$E$5,FALSE))=TRUE,"terminated",(VLOOKUP(D3148,[1]finalsorted!$A:$H,$E$5,FALSE)))</f>
        <v/>
      </c>
    </row>
    <row r="3149" spans="1:5" hidden="1" outlineLevel="3" x14ac:dyDescent="0.25">
      <c r="A3149" s="39" t="s">
        <v>11054</v>
      </c>
      <c r="B3149" s="39" t="s">
        <v>6251</v>
      </c>
      <c r="C3149" s="40" t="s">
        <v>10988</v>
      </c>
      <c r="D3149" s="40" t="s">
        <v>6393</v>
      </c>
      <c r="E3149" s="41" t="str">
        <f>IF(ISNA(VLOOKUP(D3149,[1]finalsorted!$A:$H,$E$5,FALSE))=TRUE,"terminated",(VLOOKUP(D3149,[1]finalsorted!$A:$H,$E$5,FALSE)))</f>
        <v/>
      </c>
    </row>
    <row r="3150" spans="1:5" hidden="1" outlineLevel="3" x14ac:dyDescent="0.25">
      <c r="A3150" s="39" t="s">
        <v>11054</v>
      </c>
      <c r="B3150" s="39" t="s">
        <v>6251</v>
      </c>
      <c r="C3150" s="40" t="s">
        <v>10988</v>
      </c>
      <c r="D3150" s="40" t="s">
        <v>6394</v>
      </c>
      <c r="E3150" s="41" t="str">
        <f>IF(ISNA(VLOOKUP(D3150,[1]finalsorted!$A:$H,$E$5,FALSE))=TRUE,"terminated",(VLOOKUP(D3150,[1]finalsorted!$A:$H,$E$5,FALSE)))</f>
        <v/>
      </c>
    </row>
    <row r="3151" spans="1:5" hidden="1" outlineLevel="3" x14ac:dyDescent="0.25">
      <c r="A3151" s="39" t="s">
        <v>11054</v>
      </c>
      <c r="B3151" s="39" t="s">
        <v>6251</v>
      </c>
      <c r="C3151" s="40" t="s">
        <v>10988</v>
      </c>
      <c r="D3151" s="40" t="s">
        <v>6395</v>
      </c>
      <c r="E3151" s="41">
        <f>IF(ISNA(VLOOKUP(D3151,[1]finalsorted!$A:$H,$E$5,FALSE))=TRUE,"terminated",(VLOOKUP(D3151,[1]finalsorted!$A:$H,$E$5,FALSE)))</f>
        <v>2701706.1300000004</v>
      </c>
    </row>
    <row r="3152" spans="1:5" hidden="1" outlineLevel="3" x14ac:dyDescent="0.25">
      <c r="A3152" s="39" t="s">
        <v>11054</v>
      </c>
      <c r="B3152" s="39" t="s">
        <v>6251</v>
      </c>
      <c r="C3152" s="40" t="s">
        <v>10988</v>
      </c>
      <c r="D3152" s="40" t="s">
        <v>6396</v>
      </c>
      <c r="E3152" s="41" t="str">
        <f>IF(ISNA(VLOOKUP(D3152,[1]finalsorted!$A:$H,$E$5,FALSE))=TRUE,"terminated",(VLOOKUP(D3152,[1]finalsorted!$A:$H,$E$5,FALSE)))</f>
        <v/>
      </c>
    </row>
    <row r="3153" spans="1:5" hidden="1" outlineLevel="3" x14ac:dyDescent="0.25">
      <c r="A3153" s="39" t="s">
        <v>11054</v>
      </c>
      <c r="B3153" s="39" t="s">
        <v>6251</v>
      </c>
      <c r="C3153" s="40" t="s">
        <v>10988</v>
      </c>
      <c r="D3153" s="40" t="s">
        <v>6397</v>
      </c>
      <c r="E3153" s="41" t="str">
        <f>IF(ISNA(VLOOKUP(D3153,[1]finalsorted!$A:$H,$E$5,FALSE))=TRUE,"terminated",(VLOOKUP(D3153,[1]finalsorted!$A:$H,$E$5,FALSE)))</f>
        <v/>
      </c>
    </row>
    <row r="3154" spans="1:5" hidden="1" outlineLevel="3" x14ac:dyDescent="0.25">
      <c r="A3154" s="39" t="s">
        <v>11054</v>
      </c>
      <c r="B3154" s="39" t="s">
        <v>6251</v>
      </c>
      <c r="C3154" s="40" t="s">
        <v>10988</v>
      </c>
      <c r="D3154" s="40" t="s">
        <v>6398</v>
      </c>
      <c r="E3154" s="41" t="str">
        <f>IF(ISNA(VLOOKUP(D3154,[1]finalsorted!$A:$H,$E$5,FALSE))=TRUE,"terminated",(VLOOKUP(D3154,[1]finalsorted!$A:$H,$E$5,FALSE)))</f>
        <v/>
      </c>
    </row>
    <row r="3155" spans="1:5" hidden="1" outlineLevel="3" x14ac:dyDescent="0.25">
      <c r="A3155" s="39" t="s">
        <v>11054</v>
      </c>
      <c r="B3155" s="39" t="s">
        <v>6251</v>
      </c>
      <c r="C3155" s="40" t="s">
        <v>10988</v>
      </c>
      <c r="D3155" s="40" t="s">
        <v>6399</v>
      </c>
      <c r="E3155" s="41" t="str">
        <f>IF(ISNA(VLOOKUP(D3155,[1]finalsorted!$A:$H,$E$5,FALSE))=TRUE,"terminated",(VLOOKUP(D3155,[1]finalsorted!$A:$H,$E$5,FALSE)))</f>
        <v/>
      </c>
    </row>
    <row r="3156" spans="1:5" hidden="1" outlineLevel="3" x14ac:dyDescent="0.25">
      <c r="A3156" s="39" t="s">
        <v>11054</v>
      </c>
      <c r="B3156" s="39" t="s">
        <v>6251</v>
      </c>
      <c r="C3156" s="40" t="s">
        <v>10988</v>
      </c>
      <c r="D3156" s="40" t="s">
        <v>6400</v>
      </c>
      <c r="E3156" s="41" t="str">
        <f>IF(ISNA(VLOOKUP(D3156,[1]finalsorted!$A:$H,$E$5,FALSE))=TRUE,"terminated",(VLOOKUP(D3156,[1]finalsorted!$A:$H,$E$5,FALSE)))</f>
        <v/>
      </c>
    </row>
    <row r="3157" spans="1:5" hidden="1" outlineLevel="3" x14ac:dyDescent="0.25">
      <c r="A3157" s="39" t="s">
        <v>11054</v>
      </c>
      <c r="B3157" s="39" t="s">
        <v>6251</v>
      </c>
      <c r="C3157" s="40" t="s">
        <v>10988</v>
      </c>
      <c r="D3157" s="40" t="s">
        <v>6401</v>
      </c>
      <c r="E3157" s="41" t="str">
        <f>IF(ISNA(VLOOKUP(D3157,[1]finalsorted!$A:$H,$E$5,FALSE))=TRUE,"terminated",(VLOOKUP(D3157,[1]finalsorted!$A:$H,$E$5,FALSE)))</f>
        <v/>
      </c>
    </row>
    <row r="3158" spans="1:5" hidden="1" outlineLevel="3" x14ac:dyDescent="0.25">
      <c r="A3158" s="39" t="s">
        <v>11054</v>
      </c>
      <c r="B3158" s="39" t="s">
        <v>6251</v>
      </c>
      <c r="C3158" s="40" t="s">
        <v>10988</v>
      </c>
      <c r="D3158" s="40" t="s">
        <v>6402</v>
      </c>
      <c r="E3158" s="41" t="str">
        <f>IF(ISNA(VLOOKUP(D3158,[1]finalsorted!$A:$H,$E$5,FALSE))=TRUE,"terminated",(VLOOKUP(D3158,[1]finalsorted!$A:$H,$E$5,FALSE)))</f>
        <v/>
      </c>
    </row>
    <row r="3159" spans="1:5" hidden="1" outlineLevel="3" x14ac:dyDescent="0.25">
      <c r="A3159" s="39" t="s">
        <v>11054</v>
      </c>
      <c r="B3159" s="39" t="s">
        <v>6251</v>
      </c>
      <c r="C3159" s="40" t="s">
        <v>10988</v>
      </c>
      <c r="D3159" s="40" t="s">
        <v>6403</v>
      </c>
      <c r="E3159" s="41" t="str">
        <f>IF(ISNA(VLOOKUP(D3159,[1]finalsorted!$A:$H,$E$5,FALSE))=TRUE,"terminated",(VLOOKUP(D3159,[1]finalsorted!$A:$H,$E$5,FALSE)))</f>
        <v/>
      </c>
    </row>
    <row r="3160" spans="1:5" hidden="1" outlineLevel="3" x14ac:dyDescent="0.25">
      <c r="A3160" s="39" t="s">
        <v>11054</v>
      </c>
      <c r="B3160" s="39" t="s">
        <v>6251</v>
      </c>
      <c r="C3160" s="40" t="s">
        <v>10988</v>
      </c>
      <c r="D3160" s="40" t="s">
        <v>6404</v>
      </c>
      <c r="E3160" s="41">
        <f>IF(ISNA(VLOOKUP(D3160,[1]finalsorted!$A:$H,$E$5,FALSE))=TRUE,"terminated",(VLOOKUP(D3160,[1]finalsorted!$A:$H,$E$5,FALSE)))</f>
        <v>538094.31999999995</v>
      </c>
    </row>
    <row r="3161" spans="1:5" hidden="1" outlineLevel="3" x14ac:dyDescent="0.25">
      <c r="A3161" s="39" t="s">
        <v>11054</v>
      </c>
      <c r="B3161" s="39" t="s">
        <v>6251</v>
      </c>
      <c r="C3161" s="40" t="s">
        <v>10988</v>
      </c>
      <c r="D3161" s="40" t="s">
        <v>6405</v>
      </c>
      <c r="E3161" s="41" t="str">
        <f>IF(ISNA(VLOOKUP(D3161,[1]finalsorted!$A:$H,$E$5,FALSE))=TRUE,"terminated",(VLOOKUP(D3161,[1]finalsorted!$A:$H,$E$5,FALSE)))</f>
        <v/>
      </c>
    </row>
    <row r="3162" spans="1:5" hidden="1" outlineLevel="3" x14ac:dyDescent="0.25">
      <c r="A3162" s="39" t="s">
        <v>11054</v>
      </c>
      <c r="B3162" s="39" t="s">
        <v>6251</v>
      </c>
      <c r="C3162" s="40" t="s">
        <v>10988</v>
      </c>
      <c r="D3162" s="40" t="s">
        <v>6406</v>
      </c>
      <c r="E3162" s="41" t="str">
        <f>IF(ISNA(VLOOKUP(D3162,[1]finalsorted!$A:$H,$E$5,FALSE))=TRUE,"terminated",(VLOOKUP(D3162,[1]finalsorted!$A:$H,$E$5,FALSE)))</f>
        <v/>
      </c>
    </row>
    <row r="3163" spans="1:5" hidden="1" outlineLevel="3" x14ac:dyDescent="0.25">
      <c r="A3163" s="39" t="s">
        <v>11054</v>
      </c>
      <c r="B3163" s="39" t="s">
        <v>6251</v>
      </c>
      <c r="C3163" s="40" t="s">
        <v>10988</v>
      </c>
      <c r="D3163" s="40" t="s">
        <v>6407</v>
      </c>
      <c r="E3163" s="41">
        <f>IF(ISNA(VLOOKUP(D3163,[1]finalsorted!$A:$H,$E$5,FALSE))=TRUE,"terminated",(VLOOKUP(D3163,[1]finalsorted!$A:$H,$E$5,FALSE)))</f>
        <v>645057.84</v>
      </c>
    </row>
    <row r="3164" spans="1:5" hidden="1" outlineLevel="3" x14ac:dyDescent="0.25">
      <c r="A3164" s="39" t="s">
        <v>11054</v>
      </c>
      <c r="B3164" s="39" t="s">
        <v>6251</v>
      </c>
      <c r="C3164" s="40" t="s">
        <v>10988</v>
      </c>
      <c r="D3164" s="40" t="s">
        <v>6408</v>
      </c>
      <c r="E3164" s="41" t="str">
        <f>IF(ISNA(VLOOKUP(D3164,[1]finalsorted!$A:$H,$E$5,FALSE))=TRUE,"terminated",(VLOOKUP(D3164,[1]finalsorted!$A:$H,$E$5,FALSE)))</f>
        <v/>
      </c>
    </row>
    <row r="3165" spans="1:5" hidden="1" outlineLevel="3" x14ac:dyDescent="0.25">
      <c r="A3165" s="39" t="s">
        <v>11054</v>
      </c>
      <c r="B3165" s="39" t="s">
        <v>6251</v>
      </c>
      <c r="C3165" s="40" t="s">
        <v>10988</v>
      </c>
      <c r="D3165" s="40" t="s">
        <v>6409</v>
      </c>
      <c r="E3165" s="41" t="str">
        <f>IF(ISNA(VLOOKUP(D3165,[1]finalsorted!$A:$H,$E$5,FALSE))=TRUE,"terminated",(VLOOKUP(D3165,[1]finalsorted!$A:$H,$E$5,FALSE)))</f>
        <v/>
      </c>
    </row>
    <row r="3166" spans="1:5" hidden="1" outlineLevel="3" x14ac:dyDescent="0.25">
      <c r="A3166" s="39" t="s">
        <v>11054</v>
      </c>
      <c r="B3166" s="39" t="s">
        <v>6251</v>
      </c>
      <c r="C3166" s="40" t="s">
        <v>10988</v>
      </c>
      <c r="D3166" s="40" t="s">
        <v>6410</v>
      </c>
      <c r="E3166" s="41">
        <f>IF(ISNA(VLOOKUP(D3166,[1]finalsorted!$A:$H,$E$5,FALSE))=TRUE,"terminated",(VLOOKUP(D3166,[1]finalsorted!$A:$H,$E$5,FALSE)))</f>
        <v>1463357.8299999998</v>
      </c>
    </row>
    <row r="3167" spans="1:5" hidden="1" outlineLevel="3" x14ac:dyDescent="0.25">
      <c r="A3167" s="39" t="s">
        <v>11054</v>
      </c>
      <c r="B3167" s="39" t="s">
        <v>6251</v>
      </c>
      <c r="C3167" s="40" t="s">
        <v>10988</v>
      </c>
      <c r="D3167" s="40" t="s">
        <v>6411</v>
      </c>
      <c r="E3167" s="41">
        <f>IF(ISNA(VLOOKUP(D3167,[1]finalsorted!$A:$H,$E$5,FALSE))=TRUE,"terminated",(VLOOKUP(D3167,[1]finalsorted!$A:$H,$E$5,FALSE)))</f>
        <v>562844.87</v>
      </c>
    </row>
    <row r="3168" spans="1:5" hidden="1" outlineLevel="3" x14ac:dyDescent="0.25">
      <c r="A3168" s="39" t="s">
        <v>11054</v>
      </c>
      <c r="B3168" s="39" t="s">
        <v>6251</v>
      </c>
      <c r="C3168" s="40" t="s">
        <v>10988</v>
      </c>
      <c r="D3168" s="40" t="s">
        <v>6412</v>
      </c>
      <c r="E3168" s="41">
        <f>IF(ISNA(VLOOKUP(D3168,[1]finalsorted!$A:$H,$E$5,FALSE))=TRUE,"terminated",(VLOOKUP(D3168,[1]finalsorted!$A:$H,$E$5,FALSE)))</f>
        <v>123811.21</v>
      </c>
    </row>
    <row r="3169" spans="1:5" hidden="1" outlineLevel="3" x14ac:dyDescent="0.25">
      <c r="A3169" s="39" t="s">
        <v>11054</v>
      </c>
      <c r="B3169" s="39" t="s">
        <v>6251</v>
      </c>
      <c r="C3169" s="40" t="s">
        <v>10988</v>
      </c>
      <c r="D3169" s="40" t="s">
        <v>6413</v>
      </c>
      <c r="E3169" s="41">
        <f>IF(ISNA(VLOOKUP(D3169,[1]finalsorted!$A:$H,$E$5,FALSE))=TRUE,"terminated",(VLOOKUP(D3169,[1]finalsorted!$A:$H,$E$5,FALSE)))</f>
        <v>396207.02999999997</v>
      </c>
    </row>
    <row r="3170" spans="1:5" hidden="1" outlineLevel="3" x14ac:dyDescent="0.25">
      <c r="A3170" s="39" t="s">
        <v>11054</v>
      </c>
      <c r="B3170" s="39" t="s">
        <v>6251</v>
      </c>
      <c r="C3170" s="40" t="s">
        <v>10988</v>
      </c>
      <c r="D3170" s="40" t="s">
        <v>6414</v>
      </c>
      <c r="E3170" s="41" t="str">
        <f>IF(ISNA(VLOOKUP(D3170,[1]finalsorted!$A:$H,$E$5,FALSE))=TRUE,"terminated",(VLOOKUP(D3170,[1]finalsorted!$A:$H,$E$5,FALSE)))</f>
        <v/>
      </c>
    </row>
    <row r="3171" spans="1:5" hidden="1" outlineLevel="3" x14ac:dyDescent="0.25">
      <c r="A3171" s="39" t="s">
        <v>11054</v>
      </c>
      <c r="B3171" s="39" t="s">
        <v>6251</v>
      </c>
      <c r="C3171" s="40" t="s">
        <v>10988</v>
      </c>
      <c r="D3171" s="40" t="s">
        <v>6415</v>
      </c>
      <c r="E3171" s="41">
        <f>IF(ISNA(VLOOKUP(D3171,[1]finalsorted!$A:$H,$E$5,FALSE))=TRUE,"terminated",(VLOOKUP(D3171,[1]finalsorted!$A:$H,$E$5,FALSE)))</f>
        <v>1971789.5600000003</v>
      </c>
    </row>
    <row r="3172" spans="1:5" hidden="1" outlineLevel="3" x14ac:dyDescent="0.25">
      <c r="A3172" s="39" t="s">
        <v>11054</v>
      </c>
      <c r="B3172" s="39" t="s">
        <v>6251</v>
      </c>
      <c r="C3172" s="40" t="s">
        <v>10988</v>
      </c>
      <c r="D3172" s="40" t="s">
        <v>6416</v>
      </c>
      <c r="E3172" s="41" t="str">
        <f>IF(ISNA(VLOOKUP(D3172,[1]finalsorted!$A:$H,$E$5,FALSE))=TRUE,"terminated",(VLOOKUP(D3172,[1]finalsorted!$A:$H,$E$5,FALSE)))</f>
        <v/>
      </c>
    </row>
    <row r="3173" spans="1:5" hidden="1" outlineLevel="3" x14ac:dyDescent="0.25">
      <c r="A3173" s="39" t="s">
        <v>11054</v>
      </c>
      <c r="B3173" s="39" t="s">
        <v>6251</v>
      </c>
      <c r="C3173" s="40" t="s">
        <v>10988</v>
      </c>
      <c r="D3173" s="40" t="s">
        <v>6417</v>
      </c>
      <c r="E3173" s="41">
        <f>IF(ISNA(VLOOKUP(D3173,[1]finalsorted!$A:$H,$E$5,FALSE))=TRUE,"terminated",(VLOOKUP(D3173,[1]finalsorted!$A:$H,$E$5,FALSE)))</f>
        <v>339988.18</v>
      </c>
    </row>
    <row r="3174" spans="1:5" hidden="1" outlineLevel="3" x14ac:dyDescent="0.25">
      <c r="A3174" s="39" t="s">
        <v>11054</v>
      </c>
      <c r="B3174" s="39" t="s">
        <v>6251</v>
      </c>
      <c r="C3174" s="40" t="s">
        <v>10988</v>
      </c>
      <c r="D3174" s="40" t="s">
        <v>6418</v>
      </c>
      <c r="E3174" s="41">
        <f>IF(ISNA(VLOOKUP(D3174,[1]finalsorted!$A:$H,$E$5,FALSE))=TRUE,"terminated",(VLOOKUP(D3174,[1]finalsorted!$A:$H,$E$5,FALSE)))</f>
        <v>317263.06</v>
      </c>
    </row>
    <row r="3175" spans="1:5" hidden="1" outlineLevel="3" x14ac:dyDescent="0.25">
      <c r="A3175" s="39" t="s">
        <v>11054</v>
      </c>
      <c r="B3175" s="39" t="s">
        <v>6251</v>
      </c>
      <c r="C3175" s="40" t="s">
        <v>10988</v>
      </c>
      <c r="D3175" s="40" t="s">
        <v>6419</v>
      </c>
      <c r="E3175" s="41">
        <f>IF(ISNA(VLOOKUP(D3175,[1]finalsorted!$A:$H,$E$5,FALSE))=TRUE,"terminated",(VLOOKUP(D3175,[1]finalsorted!$A:$H,$E$5,FALSE)))</f>
        <v>2189891.02</v>
      </c>
    </row>
    <row r="3176" spans="1:5" hidden="1" outlineLevel="3" x14ac:dyDescent="0.25">
      <c r="A3176" s="39" t="s">
        <v>11054</v>
      </c>
      <c r="B3176" s="39" t="s">
        <v>6251</v>
      </c>
      <c r="C3176" s="40" t="s">
        <v>10988</v>
      </c>
      <c r="D3176" s="40" t="s">
        <v>6420</v>
      </c>
      <c r="E3176" s="41" t="str">
        <f>IF(ISNA(VLOOKUP(D3176,[1]finalsorted!$A:$H,$E$5,FALSE))=TRUE,"terminated",(VLOOKUP(D3176,[1]finalsorted!$A:$H,$E$5,FALSE)))</f>
        <v/>
      </c>
    </row>
    <row r="3177" spans="1:5" hidden="1" outlineLevel="3" x14ac:dyDescent="0.25">
      <c r="A3177" s="39" t="s">
        <v>11054</v>
      </c>
      <c r="B3177" s="39" t="s">
        <v>6251</v>
      </c>
      <c r="C3177" s="40" t="s">
        <v>10988</v>
      </c>
      <c r="D3177" s="40" t="s">
        <v>6421</v>
      </c>
      <c r="E3177" s="41">
        <f>IF(ISNA(VLOOKUP(D3177,[1]finalsorted!$A:$H,$E$5,FALSE))=TRUE,"terminated",(VLOOKUP(D3177,[1]finalsorted!$A:$H,$E$5,FALSE)))</f>
        <v>1668040.6300000001</v>
      </c>
    </row>
    <row r="3178" spans="1:5" hidden="1" outlineLevel="3" x14ac:dyDescent="0.25">
      <c r="A3178" s="39" t="s">
        <v>11054</v>
      </c>
      <c r="B3178" s="39" t="s">
        <v>6251</v>
      </c>
      <c r="C3178" s="40" t="s">
        <v>10988</v>
      </c>
      <c r="D3178" s="40" t="s">
        <v>6422</v>
      </c>
      <c r="E3178" s="41">
        <f>IF(ISNA(VLOOKUP(D3178,[1]finalsorted!$A:$H,$E$5,FALSE))=TRUE,"terminated",(VLOOKUP(D3178,[1]finalsorted!$A:$H,$E$5,FALSE)))</f>
        <v>700692.21</v>
      </c>
    </row>
    <row r="3179" spans="1:5" hidden="1" outlineLevel="3" x14ac:dyDescent="0.25">
      <c r="A3179" s="39" t="s">
        <v>11054</v>
      </c>
      <c r="B3179" s="39" t="s">
        <v>6251</v>
      </c>
      <c r="C3179" s="40" t="s">
        <v>10988</v>
      </c>
      <c r="D3179" s="40" t="s">
        <v>6423</v>
      </c>
      <c r="E3179" s="41" t="str">
        <f>IF(ISNA(VLOOKUP(D3179,[1]finalsorted!$A:$H,$E$5,FALSE))=TRUE,"terminated",(VLOOKUP(D3179,[1]finalsorted!$A:$H,$E$5,FALSE)))</f>
        <v/>
      </c>
    </row>
    <row r="3180" spans="1:5" hidden="1" outlineLevel="3" x14ac:dyDescent="0.25">
      <c r="A3180" s="39" t="s">
        <v>11054</v>
      </c>
      <c r="B3180" s="39" t="s">
        <v>6251</v>
      </c>
      <c r="C3180" s="40" t="s">
        <v>10988</v>
      </c>
      <c r="D3180" s="40" t="s">
        <v>6424</v>
      </c>
      <c r="E3180" s="41" t="str">
        <f>IF(ISNA(VLOOKUP(D3180,[1]finalsorted!$A:$H,$E$5,FALSE))=TRUE,"terminated",(VLOOKUP(D3180,[1]finalsorted!$A:$H,$E$5,FALSE)))</f>
        <v/>
      </c>
    </row>
    <row r="3181" spans="1:5" hidden="1" outlineLevel="3" x14ac:dyDescent="0.25">
      <c r="A3181" s="39" t="s">
        <v>11054</v>
      </c>
      <c r="B3181" s="39" t="s">
        <v>6251</v>
      </c>
      <c r="C3181" s="40" t="s">
        <v>10988</v>
      </c>
      <c r="D3181" s="40" t="s">
        <v>6425</v>
      </c>
      <c r="E3181" s="41">
        <f>IF(ISNA(VLOOKUP(D3181,[1]finalsorted!$A:$H,$E$5,FALSE))=TRUE,"terminated",(VLOOKUP(D3181,[1]finalsorted!$A:$H,$E$5,FALSE)))</f>
        <v>187964.25</v>
      </c>
    </row>
    <row r="3182" spans="1:5" hidden="1" outlineLevel="3" x14ac:dyDescent="0.25">
      <c r="A3182" s="39" t="s">
        <v>11054</v>
      </c>
      <c r="B3182" s="39" t="s">
        <v>6251</v>
      </c>
      <c r="C3182" s="40" t="s">
        <v>10988</v>
      </c>
      <c r="D3182" s="40" t="s">
        <v>6426</v>
      </c>
      <c r="E3182" s="41">
        <f>IF(ISNA(VLOOKUP(D3182,[1]finalsorted!$A:$H,$E$5,FALSE))=TRUE,"terminated",(VLOOKUP(D3182,[1]finalsorted!$A:$H,$E$5,FALSE)))</f>
        <v>1996773.3199999996</v>
      </c>
    </row>
    <row r="3183" spans="1:5" hidden="1" outlineLevel="3" x14ac:dyDescent="0.25">
      <c r="A3183" s="39" t="s">
        <v>11054</v>
      </c>
      <c r="B3183" s="39" t="s">
        <v>6251</v>
      </c>
      <c r="C3183" s="40" t="s">
        <v>10988</v>
      </c>
      <c r="D3183" s="40" t="s">
        <v>6427</v>
      </c>
      <c r="E3183" s="41" t="str">
        <f>IF(ISNA(VLOOKUP(D3183,[1]finalsorted!$A:$H,$E$5,FALSE))=TRUE,"terminated",(VLOOKUP(D3183,[1]finalsorted!$A:$H,$E$5,FALSE)))</f>
        <v/>
      </c>
    </row>
    <row r="3184" spans="1:5" hidden="1" outlineLevel="3" x14ac:dyDescent="0.25">
      <c r="A3184" s="39" t="s">
        <v>11054</v>
      </c>
      <c r="B3184" s="39" t="s">
        <v>6251</v>
      </c>
      <c r="C3184" s="40" t="s">
        <v>10988</v>
      </c>
      <c r="D3184" s="40" t="s">
        <v>6428</v>
      </c>
      <c r="E3184" s="41">
        <f>IF(ISNA(VLOOKUP(D3184,[1]finalsorted!$A:$H,$E$5,FALSE))=TRUE,"terminated",(VLOOKUP(D3184,[1]finalsorted!$A:$H,$E$5,FALSE)))</f>
        <v>521011.98</v>
      </c>
    </row>
    <row r="3185" spans="1:5" hidden="1" outlineLevel="3" x14ac:dyDescent="0.25">
      <c r="A3185" s="39" t="s">
        <v>11054</v>
      </c>
      <c r="B3185" s="39" t="s">
        <v>6251</v>
      </c>
      <c r="C3185" s="40" t="s">
        <v>10988</v>
      </c>
      <c r="D3185" s="40" t="s">
        <v>6429</v>
      </c>
      <c r="E3185" s="41">
        <f>IF(ISNA(VLOOKUP(D3185,[1]finalsorted!$A:$H,$E$5,FALSE))=TRUE,"terminated",(VLOOKUP(D3185,[1]finalsorted!$A:$H,$E$5,FALSE)))</f>
        <v>514216.85</v>
      </c>
    </row>
    <row r="3186" spans="1:5" hidden="1" outlineLevel="3" x14ac:dyDescent="0.25">
      <c r="A3186" s="39" t="s">
        <v>11054</v>
      </c>
      <c r="B3186" s="39" t="s">
        <v>6251</v>
      </c>
      <c r="C3186" s="40" t="s">
        <v>10988</v>
      </c>
      <c r="D3186" s="40" t="s">
        <v>6430</v>
      </c>
      <c r="E3186" s="41" t="str">
        <f>IF(ISNA(VLOOKUP(D3186,[1]finalsorted!$A:$H,$E$5,FALSE))=TRUE,"terminated",(VLOOKUP(D3186,[1]finalsorted!$A:$H,$E$5,FALSE)))</f>
        <v/>
      </c>
    </row>
    <row r="3187" spans="1:5" hidden="1" outlineLevel="3" x14ac:dyDescent="0.25">
      <c r="A3187" s="39" t="s">
        <v>11054</v>
      </c>
      <c r="B3187" s="39" t="s">
        <v>6251</v>
      </c>
      <c r="C3187" s="40" t="s">
        <v>10988</v>
      </c>
      <c r="D3187" s="40" t="s">
        <v>6431</v>
      </c>
      <c r="E3187" s="41">
        <f>IF(ISNA(VLOOKUP(D3187,[1]finalsorted!$A:$H,$E$5,FALSE))=TRUE,"terminated",(VLOOKUP(D3187,[1]finalsorted!$A:$H,$E$5,FALSE)))</f>
        <v>866080.22</v>
      </c>
    </row>
    <row r="3188" spans="1:5" hidden="1" outlineLevel="3" x14ac:dyDescent="0.25">
      <c r="A3188" s="39" t="s">
        <v>11054</v>
      </c>
      <c r="B3188" s="39" t="s">
        <v>6251</v>
      </c>
      <c r="C3188" s="40" t="s">
        <v>10988</v>
      </c>
      <c r="D3188" s="40" t="s">
        <v>6432</v>
      </c>
      <c r="E3188" s="41">
        <f>IF(ISNA(VLOOKUP(D3188,[1]finalsorted!$A:$H,$E$5,FALSE))=TRUE,"terminated",(VLOOKUP(D3188,[1]finalsorted!$A:$H,$E$5,FALSE)))</f>
        <v>782320.76</v>
      </c>
    </row>
    <row r="3189" spans="1:5" hidden="1" outlineLevel="3" x14ac:dyDescent="0.25">
      <c r="A3189" s="39" t="s">
        <v>11054</v>
      </c>
      <c r="B3189" s="39" t="s">
        <v>6251</v>
      </c>
      <c r="C3189" s="40" t="s">
        <v>10988</v>
      </c>
      <c r="D3189" s="40" t="s">
        <v>6433</v>
      </c>
      <c r="E3189" s="41" t="str">
        <f>IF(ISNA(VLOOKUP(D3189,[1]finalsorted!$A:$H,$E$5,FALSE))=TRUE,"terminated",(VLOOKUP(D3189,[1]finalsorted!$A:$H,$E$5,FALSE)))</f>
        <v/>
      </c>
    </row>
    <row r="3190" spans="1:5" hidden="1" outlineLevel="3" x14ac:dyDescent="0.25">
      <c r="A3190" s="39" t="s">
        <v>11054</v>
      </c>
      <c r="B3190" s="39" t="s">
        <v>6251</v>
      </c>
      <c r="C3190" s="40" t="s">
        <v>10988</v>
      </c>
      <c r="D3190" s="40" t="s">
        <v>6434</v>
      </c>
      <c r="E3190" s="41">
        <f>IF(ISNA(VLOOKUP(D3190,[1]finalsorted!$A:$H,$E$5,FALSE))=TRUE,"terminated",(VLOOKUP(D3190,[1]finalsorted!$A:$H,$E$5,FALSE)))</f>
        <v>2091792.1500000001</v>
      </c>
    </row>
    <row r="3191" spans="1:5" hidden="1" outlineLevel="3" x14ac:dyDescent="0.25">
      <c r="A3191" s="39" t="s">
        <v>11054</v>
      </c>
      <c r="B3191" s="39" t="s">
        <v>6251</v>
      </c>
      <c r="C3191" s="40" t="s">
        <v>10988</v>
      </c>
      <c r="D3191" s="40" t="s">
        <v>6435</v>
      </c>
      <c r="E3191" s="41" t="str">
        <f>IF(ISNA(VLOOKUP(D3191,[1]finalsorted!$A:$H,$E$5,FALSE))=TRUE,"terminated",(VLOOKUP(D3191,[1]finalsorted!$A:$H,$E$5,FALSE)))</f>
        <v/>
      </c>
    </row>
    <row r="3192" spans="1:5" hidden="1" outlineLevel="3" x14ac:dyDescent="0.25">
      <c r="A3192" s="39" t="s">
        <v>11054</v>
      </c>
      <c r="B3192" s="39" t="s">
        <v>6251</v>
      </c>
      <c r="C3192" s="40" t="s">
        <v>10988</v>
      </c>
      <c r="D3192" s="40" t="s">
        <v>6436</v>
      </c>
      <c r="E3192" s="41" t="str">
        <f>IF(ISNA(VLOOKUP(D3192,[1]finalsorted!$A:$H,$E$5,FALSE))=TRUE,"terminated",(VLOOKUP(D3192,[1]finalsorted!$A:$H,$E$5,FALSE)))</f>
        <v/>
      </c>
    </row>
    <row r="3193" spans="1:5" hidden="1" outlineLevel="3" x14ac:dyDescent="0.25">
      <c r="A3193" s="39" t="s">
        <v>11054</v>
      </c>
      <c r="B3193" s="39" t="s">
        <v>6251</v>
      </c>
      <c r="C3193" s="40" t="s">
        <v>10988</v>
      </c>
      <c r="D3193" s="40" t="s">
        <v>6437</v>
      </c>
      <c r="E3193" s="41">
        <f>IF(ISNA(VLOOKUP(D3193,[1]finalsorted!$A:$H,$E$5,FALSE))=TRUE,"terminated",(VLOOKUP(D3193,[1]finalsorted!$A:$H,$E$5,FALSE)))</f>
        <v>1751734.8399999999</v>
      </c>
    </row>
    <row r="3194" spans="1:5" hidden="1" outlineLevel="3" x14ac:dyDescent="0.25">
      <c r="A3194" s="39" t="s">
        <v>11054</v>
      </c>
      <c r="B3194" s="39" t="s">
        <v>6251</v>
      </c>
      <c r="C3194" s="40" t="s">
        <v>10988</v>
      </c>
      <c r="D3194" s="40" t="s">
        <v>6438</v>
      </c>
      <c r="E3194" s="41">
        <f>IF(ISNA(VLOOKUP(D3194,[1]finalsorted!$A:$H,$E$5,FALSE))=TRUE,"terminated",(VLOOKUP(D3194,[1]finalsorted!$A:$H,$E$5,FALSE)))</f>
        <v>1429268.17</v>
      </c>
    </row>
    <row r="3195" spans="1:5" hidden="1" outlineLevel="3" x14ac:dyDescent="0.25">
      <c r="A3195" s="39" t="s">
        <v>11054</v>
      </c>
      <c r="B3195" s="39" t="s">
        <v>6251</v>
      </c>
      <c r="C3195" s="40" t="s">
        <v>10988</v>
      </c>
      <c r="D3195" s="40" t="s">
        <v>6439</v>
      </c>
      <c r="E3195" s="41" t="str">
        <f>IF(ISNA(VLOOKUP(D3195,[1]finalsorted!$A:$H,$E$5,FALSE))=TRUE,"terminated",(VLOOKUP(D3195,[1]finalsorted!$A:$H,$E$5,FALSE)))</f>
        <v/>
      </c>
    </row>
    <row r="3196" spans="1:5" hidden="1" outlineLevel="3" x14ac:dyDescent="0.25">
      <c r="A3196" s="39" t="s">
        <v>11054</v>
      </c>
      <c r="B3196" s="39" t="s">
        <v>6251</v>
      </c>
      <c r="C3196" s="40" t="s">
        <v>10988</v>
      </c>
      <c r="D3196" s="40" t="s">
        <v>6440</v>
      </c>
      <c r="E3196" s="41" t="str">
        <f>IF(ISNA(VLOOKUP(D3196,[1]finalsorted!$A:$H,$E$5,FALSE))=TRUE,"terminated",(VLOOKUP(D3196,[1]finalsorted!$A:$H,$E$5,FALSE)))</f>
        <v/>
      </c>
    </row>
    <row r="3197" spans="1:5" hidden="1" outlineLevel="3" x14ac:dyDescent="0.25">
      <c r="A3197" s="39" t="s">
        <v>11054</v>
      </c>
      <c r="B3197" s="39" t="s">
        <v>6251</v>
      </c>
      <c r="C3197" s="40" t="s">
        <v>10988</v>
      </c>
      <c r="D3197" s="40" t="s">
        <v>6441</v>
      </c>
      <c r="E3197" s="41" t="str">
        <f>IF(ISNA(VLOOKUP(D3197,[1]finalsorted!$A:$H,$E$5,FALSE))=TRUE,"terminated",(VLOOKUP(D3197,[1]finalsorted!$A:$H,$E$5,FALSE)))</f>
        <v/>
      </c>
    </row>
    <row r="3198" spans="1:5" hidden="1" outlineLevel="3" x14ac:dyDescent="0.25">
      <c r="A3198" s="39" t="s">
        <v>11054</v>
      </c>
      <c r="B3198" s="39" t="s">
        <v>6251</v>
      </c>
      <c r="C3198" s="40" t="s">
        <v>10988</v>
      </c>
      <c r="D3198" s="40" t="s">
        <v>6442</v>
      </c>
      <c r="E3198" s="41" t="str">
        <f>IF(ISNA(VLOOKUP(D3198,[1]finalsorted!$A:$H,$E$5,FALSE))=TRUE,"terminated",(VLOOKUP(D3198,[1]finalsorted!$A:$H,$E$5,FALSE)))</f>
        <v/>
      </c>
    </row>
    <row r="3199" spans="1:5" hidden="1" outlineLevel="3" x14ac:dyDescent="0.25">
      <c r="A3199" s="39" t="s">
        <v>11054</v>
      </c>
      <c r="B3199" s="39" t="s">
        <v>6251</v>
      </c>
      <c r="C3199" s="40" t="s">
        <v>10988</v>
      </c>
      <c r="D3199" s="40" t="s">
        <v>6443</v>
      </c>
      <c r="E3199" s="41" t="str">
        <f>IF(ISNA(VLOOKUP(D3199,[1]finalsorted!$A:$H,$E$5,FALSE))=TRUE,"terminated",(VLOOKUP(D3199,[1]finalsorted!$A:$H,$E$5,FALSE)))</f>
        <v/>
      </c>
    </row>
    <row r="3200" spans="1:5" hidden="1" outlineLevel="3" x14ac:dyDescent="0.25">
      <c r="A3200" s="39" t="s">
        <v>11054</v>
      </c>
      <c r="B3200" s="39" t="s">
        <v>6251</v>
      </c>
      <c r="C3200" s="40" t="s">
        <v>10988</v>
      </c>
      <c r="D3200" s="40" t="s">
        <v>6444</v>
      </c>
      <c r="E3200" s="41" t="str">
        <f>IF(ISNA(VLOOKUP(D3200,[1]finalsorted!$A:$H,$E$5,FALSE))=TRUE,"terminated",(VLOOKUP(D3200,[1]finalsorted!$A:$H,$E$5,FALSE)))</f>
        <v/>
      </c>
    </row>
    <row r="3201" spans="1:5" hidden="1" outlineLevel="3" x14ac:dyDescent="0.25">
      <c r="A3201" s="39" t="s">
        <v>11054</v>
      </c>
      <c r="B3201" s="39" t="s">
        <v>6251</v>
      </c>
      <c r="C3201" s="40" t="s">
        <v>10988</v>
      </c>
      <c r="D3201" s="40" t="s">
        <v>6445</v>
      </c>
      <c r="E3201" s="41" t="str">
        <f>IF(ISNA(VLOOKUP(D3201,[1]finalsorted!$A:$H,$E$5,FALSE))=TRUE,"terminated",(VLOOKUP(D3201,[1]finalsorted!$A:$H,$E$5,FALSE)))</f>
        <v/>
      </c>
    </row>
    <row r="3202" spans="1:5" hidden="1" outlineLevel="3" x14ac:dyDescent="0.25">
      <c r="A3202" s="39" t="s">
        <v>11054</v>
      </c>
      <c r="B3202" s="39" t="s">
        <v>6251</v>
      </c>
      <c r="C3202" s="40" t="s">
        <v>10988</v>
      </c>
      <c r="D3202" s="40" t="s">
        <v>6446</v>
      </c>
      <c r="E3202" s="41" t="str">
        <f>IF(ISNA(VLOOKUP(D3202,[1]finalsorted!$A:$H,$E$5,FALSE))=TRUE,"terminated",(VLOOKUP(D3202,[1]finalsorted!$A:$H,$E$5,FALSE)))</f>
        <v/>
      </c>
    </row>
    <row r="3203" spans="1:5" hidden="1" outlineLevel="3" x14ac:dyDescent="0.25">
      <c r="A3203" s="39" t="s">
        <v>11054</v>
      </c>
      <c r="B3203" s="39" t="s">
        <v>6251</v>
      </c>
      <c r="C3203" s="40" t="s">
        <v>10988</v>
      </c>
      <c r="D3203" s="40" t="s">
        <v>6447</v>
      </c>
      <c r="E3203" s="41">
        <f>IF(ISNA(VLOOKUP(D3203,[1]finalsorted!$A:$H,$E$5,FALSE))=TRUE,"terminated",(VLOOKUP(D3203,[1]finalsorted!$A:$H,$E$5,FALSE)))</f>
        <v>1966684.7599999998</v>
      </c>
    </row>
    <row r="3204" spans="1:5" hidden="1" outlineLevel="3" x14ac:dyDescent="0.25">
      <c r="A3204" s="39" t="s">
        <v>11054</v>
      </c>
      <c r="B3204" s="39" t="s">
        <v>6251</v>
      </c>
      <c r="C3204" s="40" t="s">
        <v>10988</v>
      </c>
      <c r="D3204" s="40" t="s">
        <v>6448</v>
      </c>
      <c r="E3204" s="41">
        <f>IF(ISNA(VLOOKUP(D3204,[1]finalsorted!$A:$H,$E$5,FALSE))=TRUE,"terminated",(VLOOKUP(D3204,[1]finalsorted!$A:$H,$E$5,FALSE)))</f>
        <v>810975.61</v>
      </c>
    </row>
    <row r="3205" spans="1:5" hidden="1" outlineLevel="3" x14ac:dyDescent="0.25">
      <c r="A3205" s="39" t="s">
        <v>11054</v>
      </c>
      <c r="B3205" s="39" t="s">
        <v>6251</v>
      </c>
      <c r="C3205" s="40" t="s">
        <v>10988</v>
      </c>
      <c r="D3205" s="40" t="s">
        <v>6449</v>
      </c>
      <c r="E3205" s="41">
        <f>IF(ISNA(VLOOKUP(D3205,[1]finalsorted!$A:$H,$E$5,FALSE))=TRUE,"terminated",(VLOOKUP(D3205,[1]finalsorted!$A:$H,$E$5,FALSE)))</f>
        <v>652691.59000000008</v>
      </c>
    </row>
    <row r="3206" spans="1:5" hidden="1" outlineLevel="3" x14ac:dyDescent="0.25">
      <c r="A3206" s="39" t="s">
        <v>11054</v>
      </c>
      <c r="B3206" s="39" t="s">
        <v>6251</v>
      </c>
      <c r="C3206" s="40" t="s">
        <v>10988</v>
      </c>
      <c r="D3206" s="40" t="s">
        <v>6450</v>
      </c>
      <c r="E3206" s="41">
        <f>IF(ISNA(VLOOKUP(D3206,[1]finalsorted!$A:$H,$E$5,FALSE))=TRUE,"terminated",(VLOOKUP(D3206,[1]finalsorted!$A:$H,$E$5,FALSE)))</f>
        <v>1415768.69</v>
      </c>
    </row>
    <row r="3207" spans="1:5" hidden="1" outlineLevel="3" x14ac:dyDescent="0.25">
      <c r="A3207" s="39" t="s">
        <v>11054</v>
      </c>
      <c r="B3207" s="39" t="s">
        <v>6251</v>
      </c>
      <c r="C3207" s="40" t="s">
        <v>10988</v>
      </c>
      <c r="D3207" s="40" t="s">
        <v>6451</v>
      </c>
      <c r="E3207" s="41" t="str">
        <f>IF(ISNA(VLOOKUP(D3207,[1]finalsorted!$A:$H,$E$5,FALSE))=TRUE,"terminated",(VLOOKUP(D3207,[1]finalsorted!$A:$H,$E$5,FALSE)))</f>
        <v/>
      </c>
    </row>
    <row r="3208" spans="1:5" hidden="1" outlineLevel="3" x14ac:dyDescent="0.25">
      <c r="A3208" s="39" t="s">
        <v>11054</v>
      </c>
      <c r="B3208" s="39" t="s">
        <v>6251</v>
      </c>
      <c r="C3208" s="40" t="s">
        <v>10988</v>
      </c>
      <c r="D3208" s="40" t="s">
        <v>6452</v>
      </c>
      <c r="E3208" s="41">
        <f>IF(ISNA(VLOOKUP(D3208,[1]finalsorted!$A:$H,$E$5,FALSE))=TRUE,"terminated",(VLOOKUP(D3208,[1]finalsorted!$A:$H,$E$5,FALSE)))</f>
        <v>1157021.2499999998</v>
      </c>
    </row>
    <row r="3209" spans="1:5" hidden="1" outlineLevel="3" x14ac:dyDescent="0.25">
      <c r="A3209" s="39" t="s">
        <v>11054</v>
      </c>
      <c r="B3209" s="39" t="s">
        <v>6251</v>
      </c>
      <c r="C3209" s="40" t="s">
        <v>10988</v>
      </c>
      <c r="D3209" s="40" t="s">
        <v>6453</v>
      </c>
      <c r="E3209" s="41">
        <f>IF(ISNA(VLOOKUP(D3209,[1]finalsorted!$A:$H,$E$5,FALSE))=TRUE,"terminated",(VLOOKUP(D3209,[1]finalsorted!$A:$H,$E$5,FALSE)))</f>
        <v>2083857.01</v>
      </c>
    </row>
    <row r="3210" spans="1:5" hidden="1" outlineLevel="3" x14ac:dyDescent="0.25">
      <c r="A3210" s="39" t="s">
        <v>11054</v>
      </c>
      <c r="B3210" s="39" t="s">
        <v>6251</v>
      </c>
      <c r="C3210" s="40" t="s">
        <v>10988</v>
      </c>
      <c r="D3210" s="40" t="s">
        <v>6454</v>
      </c>
      <c r="E3210" s="41" t="str">
        <f>IF(ISNA(VLOOKUP(D3210,[1]finalsorted!$A:$H,$E$5,FALSE))=TRUE,"terminated",(VLOOKUP(D3210,[1]finalsorted!$A:$H,$E$5,FALSE)))</f>
        <v/>
      </c>
    </row>
    <row r="3211" spans="1:5" hidden="1" outlineLevel="3" x14ac:dyDescent="0.25">
      <c r="A3211" s="39" t="s">
        <v>11054</v>
      </c>
      <c r="B3211" s="39" t="s">
        <v>6251</v>
      </c>
      <c r="C3211" s="40" t="s">
        <v>10988</v>
      </c>
      <c r="D3211" s="40" t="s">
        <v>6455</v>
      </c>
      <c r="E3211" s="41" t="str">
        <f>IF(ISNA(VLOOKUP(D3211,[1]finalsorted!$A:$H,$E$5,FALSE))=TRUE,"terminated",(VLOOKUP(D3211,[1]finalsorted!$A:$H,$E$5,FALSE)))</f>
        <v/>
      </c>
    </row>
    <row r="3212" spans="1:5" hidden="1" outlineLevel="3" x14ac:dyDescent="0.25">
      <c r="A3212" s="39" t="s">
        <v>11054</v>
      </c>
      <c r="B3212" s="39" t="s">
        <v>6251</v>
      </c>
      <c r="C3212" s="40" t="s">
        <v>10988</v>
      </c>
      <c r="D3212" s="40" t="s">
        <v>6456</v>
      </c>
      <c r="E3212" s="41" t="str">
        <f>IF(ISNA(VLOOKUP(D3212,[1]finalsorted!$A:$H,$E$5,FALSE))=TRUE,"terminated",(VLOOKUP(D3212,[1]finalsorted!$A:$H,$E$5,FALSE)))</f>
        <v/>
      </c>
    </row>
    <row r="3213" spans="1:5" hidden="1" outlineLevel="3" x14ac:dyDescent="0.25">
      <c r="A3213" s="39" t="s">
        <v>11054</v>
      </c>
      <c r="B3213" s="39" t="s">
        <v>6251</v>
      </c>
      <c r="C3213" s="40" t="s">
        <v>10988</v>
      </c>
      <c r="D3213" s="40" t="s">
        <v>6457</v>
      </c>
      <c r="E3213" s="41" t="str">
        <f>IF(ISNA(VLOOKUP(D3213,[1]finalsorted!$A:$H,$E$5,FALSE))=TRUE,"terminated",(VLOOKUP(D3213,[1]finalsorted!$A:$H,$E$5,FALSE)))</f>
        <v/>
      </c>
    </row>
    <row r="3214" spans="1:5" hidden="1" outlineLevel="3" x14ac:dyDescent="0.25">
      <c r="A3214" s="39" t="s">
        <v>11054</v>
      </c>
      <c r="B3214" s="39" t="s">
        <v>6251</v>
      </c>
      <c r="C3214" s="40" t="s">
        <v>10988</v>
      </c>
      <c r="D3214" s="40" t="s">
        <v>6458</v>
      </c>
      <c r="E3214" s="41" t="str">
        <f>IF(ISNA(VLOOKUP(D3214,[1]finalsorted!$A:$H,$E$5,FALSE))=TRUE,"terminated",(VLOOKUP(D3214,[1]finalsorted!$A:$H,$E$5,FALSE)))</f>
        <v/>
      </c>
    </row>
    <row r="3215" spans="1:5" hidden="1" outlineLevel="3" x14ac:dyDescent="0.25">
      <c r="A3215" s="39" t="s">
        <v>11054</v>
      </c>
      <c r="B3215" s="39" t="s">
        <v>6251</v>
      </c>
      <c r="C3215" s="40" t="s">
        <v>10988</v>
      </c>
      <c r="D3215" s="40" t="s">
        <v>6459</v>
      </c>
      <c r="E3215" s="41" t="str">
        <f>IF(ISNA(VLOOKUP(D3215,[1]finalsorted!$A:$H,$E$5,FALSE))=TRUE,"terminated",(VLOOKUP(D3215,[1]finalsorted!$A:$H,$E$5,FALSE)))</f>
        <v/>
      </c>
    </row>
    <row r="3216" spans="1:5" hidden="1" outlineLevel="3" x14ac:dyDescent="0.25">
      <c r="A3216" s="39" t="s">
        <v>11054</v>
      </c>
      <c r="B3216" s="39" t="s">
        <v>6251</v>
      </c>
      <c r="C3216" s="40" t="s">
        <v>10988</v>
      </c>
      <c r="D3216" s="40" t="s">
        <v>6460</v>
      </c>
      <c r="E3216" s="41" t="str">
        <f>IF(ISNA(VLOOKUP(D3216,[1]finalsorted!$A:$H,$E$5,FALSE))=TRUE,"terminated",(VLOOKUP(D3216,[1]finalsorted!$A:$H,$E$5,FALSE)))</f>
        <v/>
      </c>
    </row>
    <row r="3217" spans="1:5" hidden="1" outlineLevel="3" x14ac:dyDescent="0.25">
      <c r="A3217" s="39" t="s">
        <v>11054</v>
      </c>
      <c r="B3217" s="39" t="s">
        <v>6251</v>
      </c>
      <c r="C3217" s="40" t="s">
        <v>10988</v>
      </c>
      <c r="D3217" s="40" t="s">
        <v>6461</v>
      </c>
      <c r="E3217" s="41">
        <f>IF(ISNA(VLOOKUP(D3217,[1]finalsorted!$A:$H,$E$5,FALSE))=TRUE,"terminated",(VLOOKUP(D3217,[1]finalsorted!$A:$H,$E$5,FALSE)))</f>
        <v>2376215.2300000004</v>
      </c>
    </row>
    <row r="3218" spans="1:5" hidden="1" outlineLevel="3" x14ac:dyDescent="0.25">
      <c r="A3218" s="39" t="s">
        <v>11054</v>
      </c>
      <c r="B3218" s="39" t="s">
        <v>6251</v>
      </c>
      <c r="C3218" s="40" t="s">
        <v>10988</v>
      </c>
      <c r="D3218" s="40" t="s">
        <v>6462</v>
      </c>
      <c r="E3218" s="41">
        <f>IF(ISNA(VLOOKUP(D3218,[1]finalsorted!$A:$H,$E$5,FALSE))=TRUE,"terminated",(VLOOKUP(D3218,[1]finalsorted!$A:$H,$E$5,FALSE)))</f>
        <v>946783.98000000021</v>
      </c>
    </row>
    <row r="3219" spans="1:5" hidden="1" outlineLevel="3" x14ac:dyDescent="0.25">
      <c r="A3219" s="39" t="s">
        <v>11054</v>
      </c>
      <c r="B3219" s="39" t="s">
        <v>6251</v>
      </c>
      <c r="C3219" s="40" t="s">
        <v>10988</v>
      </c>
      <c r="D3219" s="40" t="s">
        <v>6463</v>
      </c>
      <c r="E3219" s="41">
        <f>IF(ISNA(VLOOKUP(D3219,[1]finalsorted!$A:$H,$E$5,FALSE))=TRUE,"terminated",(VLOOKUP(D3219,[1]finalsorted!$A:$H,$E$5,FALSE)))</f>
        <v>445489.26</v>
      </c>
    </row>
    <row r="3220" spans="1:5" hidden="1" outlineLevel="3" x14ac:dyDescent="0.25">
      <c r="A3220" s="39" t="s">
        <v>11054</v>
      </c>
      <c r="B3220" s="39" t="s">
        <v>6251</v>
      </c>
      <c r="C3220" s="40" t="s">
        <v>10988</v>
      </c>
      <c r="D3220" s="40" t="s">
        <v>6464</v>
      </c>
      <c r="E3220" s="41" t="str">
        <f>IF(ISNA(VLOOKUP(D3220,[1]finalsorted!$A:$H,$E$5,FALSE))=TRUE,"terminated",(VLOOKUP(D3220,[1]finalsorted!$A:$H,$E$5,FALSE)))</f>
        <v/>
      </c>
    </row>
    <row r="3221" spans="1:5" hidden="1" outlineLevel="3" x14ac:dyDescent="0.25">
      <c r="A3221" s="39" t="s">
        <v>11054</v>
      </c>
      <c r="B3221" s="39" t="s">
        <v>6251</v>
      </c>
      <c r="C3221" s="40" t="s">
        <v>10988</v>
      </c>
      <c r="D3221" s="40" t="s">
        <v>6465</v>
      </c>
      <c r="E3221" s="41" t="str">
        <f>IF(ISNA(VLOOKUP(D3221,[1]finalsorted!$A:$H,$E$5,FALSE))=TRUE,"terminated",(VLOOKUP(D3221,[1]finalsorted!$A:$H,$E$5,FALSE)))</f>
        <v/>
      </c>
    </row>
    <row r="3222" spans="1:5" hidden="1" outlineLevel="3" x14ac:dyDescent="0.25">
      <c r="A3222" s="39" t="s">
        <v>11054</v>
      </c>
      <c r="B3222" s="39" t="s">
        <v>6251</v>
      </c>
      <c r="C3222" s="40" t="s">
        <v>10988</v>
      </c>
      <c r="D3222" s="40" t="s">
        <v>6466</v>
      </c>
      <c r="E3222" s="41" t="str">
        <f>IF(ISNA(VLOOKUP(D3222,[1]finalsorted!$A:$H,$E$5,FALSE))=TRUE,"terminated",(VLOOKUP(D3222,[1]finalsorted!$A:$H,$E$5,FALSE)))</f>
        <v/>
      </c>
    </row>
    <row r="3223" spans="1:5" hidden="1" outlineLevel="3" x14ac:dyDescent="0.25">
      <c r="A3223" s="39" t="s">
        <v>11054</v>
      </c>
      <c r="B3223" s="39" t="s">
        <v>6251</v>
      </c>
      <c r="C3223" s="40" t="s">
        <v>10988</v>
      </c>
      <c r="D3223" s="40" t="s">
        <v>6467</v>
      </c>
      <c r="E3223" s="41" t="str">
        <f>IF(ISNA(VLOOKUP(D3223,[1]finalsorted!$A:$H,$E$5,FALSE))=TRUE,"terminated",(VLOOKUP(D3223,[1]finalsorted!$A:$H,$E$5,FALSE)))</f>
        <v/>
      </c>
    </row>
    <row r="3224" spans="1:5" hidden="1" outlineLevel="3" x14ac:dyDescent="0.25">
      <c r="A3224" s="39" t="s">
        <v>11054</v>
      </c>
      <c r="B3224" s="39" t="s">
        <v>6251</v>
      </c>
      <c r="C3224" s="40" t="s">
        <v>10988</v>
      </c>
      <c r="D3224" s="40" t="s">
        <v>6468</v>
      </c>
      <c r="E3224" s="41" t="str">
        <f>IF(ISNA(VLOOKUP(D3224,[1]finalsorted!$A:$H,$E$5,FALSE))=TRUE,"terminated",(VLOOKUP(D3224,[1]finalsorted!$A:$H,$E$5,FALSE)))</f>
        <v/>
      </c>
    </row>
    <row r="3225" spans="1:5" hidden="1" outlineLevel="3" x14ac:dyDescent="0.25">
      <c r="A3225" s="39" t="s">
        <v>11054</v>
      </c>
      <c r="B3225" s="39" t="s">
        <v>6251</v>
      </c>
      <c r="C3225" s="40" t="s">
        <v>10988</v>
      </c>
      <c r="D3225" s="40" t="s">
        <v>6469</v>
      </c>
      <c r="E3225" s="41" t="str">
        <f>IF(ISNA(VLOOKUP(D3225,[1]finalsorted!$A:$H,$E$5,FALSE))=TRUE,"terminated",(VLOOKUP(D3225,[1]finalsorted!$A:$H,$E$5,FALSE)))</f>
        <v/>
      </c>
    </row>
    <row r="3226" spans="1:5" hidden="1" outlineLevel="3" x14ac:dyDescent="0.25">
      <c r="A3226" s="39" t="s">
        <v>11054</v>
      </c>
      <c r="B3226" s="39" t="s">
        <v>6251</v>
      </c>
      <c r="C3226" s="40" t="s">
        <v>10988</v>
      </c>
      <c r="D3226" s="40" t="s">
        <v>6470</v>
      </c>
      <c r="E3226" s="41" t="str">
        <f>IF(ISNA(VLOOKUP(D3226,[1]finalsorted!$A:$H,$E$5,FALSE))=TRUE,"terminated",(VLOOKUP(D3226,[1]finalsorted!$A:$H,$E$5,FALSE)))</f>
        <v/>
      </c>
    </row>
    <row r="3227" spans="1:5" hidden="1" outlineLevel="3" x14ac:dyDescent="0.25">
      <c r="A3227" s="39" t="s">
        <v>11054</v>
      </c>
      <c r="B3227" s="39" t="s">
        <v>6251</v>
      </c>
      <c r="C3227" s="40" t="s">
        <v>10988</v>
      </c>
      <c r="D3227" s="40" t="s">
        <v>11127</v>
      </c>
      <c r="E3227" s="41">
        <f>IF(ISNA(VLOOKUP(D3227,[1]finalsorted!$A:$H,$E$5,FALSE))=TRUE,"terminated",(VLOOKUP(D3227,[1]finalsorted!$A:$H,$E$5,FALSE)))</f>
        <v>222018350.99999997</v>
      </c>
    </row>
    <row r="3228" spans="1:5" hidden="1" outlineLevel="2" x14ac:dyDescent="0.25">
      <c r="A3228" s="39"/>
      <c r="B3228" s="39" t="s">
        <v>6251</v>
      </c>
      <c r="C3228" s="40" t="s">
        <v>10988</v>
      </c>
      <c r="D3228" s="40" t="s">
        <v>11243</v>
      </c>
      <c r="E3228" s="41">
        <f>IF(ISNA(VLOOKUP(D3228,[1]finalsorted!$A:$H,$E$5,FALSE))=TRUE,"terminated",(VLOOKUP(D3228,[1]finalsorted!$A:$H,$E$5,FALSE)))</f>
        <v>358796298.72999996</v>
      </c>
    </row>
    <row r="3229" spans="1:5" hidden="1" outlineLevel="3" x14ac:dyDescent="0.25">
      <c r="A3229" s="39" t="s">
        <v>11054</v>
      </c>
      <c r="B3229" s="39" t="s">
        <v>9145</v>
      </c>
      <c r="C3229" s="40" t="s">
        <v>11013</v>
      </c>
      <c r="D3229" s="40" t="s">
        <v>9144</v>
      </c>
      <c r="E3229" s="41">
        <f>IF(ISNA(VLOOKUP(D3229,[1]finalsorted!$A:$H,$E$5,FALSE))=TRUE,"terminated",(VLOOKUP(D3229,[1]finalsorted!$A:$H,$E$5,FALSE)))</f>
        <v>2779184.6</v>
      </c>
    </row>
    <row r="3230" spans="1:5" hidden="1" outlineLevel="3" x14ac:dyDescent="0.25">
      <c r="A3230" s="39" t="s">
        <v>11054</v>
      </c>
      <c r="B3230" s="39" t="s">
        <v>9145</v>
      </c>
      <c r="C3230" s="40" t="s">
        <v>11013</v>
      </c>
      <c r="D3230" s="40" t="s">
        <v>9146</v>
      </c>
      <c r="E3230" s="41">
        <f>IF(ISNA(VLOOKUP(D3230,[1]finalsorted!$A:$H,$E$5,FALSE))=TRUE,"terminated",(VLOOKUP(D3230,[1]finalsorted!$A:$H,$E$5,FALSE)))</f>
        <v>923350.77999999991</v>
      </c>
    </row>
    <row r="3231" spans="1:5" hidden="1" outlineLevel="3" x14ac:dyDescent="0.25">
      <c r="A3231" s="39" t="s">
        <v>11054</v>
      </c>
      <c r="B3231" s="39" t="s">
        <v>9145</v>
      </c>
      <c r="C3231" s="40" t="s">
        <v>11013</v>
      </c>
      <c r="D3231" s="40" t="s">
        <v>9147</v>
      </c>
      <c r="E3231" s="41">
        <f>IF(ISNA(VLOOKUP(D3231,[1]finalsorted!$A:$H,$E$5,FALSE))=TRUE,"terminated",(VLOOKUP(D3231,[1]finalsorted!$A:$H,$E$5,FALSE)))</f>
        <v>796664.82000000007</v>
      </c>
    </row>
    <row r="3232" spans="1:5" hidden="1" outlineLevel="3" x14ac:dyDescent="0.25">
      <c r="A3232" s="39" t="s">
        <v>11054</v>
      </c>
      <c r="B3232" s="39" t="s">
        <v>9145</v>
      </c>
      <c r="C3232" s="40" t="s">
        <v>11013</v>
      </c>
      <c r="D3232" s="40" t="s">
        <v>9148</v>
      </c>
      <c r="E3232" s="41">
        <f>IF(ISNA(VLOOKUP(D3232,[1]finalsorted!$A:$H,$E$5,FALSE))=TRUE,"terminated",(VLOOKUP(D3232,[1]finalsorted!$A:$H,$E$5,FALSE)))</f>
        <v>689926.58000000007</v>
      </c>
    </row>
    <row r="3233" spans="1:5" hidden="1" outlineLevel="3" x14ac:dyDescent="0.25">
      <c r="A3233" s="39" t="s">
        <v>11054</v>
      </c>
      <c r="B3233" s="39" t="s">
        <v>9145</v>
      </c>
      <c r="C3233" s="40" t="s">
        <v>11013</v>
      </c>
      <c r="D3233" s="40" t="s">
        <v>9149</v>
      </c>
      <c r="E3233" s="41">
        <f>IF(ISNA(VLOOKUP(D3233,[1]finalsorted!$A:$H,$E$5,FALSE))=TRUE,"terminated",(VLOOKUP(D3233,[1]finalsorted!$A:$H,$E$5,FALSE)))</f>
        <v>3517261.5600000005</v>
      </c>
    </row>
    <row r="3234" spans="1:5" hidden="1" outlineLevel="3" x14ac:dyDescent="0.25">
      <c r="A3234" s="39" t="s">
        <v>11054</v>
      </c>
      <c r="B3234" s="39" t="s">
        <v>9145</v>
      </c>
      <c r="C3234" s="40" t="s">
        <v>11013</v>
      </c>
      <c r="D3234" s="40" t="s">
        <v>9150</v>
      </c>
      <c r="E3234" s="41">
        <f>IF(ISNA(VLOOKUP(D3234,[1]finalsorted!$A:$H,$E$5,FALSE))=TRUE,"terminated",(VLOOKUP(D3234,[1]finalsorted!$A:$H,$E$5,FALSE)))</f>
        <v>1094527.45</v>
      </c>
    </row>
    <row r="3235" spans="1:5" hidden="1" outlineLevel="3" x14ac:dyDescent="0.25">
      <c r="A3235" s="39" t="s">
        <v>11054</v>
      </c>
      <c r="B3235" s="39" t="s">
        <v>9145</v>
      </c>
      <c r="C3235" s="40" t="s">
        <v>11013</v>
      </c>
      <c r="D3235" s="40" t="s">
        <v>9151</v>
      </c>
      <c r="E3235" s="41">
        <f>IF(ISNA(VLOOKUP(D3235,[1]finalsorted!$A:$H,$E$5,FALSE))=TRUE,"terminated",(VLOOKUP(D3235,[1]finalsorted!$A:$H,$E$5,FALSE)))</f>
        <v>1737984.5199999998</v>
      </c>
    </row>
    <row r="3236" spans="1:5" hidden="1" outlineLevel="3" x14ac:dyDescent="0.25">
      <c r="A3236" s="39" t="s">
        <v>11054</v>
      </c>
      <c r="B3236" s="39" t="s">
        <v>9145</v>
      </c>
      <c r="C3236" s="40" t="s">
        <v>11013</v>
      </c>
      <c r="D3236" s="40" t="s">
        <v>9152</v>
      </c>
      <c r="E3236" s="41">
        <f>IF(ISNA(VLOOKUP(D3236,[1]finalsorted!$A:$H,$E$5,FALSE))=TRUE,"terminated",(VLOOKUP(D3236,[1]finalsorted!$A:$H,$E$5,FALSE)))</f>
        <v>986513.83000000007</v>
      </c>
    </row>
    <row r="3237" spans="1:5" hidden="1" outlineLevel="3" x14ac:dyDescent="0.25">
      <c r="A3237" s="39" t="s">
        <v>11054</v>
      </c>
      <c r="B3237" s="39" t="s">
        <v>9145</v>
      </c>
      <c r="C3237" s="40" t="s">
        <v>11013</v>
      </c>
      <c r="D3237" s="40" t="s">
        <v>9153</v>
      </c>
      <c r="E3237" s="41">
        <f>IF(ISNA(VLOOKUP(D3237,[1]finalsorted!$A:$H,$E$5,FALSE))=TRUE,"terminated",(VLOOKUP(D3237,[1]finalsorted!$A:$H,$E$5,FALSE)))</f>
        <v>576604.70000000007</v>
      </c>
    </row>
    <row r="3238" spans="1:5" hidden="1" outlineLevel="3" x14ac:dyDescent="0.25">
      <c r="A3238" s="39" t="s">
        <v>11054</v>
      </c>
      <c r="B3238" s="39" t="s">
        <v>9145</v>
      </c>
      <c r="C3238" s="40" t="s">
        <v>11013</v>
      </c>
      <c r="D3238" s="40" t="s">
        <v>9154</v>
      </c>
      <c r="E3238" s="41">
        <f>IF(ISNA(VLOOKUP(D3238,[1]finalsorted!$A:$H,$E$5,FALSE))=TRUE,"terminated",(VLOOKUP(D3238,[1]finalsorted!$A:$H,$E$5,FALSE)))</f>
        <v>998815.19</v>
      </c>
    </row>
    <row r="3239" spans="1:5" hidden="1" outlineLevel="3" x14ac:dyDescent="0.25">
      <c r="A3239" s="39" t="s">
        <v>11054</v>
      </c>
      <c r="B3239" s="39" t="s">
        <v>9145</v>
      </c>
      <c r="C3239" s="40" t="s">
        <v>11013</v>
      </c>
      <c r="D3239" s="40" t="s">
        <v>9155</v>
      </c>
      <c r="E3239" s="41" t="str">
        <f>IF(ISNA(VLOOKUP(D3239,[1]finalsorted!$A:$H,$E$5,FALSE))=TRUE,"terminated",(VLOOKUP(D3239,[1]finalsorted!$A:$H,$E$5,FALSE)))</f>
        <v/>
      </c>
    </row>
    <row r="3240" spans="1:5" hidden="1" outlineLevel="3" x14ac:dyDescent="0.25">
      <c r="A3240" s="39" t="s">
        <v>11054</v>
      </c>
      <c r="B3240" s="39" t="s">
        <v>9145</v>
      </c>
      <c r="C3240" s="40" t="s">
        <v>11013</v>
      </c>
      <c r="D3240" s="40" t="s">
        <v>9156</v>
      </c>
      <c r="E3240" s="41">
        <f>IF(ISNA(VLOOKUP(D3240,[1]finalsorted!$A:$H,$E$5,FALSE))=TRUE,"terminated",(VLOOKUP(D3240,[1]finalsorted!$A:$H,$E$5,FALSE)))</f>
        <v>455514.28</v>
      </c>
    </row>
    <row r="3241" spans="1:5" hidden="1" outlineLevel="3" x14ac:dyDescent="0.25">
      <c r="A3241" s="39" t="s">
        <v>11054</v>
      </c>
      <c r="B3241" s="39" t="s">
        <v>9145</v>
      </c>
      <c r="C3241" s="40" t="s">
        <v>11013</v>
      </c>
      <c r="D3241" s="40" t="s">
        <v>9157</v>
      </c>
      <c r="E3241" s="41">
        <f>IF(ISNA(VLOOKUP(D3241,[1]finalsorted!$A:$H,$E$5,FALSE))=TRUE,"terminated",(VLOOKUP(D3241,[1]finalsorted!$A:$H,$E$5,FALSE)))</f>
        <v>713633.33000000007</v>
      </c>
    </row>
    <row r="3242" spans="1:5" hidden="1" outlineLevel="3" x14ac:dyDescent="0.25">
      <c r="A3242" s="39" t="s">
        <v>11054</v>
      </c>
      <c r="B3242" s="39" t="s">
        <v>9145</v>
      </c>
      <c r="C3242" s="40" t="s">
        <v>11013</v>
      </c>
      <c r="D3242" s="40" t="s">
        <v>9158</v>
      </c>
      <c r="E3242" s="41">
        <f>IF(ISNA(VLOOKUP(D3242,[1]finalsorted!$A:$H,$E$5,FALSE))=TRUE,"terminated",(VLOOKUP(D3242,[1]finalsorted!$A:$H,$E$5,FALSE)))</f>
        <v>1514552.75</v>
      </c>
    </row>
    <row r="3243" spans="1:5" hidden="1" outlineLevel="3" x14ac:dyDescent="0.25">
      <c r="A3243" s="39" t="s">
        <v>11054</v>
      </c>
      <c r="B3243" s="39" t="s">
        <v>9145</v>
      </c>
      <c r="C3243" s="40" t="s">
        <v>11013</v>
      </c>
      <c r="D3243" s="40" t="s">
        <v>9159</v>
      </c>
      <c r="E3243" s="41">
        <f>IF(ISNA(VLOOKUP(D3243,[1]finalsorted!$A:$H,$E$5,FALSE))=TRUE,"terminated",(VLOOKUP(D3243,[1]finalsorted!$A:$H,$E$5,FALSE)))</f>
        <v>671143.24</v>
      </c>
    </row>
    <row r="3244" spans="1:5" hidden="1" outlineLevel="3" x14ac:dyDescent="0.25">
      <c r="A3244" s="39" t="s">
        <v>11054</v>
      </c>
      <c r="B3244" s="39" t="s">
        <v>9145</v>
      </c>
      <c r="C3244" s="40" t="s">
        <v>11013</v>
      </c>
      <c r="D3244" s="40" t="s">
        <v>9160</v>
      </c>
      <c r="E3244" s="41">
        <f>IF(ISNA(VLOOKUP(D3244,[1]finalsorted!$A:$H,$E$5,FALSE))=TRUE,"terminated",(VLOOKUP(D3244,[1]finalsorted!$A:$H,$E$5,FALSE)))</f>
        <v>288519.13</v>
      </c>
    </row>
    <row r="3245" spans="1:5" hidden="1" outlineLevel="3" x14ac:dyDescent="0.25">
      <c r="A3245" s="39" t="s">
        <v>11054</v>
      </c>
      <c r="B3245" s="39" t="s">
        <v>9145</v>
      </c>
      <c r="C3245" s="40" t="s">
        <v>11013</v>
      </c>
      <c r="D3245" s="40" t="s">
        <v>9161</v>
      </c>
      <c r="E3245" s="41">
        <f>IF(ISNA(VLOOKUP(D3245,[1]finalsorted!$A:$H,$E$5,FALSE))=TRUE,"terminated",(VLOOKUP(D3245,[1]finalsorted!$A:$H,$E$5,FALSE)))</f>
        <v>271328.94</v>
      </c>
    </row>
    <row r="3246" spans="1:5" hidden="1" outlineLevel="3" x14ac:dyDescent="0.25">
      <c r="A3246" s="39" t="s">
        <v>11054</v>
      </c>
      <c r="B3246" s="39" t="s">
        <v>9145</v>
      </c>
      <c r="C3246" s="40" t="s">
        <v>11013</v>
      </c>
      <c r="D3246" s="40" t="s">
        <v>9162</v>
      </c>
      <c r="E3246" s="41">
        <f>IF(ISNA(VLOOKUP(D3246,[1]finalsorted!$A:$H,$E$5,FALSE))=TRUE,"terminated",(VLOOKUP(D3246,[1]finalsorted!$A:$H,$E$5,FALSE)))</f>
        <v>871386.28999999992</v>
      </c>
    </row>
    <row r="3247" spans="1:5" hidden="1" outlineLevel="3" x14ac:dyDescent="0.25">
      <c r="A3247" s="39" t="s">
        <v>11054</v>
      </c>
      <c r="B3247" s="39" t="s">
        <v>9145</v>
      </c>
      <c r="C3247" s="40" t="s">
        <v>11013</v>
      </c>
      <c r="D3247" s="40" t="s">
        <v>9163</v>
      </c>
      <c r="E3247" s="41">
        <f>IF(ISNA(VLOOKUP(D3247,[1]finalsorted!$A:$H,$E$5,FALSE))=TRUE,"terminated",(VLOOKUP(D3247,[1]finalsorted!$A:$H,$E$5,FALSE)))</f>
        <v>1154134.8199999998</v>
      </c>
    </row>
    <row r="3248" spans="1:5" hidden="1" outlineLevel="3" x14ac:dyDescent="0.25">
      <c r="A3248" s="39" t="s">
        <v>11054</v>
      </c>
      <c r="B3248" s="39" t="s">
        <v>9145</v>
      </c>
      <c r="C3248" s="40" t="s">
        <v>11013</v>
      </c>
      <c r="D3248" s="40" t="s">
        <v>9164</v>
      </c>
      <c r="E3248" s="41" t="str">
        <f>IF(ISNA(VLOOKUP(D3248,[1]finalsorted!$A:$H,$E$5,FALSE))=TRUE,"terminated",(VLOOKUP(D3248,[1]finalsorted!$A:$H,$E$5,FALSE)))</f>
        <v/>
      </c>
    </row>
    <row r="3249" spans="1:5" hidden="1" outlineLevel="3" x14ac:dyDescent="0.25">
      <c r="A3249" s="39" t="s">
        <v>11054</v>
      </c>
      <c r="B3249" s="39" t="s">
        <v>9145</v>
      </c>
      <c r="C3249" s="40" t="s">
        <v>11013</v>
      </c>
      <c r="D3249" s="40" t="s">
        <v>9165</v>
      </c>
      <c r="E3249" s="41" t="str">
        <f>IF(ISNA(VLOOKUP(D3249,[1]finalsorted!$A:$H,$E$5,FALSE))=TRUE,"terminated",(VLOOKUP(D3249,[1]finalsorted!$A:$H,$E$5,FALSE)))</f>
        <v/>
      </c>
    </row>
    <row r="3250" spans="1:5" hidden="1" outlineLevel="3" x14ac:dyDescent="0.25">
      <c r="A3250" s="39" t="s">
        <v>11054</v>
      </c>
      <c r="B3250" s="39" t="s">
        <v>9145</v>
      </c>
      <c r="C3250" s="40" t="s">
        <v>11013</v>
      </c>
      <c r="D3250" s="40" t="s">
        <v>9166</v>
      </c>
      <c r="E3250" s="41" t="str">
        <f>IF(ISNA(VLOOKUP(D3250,[1]finalsorted!$A:$H,$E$5,FALSE))=TRUE,"terminated",(VLOOKUP(D3250,[1]finalsorted!$A:$H,$E$5,FALSE)))</f>
        <v/>
      </c>
    </row>
    <row r="3251" spans="1:5" hidden="1" outlineLevel="3" x14ac:dyDescent="0.25">
      <c r="A3251" s="39" t="s">
        <v>11054</v>
      </c>
      <c r="B3251" s="39" t="s">
        <v>9145</v>
      </c>
      <c r="C3251" s="40" t="s">
        <v>11013</v>
      </c>
      <c r="D3251" s="40" t="s">
        <v>9167</v>
      </c>
      <c r="E3251" s="41">
        <f>IF(ISNA(VLOOKUP(D3251,[1]finalsorted!$A:$H,$E$5,FALSE))=TRUE,"terminated",(VLOOKUP(D3251,[1]finalsorted!$A:$H,$E$5,FALSE)))</f>
        <v>1707016.9500000002</v>
      </c>
    </row>
    <row r="3252" spans="1:5" hidden="1" outlineLevel="3" x14ac:dyDescent="0.25">
      <c r="A3252" s="39" t="s">
        <v>11054</v>
      </c>
      <c r="B3252" s="39" t="s">
        <v>9145</v>
      </c>
      <c r="C3252" s="40" t="s">
        <v>11013</v>
      </c>
      <c r="D3252" s="40" t="s">
        <v>9168</v>
      </c>
      <c r="E3252" s="41">
        <f>IF(ISNA(VLOOKUP(D3252,[1]finalsorted!$A:$H,$E$5,FALSE))=TRUE,"terminated",(VLOOKUP(D3252,[1]finalsorted!$A:$H,$E$5,FALSE)))</f>
        <v>2758353.5600000005</v>
      </c>
    </row>
    <row r="3253" spans="1:5" hidden="1" outlineLevel="3" x14ac:dyDescent="0.25">
      <c r="A3253" s="39" t="s">
        <v>11054</v>
      </c>
      <c r="B3253" s="39" t="s">
        <v>9145</v>
      </c>
      <c r="C3253" s="40" t="s">
        <v>11013</v>
      </c>
      <c r="D3253" s="40" t="s">
        <v>9169</v>
      </c>
      <c r="E3253" s="41">
        <f>IF(ISNA(VLOOKUP(D3253,[1]finalsorted!$A:$H,$E$5,FALSE))=TRUE,"terminated",(VLOOKUP(D3253,[1]finalsorted!$A:$H,$E$5,FALSE)))</f>
        <v>352548.54000000004</v>
      </c>
    </row>
    <row r="3254" spans="1:5" hidden="1" outlineLevel="3" x14ac:dyDescent="0.25">
      <c r="A3254" s="39" t="s">
        <v>11054</v>
      </c>
      <c r="B3254" s="39" t="s">
        <v>9145</v>
      </c>
      <c r="C3254" s="40" t="s">
        <v>11013</v>
      </c>
      <c r="D3254" s="40" t="s">
        <v>9170</v>
      </c>
      <c r="E3254" s="41">
        <f>IF(ISNA(VLOOKUP(D3254,[1]finalsorted!$A:$H,$E$5,FALSE))=TRUE,"terminated",(VLOOKUP(D3254,[1]finalsorted!$A:$H,$E$5,FALSE)))</f>
        <v>2748385.26</v>
      </c>
    </row>
    <row r="3255" spans="1:5" hidden="1" outlineLevel="3" x14ac:dyDescent="0.25">
      <c r="A3255" s="39" t="s">
        <v>11054</v>
      </c>
      <c r="B3255" s="39" t="s">
        <v>9145</v>
      </c>
      <c r="C3255" s="40" t="s">
        <v>11013</v>
      </c>
      <c r="D3255" s="40" t="s">
        <v>9171</v>
      </c>
      <c r="E3255" s="41">
        <f>IF(ISNA(VLOOKUP(D3255,[1]finalsorted!$A:$H,$E$5,FALSE))=TRUE,"terminated",(VLOOKUP(D3255,[1]finalsorted!$A:$H,$E$5,FALSE)))</f>
        <v>426655.48000000004</v>
      </c>
    </row>
    <row r="3256" spans="1:5" hidden="1" outlineLevel="3" x14ac:dyDescent="0.25">
      <c r="A3256" s="39" t="s">
        <v>11054</v>
      </c>
      <c r="B3256" s="39" t="s">
        <v>9145</v>
      </c>
      <c r="C3256" s="40" t="s">
        <v>11013</v>
      </c>
      <c r="D3256" s="40" t="s">
        <v>9172</v>
      </c>
      <c r="E3256" s="41" t="str">
        <f>IF(ISNA(VLOOKUP(D3256,[1]finalsorted!$A:$H,$E$5,FALSE))=TRUE,"terminated",(VLOOKUP(D3256,[1]finalsorted!$A:$H,$E$5,FALSE)))</f>
        <v/>
      </c>
    </row>
    <row r="3257" spans="1:5" hidden="1" outlineLevel="3" x14ac:dyDescent="0.25">
      <c r="A3257" s="39" t="s">
        <v>11054</v>
      </c>
      <c r="B3257" s="39" t="s">
        <v>9145</v>
      </c>
      <c r="C3257" s="40" t="s">
        <v>11013</v>
      </c>
      <c r="D3257" s="40" t="s">
        <v>9173</v>
      </c>
      <c r="E3257" s="41">
        <f>IF(ISNA(VLOOKUP(D3257,[1]finalsorted!$A:$H,$E$5,FALSE))=TRUE,"terminated",(VLOOKUP(D3257,[1]finalsorted!$A:$H,$E$5,FALSE)))</f>
        <v>961333.21000000008</v>
      </c>
    </row>
    <row r="3258" spans="1:5" hidden="1" outlineLevel="3" x14ac:dyDescent="0.25">
      <c r="A3258" s="39" t="s">
        <v>11054</v>
      </c>
      <c r="B3258" s="39" t="s">
        <v>9145</v>
      </c>
      <c r="C3258" s="40" t="s">
        <v>11013</v>
      </c>
      <c r="D3258" s="40" t="s">
        <v>9174</v>
      </c>
      <c r="E3258" s="41">
        <f>IF(ISNA(VLOOKUP(D3258,[1]finalsorted!$A:$H,$E$5,FALSE))=TRUE,"terminated",(VLOOKUP(D3258,[1]finalsorted!$A:$H,$E$5,FALSE)))</f>
        <v>1081306.82</v>
      </c>
    </row>
    <row r="3259" spans="1:5" hidden="1" outlineLevel="3" x14ac:dyDescent="0.25">
      <c r="A3259" s="39" t="s">
        <v>11054</v>
      </c>
      <c r="B3259" s="39" t="s">
        <v>9145</v>
      </c>
      <c r="C3259" s="40" t="s">
        <v>11013</v>
      </c>
      <c r="D3259" s="40" t="s">
        <v>9175</v>
      </c>
      <c r="E3259" s="41" t="str">
        <f>IF(ISNA(VLOOKUP(D3259,[1]finalsorted!$A:$H,$E$5,FALSE))=TRUE,"terminated",(VLOOKUP(D3259,[1]finalsorted!$A:$H,$E$5,FALSE)))</f>
        <v/>
      </c>
    </row>
    <row r="3260" spans="1:5" hidden="1" outlineLevel="3" x14ac:dyDescent="0.25">
      <c r="A3260" s="39" t="s">
        <v>11054</v>
      </c>
      <c r="B3260" s="39" t="s">
        <v>9145</v>
      </c>
      <c r="C3260" s="40" t="s">
        <v>11013</v>
      </c>
      <c r="D3260" s="40" t="s">
        <v>9176</v>
      </c>
      <c r="E3260" s="41">
        <f>IF(ISNA(VLOOKUP(D3260,[1]finalsorted!$A:$H,$E$5,FALSE))=TRUE,"terminated",(VLOOKUP(D3260,[1]finalsorted!$A:$H,$E$5,FALSE)))</f>
        <v>909044.6</v>
      </c>
    </row>
    <row r="3261" spans="1:5" hidden="1" outlineLevel="3" x14ac:dyDescent="0.25">
      <c r="A3261" s="39" t="s">
        <v>11054</v>
      </c>
      <c r="B3261" s="39" t="s">
        <v>9145</v>
      </c>
      <c r="C3261" s="40" t="s">
        <v>11013</v>
      </c>
      <c r="D3261" s="40" t="s">
        <v>9177</v>
      </c>
      <c r="E3261" s="41" t="str">
        <f>IF(ISNA(VLOOKUP(D3261,[1]finalsorted!$A:$H,$E$5,FALSE))=TRUE,"terminated",(VLOOKUP(D3261,[1]finalsorted!$A:$H,$E$5,FALSE)))</f>
        <v/>
      </c>
    </row>
    <row r="3262" spans="1:5" hidden="1" outlineLevel="3" x14ac:dyDescent="0.25">
      <c r="A3262" s="39" t="s">
        <v>11054</v>
      </c>
      <c r="B3262" s="39" t="s">
        <v>9145</v>
      </c>
      <c r="C3262" s="40" t="s">
        <v>11013</v>
      </c>
      <c r="D3262" s="40" t="s">
        <v>9178</v>
      </c>
      <c r="E3262" s="41">
        <f>IF(ISNA(VLOOKUP(D3262,[1]finalsorted!$A:$H,$E$5,FALSE))=TRUE,"terminated",(VLOOKUP(D3262,[1]finalsorted!$A:$H,$E$5,FALSE)))</f>
        <v>866195.42999999993</v>
      </c>
    </row>
    <row r="3263" spans="1:5" hidden="1" outlineLevel="3" x14ac:dyDescent="0.25">
      <c r="A3263" s="39" t="s">
        <v>11054</v>
      </c>
      <c r="B3263" s="39" t="s">
        <v>9145</v>
      </c>
      <c r="C3263" s="40" t="s">
        <v>11013</v>
      </c>
      <c r="D3263" s="40" t="s">
        <v>9179</v>
      </c>
      <c r="E3263" s="41">
        <f>IF(ISNA(VLOOKUP(D3263,[1]finalsorted!$A:$H,$E$5,FALSE))=TRUE,"terminated",(VLOOKUP(D3263,[1]finalsorted!$A:$H,$E$5,FALSE)))</f>
        <v>490367.79000000004</v>
      </c>
    </row>
    <row r="3264" spans="1:5" hidden="1" outlineLevel="3" x14ac:dyDescent="0.25">
      <c r="A3264" s="39" t="s">
        <v>11054</v>
      </c>
      <c r="B3264" s="39" t="s">
        <v>9145</v>
      </c>
      <c r="C3264" s="40" t="s">
        <v>11013</v>
      </c>
      <c r="D3264" s="40" t="s">
        <v>9180</v>
      </c>
      <c r="E3264" s="41" t="str">
        <f>IF(ISNA(VLOOKUP(D3264,[1]finalsorted!$A:$H,$E$5,FALSE))=TRUE,"terminated",(VLOOKUP(D3264,[1]finalsorted!$A:$H,$E$5,FALSE)))</f>
        <v/>
      </c>
    </row>
    <row r="3265" spans="1:5" hidden="1" outlineLevel="3" x14ac:dyDescent="0.25">
      <c r="A3265" s="39" t="s">
        <v>11054</v>
      </c>
      <c r="B3265" s="39" t="s">
        <v>9145</v>
      </c>
      <c r="C3265" s="40" t="s">
        <v>11013</v>
      </c>
      <c r="D3265" s="40" t="s">
        <v>9181</v>
      </c>
      <c r="E3265" s="41" t="str">
        <f>IF(ISNA(VLOOKUP(D3265,[1]finalsorted!$A:$H,$E$5,FALSE))=TRUE,"terminated",(VLOOKUP(D3265,[1]finalsorted!$A:$H,$E$5,FALSE)))</f>
        <v/>
      </c>
    </row>
    <row r="3266" spans="1:5" hidden="1" outlineLevel="3" x14ac:dyDescent="0.25">
      <c r="A3266" s="39" t="s">
        <v>11054</v>
      </c>
      <c r="B3266" s="39" t="s">
        <v>9145</v>
      </c>
      <c r="C3266" s="40" t="s">
        <v>11013</v>
      </c>
      <c r="D3266" s="40" t="s">
        <v>9182</v>
      </c>
      <c r="E3266" s="41" t="str">
        <f>IF(ISNA(VLOOKUP(D3266,[1]finalsorted!$A:$H,$E$5,FALSE))=TRUE,"terminated",(VLOOKUP(D3266,[1]finalsorted!$A:$H,$E$5,FALSE)))</f>
        <v/>
      </c>
    </row>
    <row r="3267" spans="1:5" hidden="1" outlineLevel="3" x14ac:dyDescent="0.25">
      <c r="A3267" s="39" t="s">
        <v>11054</v>
      </c>
      <c r="B3267" s="39" t="s">
        <v>9145</v>
      </c>
      <c r="C3267" s="40" t="s">
        <v>11013</v>
      </c>
      <c r="D3267" s="40" t="s">
        <v>11154</v>
      </c>
      <c r="E3267" s="41">
        <f>IF(ISNA(VLOOKUP(D3267,[1]finalsorted!$A:$H,$E$5,FALSE))=TRUE,"terminated",(VLOOKUP(D3267,[1]finalsorted!$A:$H,$E$5,FALSE)))</f>
        <v>3427337.0399999996</v>
      </c>
    </row>
    <row r="3268" spans="1:5" hidden="1" outlineLevel="2" x14ac:dyDescent="0.25">
      <c r="A3268" s="39"/>
      <c r="B3268" s="39" t="s">
        <v>9145</v>
      </c>
      <c r="C3268" s="40" t="s">
        <v>11013</v>
      </c>
      <c r="D3268" s="40" t="s">
        <v>11244</v>
      </c>
      <c r="E3268" s="41">
        <f>IF(ISNA(VLOOKUP(D3268,[1]finalsorted!$A:$H,$E$5,FALSE))=TRUE,"terminated",(VLOOKUP(D3268,[1]finalsorted!$A:$H,$E$5,FALSE)))</f>
        <v>35769591.489999995</v>
      </c>
    </row>
    <row r="3269" spans="1:5" hidden="1" outlineLevel="3" x14ac:dyDescent="0.25">
      <c r="A3269" s="39" t="s">
        <v>11054</v>
      </c>
      <c r="B3269" s="39" t="s">
        <v>9960</v>
      </c>
      <c r="C3269" s="40" t="s">
        <v>11043</v>
      </c>
      <c r="D3269" s="40" t="s">
        <v>9959</v>
      </c>
      <c r="E3269" s="41" t="str">
        <f>IF(ISNA(VLOOKUP(D3269,[1]finalsorted!$A:$H,$E$5,FALSE))=TRUE,"terminated",(VLOOKUP(D3269,[1]finalsorted!$A:$H,$E$5,FALSE)))</f>
        <v/>
      </c>
    </row>
    <row r="3270" spans="1:5" hidden="1" outlineLevel="3" x14ac:dyDescent="0.25">
      <c r="A3270" s="39" t="s">
        <v>11054</v>
      </c>
      <c r="B3270" s="39" t="s">
        <v>9960</v>
      </c>
      <c r="C3270" s="40" t="s">
        <v>11043</v>
      </c>
      <c r="D3270" s="40" t="s">
        <v>9961</v>
      </c>
      <c r="E3270" s="41">
        <f>IF(ISNA(VLOOKUP(D3270,[1]finalsorted!$A:$H,$E$5,FALSE))=TRUE,"terminated",(VLOOKUP(D3270,[1]finalsorted!$A:$H,$E$5,FALSE)))</f>
        <v>1030759.4300000002</v>
      </c>
    </row>
    <row r="3271" spans="1:5" hidden="1" outlineLevel="3" x14ac:dyDescent="0.25">
      <c r="A3271" s="39" t="s">
        <v>11054</v>
      </c>
      <c r="B3271" s="39" t="s">
        <v>9960</v>
      </c>
      <c r="C3271" s="40" t="s">
        <v>11043</v>
      </c>
      <c r="D3271" s="40" t="s">
        <v>9962</v>
      </c>
      <c r="E3271" s="41">
        <f>IF(ISNA(VLOOKUP(D3271,[1]finalsorted!$A:$H,$E$5,FALSE))=TRUE,"terminated",(VLOOKUP(D3271,[1]finalsorted!$A:$H,$E$5,FALSE)))</f>
        <v>2166000.8800000004</v>
      </c>
    </row>
    <row r="3272" spans="1:5" hidden="1" outlineLevel="3" x14ac:dyDescent="0.25">
      <c r="A3272" s="39" t="s">
        <v>11054</v>
      </c>
      <c r="B3272" s="39" t="s">
        <v>9960</v>
      </c>
      <c r="C3272" s="40" t="s">
        <v>11043</v>
      </c>
      <c r="D3272" s="40" t="s">
        <v>9963</v>
      </c>
      <c r="E3272" s="41">
        <f>IF(ISNA(VLOOKUP(D3272,[1]finalsorted!$A:$H,$E$5,FALSE))=TRUE,"terminated",(VLOOKUP(D3272,[1]finalsorted!$A:$H,$E$5,FALSE)))</f>
        <v>676686.13</v>
      </c>
    </row>
    <row r="3273" spans="1:5" hidden="1" outlineLevel="3" x14ac:dyDescent="0.25">
      <c r="A3273" s="39" t="s">
        <v>11054</v>
      </c>
      <c r="B3273" s="39" t="s">
        <v>9960</v>
      </c>
      <c r="C3273" s="40" t="s">
        <v>11043</v>
      </c>
      <c r="D3273" s="40" t="s">
        <v>9964</v>
      </c>
      <c r="E3273" s="41">
        <f>IF(ISNA(VLOOKUP(D3273,[1]finalsorted!$A:$H,$E$5,FALSE))=TRUE,"terminated",(VLOOKUP(D3273,[1]finalsorted!$A:$H,$E$5,FALSE)))</f>
        <v>593017.27</v>
      </c>
    </row>
    <row r="3274" spans="1:5" hidden="1" outlineLevel="3" x14ac:dyDescent="0.25">
      <c r="A3274" s="39" t="s">
        <v>11054</v>
      </c>
      <c r="B3274" s="39" t="s">
        <v>9960</v>
      </c>
      <c r="C3274" s="40" t="s">
        <v>11043</v>
      </c>
      <c r="D3274" s="40" t="s">
        <v>9965</v>
      </c>
      <c r="E3274" s="41" t="str">
        <f>IF(ISNA(VLOOKUP(D3274,[1]finalsorted!$A:$H,$E$5,FALSE))=TRUE,"terminated",(VLOOKUP(D3274,[1]finalsorted!$A:$H,$E$5,FALSE)))</f>
        <v/>
      </c>
    </row>
    <row r="3275" spans="1:5" hidden="1" outlineLevel="3" x14ac:dyDescent="0.25">
      <c r="A3275" s="39" t="s">
        <v>11054</v>
      </c>
      <c r="B3275" s="39" t="s">
        <v>9960</v>
      </c>
      <c r="C3275" s="40" t="s">
        <v>11043</v>
      </c>
      <c r="D3275" s="40" t="s">
        <v>9966</v>
      </c>
      <c r="E3275" s="41">
        <f>IF(ISNA(VLOOKUP(D3275,[1]finalsorted!$A:$H,$E$5,FALSE))=TRUE,"terminated",(VLOOKUP(D3275,[1]finalsorted!$A:$H,$E$5,FALSE)))</f>
        <v>1062284.5499999998</v>
      </c>
    </row>
    <row r="3276" spans="1:5" hidden="1" outlineLevel="3" x14ac:dyDescent="0.25">
      <c r="A3276" s="39" t="s">
        <v>11054</v>
      </c>
      <c r="B3276" s="39" t="s">
        <v>9960</v>
      </c>
      <c r="C3276" s="40" t="s">
        <v>11043</v>
      </c>
      <c r="D3276" s="40" t="s">
        <v>9967</v>
      </c>
      <c r="E3276" s="41">
        <f>IF(ISNA(VLOOKUP(D3276,[1]finalsorted!$A:$H,$E$5,FALSE))=TRUE,"terminated",(VLOOKUP(D3276,[1]finalsorted!$A:$H,$E$5,FALSE)))</f>
        <v>570136.85</v>
      </c>
    </row>
    <row r="3277" spans="1:5" hidden="1" outlineLevel="3" x14ac:dyDescent="0.25">
      <c r="A3277" s="39" t="s">
        <v>11054</v>
      </c>
      <c r="B3277" s="39" t="s">
        <v>9960</v>
      </c>
      <c r="C3277" s="40" t="s">
        <v>11043</v>
      </c>
      <c r="D3277" s="40" t="s">
        <v>9968</v>
      </c>
      <c r="E3277" s="41">
        <f>IF(ISNA(VLOOKUP(D3277,[1]finalsorted!$A:$H,$E$5,FALSE))=TRUE,"terminated",(VLOOKUP(D3277,[1]finalsorted!$A:$H,$E$5,FALSE)))</f>
        <v>2470596.64</v>
      </c>
    </row>
    <row r="3278" spans="1:5" hidden="1" outlineLevel="3" x14ac:dyDescent="0.25">
      <c r="A3278" s="39" t="s">
        <v>11054</v>
      </c>
      <c r="B3278" s="39" t="s">
        <v>9960</v>
      </c>
      <c r="C3278" s="40" t="s">
        <v>11043</v>
      </c>
      <c r="D3278" s="40" t="s">
        <v>9969</v>
      </c>
      <c r="E3278" s="41">
        <f>IF(ISNA(VLOOKUP(D3278,[1]finalsorted!$A:$H,$E$5,FALSE))=TRUE,"terminated",(VLOOKUP(D3278,[1]finalsorted!$A:$H,$E$5,FALSE)))</f>
        <v>1505098.9000000001</v>
      </c>
    </row>
    <row r="3279" spans="1:5" hidden="1" outlineLevel="3" x14ac:dyDescent="0.25">
      <c r="A3279" s="39" t="s">
        <v>11054</v>
      </c>
      <c r="B3279" s="39" t="s">
        <v>9960</v>
      </c>
      <c r="C3279" s="40" t="s">
        <v>11043</v>
      </c>
      <c r="D3279" s="40" t="s">
        <v>9970</v>
      </c>
      <c r="E3279" s="41">
        <f>IF(ISNA(VLOOKUP(D3279,[1]finalsorted!$A:$H,$E$5,FALSE))=TRUE,"terminated",(VLOOKUP(D3279,[1]finalsorted!$A:$H,$E$5,FALSE)))</f>
        <v>1135616.04</v>
      </c>
    </row>
    <row r="3280" spans="1:5" hidden="1" outlineLevel="3" x14ac:dyDescent="0.25">
      <c r="A3280" s="39" t="s">
        <v>11054</v>
      </c>
      <c r="B3280" s="39" t="s">
        <v>9960</v>
      </c>
      <c r="C3280" s="40" t="s">
        <v>11043</v>
      </c>
      <c r="D3280" s="40" t="s">
        <v>9971</v>
      </c>
      <c r="E3280" s="41" t="str">
        <f>IF(ISNA(VLOOKUP(D3280,[1]finalsorted!$A:$H,$E$5,FALSE))=TRUE,"terminated",(VLOOKUP(D3280,[1]finalsorted!$A:$H,$E$5,FALSE)))</f>
        <v/>
      </c>
    </row>
    <row r="3281" spans="1:5" hidden="1" outlineLevel="3" x14ac:dyDescent="0.25">
      <c r="A3281" s="39" t="s">
        <v>11054</v>
      </c>
      <c r="B3281" s="39" t="s">
        <v>9960</v>
      </c>
      <c r="C3281" s="40" t="s">
        <v>11043</v>
      </c>
      <c r="D3281" s="40" t="s">
        <v>9972</v>
      </c>
      <c r="E3281" s="41">
        <f>IF(ISNA(VLOOKUP(D3281,[1]finalsorted!$A:$H,$E$5,FALSE))=TRUE,"terminated",(VLOOKUP(D3281,[1]finalsorted!$A:$H,$E$5,FALSE)))</f>
        <v>1049712.8</v>
      </c>
    </row>
    <row r="3282" spans="1:5" hidden="1" outlineLevel="3" x14ac:dyDescent="0.25">
      <c r="A3282" s="39" t="s">
        <v>11054</v>
      </c>
      <c r="B3282" s="39" t="s">
        <v>9960</v>
      </c>
      <c r="C3282" s="40" t="s">
        <v>11043</v>
      </c>
      <c r="D3282" s="40" t="s">
        <v>9973</v>
      </c>
      <c r="E3282" s="41">
        <f>IF(ISNA(VLOOKUP(D3282,[1]finalsorted!$A:$H,$E$5,FALSE))=TRUE,"terminated",(VLOOKUP(D3282,[1]finalsorted!$A:$H,$E$5,FALSE)))</f>
        <v>417589.68999999994</v>
      </c>
    </row>
    <row r="3283" spans="1:5" hidden="1" outlineLevel="3" x14ac:dyDescent="0.25">
      <c r="A3283" s="39" t="s">
        <v>11054</v>
      </c>
      <c r="B3283" s="39" t="s">
        <v>9960</v>
      </c>
      <c r="C3283" s="40" t="s">
        <v>11043</v>
      </c>
      <c r="D3283" s="40" t="s">
        <v>9974</v>
      </c>
      <c r="E3283" s="41" t="str">
        <f>IF(ISNA(VLOOKUP(D3283,[1]finalsorted!$A:$H,$E$5,FALSE))=TRUE,"terminated",(VLOOKUP(D3283,[1]finalsorted!$A:$H,$E$5,FALSE)))</f>
        <v/>
      </c>
    </row>
    <row r="3284" spans="1:5" hidden="1" outlineLevel="3" x14ac:dyDescent="0.25">
      <c r="A3284" s="39" t="s">
        <v>11054</v>
      </c>
      <c r="B3284" s="39" t="s">
        <v>9960</v>
      </c>
      <c r="C3284" s="40" t="s">
        <v>11043</v>
      </c>
      <c r="D3284" s="40" t="s">
        <v>9975</v>
      </c>
      <c r="E3284" s="41">
        <f>IF(ISNA(VLOOKUP(D3284,[1]finalsorted!$A:$H,$E$5,FALSE))=TRUE,"terminated",(VLOOKUP(D3284,[1]finalsorted!$A:$H,$E$5,FALSE)))</f>
        <v>1455451.4700000002</v>
      </c>
    </row>
    <row r="3285" spans="1:5" hidden="1" outlineLevel="3" x14ac:dyDescent="0.25">
      <c r="A3285" s="39" t="s">
        <v>11054</v>
      </c>
      <c r="B3285" s="39" t="s">
        <v>9960</v>
      </c>
      <c r="C3285" s="40" t="s">
        <v>11043</v>
      </c>
      <c r="D3285" s="40" t="s">
        <v>9976</v>
      </c>
      <c r="E3285" s="41">
        <f>IF(ISNA(VLOOKUP(D3285,[1]finalsorted!$A:$H,$E$5,FALSE))=TRUE,"terminated",(VLOOKUP(D3285,[1]finalsorted!$A:$H,$E$5,FALSE)))</f>
        <v>1656532.6</v>
      </c>
    </row>
    <row r="3286" spans="1:5" hidden="1" outlineLevel="3" x14ac:dyDescent="0.25">
      <c r="A3286" s="39" t="s">
        <v>11054</v>
      </c>
      <c r="B3286" s="39" t="s">
        <v>9960</v>
      </c>
      <c r="C3286" s="40" t="s">
        <v>11043</v>
      </c>
      <c r="D3286" s="40" t="s">
        <v>9977</v>
      </c>
      <c r="E3286" s="41" t="str">
        <f>IF(ISNA(VLOOKUP(D3286,[1]finalsorted!$A:$H,$E$5,FALSE))=TRUE,"terminated",(VLOOKUP(D3286,[1]finalsorted!$A:$H,$E$5,FALSE)))</f>
        <v/>
      </c>
    </row>
    <row r="3287" spans="1:5" hidden="1" outlineLevel="3" x14ac:dyDescent="0.25">
      <c r="A3287" s="39" t="s">
        <v>11054</v>
      </c>
      <c r="B3287" s="39" t="s">
        <v>9960</v>
      </c>
      <c r="C3287" s="40" t="s">
        <v>11043</v>
      </c>
      <c r="D3287" s="40" t="s">
        <v>9978</v>
      </c>
      <c r="E3287" s="41" t="str">
        <f>IF(ISNA(VLOOKUP(D3287,[1]finalsorted!$A:$H,$E$5,FALSE))=TRUE,"terminated",(VLOOKUP(D3287,[1]finalsorted!$A:$H,$E$5,FALSE)))</f>
        <v/>
      </c>
    </row>
    <row r="3288" spans="1:5" hidden="1" outlineLevel="3" x14ac:dyDescent="0.25">
      <c r="A3288" s="39" t="s">
        <v>11054</v>
      </c>
      <c r="B3288" s="39" t="s">
        <v>9960</v>
      </c>
      <c r="C3288" s="40" t="s">
        <v>11043</v>
      </c>
      <c r="D3288" s="40" t="s">
        <v>9979</v>
      </c>
      <c r="E3288" s="41">
        <f>IF(ISNA(VLOOKUP(D3288,[1]finalsorted!$A:$H,$E$5,FALSE))=TRUE,"terminated",(VLOOKUP(D3288,[1]finalsorted!$A:$H,$E$5,FALSE)))</f>
        <v>1341453.6099999999</v>
      </c>
    </row>
    <row r="3289" spans="1:5" hidden="1" outlineLevel="3" x14ac:dyDescent="0.25">
      <c r="A3289" s="39" t="s">
        <v>11054</v>
      </c>
      <c r="B3289" s="39" t="s">
        <v>9960</v>
      </c>
      <c r="C3289" s="40" t="s">
        <v>11043</v>
      </c>
      <c r="D3289" s="40" t="s">
        <v>9980</v>
      </c>
      <c r="E3289" s="41">
        <f>IF(ISNA(VLOOKUP(D3289,[1]finalsorted!$A:$H,$E$5,FALSE))=TRUE,"terminated",(VLOOKUP(D3289,[1]finalsorted!$A:$H,$E$5,FALSE)))</f>
        <v>2386278.7199999997</v>
      </c>
    </row>
    <row r="3290" spans="1:5" hidden="1" outlineLevel="3" x14ac:dyDescent="0.25">
      <c r="A3290" s="39" t="s">
        <v>11054</v>
      </c>
      <c r="B3290" s="39" t="s">
        <v>9960</v>
      </c>
      <c r="C3290" s="40" t="s">
        <v>11043</v>
      </c>
      <c r="D3290" s="40" t="s">
        <v>9981</v>
      </c>
      <c r="E3290" s="41">
        <f>IF(ISNA(VLOOKUP(D3290,[1]finalsorted!$A:$H,$E$5,FALSE))=TRUE,"terminated",(VLOOKUP(D3290,[1]finalsorted!$A:$H,$E$5,FALSE)))</f>
        <v>1032058.29</v>
      </c>
    </row>
    <row r="3291" spans="1:5" hidden="1" outlineLevel="3" x14ac:dyDescent="0.25">
      <c r="A3291" s="39" t="s">
        <v>11054</v>
      </c>
      <c r="B3291" s="39" t="s">
        <v>9960</v>
      </c>
      <c r="C3291" s="40" t="s">
        <v>11043</v>
      </c>
      <c r="D3291" s="40" t="s">
        <v>9982</v>
      </c>
      <c r="E3291" s="41" t="str">
        <f>IF(ISNA(VLOOKUP(D3291,[1]finalsorted!$A:$H,$E$5,FALSE))=TRUE,"terminated",(VLOOKUP(D3291,[1]finalsorted!$A:$H,$E$5,FALSE)))</f>
        <v/>
      </c>
    </row>
    <row r="3292" spans="1:5" hidden="1" outlineLevel="3" x14ac:dyDescent="0.25">
      <c r="A3292" s="39" t="s">
        <v>11054</v>
      </c>
      <c r="B3292" s="39" t="s">
        <v>9960</v>
      </c>
      <c r="C3292" s="40" t="s">
        <v>11043</v>
      </c>
      <c r="D3292" s="40" t="s">
        <v>9983</v>
      </c>
      <c r="E3292" s="41">
        <f>IF(ISNA(VLOOKUP(D3292,[1]finalsorted!$A:$H,$E$5,FALSE))=TRUE,"terminated",(VLOOKUP(D3292,[1]finalsorted!$A:$H,$E$5,FALSE)))</f>
        <v>664370.62000000011</v>
      </c>
    </row>
    <row r="3293" spans="1:5" hidden="1" outlineLevel="3" x14ac:dyDescent="0.25">
      <c r="A3293" s="39" t="s">
        <v>11054</v>
      </c>
      <c r="B3293" s="39" t="s">
        <v>9960</v>
      </c>
      <c r="C3293" s="40" t="s">
        <v>11043</v>
      </c>
      <c r="D3293" s="40" t="s">
        <v>9984</v>
      </c>
      <c r="E3293" s="41" t="str">
        <f>IF(ISNA(VLOOKUP(D3293,[1]finalsorted!$A:$H,$E$5,FALSE))=TRUE,"terminated",(VLOOKUP(D3293,[1]finalsorted!$A:$H,$E$5,FALSE)))</f>
        <v/>
      </c>
    </row>
    <row r="3294" spans="1:5" hidden="1" outlineLevel="3" x14ac:dyDescent="0.25">
      <c r="A3294" s="39" t="s">
        <v>11054</v>
      </c>
      <c r="B3294" s="39" t="s">
        <v>9960</v>
      </c>
      <c r="C3294" s="40" t="s">
        <v>11043</v>
      </c>
      <c r="D3294" s="40" t="s">
        <v>9985</v>
      </c>
      <c r="E3294" s="41">
        <f>IF(ISNA(VLOOKUP(D3294,[1]finalsorted!$A:$H,$E$5,FALSE))=TRUE,"terminated",(VLOOKUP(D3294,[1]finalsorted!$A:$H,$E$5,FALSE)))</f>
        <v>1715877.6700000002</v>
      </c>
    </row>
    <row r="3295" spans="1:5" hidden="1" outlineLevel="3" x14ac:dyDescent="0.25">
      <c r="A3295" s="39" t="s">
        <v>11054</v>
      </c>
      <c r="B3295" s="39" t="s">
        <v>9960</v>
      </c>
      <c r="C3295" s="40" t="s">
        <v>11043</v>
      </c>
      <c r="D3295" s="40" t="s">
        <v>9986</v>
      </c>
      <c r="E3295" s="41">
        <f>IF(ISNA(VLOOKUP(D3295,[1]finalsorted!$A:$H,$E$5,FALSE))=TRUE,"terminated",(VLOOKUP(D3295,[1]finalsorted!$A:$H,$E$5,FALSE)))</f>
        <v>4653092.9500000011</v>
      </c>
    </row>
    <row r="3296" spans="1:5" hidden="1" outlineLevel="3" x14ac:dyDescent="0.25">
      <c r="A3296" s="39" t="s">
        <v>11054</v>
      </c>
      <c r="B3296" s="39" t="s">
        <v>9960</v>
      </c>
      <c r="C3296" s="40" t="s">
        <v>11043</v>
      </c>
      <c r="D3296" s="40" t="s">
        <v>9987</v>
      </c>
      <c r="E3296" s="41">
        <f>IF(ISNA(VLOOKUP(D3296,[1]finalsorted!$A:$H,$E$5,FALSE))=TRUE,"terminated",(VLOOKUP(D3296,[1]finalsorted!$A:$H,$E$5,FALSE)))</f>
        <v>1208333.5900000001</v>
      </c>
    </row>
    <row r="3297" spans="1:5" hidden="1" outlineLevel="3" x14ac:dyDescent="0.25">
      <c r="A3297" s="39" t="s">
        <v>11054</v>
      </c>
      <c r="B3297" s="39" t="s">
        <v>9960</v>
      </c>
      <c r="C3297" s="40" t="s">
        <v>11043</v>
      </c>
      <c r="D3297" s="40" t="s">
        <v>9988</v>
      </c>
      <c r="E3297" s="41">
        <f>IF(ISNA(VLOOKUP(D3297,[1]finalsorted!$A:$H,$E$5,FALSE))=TRUE,"terminated",(VLOOKUP(D3297,[1]finalsorted!$A:$H,$E$5,FALSE)))</f>
        <v>279405.62</v>
      </c>
    </row>
    <row r="3298" spans="1:5" hidden="1" outlineLevel="3" x14ac:dyDescent="0.25">
      <c r="A3298" s="39" t="s">
        <v>11054</v>
      </c>
      <c r="B3298" s="39" t="s">
        <v>9960</v>
      </c>
      <c r="C3298" s="40" t="s">
        <v>11043</v>
      </c>
      <c r="D3298" s="40" t="s">
        <v>9989</v>
      </c>
      <c r="E3298" s="41" t="str">
        <f>IF(ISNA(VLOOKUP(D3298,[1]finalsorted!$A:$H,$E$5,FALSE))=TRUE,"terminated",(VLOOKUP(D3298,[1]finalsorted!$A:$H,$E$5,FALSE)))</f>
        <v/>
      </c>
    </row>
    <row r="3299" spans="1:5" hidden="1" outlineLevel="3" x14ac:dyDescent="0.25">
      <c r="A3299" s="39" t="s">
        <v>11054</v>
      </c>
      <c r="B3299" s="39" t="s">
        <v>9960</v>
      </c>
      <c r="C3299" s="40" t="s">
        <v>11043</v>
      </c>
      <c r="D3299" s="40" t="s">
        <v>9990</v>
      </c>
      <c r="E3299" s="41">
        <f>IF(ISNA(VLOOKUP(D3299,[1]finalsorted!$A:$H,$E$5,FALSE))=TRUE,"terminated",(VLOOKUP(D3299,[1]finalsorted!$A:$H,$E$5,FALSE)))</f>
        <v>1360320.9500000004</v>
      </c>
    </row>
    <row r="3300" spans="1:5" hidden="1" outlineLevel="3" x14ac:dyDescent="0.25">
      <c r="A3300" s="39" t="s">
        <v>11054</v>
      </c>
      <c r="B3300" s="39" t="s">
        <v>9960</v>
      </c>
      <c r="C3300" s="40" t="s">
        <v>11043</v>
      </c>
      <c r="D3300" s="40" t="s">
        <v>9991</v>
      </c>
      <c r="E3300" s="41" t="str">
        <f>IF(ISNA(VLOOKUP(D3300,[1]finalsorted!$A:$H,$E$5,FALSE))=TRUE,"terminated",(VLOOKUP(D3300,[1]finalsorted!$A:$H,$E$5,FALSE)))</f>
        <v/>
      </c>
    </row>
    <row r="3301" spans="1:5" hidden="1" outlineLevel="3" x14ac:dyDescent="0.25">
      <c r="A3301" s="39" t="s">
        <v>11054</v>
      </c>
      <c r="B3301" s="39" t="s">
        <v>9960</v>
      </c>
      <c r="C3301" s="40" t="s">
        <v>11043</v>
      </c>
      <c r="D3301" s="40" t="s">
        <v>9992</v>
      </c>
      <c r="E3301" s="41" t="str">
        <f>IF(ISNA(VLOOKUP(D3301,[1]finalsorted!$A:$H,$E$5,FALSE))=TRUE,"terminated",(VLOOKUP(D3301,[1]finalsorted!$A:$H,$E$5,FALSE)))</f>
        <v/>
      </c>
    </row>
    <row r="3302" spans="1:5" hidden="1" outlineLevel="3" x14ac:dyDescent="0.25">
      <c r="A3302" s="39" t="s">
        <v>11054</v>
      </c>
      <c r="B3302" s="39" t="s">
        <v>9960</v>
      </c>
      <c r="C3302" s="40" t="s">
        <v>11043</v>
      </c>
      <c r="D3302" s="40" t="s">
        <v>9993</v>
      </c>
      <c r="E3302" s="41">
        <f>IF(ISNA(VLOOKUP(D3302,[1]finalsorted!$A:$H,$E$5,FALSE))=TRUE,"terminated",(VLOOKUP(D3302,[1]finalsorted!$A:$H,$E$5,FALSE)))</f>
        <v>206580.99</v>
      </c>
    </row>
    <row r="3303" spans="1:5" hidden="1" outlineLevel="3" x14ac:dyDescent="0.25">
      <c r="A3303" s="39" t="s">
        <v>11054</v>
      </c>
      <c r="B3303" s="39" t="s">
        <v>9960</v>
      </c>
      <c r="C3303" s="40" t="s">
        <v>11043</v>
      </c>
      <c r="D3303" s="40" t="s">
        <v>9994</v>
      </c>
      <c r="E3303" s="41">
        <f>IF(ISNA(VLOOKUP(D3303,[1]finalsorted!$A:$H,$E$5,FALSE))=TRUE,"terminated",(VLOOKUP(D3303,[1]finalsorted!$A:$H,$E$5,FALSE)))</f>
        <v>1492203.58</v>
      </c>
    </row>
    <row r="3304" spans="1:5" hidden="1" outlineLevel="3" x14ac:dyDescent="0.25">
      <c r="A3304" s="39" t="s">
        <v>11054</v>
      </c>
      <c r="B3304" s="39" t="s">
        <v>9960</v>
      </c>
      <c r="C3304" s="40" t="s">
        <v>11043</v>
      </c>
      <c r="D3304" s="40" t="s">
        <v>9995</v>
      </c>
      <c r="E3304" s="41">
        <f>IF(ISNA(VLOOKUP(D3304,[1]finalsorted!$A:$H,$E$5,FALSE))=TRUE,"terminated",(VLOOKUP(D3304,[1]finalsorted!$A:$H,$E$5,FALSE)))</f>
        <v>1074824.1099999999</v>
      </c>
    </row>
    <row r="3305" spans="1:5" hidden="1" outlineLevel="3" x14ac:dyDescent="0.25">
      <c r="A3305" s="39" t="s">
        <v>11054</v>
      </c>
      <c r="B3305" s="39" t="s">
        <v>9960</v>
      </c>
      <c r="C3305" s="40" t="s">
        <v>11043</v>
      </c>
      <c r="D3305" s="40" t="s">
        <v>9996</v>
      </c>
      <c r="E3305" s="41">
        <f>IF(ISNA(VLOOKUP(D3305,[1]finalsorted!$A:$H,$E$5,FALSE))=TRUE,"terminated",(VLOOKUP(D3305,[1]finalsorted!$A:$H,$E$5,FALSE)))</f>
        <v>1195236.6000000001</v>
      </c>
    </row>
    <row r="3306" spans="1:5" hidden="1" outlineLevel="3" x14ac:dyDescent="0.25">
      <c r="A3306" s="39" t="s">
        <v>11054</v>
      </c>
      <c r="B3306" s="39" t="s">
        <v>9960</v>
      </c>
      <c r="C3306" s="40" t="s">
        <v>11043</v>
      </c>
      <c r="D3306" s="40" t="s">
        <v>9997</v>
      </c>
      <c r="E3306" s="41">
        <f>IF(ISNA(VLOOKUP(D3306,[1]finalsorted!$A:$H,$E$5,FALSE))=TRUE,"terminated",(VLOOKUP(D3306,[1]finalsorted!$A:$H,$E$5,FALSE)))</f>
        <v>3248804.55</v>
      </c>
    </row>
    <row r="3307" spans="1:5" hidden="1" outlineLevel="3" x14ac:dyDescent="0.25">
      <c r="A3307" s="39" t="s">
        <v>11054</v>
      </c>
      <c r="B3307" s="39" t="s">
        <v>9960</v>
      </c>
      <c r="C3307" s="40" t="s">
        <v>11043</v>
      </c>
      <c r="D3307" s="40" t="s">
        <v>9998</v>
      </c>
      <c r="E3307" s="41">
        <f>IF(ISNA(VLOOKUP(D3307,[1]finalsorted!$A:$H,$E$5,FALSE))=TRUE,"terminated",(VLOOKUP(D3307,[1]finalsorted!$A:$H,$E$5,FALSE)))</f>
        <v>576046.62</v>
      </c>
    </row>
    <row r="3308" spans="1:5" hidden="1" outlineLevel="3" x14ac:dyDescent="0.25">
      <c r="A3308" s="39" t="s">
        <v>11054</v>
      </c>
      <c r="B3308" s="39" t="s">
        <v>9960</v>
      </c>
      <c r="C3308" s="40" t="s">
        <v>11043</v>
      </c>
      <c r="D3308" s="40" t="s">
        <v>9999</v>
      </c>
      <c r="E3308" s="41">
        <f>IF(ISNA(VLOOKUP(D3308,[1]finalsorted!$A:$H,$E$5,FALSE))=TRUE,"terminated",(VLOOKUP(D3308,[1]finalsorted!$A:$H,$E$5,FALSE)))</f>
        <v>912251.35</v>
      </c>
    </row>
    <row r="3309" spans="1:5" hidden="1" outlineLevel="3" x14ac:dyDescent="0.25">
      <c r="A3309" s="39" t="s">
        <v>11054</v>
      </c>
      <c r="B3309" s="39" t="s">
        <v>9960</v>
      </c>
      <c r="C3309" s="40" t="s">
        <v>11043</v>
      </c>
      <c r="D3309" s="40" t="s">
        <v>10000</v>
      </c>
      <c r="E3309" s="41">
        <f>IF(ISNA(VLOOKUP(D3309,[1]finalsorted!$A:$H,$E$5,FALSE))=TRUE,"terminated",(VLOOKUP(D3309,[1]finalsorted!$A:$H,$E$5,FALSE)))</f>
        <v>512215.18000000005</v>
      </c>
    </row>
    <row r="3310" spans="1:5" hidden="1" outlineLevel="3" x14ac:dyDescent="0.25">
      <c r="A3310" s="39" t="s">
        <v>11054</v>
      </c>
      <c r="B3310" s="39" t="s">
        <v>9960</v>
      </c>
      <c r="C3310" s="40" t="s">
        <v>11043</v>
      </c>
      <c r="D3310" s="40" t="s">
        <v>10001</v>
      </c>
      <c r="E3310" s="41" t="str">
        <f>IF(ISNA(VLOOKUP(D3310,[1]finalsorted!$A:$H,$E$5,FALSE))=TRUE,"terminated",(VLOOKUP(D3310,[1]finalsorted!$A:$H,$E$5,FALSE)))</f>
        <v/>
      </c>
    </row>
    <row r="3311" spans="1:5" hidden="1" outlineLevel="3" x14ac:dyDescent="0.25">
      <c r="A3311" s="39" t="s">
        <v>11054</v>
      </c>
      <c r="B3311" s="39" t="s">
        <v>9960</v>
      </c>
      <c r="C3311" s="40" t="s">
        <v>11043</v>
      </c>
      <c r="D3311" s="40" t="s">
        <v>10002</v>
      </c>
      <c r="E3311" s="41">
        <f>IF(ISNA(VLOOKUP(D3311,[1]finalsorted!$A:$H,$E$5,FALSE))=TRUE,"terminated",(VLOOKUP(D3311,[1]finalsorted!$A:$H,$E$5,FALSE)))</f>
        <v>340053.9</v>
      </c>
    </row>
    <row r="3312" spans="1:5" hidden="1" outlineLevel="3" x14ac:dyDescent="0.25">
      <c r="A3312" s="39" t="s">
        <v>11054</v>
      </c>
      <c r="B3312" s="39" t="s">
        <v>9960</v>
      </c>
      <c r="C3312" s="40" t="s">
        <v>11043</v>
      </c>
      <c r="D3312" s="40" t="s">
        <v>10003</v>
      </c>
      <c r="E3312" s="41">
        <f>IF(ISNA(VLOOKUP(D3312,[1]finalsorted!$A:$H,$E$5,FALSE))=TRUE,"terminated",(VLOOKUP(D3312,[1]finalsorted!$A:$H,$E$5,FALSE)))</f>
        <v>616467.15999999992</v>
      </c>
    </row>
    <row r="3313" spans="1:5" hidden="1" outlineLevel="3" x14ac:dyDescent="0.25">
      <c r="A3313" s="39" t="s">
        <v>11054</v>
      </c>
      <c r="B3313" s="39" t="s">
        <v>9960</v>
      </c>
      <c r="C3313" s="40" t="s">
        <v>11043</v>
      </c>
      <c r="D3313" s="40" t="s">
        <v>10004</v>
      </c>
      <c r="E3313" s="41">
        <f>IF(ISNA(VLOOKUP(D3313,[1]finalsorted!$A:$H,$E$5,FALSE))=TRUE,"terminated",(VLOOKUP(D3313,[1]finalsorted!$A:$H,$E$5,FALSE)))</f>
        <v>174390.89</v>
      </c>
    </row>
    <row r="3314" spans="1:5" hidden="1" outlineLevel="3" x14ac:dyDescent="0.25">
      <c r="A3314" s="39" t="s">
        <v>11054</v>
      </c>
      <c r="B3314" s="39" t="s">
        <v>9960</v>
      </c>
      <c r="C3314" s="40" t="s">
        <v>11043</v>
      </c>
      <c r="D3314" s="40" t="s">
        <v>10005</v>
      </c>
      <c r="E3314" s="41" t="str">
        <f>IF(ISNA(VLOOKUP(D3314,[1]finalsorted!$A:$H,$E$5,FALSE))=TRUE,"terminated",(VLOOKUP(D3314,[1]finalsorted!$A:$H,$E$5,FALSE)))</f>
        <v/>
      </c>
    </row>
    <row r="3315" spans="1:5" hidden="1" outlineLevel="3" x14ac:dyDescent="0.25">
      <c r="A3315" s="39" t="s">
        <v>11054</v>
      </c>
      <c r="B3315" s="39" t="s">
        <v>9960</v>
      </c>
      <c r="C3315" s="40" t="s">
        <v>11043</v>
      </c>
      <c r="D3315" s="40" t="s">
        <v>10006</v>
      </c>
      <c r="E3315" s="41">
        <f>IF(ISNA(VLOOKUP(D3315,[1]finalsorted!$A:$H,$E$5,FALSE))=TRUE,"terminated",(VLOOKUP(D3315,[1]finalsorted!$A:$H,$E$5,FALSE)))</f>
        <v>1216203.4500000002</v>
      </c>
    </row>
    <row r="3316" spans="1:5" hidden="1" outlineLevel="3" x14ac:dyDescent="0.25">
      <c r="A3316" s="39" t="s">
        <v>11054</v>
      </c>
      <c r="B3316" s="39" t="s">
        <v>9960</v>
      </c>
      <c r="C3316" s="40" t="s">
        <v>11043</v>
      </c>
      <c r="D3316" s="40" t="s">
        <v>10007</v>
      </c>
      <c r="E3316" s="41">
        <f>IF(ISNA(VLOOKUP(D3316,[1]finalsorted!$A:$H,$E$5,FALSE))=TRUE,"terminated",(VLOOKUP(D3316,[1]finalsorted!$A:$H,$E$5,FALSE)))</f>
        <v>556155.54</v>
      </c>
    </row>
    <row r="3317" spans="1:5" hidden="1" outlineLevel="3" x14ac:dyDescent="0.25">
      <c r="A3317" s="39" t="s">
        <v>11054</v>
      </c>
      <c r="B3317" s="39" t="s">
        <v>9960</v>
      </c>
      <c r="C3317" s="40" t="s">
        <v>11043</v>
      </c>
      <c r="D3317" s="40" t="s">
        <v>10008</v>
      </c>
      <c r="E3317" s="41">
        <f>IF(ISNA(VLOOKUP(D3317,[1]finalsorted!$A:$H,$E$5,FALSE))=TRUE,"terminated",(VLOOKUP(D3317,[1]finalsorted!$A:$H,$E$5,FALSE)))</f>
        <v>2694672.59</v>
      </c>
    </row>
    <row r="3318" spans="1:5" hidden="1" outlineLevel="3" x14ac:dyDescent="0.25">
      <c r="A3318" s="39" t="s">
        <v>11054</v>
      </c>
      <c r="B3318" s="39" t="s">
        <v>9960</v>
      </c>
      <c r="C3318" s="40" t="s">
        <v>11043</v>
      </c>
      <c r="D3318" s="40" t="s">
        <v>10009</v>
      </c>
      <c r="E3318" s="41" t="str">
        <f>IF(ISNA(VLOOKUP(D3318,[1]finalsorted!$A:$H,$E$5,FALSE))=TRUE,"terminated",(VLOOKUP(D3318,[1]finalsorted!$A:$H,$E$5,FALSE)))</f>
        <v/>
      </c>
    </row>
    <row r="3319" spans="1:5" hidden="1" outlineLevel="3" x14ac:dyDescent="0.25">
      <c r="A3319" s="39" t="s">
        <v>11054</v>
      </c>
      <c r="B3319" s="39" t="s">
        <v>9960</v>
      </c>
      <c r="C3319" s="40" t="s">
        <v>11043</v>
      </c>
      <c r="D3319" s="40" t="s">
        <v>10010</v>
      </c>
      <c r="E3319" s="41">
        <f>IF(ISNA(VLOOKUP(D3319,[1]finalsorted!$A:$H,$E$5,FALSE))=TRUE,"terminated",(VLOOKUP(D3319,[1]finalsorted!$A:$H,$E$5,FALSE)))</f>
        <v>553291.35</v>
      </c>
    </row>
    <row r="3320" spans="1:5" hidden="1" outlineLevel="3" x14ac:dyDescent="0.25">
      <c r="A3320" s="39" t="s">
        <v>11054</v>
      </c>
      <c r="B3320" s="39" t="s">
        <v>9960</v>
      </c>
      <c r="C3320" s="40" t="s">
        <v>11043</v>
      </c>
      <c r="D3320" s="40" t="s">
        <v>10011</v>
      </c>
      <c r="E3320" s="41" t="str">
        <f>IF(ISNA(VLOOKUP(D3320,[1]finalsorted!$A:$H,$E$5,FALSE))=TRUE,"terminated",(VLOOKUP(D3320,[1]finalsorted!$A:$H,$E$5,FALSE)))</f>
        <v/>
      </c>
    </row>
    <row r="3321" spans="1:5" hidden="1" outlineLevel="3" x14ac:dyDescent="0.25">
      <c r="A3321" s="39" t="s">
        <v>11054</v>
      </c>
      <c r="B3321" s="39" t="s">
        <v>9960</v>
      </c>
      <c r="C3321" s="40" t="s">
        <v>11043</v>
      </c>
      <c r="D3321" s="40" t="s">
        <v>10012</v>
      </c>
      <c r="E3321" s="41" t="str">
        <f>IF(ISNA(VLOOKUP(D3321,[1]finalsorted!$A:$H,$E$5,FALSE))=TRUE,"terminated",(VLOOKUP(D3321,[1]finalsorted!$A:$H,$E$5,FALSE)))</f>
        <v/>
      </c>
    </row>
    <row r="3322" spans="1:5" hidden="1" outlineLevel="3" x14ac:dyDescent="0.25">
      <c r="A3322" s="39" t="s">
        <v>11054</v>
      </c>
      <c r="B3322" s="39" t="s">
        <v>9960</v>
      </c>
      <c r="C3322" s="40" t="s">
        <v>11043</v>
      </c>
      <c r="D3322" s="40" t="s">
        <v>10013</v>
      </c>
      <c r="E3322" s="41">
        <f>IF(ISNA(VLOOKUP(D3322,[1]finalsorted!$A:$H,$E$5,FALSE))=TRUE,"terminated",(VLOOKUP(D3322,[1]finalsorted!$A:$H,$E$5,FALSE)))</f>
        <v>504774.89</v>
      </c>
    </row>
    <row r="3323" spans="1:5" hidden="1" outlineLevel="3" x14ac:dyDescent="0.25">
      <c r="A3323" s="39" t="s">
        <v>11054</v>
      </c>
      <c r="B3323" s="39" t="s">
        <v>9960</v>
      </c>
      <c r="C3323" s="40" t="s">
        <v>11043</v>
      </c>
      <c r="D3323" s="40" t="s">
        <v>10014</v>
      </c>
      <c r="E3323" s="41">
        <f>IF(ISNA(VLOOKUP(D3323,[1]finalsorted!$A:$H,$E$5,FALSE))=TRUE,"terminated",(VLOOKUP(D3323,[1]finalsorted!$A:$H,$E$5,FALSE)))</f>
        <v>414332.20999999996</v>
      </c>
    </row>
    <row r="3324" spans="1:5" hidden="1" outlineLevel="3" x14ac:dyDescent="0.25">
      <c r="A3324" s="39" t="s">
        <v>11054</v>
      </c>
      <c r="B3324" s="39" t="s">
        <v>9960</v>
      </c>
      <c r="C3324" s="40" t="s">
        <v>11043</v>
      </c>
      <c r="D3324" s="40" t="s">
        <v>10015</v>
      </c>
      <c r="E3324" s="41">
        <f>IF(ISNA(VLOOKUP(D3324,[1]finalsorted!$A:$H,$E$5,FALSE))=TRUE,"terminated",(VLOOKUP(D3324,[1]finalsorted!$A:$H,$E$5,FALSE)))</f>
        <v>465986.17000000004</v>
      </c>
    </row>
    <row r="3325" spans="1:5" hidden="1" outlineLevel="3" x14ac:dyDescent="0.25">
      <c r="A3325" s="39" t="s">
        <v>11054</v>
      </c>
      <c r="B3325" s="39" t="s">
        <v>9960</v>
      </c>
      <c r="C3325" s="40" t="s">
        <v>11043</v>
      </c>
      <c r="D3325" s="40" t="s">
        <v>10016</v>
      </c>
      <c r="E3325" s="41">
        <f>IF(ISNA(VLOOKUP(D3325,[1]finalsorted!$A:$H,$E$5,FALSE))=TRUE,"terminated",(VLOOKUP(D3325,[1]finalsorted!$A:$H,$E$5,FALSE)))</f>
        <v>1290255.1199999999</v>
      </c>
    </row>
    <row r="3326" spans="1:5" hidden="1" outlineLevel="3" x14ac:dyDescent="0.25">
      <c r="A3326" s="39" t="s">
        <v>11054</v>
      </c>
      <c r="B3326" s="39" t="s">
        <v>9960</v>
      </c>
      <c r="C3326" s="40" t="s">
        <v>11043</v>
      </c>
      <c r="D3326" s="40" t="s">
        <v>10017</v>
      </c>
      <c r="E3326" s="41">
        <f>IF(ISNA(VLOOKUP(D3326,[1]finalsorted!$A:$H,$E$5,FALSE))=TRUE,"terminated",(VLOOKUP(D3326,[1]finalsorted!$A:$H,$E$5,FALSE)))</f>
        <v>1115491.8699999999</v>
      </c>
    </row>
    <row r="3327" spans="1:5" hidden="1" outlineLevel="3" x14ac:dyDescent="0.25">
      <c r="A3327" s="39" t="s">
        <v>11054</v>
      </c>
      <c r="B3327" s="39" t="s">
        <v>9960</v>
      </c>
      <c r="C3327" s="40" t="s">
        <v>11043</v>
      </c>
      <c r="D3327" s="40" t="s">
        <v>10018</v>
      </c>
      <c r="E3327" s="41" t="str">
        <f>IF(ISNA(VLOOKUP(D3327,[1]finalsorted!$A:$H,$E$5,FALSE))=TRUE,"terminated",(VLOOKUP(D3327,[1]finalsorted!$A:$H,$E$5,FALSE)))</f>
        <v/>
      </c>
    </row>
    <row r="3328" spans="1:5" hidden="1" outlineLevel="3" x14ac:dyDescent="0.25">
      <c r="A3328" s="39" t="s">
        <v>11054</v>
      </c>
      <c r="B3328" s="39" t="s">
        <v>9960</v>
      </c>
      <c r="C3328" s="40" t="s">
        <v>11043</v>
      </c>
      <c r="D3328" s="40" t="s">
        <v>10019</v>
      </c>
      <c r="E3328" s="41">
        <f>IF(ISNA(VLOOKUP(D3328,[1]finalsorted!$A:$H,$E$5,FALSE))=TRUE,"terminated",(VLOOKUP(D3328,[1]finalsorted!$A:$H,$E$5,FALSE)))</f>
        <v>974893.51</v>
      </c>
    </row>
    <row r="3329" spans="1:5" hidden="1" outlineLevel="3" x14ac:dyDescent="0.25">
      <c r="A3329" s="39" t="s">
        <v>11054</v>
      </c>
      <c r="B3329" s="39" t="s">
        <v>9960</v>
      </c>
      <c r="C3329" s="40" t="s">
        <v>11043</v>
      </c>
      <c r="D3329" s="40" t="s">
        <v>10020</v>
      </c>
      <c r="E3329" s="41" t="str">
        <f>IF(ISNA(VLOOKUP(D3329,[1]finalsorted!$A:$H,$E$5,FALSE))=TRUE,"terminated",(VLOOKUP(D3329,[1]finalsorted!$A:$H,$E$5,FALSE)))</f>
        <v/>
      </c>
    </row>
    <row r="3330" spans="1:5" hidden="1" outlineLevel="3" x14ac:dyDescent="0.25">
      <c r="A3330" s="39" t="s">
        <v>11054</v>
      </c>
      <c r="B3330" s="39" t="s">
        <v>9960</v>
      </c>
      <c r="C3330" s="40" t="s">
        <v>11043</v>
      </c>
      <c r="D3330" s="40" t="s">
        <v>10021</v>
      </c>
      <c r="E3330" s="41">
        <f>IF(ISNA(VLOOKUP(D3330,[1]finalsorted!$A:$H,$E$5,FALSE))=TRUE,"terminated",(VLOOKUP(D3330,[1]finalsorted!$A:$H,$E$5,FALSE)))</f>
        <v>605353.30999999994</v>
      </c>
    </row>
    <row r="3331" spans="1:5" hidden="1" outlineLevel="3" x14ac:dyDescent="0.25">
      <c r="A3331" s="39" t="s">
        <v>11054</v>
      </c>
      <c r="B3331" s="39" t="s">
        <v>9960</v>
      </c>
      <c r="C3331" s="40" t="s">
        <v>11043</v>
      </c>
      <c r="D3331" s="40" t="s">
        <v>10022</v>
      </c>
      <c r="E3331" s="41">
        <f>IF(ISNA(VLOOKUP(D3331,[1]finalsorted!$A:$H,$E$5,FALSE))=TRUE,"terminated",(VLOOKUP(D3331,[1]finalsorted!$A:$H,$E$5,FALSE)))</f>
        <v>1700825.66</v>
      </c>
    </row>
    <row r="3332" spans="1:5" hidden="1" outlineLevel="3" x14ac:dyDescent="0.25">
      <c r="A3332" s="39" t="s">
        <v>11054</v>
      </c>
      <c r="B3332" s="39" t="s">
        <v>9960</v>
      </c>
      <c r="C3332" s="40" t="s">
        <v>11043</v>
      </c>
      <c r="D3332" s="40" t="s">
        <v>10023</v>
      </c>
      <c r="E3332" s="41">
        <f>IF(ISNA(VLOOKUP(D3332,[1]finalsorted!$A:$H,$E$5,FALSE))=TRUE,"terminated",(VLOOKUP(D3332,[1]finalsorted!$A:$H,$E$5,FALSE)))</f>
        <v>658431.93999999994</v>
      </c>
    </row>
    <row r="3333" spans="1:5" hidden="1" outlineLevel="3" x14ac:dyDescent="0.25">
      <c r="A3333" s="39" t="s">
        <v>11054</v>
      </c>
      <c r="B3333" s="39" t="s">
        <v>9960</v>
      </c>
      <c r="C3333" s="40" t="s">
        <v>11043</v>
      </c>
      <c r="D3333" s="40" t="s">
        <v>10024</v>
      </c>
      <c r="E3333" s="41">
        <f>IF(ISNA(VLOOKUP(D3333,[1]finalsorted!$A:$H,$E$5,FALSE))=TRUE,"terminated",(VLOOKUP(D3333,[1]finalsorted!$A:$H,$E$5,FALSE)))</f>
        <v>305217.58</v>
      </c>
    </row>
    <row r="3334" spans="1:5" hidden="1" outlineLevel="3" x14ac:dyDescent="0.25">
      <c r="A3334" s="39" t="s">
        <v>11054</v>
      </c>
      <c r="B3334" s="39" t="s">
        <v>9960</v>
      </c>
      <c r="C3334" s="40" t="s">
        <v>11043</v>
      </c>
      <c r="D3334" s="40" t="s">
        <v>10025</v>
      </c>
      <c r="E3334" s="41" t="str">
        <f>IF(ISNA(VLOOKUP(D3334,[1]finalsorted!$A:$H,$E$5,FALSE))=TRUE,"terminated",(VLOOKUP(D3334,[1]finalsorted!$A:$H,$E$5,FALSE)))</f>
        <v/>
      </c>
    </row>
    <row r="3335" spans="1:5" hidden="1" outlineLevel="3" x14ac:dyDescent="0.25">
      <c r="A3335" s="39" t="s">
        <v>11054</v>
      </c>
      <c r="B3335" s="39" t="s">
        <v>9960</v>
      </c>
      <c r="C3335" s="40" t="s">
        <v>11043</v>
      </c>
      <c r="D3335" s="40" t="s">
        <v>10026</v>
      </c>
      <c r="E3335" s="41">
        <f>IF(ISNA(VLOOKUP(D3335,[1]finalsorted!$A:$H,$E$5,FALSE))=TRUE,"terminated",(VLOOKUP(D3335,[1]finalsorted!$A:$H,$E$5,FALSE)))</f>
        <v>606410.51</v>
      </c>
    </row>
    <row r="3336" spans="1:5" hidden="1" outlineLevel="3" x14ac:dyDescent="0.25">
      <c r="A3336" s="39" t="s">
        <v>11054</v>
      </c>
      <c r="B3336" s="39" t="s">
        <v>9960</v>
      </c>
      <c r="C3336" s="40" t="s">
        <v>11043</v>
      </c>
      <c r="D3336" s="40" t="s">
        <v>10027</v>
      </c>
      <c r="E3336" s="41">
        <f>IF(ISNA(VLOOKUP(D3336,[1]finalsorted!$A:$H,$E$5,FALSE))=TRUE,"terminated",(VLOOKUP(D3336,[1]finalsorted!$A:$H,$E$5,FALSE)))</f>
        <v>1390648.58</v>
      </c>
    </row>
    <row r="3337" spans="1:5" hidden="1" outlineLevel="3" x14ac:dyDescent="0.25">
      <c r="A3337" s="39" t="s">
        <v>11054</v>
      </c>
      <c r="B3337" s="39" t="s">
        <v>9960</v>
      </c>
      <c r="C3337" s="40" t="s">
        <v>11043</v>
      </c>
      <c r="D3337" s="40" t="s">
        <v>10028</v>
      </c>
      <c r="E3337" s="41">
        <f>IF(ISNA(VLOOKUP(D3337,[1]finalsorted!$A:$H,$E$5,FALSE))=TRUE,"terminated",(VLOOKUP(D3337,[1]finalsorted!$A:$H,$E$5,FALSE)))</f>
        <v>707463.52</v>
      </c>
    </row>
    <row r="3338" spans="1:5" hidden="1" outlineLevel="3" x14ac:dyDescent="0.25">
      <c r="A3338" s="39" t="s">
        <v>11054</v>
      </c>
      <c r="B3338" s="39" t="s">
        <v>9960</v>
      </c>
      <c r="C3338" s="40" t="s">
        <v>11043</v>
      </c>
      <c r="D3338" s="40" t="s">
        <v>10029</v>
      </c>
      <c r="E3338" s="41" t="str">
        <f>IF(ISNA(VLOOKUP(D3338,[1]finalsorted!$A:$H,$E$5,FALSE))=TRUE,"terminated",(VLOOKUP(D3338,[1]finalsorted!$A:$H,$E$5,FALSE)))</f>
        <v/>
      </c>
    </row>
    <row r="3339" spans="1:5" hidden="1" outlineLevel="3" x14ac:dyDescent="0.25">
      <c r="A3339" s="39" t="s">
        <v>11054</v>
      </c>
      <c r="B3339" s="39" t="s">
        <v>9960</v>
      </c>
      <c r="C3339" s="40" t="s">
        <v>11043</v>
      </c>
      <c r="D3339" s="40" t="s">
        <v>10030</v>
      </c>
      <c r="E3339" s="41">
        <f>IF(ISNA(VLOOKUP(D3339,[1]finalsorted!$A:$H,$E$5,FALSE))=TRUE,"terminated",(VLOOKUP(D3339,[1]finalsorted!$A:$H,$E$5,FALSE)))</f>
        <v>701519.22</v>
      </c>
    </row>
    <row r="3340" spans="1:5" hidden="1" outlineLevel="3" x14ac:dyDescent="0.25">
      <c r="A3340" s="39" t="s">
        <v>11054</v>
      </c>
      <c r="B3340" s="39" t="s">
        <v>9960</v>
      </c>
      <c r="C3340" s="40" t="s">
        <v>11043</v>
      </c>
      <c r="D3340" s="40" t="s">
        <v>10031</v>
      </c>
      <c r="E3340" s="41">
        <f>IF(ISNA(VLOOKUP(D3340,[1]finalsorted!$A:$H,$E$5,FALSE))=TRUE,"terminated",(VLOOKUP(D3340,[1]finalsorted!$A:$H,$E$5,FALSE)))</f>
        <v>1263647.03</v>
      </c>
    </row>
    <row r="3341" spans="1:5" hidden="1" outlineLevel="3" x14ac:dyDescent="0.25">
      <c r="A3341" s="39" t="s">
        <v>11054</v>
      </c>
      <c r="B3341" s="39" t="s">
        <v>9960</v>
      </c>
      <c r="C3341" s="40" t="s">
        <v>11043</v>
      </c>
      <c r="D3341" s="40" t="s">
        <v>10032</v>
      </c>
      <c r="E3341" s="41">
        <f>IF(ISNA(VLOOKUP(D3341,[1]finalsorted!$A:$H,$E$5,FALSE))=TRUE,"terminated",(VLOOKUP(D3341,[1]finalsorted!$A:$H,$E$5,FALSE)))</f>
        <v>230918.63999999996</v>
      </c>
    </row>
    <row r="3342" spans="1:5" hidden="1" outlineLevel="3" x14ac:dyDescent="0.25">
      <c r="A3342" s="39" t="s">
        <v>11054</v>
      </c>
      <c r="B3342" s="39" t="s">
        <v>9960</v>
      </c>
      <c r="C3342" s="40" t="s">
        <v>11043</v>
      </c>
      <c r="D3342" s="40" t="s">
        <v>10033</v>
      </c>
      <c r="E3342" s="41">
        <f>IF(ISNA(VLOOKUP(D3342,[1]finalsorted!$A:$H,$E$5,FALSE))=TRUE,"terminated",(VLOOKUP(D3342,[1]finalsorted!$A:$H,$E$5,FALSE)))</f>
        <v>520420.63</v>
      </c>
    </row>
    <row r="3343" spans="1:5" hidden="1" outlineLevel="3" x14ac:dyDescent="0.25">
      <c r="A3343" s="39" t="s">
        <v>11054</v>
      </c>
      <c r="B3343" s="39" t="s">
        <v>9960</v>
      </c>
      <c r="C3343" s="40" t="s">
        <v>11043</v>
      </c>
      <c r="D3343" s="40" t="s">
        <v>10034</v>
      </c>
      <c r="E3343" s="41">
        <f>IF(ISNA(VLOOKUP(D3343,[1]finalsorted!$A:$H,$E$5,FALSE))=TRUE,"terminated",(VLOOKUP(D3343,[1]finalsorted!$A:$H,$E$5,FALSE)))</f>
        <v>430215.29</v>
      </c>
    </row>
    <row r="3344" spans="1:5" hidden="1" outlineLevel="3" x14ac:dyDescent="0.25">
      <c r="A3344" s="39" t="s">
        <v>11054</v>
      </c>
      <c r="B3344" s="39" t="s">
        <v>9960</v>
      </c>
      <c r="C3344" s="40" t="s">
        <v>11043</v>
      </c>
      <c r="D3344" s="40" t="s">
        <v>10035</v>
      </c>
      <c r="E3344" s="41">
        <f>IF(ISNA(VLOOKUP(D3344,[1]finalsorted!$A:$H,$E$5,FALSE))=TRUE,"terminated",(VLOOKUP(D3344,[1]finalsorted!$A:$H,$E$5,FALSE)))</f>
        <v>997288.5</v>
      </c>
    </row>
    <row r="3345" spans="1:5" hidden="1" outlineLevel="3" x14ac:dyDescent="0.25">
      <c r="A3345" s="39" t="s">
        <v>11054</v>
      </c>
      <c r="B3345" s="39" t="s">
        <v>9960</v>
      </c>
      <c r="C3345" s="40" t="s">
        <v>11043</v>
      </c>
      <c r="D3345" s="40" t="s">
        <v>10036</v>
      </c>
      <c r="E3345" s="41">
        <f>IF(ISNA(VLOOKUP(D3345,[1]finalsorted!$A:$H,$E$5,FALSE))=TRUE,"terminated",(VLOOKUP(D3345,[1]finalsorted!$A:$H,$E$5,FALSE)))</f>
        <v>362038.98</v>
      </c>
    </row>
    <row r="3346" spans="1:5" hidden="1" outlineLevel="3" x14ac:dyDescent="0.25">
      <c r="A3346" s="39" t="s">
        <v>11054</v>
      </c>
      <c r="B3346" s="39" t="s">
        <v>9960</v>
      </c>
      <c r="C3346" s="40" t="s">
        <v>11043</v>
      </c>
      <c r="D3346" s="40" t="s">
        <v>10037</v>
      </c>
      <c r="E3346" s="41">
        <f>IF(ISNA(VLOOKUP(D3346,[1]finalsorted!$A:$H,$E$5,FALSE))=TRUE,"terminated",(VLOOKUP(D3346,[1]finalsorted!$A:$H,$E$5,FALSE)))</f>
        <v>2109342.35</v>
      </c>
    </row>
    <row r="3347" spans="1:5" hidden="1" outlineLevel="3" x14ac:dyDescent="0.25">
      <c r="A3347" s="39" t="s">
        <v>11054</v>
      </c>
      <c r="B3347" s="39" t="s">
        <v>9960</v>
      </c>
      <c r="C3347" s="40" t="s">
        <v>11043</v>
      </c>
      <c r="D3347" s="40" t="s">
        <v>10038</v>
      </c>
      <c r="E3347" s="41">
        <f>IF(ISNA(VLOOKUP(D3347,[1]finalsorted!$A:$H,$E$5,FALSE))=TRUE,"terminated",(VLOOKUP(D3347,[1]finalsorted!$A:$H,$E$5,FALSE)))</f>
        <v>178969.47999999998</v>
      </c>
    </row>
    <row r="3348" spans="1:5" hidden="1" outlineLevel="3" x14ac:dyDescent="0.25">
      <c r="A3348" s="39" t="s">
        <v>11054</v>
      </c>
      <c r="B3348" s="39" t="s">
        <v>9960</v>
      </c>
      <c r="C3348" s="40" t="s">
        <v>11043</v>
      </c>
      <c r="D3348" s="40" t="s">
        <v>10039</v>
      </c>
      <c r="E3348" s="41">
        <f>IF(ISNA(VLOOKUP(D3348,[1]finalsorted!$A:$H,$E$5,FALSE))=TRUE,"terminated",(VLOOKUP(D3348,[1]finalsorted!$A:$H,$E$5,FALSE)))</f>
        <v>1018658.18</v>
      </c>
    </row>
    <row r="3349" spans="1:5" hidden="1" outlineLevel="3" x14ac:dyDescent="0.25">
      <c r="A3349" s="39" t="s">
        <v>11054</v>
      </c>
      <c r="B3349" s="39" t="s">
        <v>9960</v>
      </c>
      <c r="C3349" s="40" t="s">
        <v>11043</v>
      </c>
      <c r="D3349" s="40" t="s">
        <v>10040</v>
      </c>
      <c r="E3349" s="41">
        <f>IF(ISNA(VLOOKUP(D3349,[1]finalsorted!$A:$H,$E$5,FALSE))=TRUE,"terminated",(VLOOKUP(D3349,[1]finalsorted!$A:$H,$E$5,FALSE)))</f>
        <v>559165.46000000008</v>
      </c>
    </row>
    <row r="3350" spans="1:5" hidden="1" outlineLevel="3" x14ac:dyDescent="0.25">
      <c r="A3350" s="39" t="s">
        <v>11054</v>
      </c>
      <c r="B3350" s="39" t="s">
        <v>9960</v>
      </c>
      <c r="C3350" s="40" t="s">
        <v>11043</v>
      </c>
      <c r="D3350" s="40" t="s">
        <v>10041</v>
      </c>
      <c r="E3350" s="41" t="str">
        <f>IF(ISNA(VLOOKUP(D3350,[1]finalsorted!$A:$H,$E$5,FALSE))=TRUE,"terminated",(VLOOKUP(D3350,[1]finalsorted!$A:$H,$E$5,FALSE)))</f>
        <v/>
      </c>
    </row>
    <row r="3351" spans="1:5" hidden="1" outlineLevel="3" x14ac:dyDescent="0.25">
      <c r="A3351" s="39" t="s">
        <v>11054</v>
      </c>
      <c r="B3351" s="39" t="s">
        <v>9960</v>
      </c>
      <c r="C3351" s="40" t="s">
        <v>11043</v>
      </c>
      <c r="D3351" s="40" t="s">
        <v>10042</v>
      </c>
      <c r="E3351" s="41">
        <f>IF(ISNA(VLOOKUP(D3351,[1]finalsorted!$A:$H,$E$5,FALSE))=TRUE,"terminated",(VLOOKUP(D3351,[1]finalsorted!$A:$H,$E$5,FALSE)))</f>
        <v>1531652.89</v>
      </c>
    </row>
    <row r="3352" spans="1:5" hidden="1" outlineLevel="3" x14ac:dyDescent="0.25">
      <c r="A3352" s="39" t="s">
        <v>11054</v>
      </c>
      <c r="B3352" s="39" t="s">
        <v>9960</v>
      </c>
      <c r="C3352" s="40" t="s">
        <v>11043</v>
      </c>
      <c r="D3352" s="40" t="s">
        <v>10043</v>
      </c>
      <c r="E3352" s="41">
        <f>IF(ISNA(VLOOKUP(D3352,[1]finalsorted!$A:$H,$E$5,FALSE))=TRUE,"terminated",(VLOOKUP(D3352,[1]finalsorted!$A:$H,$E$5,FALSE)))</f>
        <v>2104003.12</v>
      </c>
    </row>
    <row r="3353" spans="1:5" hidden="1" outlineLevel="3" x14ac:dyDescent="0.25">
      <c r="A3353" s="39" t="s">
        <v>11054</v>
      </c>
      <c r="B3353" s="39" t="s">
        <v>9960</v>
      </c>
      <c r="C3353" s="40" t="s">
        <v>11043</v>
      </c>
      <c r="D3353" s="40" t="s">
        <v>10044</v>
      </c>
      <c r="E3353" s="41">
        <f>IF(ISNA(VLOOKUP(D3353,[1]finalsorted!$A:$H,$E$5,FALSE))=TRUE,"terminated",(VLOOKUP(D3353,[1]finalsorted!$A:$H,$E$5,FALSE)))</f>
        <v>821004.38</v>
      </c>
    </row>
    <row r="3354" spans="1:5" hidden="1" outlineLevel="3" x14ac:dyDescent="0.25">
      <c r="A3354" s="39" t="s">
        <v>11054</v>
      </c>
      <c r="B3354" s="39" t="s">
        <v>9960</v>
      </c>
      <c r="C3354" s="40" t="s">
        <v>11043</v>
      </c>
      <c r="D3354" s="40" t="s">
        <v>10045</v>
      </c>
      <c r="E3354" s="41">
        <f>IF(ISNA(VLOOKUP(D3354,[1]finalsorted!$A:$H,$E$5,FALSE))=TRUE,"terminated",(VLOOKUP(D3354,[1]finalsorted!$A:$H,$E$5,FALSE)))</f>
        <v>703206.4800000001</v>
      </c>
    </row>
    <row r="3355" spans="1:5" hidden="1" outlineLevel="3" x14ac:dyDescent="0.25">
      <c r="A3355" s="39" t="s">
        <v>11054</v>
      </c>
      <c r="B3355" s="39" t="s">
        <v>9960</v>
      </c>
      <c r="C3355" s="40" t="s">
        <v>11043</v>
      </c>
      <c r="D3355" s="40" t="s">
        <v>10046</v>
      </c>
      <c r="E3355" s="41">
        <f>IF(ISNA(VLOOKUP(D3355,[1]finalsorted!$A:$H,$E$5,FALSE))=TRUE,"terminated",(VLOOKUP(D3355,[1]finalsorted!$A:$H,$E$5,FALSE)))</f>
        <v>1049421.3400000001</v>
      </c>
    </row>
    <row r="3356" spans="1:5" hidden="1" outlineLevel="3" x14ac:dyDescent="0.25">
      <c r="A3356" s="39" t="s">
        <v>11054</v>
      </c>
      <c r="B3356" s="39" t="s">
        <v>9960</v>
      </c>
      <c r="C3356" s="40" t="s">
        <v>11043</v>
      </c>
      <c r="D3356" s="40" t="s">
        <v>10047</v>
      </c>
      <c r="E3356" s="41" t="str">
        <f>IF(ISNA(VLOOKUP(D3356,[1]finalsorted!$A:$H,$E$5,FALSE))=TRUE,"terminated",(VLOOKUP(D3356,[1]finalsorted!$A:$H,$E$5,FALSE)))</f>
        <v/>
      </c>
    </row>
    <row r="3357" spans="1:5" hidden="1" outlineLevel="3" x14ac:dyDescent="0.25">
      <c r="A3357" s="39" t="s">
        <v>11054</v>
      </c>
      <c r="B3357" s="39" t="s">
        <v>9960</v>
      </c>
      <c r="C3357" s="40" t="s">
        <v>11043</v>
      </c>
      <c r="D3357" s="40" t="s">
        <v>10048</v>
      </c>
      <c r="E3357" s="41">
        <f>IF(ISNA(VLOOKUP(D3357,[1]finalsorted!$A:$H,$E$5,FALSE))=TRUE,"terminated",(VLOOKUP(D3357,[1]finalsorted!$A:$H,$E$5,FALSE)))</f>
        <v>1264068.6100000001</v>
      </c>
    </row>
    <row r="3358" spans="1:5" hidden="1" outlineLevel="3" x14ac:dyDescent="0.25">
      <c r="A3358" s="39" t="s">
        <v>11054</v>
      </c>
      <c r="B3358" s="39" t="s">
        <v>9960</v>
      </c>
      <c r="C3358" s="40" t="s">
        <v>11043</v>
      </c>
      <c r="D3358" s="40" t="s">
        <v>10049</v>
      </c>
      <c r="E3358" s="41" t="str">
        <f>IF(ISNA(VLOOKUP(D3358,[1]finalsorted!$A:$H,$E$5,FALSE))=TRUE,"terminated",(VLOOKUP(D3358,[1]finalsorted!$A:$H,$E$5,FALSE)))</f>
        <v/>
      </c>
    </row>
    <row r="3359" spans="1:5" hidden="1" outlineLevel="3" x14ac:dyDescent="0.25">
      <c r="A3359" s="39" t="s">
        <v>11054</v>
      </c>
      <c r="B3359" s="39" t="s">
        <v>9960</v>
      </c>
      <c r="C3359" s="40" t="s">
        <v>11043</v>
      </c>
      <c r="D3359" s="40" t="s">
        <v>10050</v>
      </c>
      <c r="E3359" s="41" t="str">
        <f>IF(ISNA(VLOOKUP(D3359,[1]finalsorted!$A:$H,$E$5,FALSE))=TRUE,"terminated",(VLOOKUP(D3359,[1]finalsorted!$A:$H,$E$5,FALSE)))</f>
        <v/>
      </c>
    </row>
    <row r="3360" spans="1:5" hidden="1" outlineLevel="3" x14ac:dyDescent="0.25">
      <c r="A3360" s="39" t="s">
        <v>11054</v>
      </c>
      <c r="B3360" s="39" t="s">
        <v>9960</v>
      </c>
      <c r="C3360" s="40" t="s">
        <v>11043</v>
      </c>
      <c r="D3360" s="40" t="s">
        <v>10051</v>
      </c>
      <c r="E3360" s="41">
        <f>IF(ISNA(VLOOKUP(D3360,[1]finalsorted!$A:$H,$E$5,FALSE))=TRUE,"terminated",(VLOOKUP(D3360,[1]finalsorted!$A:$H,$E$5,FALSE)))</f>
        <v>761746.9</v>
      </c>
    </row>
    <row r="3361" spans="1:5" hidden="1" outlineLevel="3" x14ac:dyDescent="0.25">
      <c r="A3361" s="39" t="s">
        <v>11054</v>
      </c>
      <c r="B3361" s="39" t="s">
        <v>9960</v>
      </c>
      <c r="C3361" s="40" t="s">
        <v>11043</v>
      </c>
      <c r="D3361" s="40" t="s">
        <v>10052</v>
      </c>
      <c r="E3361" s="41">
        <f>IF(ISNA(VLOOKUP(D3361,[1]finalsorted!$A:$H,$E$5,FALSE))=TRUE,"terminated",(VLOOKUP(D3361,[1]finalsorted!$A:$H,$E$5,FALSE)))</f>
        <v>816125.97</v>
      </c>
    </row>
    <row r="3362" spans="1:5" hidden="1" outlineLevel="3" x14ac:dyDescent="0.25">
      <c r="A3362" s="39" t="s">
        <v>11054</v>
      </c>
      <c r="B3362" s="39" t="s">
        <v>9960</v>
      </c>
      <c r="C3362" s="40" t="s">
        <v>11043</v>
      </c>
      <c r="D3362" s="40" t="s">
        <v>10053</v>
      </c>
      <c r="E3362" s="41">
        <f>IF(ISNA(VLOOKUP(D3362,[1]finalsorted!$A:$H,$E$5,FALSE))=TRUE,"terminated",(VLOOKUP(D3362,[1]finalsorted!$A:$H,$E$5,FALSE)))</f>
        <v>799346.4</v>
      </c>
    </row>
    <row r="3363" spans="1:5" hidden="1" outlineLevel="3" x14ac:dyDescent="0.25">
      <c r="A3363" s="39" t="s">
        <v>11054</v>
      </c>
      <c r="B3363" s="39" t="s">
        <v>9960</v>
      </c>
      <c r="C3363" s="40" t="s">
        <v>11043</v>
      </c>
      <c r="D3363" s="40" t="s">
        <v>10054</v>
      </c>
      <c r="E3363" s="41" t="str">
        <f>IF(ISNA(VLOOKUP(D3363,[1]finalsorted!$A:$H,$E$5,FALSE))=TRUE,"terminated",(VLOOKUP(D3363,[1]finalsorted!$A:$H,$E$5,FALSE)))</f>
        <v/>
      </c>
    </row>
    <row r="3364" spans="1:5" hidden="1" outlineLevel="3" x14ac:dyDescent="0.25">
      <c r="A3364" s="39" t="s">
        <v>11054</v>
      </c>
      <c r="B3364" s="39" t="s">
        <v>9960</v>
      </c>
      <c r="C3364" s="40" t="s">
        <v>11043</v>
      </c>
      <c r="D3364" s="40" t="s">
        <v>10055</v>
      </c>
      <c r="E3364" s="41">
        <f>IF(ISNA(VLOOKUP(D3364,[1]finalsorted!$A:$H,$E$5,FALSE))=TRUE,"terminated",(VLOOKUP(D3364,[1]finalsorted!$A:$H,$E$5,FALSE)))</f>
        <v>565853.91</v>
      </c>
    </row>
    <row r="3365" spans="1:5" hidden="1" outlineLevel="3" x14ac:dyDescent="0.25">
      <c r="A3365" s="39" t="s">
        <v>11054</v>
      </c>
      <c r="B3365" s="39" t="s">
        <v>9960</v>
      </c>
      <c r="C3365" s="40" t="s">
        <v>11043</v>
      </c>
      <c r="D3365" s="40" t="s">
        <v>10056</v>
      </c>
      <c r="E3365" s="41" t="str">
        <f>IF(ISNA(VLOOKUP(D3365,[1]finalsorted!$A:$H,$E$5,FALSE))=TRUE,"terminated",(VLOOKUP(D3365,[1]finalsorted!$A:$H,$E$5,FALSE)))</f>
        <v/>
      </c>
    </row>
    <row r="3366" spans="1:5" hidden="1" outlineLevel="3" x14ac:dyDescent="0.25">
      <c r="A3366" s="39" t="s">
        <v>11054</v>
      </c>
      <c r="B3366" s="39" t="s">
        <v>9960</v>
      </c>
      <c r="C3366" s="40" t="s">
        <v>11043</v>
      </c>
      <c r="D3366" s="40" t="s">
        <v>10057</v>
      </c>
      <c r="E3366" s="41">
        <f>IF(ISNA(VLOOKUP(D3366,[1]finalsorted!$A:$H,$E$5,FALSE))=TRUE,"terminated",(VLOOKUP(D3366,[1]finalsorted!$A:$H,$E$5,FALSE)))</f>
        <v>630706.15999999992</v>
      </c>
    </row>
    <row r="3367" spans="1:5" hidden="1" outlineLevel="3" x14ac:dyDescent="0.25">
      <c r="A3367" s="39" t="s">
        <v>11054</v>
      </c>
      <c r="B3367" s="39" t="s">
        <v>9960</v>
      </c>
      <c r="C3367" s="40" t="s">
        <v>11043</v>
      </c>
      <c r="D3367" s="40" t="s">
        <v>10058</v>
      </c>
      <c r="E3367" s="41">
        <f>IF(ISNA(VLOOKUP(D3367,[1]finalsorted!$A:$H,$E$5,FALSE))=TRUE,"terminated",(VLOOKUP(D3367,[1]finalsorted!$A:$H,$E$5,FALSE)))</f>
        <v>3485942.76</v>
      </c>
    </row>
    <row r="3368" spans="1:5" hidden="1" outlineLevel="3" x14ac:dyDescent="0.25">
      <c r="A3368" s="39" t="s">
        <v>11054</v>
      </c>
      <c r="B3368" s="39" t="s">
        <v>9960</v>
      </c>
      <c r="C3368" s="40" t="s">
        <v>11043</v>
      </c>
      <c r="D3368" s="40" t="s">
        <v>10059</v>
      </c>
      <c r="E3368" s="41">
        <f>IF(ISNA(VLOOKUP(D3368,[1]finalsorted!$A:$H,$E$5,FALSE))=TRUE,"terminated",(VLOOKUP(D3368,[1]finalsorted!$A:$H,$E$5,FALSE)))</f>
        <v>2456949.29</v>
      </c>
    </row>
    <row r="3369" spans="1:5" hidden="1" outlineLevel="3" x14ac:dyDescent="0.25">
      <c r="A3369" s="39" t="s">
        <v>11054</v>
      </c>
      <c r="B3369" s="39" t="s">
        <v>9960</v>
      </c>
      <c r="C3369" s="40" t="s">
        <v>11043</v>
      </c>
      <c r="D3369" s="40" t="s">
        <v>10060</v>
      </c>
      <c r="E3369" s="41">
        <f>IF(ISNA(VLOOKUP(D3369,[1]finalsorted!$A:$H,$E$5,FALSE))=TRUE,"terminated",(VLOOKUP(D3369,[1]finalsorted!$A:$H,$E$5,FALSE)))</f>
        <v>3582686.6799999992</v>
      </c>
    </row>
    <row r="3370" spans="1:5" hidden="1" outlineLevel="3" x14ac:dyDescent="0.25">
      <c r="A3370" s="39" t="s">
        <v>11054</v>
      </c>
      <c r="B3370" s="39" t="s">
        <v>9960</v>
      </c>
      <c r="C3370" s="40" t="s">
        <v>11043</v>
      </c>
      <c r="D3370" s="40" t="s">
        <v>11165</v>
      </c>
      <c r="E3370" s="41">
        <f>IF(ISNA(VLOOKUP(D3370,[1]finalsorted!$A:$H,$E$5,FALSE))=TRUE,"terminated",(VLOOKUP(D3370,[1]finalsorted!$A:$H,$E$5,FALSE)))</f>
        <v>37139599.219999999</v>
      </c>
    </row>
    <row r="3371" spans="1:5" hidden="1" outlineLevel="2" x14ac:dyDescent="0.25">
      <c r="A3371" s="39"/>
      <c r="B3371" s="39" t="s">
        <v>9960</v>
      </c>
      <c r="C3371" s="40" t="s">
        <v>11043</v>
      </c>
      <c r="D3371" s="40" t="s">
        <v>11245</v>
      </c>
      <c r="E3371" s="41">
        <f>IF(ISNA(VLOOKUP(D3371,[1]finalsorted!$A:$H,$E$5,FALSE))=TRUE,"terminated",(VLOOKUP(D3371,[1]finalsorted!$A:$H,$E$5,FALSE)))</f>
        <v>122624655.87</v>
      </c>
    </row>
    <row r="3372" spans="1:5" outlineLevel="1" collapsed="1" x14ac:dyDescent="0.25">
      <c r="A3372" s="39" t="s">
        <v>11054</v>
      </c>
      <c r="B3372" s="39"/>
      <c r="C3372" s="40"/>
      <c r="D3372" s="40" t="s">
        <v>11054</v>
      </c>
      <c r="E3372" s="41">
        <f>IF(ISNA(VLOOKUP(D3372,[1]finalsorted!$A:$H,$E$5,FALSE))=TRUE,"terminated",(VLOOKUP(D3372,[1]finalsorted!$A:$H,$E$5,FALSE)))</f>
        <v>735125281.63</v>
      </c>
    </row>
    <row r="3373" spans="1:5" hidden="1" outlineLevel="3" x14ac:dyDescent="0.25">
      <c r="A3373" s="39" t="s">
        <v>11055</v>
      </c>
      <c r="B3373" s="39" t="s">
        <v>493</v>
      </c>
      <c r="C3373" s="40" t="s">
        <v>10930</v>
      </c>
      <c r="D3373" s="40" t="s">
        <v>492</v>
      </c>
      <c r="E3373" s="41">
        <f>IF(ISNA(VLOOKUP(D3373,[1]finalsorted!$A:$H,$E$5,FALSE))=TRUE,"terminated",(VLOOKUP(D3373,[1]finalsorted!$A:$H,$E$5,FALSE)))</f>
        <v>2428603.54</v>
      </c>
    </row>
    <row r="3374" spans="1:5" hidden="1" outlineLevel="3" x14ac:dyDescent="0.25">
      <c r="A3374" s="39" t="s">
        <v>11055</v>
      </c>
      <c r="B3374" s="39" t="s">
        <v>493</v>
      </c>
      <c r="C3374" s="40" t="s">
        <v>10930</v>
      </c>
      <c r="D3374" s="40" t="s">
        <v>494</v>
      </c>
      <c r="E3374" s="41">
        <f>IF(ISNA(VLOOKUP(D3374,[1]finalsorted!$A:$H,$E$5,FALSE))=TRUE,"terminated",(VLOOKUP(D3374,[1]finalsorted!$A:$H,$E$5,FALSE)))</f>
        <v>3499553.0000000005</v>
      </c>
    </row>
    <row r="3375" spans="1:5" hidden="1" outlineLevel="3" x14ac:dyDescent="0.25">
      <c r="A3375" s="39" t="s">
        <v>11055</v>
      </c>
      <c r="B3375" s="39" t="s">
        <v>493</v>
      </c>
      <c r="C3375" s="40" t="s">
        <v>10930</v>
      </c>
      <c r="D3375" s="40" t="s">
        <v>495</v>
      </c>
      <c r="E3375" s="41">
        <f>IF(ISNA(VLOOKUP(D3375,[1]finalsorted!$A:$H,$E$5,FALSE))=TRUE,"terminated",(VLOOKUP(D3375,[1]finalsorted!$A:$H,$E$5,FALSE)))</f>
        <v>2331827.91</v>
      </c>
    </row>
    <row r="3376" spans="1:5" hidden="1" outlineLevel="3" x14ac:dyDescent="0.25">
      <c r="A3376" s="39" t="s">
        <v>11055</v>
      </c>
      <c r="B3376" s="39" t="s">
        <v>493</v>
      </c>
      <c r="C3376" s="40" t="s">
        <v>10930</v>
      </c>
      <c r="D3376" s="40" t="s">
        <v>496</v>
      </c>
      <c r="E3376" s="41" t="str">
        <f>IF(ISNA(VLOOKUP(D3376,[1]finalsorted!$A:$H,$E$5,FALSE))=TRUE,"terminated",(VLOOKUP(D3376,[1]finalsorted!$A:$H,$E$5,FALSE)))</f>
        <v/>
      </c>
    </row>
    <row r="3377" spans="1:5" hidden="1" outlineLevel="3" x14ac:dyDescent="0.25">
      <c r="A3377" s="39" t="s">
        <v>11055</v>
      </c>
      <c r="B3377" s="39" t="s">
        <v>493</v>
      </c>
      <c r="C3377" s="40" t="s">
        <v>10930</v>
      </c>
      <c r="D3377" s="40" t="s">
        <v>497</v>
      </c>
      <c r="E3377" s="41">
        <f>IF(ISNA(VLOOKUP(D3377,[1]finalsorted!$A:$H,$E$5,FALSE))=TRUE,"terminated",(VLOOKUP(D3377,[1]finalsorted!$A:$H,$E$5,FALSE)))</f>
        <v>7329187.8699999992</v>
      </c>
    </row>
    <row r="3378" spans="1:5" hidden="1" outlineLevel="3" x14ac:dyDescent="0.25">
      <c r="A3378" s="39" t="s">
        <v>11055</v>
      </c>
      <c r="B3378" s="39" t="s">
        <v>493</v>
      </c>
      <c r="C3378" s="40" t="s">
        <v>10930</v>
      </c>
      <c r="D3378" s="40" t="s">
        <v>498</v>
      </c>
      <c r="E3378" s="41">
        <f>IF(ISNA(VLOOKUP(D3378,[1]finalsorted!$A:$H,$E$5,FALSE))=TRUE,"terminated",(VLOOKUP(D3378,[1]finalsorted!$A:$H,$E$5,FALSE)))</f>
        <v>5580318.1300000008</v>
      </c>
    </row>
    <row r="3379" spans="1:5" hidden="1" outlineLevel="3" x14ac:dyDescent="0.25">
      <c r="A3379" s="39" t="s">
        <v>11055</v>
      </c>
      <c r="B3379" s="39" t="s">
        <v>493</v>
      </c>
      <c r="C3379" s="40" t="s">
        <v>10930</v>
      </c>
      <c r="D3379" s="40" t="s">
        <v>499</v>
      </c>
      <c r="E3379" s="41">
        <f>IF(ISNA(VLOOKUP(D3379,[1]finalsorted!$A:$H,$E$5,FALSE))=TRUE,"terminated",(VLOOKUP(D3379,[1]finalsorted!$A:$H,$E$5,FALSE)))</f>
        <v>2342127.3800000004</v>
      </c>
    </row>
    <row r="3380" spans="1:5" hidden="1" outlineLevel="3" x14ac:dyDescent="0.25">
      <c r="A3380" s="39" t="s">
        <v>11055</v>
      </c>
      <c r="B3380" s="39" t="s">
        <v>493</v>
      </c>
      <c r="C3380" s="40" t="s">
        <v>10930</v>
      </c>
      <c r="D3380" s="40" t="s">
        <v>500</v>
      </c>
      <c r="E3380" s="41">
        <f>IF(ISNA(VLOOKUP(D3380,[1]finalsorted!$A:$H,$E$5,FALSE))=TRUE,"terminated",(VLOOKUP(D3380,[1]finalsorted!$A:$H,$E$5,FALSE)))</f>
        <v>5533217.79</v>
      </c>
    </row>
    <row r="3381" spans="1:5" hidden="1" outlineLevel="3" x14ac:dyDescent="0.25">
      <c r="A3381" s="39" t="s">
        <v>11055</v>
      </c>
      <c r="B3381" s="39" t="s">
        <v>493</v>
      </c>
      <c r="C3381" s="40" t="s">
        <v>10930</v>
      </c>
      <c r="D3381" s="40" t="s">
        <v>501</v>
      </c>
      <c r="E3381" s="41">
        <f>IF(ISNA(VLOOKUP(D3381,[1]finalsorted!$A:$H,$E$5,FALSE))=TRUE,"terminated",(VLOOKUP(D3381,[1]finalsorted!$A:$H,$E$5,FALSE)))</f>
        <v>4335467.3099999996</v>
      </c>
    </row>
    <row r="3382" spans="1:5" hidden="1" outlineLevel="3" x14ac:dyDescent="0.25">
      <c r="A3382" s="39" t="s">
        <v>11055</v>
      </c>
      <c r="B3382" s="39" t="s">
        <v>493</v>
      </c>
      <c r="C3382" s="40" t="s">
        <v>10930</v>
      </c>
      <c r="D3382" s="40" t="s">
        <v>502</v>
      </c>
      <c r="E3382" s="41">
        <f>IF(ISNA(VLOOKUP(D3382,[1]finalsorted!$A:$H,$E$5,FALSE))=TRUE,"terminated",(VLOOKUP(D3382,[1]finalsorted!$A:$H,$E$5,FALSE)))</f>
        <v>1668337.9200000002</v>
      </c>
    </row>
    <row r="3383" spans="1:5" hidden="1" outlineLevel="3" x14ac:dyDescent="0.25">
      <c r="A3383" s="39" t="s">
        <v>11055</v>
      </c>
      <c r="B3383" s="39" t="s">
        <v>493</v>
      </c>
      <c r="C3383" s="40" t="s">
        <v>10930</v>
      </c>
      <c r="D3383" s="40" t="s">
        <v>503</v>
      </c>
      <c r="E3383" s="41">
        <f>IF(ISNA(VLOOKUP(D3383,[1]finalsorted!$A:$H,$E$5,FALSE))=TRUE,"terminated",(VLOOKUP(D3383,[1]finalsorted!$A:$H,$E$5,FALSE)))</f>
        <v>1315621.19</v>
      </c>
    </row>
    <row r="3384" spans="1:5" hidden="1" outlineLevel="3" x14ac:dyDescent="0.25">
      <c r="A3384" s="39" t="s">
        <v>11055</v>
      </c>
      <c r="B3384" s="39" t="s">
        <v>493</v>
      </c>
      <c r="C3384" s="40" t="s">
        <v>10930</v>
      </c>
      <c r="D3384" s="40" t="s">
        <v>504</v>
      </c>
      <c r="E3384" s="41">
        <f>IF(ISNA(VLOOKUP(D3384,[1]finalsorted!$A:$H,$E$5,FALSE))=TRUE,"terminated",(VLOOKUP(D3384,[1]finalsorted!$A:$H,$E$5,FALSE)))</f>
        <v>1114120.24</v>
      </c>
    </row>
    <row r="3385" spans="1:5" hidden="1" outlineLevel="3" x14ac:dyDescent="0.25">
      <c r="A3385" s="39" t="s">
        <v>11055</v>
      </c>
      <c r="B3385" s="39" t="s">
        <v>493</v>
      </c>
      <c r="C3385" s="40" t="s">
        <v>10930</v>
      </c>
      <c r="D3385" s="40" t="s">
        <v>505</v>
      </c>
      <c r="E3385" s="41">
        <f>IF(ISNA(VLOOKUP(D3385,[1]finalsorted!$A:$H,$E$5,FALSE))=TRUE,"terminated",(VLOOKUP(D3385,[1]finalsorted!$A:$H,$E$5,FALSE)))</f>
        <v>997806.42000000016</v>
      </c>
    </row>
    <row r="3386" spans="1:5" hidden="1" outlineLevel="3" x14ac:dyDescent="0.25">
      <c r="A3386" s="39" t="s">
        <v>11055</v>
      </c>
      <c r="B3386" s="39" t="s">
        <v>493</v>
      </c>
      <c r="C3386" s="40" t="s">
        <v>10930</v>
      </c>
      <c r="D3386" s="40" t="s">
        <v>506</v>
      </c>
      <c r="E3386" s="41">
        <f>IF(ISNA(VLOOKUP(D3386,[1]finalsorted!$A:$H,$E$5,FALSE))=TRUE,"terminated",(VLOOKUP(D3386,[1]finalsorted!$A:$H,$E$5,FALSE)))</f>
        <v>2339968.8500000006</v>
      </c>
    </row>
    <row r="3387" spans="1:5" hidden="1" outlineLevel="3" x14ac:dyDescent="0.25">
      <c r="A3387" s="39" t="s">
        <v>11055</v>
      </c>
      <c r="B3387" s="39" t="s">
        <v>493</v>
      </c>
      <c r="C3387" s="40" t="s">
        <v>10930</v>
      </c>
      <c r="D3387" s="40" t="s">
        <v>507</v>
      </c>
      <c r="E3387" s="41" t="str">
        <f>IF(ISNA(VLOOKUP(D3387,[1]finalsorted!$A:$H,$E$5,FALSE))=TRUE,"terminated",(VLOOKUP(D3387,[1]finalsorted!$A:$H,$E$5,FALSE)))</f>
        <v/>
      </c>
    </row>
    <row r="3388" spans="1:5" hidden="1" outlineLevel="3" x14ac:dyDescent="0.25">
      <c r="A3388" s="39" t="s">
        <v>11055</v>
      </c>
      <c r="B3388" s="39" t="s">
        <v>493</v>
      </c>
      <c r="C3388" s="40" t="s">
        <v>10930</v>
      </c>
      <c r="D3388" s="40" t="s">
        <v>508</v>
      </c>
      <c r="E3388" s="41">
        <f>IF(ISNA(VLOOKUP(D3388,[1]finalsorted!$A:$H,$E$5,FALSE))=TRUE,"terminated",(VLOOKUP(D3388,[1]finalsorted!$A:$H,$E$5,FALSE)))</f>
        <v>1263238.1399999999</v>
      </c>
    </row>
    <row r="3389" spans="1:5" hidden="1" outlineLevel="3" x14ac:dyDescent="0.25">
      <c r="A3389" s="39" t="s">
        <v>11055</v>
      </c>
      <c r="B3389" s="39" t="s">
        <v>493</v>
      </c>
      <c r="C3389" s="40" t="s">
        <v>10930</v>
      </c>
      <c r="D3389" s="40" t="s">
        <v>509</v>
      </c>
      <c r="E3389" s="41">
        <f>IF(ISNA(VLOOKUP(D3389,[1]finalsorted!$A:$H,$E$5,FALSE))=TRUE,"terminated",(VLOOKUP(D3389,[1]finalsorted!$A:$H,$E$5,FALSE)))</f>
        <v>696233.32</v>
      </c>
    </row>
    <row r="3390" spans="1:5" hidden="1" outlineLevel="3" x14ac:dyDescent="0.25">
      <c r="A3390" s="39" t="s">
        <v>11055</v>
      </c>
      <c r="B3390" s="39" t="s">
        <v>493</v>
      </c>
      <c r="C3390" s="40" t="s">
        <v>10930</v>
      </c>
      <c r="D3390" s="40" t="s">
        <v>510</v>
      </c>
      <c r="E3390" s="41">
        <f>IF(ISNA(VLOOKUP(D3390,[1]finalsorted!$A:$H,$E$5,FALSE))=TRUE,"terminated",(VLOOKUP(D3390,[1]finalsorted!$A:$H,$E$5,FALSE)))</f>
        <v>7651128.9099999992</v>
      </c>
    </row>
    <row r="3391" spans="1:5" hidden="1" outlineLevel="3" x14ac:dyDescent="0.25">
      <c r="A3391" s="39" t="s">
        <v>11055</v>
      </c>
      <c r="B3391" s="39" t="s">
        <v>493</v>
      </c>
      <c r="C3391" s="40" t="s">
        <v>10930</v>
      </c>
      <c r="D3391" s="40" t="s">
        <v>511</v>
      </c>
      <c r="E3391" s="41" t="str">
        <f>IF(ISNA(VLOOKUP(D3391,[1]finalsorted!$A:$H,$E$5,FALSE))=TRUE,"terminated",(VLOOKUP(D3391,[1]finalsorted!$A:$H,$E$5,FALSE)))</f>
        <v/>
      </c>
    </row>
    <row r="3392" spans="1:5" hidden="1" outlineLevel="3" x14ac:dyDescent="0.25">
      <c r="A3392" s="39" t="s">
        <v>11055</v>
      </c>
      <c r="B3392" s="39" t="s">
        <v>493</v>
      </c>
      <c r="C3392" s="40" t="s">
        <v>10930</v>
      </c>
      <c r="D3392" s="40" t="s">
        <v>512</v>
      </c>
      <c r="E3392" s="41" t="str">
        <f>IF(ISNA(VLOOKUP(D3392,[1]finalsorted!$A:$H,$E$5,FALSE))=TRUE,"terminated",(VLOOKUP(D3392,[1]finalsorted!$A:$H,$E$5,FALSE)))</f>
        <v/>
      </c>
    </row>
    <row r="3393" spans="1:5" hidden="1" outlineLevel="3" x14ac:dyDescent="0.25">
      <c r="A3393" s="39" t="s">
        <v>11055</v>
      </c>
      <c r="B3393" s="39" t="s">
        <v>493</v>
      </c>
      <c r="C3393" s="40" t="s">
        <v>10930</v>
      </c>
      <c r="D3393" s="40" t="s">
        <v>513</v>
      </c>
      <c r="E3393" s="41">
        <f>IF(ISNA(VLOOKUP(D3393,[1]finalsorted!$A:$H,$E$5,FALSE))=TRUE,"terminated",(VLOOKUP(D3393,[1]finalsorted!$A:$H,$E$5,FALSE)))</f>
        <v>1387295.4500000004</v>
      </c>
    </row>
    <row r="3394" spans="1:5" hidden="1" outlineLevel="3" x14ac:dyDescent="0.25">
      <c r="A3394" s="39" t="s">
        <v>11055</v>
      </c>
      <c r="B3394" s="39" t="s">
        <v>493</v>
      </c>
      <c r="C3394" s="40" t="s">
        <v>10930</v>
      </c>
      <c r="D3394" s="40" t="s">
        <v>514</v>
      </c>
      <c r="E3394" s="41">
        <f>IF(ISNA(VLOOKUP(D3394,[1]finalsorted!$A:$H,$E$5,FALSE))=TRUE,"terminated",(VLOOKUP(D3394,[1]finalsorted!$A:$H,$E$5,FALSE)))</f>
        <v>3344923.7700000005</v>
      </c>
    </row>
    <row r="3395" spans="1:5" hidden="1" outlineLevel="3" x14ac:dyDescent="0.25">
      <c r="A3395" s="39" t="s">
        <v>11055</v>
      </c>
      <c r="B3395" s="39" t="s">
        <v>493</v>
      </c>
      <c r="C3395" s="40" t="s">
        <v>10930</v>
      </c>
      <c r="D3395" s="40" t="s">
        <v>515</v>
      </c>
      <c r="E3395" s="41">
        <f>IF(ISNA(VLOOKUP(D3395,[1]finalsorted!$A:$H,$E$5,FALSE))=TRUE,"terminated",(VLOOKUP(D3395,[1]finalsorted!$A:$H,$E$5,FALSE)))</f>
        <v>1344308.3</v>
      </c>
    </row>
    <row r="3396" spans="1:5" hidden="1" outlineLevel="3" x14ac:dyDescent="0.25">
      <c r="A3396" s="39" t="s">
        <v>11055</v>
      </c>
      <c r="B3396" s="39" t="s">
        <v>493</v>
      </c>
      <c r="C3396" s="40" t="s">
        <v>10930</v>
      </c>
      <c r="D3396" s="40" t="s">
        <v>516</v>
      </c>
      <c r="E3396" s="41" t="str">
        <f>IF(ISNA(VLOOKUP(D3396,[1]finalsorted!$A:$H,$E$5,FALSE))=TRUE,"terminated",(VLOOKUP(D3396,[1]finalsorted!$A:$H,$E$5,FALSE)))</f>
        <v/>
      </c>
    </row>
    <row r="3397" spans="1:5" hidden="1" outlineLevel="3" x14ac:dyDescent="0.25">
      <c r="A3397" s="39" t="s">
        <v>11055</v>
      </c>
      <c r="B3397" s="39" t="s">
        <v>493</v>
      </c>
      <c r="C3397" s="40" t="s">
        <v>10930</v>
      </c>
      <c r="D3397" s="40" t="s">
        <v>517</v>
      </c>
      <c r="E3397" s="41">
        <f>IF(ISNA(VLOOKUP(D3397,[1]finalsorted!$A:$H,$E$5,FALSE))=TRUE,"terminated",(VLOOKUP(D3397,[1]finalsorted!$A:$H,$E$5,FALSE)))</f>
        <v>694653.17999999993</v>
      </c>
    </row>
    <row r="3398" spans="1:5" hidden="1" outlineLevel="3" x14ac:dyDescent="0.25">
      <c r="A3398" s="39" t="s">
        <v>11055</v>
      </c>
      <c r="B3398" s="39" t="s">
        <v>493</v>
      </c>
      <c r="C3398" s="40" t="s">
        <v>10930</v>
      </c>
      <c r="D3398" s="40" t="s">
        <v>518</v>
      </c>
      <c r="E3398" s="41">
        <f>IF(ISNA(VLOOKUP(D3398,[1]finalsorted!$A:$H,$E$5,FALSE))=TRUE,"terminated",(VLOOKUP(D3398,[1]finalsorted!$A:$H,$E$5,FALSE)))</f>
        <v>2639291.0900000003</v>
      </c>
    </row>
    <row r="3399" spans="1:5" hidden="1" outlineLevel="3" x14ac:dyDescent="0.25">
      <c r="A3399" s="39" t="s">
        <v>11055</v>
      </c>
      <c r="B3399" s="39" t="s">
        <v>493</v>
      </c>
      <c r="C3399" s="40" t="s">
        <v>10930</v>
      </c>
      <c r="D3399" s="40" t="s">
        <v>519</v>
      </c>
      <c r="E3399" s="41" t="str">
        <f>IF(ISNA(VLOOKUP(D3399,[1]finalsorted!$A:$H,$E$5,FALSE))=TRUE,"terminated",(VLOOKUP(D3399,[1]finalsorted!$A:$H,$E$5,FALSE)))</f>
        <v/>
      </c>
    </row>
    <row r="3400" spans="1:5" hidden="1" outlineLevel="3" x14ac:dyDescent="0.25">
      <c r="A3400" s="39" t="s">
        <v>11055</v>
      </c>
      <c r="B3400" s="39" t="s">
        <v>493</v>
      </c>
      <c r="C3400" s="40" t="s">
        <v>10930</v>
      </c>
      <c r="D3400" s="40" t="s">
        <v>520</v>
      </c>
      <c r="E3400" s="41">
        <f>IF(ISNA(VLOOKUP(D3400,[1]finalsorted!$A:$H,$E$5,FALSE))=TRUE,"terminated",(VLOOKUP(D3400,[1]finalsorted!$A:$H,$E$5,FALSE)))</f>
        <v>2938248.87</v>
      </c>
    </row>
    <row r="3401" spans="1:5" hidden="1" outlineLevel="3" x14ac:dyDescent="0.25">
      <c r="A3401" s="39" t="s">
        <v>11055</v>
      </c>
      <c r="B3401" s="39" t="s">
        <v>493</v>
      </c>
      <c r="C3401" s="40" t="s">
        <v>10930</v>
      </c>
      <c r="D3401" s="40" t="s">
        <v>521</v>
      </c>
      <c r="E3401" s="41">
        <f>IF(ISNA(VLOOKUP(D3401,[1]finalsorted!$A:$H,$E$5,FALSE))=TRUE,"terminated",(VLOOKUP(D3401,[1]finalsorted!$A:$H,$E$5,FALSE)))</f>
        <v>2180969.17</v>
      </c>
    </row>
    <row r="3402" spans="1:5" hidden="1" outlineLevel="3" x14ac:dyDescent="0.25">
      <c r="A3402" s="39" t="s">
        <v>11055</v>
      </c>
      <c r="B3402" s="39" t="s">
        <v>493</v>
      </c>
      <c r="C3402" s="40" t="s">
        <v>10930</v>
      </c>
      <c r="D3402" s="40" t="s">
        <v>522</v>
      </c>
      <c r="E3402" s="41" t="str">
        <f>IF(ISNA(VLOOKUP(D3402,[1]finalsorted!$A:$H,$E$5,FALSE))=TRUE,"terminated",(VLOOKUP(D3402,[1]finalsorted!$A:$H,$E$5,FALSE)))</f>
        <v/>
      </c>
    </row>
    <row r="3403" spans="1:5" hidden="1" outlineLevel="3" x14ac:dyDescent="0.25">
      <c r="A3403" s="39" t="s">
        <v>11055</v>
      </c>
      <c r="B3403" s="39" t="s">
        <v>493</v>
      </c>
      <c r="C3403" s="40" t="s">
        <v>10930</v>
      </c>
      <c r="D3403" s="40" t="s">
        <v>523</v>
      </c>
      <c r="E3403" s="41">
        <f>IF(ISNA(VLOOKUP(D3403,[1]finalsorted!$A:$H,$E$5,FALSE))=TRUE,"terminated",(VLOOKUP(D3403,[1]finalsorted!$A:$H,$E$5,FALSE)))</f>
        <v>2081413.75</v>
      </c>
    </row>
    <row r="3404" spans="1:5" hidden="1" outlineLevel="3" x14ac:dyDescent="0.25">
      <c r="A3404" s="39" t="s">
        <v>11055</v>
      </c>
      <c r="B3404" s="39" t="s">
        <v>493</v>
      </c>
      <c r="C3404" s="40" t="s">
        <v>10930</v>
      </c>
      <c r="D3404" s="40" t="s">
        <v>524</v>
      </c>
      <c r="E3404" s="41">
        <f>IF(ISNA(VLOOKUP(D3404,[1]finalsorted!$A:$H,$E$5,FALSE))=TRUE,"terminated",(VLOOKUP(D3404,[1]finalsorted!$A:$H,$E$5,FALSE)))</f>
        <v>1410409.8299999998</v>
      </c>
    </row>
    <row r="3405" spans="1:5" hidden="1" outlineLevel="3" x14ac:dyDescent="0.25">
      <c r="A3405" s="39" t="s">
        <v>11055</v>
      </c>
      <c r="B3405" s="39" t="s">
        <v>493</v>
      </c>
      <c r="C3405" s="40" t="s">
        <v>10930</v>
      </c>
      <c r="D3405" s="40" t="s">
        <v>525</v>
      </c>
      <c r="E3405" s="41">
        <f>IF(ISNA(VLOOKUP(D3405,[1]finalsorted!$A:$H,$E$5,FALSE))=TRUE,"terminated",(VLOOKUP(D3405,[1]finalsorted!$A:$H,$E$5,FALSE)))</f>
        <v>4555429.5200000005</v>
      </c>
    </row>
    <row r="3406" spans="1:5" hidden="1" outlineLevel="3" x14ac:dyDescent="0.25">
      <c r="A3406" s="39" t="s">
        <v>11055</v>
      </c>
      <c r="B3406" s="39" t="s">
        <v>493</v>
      </c>
      <c r="C3406" s="40" t="s">
        <v>10930</v>
      </c>
      <c r="D3406" s="40" t="s">
        <v>526</v>
      </c>
      <c r="E3406" s="41">
        <f>IF(ISNA(VLOOKUP(D3406,[1]finalsorted!$A:$H,$E$5,FALSE))=TRUE,"terminated",(VLOOKUP(D3406,[1]finalsorted!$A:$H,$E$5,FALSE)))</f>
        <v>4878868.1499999994</v>
      </c>
    </row>
    <row r="3407" spans="1:5" hidden="1" outlineLevel="3" x14ac:dyDescent="0.25">
      <c r="A3407" s="39" t="s">
        <v>11055</v>
      </c>
      <c r="B3407" s="39" t="s">
        <v>493</v>
      </c>
      <c r="C3407" s="40" t="s">
        <v>10930</v>
      </c>
      <c r="D3407" s="40" t="s">
        <v>527</v>
      </c>
      <c r="E3407" s="41" t="str">
        <f>IF(ISNA(VLOOKUP(D3407,[1]finalsorted!$A:$H,$E$5,FALSE))=TRUE,"terminated",(VLOOKUP(D3407,[1]finalsorted!$A:$H,$E$5,FALSE)))</f>
        <v/>
      </c>
    </row>
    <row r="3408" spans="1:5" hidden="1" outlineLevel="3" x14ac:dyDescent="0.25">
      <c r="A3408" s="39" t="s">
        <v>11055</v>
      </c>
      <c r="B3408" s="39" t="s">
        <v>493</v>
      </c>
      <c r="C3408" s="40" t="s">
        <v>10930</v>
      </c>
      <c r="D3408" s="40" t="s">
        <v>528</v>
      </c>
      <c r="E3408" s="41">
        <f>IF(ISNA(VLOOKUP(D3408,[1]finalsorted!$A:$H,$E$5,FALSE))=TRUE,"terminated",(VLOOKUP(D3408,[1]finalsorted!$A:$H,$E$5,FALSE)))</f>
        <v>5301733.74</v>
      </c>
    </row>
    <row r="3409" spans="1:5" hidden="1" outlineLevel="3" x14ac:dyDescent="0.25">
      <c r="A3409" s="39" t="s">
        <v>11055</v>
      </c>
      <c r="B3409" s="39" t="s">
        <v>493</v>
      </c>
      <c r="C3409" s="40" t="s">
        <v>10930</v>
      </c>
      <c r="D3409" s="40" t="s">
        <v>529</v>
      </c>
      <c r="E3409" s="41">
        <f>IF(ISNA(VLOOKUP(D3409,[1]finalsorted!$A:$H,$E$5,FALSE))=TRUE,"terminated",(VLOOKUP(D3409,[1]finalsorted!$A:$H,$E$5,FALSE)))</f>
        <v>1929390.5099999998</v>
      </c>
    </row>
    <row r="3410" spans="1:5" hidden="1" outlineLevel="3" x14ac:dyDescent="0.25">
      <c r="A3410" s="39" t="s">
        <v>11055</v>
      </c>
      <c r="B3410" s="39" t="s">
        <v>493</v>
      </c>
      <c r="C3410" s="40" t="s">
        <v>10930</v>
      </c>
      <c r="D3410" s="40" t="s">
        <v>530</v>
      </c>
      <c r="E3410" s="41">
        <f>IF(ISNA(VLOOKUP(D3410,[1]finalsorted!$A:$H,$E$5,FALSE))=TRUE,"terminated",(VLOOKUP(D3410,[1]finalsorted!$A:$H,$E$5,FALSE)))</f>
        <v>3514727.1199999996</v>
      </c>
    </row>
    <row r="3411" spans="1:5" hidden="1" outlineLevel="3" x14ac:dyDescent="0.25">
      <c r="A3411" s="39" t="s">
        <v>11055</v>
      </c>
      <c r="B3411" s="39" t="s">
        <v>493</v>
      </c>
      <c r="C3411" s="40" t="s">
        <v>10930</v>
      </c>
      <c r="D3411" s="40" t="s">
        <v>531</v>
      </c>
      <c r="E3411" s="41">
        <f>IF(ISNA(VLOOKUP(D3411,[1]finalsorted!$A:$H,$E$5,FALSE))=TRUE,"terminated",(VLOOKUP(D3411,[1]finalsorted!$A:$H,$E$5,FALSE)))</f>
        <v>1474326.3000000003</v>
      </c>
    </row>
    <row r="3412" spans="1:5" hidden="1" outlineLevel="3" x14ac:dyDescent="0.25">
      <c r="A3412" s="39" t="s">
        <v>11055</v>
      </c>
      <c r="B3412" s="39" t="s">
        <v>493</v>
      </c>
      <c r="C3412" s="40" t="s">
        <v>10930</v>
      </c>
      <c r="D3412" s="40" t="s">
        <v>532</v>
      </c>
      <c r="E3412" s="41" t="str">
        <f>IF(ISNA(VLOOKUP(D3412,[1]finalsorted!$A:$H,$E$5,FALSE))=TRUE,"terminated",(VLOOKUP(D3412,[1]finalsorted!$A:$H,$E$5,FALSE)))</f>
        <v/>
      </c>
    </row>
    <row r="3413" spans="1:5" hidden="1" outlineLevel="3" x14ac:dyDescent="0.25">
      <c r="A3413" s="39" t="s">
        <v>11055</v>
      </c>
      <c r="B3413" s="39" t="s">
        <v>493</v>
      </c>
      <c r="C3413" s="40" t="s">
        <v>10930</v>
      </c>
      <c r="D3413" s="40" t="s">
        <v>533</v>
      </c>
      <c r="E3413" s="41" t="str">
        <f>IF(ISNA(VLOOKUP(D3413,[1]finalsorted!$A:$H,$E$5,FALSE))=TRUE,"terminated",(VLOOKUP(D3413,[1]finalsorted!$A:$H,$E$5,FALSE)))</f>
        <v/>
      </c>
    </row>
    <row r="3414" spans="1:5" hidden="1" outlineLevel="3" x14ac:dyDescent="0.25">
      <c r="A3414" s="39" t="s">
        <v>11055</v>
      </c>
      <c r="B3414" s="39" t="s">
        <v>493</v>
      </c>
      <c r="C3414" s="40" t="s">
        <v>10930</v>
      </c>
      <c r="D3414" s="40" t="s">
        <v>534</v>
      </c>
      <c r="E3414" s="41">
        <f>IF(ISNA(VLOOKUP(D3414,[1]finalsorted!$A:$H,$E$5,FALSE))=TRUE,"terminated",(VLOOKUP(D3414,[1]finalsorted!$A:$H,$E$5,FALSE)))</f>
        <v>1849656.9</v>
      </c>
    </row>
    <row r="3415" spans="1:5" hidden="1" outlineLevel="3" x14ac:dyDescent="0.25">
      <c r="A3415" s="39" t="s">
        <v>11055</v>
      </c>
      <c r="B3415" s="39" t="s">
        <v>493</v>
      </c>
      <c r="C3415" s="40" t="s">
        <v>10930</v>
      </c>
      <c r="D3415" s="40" t="s">
        <v>535</v>
      </c>
      <c r="E3415" s="41">
        <f>IF(ISNA(VLOOKUP(D3415,[1]finalsorted!$A:$H,$E$5,FALSE))=TRUE,"terminated",(VLOOKUP(D3415,[1]finalsorted!$A:$H,$E$5,FALSE)))</f>
        <v>5906328.8799999999</v>
      </c>
    </row>
    <row r="3416" spans="1:5" hidden="1" outlineLevel="3" x14ac:dyDescent="0.25">
      <c r="A3416" s="39" t="s">
        <v>11055</v>
      </c>
      <c r="B3416" s="39" t="s">
        <v>493</v>
      </c>
      <c r="C3416" s="40" t="s">
        <v>10930</v>
      </c>
      <c r="D3416" s="40" t="s">
        <v>536</v>
      </c>
      <c r="E3416" s="41">
        <f>IF(ISNA(VLOOKUP(D3416,[1]finalsorted!$A:$H,$E$5,FALSE))=TRUE,"terminated",(VLOOKUP(D3416,[1]finalsorted!$A:$H,$E$5,FALSE)))</f>
        <v>2623235.02</v>
      </c>
    </row>
    <row r="3417" spans="1:5" hidden="1" outlineLevel="3" x14ac:dyDescent="0.25">
      <c r="A3417" s="39" t="s">
        <v>11055</v>
      </c>
      <c r="B3417" s="39" t="s">
        <v>493</v>
      </c>
      <c r="C3417" s="40" t="s">
        <v>10930</v>
      </c>
      <c r="D3417" s="40" t="s">
        <v>537</v>
      </c>
      <c r="E3417" s="41">
        <f>IF(ISNA(VLOOKUP(D3417,[1]finalsorted!$A:$H,$E$5,FALSE))=TRUE,"terminated",(VLOOKUP(D3417,[1]finalsorted!$A:$H,$E$5,FALSE)))</f>
        <v>2473891.3700000006</v>
      </c>
    </row>
    <row r="3418" spans="1:5" hidden="1" outlineLevel="3" x14ac:dyDescent="0.25">
      <c r="A3418" s="39" t="s">
        <v>11055</v>
      </c>
      <c r="B3418" s="39" t="s">
        <v>493</v>
      </c>
      <c r="C3418" s="40" t="s">
        <v>10930</v>
      </c>
      <c r="D3418" s="40" t="s">
        <v>538</v>
      </c>
      <c r="E3418" s="41">
        <f>IF(ISNA(VLOOKUP(D3418,[1]finalsorted!$A:$H,$E$5,FALSE))=TRUE,"terminated",(VLOOKUP(D3418,[1]finalsorted!$A:$H,$E$5,FALSE)))</f>
        <v>4725546.22</v>
      </c>
    </row>
    <row r="3419" spans="1:5" hidden="1" outlineLevel="3" x14ac:dyDescent="0.25">
      <c r="A3419" s="39" t="s">
        <v>11055</v>
      </c>
      <c r="B3419" s="39" t="s">
        <v>493</v>
      </c>
      <c r="C3419" s="40" t="s">
        <v>10930</v>
      </c>
      <c r="D3419" s="40" t="s">
        <v>539</v>
      </c>
      <c r="E3419" s="41">
        <f>IF(ISNA(VLOOKUP(D3419,[1]finalsorted!$A:$H,$E$5,FALSE))=TRUE,"terminated",(VLOOKUP(D3419,[1]finalsorted!$A:$H,$E$5,FALSE)))</f>
        <v>1310072.0699999996</v>
      </c>
    </row>
    <row r="3420" spans="1:5" hidden="1" outlineLevel="3" x14ac:dyDescent="0.25">
      <c r="A3420" s="39" t="s">
        <v>11055</v>
      </c>
      <c r="B3420" s="39" t="s">
        <v>493</v>
      </c>
      <c r="C3420" s="40" t="s">
        <v>10930</v>
      </c>
      <c r="D3420" s="40" t="s">
        <v>540</v>
      </c>
      <c r="E3420" s="41">
        <f>IF(ISNA(VLOOKUP(D3420,[1]finalsorted!$A:$H,$E$5,FALSE))=TRUE,"terminated",(VLOOKUP(D3420,[1]finalsorted!$A:$H,$E$5,FALSE)))</f>
        <v>3417114.290000001</v>
      </c>
    </row>
    <row r="3421" spans="1:5" hidden="1" outlineLevel="3" x14ac:dyDescent="0.25">
      <c r="A3421" s="39" t="s">
        <v>11055</v>
      </c>
      <c r="B3421" s="39" t="s">
        <v>493</v>
      </c>
      <c r="C3421" s="40" t="s">
        <v>10930</v>
      </c>
      <c r="D3421" s="40" t="s">
        <v>541</v>
      </c>
      <c r="E3421" s="41">
        <f>IF(ISNA(VLOOKUP(D3421,[1]finalsorted!$A:$H,$E$5,FALSE))=TRUE,"terminated",(VLOOKUP(D3421,[1]finalsorted!$A:$H,$E$5,FALSE)))</f>
        <v>2679904.8699999996</v>
      </c>
    </row>
    <row r="3422" spans="1:5" hidden="1" outlineLevel="3" x14ac:dyDescent="0.25">
      <c r="A3422" s="39" t="s">
        <v>11055</v>
      </c>
      <c r="B3422" s="39" t="s">
        <v>493</v>
      </c>
      <c r="C3422" s="40" t="s">
        <v>10930</v>
      </c>
      <c r="D3422" s="40" t="s">
        <v>542</v>
      </c>
      <c r="E3422" s="41">
        <f>IF(ISNA(VLOOKUP(D3422,[1]finalsorted!$A:$H,$E$5,FALSE))=TRUE,"terminated",(VLOOKUP(D3422,[1]finalsorted!$A:$H,$E$5,FALSE)))</f>
        <v>1407302.8499999999</v>
      </c>
    </row>
    <row r="3423" spans="1:5" hidden="1" outlineLevel="3" x14ac:dyDescent="0.25">
      <c r="A3423" s="39" t="s">
        <v>11055</v>
      </c>
      <c r="B3423" s="39" t="s">
        <v>493</v>
      </c>
      <c r="C3423" s="40" t="s">
        <v>10930</v>
      </c>
      <c r="D3423" s="40" t="s">
        <v>543</v>
      </c>
      <c r="E3423" s="41">
        <f>IF(ISNA(VLOOKUP(D3423,[1]finalsorted!$A:$H,$E$5,FALSE))=TRUE,"terminated",(VLOOKUP(D3423,[1]finalsorted!$A:$H,$E$5,FALSE)))</f>
        <v>2258891.8900000006</v>
      </c>
    </row>
    <row r="3424" spans="1:5" hidden="1" outlineLevel="3" x14ac:dyDescent="0.25">
      <c r="A3424" s="39" t="s">
        <v>11055</v>
      </c>
      <c r="B3424" s="39" t="s">
        <v>493</v>
      </c>
      <c r="C3424" s="40" t="s">
        <v>10930</v>
      </c>
      <c r="D3424" s="40" t="s">
        <v>544</v>
      </c>
      <c r="E3424" s="41" t="str">
        <f>IF(ISNA(VLOOKUP(D3424,[1]finalsorted!$A:$H,$E$5,FALSE))=TRUE,"terminated",(VLOOKUP(D3424,[1]finalsorted!$A:$H,$E$5,FALSE)))</f>
        <v/>
      </c>
    </row>
    <row r="3425" spans="1:5" hidden="1" outlineLevel="3" x14ac:dyDescent="0.25">
      <c r="A3425" s="39" t="s">
        <v>11055</v>
      </c>
      <c r="B3425" s="39" t="s">
        <v>493</v>
      </c>
      <c r="C3425" s="40" t="s">
        <v>10930</v>
      </c>
      <c r="D3425" s="40" t="s">
        <v>545</v>
      </c>
      <c r="E3425" s="41">
        <f>IF(ISNA(VLOOKUP(D3425,[1]finalsorted!$A:$H,$E$5,FALSE))=TRUE,"terminated",(VLOOKUP(D3425,[1]finalsorted!$A:$H,$E$5,FALSE)))</f>
        <v>3409530.0099999993</v>
      </c>
    </row>
    <row r="3426" spans="1:5" hidden="1" outlineLevel="3" x14ac:dyDescent="0.25">
      <c r="A3426" s="39" t="s">
        <v>11055</v>
      </c>
      <c r="B3426" s="39" t="s">
        <v>493</v>
      </c>
      <c r="C3426" s="40" t="s">
        <v>10930</v>
      </c>
      <c r="D3426" s="40" t="s">
        <v>546</v>
      </c>
      <c r="E3426" s="41">
        <f>IF(ISNA(VLOOKUP(D3426,[1]finalsorted!$A:$H,$E$5,FALSE))=TRUE,"terminated",(VLOOKUP(D3426,[1]finalsorted!$A:$H,$E$5,FALSE)))</f>
        <v>3274528.71</v>
      </c>
    </row>
    <row r="3427" spans="1:5" hidden="1" outlineLevel="3" x14ac:dyDescent="0.25">
      <c r="A3427" s="39" t="s">
        <v>11055</v>
      </c>
      <c r="B3427" s="39" t="s">
        <v>493</v>
      </c>
      <c r="C3427" s="40" t="s">
        <v>10930</v>
      </c>
      <c r="D3427" s="40" t="s">
        <v>547</v>
      </c>
      <c r="E3427" s="41" t="str">
        <f>IF(ISNA(VLOOKUP(D3427,[1]finalsorted!$A:$H,$E$5,FALSE))=TRUE,"terminated",(VLOOKUP(D3427,[1]finalsorted!$A:$H,$E$5,FALSE)))</f>
        <v/>
      </c>
    </row>
    <row r="3428" spans="1:5" hidden="1" outlineLevel="3" x14ac:dyDescent="0.25">
      <c r="A3428" s="39" t="s">
        <v>11055</v>
      </c>
      <c r="B3428" s="39" t="s">
        <v>493</v>
      </c>
      <c r="C3428" s="40" t="s">
        <v>10930</v>
      </c>
      <c r="D3428" s="40" t="s">
        <v>548</v>
      </c>
      <c r="E3428" s="41">
        <f>IF(ISNA(VLOOKUP(D3428,[1]finalsorted!$A:$H,$E$5,FALSE))=TRUE,"terminated",(VLOOKUP(D3428,[1]finalsorted!$A:$H,$E$5,FALSE)))</f>
        <v>4509012.2</v>
      </c>
    </row>
    <row r="3429" spans="1:5" hidden="1" outlineLevel="3" x14ac:dyDescent="0.25">
      <c r="A3429" s="39" t="s">
        <v>11055</v>
      </c>
      <c r="B3429" s="39" t="s">
        <v>493</v>
      </c>
      <c r="C3429" s="40" t="s">
        <v>10930</v>
      </c>
      <c r="D3429" s="40" t="s">
        <v>549</v>
      </c>
      <c r="E3429" s="41">
        <f>IF(ISNA(VLOOKUP(D3429,[1]finalsorted!$A:$H,$E$5,FALSE))=TRUE,"terminated",(VLOOKUP(D3429,[1]finalsorted!$A:$H,$E$5,FALSE)))</f>
        <v>1209195.33</v>
      </c>
    </row>
    <row r="3430" spans="1:5" hidden="1" outlineLevel="3" x14ac:dyDescent="0.25">
      <c r="A3430" s="39" t="s">
        <v>11055</v>
      </c>
      <c r="B3430" s="39" t="s">
        <v>493</v>
      </c>
      <c r="C3430" s="40" t="s">
        <v>10930</v>
      </c>
      <c r="D3430" s="40" t="s">
        <v>550</v>
      </c>
      <c r="E3430" s="41" t="str">
        <f>IF(ISNA(VLOOKUP(D3430,[1]finalsorted!$A:$H,$E$5,FALSE))=TRUE,"terminated",(VLOOKUP(D3430,[1]finalsorted!$A:$H,$E$5,FALSE)))</f>
        <v/>
      </c>
    </row>
    <row r="3431" spans="1:5" hidden="1" outlineLevel="3" x14ac:dyDescent="0.25">
      <c r="A3431" s="39" t="s">
        <v>11055</v>
      </c>
      <c r="B3431" s="39" t="s">
        <v>493</v>
      </c>
      <c r="C3431" s="40" t="s">
        <v>10930</v>
      </c>
      <c r="D3431" s="40" t="s">
        <v>551</v>
      </c>
      <c r="E3431" s="41" t="str">
        <f>IF(ISNA(VLOOKUP(D3431,[1]finalsorted!$A:$H,$E$5,FALSE))=TRUE,"terminated",(VLOOKUP(D3431,[1]finalsorted!$A:$H,$E$5,FALSE)))</f>
        <v/>
      </c>
    </row>
    <row r="3432" spans="1:5" hidden="1" outlineLevel="3" x14ac:dyDescent="0.25">
      <c r="A3432" s="39" t="s">
        <v>11055</v>
      </c>
      <c r="B3432" s="39" t="s">
        <v>493</v>
      </c>
      <c r="C3432" s="40" t="s">
        <v>10930</v>
      </c>
      <c r="D3432" s="40" t="s">
        <v>552</v>
      </c>
      <c r="E3432" s="41">
        <f>IF(ISNA(VLOOKUP(D3432,[1]finalsorted!$A:$H,$E$5,FALSE))=TRUE,"terminated",(VLOOKUP(D3432,[1]finalsorted!$A:$H,$E$5,FALSE)))</f>
        <v>3298062.0400000005</v>
      </c>
    </row>
    <row r="3433" spans="1:5" hidden="1" outlineLevel="3" x14ac:dyDescent="0.25">
      <c r="A3433" s="39" t="s">
        <v>11055</v>
      </c>
      <c r="B3433" s="39" t="s">
        <v>493</v>
      </c>
      <c r="C3433" s="40" t="s">
        <v>10930</v>
      </c>
      <c r="D3433" s="40" t="s">
        <v>553</v>
      </c>
      <c r="E3433" s="41">
        <f>IF(ISNA(VLOOKUP(D3433,[1]finalsorted!$A:$H,$E$5,FALSE))=TRUE,"terminated",(VLOOKUP(D3433,[1]finalsorted!$A:$H,$E$5,FALSE)))</f>
        <v>2983065.1</v>
      </c>
    </row>
    <row r="3434" spans="1:5" hidden="1" outlineLevel="3" x14ac:dyDescent="0.25">
      <c r="A3434" s="39" t="s">
        <v>11055</v>
      </c>
      <c r="B3434" s="39" t="s">
        <v>493</v>
      </c>
      <c r="C3434" s="40" t="s">
        <v>10930</v>
      </c>
      <c r="D3434" s="40" t="s">
        <v>554</v>
      </c>
      <c r="E3434" s="41">
        <f>IF(ISNA(VLOOKUP(D3434,[1]finalsorted!$A:$H,$E$5,FALSE))=TRUE,"terminated",(VLOOKUP(D3434,[1]finalsorted!$A:$H,$E$5,FALSE)))</f>
        <v>11946136.01</v>
      </c>
    </row>
    <row r="3435" spans="1:5" hidden="1" outlineLevel="3" x14ac:dyDescent="0.25">
      <c r="A3435" s="39" t="s">
        <v>11055</v>
      </c>
      <c r="B3435" s="39" t="s">
        <v>493</v>
      </c>
      <c r="C3435" s="40" t="s">
        <v>10930</v>
      </c>
      <c r="D3435" s="40" t="s">
        <v>555</v>
      </c>
      <c r="E3435" s="41">
        <f>IF(ISNA(VLOOKUP(D3435,[1]finalsorted!$A:$H,$E$5,FALSE))=TRUE,"terminated",(VLOOKUP(D3435,[1]finalsorted!$A:$H,$E$5,FALSE)))</f>
        <v>19610785.779999997</v>
      </c>
    </row>
    <row r="3436" spans="1:5" hidden="1" outlineLevel="3" x14ac:dyDescent="0.25">
      <c r="A3436" s="39" t="s">
        <v>11055</v>
      </c>
      <c r="B3436" s="39" t="s">
        <v>493</v>
      </c>
      <c r="C3436" s="40" t="s">
        <v>10930</v>
      </c>
      <c r="D3436" s="40" t="s">
        <v>556</v>
      </c>
      <c r="E3436" s="41">
        <f>IF(ISNA(VLOOKUP(D3436,[1]finalsorted!$A:$H,$E$5,FALSE))=TRUE,"terminated",(VLOOKUP(D3436,[1]finalsorted!$A:$H,$E$5,FALSE)))</f>
        <v>3528882.0800000005</v>
      </c>
    </row>
    <row r="3437" spans="1:5" hidden="1" outlineLevel="3" x14ac:dyDescent="0.25">
      <c r="A3437" s="39" t="s">
        <v>11055</v>
      </c>
      <c r="B3437" s="39" t="s">
        <v>493</v>
      </c>
      <c r="C3437" s="40" t="s">
        <v>10930</v>
      </c>
      <c r="D3437" s="40" t="s">
        <v>557</v>
      </c>
      <c r="E3437" s="41">
        <f>IF(ISNA(VLOOKUP(D3437,[1]finalsorted!$A:$H,$E$5,FALSE))=TRUE,"terminated",(VLOOKUP(D3437,[1]finalsorted!$A:$H,$E$5,FALSE)))</f>
        <v>2308271.4299999997</v>
      </c>
    </row>
    <row r="3438" spans="1:5" hidden="1" outlineLevel="3" x14ac:dyDescent="0.25">
      <c r="A3438" s="39" t="s">
        <v>11055</v>
      </c>
      <c r="B3438" s="39" t="s">
        <v>493</v>
      </c>
      <c r="C3438" s="40" t="s">
        <v>10930</v>
      </c>
      <c r="D3438" s="40" t="s">
        <v>558</v>
      </c>
      <c r="E3438" s="41">
        <f>IF(ISNA(VLOOKUP(D3438,[1]finalsorted!$A:$H,$E$5,FALSE))=TRUE,"terminated",(VLOOKUP(D3438,[1]finalsorted!$A:$H,$E$5,FALSE)))</f>
        <v>2692117.2699999996</v>
      </c>
    </row>
    <row r="3439" spans="1:5" hidden="1" outlineLevel="3" x14ac:dyDescent="0.25">
      <c r="A3439" s="39" t="s">
        <v>11055</v>
      </c>
      <c r="B3439" s="39" t="s">
        <v>493</v>
      </c>
      <c r="C3439" s="40" t="s">
        <v>10930</v>
      </c>
      <c r="D3439" s="40" t="s">
        <v>559</v>
      </c>
      <c r="E3439" s="41">
        <f>IF(ISNA(VLOOKUP(D3439,[1]finalsorted!$A:$H,$E$5,FALSE))=TRUE,"terminated",(VLOOKUP(D3439,[1]finalsorted!$A:$H,$E$5,FALSE)))</f>
        <v>1536940.33</v>
      </c>
    </row>
    <row r="3440" spans="1:5" hidden="1" outlineLevel="3" x14ac:dyDescent="0.25">
      <c r="A3440" s="39" t="s">
        <v>11055</v>
      </c>
      <c r="B3440" s="39" t="s">
        <v>493</v>
      </c>
      <c r="C3440" s="40" t="s">
        <v>10930</v>
      </c>
      <c r="D3440" s="40" t="s">
        <v>560</v>
      </c>
      <c r="E3440" s="41" t="str">
        <f>IF(ISNA(VLOOKUP(D3440,[1]finalsorted!$A:$H,$E$5,FALSE))=TRUE,"terminated",(VLOOKUP(D3440,[1]finalsorted!$A:$H,$E$5,FALSE)))</f>
        <v/>
      </c>
    </row>
    <row r="3441" spans="1:5" hidden="1" outlineLevel="3" x14ac:dyDescent="0.25">
      <c r="A3441" s="39" t="s">
        <v>11055</v>
      </c>
      <c r="B3441" s="39" t="s">
        <v>493</v>
      </c>
      <c r="C3441" s="40" t="s">
        <v>10930</v>
      </c>
      <c r="D3441" s="40" t="s">
        <v>561</v>
      </c>
      <c r="E3441" s="41" t="str">
        <f>IF(ISNA(VLOOKUP(D3441,[1]finalsorted!$A:$H,$E$5,FALSE))=TRUE,"terminated",(VLOOKUP(D3441,[1]finalsorted!$A:$H,$E$5,FALSE)))</f>
        <v/>
      </c>
    </row>
    <row r="3442" spans="1:5" hidden="1" outlineLevel="3" x14ac:dyDescent="0.25">
      <c r="A3442" s="39" t="s">
        <v>11055</v>
      </c>
      <c r="B3442" s="39" t="s">
        <v>493</v>
      </c>
      <c r="C3442" s="40" t="s">
        <v>10930</v>
      </c>
      <c r="D3442" s="40" t="s">
        <v>562</v>
      </c>
      <c r="E3442" s="41">
        <f>IF(ISNA(VLOOKUP(D3442,[1]finalsorted!$A:$H,$E$5,FALSE))=TRUE,"terminated",(VLOOKUP(D3442,[1]finalsorted!$A:$H,$E$5,FALSE)))</f>
        <v>1401753.71</v>
      </c>
    </row>
    <row r="3443" spans="1:5" hidden="1" outlineLevel="3" x14ac:dyDescent="0.25">
      <c r="A3443" s="39" t="s">
        <v>11055</v>
      </c>
      <c r="B3443" s="39" t="s">
        <v>493</v>
      </c>
      <c r="C3443" s="40" t="s">
        <v>10930</v>
      </c>
      <c r="D3443" s="40" t="s">
        <v>563</v>
      </c>
      <c r="E3443" s="41">
        <f>IF(ISNA(VLOOKUP(D3443,[1]finalsorted!$A:$H,$E$5,FALSE))=TRUE,"terminated",(VLOOKUP(D3443,[1]finalsorted!$A:$H,$E$5,FALSE)))</f>
        <v>4999800.7399999993</v>
      </c>
    </row>
    <row r="3444" spans="1:5" hidden="1" outlineLevel="3" x14ac:dyDescent="0.25">
      <c r="A3444" s="39" t="s">
        <v>11055</v>
      </c>
      <c r="B3444" s="39" t="s">
        <v>493</v>
      </c>
      <c r="C3444" s="40" t="s">
        <v>10930</v>
      </c>
      <c r="D3444" s="40" t="s">
        <v>564</v>
      </c>
      <c r="E3444" s="41" t="str">
        <f>IF(ISNA(VLOOKUP(D3444,[1]finalsorted!$A:$H,$E$5,FALSE))=TRUE,"terminated",(VLOOKUP(D3444,[1]finalsorted!$A:$H,$E$5,FALSE)))</f>
        <v/>
      </c>
    </row>
    <row r="3445" spans="1:5" hidden="1" outlineLevel="3" x14ac:dyDescent="0.25">
      <c r="A3445" s="39" t="s">
        <v>11055</v>
      </c>
      <c r="B3445" s="39" t="s">
        <v>493</v>
      </c>
      <c r="C3445" s="40" t="s">
        <v>10930</v>
      </c>
      <c r="D3445" s="40" t="s">
        <v>565</v>
      </c>
      <c r="E3445" s="41">
        <f>IF(ISNA(VLOOKUP(D3445,[1]finalsorted!$A:$H,$E$5,FALSE))=TRUE,"terminated",(VLOOKUP(D3445,[1]finalsorted!$A:$H,$E$5,FALSE)))</f>
        <v>2845196.34</v>
      </c>
    </row>
    <row r="3446" spans="1:5" hidden="1" outlineLevel="3" x14ac:dyDescent="0.25">
      <c r="A3446" s="39" t="s">
        <v>11055</v>
      </c>
      <c r="B3446" s="39" t="s">
        <v>493</v>
      </c>
      <c r="C3446" s="40" t="s">
        <v>10930</v>
      </c>
      <c r="D3446" s="40" t="s">
        <v>566</v>
      </c>
      <c r="E3446" s="41">
        <f>IF(ISNA(VLOOKUP(D3446,[1]finalsorted!$A:$H,$E$5,FALSE))=TRUE,"terminated",(VLOOKUP(D3446,[1]finalsorted!$A:$H,$E$5,FALSE)))</f>
        <v>1898788.54</v>
      </c>
    </row>
    <row r="3447" spans="1:5" hidden="1" outlineLevel="3" x14ac:dyDescent="0.25">
      <c r="A3447" s="39" t="s">
        <v>11055</v>
      </c>
      <c r="B3447" s="39" t="s">
        <v>493</v>
      </c>
      <c r="C3447" s="40" t="s">
        <v>10930</v>
      </c>
      <c r="D3447" s="40" t="s">
        <v>567</v>
      </c>
      <c r="E3447" s="41" t="str">
        <f>IF(ISNA(VLOOKUP(D3447,[1]finalsorted!$A:$H,$E$5,FALSE))=TRUE,"terminated",(VLOOKUP(D3447,[1]finalsorted!$A:$H,$E$5,FALSE)))</f>
        <v/>
      </c>
    </row>
    <row r="3448" spans="1:5" hidden="1" outlineLevel="3" x14ac:dyDescent="0.25">
      <c r="A3448" s="39" t="s">
        <v>11055</v>
      </c>
      <c r="B3448" s="39" t="s">
        <v>493</v>
      </c>
      <c r="C3448" s="40" t="s">
        <v>10930</v>
      </c>
      <c r="D3448" s="40" t="s">
        <v>11063</v>
      </c>
      <c r="E3448" s="41">
        <f>IF(ISNA(VLOOKUP(D3448,[1]finalsorted!$A:$H,$E$5,FALSE))=TRUE,"terminated",(VLOOKUP(D3448,[1]finalsorted!$A:$H,$E$5,FALSE)))</f>
        <v>57508936.790000014</v>
      </c>
    </row>
    <row r="3449" spans="1:5" hidden="1" outlineLevel="2" x14ac:dyDescent="0.25">
      <c r="A3449" s="39"/>
      <c r="B3449" s="39" t="s">
        <v>493</v>
      </c>
      <c r="C3449" s="40" t="s">
        <v>10930</v>
      </c>
      <c r="D3449" s="40" t="s">
        <v>11246</v>
      </c>
      <c r="E3449" s="41">
        <f>IF(ISNA(VLOOKUP(D3449,[1]finalsorted!$A:$H,$E$5,FALSE))=TRUE,"terminated",(VLOOKUP(D3449,[1]finalsorted!$A:$H,$E$5,FALSE)))</f>
        <v>247715693.44000009</v>
      </c>
    </row>
    <row r="3450" spans="1:5" hidden="1" outlineLevel="3" x14ac:dyDescent="0.25">
      <c r="A3450" s="39" t="s">
        <v>11055</v>
      </c>
      <c r="B3450" s="39" t="s">
        <v>782</v>
      </c>
      <c r="C3450" s="40" t="s">
        <v>10933</v>
      </c>
      <c r="D3450" s="40" t="s">
        <v>781</v>
      </c>
      <c r="E3450" s="41">
        <f>IF(ISNA(VLOOKUP(D3450,[1]finalsorted!$A:$H,$E$5,FALSE))=TRUE,"terminated",(VLOOKUP(D3450,[1]finalsorted!$A:$H,$E$5,FALSE)))</f>
        <v>1922159.4399999995</v>
      </c>
    </row>
    <row r="3451" spans="1:5" hidden="1" outlineLevel="3" x14ac:dyDescent="0.25">
      <c r="A3451" s="39" t="s">
        <v>11055</v>
      </c>
      <c r="B3451" s="39" t="s">
        <v>782</v>
      </c>
      <c r="C3451" s="40" t="s">
        <v>10933</v>
      </c>
      <c r="D3451" s="40" t="s">
        <v>783</v>
      </c>
      <c r="E3451" s="41">
        <f>IF(ISNA(VLOOKUP(D3451,[1]finalsorted!$A:$H,$E$5,FALSE))=TRUE,"terminated",(VLOOKUP(D3451,[1]finalsorted!$A:$H,$E$5,FALSE)))</f>
        <v>7860063.790000001</v>
      </c>
    </row>
    <row r="3452" spans="1:5" hidden="1" outlineLevel="3" x14ac:dyDescent="0.25">
      <c r="A3452" s="39" t="s">
        <v>11055</v>
      </c>
      <c r="B3452" s="39" t="s">
        <v>782</v>
      </c>
      <c r="C3452" s="40" t="s">
        <v>10933</v>
      </c>
      <c r="D3452" s="40" t="s">
        <v>784</v>
      </c>
      <c r="E3452" s="41">
        <f>IF(ISNA(VLOOKUP(D3452,[1]finalsorted!$A:$H,$E$5,FALSE))=TRUE,"terminated",(VLOOKUP(D3452,[1]finalsorted!$A:$H,$E$5,FALSE)))</f>
        <v>1965465.11</v>
      </c>
    </row>
    <row r="3453" spans="1:5" hidden="1" outlineLevel="3" x14ac:dyDescent="0.25">
      <c r="A3453" s="39" t="s">
        <v>11055</v>
      </c>
      <c r="B3453" s="39" t="s">
        <v>782</v>
      </c>
      <c r="C3453" s="40" t="s">
        <v>10933</v>
      </c>
      <c r="D3453" s="40" t="s">
        <v>785</v>
      </c>
      <c r="E3453" s="41">
        <f>IF(ISNA(VLOOKUP(D3453,[1]finalsorted!$A:$H,$E$5,FALSE))=TRUE,"terminated",(VLOOKUP(D3453,[1]finalsorted!$A:$H,$E$5,FALSE)))</f>
        <v>2774684.33</v>
      </c>
    </row>
    <row r="3454" spans="1:5" hidden="1" outlineLevel="3" x14ac:dyDescent="0.25">
      <c r="A3454" s="39" t="s">
        <v>11055</v>
      </c>
      <c r="B3454" s="39" t="s">
        <v>782</v>
      </c>
      <c r="C3454" s="40" t="s">
        <v>10933</v>
      </c>
      <c r="D3454" s="40" t="s">
        <v>786</v>
      </c>
      <c r="E3454" s="41">
        <f>IF(ISNA(VLOOKUP(D3454,[1]finalsorted!$A:$H,$E$5,FALSE))=TRUE,"terminated",(VLOOKUP(D3454,[1]finalsorted!$A:$H,$E$5,FALSE)))</f>
        <v>5406028.9099999992</v>
      </c>
    </row>
    <row r="3455" spans="1:5" hidden="1" outlineLevel="3" x14ac:dyDescent="0.25">
      <c r="A3455" s="39" t="s">
        <v>11055</v>
      </c>
      <c r="B3455" s="39" t="s">
        <v>782</v>
      </c>
      <c r="C3455" s="40" t="s">
        <v>10933</v>
      </c>
      <c r="D3455" s="40" t="s">
        <v>787</v>
      </c>
      <c r="E3455" s="41">
        <f>IF(ISNA(VLOOKUP(D3455,[1]finalsorted!$A:$H,$E$5,FALSE))=TRUE,"terminated",(VLOOKUP(D3455,[1]finalsorted!$A:$H,$E$5,FALSE)))</f>
        <v>8990120.0299999975</v>
      </c>
    </row>
    <row r="3456" spans="1:5" hidden="1" outlineLevel="3" x14ac:dyDescent="0.25">
      <c r="A3456" s="39" t="s">
        <v>11055</v>
      </c>
      <c r="B3456" s="39" t="s">
        <v>782</v>
      </c>
      <c r="C3456" s="40" t="s">
        <v>10933</v>
      </c>
      <c r="D3456" s="40" t="s">
        <v>788</v>
      </c>
      <c r="E3456" s="41">
        <f>IF(ISNA(VLOOKUP(D3456,[1]finalsorted!$A:$H,$E$5,FALSE))=TRUE,"terminated",(VLOOKUP(D3456,[1]finalsorted!$A:$H,$E$5,FALSE)))</f>
        <v>4457381.46</v>
      </c>
    </row>
    <row r="3457" spans="1:5" hidden="1" outlineLevel="3" x14ac:dyDescent="0.25">
      <c r="A3457" s="39" t="s">
        <v>11055</v>
      </c>
      <c r="B3457" s="39" t="s">
        <v>782</v>
      </c>
      <c r="C3457" s="40" t="s">
        <v>10933</v>
      </c>
      <c r="D3457" s="40" t="s">
        <v>789</v>
      </c>
      <c r="E3457" s="41">
        <f>IF(ISNA(VLOOKUP(D3457,[1]finalsorted!$A:$H,$E$5,FALSE))=TRUE,"terminated",(VLOOKUP(D3457,[1]finalsorted!$A:$H,$E$5,FALSE)))</f>
        <v>3590749.0399999991</v>
      </c>
    </row>
    <row r="3458" spans="1:5" hidden="1" outlineLevel="3" x14ac:dyDescent="0.25">
      <c r="A3458" s="39" t="s">
        <v>11055</v>
      </c>
      <c r="B3458" s="39" t="s">
        <v>782</v>
      </c>
      <c r="C3458" s="40" t="s">
        <v>10933</v>
      </c>
      <c r="D3458" s="40" t="s">
        <v>790</v>
      </c>
      <c r="E3458" s="41">
        <f>IF(ISNA(VLOOKUP(D3458,[1]finalsorted!$A:$H,$E$5,FALSE))=TRUE,"terminated",(VLOOKUP(D3458,[1]finalsorted!$A:$H,$E$5,FALSE)))</f>
        <v>1783380.3599999999</v>
      </c>
    </row>
    <row r="3459" spans="1:5" hidden="1" outlineLevel="3" x14ac:dyDescent="0.25">
      <c r="A3459" s="39" t="s">
        <v>11055</v>
      </c>
      <c r="B3459" s="39" t="s">
        <v>782</v>
      </c>
      <c r="C3459" s="40" t="s">
        <v>10933</v>
      </c>
      <c r="D3459" s="40" t="s">
        <v>791</v>
      </c>
      <c r="E3459" s="41">
        <f>IF(ISNA(VLOOKUP(D3459,[1]finalsorted!$A:$H,$E$5,FALSE))=TRUE,"terminated",(VLOOKUP(D3459,[1]finalsorted!$A:$H,$E$5,FALSE)))</f>
        <v>4902104.83</v>
      </c>
    </row>
    <row r="3460" spans="1:5" hidden="1" outlineLevel="3" x14ac:dyDescent="0.25">
      <c r="A3460" s="39" t="s">
        <v>11055</v>
      </c>
      <c r="B3460" s="39" t="s">
        <v>782</v>
      </c>
      <c r="C3460" s="40" t="s">
        <v>10933</v>
      </c>
      <c r="D3460" s="40" t="s">
        <v>792</v>
      </c>
      <c r="E3460" s="41" t="str">
        <f>IF(ISNA(VLOOKUP(D3460,[1]finalsorted!$A:$H,$E$5,FALSE))=TRUE,"terminated",(VLOOKUP(D3460,[1]finalsorted!$A:$H,$E$5,FALSE)))</f>
        <v/>
      </c>
    </row>
    <row r="3461" spans="1:5" hidden="1" outlineLevel="3" x14ac:dyDescent="0.25">
      <c r="A3461" s="39" t="s">
        <v>11055</v>
      </c>
      <c r="B3461" s="39" t="s">
        <v>782</v>
      </c>
      <c r="C3461" s="40" t="s">
        <v>10933</v>
      </c>
      <c r="D3461" s="40" t="s">
        <v>793</v>
      </c>
      <c r="E3461" s="41" t="str">
        <f>IF(ISNA(VLOOKUP(D3461,[1]finalsorted!$A:$H,$E$5,FALSE))=TRUE,"terminated",(VLOOKUP(D3461,[1]finalsorted!$A:$H,$E$5,FALSE)))</f>
        <v/>
      </c>
    </row>
    <row r="3462" spans="1:5" hidden="1" outlineLevel="3" x14ac:dyDescent="0.25">
      <c r="A3462" s="39" t="s">
        <v>11055</v>
      </c>
      <c r="B3462" s="39" t="s">
        <v>782</v>
      </c>
      <c r="C3462" s="40" t="s">
        <v>10933</v>
      </c>
      <c r="D3462" s="40" t="s">
        <v>794</v>
      </c>
      <c r="E3462" s="41">
        <f>IF(ISNA(VLOOKUP(D3462,[1]finalsorted!$A:$H,$E$5,FALSE))=TRUE,"terminated",(VLOOKUP(D3462,[1]finalsorted!$A:$H,$E$5,FALSE)))</f>
        <v>2131594.46</v>
      </c>
    </row>
    <row r="3463" spans="1:5" hidden="1" outlineLevel="3" x14ac:dyDescent="0.25">
      <c r="A3463" s="39" t="s">
        <v>11055</v>
      </c>
      <c r="B3463" s="39" t="s">
        <v>782</v>
      </c>
      <c r="C3463" s="40" t="s">
        <v>10933</v>
      </c>
      <c r="D3463" s="40" t="s">
        <v>795</v>
      </c>
      <c r="E3463" s="41">
        <f>IF(ISNA(VLOOKUP(D3463,[1]finalsorted!$A:$H,$E$5,FALSE))=TRUE,"terminated",(VLOOKUP(D3463,[1]finalsorted!$A:$H,$E$5,FALSE)))</f>
        <v>3449883.27</v>
      </c>
    </row>
    <row r="3464" spans="1:5" ht="15" hidden="1" customHeight="1" outlineLevel="3" x14ac:dyDescent="0.25">
      <c r="A3464" s="39" t="s">
        <v>11055</v>
      </c>
      <c r="B3464" s="39" t="s">
        <v>782</v>
      </c>
      <c r="C3464" s="40" t="s">
        <v>10933</v>
      </c>
      <c r="D3464" s="40" t="s">
        <v>796</v>
      </c>
      <c r="E3464" s="41">
        <f>IF(ISNA(VLOOKUP(D3464,[1]finalsorted!$A:$H,$E$5,FALSE))=TRUE,"terminated",(VLOOKUP(D3464,[1]finalsorted!$A:$H,$E$5,FALSE)))</f>
        <v>1582910</v>
      </c>
    </row>
    <row r="3465" spans="1:5" ht="15" hidden="1" customHeight="1" outlineLevel="3" x14ac:dyDescent="0.25">
      <c r="A3465" s="39" t="s">
        <v>11055</v>
      </c>
      <c r="B3465" s="39" t="s">
        <v>782</v>
      </c>
      <c r="C3465" s="40" t="s">
        <v>10933</v>
      </c>
      <c r="D3465" s="40" t="s">
        <v>797</v>
      </c>
      <c r="E3465" s="41">
        <f>IF(ISNA(VLOOKUP(D3465,[1]finalsorted!$A:$H,$E$5,FALSE))=TRUE,"terminated",(VLOOKUP(D3465,[1]finalsorted!$A:$H,$E$5,FALSE)))</f>
        <v>2181436.8200000003</v>
      </c>
    </row>
    <row r="3466" spans="1:5" ht="15" hidden="1" customHeight="1" outlineLevel="3" x14ac:dyDescent="0.25">
      <c r="A3466" s="39" t="s">
        <v>11055</v>
      </c>
      <c r="B3466" s="39" t="s">
        <v>782</v>
      </c>
      <c r="C3466" s="40" t="s">
        <v>10933</v>
      </c>
      <c r="D3466" s="40" t="s">
        <v>798</v>
      </c>
      <c r="E3466" s="41">
        <f>IF(ISNA(VLOOKUP(D3466,[1]finalsorted!$A:$H,$E$5,FALSE))=TRUE,"terminated",(VLOOKUP(D3466,[1]finalsorted!$A:$H,$E$5,FALSE)))</f>
        <v>881208.55999999994</v>
      </c>
    </row>
    <row r="3467" spans="1:5" ht="15" hidden="1" customHeight="1" outlineLevel="3" x14ac:dyDescent="0.25">
      <c r="A3467" s="39" t="s">
        <v>11055</v>
      </c>
      <c r="B3467" s="39" t="s">
        <v>782</v>
      </c>
      <c r="C3467" s="40" t="s">
        <v>10933</v>
      </c>
      <c r="D3467" s="40" t="s">
        <v>799</v>
      </c>
      <c r="E3467" s="41">
        <f>IF(ISNA(VLOOKUP(D3467,[1]finalsorted!$A:$H,$E$5,FALSE))=TRUE,"terminated",(VLOOKUP(D3467,[1]finalsorted!$A:$H,$E$5,FALSE)))</f>
        <v>2144569.14</v>
      </c>
    </row>
    <row r="3468" spans="1:5" ht="15" hidden="1" customHeight="1" outlineLevel="3" x14ac:dyDescent="0.25">
      <c r="A3468" s="39" t="s">
        <v>11055</v>
      </c>
      <c r="B3468" s="39" t="s">
        <v>782</v>
      </c>
      <c r="C3468" s="40" t="s">
        <v>10933</v>
      </c>
      <c r="D3468" s="40" t="s">
        <v>800</v>
      </c>
      <c r="E3468" s="41">
        <f>IF(ISNA(VLOOKUP(D3468,[1]finalsorted!$A:$H,$E$5,FALSE))=TRUE,"terminated",(VLOOKUP(D3468,[1]finalsorted!$A:$H,$E$5,FALSE)))</f>
        <v>2435883.85</v>
      </c>
    </row>
    <row r="3469" spans="1:5" ht="15" hidden="1" customHeight="1" outlineLevel="3" x14ac:dyDescent="0.25">
      <c r="A3469" s="39" t="s">
        <v>11055</v>
      </c>
      <c r="B3469" s="39" t="s">
        <v>782</v>
      </c>
      <c r="C3469" s="40" t="s">
        <v>10933</v>
      </c>
      <c r="D3469" s="40" t="s">
        <v>801</v>
      </c>
      <c r="E3469" s="41">
        <f>IF(ISNA(VLOOKUP(D3469,[1]finalsorted!$A:$H,$E$5,FALSE))=TRUE,"terminated",(VLOOKUP(D3469,[1]finalsorted!$A:$H,$E$5,FALSE)))</f>
        <v>2766768.85</v>
      </c>
    </row>
    <row r="3470" spans="1:5" ht="15" hidden="1" customHeight="1" outlineLevel="3" x14ac:dyDescent="0.25">
      <c r="A3470" s="39" t="s">
        <v>11055</v>
      </c>
      <c r="B3470" s="39" t="s">
        <v>782</v>
      </c>
      <c r="C3470" s="40" t="s">
        <v>10933</v>
      </c>
      <c r="D3470" s="40" t="s">
        <v>802</v>
      </c>
      <c r="E3470" s="41">
        <f>IF(ISNA(VLOOKUP(D3470,[1]finalsorted!$A:$H,$E$5,FALSE))=TRUE,"terminated",(VLOOKUP(D3470,[1]finalsorted!$A:$H,$E$5,FALSE)))</f>
        <v>3856327.3600000008</v>
      </c>
    </row>
    <row r="3471" spans="1:5" ht="15" hidden="1" customHeight="1" outlineLevel="3" x14ac:dyDescent="0.25">
      <c r="A3471" s="39" t="s">
        <v>11055</v>
      </c>
      <c r="B3471" s="39" t="s">
        <v>782</v>
      </c>
      <c r="C3471" s="40" t="s">
        <v>10933</v>
      </c>
      <c r="D3471" s="40" t="s">
        <v>803</v>
      </c>
      <c r="E3471" s="41">
        <f>IF(ISNA(VLOOKUP(D3471,[1]finalsorted!$A:$H,$E$5,FALSE))=TRUE,"terminated",(VLOOKUP(D3471,[1]finalsorted!$A:$H,$E$5,FALSE)))</f>
        <v>2821534.93</v>
      </c>
    </row>
    <row r="3472" spans="1:5" ht="15" hidden="1" customHeight="1" outlineLevel="3" x14ac:dyDescent="0.25">
      <c r="A3472" s="39" t="s">
        <v>11055</v>
      </c>
      <c r="B3472" s="39" t="s">
        <v>782</v>
      </c>
      <c r="C3472" s="40" t="s">
        <v>10933</v>
      </c>
      <c r="D3472" s="40" t="s">
        <v>804</v>
      </c>
      <c r="E3472" s="41" t="str">
        <f>IF(ISNA(VLOOKUP(D3472,[1]finalsorted!$A:$H,$E$5,FALSE))=TRUE,"terminated",(VLOOKUP(D3472,[1]finalsorted!$A:$H,$E$5,FALSE)))</f>
        <v/>
      </c>
    </row>
    <row r="3473" spans="1:5" ht="15" hidden="1" customHeight="1" outlineLevel="3" x14ac:dyDescent="0.25">
      <c r="A3473" s="39" t="s">
        <v>11055</v>
      </c>
      <c r="B3473" s="39" t="s">
        <v>782</v>
      </c>
      <c r="C3473" s="40" t="s">
        <v>10933</v>
      </c>
      <c r="D3473" s="40" t="s">
        <v>805</v>
      </c>
      <c r="E3473" s="41">
        <f>IF(ISNA(VLOOKUP(D3473,[1]finalsorted!$A:$H,$E$5,FALSE))=TRUE,"terminated",(VLOOKUP(D3473,[1]finalsorted!$A:$H,$E$5,FALSE)))</f>
        <v>4085305.38</v>
      </c>
    </row>
    <row r="3474" spans="1:5" ht="15" hidden="1" customHeight="1" outlineLevel="3" x14ac:dyDescent="0.25">
      <c r="A3474" s="39" t="s">
        <v>11055</v>
      </c>
      <c r="B3474" s="39" t="s">
        <v>782</v>
      </c>
      <c r="C3474" s="40" t="s">
        <v>10933</v>
      </c>
      <c r="D3474" s="40" t="s">
        <v>806</v>
      </c>
      <c r="E3474" s="41">
        <f>IF(ISNA(VLOOKUP(D3474,[1]finalsorted!$A:$H,$E$5,FALSE))=TRUE,"terminated",(VLOOKUP(D3474,[1]finalsorted!$A:$H,$E$5,FALSE)))</f>
        <v>977941.95999999985</v>
      </c>
    </row>
    <row r="3475" spans="1:5" ht="15" hidden="1" customHeight="1" outlineLevel="3" x14ac:dyDescent="0.25">
      <c r="A3475" s="39" t="s">
        <v>11055</v>
      </c>
      <c r="B3475" s="39" t="s">
        <v>782</v>
      </c>
      <c r="C3475" s="40" t="s">
        <v>10933</v>
      </c>
      <c r="D3475" s="40" t="s">
        <v>807</v>
      </c>
      <c r="E3475" s="41" t="str">
        <f>IF(ISNA(VLOOKUP(D3475,[1]finalsorted!$A:$H,$E$5,FALSE))=TRUE,"terminated",(VLOOKUP(D3475,[1]finalsorted!$A:$H,$E$5,FALSE)))</f>
        <v/>
      </c>
    </row>
    <row r="3476" spans="1:5" ht="15" hidden="1" customHeight="1" outlineLevel="3" x14ac:dyDescent="0.25">
      <c r="A3476" s="39" t="s">
        <v>11055</v>
      </c>
      <c r="B3476" s="39" t="s">
        <v>782</v>
      </c>
      <c r="C3476" s="40" t="s">
        <v>10933</v>
      </c>
      <c r="D3476" s="40" t="s">
        <v>808</v>
      </c>
      <c r="E3476" s="41">
        <f>IF(ISNA(VLOOKUP(D3476,[1]finalsorted!$A:$H,$E$5,FALSE))=TRUE,"terminated",(VLOOKUP(D3476,[1]finalsorted!$A:$H,$E$5,FALSE)))</f>
        <v>3453863.7399999998</v>
      </c>
    </row>
    <row r="3477" spans="1:5" ht="15" hidden="1" customHeight="1" outlineLevel="3" x14ac:dyDescent="0.25">
      <c r="A3477" s="39" t="s">
        <v>11055</v>
      </c>
      <c r="B3477" s="39" t="s">
        <v>782</v>
      </c>
      <c r="C3477" s="40" t="s">
        <v>10933</v>
      </c>
      <c r="D3477" s="40" t="s">
        <v>809</v>
      </c>
      <c r="E3477" s="41">
        <f>IF(ISNA(VLOOKUP(D3477,[1]finalsorted!$A:$H,$E$5,FALSE))=TRUE,"terminated",(VLOOKUP(D3477,[1]finalsorted!$A:$H,$E$5,FALSE)))</f>
        <v>1488845.47</v>
      </c>
    </row>
    <row r="3478" spans="1:5" ht="15" hidden="1" customHeight="1" outlineLevel="3" x14ac:dyDescent="0.25">
      <c r="A3478" s="39" t="s">
        <v>11055</v>
      </c>
      <c r="B3478" s="39" t="s">
        <v>782</v>
      </c>
      <c r="C3478" s="40" t="s">
        <v>10933</v>
      </c>
      <c r="D3478" s="40" t="s">
        <v>810</v>
      </c>
      <c r="E3478" s="41">
        <f>IF(ISNA(VLOOKUP(D3478,[1]finalsorted!$A:$H,$E$5,FALSE))=TRUE,"terminated",(VLOOKUP(D3478,[1]finalsorted!$A:$H,$E$5,FALSE)))</f>
        <v>1997605.5899999999</v>
      </c>
    </row>
    <row r="3479" spans="1:5" ht="15" hidden="1" customHeight="1" outlineLevel="3" x14ac:dyDescent="0.25">
      <c r="A3479" s="39" t="s">
        <v>11055</v>
      </c>
      <c r="B3479" s="39" t="s">
        <v>782</v>
      </c>
      <c r="C3479" s="40" t="s">
        <v>10933</v>
      </c>
      <c r="D3479" s="40" t="s">
        <v>811</v>
      </c>
      <c r="E3479" s="41">
        <f>IF(ISNA(VLOOKUP(D3479,[1]finalsorted!$A:$H,$E$5,FALSE))=TRUE,"terminated",(VLOOKUP(D3479,[1]finalsorted!$A:$H,$E$5,FALSE)))</f>
        <v>892807.07999999984</v>
      </c>
    </row>
    <row r="3480" spans="1:5" ht="15" hidden="1" customHeight="1" outlineLevel="3" x14ac:dyDescent="0.25">
      <c r="A3480" s="39" t="s">
        <v>11055</v>
      </c>
      <c r="B3480" s="39" t="s">
        <v>782</v>
      </c>
      <c r="C3480" s="40" t="s">
        <v>10933</v>
      </c>
      <c r="D3480" s="40" t="s">
        <v>812</v>
      </c>
      <c r="E3480" s="41">
        <f>IF(ISNA(VLOOKUP(D3480,[1]finalsorted!$A:$H,$E$5,FALSE))=TRUE,"terminated",(VLOOKUP(D3480,[1]finalsorted!$A:$H,$E$5,FALSE)))</f>
        <v>4489944.37</v>
      </c>
    </row>
    <row r="3481" spans="1:5" ht="15" hidden="1" customHeight="1" outlineLevel="3" x14ac:dyDescent="0.25">
      <c r="A3481" s="39" t="s">
        <v>11055</v>
      </c>
      <c r="B3481" s="39" t="s">
        <v>782</v>
      </c>
      <c r="C3481" s="40" t="s">
        <v>10933</v>
      </c>
      <c r="D3481" s="40" t="s">
        <v>813</v>
      </c>
      <c r="E3481" s="41">
        <f>IF(ISNA(VLOOKUP(D3481,[1]finalsorted!$A:$H,$E$5,FALSE))=TRUE,"terminated",(VLOOKUP(D3481,[1]finalsorted!$A:$H,$E$5,FALSE)))</f>
        <v>5653406.5</v>
      </c>
    </row>
    <row r="3482" spans="1:5" ht="15" hidden="1" customHeight="1" outlineLevel="3" x14ac:dyDescent="0.25">
      <c r="A3482" s="39" t="s">
        <v>11055</v>
      </c>
      <c r="B3482" s="39" t="s">
        <v>782</v>
      </c>
      <c r="C3482" s="40" t="s">
        <v>10933</v>
      </c>
      <c r="D3482" s="40" t="s">
        <v>814</v>
      </c>
      <c r="E3482" s="41">
        <f>IF(ISNA(VLOOKUP(D3482,[1]finalsorted!$A:$H,$E$5,FALSE))=TRUE,"terminated",(VLOOKUP(D3482,[1]finalsorted!$A:$H,$E$5,FALSE)))</f>
        <v>9153955.3800000008</v>
      </c>
    </row>
    <row r="3483" spans="1:5" ht="15" hidden="1" customHeight="1" outlineLevel="3" x14ac:dyDescent="0.25">
      <c r="A3483" s="39" t="s">
        <v>11055</v>
      </c>
      <c r="B3483" s="39" t="s">
        <v>782</v>
      </c>
      <c r="C3483" s="40" t="s">
        <v>10933</v>
      </c>
      <c r="D3483" s="40" t="s">
        <v>815</v>
      </c>
      <c r="E3483" s="41">
        <f>IF(ISNA(VLOOKUP(D3483,[1]finalsorted!$A:$H,$E$5,FALSE))=TRUE,"terminated",(VLOOKUP(D3483,[1]finalsorted!$A:$H,$E$5,FALSE)))</f>
        <v>4253285.6999999993</v>
      </c>
    </row>
    <row r="3484" spans="1:5" ht="15" hidden="1" customHeight="1" outlineLevel="3" x14ac:dyDescent="0.25">
      <c r="A3484" s="39" t="s">
        <v>11055</v>
      </c>
      <c r="B3484" s="39" t="s">
        <v>782</v>
      </c>
      <c r="C3484" s="40" t="s">
        <v>10933</v>
      </c>
      <c r="D3484" s="40" t="s">
        <v>816</v>
      </c>
      <c r="E3484" s="41">
        <f>IF(ISNA(VLOOKUP(D3484,[1]finalsorted!$A:$H,$E$5,FALSE))=TRUE,"terminated",(VLOOKUP(D3484,[1]finalsorted!$A:$H,$E$5,FALSE)))</f>
        <v>4531608.8200000012</v>
      </c>
    </row>
    <row r="3485" spans="1:5" ht="15" hidden="1" customHeight="1" outlineLevel="3" x14ac:dyDescent="0.25">
      <c r="A3485" s="39" t="s">
        <v>11055</v>
      </c>
      <c r="B3485" s="39" t="s">
        <v>782</v>
      </c>
      <c r="C3485" s="40" t="s">
        <v>10933</v>
      </c>
      <c r="D3485" s="40" t="s">
        <v>817</v>
      </c>
      <c r="E3485" s="41">
        <f>IF(ISNA(VLOOKUP(D3485,[1]finalsorted!$A:$H,$E$5,FALSE))=TRUE,"terminated",(VLOOKUP(D3485,[1]finalsorted!$A:$H,$E$5,FALSE)))</f>
        <v>2972130.7399999998</v>
      </c>
    </row>
    <row r="3486" spans="1:5" ht="15" hidden="1" customHeight="1" outlineLevel="3" x14ac:dyDescent="0.25">
      <c r="A3486" s="39" t="s">
        <v>11055</v>
      </c>
      <c r="B3486" s="39" t="s">
        <v>782</v>
      </c>
      <c r="C3486" s="40" t="s">
        <v>10933</v>
      </c>
      <c r="D3486" s="40" t="s">
        <v>818</v>
      </c>
      <c r="E3486" s="41" t="str">
        <f>IF(ISNA(VLOOKUP(D3486,[1]finalsorted!$A:$H,$E$5,FALSE))=TRUE,"terminated",(VLOOKUP(D3486,[1]finalsorted!$A:$H,$E$5,FALSE)))</f>
        <v/>
      </c>
    </row>
    <row r="3487" spans="1:5" ht="15" hidden="1" customHeight="1" outlineLevel="3" x14ac:dyDescent="0.25">
      <c r="A3487" s="39" t="s">
        <v>11055</v>
      </c>
      <c r="B3487" s="39" t="s">
        <v>782</v>
      </c>
      <c r="C3487" s="40" t="s">
        <v>10933</v>
      </c>
      <c r="D3487" s="40" t="s">
        <v>819</v>
      </c>
      <c r="E3487" s="41">
        <f>IF(ISNA(VLOOKUP(D3487,[1]finalsorted!$A:$H,$E$5,FALSE))=TRUE,"terminated",(VLOOKUP(D3487,[1]finalsorted!$A:$H,$E$5,FALSE)))</f>
        <v>3032353.89</v>
      </c>
    </row>
    <row r="3488" spans="1:5" ht="15" hidden="1" customHeight="1" outlineLevel="3" x14ac:dyDescent="0.25">
      <c r="A3488" s="39" t="s">
        <v>11055</v>
      </c>
      <c r="B3488" s="39" t="s">
        <v>782</v>
      </c>
      <c r="C3488" s="40" t="s">
        <v>10933</v>
      </c>
      <c r="D3488" s="40" t="s">
        <v>820</v>
      </c>
      <c r="E3488" s="41">
        <f>IF(ISNA(VLOOKUP(D3488,[1]finalsorted!$A:$H,$E$5,FALSE))=TRUE,"terminated",(VLOOKUP(D3488,[1]finalsorted!$A:$H,$E$5,FALSE)))</f>
        <v>243097.12000000002</v>
      </c>
    </row>
    <row r="3489" spans="1:5" ht="15" hidden="1" customHeight="1" outlineLevel="3" x14ac:dyDescent="0.25">
      <c r="A3489" s="39" t="s">
        <v>11055</v>
      </c>
      <c r="B3489" s="39" t="s">
        <v>782</v>
      </c>
      <c r="C3489" s="40" t="s">
        <v>10933</v>
      </c>
      <c r="D3489" s="40" t="s">
        <v>821</v>
      </c>
      <c r="E3489" s="41">
        <f>IF(ISNA(VLOOKUP(D3489,[1]finalsorted!$A:$H,$E$5,FALSE))=TRUE,"terminated",(VLOOKUP(D3489,[1]finalsorted!$A:$H,$E$5,FALSE)))</f>
        <v>5150837.5900000008</v>
      </c>
    </row>
    <row r="3490" spans="1:5" ht="15" hidden="1" customHeight="1" outlineLevel="3" x14ac:dyDescent="0.25">
      <c r="A3490" s="39" t="s">
        <v>11055</v>
      </c>
      <c r="B3490" s="39" t="s">
        <v>782</v>
      </c>
      <c r="C3490" s="40" t="s">
        <v>10933</v>
      </c>
      <c r="D3490" s="40" t="s">
        <v>822</v>
      </c>
      <c r="E3490" s="41" t="str">
        <f>IF(ISNA(VLOOKUP(D3490,[1]finalsorted!$A:$H,$E$5,FALSE))=TRUE,"terminated",(VLOOKUP(D3490,[1]finalsorted!$A:$H,$E$5,FALSE)))</f>
        <v/>
      </c>
    </row>
    <row r="3491" spans="1:5" ht="15" hidden="1" customHeight="1" outlineLevel="3" x14ac:dyDescent="0.25">
      <c r="A3491" s="39" t="s">
        <v>11055</v>
      </c>
      <c r="B3491" s="39" t="s">
        <v>782</v>
      </c>
      <c r="C3491" s="40" t="s">
        <v>10933</v>
      </c>
      <c r="D3491" s="40" t="s">
        <v>823</v>
      </c>
      <c r="E3491" s="41" t="str">
        <f>IF(ISNA(VLOOKUP(D3491,[1]finalsorted!$A:$H,$E$5,FALSE))=TRUE,"terminated",(VLOOKUP(D3491,[1]finalsorted!$A:$H,$E$5,FALSE)))</f>
        <v/>
      </c>
    </row>
    <row r="3492" spans="1:5" ht="15" hidden="1" customHeight="1" outlineLevel="3" x14ac:dyDescent="0.25">
      <c r="A3492" s="39" t="s">
        <v>11055</v>
      </c>
      <c r="B3492" s="39" t="s">
        <v>782</v>
      </c>
      <c r="C3492" s="40" t="s">
        <v>10933</v>
      </c>
      <c r="D3492" s="40" t="s">
        <v>824</v>
      </c>
      <c r="E3492" s="41">
        <f>IF(ISNA(VLOOKUP(D3492,[1]finalsorted!$A:$H,$E$5,FALSE))=TRUE,"terminated",(VLOOKUP(D3492,[1]finalsorted!$A:$H,$E$5,FALSE)))</f>
        <v>2427623.4200000004</v>
      </c>
    </row>
    <row r="3493" spans="1:5" ht="15" hidden="1" customHeight="1" outlineLevel="3" x14ac:dyDescent="0.25">
      <c r="A3493" s="39" t="s">
        <v>11055</v>
      </c>
      <c r="B3493" s="39" t="s">
        <v>782</v>
      </c>
      <c r="C3493" s="40" t="s">
        <v>10933</v>
      </c>
      <c r="D3493" s="40" t="s">
        <v>825</v>
      </c>
      <c r="E3493" s="41">
        <f>IF(ISNA(VLOOKUP(D3493,[1]finalsorted!$A:$H,$E$5,FALSE))=TRUE,"terminated",(VLOOKUP(D3493,[1]finalsorted!$A:$H,$E$5,FALSE)))</f>
        <v>5146562.37</v>
      </c>
    </row>
    <row r="3494" spans="1:5" ht="15" hidden="1" customHeight="1" outlineLevel="3" x14ac:dyDescent="0.25">
      <c r="A3494" s="39" t="s">
        <v>11055</v>
      </c>
      <c r="B3494" s="39" t="s">
        <v>782</v>
      </c>
      <c r="C3494" s="40" t="s">
        <v>10933</v>
      </c>
      <c r="D3494" s="40" t="s">
        <v>826</v>
      </c>
      <c r="E3494" s="41">
        <f>IF(ISNA(VLOOKUP(D3494,[1]finalsorted!$A:$H,$E$5,FALSE))=TRUE,"terminated",(VLOOKUP(D3494,[1]finalsorted!$A:$H,$E$5,FALSE)))</f>
        <v>2557622.6999999997</v>
      </c>
    </row>
    <row r="3495" spans="1:5" ht="15" hidden="1" customHeight="1" outlineLevel="3" x14ac:dyDescent="0.25">
      <c r="A3495" s="39" t="s">
        <v>11055</v>
      </c>
      <c r="B3495" s="39" t="s">
        <v>782</v>
      </c>
      <c r="C3495" s="40" t="s">
        <v>10933</v>
      </c>
      <c r="D3495" s="40" t="s">
        <v>827</v>
      </c>
      <c r="E3495" s="41">
        <f>IF(ISNA(VLOOKUP(D3495,[1]finalsorted!$A:$H,$E$5,FALSE))=TRUE,"terminated",(VLOOKUP(D3495,[1]finalsorted!$A:$H,$E$5,FALSE)))</f>
        <v>944075.25999999989</v>
      </c>
    </row>
    <row r="3496" spans="1:5" ht="15" hidden="1" customHeight="1" outlineLevel="3" x14ac:dyDescent="0.25">
      <c r="A3496" s="39" t="s">
        <v>11055</v>
      </c>
      <c r="B3496" s="39" t="s">
        <v>782</v>
      </c>
      <c r="C3496" s="40" t="s">
        <v>10933</v>
      </c>
      <c r="D3496" s="40" t="s">
        <v>828</v>
      </c>
      <c r="E3496" s="41" t="str">
        <f>IF(ISNA(VLOOKUP(D3496,[1]finalsorted!$A:$H,$E$5,FALSE))=TRUE,"terminated",(VLOOKUP(D3496,[1]finalsorted!$A:$H,$E$5,FALSE)))</f>
        <v/>
      </c>
    </row>
    <row r="3497" spans="1:5" ht="15" hidden="1" customHeight="1" outlineLevel="3" x14ac:dyDescent="0.25">
      <c r="A3497" s="39" t="s">
        <v>11055</v>
      </c>
      <c r="B3497" s="39" t="s">
        <v>782</v>
      </c>
      <c r="C3497" s="40" t="s">
        <v>10933</v>
      </c>
      <c r="D3497" s="40" t="s">
        <v>829</v>
      </c>
      <c r="E3497" s="41">
        <f>IF(ISNA(VLOOKUP(D3497,[1]finalsorted!$A:$H,$E$5,FALSE))=TRUE,"terminated",(VLOOKUP(D3497,[1]finalsorted!$A:$H,$E$5,FALSE)))</f>
        <v>8762434.5800000001</v>
      </c>
    </row>
    <row r="3498" spans="1:5" ht="15" hidden="1" customHeight="1" outlineLevel="3" x14ac:dyDescent="0.25">
      <c r="A3498" s="39" t="s">
        <v>11055</v>
      </c>
      <c r="B3498" s="39" t="s">
        <v>782</v>
      </c>
      <c r="C3498" s="40" t="s">
        <v>10933</v>
      </c>
      <c r="D3498" s="40" t="s">
        <v>830</v>
      </c>
      <c r="E3498" s="41">
        <f>IF(ISNA(VLOOKUP(D3498,[1]finalsorted!$A:$H,$E$5,FALSE))=TRUE,"terminated",(VLOOKUP(D3498,[1]finalsorted!$A:$H,$E$5,FALSE)))</f>
        <v>3655084.5699999994</v>
      </c>
    </row>
    <row r="3499" spans="1:5" ht="15" hidden="1" customHeight="1" outlineLevel="3" x14ac:dyDescent="0.25">
      <c r="A3499" s="39" t="s">
        <v>11055</v>
      </c>
      <c r="B3499" s="39" t="s">
        <v>782</v>
      </c>
      <c r="C3499" s="40" t="s">
        <v>10933</v>
      </c>
      <c r="D3499" s="40" t="s">
        <v>831</v>
      </c>
      <c r="E3499" s="41">
        <f>IF(ISNA(VLOOKUP(D3499,[1]finalsorted!$A:$H,$E$5,FALSE))=TRUE,"terminated",(VLOOKUP(D3499,[1]finalsorted!$A:$H,$E$5,FALSE)))</f>
        <v>2881545.7700000009</v>
      </c>
    </row>
    <row r="3500" spans="1:5" ht="15" hidden="1" customHeight="1" outlineLevel="3" x14ac:dyDescent="0.25">
      <c r="A3500" s="39" t="s">
        <v>11055</v>
      </c>
      <c r="B3500" s="39" t="s">
        <v>782</v>
      </c>
      <c r="C3500" s="40" t="s">
        <v>10933</v>
      </c>
      <c r="D3500" s="40" t="s">
        <v>832</v>
      </c>
      <c r="E3500" s="41">
        <f>IF(ISNA(VLOOKUP(D3500,[1]finalsorted!$A:$H,$E$5,FALSE))=TRUE,"terminated",(VLOOKUP(D3500,[1]finalsorted!$A:$H,$E$5,FALSE)))</f>
        <v>7149569.629999999</v>
      </c>
    </row>
    <row r="3501" spans="1:5" ht="15" hidden="1" customHeight="1" outlineLevel="3" x14ac:dyDescent="0.25">
      <c r="A3501" s="39" t="s">
        <v>11055</v>
      </c>
      <c r="B3501" s="39" t="s">
        <v>782</v>
      </c>
      <c r="C3501" s="40" t="s">
        <v>10933</v>
      </c>
      <c r="D3501" s="40" t="s">
        <v>833</v>
      </c>
      <c r="E3501" s="41">
        <f>IF(ISNA(VLOOKUP(D3501,[1]finalsorted!$A:$H,$E$5,FALSE))=TRUE,"terminated",(VLOOKUP(D3501,[1]finalsorted!$A:$H,$E$5,FALSE)))</f>
        <v>3106694.6999999997</v>
      </c>
    </row>
    <row r="3502" spans="1:5" ht="15" hidden="1" customHeight="1" outlineLevel="3" x14ac:dyDescent="0.25">
      <c r="A3502" s="39" t="s">
        <v>11055</v>
      </c>
      <c r="B3502" s="39" t="s">
        <v>782</v>
      </c>
      <c r="C3502" s="40" t="s">
        <v>10933</v>
      </c>
      <c r="D3502" s="40" t="s">
        <v>834</v>
      </c>
      <c r="E3502" s="41">
        <f>IF(ISNA(VLOOKUP(D3502,[1]finalsorted!$A:$H,$E$5,FALSE))=TRUE,"terminated",(VLOOKUP(D3502,[1]finalsorted!$A:$H,$E$5,FALSE)))</f>
        <v>3506723.01</v>
      </c>
    </row>
    <row r="3503" spans="1:5" ht="15" hidden="1" customHeight="1" outlineLevel="3" x14ac:dyDescent="0.25">
      <c r="A3503" s="39" t="s">
        <v>11055</v>
      </c>
      <c r="B3503" s="39" t="s">
        <v>782</v>
      </c>
      <c r="C3503" s="40" t="s">
        <v>10933</v>
      </c>
      <c r="D3503" s="40" t="s">
        <v>11066</v>
      </c>
      <c r="E3503" s="41">
        <f>IF(ISNA(VLOOKUP(D3503,[1]finalsorted!$A:$H,$E$5,FALSE))=TRUE,"terminated",(VLOOKUP(D3503,[1]finalsorted!$A:$H,$E$5,FALSE)))</f>
        <v>3078022.49</v>
      </c>
    </row>
    <row r="3504" spans="1:5" ht="15" hidden="1" customHeight="1" outlineLevel="2" x14ac:dyDescent="0.25">
      <c r="A3504" s="39"/>
      <c r="B3504" s="39" t="s">
        <v>782</v>
      </c>
      <c r="C3504" s="40" t="s">
        <v>10933</v>
      </c>
      <c r="D3504" s="40" t="s">
        <v>11247</v>
      </c>
      <c r="E3504" s="41">
        <f>IF(ISNA(VLOOKUP(D3504,[1]finalsorted!$A:$H,$E$5,FALSE))=TRUE,"terminated",(VLOOKUP(D3504,[1]finalsorted!$A:$H,$E$5,FALSE)))</f>
        <v>163497202.37</v>
      </c>
    </row>
    <row r="3505" spans="1:5" ht="15" hidden="1" customHeight="1" outlineLevel="3" x14ac:dyDescent="0.25">
      <c r="A3505" s="39" t="s">
        <v>11055</v>
      </c>
      <c r="B3505" s="39" t="s">
        <v>1169</v>
      </c>
      <c r="C3505" s="40" t="s">
        <v>10937</v>
      </c>
      <c r="D3505" s="40" t="s">
        <v>1168</v>
      </c>
      <c r="E3505" s="41">
        <f>IF(ISNA(VLOOKUP(D3505,[1]finalsorted!$A:$H,$E$5,FALSE))=TRUE,"terminated",(VLOOKUP(D3505,[1]finalsorted!$A:$H,$E$5,FALSE)))</f>
        <v>2325327.4299999997</v>
      </c>
    </row>
    <row r="3506" spans="1:5" ht="15" hidden="1" customHeight="1" outlineLevel="3" x14ac:dyDescent="0.25">
      <c r="A3506" s="39" t="s">
        <v>11055</v>
      </c>
      <c r="B3506" s="39" t="s">
        <v>1169</v>
      </c>
      <c r="C3506" s="40" t="s">
        <v>10937</v>
      </c>
      <c r="D3506" s="40" t="s">
        <v>1170</v>
      </c>
      <c r="E3506" s="41">
        <f>IF(ISNA(VLOOKUP(D3506,[1]finalsorted!$A:$H,$E$5,FALSE))=TRUE,"terminated",(VLOOKUP(D3506,[1]finalsorted!$A:$H,$E$5,FALSE)))</f>
        <v>2028994.6400000004</v>
      </c>
    </row>
    <row r="3507" spans="1:5" ht="15" hidden="1" customHeight="1" outlineLevel="3" x14ac:dyDescent="0.25">
      <c r="A3507" s="39" t="s">
        <v>11055</v>
      </c>
      <c r="B3507" s="39" t="s">
        <v>1169</v>
      </c>
      <c r="C3507" s="40" t="s">
        <v>10937</v>
      </c>
      <c r="D3507" s="40" t="s">
        <v>1171</v>
      </c>
      <c r="E3507" s="41">
        <f>IF(ISNA(VLOOKUP(D3507,[1]finalsorted!$A:$H,$E$5,FALSE))=TRUE,"terminated",(VLOOKUP(D3507,[1]finalsorted!$A:$H,$E$5,FALSE)))</f>
        <v>936191.58000000007</v>
      </c>
    </row>
    <row r="3508" spans="1:5" ht="15" hidden="1" customHeight="1" outlineLevel="3" x14ac:dyDescent="0.25">
      <c r="A3508" s="39" t="s">
        <v>11055</v>
      </c>
      <c r="B3508" s="39" t="s">
        <v>1169</v>
      </c>
      <c r="C3508" s="40" t="s">
        <v>10937</v>
      </c>
      <c r="D3508" s="40" t="s">
        <v>1172</v>
      </c>
      <c r="E3508" s="41" t="str">
        <f>IF(ISNA(VLOOKUP(D3508,[1]finalsorted!$A:$H,$E$5,FALSE))=TRUE,"terminated",(VLOOKUP(D3508,[1]finalsorted!$A:$H,$E$5,FALSE)))</f>
        <v/>
      </c>
    </row>
    <row r="3509" spans="1:5" ht="15" hidden="1" customHeight="1" outlineLevel="3" x14ac:dyDescent="0.25">
      <c r="A3509" s="39" t="s">
        <v>11055</v>
      </c>
      <c r="B3509" s="39" t="s">
        <v>1169</v>
      </c>
      <c r="C3509" s="40" t="s">
        <v>10937</v>
      </c>
      <c r="D3509" s="40" t="s">
        <v>1173</v>
      </c>
      <c r="E3509" s="41">
        <f>IF(ISNA(VLOOKUP(D3509,[1]finalsorted!$A:$H,$E$5,FALSE))=TRUE,"terminated",(VLOOKUP(D3509,[1]finalsorted!$A:$H,$E$5,FALSE)))</f>
        <v>2439293.56</v>
      </c>
    </row>
    <row r="3510" spans="1:5" ht="15" hidden="1" customHeight="1" outlineLevel="3" x14ac:dyDescent="0.25">
      <c r="A3510" s="39" t="s">
        <v>11055</v>
      </c>
      <c r="B3510" s="39" t="s">
        <v>1169</v>
      </c>
      <c r="C3510" s="40" t="s">
        <v>10937</v>
      </c>
      <c r="D3510" s="40" t="s">
        <v>1174</v>
      </c>
      <c r="E3510" s="41">
        <f>IF(ISNA(VLOOKUP(D3510,[1]finalsorted!$A:$H,$E$5,FALSE))=TRUE,"terminated",(VLOOKUP(D3510,[1]finalsorted!$A:$H,$E$5,FALSE)))</f>
        <v>4469915.17</v>
      </c>
    </row>
    <row r="3511" spans="1:5" ht="15" hidden="1" customHeight="1" outlineLevel="3" x14ac:dyDescent="0.25">
      <c r="A3511" s="39" t="s">
        <v>11055</v>
      </c>
      <c r="B3511" s="39" t="s">
        <v>1169</v>
      </c>
      <c r="C3511" s="40" t="s">
        <v>10937</v>
      </c>
      <c r="D3511" s="40" t="s">
        <v>1175</v>
      </c>
      <c r="E3511" s="41">
        <f>IF(ISNA(VLOOKUP(D3511,[1]finalsorted!$A:$H,$E$5,FALSE))=TRUE,"terminated",(VLOOKUP(D3511,[1]finalsorted!$A:$H,$E$5,FALSE)))</f>
        <v>2738412.5599999996</v>
      </c>
    </row>
    <row r="3512" spans="1:5" ht="15" hidden="1" customHeight="1" outlineLevel="3" x14ac:dyDescent="0.25">
      <c r="A3512" s="39" t="s">
        <v>11055</v>
      </c>
      <c r="B3512" s="39" t="s">
        <v>1169</v>
      </c>
      <c r="C3512" s="40" t="s">
        <v>10937</v>
      </c>
      <c r="D3512" s="40" t="s">
        <v>1176</v>
      </c>
      <c r="E3512" s="41">
        <f>IF(ISNA(VLOOKUP(D3512,[1]finalsorted!$A:$H,$E$5,FALSE))=TRUE,"terminated",(VLOOKUP(D3512,[1]finalsorted!$A:$H,$E$5,FALSE)))</f>
        <v>2782036.88</v>
      </c>
    </row>
    <row r="3513" spans="1:5" ht="15" hidden="1" customHeight="1" outlineLevel="3" x14ac:dyDescent="0.25">
      <c r="A3513" s="39" t="s">
        <v>11055</v>
      </c>
      <c r="B3513" s="39" t="s">
        <v>1169</v>
      </c>
      <c r="C3513" s="40" t="s">
        <v>10937</v>
      </c>
      <c r="D3513" s="40" t="s">
        <v>1177</v>
      </c>
      <c r="E3513" s="41" t="str">
        <f>IF(ISNA(VLOOKUP(D3513,[1]finalsorted!$A:$H,$E$5,FALSE))=TRUE,"terminated",(VLOOKUP(D3513,[1]finalsorted!$A:$H,$E$5,FALSE)))</f>
        <v/>
      </c>
    </row>
    <row r="3514" spans="1:5" ht="15" hidden="1" customHeight="1" outlineLevel="3" x14ac:dyDescent="0.25">
      <c r="A3514" s="39" t="s">
        <v>11055</v>
      </c>
      <c r="B3514" s="39" t="s">
        <v>1169</v>
      </c>
      <c r="C3514" s="40" t="s">
        <v>10937</v>
      </c>
      <c r="D3514" s="40" t="s">
        <v>1178</v>
      </c>
      <c r="E3514" s="41">
        <f>IF(ISNA(VLOOKUP(D3514,[1]finalsorted!$A:$H,$E$5,FALSE))=TRUE,"terminated",(VLOOKUP(D3514,[1]finalsorted!$A:$H,$E$5,FALSE)))</f>
        <v>3144168.3900000006</v>
      </c>
    </row>
    <row r="3515" spans="1:5" ht="15" hidden="1" customHeight="1" outlineLevel="3" x14ac:dyDescent="0.25">
      <c r="A3515" s="39" t="s">
        <v>11055</v>
      </c>
      <c r="B3515" s="39" t="s">
        <v>1169</v>
      </c>
      <c r="C3515" s="40" t="s">
        <v>10937</v>
      </c>
      <c r="D3515" s="40" t="s">
        <v>1179</v>
      </c>
      <c r="E3515" s="41">
        <f>IF(ISNA(VLOOKUP(D3515,[1]finalsorted!$A:$H,$E$5,FALSE))=TRUE,"terminated",(VLOOKUP(D3515,[1]finalsorted!$A:$H,$E$5,FALSE)))</f>
        <v>2306356.65</v>
      </c>
    </row>
    <row r="3516" spans="1:5" ht="15" hidden="1" customHeight="1" outlineLevel="3" x14ac:dyDescent="0.25">
      <c r="A3516" s="39" t="s">
        <v>11055</v>
      </c>
      <c r="B3516" s="39" t="s">
        <v>1169</v>
      </c>
      <c r="C3516" s="40" t="s">
        <v>10937</v>
      </c>
      <c r="D3516" s="40" t="s">
        <v>1180</v>
      </c>
      <c r="E3516" s="41">
        <f>IF(ISNA(VLOOKUP(D3516,[1]finalsorted!$A:$H,$E$5,FALSE))=TRUE,"terminated",(VLOOKUP(D3516,[1]finalsorted!$A:$H,$E$5,FALSE)))</f>
        <v>3931189.8099999996</v>
      </c>
    </row>
    <row r="3517" spans="1:5" ht="15" hidden="1" customHeight="1" outlineLevel="3" x14ac:dyDescent="0.25">
      <c r="A3517" s="39" t="s">
        <v>11055</v>
      </c>
      <c r="B3517" s="39" t="s">
        <v>1169</v>
      </c>
      <c r="C3517" s="40" t="s">
        <v>10937</v>
      </c>
      <c r="D3517" s="40" t="s">
        <v>1181</v>
      </c>
      <c r="E3517" s="41">
        <f>IF(ISNA(VLOOKUP(D3517,[1]finalsorted!$A:$H,$E$5,FALSE))=TRUE,"terminated",(VLOOKUP(D3517,[1]finalsorted!$A:$H,$E$5,FALSE)))</f>
        <v>3763783.2999999993</v>
      </c>
    </row>
    <row r="3518" spans="1:5" ht="15" hidden="1" customHeight="1" outlineLevel="3" x14ac:dyDescent="0.25">
      <c r="A3518" s="39" t="s">
        <v>11055</v>
      </c>
      <c r="B3518" s="39" t="s">
        <v>1169</v>
      </c>
      <c r="C3518" s="40" t="s">
        <v>10937</v>
      </c>
      <c r="D3518" s="40" t="s">
        <v>1182</v>
      </c>
      <c r="E3518" s="41">
        <f>IF(ISNA(VLOOKUP(D3518,[1]finalsorted!$A:$H,$E$5,FALSE))=TRUE,"terminated",(VLOOKUP(D3518,[1]finalsorted!$A:$H,$E$5,FALSE)))</f>
        <v>3189652.2999999989</v>
      </c>
    </row>
    <row r="3519" spans="1:5" ht="15" hidden="1" customHeight="1" outlineLevel="3" x14ac:dyDescent="0.25">
      <c r="A3519" s="39" t="s">
        <v>11055</v>
      </c>
      <c r="B3519" s="39" t="s">
        <v>1169</v>
      </c>
      <c r="C3519" s="40" t="s">
        <v>10937</v>
      </c>
      <c r="D3519" s="40" t="s">
        <v>1183</v>
      </c>
      <c r="E3519" s="41" t="str">
        <f>IF(ISNA(VLOOKUP(D3519,[1]finalsorted!$A:$H,$E$5,FALSE))=TRUE,"terminated",(VLOOKUP(D3519,[1]finalsorted!$A:$H,$E$5,FALSE)))</f>
        <v/>
      </c>
    </row>
    <row r="3520" spans="1:5" ht="15" hidden="1" customHeight="1" outlineLevel="3" x14ac:dyDescent="0.25">
      <c r="A3520" s="39" t="s">
        <v>11055</v>
      </c>
      <c r="B3520" s="39" t="s">
        <v>1169</v>
      </c>
      <c r="C3520" s="40" t="s">
        <v>10937</v>
      </c>
      <c r="D3520" s="40" t="s">
        <v>1184</v>
      </c>
      <c r="E3520" s="41">
        <f>IF(ISNA(VLOOKUP(D3520,[1]finalsorted!$A:$H,$E$5,FALSE))=TRUE,"terminated",(VLOOKUP(D3520,[1]finalsorted!$A:$H,$E$5,FALSE)))</f>
        <v>4893514.1300000018</v>
      </c>
    </row>
    <row r="3521" spans="1:5" ht="15" hidden="1" customHeight="1" outlineLevel="3" x14ac:dyDescent="0.25">
      <c r="A3521" s="39" t="s">
        <v>11055</v>
      </c>
      <c r="B3521" s="39" t="s">
        <v>1169</v>
      </c>
      <c r="C3521" s="40" t="s">
        <v>10937</v>
      </c>
      <c r="D3521" s="40" t="s">
        <v>1185</v>
      </c>
      <c r="E3521" s="41" t="str">
        <f>IF(ISNA(VLOOKUP(D3521,[1]finalsorted!$A:$H,$E$5,FALSE))=TRUE,"terminated",(VLOOKUP(D3521,[1]finalsorted!$A:$H,$E$5,FALSE)))</f>
        <v/>
      </c>
    </row>
    <row r="3522" spans="1:5" ht="15" hidden="1" customHeight="1" outlineLevel="3" x14ac:dyDescent="0.25">
      <c r="A3522" s="39" t="s">
        <v>11055</v>
      </c>
      <c r="B3522" s="39" t="s">
        <v>1169</v>
      </c>
      <c r="C3522" s="40" t="s">
        <v>10937</v>
      </c>
      <c r="D3522" s="40" t="s">
        <v>1186</v>
      </c>
      <c r="E3522" s="41">
        <f>IF(ISNA(VLOOKUP(D3522,[1]finalsorted!$A:$H,$E$5,FALSE))=TRUE,"terminated",(VLOOKUP(D3522,[1]finalsorted!$A:$H,$E$5,FALSE)))</f>
        <v>4227113.6000000006</v>
      </c>
    </row>
    <row r="3523" spans="1:5" ht="15" hidden="1" customHeight="1" outlineLevel="3" x14ac:dyDescent="0.25">
      <c r="A3523" s="39" t="s">
        <v>11055</v>
      </c>
      <c r="B3523" s="39" t="s">
        <v>1169</v>
      </c>
      <c r="C3523" s="40" t="s">
        <v>10937</v>
      </c>
      <c r="D3523" s="40" t="s">
        <v>1187</v>
      </c>
      <c r="E3523" s="41">
        <f>IF(ISNA(VLOOKUP(D3523,[1]finalsorted!$A:$H,$E$5,FALSE))=TRUE,"terminated",(VLOOKUP(D3523,[1]finalsorted!$A:$H,$E$5,FALSE)))</f>
        <v>789962.57</v>
      </c>
    </row>
    <row r="3524" spans="1:5" ht="15" hidden="1" customHeight="1" outlineLevel="3" x14ac:dyDescent="0.25">
      <c r="A3524" s="39" t="s">
        <v>11055</v>
      </c>
      <c r="B3524" s="39" t="s">
        <v>1169</v>
      </c>
      <c r="C3524" s="40" t="s">
        <v>10937</v>
      </c>
      <c r="D3524" s="40" t="s">
        <v>1188</v>
      </c>
      <c r="E3524" s="41">
        <f>IF(ISNA(VLOOKUP(D3524,[1]finalsorted!$A:$H,$E$5,FALSE))=TRUE,"terminated",(VLOOKUP(D3524,[1]finalsorted!$A:$H,$E$5,FALSE)))</f>
        <v>1288454.7000000004</v>
      </c>
    </row>
    <row r="3525" spans="1:5" ht="15" hidden="1" customHeight="1" outlineLevel="3" x14ac:dyDescent="0.25">
      <c r="A3525" s="39" t="s">
        <v>11055</v>
      </c>
      <c r="B3525" s="39" t="s">
        <v>1169</v>
      </c>
      <c r="C3525" s="40" t="s">
        <v>10937</v>
      </c>
      <c r="D3525" s="40" t="s">
        <v>1189</v>
      </c>
      <c r="E3525" s="41">
        <f>IF(ISNA(VLOOKUP(D3525,[1]finalsorted!$A:$H,$E$5,FALSE))=TRUE,"terminated",(VLOOKUP(D3525,[1]finalsorted!$A:$H,$E$5,FALSE)))</f>
        <v>1140376.2</v>
      </c>
    </row>
    <row r="3526" spans="1:5" ht="15" hidden="1" customHeight="1" outlineLevel="3" x14ac:dyDescent="0.25">
      <c r="A3526" s="39" t="s">
        <v>11055</v>
      </c>
      <c r="B3526" s="39" t="s">
        <v>1169</v>
      </c>
      <c r="C3526" s="40" t="s">
        <v>10937</v>
      </c>
      <c r="D3526" s="40" t="s">
        <v>1190</v>
      </c>
      <c r="E3526" s="41">
        <f>IF(ISNA(VLOOKUP(D3526,[1]finalsorted!$A:$H,$E$5,FALSE))=TRUE,"terminated",(VLOOKUP(D3526,[1]finalsorted!$A:$H,$E$5,FALSE)))</f>
        <v>3534743.33</v>
      </c>
    </row>
    <row r="3527" spans="1:5" ht="15" hidden="1" customHeight="1" outlineLevel="3" x14ac:dyDescent="0.25">
      <c r="A3527" s="39" t="s">
        <v>11055</v>
      </c>
      <c r="B3527" s="39" t="s">
        <v>1169</v>
      </c>
      <c r="C3527" s="40" t="s">
        <v>10937</v>
      </c>
      <c r="D3527" s="40" t="s">
        <v>1191</v>
      </c>
      <c r="E3527" s="41" t="str">
        <f>IF(ISNA(VLOOKUP(D3527,[1]finalsorted!$A:$H,$E$5,FALSE))=TRUE,"terminated",(VLOOKUP(D3527,[1]finalsorted!$A:$H,$E$5,FALSE)))</f>
        <v/>
      </c>
    </row>
    <row r="3528" spans="1:5" ht="15" hidden="1" customHeight="1" outlineLevel="3" x14ac:dyDescent="0.25">
      <c r="A3528" s="39" t="s">
        <v>11055</v>
      </c>
      <c r="B3528" s="39" t="s">
        <v>1169</v>
      </c>
      <c r="C3528" s="40" t="s">
        <v>10937</v>
      </c>
      <c r="D3528" s="40" t="s">
        <v>1192</v>
      </c>
      <c r="E3528" s="41" t="str">
        <f>IF(ISNA(VLOOKUP(D3528,[1]finalsorted!$A:$H,$E$5,FALSE))=TRUE,"terminated",(VLOOKUP(D3528,[1]finalsorted!$A:$H,$E$5,FALSE)))</f>
        <v/>
      </c>
    </row>
    <row r="3529" spans="1:5" ht="15" hidden="1" customHeight="1" outlineLevel="3" x14ac:dyDescent="0.25">
      <c r="A3529" s="39" t="s">
        <v>11055</v>
      </c>
      <c r="B3529" s="39" t="s">
        <v>1169</v>
      </c>
      <c r="C3529" s="40" t="s">
        <v>10937</v>
      </c>
      <c r="D3529" s="40" t="s">
        <v>1193</v>
      </c>
      <c r="E3529" s="41">
        <f>IF(ISNA(VLOOKUP(D3529,[1]finalsorted!$A:$H,$E$5,FALSE))=TRUE,"terminated",(VLOOKUP(D3529,[1]finalsorted!$A:$H,$E$5,FALSE)))</f>
        <v>1612416.6800000002</v>
      </c>
    </row>
    <row r="3530" spans="1:5" ht="15" hidden="1" customHeight="1" outlineLevel="3" x14ac:dyDescent="0.25">
      <c r="A3530" s="39" t="s">
        <v>11055</v>
      </c>
      <c r="B3530" s="39" t="s">
        <v>1169</v>
      </c>
      <c r="C3530" s="40" t="s">
        <v>10937</v>
      </c>
      <c r="D3530" s="40" t="s">
        <v>1194</v>
      </c>
      <c r="E3530" s="41">
        <f>IF(ISNA(VLOOKUP(D3530,[1]finalsorted!$A:$H,$E$5,FALSE))=TRUE,"terminated",(VLOOKUP(D3530,[1]finalsorted!$A:$H,$E$5,FALSE)))</f>
        <v>467669.95</v>
      </c>
    </row>
    <row r="3531" spans="1:5" ht="15" hidden="1" customHeight="1" outlineLevel="3" x14ac:dyDescent="0.25">
      <c r="A3531" s="39" t="s">
        <v>11055</v>
      </c>
      <c r="B3531" s="39" t="s">
        <v>1169</v>
      </c>
      <c r="C3531" s="40" t="s">
        <v>10937</v>
      </c>
      <c r="D3531" s="40" t="s">
        <v>1195</v>
      </c>
      <c r="E3531" s="41" t="str">
        <f>IF(ISNA(VLOOKUP(D3531,[1]finalsorted!$A:$H,$E$5,FALSE))=TRUE,"terminated",(VLOOKUP(D3531,[1]finalsorted!$A:$H,$E$5,FALSE)))</f>
        <v/>
      </c>
    </row>
    <row r="3532" spans="1:5" ht="15" hidden="1" customHeight="1" outlineLevel="3" x14ac:dyDescent="0.25">
      <c r="A3532" s="39" t="s">
        <v>11055</v>
      </c>
      <c r="B3532" s="39" t="s">
        <v>1169</v>
      </c>
      <c r="C3532" s="40" t="s">
        <v>10937</v>
      </c>
      <c r="D3532" s="40" t="s">
        <v>11341</v>
      </c>
      <c r="E3532" s="41" t="str">
        <f>IF(ISNA(VLOOKUP(D3532,[1]finalsorted!$A:$H,$E$5,FALSE))=TRUE,"terminated",(VLOOKUP(D3532,[1]finalsorted!$A:$H,$E$5,FALSE)))</f>
        <v>terminated</v>
      </c>
    </row>
    <row r="3533" spans="1:5" ht="15" hidden="1" customHeight="1" outlineLevel="3" x14ac:dyDescent="0.25">
      <c r="A3533" s="39" t="s">
        <v>11055</v>
      </c>
      <c r="B3533" s="39" t="s">
        <v>1169</v>
      </c>
      <c r="C3533" s="40" t="s">
        <v>10937</v>
      </c>
      <c r="D3533" s="40" t="s">
        <v>1196</v>
      </c>
      <c r="E3533" s="41">
        <f>IF(ISNA(VLOOKUP(D3533,[1]finalsorted!$A:$H,$E$5,FALSE))=TRUE,"terminated",(VLOOKUP(D3533,[1]finalsorted!$A:$H,$E$5,FALSE)))</f>
        <v>3454746.95</v>
      </c>
    </row>
    <row r="3534" spans="1:5" ht="15" hidden="1" customHeight="1" outlineLevel="3" x14ac:dyDescent="0.25">
      <c r="A3534" s="39" t="s">
        <v>11055</v>
      </c>
      <c r="B3534" s="39" t="s">
        <v>1169</v>
      </c>
      <c r="C3534" s="40" t="s">
        <v>10937</v>
      </c>
      <c r="D3534" s="40" t="s">
        <v>1197</v>
      </c>
      <c r="E3534" s="41">
        <f>IF(ISNA(VLOOKUP(D3534,[1]finalsorted!$A:$H,$E$5,FALSE))=TRUE,"terminated",(VLOOKUP(D3534,[1]finalsorted!$A:$H,$E$5,FALSE)))</f>
        <v>1586282.4499999997</v>
      </c>
    </row>
    <row r="3535" spans="1:5" ht="15" hidden="1" customHeight="1" outlineLevel="3" x14ac:dyDescent="0.25">
      <c r="A3535" s="39" t="s">
        <v>11055</v>
      </c>
      <c r="B3535" s="39" t="s">
        <v>1169</v>
      </c>
      <c r="C3535" s="40" t="s">
        <v>10937</v>
      </c>
      <c r="D3535" s="40" t="s">
        <v>1198</v>
      </c>
      <c r="E3535" s="41" t="str">
        <f>IF(ISNA(VLOOKUP(D3535,[1]finalsorted!$A:$H,$E$5,FALSE))=TRUE,"terminated",(VLOOKUP(D3535,[1]finalsorted!$A:$H,$E$5,FALSE)))</f>
        <v/>
      </c>
    </row>
    <row r="3536" spans="1:5" ht="15" hidden="1" customHeight="1" outlineLevel="3" x14ac:dyDescent="0.25">
      <c r="A3536" s="39" t="s">
        <v>11055</v>
      </c>
      <c r="B3536" s="39" t="s">
        <v>1169</v>
      </c>
      <c r="C3536" s="40" t="s">
        <v>10937</v>
      </c>
      <c r="D3536" s="40" t="s">
        <v>1199</v>
      </c>
      <c r="E3536" s="41">
        <f>IF(ISNA(VLOOKUP(D3536,[1]finalsorted!$A:$H,$E$5,FALSE))=TRUE,"terminated",(VLOOKUP(D3536,[1]finalsorted!$A:$H,$E$5,FALSE)))</f>
        <v>1988368.54</v>
      </c>
    </row>
    <row r="3537" spans="1:5" ht="15" hidden="1" customHeight="1" outlineLevel="3" x14ac:dyDescent="0.25">
      <c r="A3537" s="39" t="s">
        <v>11055</v>
      </c>
      <c r="B3537" s="39" t="s">
        <v>1169</v>
      </c>
      <c r="C3537" s="40" t="s">
        <v>10937</v>
      </c>
      <c r="D3537" s="40" t="s">
        <v>1200</v>
      </c>
      <c r="E3537" s="41">
        <f>IF(ISNA(VLOOKUP(D3537,[1]finalsorted!$A:$H,$E$5,FALSE))=TRUE,"terminated",(VLOOKUP(D3537,[1]finalsorted!$A:$H,$E$5,FALSE)))</f>
        <v>1186589.8700000001</v>
      </c>
    </row>
    <row r="3538" spans="1:5" ht="15" hidden="1" customHeight="1" outlineLevel="3" x14ac:dyDescent="0.25">
      <c r="A3538" s="39" t="s">
        <v>11055</v>
      </c>
      <c r="B3538" s="39" t="s">
        <v>1169</v>
      </c>
      <c r="C3538" s="40" t="s">
        <v>10937</v>
      </c>
      <c r="D3538" s="40" t="s">
        <v>1201</v>
      </c>
      <c r="E3538" s="41">
        <f>IF(ISNA(VLOOKUP(D3538,[1]finalsorted!$A:$H,$E$5,FALSE))=TRUE,"terminated",(VLOOKUP(D3538,[1]finalsorted!$A:$H,$E$5,FALSE)))</f>
        <v>5535083.9399999995</v>
      </c>
    </row>
    <row r="3539" spans="1:5" ht="15" hidden="1" customHeight="1" outlineLevel="3" x14ac:dyDescent="0.25">
      <c r="A3539" s="39" t="s">
        <v>11055</v>
      </c>
      <c r="B3539" s="39" t="s">
        <v>1169</v>
      </c>
      <c r="C3539" s="40" t="s">
        <v>10937</v>
      </c>
      <c r="D3539" s="40" t="s">
        <v>1202</v>
      </c>
      <c r="E3539" s="41" t="str">
        <f>IF(ISNA(VLOOKUP(D3539,[1]finalsorted!$A:$H,$E$5,FALSE))=TRUE,"terminated",(VLOOKUP(D3539,[1]finalsorted!$A:$H,$E$5,FALSE)))</f>
        <v/>
      </c>
    </row>
    <row r="3540" spans="1:5" ht="15" hidden="1" customHeight="1" outlineLevel="3" x14ac:dyDescent="0.25">
      <c r="A3540" s="39" t="s">
        <v>11055</v>
      </c>
      <c r="B3540" s="39" t="s">
        <v>1169</v>
      </c>
      <c r="C3540" s="40" t="s">
        <v>10937</v>
      </c>
      <c r="D3540" s="40" t="s">
        <v>1203</v>
      </c>
      <c r="E3540" s="41" t="str">
        <f>IF(ISNA(VLOOKUP(D3540,[1]finalsorted!$A:$H,$E$5,FALSE))=TRUE,"terminated",(VLOOKUP(D3540,[1]finalsorted!$A:$H,$E$5,FALSE)))</f>
        <v/>
      </c>
    </row>
    <row r="3541" spans="1:5" ht="15" hidden="1" customHeight="1" outlineLevel="3" x14ac:dyDescent="0.25">
      <c r="A3541" s="39" t="s">
        <v>11055</v>
      </c>
      <c r="B3541" s="39" t="s">
        <v>1169</v>
      </c>
      <c r="C3541" s="40" t="s">
        <v>10937</v>
      </c>
      <c r="D3541" s="40" t="s">
        <v>1204</v>
      </c>
      <c r="E3541" s="41">
        <f>IF(ISNA(VLOOKUP(D3541,[1]finalsorted!$A:$H,$E$5,FALSE))=TRUE,"terminated",(VLOOKUP(D3541,[1]finalsorted!$A:$H,$E$5,FALSE)))</f>
        <v>2261021.6799999997</v>
      </c>
    </row>
    <row r="3542" spans="1:5" ht="15" hidden="1" customHeight="1" outlineLevel="3" x14ac:dyDescent="0.25">
      <c r="A3542" s="39" t="s">
        <v>11055</v>
      </c>
      <c r="B3542" s="39" t="s">
        <v>1169</v>
      </c>
      <c r="C3542" s="40" t="s">
        <v>10937</v>
      </c>
      <c r="D3542" s="40" t="s">
        <v>1205</v>
      </c>
      <c r="E3542" s="41" t="str">
        <f>IF(ISNA(VLOOKUP(D3542,[1]finalsorted!$A:$H,$E$5,FALSE))=TRUE,"terminated",(VLOOKUP(D3542,[1]finalsorted!$A:$H,$E$5,FALSE)))</f>
        <v/>
      </c>
    </row>
    <row r="3543" spans="1:5" ht="15" hidden="1" customHeight="1" outlineLevel="3" x14ac:dyDescent="0.25">
      <c r="A3543" s="39" t="s">
        <v>11055</v>
      </c>
      <c r="B3543" s="39" t="s">
        <v>1169</v>
      </c>
      <c r="C3543" s="40" t="s">
        <v>10937</v>
      </c>
      <c r="D3543" s="40" t="s">
        <v>1206</v>
      </c>
      <c r="E3543" s="41">
        <f>IF(ISNA(VLOOKUP(D3543,[1]finalsorted!$A:$H,$E$5,FALSE))=TRUE,"terminated",(VLOOKUP(D3543,[1]finalsorted!$A:$H,$E$5,FALSE)))</f>
        <v>1891092.9899999995</v>
      </c>
    </row>
    <row r="3544" spans="1:5" ht="15" hidden="1" customHeight="1" outlineLevel="3" x14ac:dyDescent="0.25">
      <c r="A3544" s="39" t="s">
        <v>11055</v>
      </c>
      <c r="B3544" s="39" t="s">
        <v>1169</v>
      </c>
      <c r="C3544" s="40" t="s">
        <v>10937</v>
      </c>
      <c r="D3544" s="40" t="s">
        <v>11192</v>
      </c>
      <c r="E3544" s="41" t="str">
        <f>IF(ISNA(VLOOKUP(D3544,[1]finalsorted!$A:$H,$E$5,FALSE))=TRUE,"terminated",(VLOOKUP(D3544,[1]finalsorted!$A:$H,$E$5,FALSE)))</f>
        <v/>
      </c>
    </row>
    <row r="3545" spans="1:5" ht="15" hidden="1" customHeight="1" outlineLevel="3" x14ac:dyDescent="0.25">
      <c r="A3545" s="39" t="s">
        <v>11055</v>
      </c>
      <c r="B3545" s="39" t="s">
        <v>1169</v>
      </c>
      <c r="C3545" s="40" t="s">
        <v>10937</v>
      </c>
      <c r="D3545" s="40" t="s">
        <v>1207</v>
      </c>
      <c r="E3545" s="41" t="str">
        <f>IF(ISNA(VLOOKUP(D3545,[1]finalsorted!$A:$H,$E$5,FALSE))=TRUE,"terminated",(VLOOKUP(D3545,[1]finalsorted!$A:$H,$E$5,FALSE)))</f>
        <v/>
      </c>
    </row>
    <row r="3546" spans="1:5" ht="15" hidden="1" customHeight="1" outlineLevel="3" x14ac:dyDescent="0.25">
      <c r="A3546" s="39" t="s">
        <v>11055</v>
      </c>
      <c r="B3546" s="39" t="s">
        <v>1169</v>
      </c>
      <c r="C3546" s="40" t="s">
        <v>10937</v>
      </c>
      <c r="D3546" s="40" t="s">
        <v>1208</v>
      </c>
      <c r="E3546" s="41" t="str">
        <f>IF(ISNA(VLOOKUP(D3546,[1]finalsorted!$A:$H,$E$5,FALSE))=TRUE,"terminated",(VLOOKUP(D3546,[1]finalsorted!$A:$H,$E$5,FALSE)))</f>
        <v/>
      </c>
    </row>
    <row r="3547" spans="1:5" ht="15" hidden="1" customHeight="1" outlineLevel="3" x14ac:dyDescent="0.25">
      <c r="A3547" s="39" t="s">
        <v>11055</v>
      </c>
      <c r="B3547" s="39" t="s">
        <v>1169</v>
      </c>
      <c r="C3547" s="40" t="s">
        <v>10937</v>
      </c>
      <c r="D3547" s="40" t="s">
        <v>1209</v>
      </c>
      <c r="E3547" s="41">
        <f>IF(ISNA(VLOOKUP(D3547,[1]finalsorted!$A:$H,$E$5,FALSE))=TRUE,"terminated",(VLOOKUP(D3547,[1]finalsorted!$A:$H,$E$5,FALSE)))</f>
        <v>947325.59000000008</v>
      </c>
    </row>
    <row r="3548" spans="1:5" ht="15" hidden="1" customHeight="1" outlineLevel="3" x14ac:dyDescent="0.25">
      <c r="A3548" s="39" t="s">
        <v>11055</v>
      </c>
      <c r="B3548" s="39" t="s">
        <v>1169</v>
      </c>
      <c r="C3548" s="40" t="s">
        <v>10937</v>
      </c>
      <c r="D3548" s="40" t="s">
        <v>1210</v>
      </c>
      <c r="E3548" s="41">
        <f>IF(ISNA(VLOOKUP(D3548,[1]finalsorted!$A:$H,$E$5,FALSE))=TRUE,"terminated",(VLOOKUP(D3548,[1]finalsorted!$A:$H,$E$5,FALSE)))</f>
        <v>588321.34000000008</v>
      </c>
    </row>
    <row r="3549" spans="1:5" ht="15" hidden="1" customHeight="1" outlineLevel="3" x14ac:dyDescent="0.25">
      <c r="A3549" s="39" t="s">
        <v>11055</v>
      </c>
      <c r="B3549" s="39" t="s">
        <v>1169</v>
      </c>
      <c r="C3549" s="40" t="s">
        <v>10937</v>
      </c>
      <c r="D3549" s="40" t="s">
        <v>1211</v>
      </c>
      <c r="E3549" s="41" t="str">
        <f>IF(ISNA(VLOOKUP(D3549,[1]finalsorted!$A:$H,$E$5,FALSE))=TRUE,"terminated",(VLOOKUP(D3549,[1]finalsorted!$A:$H,$E$5,FALSE)))</f>
        <v/>
      </c>
    </row>
    <row r="3550" spans="1:5" ht="15" hidden="1" customHeight="1" outlineLevel="3" x14ac:dyDescent="0.25">
      <c r="A3550" s="39" t="s">
        <v>11055</v>
      </c>
      <c r="B3550" s="39" t="s">
        <v>1169</v>
      </c>
      <c r="C3550" s="40" t="s">
        <v>10937</v>
      </c>
      <c r="D3550" s="40" t="s">
        <v>1212</v>
      </c>
      <c r="E3550" s="41" t="str">
        <f>IF(ISNA(VLOOKUP(D3550,[1]finalsorted!$A:$H,$E$5,FALSE))=TRUE,"terminated",(VLOOKUP(D3550,[1]finalsorted!$A:$H,$E$5,FALSE)))</f>
        <v/>
      </c>
    </row>
    <row r="3551" spans="1:5" ht="15" hidden="1" customHeight="1" outlineLevel="3" x14ac:dyDescent="0.25">
      <c r="A3551" s="39" t="s">
        <v>11055</v>
      </c>
      <c r="B3551" s="39" t="s">
        <v>1169</v>
      </c>
      <c r="C3551" s="40" t="s">
        <v>10937</v>
      </c>
      <c r="D3551" s="40" t="s">
        <v>1213</v>
      </c>
      <c r="E3551" s="41">
        <f>IF(ISNA(VLOOKUP(D3551,[1]finalsorted!$A:$H,$E$5,FALSE))=TRUE,"terminated",(VLOOKUP(D3551,[1]finalsorted!$A:$H,$E$5,FALSE)))</f>
        <v>651066.75</v>
      </c>
    </row>
    <row r="3552" spans="1:5" ht="15" hidden="1" customHeight="1" outlineLevel="3" x14ac:dyDescent="0.25">
      <c r="A3552" s="39" t="s">
        <v>11055</v>
      </c>
      <c r="B3552" s="39" t="s">
        <v>1169</v>
      </c>
      <c r="C3552" s="40" t="s">
        <v>10937</v>
      </c>
      <c r="D3552" s="40" t="s">
        <v>1214</v>
      </c>
      <c r="E3552" s="41">
        <f>IF(ISNA(VLOOKUP(D3552,[1]finalsorted!$A:$H,$E$5,FALSE))=TRUE,"terminated",(VLOOKUP(D3552,[1]finalsorted!$A:$H,$E$5,FALSE)))</f>
        <v>2857833.96</v>
      </c>
    </row>
    <row r="3553" spans="1:5" ht="15" hidden="1" customHeight="1" outlineLevel="3" x14ac:dyDescent="0.25">
      <c r="A3553" s="39" t="s">
        <v>11055</v>
      </c>
      <c r="B3553" s="39" t="s">
        <v>1169</v>
      </c>
      <c r="C3553" s="40" t="s">
        <v>10937</v>
      </c>
      <c r="D3553" s="40" t="s">
        <v>1215</v>
      </c>
      <c r="E3553" s="41" t="str">
        <f>IF(ISNA(VLOOKUP(D3553,[1]finalsorted!$A:$H,$E$5,FALSE))=TRUE,"terminated",(VLOOKUP(D3553,[1]finalsorted!$A:$H,$E$5,FALSE)))</f>
        <v/>
      </c>
    </row>
    <row r="3554" spans="1:5" ht="15" hidden="1" customHeight="1" outlineLevel="3" x14ac:dyDescent="0.25">
      <c r="A3554" s="39" t="s">
        <v>11055</v>
      </c>
      <c r="B3554" s="39" t="s">
        <v>1169</v>
      </c>
      <c r="C3554" s="40" t="s">
        <v>10937</v>
      </c>
      <c r="D3554" s="40" t="s">
        <v>1216</v>
      </c>
      <c r="E3554" s="41" t="str">
        <f>IF(ISNA(VLOOKUP(D3554,[1]finalsorted!$A:$H,$E$5,FALSE))=TRUE,"terminated",(VLOOKUP(D3554,[1]finalsorted!$A:$H,$E$5,FALSE)))</f>
        <v/>
      </c>
    </row>
    <row r="3555" spans="1:5" ht="15" hidden="1" customHeight="1" outlineLevel="3" x14ac:dyDescent="0.25">
      <c r="A3555" s="39" t="s">
        <v>11055</v>
      </c>
      <c r="B3555" s="39" t="s">
        <v>1169</v>
      </c>
      <c r="C3555" s="40" t="s">
        <v>10937</v>
      </c>
      <c r="D3555" s="40" t="s">
        <v>1217</v>
      </c>
      <c r="E3555" s="41">
        <f>IF(ISNA(VLOOKUP(D3555,[1]finalsorted!$A:$H,$E$5,FALSE))=TRUE,"terminated",(VLOOKUP(D3555,[1]finalsorted!$A:$H,$E$5,FALSE)))</f>
        <v>2604076.5499999998</v>
      </c>
    </row>
    <row r="3556" spans="1:5" ht="15" hidden="1" customHeight="1" outlineLevel="3" x14ac:dyDescent="0.25">
      <c r="A3556" s="39" t="s">
        <v>11055</v>
      </c>
      <c r="B3556" s="39" t="s">
        <v>1169</v>
      </c>
      <c r="C3556" s="40" t="s">
        <v>10937</v>
      </c>
      <c r="D3556" s="40" t="s">
        <v>1218</v>
      </c>
      <c r="E3556" s="41">
        <f>IF(ISNA(VLOOKUP(D3556,[1]finalsorted!$A:$H,$E$5,FALSE))=TRUE,"terminated",(VLOOKUP(D3556,[1]finalsorted!$A:$H,$E$5,FALSE)))</f>
        <v>947872.37</v>
      </c>
    </row>
    <row r="3557" spans="1:5" ht="15" hidden="1" customHeight="1" outlineLevel="3" x14ac:dyDescent="0.25">
      <c r="A3557" s="39" t="s">
        <v>11055</v>
      </c>
      <c r="B3557" s="39" t="s">
        <v>1169</v>
      </c>
      <c r="C3557" s="40" t="s">
        <v>10937</v>
      </c>
      <c r="D3557" s="40" t="s">
        <v>1219</v>
      </c>
      <c r="E3557" s="41">
        <f>IF(ISNA(VLOOKUP(D3557,[1]finalsorted!$A:$H,$E$5,FALSE))=TRUE,"terminated",(VLOOKUP(D3557,[1]finalsorted!$A:$H,$E$5,FALSE)))</f>
        <v>1514891.1199999996</v>
      </c>
    </row>
    <row r="3558" spans="1:5" ht="15" hidden="1" customHeight="1" outlineLevel="3" x14ac:dyDescent="0.25">
      <c r="A3558" s="39" t="s">
        <v>11055</v>
      </c>
      <c r="B3558" s="39" t="s">
        <v>1169</v>
      </c>
      <c r="C3558" s="40" t="s">
        <v>10937</v>
      </c>
      <c r="D3558" s="40" t="s">
        <v>1220</v>
      </c>
      <c r="E3558" s="41">
        <f>IF(ISNA(VLOOKUP(D3558,[1]finalsorted!$A:$H,$E$5,FALSE))=TRUE,"terminated",(VLOOKUP(D3558,[1]finalsorted!$A:$H,$E$5,FALSE)))</f>
        <v>728726.29999999993</v>
      </c>
    </row>
    <row r="3559" spans="1:5" ht="15" hidden="1" customHeight="1" outlineLevel="3" x14ac:dyDescent="0.25">
      <c r="A3559" s="39" t="s">
        <v>11055</v>
      </c>
      <c r="B3559" s="39" t="s">
        <v>1169</v>
      </c>
      <c r="C3559" s="40" t="s">
        <v>10937</v>
      </c>
      <c r="D3559" s="40" t="s">
        <v>1221</v>
      </c>
      <c r="E3559" s="41">
        <f>IF(ISNA(VLOOKUP(D3559,[1]finalsorted!$A:$H,$E$5,FALSE))=TRUE,"terminated",(VLOOKUP(D3559,[1]finalsorted!$A:$H,$E$5,FALSE)))</f>
        <v>2366278.4299999997</v>
      </c>
    </row>
    <row r="3560" spans="1:5" ht="15" hidden="1" customHeight="1" outlineLevel="3" x14ac:dyDescent="0.25">
      <c r="A3560" s="39" t="s">
        <v>11055</v>
      </c>
      <c r="B3560" s="39" t="s">
        <v>1169</v>
      </c>
      <c r="C3560" s="40" t="s">
        <v>10937</v>
      </c>
      <c r="D3560" s="40" t="s">
        <v>1222</v>
      </c>
      <c r="E3560" s="41" t="str">
        <f>IF(ISNA(VLOOKUP(D3560,[1]finalsorted!$A:$H,$E$5,FALSE))=TRUE,"terminated",(VLOOKUP(D3560,[1]finalsorted!$A:$H,$E$5,FALSE)))</f>
        <v/>
      </c>
    </row>
    <row r="3561" spans="1:5" ht="15" hidden="1" customHeight="1" outlineLevel="3" x14ac:dyDescent="0.25">
      <c r="A3561" s="39" t="s">
        <v>11055</v>
      </c>
      <c r="B3561" s="39" t="s">
        <v>1169</v>
      </c>
      <c r="C3561" s="40" t="s">
        <v>10937</v>
      </c>
      <c r="D3561" s="40" t="s">
        <v>1223</v>
      </c>
      <c r="E3561" s="41" t="str">
        <f>IF(ISNA(VLOOKUP(D3561,[1]finalsorted!$A:$H,$E$5,FALSE))=TRUE,"terminated",(VLOOKUP(D3561,[1]finalsorted!$A:$H,$E$5,FALSE)))</f>
        <v/>
      </c>
    </row>
    <row r="3562" spans="1:5" ht="15" hidden="1" customHeight="1" outlineLevel="3" x14ac:dyDescent="0.25">
      <c r="A3562" s="39" t="s">
        <v>11055</v>
      </c>
      <c r="B3562" s="39" t="s">
        <v>1169</v>
      </c>
      <c r="C3562" s="40" t="s">
        <v>10937</v>
      </c>
      <c r="D3562" s="40" t="s">
        <v>1224</v>
      </c>
      <c r="E3562" s="41">
        <f>IF(ISNA(VLOOKUP(D3562,[1]finalsorted!$A:$H,$E$5,FALSE))=TRUE,"terminated",(VLOOKUP(D3562,[1]finalsorted!$A:$H,$E$5,FALSE)))</f>
        <v>3820933.7600000007</v>
      </c>
    </row>
    <row r="3563" spans="1:5" ht="15" hidden="1" customHeight="1" outlineLevel="3" x14ac:dyDescent="0.25">
      <c r="A3563" s="39" t="s">
        <v>11055</v>
      </c>
      <c r="B3563" s="39" t="s">
        <v>1169</v>
      </c>
      <c r="C3563" s="40" t="s">
        <v>10937</v>
      </c>
      <c r="D3563" s="40" t="s">
        <v>1225</v>
      </c>
      <c r="E3563" s="41" t="str">
        <f>IF(ISNA(VLOOKUP(D3563,[1]finalsorted!$A:$H,$E$5,FALSE))=TRUE,"terminated",(VLOOKUP(D3563,[1]finalsorted!$A:$H,$E$5,FALSE)))</f>
        <v/>
      </c>
    </row>
    <row r="3564" spans="1:5" ht="15" hidden="1" customHeight="1" outlineLevel="3" x14ac:dyDescent="0.25">
      <c r="A3564" s="39" t="s">
        <v>11055</v>
      </c>
      <c r="B3564" s="39" t="s">
        <v>1169</v>
      </c>
      <c r="C3564" s="40" t="s">
        <v>10937</v>
      </c>
      <c r="D3564" s="40" t="s">
        <v>1226</v>
      </c>
      <c r="E3564" s="41">
        <f>IF(ISNA(VLOOKUP(D3564,[1]finalsorted!$A:$H,$E$5,FALSE))=TRUE,"terminated",(VLOOKUP(D3564,[1]finalsorted!$A:$H,$E$5,FALSE)))</f>
        <v>1972975.88</v>
      </c>
    </row>
    <row r="3565" spans="1:5" ht="15" hidden="1" customHeight="1" outlineLevel="3" x14ac:dyDescent="0.25">
      <c r="A3565" s="39" t="s">
        <v>11055</v>
      </c>
      <c r="B3565" s="39" t="s">
        <v>1169</v>
      </c>
      <c r="C3565" s="40" t="s">
        <v>10937</v>
      </c>
      <c r="D3565" s="40" t="s">
        <v>1227</v>
      </c>
      <c r="E3565" s="41" t="str">
        <f>IF(ISNA(VLOOKUP(D3565,[1]finalsorted!$A:$H,$E$5,FALSE))=TRUE,"terminated",(VLOOKUP(D3565,[1]finalsorted!$A:$H,$E$5,FALSE)))</f>
        <v/>
      </c>
    </row>
    <row r="3566" spans="1:5" ht="15" hidden="1" customHeight="1" outlineLevel="3" x14ac:dyDescent="0.25">
      <c r="A3566" s="39" t="s">
        <v>11055</v>
      </c>
      <c r="B3566" s="39" t="s">
        <v>1169</v>
      </c>
      <c r="C3566" s="40" t="s">
        <v>10937</v>
      </c>
      <c r="D3566" s="40" t="s">
        <v>1228</v>
      </c>
      <c r="E3566" s="41">
        <f>IF(ISNA(VLOOKUP(D3566,[1]finalsorted!$A:$H,$E$5,FALSE))=TRUE,"terminated",(VLOOKUP(D3566,[1]finalsorted!$A:$H,$E$5,FALSE)))</f>
        <v>2053798.2099999997</v>
      </c>
    </row>
    <row r="3567" spans="1:5" ht="15" hidden="1" customHeight="1" outlineLevel="3" x14ac:dyDescent="0.25">
      <c r="A3567" s="39" t="s">
        <v>11055</v>
      </c>
      <c r="B3567" s="39" t="s">
        <v>1169</v>
      </c>
      <c r="C3567" s="40" t="s">
        <v>10937</v>
      </c>
      <c r="D3567" s="40" t="s">
        <v>1229</v>
      </c>
      <c r="E3567" s="41" t="str">
        <f>IF(ISNA(VLOOKUP(D3567,[1]finalsorted!$A:$H,$E$5,FALSE))=TRUE,"terminated",(VLOOKUP(D3567,[1]finalsorted!$A:$H,$E$5,FALSE)))</f>
        <v/>
      </c>
    </row>
    <row r="3568" spans="1:5" ht="15" hidden="1" customHeight="1" outlineLevel="3" x14ac:dyDescent="0.25">
      <c r="A3568" s="39" t="s">
        <v>11055</v>
      </c>
      <c r="B3568" s="39" t="s">
        <v>1169</v>
      </c>
      <c r="C3568" s="40" t="s">
        <v>10937</v>
      </c>
      <c r="D3568" s="40" t="s">
        <v>1230</v>
      </c>
      <c r="E3568" s="41" t="str">
        <f>IF(ISNA(VLOOKUP(D3568,[1]finalsorted!$A:$H,$E$5,FALSE))=TRUE,"terminated",(VLOOKUP(D3568,[1]finalsorted!$A:$H,$E$5,FALSE)))</f>
        <v/>
      </c>
    </row>
    <row r="3569" spans="1:5" ht="15" hidden="1" customHeight="1" outlineLevel="3" x14ac:dyDescent="0.25">
      <c r="A3569" s="39" t="s">
        <v>11055</v>
      </c>
      <c r="B3569" s="39" t="s">
        <v>1169</v>
      </c>
      <c r="C3569" s="40" t="s">
        <v>10937</v>
      </c>
      <c r="D3569" s="40" t="s">
        <v>1231</v>
      </c>
      <c r="E3569" s="41" t="str">
        <f>IF(ISNA(VLOOKUP(D3569,[1]finalsorted!$A:$H,$E$5,FALSE))=TRUE,"terminated",(VLOOKUP(D3569,[1]finalsorted!$A:$H,$E$5,FALSE)))</f>
        <v/>
      </c>
    </row>
    <row r="3570" spans="1:5" ht="15" hidden="1" customHeight="1" outlineLevel="3" x14ac:dyDescent="0.25">
      <c r="A3570" s="39" t="s">
        <v>11055</v>
      </c>
      <c r="B3570" s="39" t="s">
        <v>1169</v>
      </c>
      <c r="C3570" s="40" t="s">
        <v>10937</v>
      </c>
      <c r="D3570" s="40" t="s">
        <v>1232</v>
      </c>
      <c r="E3570" s="41">
        <f>IF(ISNA(VLOOKUP(D3570,[1]finalsorted!$A:$H,$E$5,FALSE))=TRUE,"terminated",(VLOOKUP(D3570,[1]finalsorted!$A:$H,$E$5,FALSE)))</f>
        <v>3068524.39</v>
      </c>
    </row>
    <row r="3571" spans="1:5" ht="15" hidden="1" customHeight="1" outlineLevel="3" x14ac:dyDescent="0.25">
      <c r="A3571" s="39" t="s">
        <v>11055</v>
      </c>
      <c r="B3571" s="39" t="s">
        <v>1169</v>
      </c>
      <c r="C3571" s="40" t="s">
        <v>10937</v>
      </c>
      <c r="D3571" s="40" t="s">
        <v>1233</v>
      </c>
      <c r="E3571" s="41">
        <f>IF(ISNA(VLOOKUP(D3571,[1]finalsorted!$A:$H,$E$5,FALSE))=TRUE,"terminated",(VLOOKUP(D3571,[1]finalsorted!$A:$H,$E$5,FALSE)))</f>
        <v>930138.97</v>
      </c>
    </row>
    <row r="3572" spans="1:5" ht="15" hidden="1" customHeight="1" outlineLevel="3" x14ac:dyDescent="0.25">
      <c r="A3572" s="39" t="s">
        <v>11055</v>
      </c>
      <c r="B3572" s="39" t="s">
        <v>1169</v>
      </c>
      <c r="C3572" s="40" t="s">
        <v>10937</v>
      </c>
      <c r="D3572" s="40" t="s">
        <v>1234</v>
      </c>
      <c r="E3572" s="41" t="str">
        <f>IF(ISNA(VLOOKUP(D3572,[1]finalsorted!$A:$H,$E$5,FALSE))=TRUE,"terminated",(VLOOKUP(D3572,[1]finalsorted!$A:$H,$E$5,FALSE)))</f>
        <v/>
      </c>
    </row>
    <row r="3573" spans="1:5" ht="15" hidden="1" customHeight="1" outlineLevel="3" x14ac:dyDescent="0.25">
      <c r="A3573" s="39" t="s">
        <v>11055</v>
      </c>
      <c r="B3573" s="39" t="s">
        <v>1169</v>
      </c>
      <c r="C3573" s="40" t="s">
        <v>10937</v>
      </c>
      <c r="D3573" s="40" t="s">
        <v>1235</v>
      </c>
      <c r="E3573" s="41">
        <f>IF(ISNA(VLOOKUP(D3573,[1]finalsorted!$A:$H,$E$5,FALSE))=TRUE,"terminated",(VLOOKUP(D3573,[1]finalsorted!$A:$H,$E$5,FALSE)))</f>
        <v>2626595.06</v>
      </c>
    </row>
    <row r="3574" spans="1:5" ht="15" hidden="1" customHeight="1" outlineLevel="3" x14ac:dyDescent="0.25">
      <c r="A3574" s="39" t="s">
        <v>11055</v>
      </c>
      <c r="B3574" s="39" t="s">
        <v>1169</v>
      </c>
      <c r="C3574" s="40" t="s">
        <v>10937</v>
      </c>
      <c r="D3574" s="40" t="s">
        <v>1236</v>
      </c>
      <c r="E3574" s="41">
        <f>IF(ISNA(VLOOKUP(D3574,[1]finalsorted!$A:$H,$E$5,FALSE))=TRUE,"terminated",(VLOOKUP(D3574,[1]finalsorted!$A:$H,$E$5,FALSE)))</f>
        <v>1029580.85</v>
      </c>
    </row>
    <row r="3575" spans="1:5" ht="15" hidden="1" customHeight="1" outlineLevel="3" x14ac:dyDescent="0.25">
      <c r="A3575" s="39" t="s">
        <v>11055</v>
      </c>
      <c r="B3575" s="39" t="s">
        <v>1169</v>
      </c>
      <c r="C3575" s="40" t="s">
        <v>10937</v>
      </c>
      <c r="D3575" s="40" t="s">
        <v>1237</v>
      </c>
      <c r="E3575" s="41" t="str">
        <f>IF(ISNA(VLOOKUP(D3575,[1]finalsorted!$A:$H,$E$5,FALSE))=TRUE,"terminated",(VLOOKUP(D3575,[1]finalsorted!$A:$H,$E$5,FALSE)))</f>
        <v/>
      </c>
    </row>
    <row r="3576" spans="1:5" ht="15" hidden="1" customHeight="1" outlineLevel="3" x14ac:dyDescent="0.25">
      <c r="A3576" s="39" t="s">
        <v>11055</v>
      </c>
      <c r="B3576" s="39" t="s">
        <v>1169</v>
      </c>
      <c r="C3576" s="40" t="s">
        <v>10937</v>
      </c>
      <c r="D3576" s="40" t="s">
        <v>1238</v>
      </c>
      <c r="E3576" s="41" t="str">
        <f>IF(ISNA(VLOOKUP(D3576,[1]finalsorted!$A:$H,$E$5,FALSE))=TRUE,"terminated",(VLOOKUP(D3576,[1]finalsorted!$A:$H,$E$5,FALSE)))</f>
        <v/>
      </c>
    </row>
    <row r="3577" spans="1:5" ht="15" hidden="1" customHeight="1" outlineLevel="3" x14ac:dyDescent="0.25">
      <c r="A3577" s="39" t="s">
        <v>11055</v>
      </c>
      <c r="B3577" s="39" t="s">
        <v>1169</v>
      </c>
      <c r="C3577" s="40" t="s">
        <v>10937</v>
      </c>
      <c r="D3577" s="40" t="s">
        <v>1239</v>
      </c>
      <c r="E3577" s="41">
        <f>IF(ISNA(VLOOKUP(D3577,[1]finalsorted!$A:$H,$E$5,FALSE))=TRUE,"terminated",(VLOOKUP(D3577,[1]finalsorted!$A:$H,$E$5,FALSE)))</f>
        <v>779770.49000000011</v>
      </c>
    </row>
    <row r="3578" spans="1:5" ht="15" hidden="1" customHeight="1" outlineLevel="3" x14ac:dyDescent="0.25">
      <c r="A3578" s="39" t="s">
        <v>11055</v>
      </c>
      <c r="B3578" s="39" t="s">
        <v>1169</v>
      </c>
      <c r="C3578" s="40" t="s">
        <v>10937</v>
      </c>
      <c r="D3578" s="40" t="s">
        <v>1240</v>
      </c>
      <c r="E3578" s="41" t="str">
        <f>IF(ISNA(VLOOKUP(D3578,[1]finalsorted!$A:$H,$E$5,FALSE))=TRUE,"terminated",(VLOOKUP(D3578,[1]finalsorted!$A:$H,$E$5,FALSE)))</f>
        <v/>
      </c>
    </row>
    <row r="3579" spans="1:5" ht="15" hidden="1" customHeight="1" outlineLevel="3" x14ac:dyDescent="0.25">
      <c r="A3579" s="39" t="s">
        <v>11055</v>
      </c>
      <c r="B3579" s="39" t="s">
        <v>1169</v>
      </c>
      <c r="C3579" s="40" t="s">
        <v>10937</v>
      </c>
      <c r="D3579" s="40" t="s">
        <v>1241</v>
      </c>
      <c r="E3579" s="41" t="str">
        <f>IF(ISNA(VLOOKUP(D3579,[1]finalsorted!$A:$H,$E$5,FALSE))=TRUE,"terminated",(VLOOKUP(D3579,[1]finalsorted!$A:$H,$E$5,FALSE)))</f>
        <v/>
      </c>
    </row>
    <row r="3580" spans="1:5" ht="15" hidden="1" customHeight="1" outlineLevel="3" x14ac:dyDescent="0.25">
      <c r="A3580" s="39" t="s">
        <v>11055</v>
      </c>
      <c r="B3580" s="39" t="s">
        <v>1169</v>
      </c>
      <c r="C3580" s="40" t="s">
        <v>10937</v>
      </c>
      <c r="D3580" s="40" t="s">
        <v>1242</v>
      </c>
      <c r="E3580" s="41">
        <f>IF(ISNA(VLOOKUP(D3580,[1]finalsorted!$A:$H,$E$5,FALSE))=TRUE,"terminated",(VLOOKUP(D3580,[1]finalsorted!$A:$H,$E$5,FALSE)))</f>
        <v>466864.35</v>
      </c>
    </row>
    <row r="3581" spans="1:5" ht="15" hidden="1" customHeight="1" outlineLevel="3" x14ac:dyDescent="0.25">
      <c r="A3581" s="39" t="s">
        <v>11055</v>
      </c>
      <c r="B3581" s="39" t="s">
        <v>1169</v>
      </c>
      <c r="C3581" s="40" t="s">
        <v>10937</v>
      </c>
      <c r="D3581" s="40" t="s">
        <v>1243</v>
      </c>
      <c r="E3581" s="41" t="str">
        <f>IF(ISNA(VLOOKUP(D3581,[1]finalsorted!$A:$H,$E$5,FALSE))=TRUE,"terminated",(VLOOKUP(D3581,[1]finalsorted!$A:$H,$E$5,FALSE)))</f>
        <v/>
      </c>
    </row>
    <row r="3582" spans="1:5" ht="15" hidden="1" customHeight="1" outlineLevel="3" x14ac:dyDescent="0.25">
      <c r="A3582" s="39" t="s">
        <v>11055</v>
      </c>
      <c r="B3582" s="39" t="s">
        <v>1169</v>
      </c>
      <c r="C3582" s="40" t="s">
        <v>10937</v>
      </c>
      <c r="D3582" s="40" t="s">
        <v>1244</v>
      </c>
      <c r="E3582" s="41" t="str">
        <f>IF(ISNA(VLOOKUP(D3582,[1]finalsorted!$A:$H,$E$5,FALSE))=TRUE,"terminated",(VLOOKUP(D3582,[1]finalsorted!$A:$H,$E$5,FALSE)))</f>
        <v/>
      </c>
    </row>
    <row r="3583" spans="1:5" ht="15" hidden="1" customHeight="1" outlineLevel="3" x14ac:dyDescent="0.25">
      <c r="A3583" s="39" t="s">
        <v>11055</v>
      </c>
      <c r="B3583" s="39" t="s">
        <v>1169</v>
      </c>
      <c r="C3583" s="40" t="s">
        <v>10937</v>
      </c>
      <c r="D3583" s="40" t="s">
        <v>11070</v>
      </c>
      <c r="E3583" s="41">
        <f>IF(ISNA(VLOOKUP(D3583,[1]finalsorted!$A:$H,$E$5,FALSE))=TRUE,"terminated",(VLOOKUP(D3583,[1]finalsorted!$A:$H,$E$5,FALSE)))</f>
        <v>48687389.989999987</v>
      </c>
    </row>
    <row r="3584" spans="1:5" ht="15" hidden="1" customHeight="1" outlineLevel="2" x14ac:dyDescent="0.25">
      <c r="A3584" s="39"/>
      <c r="B3584" s="39" t="s">
        <v>1169</v>
      </c>
      <c r="C3584" s="40" t="s">
        <v>10937</v>
      </c>
      <c r="D3584" s="40" t="s">
        <v>11248</v>
      </c>
      <c r="E3584" s="41">
        <f>IF(ISNA(VLOOKUP(D3584,[1]finalsorted!$A:$H,$E$5,FALSE))=TRUE,"terminated",(VLOOKUP(D3584,[1]finalsorted!$A:$H,$E$5,FALSE)))</f>
        <v>148555724.20999998</v>
      </c>
    </row>
    <row r="3585" spans="1:5" ht="15" hidden="1" customHeight="1" outlineLevel="3" x14ac:dyDescent="0.25">
      <c r="A3585" s="39" t="s">
        <v>11055</v>
      </c>
      <c r="B3585" s="39" t="s">
        <v>1465</v>
      </c>
      <c r="C3585" s="40" t="s">
        <v>10940</v>
      </c>
      <c r="D3585" s="40" t="s">
        <v>1464</v>
      </c>
      <c r="E3585" s="41">
        <f>IF(ISNA(VLOOKUP(D3585,[1]finalsorted!$A:$H,$E$5,FALSE))=TRUE,"terminated",(VLOOKUP(D3585,[1]finalsorted!$A:$H,$E$5,FALSE)))</f>
        <v>4976850.330000001</v>
      </c>
    </row>
    <row r="3586" spans="1:5" ht="15" hidden="1" customHeight="1" outlineLevel="3" x14ac:dyDescent="0.25">
      <c r="A3586" s="39" t="s">
        <v>11055</v>
      </c>
      <c r="B3586" s="39" t="s">
        <v>1465</v>
      </c>
      <c r="C3586" s="40" t="s">
        <v>10940</v>
      </c>
      <c r="D3586" s="40" t="s">
        <v>1466</v>
      </c>
      <c r="E3586" s="41">
        <f>IF(ISNA(VLOOKUP(D3586,[1]finalsorted!$A:$H,$E$5,FALSE))=TRUE,"terminated",(VLOOKUP(D3586,[1]finalsorted!$A:$H,$E$5,FALSE)))</f>
        <v>6451100.1599999992</v>
      </c>
    </row>
    <row r="3587" spans="1:5" ht="15" hidden="1" customHeight="1" outlineLevel="3" x14ac:dyDescent="0.25">
      <c r="A3587" s="39" t="s">
        <v>11055</v>
      </c>
      <c r="B3587" s="39" t="s">
        <v>1465</v>
      </c>
      <c r="C3587" s="40" t="s">
        <v>10940</v>
      </c>
      <c r="D3587" s="40" t="s">
        <v>1467</v>
      </c>
      <c r="E3587" s="41">
        <f>IF(ISNA(VLOOKUP(D3587,[1]finalsorted!$A:$H,$E$5,FALSE))=TRUE,"terminated",(VLOOKUP(D3587,[1]finalsorted!$A:$H,$E$5,FALSE)))</f>
        <v>3050651.17</v>
      </c>
    </row>
    <row r="3588" spans="1:5" ht="15" hidden="1" customHeight="1" outlineLevel="3" x14ac:dyDescent="0.25">
      <c r="A3588" s="39" t="s">
        <v>11055</v>
      </c>
      <c r="B3588" s="39" t="s">
        <v>1465</v>
      </c>
      <c r="C3588" s="40" t="s">
        <v>10940</v>
      </c>
      <c r="D3588" s="40" t="s">
        <v>1468</v>
      </c>
      <c r="E3588" s="41" t="str">
        <f>IF(ISNA(VLOOKUP(D3588,[1]finalsorted!$A:$H,$E$5,FALSE))=TRUE,"terminated",(VLOOKUP(D3588,[1]finalsorted!$A:$H,$E$5,FALSE)))</f>
        <v/>
      </c>
    </row>
    <row r="3589" spans="1:5" ht="15" hidden="1" customHeight="1" outlineLevel="3" x14ac:dyDescent="0.25">
      <c r="A3589" s="39" t="s">
        <v>11055</v>
      </c>
      <c r="B3589" s="39" t="s">
        <v>1465</v>
      </c>
      <c r="C3589" s="40" t="s">
        <v>10940</v>
      </c>
      <c r="D3589" s="40" t="s">
        <v>1469</v>
      </c>
      <c r="E3589" s="41">
        <f>IF(ISNA(VLOOKUP(D3589,[1]finalsorted!$A:$H,$E$5,FALSE))=TRUE,"terminated",(VLOOKUP(D3589,[1]finalsorted!$A:$H,$E$5,FALSE)))</f>
        <v>515333.92000000004</v>
      </c>
    </row>
    <row r="3590" spans="1:5" ht="15" hidden="1" customHeight="1" outlineLevel="3" x14ac:dyDescent="0.25">
      <c r="A3590" s="39" t="s">
        <v>11055</v>
      </c>
      <c r="B3590" s="39" t="s">
        <v>1465</v>
      </c>
      <c r="C3590" s="40" t="s">
        <v>10940</v>
      </c>
      <c r="D3590" s="40" t="s">
        <v>1470</v>
      </c>
      <c r="E3590" s="41">
        <f>IF(ISNA(VLOOKUP(D3590,[1]finalsorted!$A:$H,$E$5,FALSE))=TRUE,"terminated",(VLOOKUP(D3590,[1]finalsorted!$A:$H,$E$5,FALSE)))</f>
        <v>5422825.6399999987</v>
      </c>
    </row>
    <row r="3591" spans="1:5" ht="15" hidden="1" customHeight="1" outlineLevel="3" x14ac:dyDescent="0.25">
      <c r="A3591" s="39" t="s">
        <v>11055</v>
      </c>
      <c r="B3591" s="39" t="s">
        <v>1465</v>
      </c>
      <c r="C3591" s="40" t="s">
        <v>10940</v>
      </c>
      <c r="D3591" s="40" t="s">
        <v>1471</v>
      </c>
      <c r="E3591" s="41" t="str">
        <f>IF(ISNA(VLOOKUP(D3591,[1]finalsorted!$A:$H,$E$5,FALSE))=TRUE,"terminated",(VLOOKUP(D3591,[1]finalsorted!$A:$H,$E$5,FALSE)))</f>
        <v/>
      </c>
    </row>
    <row r="3592" spans="1:5" ht="15" hidden="1" customHeight="1" outlineLevel="3" x14ac:dyDescent="0.25">
      <c r="A3592" s="39" t="s">
        <v>11055</v>
      </c>
      <c r="B3592" s="39" t="s">
        <v>1465</v>
      </c>
      <c r="C3592" s="40" t="s">
        <v>10940</v>
      </c>
      <c r="D3592" s="40" t="s">
        <v>1472</v>
      </c>
      <c r="E3592" s="41">
        <f>IF(ISNA(VLOOKUP(D3592,[1]finalsorted!$A:$H,$E$5,FALSE))=TRUE,"terminated",(VLOOKUP(D3592,[1]finalsorted!$A:$H,$E$5,FALSE)))</f>
        <v>2047233.9800000002</v>
      </c>
    </row>
    <row r="3593" spans="1:5" ht="15" hidden="1" customHeight="1" outlineLevel="3" x14ac:dyDescent="0.25">
      <c r="A3593" s="39" t="s">
        <v>11055</v>
      </c>
      <c r="B3593" s="39" t="s">
        <v>1465</v>
      </c>
      <c r="C3593" s="40" t="s">
        <v>10940</v>
      </c>
      <c r="D3593" s="40" t="s">
        <v>1473</v>
      </c>
      <c r="E3593" s="41" t="str">
        <f>IF(ISNA(VLOOKUP(D3593,[1]finalsorted!$A:$H,$E$5,FALSE))=TRUE,"terminated",(VLOOKUP(D3593,[1]finalsorted!$A:$H,$E$5,FALSE)))</f>
        <v/>
      </c>
    </row>
    <row r="3594" spans="1:5" ht="15" hidden="1" customHeight="1" outlineLevel="3" x14ac:dyDescent="0.25">
      <c r="A3594" s="39" t="s">
        <v>11055</v>
      </c>
      <c r="B3594" s="39" t="s">
        <v>1465</v>
      </c>
      <c r="C3594" s="40" t="s">
        <v>10940</v>
      </c>
      <c r="D3594" s="40" t="s">
        <v>1474</v>
      </c>
      <c r="E3594" s="41">
        <f>IF(ISNA(VLOOKUP(D3594,[1]finalsorted!$A:$H,$E$5,FALSE))=TRUE,"terminated",(VLOOKUP(D3594,[1]finalsorted!$A:$H,$E$5,FALSE)))</f>
        <v>2707182.2299999995</v>
      </c>
    </row>
    <row r="3595" spans="1:5" ht="15" hidden="1" customHeight="1" outlineLevel="3" x14ac:dyDescent="0.25">
      <c r="A3595" s="39" t="s">
        <v>11055</v>
      </c>
      <c r="B3595" s="39" t="s">
        <v>1465</v>
      </c>
      <c r="C3595" s="40" t="s">
        <v>10940</v>
      </c>
      <c r="D3595" s="40" t="s">
        <v>1475</v>
      </c>
      <c r="E3595" s="41">
        <f>IF(ISNA(VLOOKUP(D3595,[1]finalsorted!$A:$H,$E$5,FALSE))=TRUE,"terminated",(VLOOKUP(D3595,[1]finalsorted!$A:$H,$E$5,FALSE)))</f>
        <v>2128671.1799999997</v>
      </c>
    </row>
    <row r="3596" spans="1:5" ht="15" hidden="1" customHeight="1" outlineLevel="3" x14ac:dyDescent="0.25">
      <c r="A3596" s="39" t="s">
        <v>11055</v>
      </c>
      <c r="B3596" s="39" t="s">
        <v>1465</v>
      </c>
      <c r="C3596" s="40" t="s">
        <v>10940</v>
      </c>
      <c r="D3596" s="40" t="s">
        <v>1476</v>
      </c>
      <c r="E3596" s="41" t="str">
        <f>IF(ISNA(VLOOKUP(D3596,[1]finalsorted!$A:$H,$E$5,FALSE))=TRUE,"terminated",(VLOOKUP(D3596,[1]finalsorted!$A:$H,$E$5,FALSE)))</f>
        <v/>
      </c>
    </row>
    <row r="3597" spans="1:5" ht="15" hidden="1" customHeight="1" outlineLevel="3" x14ac:dyDescent="0.25">
      <c r="A3597" s="39" t="s">
        <v>11055</v>
      </c>
      <c r="B3597" s="39" t="s">
        <v>1465</v>
      </c>
      <c r="C3597" s="40" t="s">
        <v>10940</v>
      </c>
      <c r="D3597" s="40" t="s">
        <v>1477</v>
      </c>
      <c r="E3597" s="41" t="str">
        <f>IF(ISNA(VLOOKUP(D3597,[1]finalsorted!$A:$H,$E$5,FALSE))=TRUE,"terminated",(VLOOKUP(D3597,[1]finalsorted!$A:$H,$E$5,FALSE)))</f>
        <v/>
      </c>
    </row>
    <row r="3598" spans="1:5" ht="15" hidden="1" customHeight="1" outlineLevel="3" x14ac:dyDescent="0.25">
      <c r="A3598" s="39" t="s">
        <v>11055</v>
      </c>
      <c r="B3598" s="39" t="s">
        <v>1465</v>
      </c>
      <c r="C3598" s="40" t="s">
        <v>10940</v>
      </c>
      <c r="D3598" s="40" t="s">
        <v>1478</v>
      </c>
      <c r="E3598" s="41" t="str">
        <f>IF(ISNA(VLOOKUP(D3598,[1]finalsorted!$A:$H,$E$5,FALSE))=TRUE,"terminated",(VLOOKUP(D3598,[1]finalsorted!$A:$H,$E$5,FALSE)))</f>
        <v/>
      </c>
    </row>
    <row r="3599" spans="1:5" ht="15" hidden="1" customHeight="1" outlineLevel="3" x14ac:dyDescent="0.25">
      <c r="A3599" s="39" t="s">
        <v>11055</v>
      </c>
      <c r="B3599" s="39" t="s">
        <v>1465</v>
      </c>
      <c r="C3599" s="40" t="s">
        <v>10940</v>
      </c>
      <c r="D3599" s="40" t="s">
        <v>1479</v>
      </c>
      <c r="E3599" s="41" t="str">
        <f>IF(ISNA(VLOOKUP(D3599,[1]finalsorted!$A:$H,$E$5,FALSE))=TRUE,"terminated",(VLOOKUP(D3599,[1]finalsorted!$A:$H,$E$5,FALSE)))</f>
        <v/>
      </c>
    </row>
    <row r="3600" spans="1:5" ht="15" hidden="1" customHeight="1" outlineLevel="3" x14ac:dyDescent="0.25">
      <c r="A3600" s="39" t="s">
        <v>11055</v>
      </c>
      <c r="B3600" s="39" t="s">
        <v>1465</v>
      </c>
      <c r="C3600" s="40" t="s">
        <v>10940</v>
      </c>
      <c r="D3600" s="40" t="s">
        <v>1480</v>
      </c>
      <c r="E3600" s="41" t="str">
        <f>IF(ISNA(VLOOKUP(D3600,[1]finalsorted!$A:$H,$E$5,FALSE))=TRUE,"terminated",(VLOOKUP(D3600,[1]finalsorted!$A:$H,$E$5,FALSE)))</f>
        <v/>
      </c>
    </row>
    <row r="3601" spans="1:5" ht="15" hidden="1" customHeight="1" outlineLevel="3" x14ac:dyDescent="0.25">
      <c r="A3601" s="39" t="s">
        <v>11055</v>
      </c>
      <c r="B3601" s="39" t="s">
        <v>1465</v>
      </c>
      <c r="C3601" s="40" t="s">
        <v>10940</v>
      </c>
      <c r="D3601" s="40" t="s">
        <v>1481</v>
      </c>
      <c r="E3601" s="41">
        <f>IF(ISNA(VLOOKUP(D3601,[1]finalsorted!$A:$H,$E$5,FALSE))=TRUE,"terminated",(VLOOKUP(D3601,[1]finalsorted!$A:$H,$E$5,FALSE)))</f>
        <v>2881652.1700000004</v>
      </c>
    </row>
    <row r="3602" spans="1:5" ht="15" hidden="1" customHeight="1" outlineLevel="3" x14ac:dyDescent="0.25">
      <c r="A3602" s="39" t="s">
        <v>11055</v>
      </c>
      <c r="B3602" s="39" t="s">
        <v>1465</v>
      </c>
      <c r="C3602" s="40" t="s">
        <v>10940</v>
      </c>
      <c r="D3602" s="40" t="s">
        <v>1482</v>
      </c>
      <c r="E3602" s="41" t="str">
        <f>IF(ISNA(VLOOKUP(D3602,[1]finalsorted!$A:$H,$E$5,FALSE))=TRUE,"terminated",(VLOOKUP(D3602,[1]finalsorted!$A:$H,$E$5,FALSE)))</f>
        <v/>
      </c>
    </row>
    <row r="3603" spans="1:5" ht="15" hidden="1" customHeight="1" outlineLevel="3" x14ac:dyDescent="0.25">
      <c r="A3603" s="39" t="s">
        <v>11055</v>
      </c>
      <c r="B3603" s="39" t="s">
        <v>1465</v>
      </c>
      <c r="C3603" s="40" t="s">
        <v>10940</v>
      </c>
      <c r="D3603" s="40" t="s">
        <v>1483</v>
      </c>
      <c r="E3603" s="41">
        <f>IF(ISNA(VLOOKUP(D3603,[1]finalsorted!$A:$H,$E$5,FALSE))=TRUE,"terminated",(VLOOKUP(D3603,[1]finalsorted!$A:$H,$E$5,FALSE)))</f>
        <v>3476353.9099999997</v>
      </c>
    </row>
    <row r="3604" spans="1:5" ht="15" hidden="1" customHeight="1" outlineLevel="3" x14ac:dyDescent="0.25">
      <c r="A3604" s="39" t="s">
        <v>11055</v>
      </c>
      <c r="B3604" s="39" t="s">
        <v>1465</v>
      </c>
      <c r="C3604" s="40" t="s">
        <v>10940</v>
      </c>
      <c r="D3604" s="40" t="s">
        <v>1484</v>
      </c>
      <c r="E3604" s="41">
        <f>IF(ISNA(VLOOKUP(D3604,[1]finalsorted!$A:$H,$E$5,FALSE))=TRUE,"terminated",(VLOOKUP(D3604,[1]finalsorted!$A:$H,$E$5,FALSE)))</f>
        <v>1647319.8800000001</v>
      </c>
    </row>
    <row r="3605" spans="1:5" ht="15" hidden="1" customHeight="1" outlineLevel="3" x14ac:dyDescent="0.25">
      <c r="A3605" s="39" t="s">
        <v>11055</v>
      </c>
      <c r="B3605" s="39" t="s">
        <v>1465</v>
      </c>
      <c r="C3605" s="40" t="s">
        <v>10940</v>
      </c>
      <c r="D3605" s="40" t="s">
        <v>1485</v>
      </c>
      <c r="E3605" s="41">
        <f>IF(ISNA(VLOOKUP(D3605,[1]finalsorted!$A:$H,$E$5,FALSE))=TRUE,"terminated",(VLOOKUP(D3605,[1]finalsorted!$A:$H,$E$5,FALSE)))</f>
        <v>6755745.0499999998</v>
      </c>
    </row>
    <row r="3606" spans="1:5" ht="15" hidden="1" customHeight="1" outlineLevel="3" x14ac:dyDescent="0.25">
      <c r="A3606" s="39" t="s">
        <v>11055</v>
      </c>
      <c r="B3606" s="39" t="s">
        <v>1465</v>
      </c>
      <c r="C3606" s="40" t="s">
        <v>10940</v>
      </c>
      <c r="D3606" s="40" t="s">
        <v>1486</v>
      </c>
      <c r="E3606" s="41" t="str">
        <f>IF(ISNA(VLOOKUP(D3606,[1]finalsorted!$A:$H,$E$5,FALSE))=TRUE,"terminated",(VLOOKUP(D3606,[1]finalsorted!$A:$H,$E$5,FALSE)))</f>
        <v/>
      </c>
    </row>
    <row r="3607" spans="1:5" ht="15" hidden="1" customHeight="1" outlineLevel="3" x14ac:dyDescent="0.25">
      <c r="A3607" s="39" t="s">
        <v>11055</v>
      </c>
      <c r="B3607" s="39" t="s">
        <v>1465</v>
      </c>
      <c r="C3607" s="40" t="s">
        <v>10940</v>
      </c>
      <c r="D3607" s="40" t="s">
        <v>1487</v>
      </c>
      <c r="E3607" s="41" t="str">
        <f>IF(ISNA(VLOOKUP(D3607,[1]finalsorted!$A:$H,$E$5,FALSE))=TRUE,"terminated",(VLOOKUP(D3607,[1]finalsorted!$A:$H,$E$5,FALSE)))</f>
        <v/>
      </c>
    </row>
    <row r="3608" spans="1:5" ht="15" hidden="1" customHeight="1" outlineLevel="3" x14ac:dyDescent="0.25">
      <c r="A3608" s="39" t="s">
        <v>11055</v>
      </c>
      <c r="B3608" s="39" t="s">
        <v>1465</v>
      </c>
      <c r="C3608" s="40" t="s">
        <v>10940</v>
      </c>
      <c r="D3608" s="40" t="s">
        <v>1488</v>
      </c>
      <c r="E3608" s="41" t="str">
        <f>IF(ISNA(VLOOKUP(D3608,[1]finalsorted!$A:$H,$E$5,FALSE))=TRUE,"terminated",(VLOOKUP(D3608,[1]finalsorted!$A:$H,$E$5,FALSE)))</f>
        <v/>
      </c>
    </row>
    <row r="3609" spans="1:5" hidden="1" outlineLevel="3" x14ac:dyDescent="0.25">
      <c r="A3609" s="39" t="s">
        <v>11055</v>
      </c>
      <c r="B3609" s="39" t="s">
        <v>1465</v>
      </c>
      <c r="C3609" s="40" t="s">
        <v>10940</v>
      </c>
      <c r="D3609" s="40" t="s">
        <v>1489</v>
      </c>
      <c r="E3609" s="41" t="str">
        <f>IF(ISNA(VLOOKUP(D3609,[1]finalsorted!$A:$H,$E$5,FALSE))=TRUE,"terminated",(VLOOKUP(D3609,[1]finalsorted!$A:$H,$E$5,FALSE)))</f>
        <v/>
      </c>
    </row>
    <row r="3610" spans="1:5" hidden="1" outlineLevel="3" x14ac:dyDescent="0.25">
      <c r="A3610" s="39" t="s">
        <v>11055</v>
      </c>
      <c r="B3610" s="39" t="s">
        <v>1465</v>
      </c>
      <c r="C3610" s="40" t="s">
        <v>10940</v>
      </c>
      <c r="D3610" s="40" t="s">
        <v>1490</v>
      </c>
      <c r="E3610" s="41" t="str">
        <f>IF(ISNA(VLOOKUP(D3610,[1]finalsorted!$A:$H,$E$5,FALSE))=TRUE,"terminated",(VLOOKUP(D3610,[1]finalsorted!$A:$H,$E$5,FALSE)))</f>
        <v/>
      </c>
    </row>
    <row r="3611" spans="1:5" hidden="1" outlineLevel="3" x14ac:dyDescent="0.25">
      <c r="A3611" s="39" t="s">
        <v>11055</v>
      </c>
      <c r="B3611" s="39" t="s">
        <v>1465</v>
      </c>
      <c r="C3611" s="40" t="s">
        <v>10940</v>
      </c>
      <c r="D3611" s="40" t="s">
        <v>1491</v>
      </c>
      <c r="E3611" s="41" t="str">
        <f>IF(ISNA(VLOOKUP(D3611,[1]finalsorted!$A:$H,$E$5,FALSE))=TRUE,"terminated",(VLOOKUP(D3611,[1]finalsorted!$A:$H,$E$5,FALSE)))</f>
        <v/>
      </c>
    </row>
    <row r="3612" spans="1:5" hidden="1" outlineLevel="3" x14ac:dyDescent="0.25">
      <c r="A3612" s="39" t="s">
        <v>11055</v>
      </c>
      <c r="B3612" s="39" t="s">
        <v>1465</v>
      </c>
      <c r="C3612" s="40" t="s">
        <v>10940</v>
      </c>
      <c r="D3612" s="40" t="s">
        <v>1492</v>
      </c>
      <c r="E3612" s="41">
        <f>IF(ISNA(VLOOKUP(D3612,[1]finalsorted!$A:$H,$E$5,FALSE))=TRUE,"terminated",(VLOOKUP(D3612,[1]finalsorted!$A:$H,$E$5,FALSE)))</f>
        <v>1198412.44</v>
      </c>
    </row>
    <row r="3613" spans="1:5" hidden="1" outlineLevel="3" x14ac:dyDescent="0.25">
      <c r="A3613" s="39" t="s">
        <v>11055</v>
      </c>
      <c r="B3613" s="39" t="s">
        <v>1465</v>
      </c>
      <c r="C3613" s="40" t="s">
        <v>10940</v>
      </c>
      <c r="D3613" s="40" t="s">
        <v>1493</v>
      </c>
      <c r="E3613" s="41">
        <f>IF(ISNA(VLOOKUP(D3613,[1]finalsorted!$A:$H,$E$5,FALSE))=TRUE,"terminated",(VLOOKUP(D3613,[1]finalsorted!$A:$H,$E$5,FALSE)))</f>
        <v>2088211.4200000002</v>
      </c>
    </row>
    <row r="3614" spans="1:5" hidden="1" outlineLevel="3" x14ac:dyDescent="0.25">
      <c r="A3614" s="39" t="s">
        <v>11055</v>
      </c>
      <c r="B3614" s="39" t="s">
        <v>1465</v>
      </c>
      <c r="C3614" s="40" t="s">
        <v>10940</v>
      </c>
      <c r="D3614" s="40" t="s">
        <v>1494</v>
      </c>
      <c r="E3614" s="41">
        <f>IF(ISNA(VLOOKUP(D3614,[1]finalsorted!$A:$H,$E$5,FALSE))=TRUE,"terminated",(VLOOKUP(D3614,[1]finalsorted!$A:$H,$E$5,FALSE)))</f>
        <v>5454335.2200000007</v>
      </c>
    </row>
    <row r="3615" spans="1:5" hidden="1" outlineLevel="3" x14ac:dyDescent="0.25">
      <c r="A3615" s="39" t="s">
        <v>11055</v>
      </c>
      <c r="B3615" s="39" t="s">
        <v>1465</v>
      </c>
      <c r="C3615" s="40" t="s">
        <v>10940</v>
      </c>
      <c r="D3615" s="40" t="s">
        <v>1495</v>
      </c>
      <c r="E3615" s="41" t="str">
        <f>IF(ISNA(VLOOKUP(D3615,[1]finalsorted!$A:$H,$E$5,FALSE))=TRUE,"terminated",(VLOOKUP(D3615,[1]finalsorted!$A:$H,$E$5,FALSE)))</f>
        <v/>
      </c>
    </row>
    <row r="3616" spans="1:5" hidden="1" outlineLevel="3" x14ac:dyDescent="0.25">
      <c r="A3616" s="39" t="s">
        <v>11055</v>
      </c>
      <c r="B3616" s="39" t="s">
        <v>1465</v>
      </c>
      <c r="C3616" s="40" t="s">
        <v>10940</v>
      </c>
      <c r="D3616" s="40" t="s">
        <v>1496</v>
      </c>
      <c r="E3616" s="41">
        <f>IF(ISNA(VLOOKUP(D3616,[1]finalsorted!$A:$H,$E$5,FALSE))=TRUE,"terminated",(VLOOKUP(D3616,[1]finalsorted!$A:$H,$E$5,FALSE)))</f>
        <v>1267761.8</v>
      </c>
    </row>
    <row r="3617" spans="1:5" hidden="1" outlineLevel="3" x14ac:dyDescent="0.25">
      <c r="A3617" s="39" t="s">
        <v>11055</v>
      </c>
      <c r="B3617" s="39" t="s">
        <v>1465</v>
      </c>
      <c r="C3617" s="40" t="s">
        <v>10940</v>
      </c>
      <c r="D3617" s="40" t="s">
        <v>1497</v>
      </c>
      <c r="E3617" s="41">
        <f>IF(ISNA(VLOOKUP(D3617,[1]finalsorted!$A:$H,$E$5,FALSE))=TRUE,"terminated",(VLOOKUP(D3617,[1]finalsorted!$A:$H,$E$5,FALSE)))</f>
        <v>442879.35</v>
      </c>
    </row>
    <row r="3618" spans="1:5" hidden="1" outlineLevel="3" x14ac:dyDescent="0.25">
      <c r="A3618" s="39" t="s">
        <v>11055</v>
      </c>
      <c r="B3618" s="39" t="s">
        <v>1465</v>
      </c>
      <c r="C3618" s="40" t="s">
        <v>10940</v>
      </c>
      <c r="D3618" s="40" t="s">
        <v>1498</v>
      </c>
      <c r="E3618" s="41">
        <f>IF(ISNA(VLOOKUP(D3618,[1]finalsorted!$A:$H,$E$5,FALSE))=TRUE,"terminated",(VLOOKUP(D3618,[1]finalsorted!$A:$H,$E$5,FALSE)))</f>
        <v>1084548.75</v>
      </c>
    </row>
    <row r="3619" spans="1:5" hidden="1" outlineLevel="3" x14ac:dyDescent="0.25">
      <c r="A3619" s="39" t="s">
        <v>11055</v>
      </c>
      <c r="B3619" s="39" t="s">
        <v>1465</v>
      </c>
      <c r="C3619" s="40" t="s">
        <v>10940</v>
      </c>
      <c r="D3619" s="40" t="s">
        <v>1499</v>
      </c>
      <c r="E3619" s="41">
        <f>IF(ISNA(VLOOKUP(D3619,[1]finalsorted!$A:$H,$E$5,FALSE))=TRUE,"terminated",(VLOOKUP(D3619,[1]finalsorted!$A:$H,$E$5,FALSE)))</f>
        <v>948036.29</v>
      </c>
    </row>
    <row r="3620" spans="1:5" hidden="1" outlineLevel="3" x14ac:dyDescent="0.25">
      <c r="A3620" s="39" t="s">
        <v>11055</v>
      </c>
      <c r="B3620" s="39" t="s">
        <v>1465</v>
      </c>
      <c r="C3620" s="40" t="s">
        <v>10940</v>
      </c>
      <c r="D3620" s="40" t="s">
        <v>1500</v>
      </c>
      <c r="E3620" s="41">
        <f>IF(ISNA(VLOOKUP(D3620,[1]finalsorted!$A:$H,$E$5,FALSE))=TRUE,"terminated",(VLOOKUP(D3620,[1]finalsorted!$A:$H,$E$5,FALSE)))</f>
        <v>4393979.7</v>
      </c>
    </row>
    <row r="3621" spans="1:5" hidden="1" outlineLevel="3" x14ac:dyDescent="0.25">
      <c r="A3621" s="39" t="s">
        <v>11055</v>
      </c>
      <c r="B3621" s="39" t="s">
        <v>1465</v>
      </c>
      <c r="C3621" s="40" t="s">
        <v>10940</v>
      </c>
      <c r="D3621" s="40" t="s">
        <v>1501</v>
      </c>
      <c r="E3621" s="41" t="str">
        <f>IF(ISNA(VLOOKUP(D3621,[1]finalsorted!$A:$H,$E$5,FALSE))=TRUE,"terminated",(VLOOKUP(D3621,[1]finalsorted!$A:$H,$E$5,FALSE)))</f>
        <v/>
      </c>
    </row>
    <row r="3622" spans="1:5" hidden="1" outlineLevel="3" x14ac:dyDescent="0.25">
      <c r="A3622" s="39" t="s">
        <v>11055</v>
      </c>
      <c r="B3622" s="39" t="s">
        <v>1465</v>
      </c>
      <c r="C3622" s="40" t="s">
        <v>10940</v>
      </c>
      <c r="D3622" s="40" t="s">
        <v>1502</v>
      </c>
      <c r="E3622" s="41" t="str">
        <f>IF(ISNA(VLOOKUP(D3622,[1]finalsorted!$A:$H,$E$5,FALSE))=TRUE,"terminated",(VLOOKUP(D3622,[1]finalsorted!$A:$H,$E$5,FALSE)))</f>
        <v/>
      </c>
    </row>
    <row r="3623" spans="1:5" hidden="1" outlineLevel="3" x14ac:dyDescent="0.25">
      <c r="A3623" s="39" t="s">
        <v>11055</v>
      </c>
      <c r="B3623" s="39" t="s">
        <v>1465</v>
      </c>
      <c r="C3623" s="40" t="s">
        <v>10940</v>
      </c>
      <c r="D3623" s="40" t="s">
        <v>1503</v>
      </c>
      <c r="E3623" s="41" t="str">
        <f>IF(ISNA(VLOOKUP(D3623,[1]finalsorted!$A:$H,$E$5,FALSE))=TRUE,"terminated",(VLOOKUP(D3623,[1]finalsorted!$A:$H,$E$5,FALSE)))</f>
        <v/>
      </c>
    </row>
    <row r="3624" spans="1:5" hidden="1" outlineLevel="3" x14ac:dyDescent="0.25">
      <c r="A3624" s="39" t="s">
        <v>11055</v>
      </c>
      <c r="B3624" s="39" t="s">
        <v>1465</v>
      </c>
      <c r="C3624" s="40" t="s">
        <v>10940</v>
      </c>
      <c r="D3624" s="40" t="s">
        <v>1504</v>
      </c>
      <c r="E3624" s="41">
        <f>IF(ISNA(VLOOKUP(D3624,[1]finalsorted!$A:$H,$E$5,FALSE))=TRUE,"terminated",(VLOOKUP(D3624,[1]finalsorted!$A:$H,$E$5,FALSE)))</f>
        <v>1629481.34</v>
      </c>
    </row>
    <row r="3625" spans="1:5" hidden="1" outlineLevel="3" x14ac:dyDescent="0.25">
      <c r="A3625" s="39" t="s">
        <v>11055</v>
      </c>
      <c r="B3625" s="39" t="s">
        <v>1465</v>
      </c>
      <c r="C3625" s="40" t="s">
        <v>10940</v>
      </c>
      <c r="D3625" s="40" t="s">
        <v>1505</v>
      </c>
      <c r="E3625" s="41" t="str">
        <f>IF(ISNA(VLOOKUP(D3625,[1]finalsorted!$A:$H,$E$5,FALSE))=TRUE,"terminated",(VLOOKUP(D3625,[1]finalsorted!$A:$H,$E$5,FALSE)))</f>
        <v/>
      </c>
    </row>
    <row r="3626" spans="1:5" hidden="1" outlineLevel="3" x14ac:dyDescent="0.25">
      <c r="A3626" s="39" t="s">
        <v>11055</v>
      </c>
      <c r="B3626" s="39" t="s">
        <v>1465</v>
      </c>
      <c r="C3626" s="40" t="s">
        <v>10940</v>
      </c>
      <c r="D3626" s="40" t="s">
        <v>1506</v>
      </c>
      <c r="E3626" s="41">
        <f>IF(ISNA(VLOOKUP(D3626,[1]finalsorted!$A:$H,$E$5,FALSE))=TRUE,"terminated",(VLOOKUP(D3626,[1]finalsorted!$A:$H,$E$5,FALSE)))</f>
        <v>760600.9</v>
      </c>
    </row>
    <row r="3627" spans="1:5" hidden="1" outlineLevel="3" x14ac:dyDescent="0.25">
      <c r="A3627" s="39" t="s">
        <v>11055</v>
      </c>
      <c r="B3627" s="39" t="s">
        <v>1465</v>
      </c>
      <c r="C3627" s="40" t="s">
        <v>10940</v>
      </c>
      <c r="D3627" s="40" t="s">
        <v>1507</v>
      </c>
      <c r="E3627" s="41" t="str">
        <f>IF(ISNA(VLOOKUP(D3627,[1]finalsorted!$A:$H,$E$5,FALSE))=TRUE,"terminated",(VLOOKUP(D3627,[1]finalsorted!$A:$H,$E$5,FALSE)))</f>
        <v/>
      </c>
    </row>
    <row r="3628" spans="1:5" hidden="1" outlineLevel="3" x14ac:dyDescent="0.25">
      <c r="A3628" s="39" t="s">
        <v>11055</v>
      </c>
      <c r="B3628" s="39" t="s">
        <v>1465</v>
      </c>
      <c r="C3628" s="40" t="s">
        <v>10940</v>
      </c>
      <c r="D3628" s="40" t="s">
        <v>1508</v>
      </c>
      <c r="E3628" s="41" t="str">
        <f>IF(ISNA(VLOOKUP(D3628,[1]finalsorted!$A:$H,$E$5,FALSE))=TRUE,"terminated",(VLOOKUP(D3628,[1]finalsorted!$A:$H,$E$5,FALSE)))</f>
        <v/>
      </c>
    </row>
    <row r="3629" spans="1:5" hidden="1" outlineLevel="3" x14ac:dyDescent="0.25">
      <c r="A3629" s="39" t="s">
        <v>11055</v>
      </c>
      <c r="B3629" s="39" t="s">
        <v>1465</v>
      </c>
      <c r="C3629" s="40" t="s">
        <v>10940</v>
      </c>
      <c r="D3629" s="40" t="s">
        <v>1509</v>
      </c>
      <c r="E3629" s="41">
        <f>IF(ISNA(VLOOKUP(D3629,[1]finalsorted!$A:$H,$E$5,FALSE))=TRUE,"terminated",(VLOOKUP(D3629,[1]finalsorted!$A:$H,$E$5,FALSE)))</f>
        <v>447355.25</v>
      </c>
    </row>
    <row r="3630" spans="1:5" hidden="1" outlineLevel="3" x14ac:dyDescent="0.25">
      <c r="A3630" s="39" t="s">
        <v>11055</v>
      </c>
      <c r="B3630" s="39" t="s">
        <v>1465</v>
      </c>
      <c r="C3630" s="40" t="s">
        <v>10940</v>
      </c>
      <c r="D3630" s="40" t="s">
        <v>1510</v>
      </c>
      <c r="E3630" s="41" t="str">
        <f>IF(ISNA(VLOOKUP(D3630,[1]finalsorted!$A:$H,$E$5,FALSE))=TRUE,"terminated",(VLOOKUP(D3630,[1]finalsorted!$A:$H,$E$5,FALSE)))</f>
        <v/>
      </c>
    </row>
    <row r="3631" spans="1:5" hidden="1" outlineLevel="3" x14ac:dyDescent="0.25">
      <c r="A3631" s="39" t="s">
        <v>11055</v>
      </c>
      <c r="B3631" s="39" t="s">
        <v>1465</v>
      </c>
      <c r="C3631" s="40" t="s">
        <v>10940</v>
      </c>
      <c r="D3631" s="40" t="s">
        <v>1511</v>
      </c>
      <c r="E3631" s="41">
        <f>IF(ISNA(VLOOKUP(D3631,[1]finalsorted!$A:$H,$E$5,FALSE))=TRUE,"terminated",(VLOOKUP(D3631,[1]finalsorted!$A:$H,$E$5,FALSE)))</f>
        <v>314697.51</v>
      </c>
    </row>
    <row r="3632" spans="1:5" hidden="1" outlineLevel="3" x14ac:dyDescent="0.25">
      <c r="A3632" s="39" t="s">
        <v>11055</v>
      </c>
      <c r="B3632" s="39" t="s">
        <v>1465</v>
      </c>
      <c r="C3632" s="40" t="s">
        <v>10940</v>
      </c>
      <c r="D3632" s="40" t="s">
        <v>1512</v>
      </c>
      <c r="E3632" s="41" t="str">
        <f>IF(ISNA(VLOOKUP(D3632,[1]finalsorted!$A:$H,$E$5,FALSE))=TRUE,"terminated",(VLOOKUP(D3632,[1]finalsorted!$A:$H,$E$5,FALSE)))</f>
        <v/>
      </c>
    </row>
    <row r="3633" spans="1:5" hidden="1" outlineLevel="3" x14ac:dyDescent="0.25">
      <c r="A3633" s="39" t="s">
        <v>11055</v>
      </c>
      <c r="B3633" s="39" t="s">
        <v>1465</v>
      </c>
      <c r="C3633" s="40" t="s">
        <v>10940</v>
      </c>
      <c r="D3633" s="40" t="s">
        <v>1513</v>
      </c>
      <c r="E3633" s="41">
        <f>IF(ISNA(VLOOKUP(D3633,[1]finalsorted!$A:$H,$E$5,FALSE))=TRUE,"terminated",(VLOOKUP(D3633,[1]finalsorted!$A:$H,$E$5,FALSE)))</f>
        <v>1637047.1999999997</v>
      </c>
    </row>
    <row r="3634" spans="1:5" hidden="1" outlineLevel="3" x14ac:dyDescent="0.25">
      <c r="A3634" s="39" t="s">
        <v>11055</v>
      </c>
      <c r="B3634" s="39" t="s">
        <v>1465</v>
      </c>
      <c r="C3634" s="40" t="s">
        <v>10940</v>
      </c>
      <c r="D3634" s="40" t="s">
        <v>1514</v>
      </c>
      <c r="E3634" s="41">
        <f>IF(ISNA(VLOOKUP(D3634,[1]finalsorted!$A:$H,$E$5,FALSE))=TRUE,"terminated",(VLOOKUP(D3634,[1]finalsorted!$A:$H,$E$5,FALSE)))</f>
        <v>912765.15999999992</v>
      </c>
    </row>
    <row r="3635" spans="1:5" hidden="1" outlineLevel="3" x14ac:dyDescent="0.25">
      <c r="A3635" s="39" t="s">
        <v>11055</v>
      </c>
      <c r="B3635" s="39" t="s">
        <v>1465</v>
      </c>
      <c r="C3635" s="40" t="s">
        <v>10940</v>
      </c>
      <c r="D3635" s="40" t="s">
        <v>1515</v>
      </c>
      <c r="E3635" s="41" t="str">
        <f>IF(ISNA(VLOOKUP(D3635,[1]finalsorted!$A:$H,$E$5,FALSE))=TRUE,"terminated",(VLOOKUP(D3635,[1]finalsorted!$A:$H,$E$5,FALSE)))</f>
        <v/>
      </c>
    </row>
    <row r="3636" spans="1:5" hidden="1" outlineLevel="3" x14ac:dyDescent="0.25">
      <c r="A3636" s="39" t="s">
        <v>11055</v>
      </c>
      <c r="B3636" s="39" t="s">
        <v>1465</v>
      </c>
      <c r="C3636" s="40" t="s">
        <v>10940</v>
      </c>
      <c r="D3636" s="40" t="s">
        <v>1516</v>
      </c>
      <c r="E3636" s="41">
        <f>IF(ISNA(VLOOKUP(D3636,[1]finalsorted!$A:$H,$E$5,FALSE))=TRUE,"terminated",(VLOOKUP(D3636,[1]finalsorted!$A:$H,$E$5,FALSE)))</f>
        <v>482490.07000000007</v>
      </c>
    </row>
    <row r="3637" spans="1:5" hidden="1" outlineLevel="3" x14ac:dyDescent="0.25">
      <c r="A3637" s="39" t="s">
        <v>11055</v>
      </c>
      <c r="B3637" s="39" t="s">
        <v>1465</v>
      </c>
      <c r="C3637" s="40" t="s">
        <v>10940</v>
      </c>
      <c r="D3637" s="40" t="s">
        <v>1517</v>
      </c>
      <c r="E3637" s="41">
        <f>IF(ISNA(VLOOKUP(D3637,[1]finalsorted!$A:$H,$E$5,FALSE))=TRUE,"terminated",(VLOOKUP(D3637,[1]finalsorted!$A:$H,$E$5,FALSE)))</f>
        <v>492545.19</v>
      </c>
    </row>
    <row r="3638" spans="1:5" hidden="1" outlineLevel="3" x14ac:dyDescent="0.25">
      <c r="A3638" s="39" t="s">
        <v>11055</v>
      </c>
      <c r="B3638" s="39" t="s">
        <v>1465</v>
      </c>
      <c r="C3638" s="40" t="s">
        <v>10940</v>
      </c>
      <c r="D3638" s="40" t="s">
        <v>1518</v>
      </c>
      <c r="E3638" s="41">
        <f>IF(ISNA(VLOOKUP(D3638,[1]finalsorted!$A:$H,$E$5,FALSE))=TRUE,"terminated",(VLOOKUP(D3638,[1]finalsorted!$A:$H,$E$5,FALSE)))</f>
        <v>365163.01</v>
      </c>
    </row>
    <row r="3639" spans="1:5" hidden="1" outlineLevel="3" x14ac:dyDescent="0.25">
      <c r="A3639" s="39" t="s">
        <v>11055</v>
      </c>
      <c r="B3639" s="39" t="s">
        <v>1465</v>
      </c>
      <c r="C3639" s="40" t="s">
        <v>10940</v>
      </c>
      <c r="D3639" s="40" t="s">
        <v>1519</v>
      </c>
      <c r="E3639" s="41" t="str">
        <f>IF(ISNA(VLOOKUP(D3639,[1]finalsorted!$A:$H,$E$5,FALSE))=TRUE,"terminated",(VLOOKUP(D3639,[1]finalsorted!$A:$H,$E$5,FALSE)))</f>
        <v/>
      </c>
    </row>
    <row r="3640" spans="1:5" hidden="1" outlineLevel="3" x14ac:dyDescent="0.25">
      <c r="A3640" s="39" t="s">
        <v>11055</v>
      </c>
      <c r="B3640" s="39" t="s">
        <v>1465</v>
      </c>
      <c r="C3640" s="40" t="s">
        <v>10940</v>
      </c>
      <c r="D3640" s="40" t="s">
        <v>1520</v>
      </c>
      <c r="E3640" s="41">
        <f>IF(ISNA(VLOOKUP(D3640,[1]finalsorted!$A:$H,$E$5,FALSE))=TRUE,"terminated",(VLOOKUP(D3640,[1]finalsorted!$A:$H,$E$5,FALSE)))</f>
        <v>1312190.42</v>
      </c>
    </row>
    <row r="3641" spans="1:5" hidden="1" outlineLevel="3" x14ac:dyDescent="0.25">
      <c r="A3641" s="39" t="s">
        <v>11055</v>
      </c>
      <c r="B3641" s="39" t="s">
        <v>1465</v>
      </c>
      <c r="C3641" s="40" t="s">
        <v>10940</v>
      </c>
      <c r="D3641" s="40" t="s">
        <v>1521</v>
      </c>
      <c r="E3641" s="41" t="str">
        <f>IF(ISNA(VLOOKUP(D3641,[1]finalsorted!$A:$H,$E$5,FALSE))=TRUE,"terminated",(VLOOKUP(D3641,[1]finalsorted!$A:$H,$E$5,FALSE)))</f>
        <v/>
      </c>
    </row>
    <row r="3642" spans="1:5" hidden="1" outlineLevel="3" x14ac:dyDescent="0.25">
      <c r="A3642" s="39" t="s">
        <v>11055</v>
      </c>
      <c r="B3642" s="39" t="s">
        <v>1465</v>
      </c>
      <c r="C3642" s="40" t="s">
        <v>10940</v>
      </c>
      <c r="D3642" s="40" t="s">
        <v>1522</v>
      </c>
      <c r="E3642" s="41">
        <f>IF(ISNA(VLOOKUP(D3642,[1]finalsorted!$A:$H,$E$5,FALSE))=TRUE,"terminated",(VLOOKUP(D3642,[1]finalsorted!$A:$H,$E$5,FALSE)))</f>
        <v>478439.64999999997</v>
      </c>
    </row>
    <row r="3643" spans="1:5" hidden="1" outlineLevel="3" x14ac:dyDescent="0.25">
      <c r="A3643" s="39" t="s">
        <v>11055</v>
      </c>
      <c r="B3643" s="39" t="s">
        <v>1465</v>
      </c>
      <c r="C3643" s="40" t="s">
        <v>10940</v>
      </c>
      <c r="D3643" s="40" t="s">
        <v>1523</v>
      </c>
      <c r="E3643" s="41" t="str">
        <f>IF(ISNA(VLOOKUP(D3643,[1]finalsorted!$A:$H,$E$5,FALSE))=TRUE,"terminated",(VLOOKUP(D3643,[1]finalsorted!$A:$H,$E$5,FALSE)))</f>
        <v/>
      </c>
    </row>
    <row r="3644" spans="1:5" hidden="1" outlineLevel="3" x14ac:dyDescent="0.25">
      <c r="A3644" s="39" t="s">
        <v>11055</v>
      </c>
      <c r="B3644" s="39" t="s">
        <v>1465</v>
      </c>
      <c r="C3644" s="40" t="s">
        <v>10940</v>
      </c>
      <c r="D3644" s="40" t="s">
        <v>1524</v>
      </c>
      <c r="E3644" s="41">
        <f>IF(ISNA(VLOOKUP(D3644,[1]finalsorted!$A:$H,$E$5,FALSE))=TRUE,"terminated",(VLOOKUP(D3644,[1]finalsorted!$A:$H,$E$5,FALSE)))</f>
        <v>1038096.3600000001</v>
      </c>
    </row>
    <row r="3645" spans="1:5" hidden="1" outlineLevel="3" x14ac:dyDescent="0.25">
      <c r="A3645" s="39" t="s">
        <v>11055</v>
      </c>
      <c r="B3645" s="39" t="s">
        <v>1465</v>
      </c>
      <c r="C3645" s="40" t="s">
        <v>10940</v>
      </c>
      <c r="D3645" s="40" t="s">
        <v>1525</v>
      </c>
      <c r="E3645" s="41" t="str">
        <f>IF(ISNA(VLOOKUP(D3645,[1]finalsorted!$A:$H,$E$5,FALSE))=TRUE,"terminated",(VLOOKUP(D3645,[1]finalsorted!$A:$H,$E$5,FALSE)))</f>
        <v/>
      </c>
    </row>
    <row r="3646" spans="1:5" hidden="1" outlineLevel="3" x14ac:dyDescent="0.25">
      <c r="A3646" s="39" t="s">
        <v>11055</v>
      </c>
      <c r="B3646" s="39" t="s">
        <v>1465</v>
      </c>
      <c r="C3646" s="40" t="s">
        <v>10940</v>
      </c>
      <c r="D3646" s="40" t="s">
        <v>1526</v>
      </c>
      <c r="E3646" s="41">
        <f>IF(ISNA(VLOOKUP(D3646,[1]finalsorted!$A:$H,$E$5,FALSE))=TRUE,"terminated",(VLOOKUP(D3646,[1]finalsorted!$A:$H,$E$5,FALSE)))</f>
        <v>327242.32</v>
      </c>
    </row>
    <row r="3647" spans="1:5" hidden="1" outlineLevel="3" x14ac:dyDescent="0.25">
      <c r="A3647" s="39" t="s">
        <v>11055</v>
      </c>
      <c r="B3647" s="39" t="s">
        <v>1465</v>
      </c>
      <c r="C3647" s="40" t="s">
        <v>10940</v>
      </c>
      <c r="D3647" s="40" t="s">
        <v>1527</v>
      </c>
      <c r="E3647" s="41">
        <f>IF(ISNA(VLOOKUP(D3647,[1]finalsorted!$A:$H,$E$5,FALSE))=TRUE,"terminated",(VLOOKUP(D3647,[1]finalsorted!$A:$H,$E$5,FALSE)))</f>
        <v>340551.99</v>
      </c>
    </row>
    <row r="3648" spans="1:5" hidden="1" outlineLevel="3" x14ac:dyDescent="0.25">
      <c r="A3648" s="39" t="s">
        <v>11055</v>
      </c>
      <c r="B3648" s="39" t="s">
        <v>1465</v>
      </c>
      <c r="C3648" s="40" t="s">
        <v>10940</v>
      </c>
      <c r="D3648" s="40" t="s">
        <v>1528</v>
      </c>
      <c r="E3648" s="41" t="str">
        <f>IF(ISNA(VLOOKUP(D3648,[1]finalsorted!$A:$H,$E$5,FALSE))=TRUE,"terminated",(VLOOKUP(D3648,[1]finalsorted!$A:$H,$E$5,FALSE)))</f>
        <v/>
      </c>
    </row>
    <row r="3649" spans="1:5" hidden="1" outlineLevel="3" x14ac:dyDescent="0.25">
      <c r="A3649" s="39" t="s">
        <v>11055</v>
      </c>
      <c r="B3649" s="39" t="s">
        <v>1465</v>
      </c>
      <c r="C3649" s="40" t="s">
        <v>10940</v>
      </c>
      <c r="D3649" s="40" t="s">
        <v>1529</v>
      </c>
      <c r="E3649" s="41">
        <f>IF(ISNA(VLOOKUP(D3649,[1]finalsorted!$A:$H,$E$5,FALSE))=TRUE,"terminated",(VLOOKUP(D3649,[1]finalsorted!$A:$H,$E$5,FALSE)))</f>
        <v>1045145.7999999998</v>
      </c>
    </row>
    <row r="3650" spans="1:5" hidden="1" outlineLevel="3" x14ac:dyDescent="0.25">
      <c r="A3650" s="39" t="s">
        <v>11055</v>
      </c>
      <c r="B3650" s="39" t="s">
        <v>1465</v>
      </c>
      <c r="C3650" s="40" t="s">
        <v>10940</v>
      </c>
      <c r="D3650" s="40" t="s">
        <v>1530</v>
      </c>
      <c r="E3650" s="41">
        <f>IF(ISNA(VLOOKUP(D3650,[1]finalsorted!$A:$H,$E$5,FALSE))=TRUE,"terminated",(VLOOKUP(D3650,[1]finalsorted!$A:$H,$E$5,FALSE)))</f>
        <v>664633.04</v>
      </c>
    </row>
    <row r="3651" spans="1:5" hidden="1" outlineLevel="3" x14ac:dyDescent="0.25">
      <c r="A3651" s="39" t="s">
        <v>11055</v>
      </c>
      <c r="B3651" s="39" t="s">
        <v>1465</v>
      </c>
      <c r="C3651" s="40" t="s">
        <v>10940</v>
      </c>
      <c r="D3651" s="40" t="s">
        <v>1531</v>
      </c>
      <c r="E3651" s="41" t="str">
        <f>IF(ISNA(VLOOKUP(D3651,[1]finalsorted!$A:$H,$E$5,FALSE))=TRUE,"terminated",(VLOOKUP(D3651,[1]finalsorted!$A:$H,$E$5,FALSE)))</f>
        <v/>
      </c>
    </row>
    <row r="3652" spans="1:5" hidden="1" outlineLevel="3" x14ac:dyDescent="0.25">
      <c r="A3652" s="39" t="s">
        <v>11055</v>
      </c>
      <c r="B3652" s="39" t="s">
        <v>1465</v>
      </c>
      <c r="C3652" s="40" t="s">
        <v>10940</v>
      </c>
      <c r="D3652" s="40" t="s">
        <v>1532</v>
      </c>
      <c r="E3652" s="41">
        <f>IF(ISNA(VLOOKUP(D3652,[1]finalsorted!$A:$H,$E$5,FALSE))=TRUE,"terminated",(VLOOKUP(D3652,[1]finalsorted!$A:$H,$E$5,FALSE)))</f>
        <v>714764.80000000005</v>
      </c>
    </row>
    <row r="3653" spans="1:5" hidden="1" outlineLevel="3" x14ac:dyDescent="0.25">
      <c r="A3653" s="39" t="s">
        <v>11055</v>
      </c>
      <c r="B3653" s="39" t="s">
        <v>1465</v>
      </c>
      <c r="C3653" s="40" t="s">
        <v>10940</v>
      </c>
      <c r="D3653" s="40" t="s">
        <v>1533</v>
      </c>
      <c r="E3653" s="41">
        <f>IF(ISNA(VLOOKUP(D3653,[1]finalsorted!$A:$H,$E$5,FALSE))=TRUE,"terminated",(VLOOKUP(D3653,[1]finalsorted!$A:$H,$E$5,FALSE)))</f>
        <v>391014.35000000003</v>
      </c>
    </row>
    <row r="3654" spans="1:5" hidden="1" outlineLevel="3" x14ac:dyDescent="0.25">
      <c r="A3654" s="39" t="s">
        <v>11055</v>
      </c>
      <c r="B3654" s="39" t="s">
        <v>1465</v>
      </c>
      <c r="C3654" s="40" t="s">
        <v>10940</v>
      </c>
      <c r="D3654" s="40" t="s">
        <v>1534</v>
      </c>
      <c r="E3654" s="41" t="str">
        <f>IF(ISNA(VLOOKUP(D3654,[1]finalsorted!$A:$H,$E$5,FALSE))=TRUE,"terminated",(VLOOKUP(D3654,[1]finalsorted!$A:$H,$E$5,FALSE)))</f>
        <v/>
      </c>
    </row>
    <row r="3655" spans="1:5" hidden="1" outlineLevel="3" x14ac:dyDescent="0.25">
      <c r="A3655" s="39" t="s">
        <v>11055</v>
      </c>
      <c r="B3655" s="39" t="s">
        <v>1465</v>
      </c>
      <c r="C3655" s="40" t="s">
        <v>10940</v>
      </c>
      <c r="D3655" s="40" t="s">
        <v>1535</v>
      </c>
      <c r="E3655" s="41">
        <f>IF(ISNA(VLOOKUP(D3655,[1]finalsorted!$A:$H,$E$5,FALSE))=TRUE,"terminated",(VLOOKUP(D3655,[1]finalsorted!$A:$H,$E$5,FALSE)))</f>
        <v>460248.89</v>
      </c>
    </row>
    <row r="3656" spans="1:5" hidden="1" outlineLevel="3" x14ac:dyDescent="0.25">
      <c r="A3656" s="39" t="s">
        <v>11055</v>
      </c>
      <c r="B3656" s="39" t="s">
        <v>1465</v>
      </c>
      <c r="C3656" s="40" t="s">
        <v>10940</v>
      </c>
      <c r="D3656" s="40" t="s">
        <v>1536</v>
      </c>
      <c r="E3656" s="41">
        <f>IF(ISNA(VLOOKUP(D3656,[1]finalsorted!$A:$H,$E$5,FALSE))=TRUE,"terminated",(VLOOKUP(D3656,[1]finalsorted!$A:$H,$E$5,FALSE)))</f>
        <v>393195.05</v>
      </c>
    </row>
    <row r="3657" spans="1:5" hidden="1" outlineLevel="3" x14ac:dyDescent="0.25">
      <c r="A3657" s="39" t="s">
        <v>11055</v>
      </c>
      <c r="B3657" s="39" t="s">
        <v>1465</v>
      </c>
      <c r="C3657" s="40" t="s">
        <v>10940</v>
      </c>
      <c r="D3657" s="40" t="s">
        <v>1537</v>
      </c>
      <c r="E3657" s="41" t="str">
        <f>IF(ISNA(VLOOKUP(D3657,[1]finalsorted!$A:$H,$E$5,FALSE))=TRUE,"terminated",(VLOOKUP(D3657,[1]finalsorted!$A:$H,$E$5,FALSE)))</f>
        <v/>
      </c>
    </row>
    <row r="3658" spans="1:5" hidden="1" outlineLevel="3" x14ac:dyDescent="0.25">
      <c r="A3658" s="39" t="s">
        <v>11055</v>
      </c>
      <c r="B3658" s="39" t="s">
        <v>1465</v>
      </c>
      <c r="C3658" s="40" t="s">
        <v>10940</v>
      </c>
      <c r="D3658" s="40" t="s">
        <v>1538</v>
      </c>
      <c r="E3658" s="41">
        <f>IF(ISNA(VLOOKUP(D3658,[1]finalsorted!$A:$H,$E$5,FALSE))=TRUE,"terminated",(VLOOKUP(D3658,[1]finalsorted!$A:$H,$E$5,FALSE)))</f>
        <v>850290.34</v>
      </c>
    </row>
    <row r="3659" spans="1:5" hidden="1" outlineLevel="3" x14ac:dyDescent="0.25">
      <c r="A3659" s="39" t="s">
        <v>11055</v>
      </c>
      <c r="B3659" s="39" t="s">
        <v>1465</v>
      </c>
      <c r="C3659" s="40" t="s">
        <v>10940</v>
      </c>
      <c r="D3659" s="40" t="s">
        <v>1539</v>
      </c>
      <c r="E3659" s="41">
        <f>IF(ISNA(VLOOKUP(D3659,[1]finalsorted!$A:$H,$E$5,FALSE))=TRUE,"terminated",(VLOOKUP(D3659,[1]finalsorted!$A:$H,$E$5,FALSE)))</f>
        <v>1552594.77</v>
      </c>
    </row>
    <row r="3660" spans="1:5" hidden="1" outlineLevel="3" x14ac:dyDescent="0.25">
      <c r="A3660" s="39" t="s">
        <v>11055</v>
      </c>
      <c r="B3660" s="39" t="s">
        <v>1465</v>
      </c>
      <c r="C3660" s="40" t="s">
        <v>10940</v>
      </c>
      <c r="D3660" s="40" t="s">
        <v>1540</v>
      </c>
      <c r="E3660" s="41">
        <f>IF(ISNA(VLOOKUP(D3660,[1]finalsorted!$A:$H,$E$5,FALSE))=TRUE,"terminated",(VLOOKUP(D3660,[1]finalsorted!$A:$H,$E$5,FALSE)))</f>
        <v>482673.58999999997</v>
      </c>
    </row>
    <row r="3661" spans="1:5" hidden="1" outlineLevel="3" x14ac:dyDescent="0.25">
      <c r="A3661" s="39" t="s">
        <v>11055</v>
      </c>
      <c r="B3661" s="39" t="s">
        <v>1465</v>
      </c>
      <c r="C3661" s="40" t="s">
        <v>10940</v>
      </c>
      <c r="D3661" s="40" t="s">
        <v>1541</v>
      </c>
      <c r="E3661" s="41">
        <f>IF(ISNA(VLOOKUP(D3661,[1]finalsorted!$A:$H,$E$5,FALSE))=TRUE,"terminated",(VLOOKUP(D3661,[1]finalsorted!$A:$H,$E$5,FALSE)))</f>
        <v>246218.07</v>
      </c>
    </row>
    <row r="3662" spans="1:5" hidden="1" outlineLevel="3" x14ac:dyDescent="0.25">
      <c r="A3662" s="39" t="s">
        <v>11055</v>
      </c>
      <c r="B3662" s="39" t="s">
        <v>1465</v>
      </c>
      <c r="C3662" s="40" t="s">
        <v>10940</v>
      </c>
      <c r="D3662" s="40" t="s">
        <v>1542</v>
      </c>
      <c r="E3662" s="41">
        <f>IF(ISNA(VLOOKUP(D3662,[1]finalsorted!$A:$H,$E$5,FALSE))=TRUE,"terminated",(VLOOKUP(D3662,[1]finalsorted!$A:$H,$E$5,FALSE)))</f>
        <v>407523.68000000005</v>
      </c>
    </row>
    <row r="3663" spans="1:5" hidden="1" outlineLevel="3" x14ac:dyDescent="0.25">
      <c r="A3663" s="39" t="s">
        <v>11055</v>
      </c>
      <c r="B3663" s="39" t="s">
        <v>1465</v>
      </c>
      <c r="C3663" s="40" t="s">
        <v>10940</v>
      </c>
      <c r="D3663" s="40" t="s">
        <v>1543</v>
      </c>
      <c r="E3663" s="41" t="str">
        <f>IF(ISNA(VLOOKUP(D3663,[1]finalsorted!$A:$H,$E$5,FALSE))=TRUE,"terminated",(VLOOKUP(D3663,[1]finalsorted!$A:$H,$E$5,FALSE)))</f>
        <v/>
      </c>
    </row>
    <row r="3664" spans="1:5" hidden="1" outlineLevel="3" x14ac:dyDescent="0.25">
      <c r="A3664" s="39" t="s">
        <v>11055</v>
      </c>
      <c r="B3664" s="39" t="s">
        <v>1465</v>
      </c>
      <c r="C3664" s="40" t="s">
        <v>10940</v>
      </c>
      <c r="D3664" s="40" t="s">
        <v>1544</v>
      </c>
      <c r="E3664" s="41" t="str">
        <f>IF(ISNA(VLOOKUP(D3664,[1]finalsorted!$A:$H,$E$5,FALSE))=TRUE,"terminated",(VLOOKUP(D3664,[1]finalsorted!$A:$H,$E$5,FALSE)))</f>
        <v/>
      </c>
    </row>
    <row r="3665" spans="1:5" hidden="1" outlineLevel="3" x14ac:dyDescent="0.25">
      <c r="A3665" s="39" t="s">
        <v>11055</v>
      </c>
      <c r="B3665" s="39" t="s">
        <v>1465</v>
      </c>
      <c r="C3665" s="40" t="s">
        <v>10940</v>
      </c>
      <c r="D3665" s="40" t="s">
        <v>1545</v>
      </c>
      <c r="E3665" s="41" t="str">
        <f>IF(ISNA(VLOOKUP(D3665,[1]finalsorted!$A:$H,$E$5,FALSE))=TRUE,"terminated",(VLOOKUP(D3665,[1]finalsorted!$A:$H,$E$5,FALSE)))</f>
        <v/>
      </c>
    </row>
    <row r="3666" spans="1:5" hidden="1" outlineLevel="3" x14ac:dyDescent="0.25">
      <c r="A3666" s="39" t="s">
        <v>11055</v>
      </c>
      <c r="B3666" s="39" t="s">
        <v>1465</v>
      </c>
      <c r="C3666" s="40" t="s">
        <v>10940</v>
      </c>
      <c r="D3666" s="40" t="s">
        <v>1546</v>
      </c>
      <c r="E3666" s="41" t="str">
        <f>IF(ISNA(VLOOKUP(D3666,[1]finalsorted!$A:$H,$E$5,FALSE))=TRUE,"terminated",(VLOOKUP(D3666,[1]finalsorted!$A:$H,$E$5,FALSE)))</f>
        <v/>
      </c>
    </row>
    <row r="3667" spans="1:5" hidden="1" outlineLevel="3" x14ac:dyDescent="0.25">
      <c r="A3667" s="39" t="s">
        <v>11055</v>
      </c>
      <c r="B3667" s="39" t="s">
        <v>1465</v>
      </c>
      <c r="C3667" s="40" t="s">
        <v>10940</v>
      </c>
      <c r="D3667" s="40" t="s">
        <v>1547</v>
      </c>
      <c r="E3667" s="41" t="str">
        <f>IF(ISNA(VLOOKUP(D3667,[1]finalsorted!$A:$H,$E$5,FALSE))=TRUE,"terminated",(VLOOKUP(D3667,[1]finalsorted!$A:$H,$E$5,FALSE)))</f>
        <v/>
      </c>
    </row>
    <row r="3668" spans="1:5" hidden="1" outlineLevel="3" x14ac:dyDescent="0.25">
      <c r="A3668" s="39" t="s">
        <v>11055</v>
      </c>
      <c r="B3668" s="39" t="s">
        <v>1465</v>
      </c>
      <c r="C3668" s="40" t="s">
        <v>10940</v>
      </c>
      <c r="D3668" s="40" t="s">
        <v>1548</v>
      </c>
      <c r="E3668" s="41" t="str">
        <f>IF(ISNA(VLOOKUP(D3668,[1]finalsorted!$A:$H,$E$5,FALSE))=TRUE,"terminated",(VLOOKUP(D3668,[1]finalsorted!$A:$H,$E$5,FALSE)))</f>
        <v/>
      </c>
    </row>
    <row r="3669" spans="1:5" hidden="1" outlineLevel="3" x14ac:dyDescent="0.25">
      <c r="A3669" s="39" t="s">
        <v>11055</v>
      </c>
      <c r="B3669" s="39" t="s">
        <v>1465</v>
      </c>
      <c r="C3669" s="40" t="s">
        <v>10940</v>
      </c>
      <c r="D3669" s="40" t="s">
        <v>1549</v>
      </c>
      <c r="E3669" s="41" t="str">
        <f>IF(ISNA(VLOOKUP(D3669,[1]finalsorted!$A:$H,$E$5,FALSE))=TRUE,"terminated",(VLOOKUP(D3669,[1]finalsorted!$A:$H,$E$5,FALSE)))</f>
        <v/>
      </c>
    </row>
    <row r="3670" spans="1:5" hidden="1" outlineLevel="3" x14ac:dyDescent="0.25">
      <c r="A3670" s="39" t="s">
        <v>11055</v>
      </c>
      <c r="B3670" s="39" t="s">
        <v>1465</v>
      </c>
      <c r="C3670" s="40" t="s">
        <v>10940</v>
      </c>
      <c r="D3670" s="40" t="s">
        <v>1550</v>
      </c>
      <c r="E3670" s="41" t="str">
        <f>IF(ISNA(VLOOKUP(D3670,[1]finalsorted!$A:$H,$E$5,FALSE))=TRUE,"terminated",(VLOOKUP(D3670,[1]finalsorted!$A:$H,$E$5,FALSE)))</f>
        <v/>
      </c>
    </row>
    <row r="3671" spans="1:5" hidden="1" outlineLevel="3" x14ac:dyDescent="0.25">
      <c r="A3671" s="39" t="s">
        <v>11055</v>
      </c>
      <c r="B3671" s="39" t="s">
        <v>1465</v>
      </c>
      <c r="C3671" s="40" t="s">
        <v>10940</v>
      </c>
      <c r="D3671" s="40" t="s">
        <v>1551</v>
      </c>
      <c r="E3671" s="41">
        <f>IF(ISNA(VLOOKUP(D3671,[1]finalsorted!$A:$H,$E$5,FALSE))=TRUE,"terminated",(VLOOKUP(D3671,[1]finalsorted!$A:$H,$E$5,FALSE)))</f>
        <v>1223471.6400000001</v>
      </c>
    </row>
    <row r="3672" spans="1:5" hidden="1" outlineLevel="3" x14ac:dyDescent="0.25">
      <c r="A3672" s="39" t="s">
        <v>11055</v>
      </c>
      <c r="B3672" s="39" t="s">
        <v>1465</v>
      </c>
      <c r="C3672" s="40" t="s">
        <v>10940</v>
      </c>
      <c r="D3672" s="40" t="s">
        <v>1552</v>
      </c>
      <c r="E3672" s="41" t="str">
        <f>IF(ISNA(VLOOKUP(D3672,[1]finalsorted!$A:$H,$E$5,FALSE))=TRUE,"terminated",(VLOOKUP(D3672,[1]finalsorted!$A:$H,$E$5,FALSE)))</f>
        <v/>
      </c>
    </row>
    <row r="3673" spans="1:5" hidden="1" outlineLevel="3" x14ac:dyDescent="0.25">
      <c r="A3673" s="39" t="s">
        <v>11055</v>
      </c>
      <c r="B3673" s="39" t="s">
        <v>1465</v>
      </c>
      <c r="C3673" s="40" t="s">
        <v>10940</v>
      </c>
      <c r="D3673" s="40" t="s">
        <v>1553</v>
      </c>
      <c r="E3673" s="41" t="str">
        <f>IF(ISNA(VLOOKUP(D3673,[1]finalsorted!$A:$H,$E$5,FALSE))=TRUE,"terminated",(VLOOKUP(D3673,[1]finalsorted!$A:$H,$E$5,FALSE)))</f>
        <v/>
      </c>
    </row>
    <row r="3674" spans="1:5" hidden="1" outlineLevel="3" x14ac:dyDescent="0.25">
      <c r="A3674" s="39" t="s">
        <v>11055</v>
      </c>
      <c r="B3674" s="39" t="s">
        <v>1465</v>
      </c>
      <c r="C3674" s="40" t="s">
        <v>10940</v>
      </c>
      <c r="D3674" s="40" t="s">
        <v>1554</v>
      </c>
      <c r="E3674" s="41" t="str">
        <f>IF(ISNA(VLOOKUP(D3674,[1]finalsorted!$A:$H,$E$5,FALSE))=TRUE,"terminated",(VLOOKUP(D3674,[1]finalsorted!$A:$H,$E$5,FALSE)))</f>
        <v/>
      </c>
    </row>
    <row r="3675" spans="1:5" hidden="1" outlineLevel="3" x14ac:dyDescent="0.25">
      <c r="A3675" s="39" t="s">
        <v>11055</v>
      </c>
      <c r="B3675" s="39" t="s">
        <v>1465</v>
      </c>
      <c r="C3675" s="40" t="s">
        <v>10940</v>
      </c>
      <c r="D3675" s="40" t="s">
        <v>1555</v>
      </c>
      <c r="E3675" s="41" t="str">
        <f>IF(ISNA(VLOOKUP(D3675,[1]finalsorted!$A:$H,$E$5,FALSE))=TRUE,"terminated",(VLOOKUP(D3675,[1]finalsorted!$A:$H,$E$5,FALSE)))</f>
        <v/>
      </c>
    </row>
    <row r="3676" spans="1:5" hidden="1" outlineLevel="3" x14ac:dyDescent="0.25">
      <c r="A3676" s="39" t="s">
        <v>11055</v>
      </c>
      <c r="B3676" s="39" t="s">
        <v>1465</v>
      </c>
      <c r="C3676" s="40" t="s">
        <v>10940</v>
      </c>
      <c r="D3676" s="40" t="s">
        <v>1556</v>
      </c>
      <c r="E3676" s="41" t="str">
        <f>IF(ISNA(VLOOKUP(D3676,[1]finalsorted!$A:$H,$E$5,FALSE))=TRUE,"terminated",(VLOOKUP(D3676,[1]finalsorted!$A:$H,$E$5,FALSE)))</f>
        <v/>
      </c>
    </row>
    <row r="3677" spans="1:5" hidden="1" outlineLevel="3" x14ac:dyDescent="0.25">
      <c r="A3677" s="39" t="s">
        <v>11055</v>
      </c>
      <c r="B3677" s="39" t="s">
        <v>1465</v>
      </c>
      <c r="C3677" s="40" t="s">
        <v>10940</v>
      </c>
      <c r="D3677" s="40" t="s">
        <v>1557</v>
      </c>
      <c r="E3677" s="41" t="str">
        <f>IF(ISNA(VLOOKUP(D3677,[1]finalsorted!$A:$H,$E$5,FALSE))=TRUE,"terminated",(VLOOKUP(D3677,[1]finalsorted!$A:$H,$E$5,FALSE)))</f>
        <v/>
      </c>
    </row>
    <row r="3678" spans="1:5" hidden="1" outlineLevel="3" x14ac:dyDescent="0.25">
      <c r="A3678" s="39" t="s">
        <v>11055</v>
      </c>
      <c r="B3678" s="39" t="s">
        <v>1465</v>
      </c>
      <c r="C3678" s="40" t="s">
        <v>10940</v>
      </c>
      <c r="D3678" s="40" t="s">
        <v>1558</v>
      </c>
      <c r="E3678" s="41">
        <f>IF(ISNA(VLOOKUP(D3678,[1]finalsorted!$A:$H,$E$5,FALSE))=TRUE,"terminated",(VLOOKUP(D3678,[1]finalsorted!$A:$H,$E$5,FALSE)))</f>
        <v>776112.84</v>
      </c>
    </row>
    <row r="3679" spans="1:5" hidden="1" outlineLevel="3" x14ac:dyDescent="0.25">
      <c r="A3679" s="39" t="s">
        <v>11055</v>
      </c>
      <c r="B3679" s="39" t="s">
        <v>1465</v>
      </c>
      <c r="C3679" s="40" t="s">
        <v>10940</v>
      </c>
      <c r="D3679" s="40" t="s">
        <v>1559</v>
      </c>
      <c r="E3679" s="41">
        <f>IF(ISNA(VLOOKUP(D3679,[1]finalsorted!$A:$H,$E$5,FALSE))=TRUE,"terminated",(VLOOKUP(D3679,[1]finalsorted!$A:$H,$E$5,FALSE)))</f>
        <v>975558.09</v>
      </c>
    </row>
    <row r="3680" spans="1:5" hidden="1" outlineLevel="3" x14ac:dyDescent="0.25">
      <c r="A3680" s="39" t="s">
        <v>11055</v>
      </c>
      <c r="B3680" s="39" t="s">
        <v>1465</v>
      </c>
      <c r="C3680" s="40" t="s">
        <v>10940</v>
      </c>
      <c r="D3680" s="40" t="s">
        <v>1560</v>
      </c>
      <c r="E3680" s="41" t="str">
        <f>IF(ISNA(VLOOKUP(D3680,[1]finalsorted!$A:$H,$E$5,FALSE))=TRUE,"terminated",(VLOOKUP(D3680,[1]finalsorted!$A:$H,$E$5,FALSE)))</f>
        <v/>
      </c>
    </row>
    <row r="3681" spans="1:5" hidden="1" outlineLevel="3" x14ac:dyDescent="0.25">
      <c r="A3681" s="39" t="s">
        <v>11055</v>
      </c>
      <c r="B3681" s="39" t="s">
        <v>1465</v>
      </c>
      <c r="C3681" s="40" t="s">
        <v>10940</v>
      </c>
      <c r="D3681" s="40" t="s">
        <v>1561</v>
      </c>
      <c r="E3681" s="41" t="str">
        <f>IF(ISNA(VLOOKUP(D3681,[1]finalsorted!$A:$H,$E$5,FALSE))=TRUE,"terminated",(VLOOKUP(D3681,[1]finalsorted!$A:$H,$E$5,FALSE)))</f>
        <v/>
      </c>
    </row>
    <row r="3682" spans="1:5" hidden="1" outlineLevel="3" x14ac:dyDescent="0.25">
      <c r="A3682" s="39" t="s">
        <v>11055</v>
      </c>
      <c r="B3682" s="39" t="s">
        <v>1465</v>
      </c>
      <c r="C3682" s="40" t="s">
        <v>10940</v>
      </c>
      <c r="D3682" s="40" t="s">
        <v>1562</v>
      </c>
      <c r="E3682" s="41" t="str">
        <f>IF(ISNA(VLOOKUP(D3682,[1]finalsorted!$A:$H,$E$5,FALSE))=TRUE,"terminated",(VLOOKUP(D3682,[1]finalsorted!$A:$H,$E$5,FALSE)))</f>
        <v/>
      </c>
    </row>
    <row r="3683" spans="1:5" hidden="1" outlineLevel="3" x14ac:dyDescent="0.25">
      <c r="A3683" s="39" t="s">
        <v>11055</v>
      </c>
      <c r="B3683" s="39" t="s">
        <v>1465</v>
      </c>
      <c r="C3683" s="40" t="s">
        <v>10940</v>
      </c>
      <c r="D3683" s="40" t="s">
        <v>1563</v>
      </c>
      <c r="E3683" s="41" t="str">
        <f>IF(ISNA(VLOOKUP(D3683,[1]finalsorted!$A:$H,$E$5,FALSE))=TRUE,"terminated",(VLOOKUP(D3683,[1]finalsorted!$A:$H,$E$5,FALSE)))</f>
        <v/>
      </c>
    </row>
    <row r="3684" spans="1:5" hidden="1" outlineLevel="3" x14ac:dyDescent="0.25">
      <c r="A3684" s="39" t="s">
        <v>11055</v>
      </c>
      <c r="B3684" s="39" t="s">
        <v>1465</v>
      </c>
      <c r="C3684" s="40" t="s">
        <v>10940</v>
      </c>
      <c r="D3684" s="40" t="s">
        <v>1564</v>
      </c>
      <c r="E3684" s="41" t="str">
        <f>IF(ISNA(VLOOKUP(D3684,[1]finalsorted!$A:$H,$E$5,FALSE))=TRUE,"terminated",(VLOOKUP(D3684,[1]finalsorted!$A:$H,$E$5,FALSE)))</f>
        <v/>
      </c>
    </row>
    <row r="3685" spans="1:5" hidden="1" outlineLevel="3" x14ac:dyDescent="0.25">
      <c r="A3685" s="39" t="s">
        <v>11055</v>
      </c>
      <c r="B3685" s="39" t="s">
        <v>1465</v>
      </c>
      <c r="C3685" s="40" t="s">
        <v>10940</v>
      </c>
      <c r="D3685" s="40" t="s">
        <v>1565</v>
      </c>
      <c r="E3685" s="41">
        <f>IF(ISNA(VLOOKUP(D3685,[1]finalsorted!$A:$H,$E$5,FALSE))=TRUE,"terminated",(VLOOKUP(D3685,[1]finalsorted!$A:$H,$E$5,FALSE)))</f>
        <v>939059.41000000015</v>
      </c>
    </row>
    <row r="3686" spans="1:5" hidden="1" outlineLevel="3" x14ac:dyDescent="0.25">
      <c r="A3686" s="39" t="s">
        <v>11055</v>
      </c>
      <c r="B3686" s="39" t="s">
        <v>1465</v>
      </c>
      <c r="C3686" s="40" t="s">
        <v>10940</v>
      </c>
      <c r="D3686" s="40" t="s">
        <v>1566</v>
      </c>
      <c r="E3686" s="41" t="str">
        <f>IF(ISNA(VLOOKUP(D3686,[1]finalsorted!$A:$H,$E$5,FALSE))=TRUE,"terminated",(VLOOKUP(D3686,[1]finalsorted!$A:$H,$E$5,FALSE)))</f>
        <v/>
      </c>
    </row>
    <row r="3687" spans="1:5" hidden="1" outlineLevel="3" x14ac:dyDescent="0.25">
      <c r="A3687" s="39" t="s">
        <v>11055</v>
      </c>
      <c r="B3687" s="39" t="s">
        <v>1465</v>
      </c>
      <c r="C3687" s="40" t="s">
        <v>10940</v>
      </c>
      <c r="D3687" s="40" t="s">
        <v>1567</v>
      </c>
      <c r="E3687" s="41" t="str">
        <f>IF(ISNA(VLOOKUP(D3687,[1]finalsorted!$A:$H,$E$5,FALSE))=TRUE,"terminated",(VLOOKUP(D3687,[1]finalsorted!$A:$H,$E$5,FALSE)))</f>
        <v/>
      </c>
    </row>
    <row r="3688" spans="1:5" hidden="1" outlineLevel="3" x14ac:dyDescent="0.25">
      <c r="A3688" s="39" t="s">
        <v>11055</v>
      </c>
      <c r="B3688" s="39" t="s">
        <v>1465</v>
      </c>
      <c r="C3688" s="40" t="s">
        <v>10940</v>
      </c>
      <c r="D3688" s="40" t="s">
        <v>1568</v>
      </c>
      <c r="E3688" s="41" t="str">
        <f>IF(ISNA(VLOOKUP(D3688,[1]finalsorted!$A:$H,$E$5,FALSE))=TRUE,"terminated",(VLOOKUP(D3688,[1]finalsorted!$A:$H,$E$5,FALSE)))</f>
        <v/>
      </c>
    </row>
    <row r="3689" spans="1:5" hidden="1" outlineLevel="3" x14ac:dyDescent="0.25">
      <c r="A3689" s="39" t="s">
        <v>11055</v>
      </c>
      <c r="B3689" s="39" t="s">
        <v>1465</v>
      </c>
      <c r="C3689" s="40" t="s">
        <v>10940</v>
      </c>
      <c r="D3689" s="40" t="s">
        <v>1569</v>
      </c>
      <c r="E3689" s="41">
        <f>IF(ISNA(VLOOKUP(D3689,[1]finalsorted!$A:$H,$E$5,FALSE))=TRUE,"terminated",(VLOOKUP(D3689,[1]finalsorted!$A:$H,$E$5,FALSE)))</f>
        <v>753653.26</v>
      </c>
    </row>
    <row r="3690" spans="1:5" hidden="1" outlineLevel="3" x14ac:dyDescent="0.25">
      <c r="A3690" s="39" t="s">
        <v>11055</v>
      </c>
      <c r="B3690" s="39" t="s">
        <v>1465</v>
      </c>
      <c r="C3690" s="40" t="s">
        <v>10940</v>
      </c>
      <c r="D3690" s="40" t="s">
        <v>1570</v>
      </c>
      <c r="E3690" s="41" t="str">
        <f>IF(ISNA(VLOOKUP(D3690,[1]finalsorted!$A:$H,$E$5,FALSE))=TRUE,"terminated",(VLOOKUP(D3690,[1]finalsorted!$A:$H,$E$5,FALSE)))</f>
        <v/>
      </c>
    </row>
    <row r="3691" spans="1:5" hidden="1" outlineLevel="3" x14ac:dyDescent="0.25">
      <c r="A3691" s="39" t="s">
        <v>11055</v>
      </c>
      <c r="B3691" s="39" t="s">
        <v>1465</v>
      </c>
      <c r="C3691" s="40" t="s">
        <v>10940</v>
      </c>
      <c r="D3691" s="40" t="s">
        <v>1571</v>
      </c>
      <c r="E3691" s="41" t="str">
        <f>IF(ISNA(VLOOKUP(D3691,[1]finalsorted!$A:$H,$E$5,FALSE))=TRUE,"terminated",(VLOOKUP(D3691,[1]finalsorted!$A:$H,$E$5,FALSE)))</f>
        <v/>
      </c>
    </row>
    <row r="3692" spans="1:5" hidden="1" outlineLevel="3" x14ac:dyDescent="0.25">
      <c r="A3692" s="39" t="s">
        <v>11055</v>
      </c>
      <c r="B3692" s="39" t="s">
        <v>1465</v>
      </c>
      <c r="C3692" s="40" t="s">
        <v>10940</v>
      </c>
      <c r="D3692" s="40" t="s">
        <v>1572</v>
      </c>
      <c r="E3692" s="41" t="str">
        <f>IF(ISNA(VLOOKUP(D3692,[1]finalsorted!$A:$H,$E$5,FALSE))=TRUE,"terminated",(VLOOKUP(D3692,[1]finalsorted!$A:$H,$E$5,FALSE)))</f>
        <v/>
      </c>
    </row>
    <row r="3693" spans="1:5" hidden="1" outlineLevel="3" x14ac:dyDescent="0.25">
      <c r="A3693" s="39" t="s">
        <v>11055</v>
      </c>
      <c r="B3693" s="39" t="s">
        <v>1465</v>
      </c>
      <c r="C3693" s="40" t="s">
        <v>10940</v>
      </c>
      <c r="D3693" s="40" t="s">
        <v>1573</v>
      </c>
      <c r="E3693" s="41" t="str">
        <f>IF(ISNA(VLOOKUP(D3693,[1]finalsorted!$A:$H,$E$5,FALSE))=TRUE,"terminated",(VLOOKUP(D3693,[1]finalsorted!$A:$H,$E$5,FALSE)))</f>
        <v/>
      </c>
    </row>
    <row r="3694" spans="1:5" hidden="1" outlineLevel="3" x14ac:dyDescent="0.25">
      <c r="A3694" s="39" t="s">
        <v>11055</v>
      </c>
      <c r="B3694" s="39" t="s">
        <v>1465</v>
      </c>
      <c r="C3694" s="40" t="s">
        <v>10940</v>
      </c>
      <c r="D3694" s="40" t="s">
        <v>1574</v>
      </c>
      <c r="E3694" s="41" t="str">
        <f>IF(ISNA(VLOOKUP(D3694,[1]finalsorted!$A:$H,$E$5,FALSE))=TRUE,"terminated",(VLOOKUP(D3694,[1]finalsorted!$A:$H,$E$5,FALSE)))</f>
        <v/>
      </c>
    </row>
    <row r="3695" spans="1:5" hidden="1" outlineLevel="3" x14ac:dyDescent="0.25">
      <c r="A3695" s="39" t="s">
        <v>11055</v>
      </c>
      <c r="B3695" s="39" t="s">
        <v>1465</v>
      </c>
      <c r="C3695" s="40" t="s">
        <v>10940</v>
      </c>
      <c r="D3695" s="40" t="s">
        <v>1575</v>
      </c>
      <c r="E3695" s="41">
        <f>IF(ISNA(VLOOKUP(D3695,[1]finalsorted!$A:$H,$E$5,FALSE))=TRUE,"terminated",(VLOOKUP(D3695,[1]finalsorted!$A:$H,$E$5,FALSE)))</f>
        <v>767915.61</v>
      </c>
    </row>
    <row r="3696" spans="1:5" hidden="1" outlineLevel="3" x14ac:dyDescent="0.25">
      <c r="A3696" s="39" t="s">
        <v>11055</v>
      </c>
      <c r="B3696" s="39" t="s">
        <v>1465</v>
      </c>
      <c r="C3696" s="40" t="s">
        <v>10940</v>
      </c>
      <c r="D3696" s="40" t="s">
        <v>1576</v>
      </c>
      <c r="E3696" s="41" t="str">
        <f>IF(ISNA(VLOOKUP(D3696,[1]finalsorted!$A:$H,$E$5,FALSE))=TRUE,"terminated",(VLOOKUP(D3696,[1]finalsorted!$A:$H,$E$5,FALSE)))</f>
        <v/>
      </c>
    </row>
    <row r="3697" spans="1:5" hidden="1" outlineLevel="3" x14ac:dyDescent="0.25">
      <c r="A3697" s="39" t="s">
        <v>11055</v>
      </c>
      <c r="B3697" s="39" t="s">
        <v>1465</v>
      </c>
      <c r="C3697" s="40" t="s">
        <v>10940</v>
      </c>
      <c r="D3697" s="40" t="s">
        <v>1577</v>
      </c>
      <c r="E3697" s="41">
        <f>IF(ISNA(VLOOKUP(D3697,[1]finalsorted!$A:$H,$E$5,FALSE))=TRUE,"terminated",(VLOOKUP(D3697,[1]finalsorted!$A:$H,$E$5,FALSE)))</f>
        <v>172188.63</v>
      </c>
    </row>
    <row r="3698" spans="1:5" hidden="1" outlineLevel="3" x14ac:dyDescent="0.25">
      <c r="A3698" s="39" t="s">
        <v>11055</v>
      </c>
      <c r="B3698" s="39" t="s">
        <v>1465</v>
      </c>
      <c r="C3698" s="40" t="s">
        <v>10940</v>
      </c>
      <c r="D3698" s="40" t="s">
        <v>1578</v>
      </c>
      <c r="E3698" s="41" t="str">
        <f>IF(ISNA(VLOOKUP(D3698,[1]finalsorted!$A:$H,$E$5,FALSE))=TRUE,"terminated",(VLOOKUP(D3698,[1]finalsorted!$A:$H,$E$5,FALSE)))</f>
        <v/>
      </c>
    </row>
    <row r="3699" spans="1:5" hidden="1" outlineLevel="3" x14ac:dyDescent="0.25">
      <c r="A3699" s="39" t="s">
        <v>11055</v>
      </c>
      <c r="B3699" s="39" t="s">
        <v>1465</v>
      </c>
      <c r="C3699" s="40" t="s">
        <v>10940</v>
      </c>
      <c r="D3699" s="40" t="s">
        <v>1579</v>
      </c>
      <c r="E3699" s="41">
        <f>IF(ISNA(VLOOKUP(D3699,[1]finalsorted!$A:$H,$E$5,FALSE))=TRUE,"terminated",(VLOOKUP(D3699,[1]finalsorted!$A:$H,$E$5,FALSE)))</f>
        <v>276192.06999999995</v>
      </c>
    </row>
    <row r="3700" spans="1:5" hidden="1" outlineLevel="3" x14ac:dyDescent="0.25">
      <c r="A3700" s="39" t="s">
        <v>11055</v>
      </c>
      <c r="B3700" s="39" t="s">
        <v>1465</v>
      </c>
      <c r="C3700" s="40" t="s">
        <v>10940</v>
      </c>
      <c r="D3700" s="40" t="s">
        <v>1580</v>
      </c>
      <c r="E3700" s="41" t="str">
        <f>IF(ISNA(VLOOKUP(D3700,[1]finalsorted!$A:$H,$E$5,FALSE))=TRUE,"terminated",(VLOOKUP(D3700,[1]finalsorted!$A:$H,$E$5,FALSE)))</f>
        <v/>
      </c>
    </row>
    <row r="3701" spans="1:5" hidden="1" outlineLevel="3" x14ac:dyDescent="0.25">
      <c r="A3701" s="39" t="s">
        <v>11055</v>
      </c>
      <c r="B3701" s="39" t="s">
        <v>1465</v>
      </c>
      <c r="C3701" s="40" t="s">
        <v>10940</v>
      </c>
      <c r="D3701" s="40" t="s">
        <v>1581</v>
      </c>
      <c r="E3701" s="41">
        <f>IF(ISNA(VLOOKUP(D3701,[1]finalsorted!$A:$H,$E$5,FALSE))=TRUE,"terminated",(VLOOKUP(D3701,[1]finalsorted!$A:$H,$E$5,FALSE)))</f>
        <v>549856.98</v>
      </c>
    </row>
    <row r="3702" spans="1:5" hidden="1" outlineLevel="3" x14ac:dyDescent="0.25">
      <c r="A3702" s="39" t="s">
        <v>11055</v>
      </c>
      <c r="B3702" s="39" t="s">
        <v>1465</v>
      </c>
      <c r="C3702" s="40" t="s">
        <v>10940</v>
      </c>
      <c r="D3702" s="40" t="s">
        <v>1582</v>
      </c>
      <c r="E3702" s="41" t="str">
        <f>IF(ISNA(VLOOKUP(D3702,[1]finalsorted!$A:$H,$E$5,FALSE))=TRUE,"terminated",(VLOOKUP(D3702,[1]finalsorted!$A:$H,$E$5,FALSE)))</f>
        <v/>
      </c>
    </row>
    <row r="3703" spans="1:5" hidden="1" outlineLevel="3" x14ac:dyDescent="0.25">
      <c r="A3703" s="39" t="s">
        <v>11055</v>
      </c>
      <c r="B3703" s="39" t="s">
        <v>1465</v>
      </c>
      <c r="C3703" s="40" t="s">
        <v>10940</v>
      </c>
      <c r="D3703" s="40" t="s">
        <v>1583</v>
      </c>
      <c r="E3703" s="41" t="str">
        <f>IF(ISNA(VLOOKUP(D3703,[1]finalsorted!$A:$H,$E$5,FALSE))=TRUE,"terminated",(VLOOKUP(D3703,[1]finalsorted!$A:$H,$E$5,FALSE)))</f>
        <v/>
      </c>
    </row>
    <row r="3704" spans="1:5" hidden="1" outlineLevel="3" x14ac:dyDescent="0.25">
      <c r="A3704" s="39" t="s">
        <v>11055</v>
      </c>
      <c r="B3704" s="39" t="s">
        <v>1465</v>
      </c>
      <c r="C3704" s="40" t="s">
        <v>10940</v>
      </c>
      <c r="D3704" s="40" t="s">
        <v>1584</v>
      </c>
      <c r="E3704" s="41" t="str">
        <f>IF(ISNA(VLOOKUP(D3704,[1]finalsorted!$A:$H,$E$5,FALSE))=TRUE,"terminated",(VLOOKUP(D3704,[1]finalsorted!$A:$H,$E$5,FALSE)))</f>
        <v/>
      </c>
    </row>
    <row r="3705" spans="1:5" hidden="1" outlineLevel="3" x14ac:dyDescent="0.25">
      <c r="A3705" s="39" t="s">
        <v>11055</v>
      </c>
      <c r="B3705" s="39" t="s">
        <v>1465</v>
      </c>
      <c r="C3705" s="40" t="s">
        <v>10940</v>
      </c>
      <c r="D3705" s="40" t="s">
        <v>1585</v>
      </c>
      <c r="E3705" s="41">
        <f>IF(ISNA(VLOOKUP(D3705,[1]finalsorted!$A:$H,$E$5,FALSE))=TRUE,"terminated",(VLOOKUP(D3705,[1]finalsorted!$A:$H,$E$5,FALSE)))</f>
        <v>1525817.0700000003</v>
      </c>
    </row>
    <row r="3706" spans="1:5" hidden="1" outlineLevel="3" x14ac:dyDescent="0.25">
      <c r="A3706" s="39" t="s">
        <v>11055</v>
      </c>
      <c r="B3706" s="39" t="s">
        <v>1465</v>
      </c>
      <c r="C3706" s="40" t="s">
        <v>10940</v>
      </c>
      <c r="D3706" s="40" t="s">
        <v>1586</v>
      </c>
      <c r="E3706" s="41">
        <f>IF(ISNA(VLOOKUP(D3706,[1]finalsorted!$A:$H,$E$5,FALSE))=TRUE,"terminated",(VLOOKUP(D3706,[1]finalsorted!$A:$H,$E$5,FALSE)))</f>
        <v>4376246.3100000005</v>
      </c>
    </row>
    <row r="3707" spans="1:5" hidden="1" outlineLevel="3" x14ac:dyDescent="0.25">
      <c r="A3707" s="39" t="s">
        <v>11055</v>
      </c>
      <c r="B3707" s="39" t="s">
        <v>1465</v>
      </c>
      <c r="C3707" s="40" t="s">
        <v>10940</v>
      </c>
      <c r="D3707" s="40" t="s">
        <v>1587</v>
      </c>
      <c r="E3707" s="41">
        <f>IF(ISNA(VLOOKUP(D3707,[1]finalsorted!$A:$H,$E$5,FALSE))=TRUE,"terminated",(VLOOKUP(D3707,[1]finalsorted!$A:$H,$E$5,FALSE)))</f>
        <v>5215780.839999998</v>
      </c>
    </row>
    <row r="3708" spans="1:5" hidden="1" outlineLevel="3" x14ac:dyDescent="0.25">
      <c r="A3708" s="39" t="s">
        <v>11055</v>
      </c>
      <c r="B3708" s="39" t="s">
        <v>1465</v>
      </c>
      <c r="C3708" s="40" t="s">
        <v>10940</v>
      </c>
      <c r="D3708" s="40" t="s">
        <v>1588</v>
      </c>
      <c r="E3708" s="41">
        <f>IF(ISNA(VLOOKUP(D3708,[1]finalsorted!$A:$H,$E$5,FALSE))=TRUE,"terminated",(VLOOKUP(D3708,[1]finalsorted!$A:$H,$E$5,FALSE)))</f>
        <v>1653641.9000000001</v>
      </c>
    </row>
    <row r="3709" spans="1:5" hidden="1" outlineLevel="3" x14ac:dyDescent="0.25">
      <c r="A3709" s="39" t="s">
        <v>11055</v>
      </c>
      <c r="B3709" s="39" t="s">
        <v>1465</v>
      </c>
      <c r="C3709" s="40" t="s">
        <v>10940</v>
      </c>
      <c r="D3709" s="40" t="s">
        <v>1589</v>
      </c>
      <c r="E3709" s="41" t="str">
        <f>IF(ISNA(VLOOKUP(D3709,[1]finalsorted!$A:$H,$E$5,FALSE))=TRUE,"terminated",(VLOOKUP(D3709,[1]finalsorted!$A:$H,$E$5,FALSE)))</f>
        <v/>
      </c>
    </row>
    <row r="3710" spans="1:5" hidden="1" outlineLevel="3" x14ac:dyDescent="0.25">
      <c r="A3710" s="39" t="s">
        <v>11055</v>
      </c>
      <c r="B3710" s="39" t="s">
        <v>1465</v>
      </c>
      <c r="C3710" s="40" t="s">
        <v>10940</v>
      </c>
      <c r="D3710" s="40" t="s">
        <v>1590</v>
      </c>
      <c r="E3710" s="41">
        <f>IF(ISNA(VLOOKUP(D3710,[1]finalsorted!$A:$H,$E$5,FALSE))=TRUE,"terminated",(VLOOKUP(D3710,[1]finalsorted!$A:$H,$E$5,FALSE)))</f>
        <v>2482287.5</v>
      </c>
    </row>
    <row r="3711" spans="1:5" hidden="1" outlineLevel="3" x14ac:dyDescent="0.25">
      <c r="A3711" s="39" t="s">
        <v>11055</v>
      </c>
      <c r="B3711" s="39" t="s">
        <v>1465</v>
      </c>
      <c r="C3711" s="40" t="s">
        <v>10940</v>
      </c>
      <c r="D3711" s="40" t="s">
        <v>1591</v>
      </c>
      <c r="E3711" s="41">
        <f>IF(ISNA(VLOOKUP(D3711,[1]finalsorted!$A:$H,$E$5,FALSE))=TRUE,"terminated",(VLOOKUP(D3711,[1]finalsorted!$A:$H,$E$5,FALSE)))</f>
        <v>345179.35</v>
      </c>
    </row>
    <row r="3712" spans="1:5" hidden="1" outlineLevel="3" x14ac:dyDescent="0.25">
      <c r="A3712" s="39" t="s">
        <v>11055</v>
      </c>
      <c r="B3712" s="39" t="s">
        <v>1465</v>
      </c>
      <c r="C3712" s="40" t="s">
        <v>10940</v>
      </c>
      <c r="D3712" s="40" t="s">
        <v>1592</v>
      </c>
      <c r="E3712" s="41" t="str">
        <f>IF(ISNA(VLOOKUP(D3712,[1]finalsorted!$A:$H,$E$5,FALSE))=TRUE,"terminated",(VLOOKUP(D3712,[1]finalsorted!$A:$H,$E$5,FALSE)))</f>
        <v/>
      </c>
    </row>
    <row r="3713" spans="1:5" hidden="1" outlineLevel="3" x14ac:dyDescent="0.25">
      <c r="A3713" s="39" t="s">
        <v>11055</v>
      </c>
      <c r="B3713" s="39" t="s">
        <v>1465</v>
      </c>
      <c r="C3713" s="40" t="s">
        <v>10940</v>
      </c>
      <c r="D3713" s="40" t="s">
        <v>1593</v>
      </c>
      <c r="E3713" s="41">
        <f>IF(ISNA(VLOOKUP(D3713,[1]finalsorted!$A:$H,$E$5,FALSE))=TRUE,"terminated",(VLOOKUP(D3713,[1]finalsorted!$A:$H,$E$5,FALSE)))</f>
        <v>938595.2</v>
      </c>
    </row>
    <row r="3714" spans="1:5" hidden="1" outlineLevel="3" x14ac:dyDescent="0.25">
      <c r="A3714" s="39" t="s">
        <v>11055</v>
      </c>
      <c r="B3714" s="39" t="s">
        <v>1465</v>
      </c>
      <c r="C3714" s="40" t="s">
        <v>10940</v>
      </c>
      <c r="D3714" s="40" t="s">
        <v>1594</v>
      </c>
      <c r="E3714" s="41">
        <f>IF(ISNA(VLOOKUP(D3714,[1]finalsorted!$A:$H,$E$5,FALSE))=TRUE,"terminated",(VLOOKUP(D3714,[1]finalsorted!$A:$H,$E$5,FALSE)))</f>
        <v>628832.64</v>
      </c>
    </row>
    <row r="3715" spans="1:5" hidden="1" outlineLevel="3" x14ac:dyDescent="0.25">
      <c r="A3715" s="39" t="s">
        <v>11055</v>
      </c>
      <c r="B3715" s="39" t="s">
        <v>1465</v>
      </c>
      <c r="C3715" s="40" t="s">
        <v>10940</v>
      </c>
      <c r="D3715" s="40" t="s">
        <v>1595</v>
      </c>
      <c r="E3715" s="41" t="str">
        <f>IF(ISNA(VLOOKUP(D3715,[1]finalsorted!$A:$H,$E$5,FALSE))=TRUE,"terminated",(VLOOKUP(D3715,[1]finalsorted!$A:$H,$E$5,FALSE)))</f>
        <v/>
      </c>
    </row>
    <row r="3716" spans="1:5" hidden="1" outlineLevel="3" x14ac:dyDescent="0.25">
      <c r="A3716" s="39" t="s">
        <v>11055</v>
      </c>
      <c r="B3716" s="39" t="s">
        <v>1465</v>
      </c>
      <c r="C3716" s="40" t="s">
        <v>10940</v>
      </c>
      <c r="D3716" s="40" t="s">
        <v>1596</v>
      </c>
      <c r="E3716" s="41" t="str">
        <f>IF(ISNA(VLOOKUP(D3716,[1]finalsorted!$A:$H,$E$5,FALSE))=TRUE,"terminated",(VLOOKUP(D3716,[1]finalsorted!$A:$H,$E$5,FALSE)))</f>
        <v/>
      </c>
    </row>
    <row r="3717" spans="1:5" hidden="1" outlineLevel="3" x14ac:dyDescent="0.25">
      <c r="A3717" s="39" t="s">
        <v>11055</v>
      </c>
      <c r="B3717" s="39" t="s">
        <v>1465</v>
      </c>
      <c r="C3717" s="40" t="s">
        <v>10940</v>
      </c>
      <c r="D3717" s="40" t="s">
        <v>1597</v>
      </c>
      <c r="E3717" s="41" t="str">
        <f>IF(ISNA(VLOOKUP(D3717,[1]finalsorted!$A:$H,$E$5,FALSE))=TRUE,"terminated",(VLOOKUP(D3717,[1]finalsorted!$A:$H,$E$5,FALSE)))</f>
        <v/>
      </c>
    </row>
    <row r="3718" spans="1:5" hidden="1" outlineLevel="3" x14ac:dyDescent="0.25">
      <c r="A3718" s="39" t="s">
        <v>11055</v>
      </c>
      <c r="B3718" s="39" t="s">
        <v>1465</v>
      </c>
      <c r="C3718" s="40" t="s">
        <v>10940</v>
      </c>
      <c r="D3718" s="40" t="s">
        <v>1598</v>
      </c>
      <c r="E3718" s="41">
        <f>IF(ISNA(VLOOKUP(D3718,[1]finalsorted!$A:$H,$E$5,FALSE))=TRUE,"terminated",(VLOOKUP(D3718,[1]finalsorted!$A:$H,$E$5,FALSE)))</f>
        <v>352831.47</v>
      </c>
    </row>
    <row r="3719" spans="1:5" hidden="1" outlineLevel="3" x14ac:dyDescent="0.25">
      <c r="A3719" s="39" t="s">
        <v>11055</v>
      </c>
      <c r="B3719" s="39" t="s">
        <v>1465</v>
      </c>
      <c r="C3719" s="40" t="s">
        <v>10940</v>
      </c>
      <c r="D3719" s="40" t="s">
        <v>1599</v>
      </c>
      <c r="E3719" s="41" t="str">
        <f>IF(ISNA(VLOOKUP(D3719,[1]finalsorted!$A:$H,$E$5,FALSE))=TRUE,"terminated",(VLOOKUP(D3719,[1]finalsorted!$A:$H,$E$5,FALSE)))</f>
        <v/>
      </c>
    </row>
    <row r="3720" spans="1:5" hidden="1" outlineLevel="3" x14ac:dyDescent="0.25">
      <c r="A3720" s="39" t="s">
        <v>11055</v>
      </c>
      <c r="B3720" s="39" t="s">
        <v>1465</v>
      </c>
      <c r="C3720" s="40" t="s">
        <v>10940</v>
      </c>
      <c r="D3720" s="40" t="s">
        <v>1600</v>
      </c>
      <c r="E3720" s="41" t="str">
        <f>IF(ISNA(VLOOKUP(D3720,[1]finalsorted!$A:$H,$E$5,FALSE))=TRUE,"terminated",(VLOOKUP(D3720,[1]finalsorted!$A:$H,$E$5,FALSE)))</f>
        <v/>
      </c>
    </row>
    <row r="3721" spans="1:5" hidden="1" outlineLevel="3" x14ac:dyDescent="0.25">
      <c r="A3721" s="39" t="s">
        <v>11055</v>
      </c>
      <c r="B3721" s="39" t="s">
        <v>1465</v>
      </c>
      <c r="C3721" s="40" t="s">
        <v>10940</v>
      </c>
      <c r="D3721" s="40" t="s">
        <v>1601</v>
      </c>
      <c r="E3721" s="41" t="str">
        <f>IF(ISNA(VLOOKUP(D3721,[1]finalsorted!$A:$H,$E$5,FALSE))=TRUE,"terminated",(VLOOKUP(D3721,[1]finalsorted!$A:$H,$E$5,FALSE)))</f>
        <v/>
      </c>
    </row>
    <row r="3722" spans="1:5" hidden="1" outlineLevel="3" x14ac:dyDescent="0.25">
      <c r="A3722" s="39" t="s">
        <v>11055</v>
      </c>
      <c r="B3722" s="39" t="s">
        <v>1465</v>
      </c>
      <c r="C3722" s="40" t="s">
        <v>10940</v>
      </c>
      <c r="D3722" s="40" t="s">
        <v>1602</v>
      </c>
      <c r="E3722" s="41" t="str">
        <f>IF(ISNA(VLOOKUP(D3722,[1]finalsorted!$A:$H,$E$5,FALSE))=TRUE,"terminated",(VLOOKUP(D3722,[1]finalsorted!$A:$H,$E$5,FALSE)))</f>
        <v/>
      </c>
    </row>
    <row r="3723" spans="1:5" hidden="1" outlineLevel="3" x14ac:dyDescent="0.25">
      <c r="A3723" s="39" t="s">
        <v>11055</v>
      </c>
      <c r="B3723" s="39" t="s">
        <v>1465</v>
      </c>
      <c r="C3723" s="40" t="s">
        <v>10940</v>
      </c>
      <c r="D3723" s="40" t="s">
        <v>1603</v>
      </c>
      <c r="E3723" s="41" t="str">
        <f>IF(ISNA(VLOOKUP(D3723,[1]finalsorted!$A:$H,$E$5,FALSE))=TRUE,"terminated",(VLOOKUP(D3723,[1]finalsorted!$A:$H,$E$5,FALSE)))</f>
        <v/>
      </c>
    </row>
    <row r="3724" spans="1:5" hidden="1" outlineLevel="3" x14ac:dyDescent="0.25">
      <c r="A3724" s="39" t="s">
        <v>11055</v>
      </c>
      <c r="B3724" s="39" t="s">
        <v>1465</v>
      </c>
      <c r="C3724" s="40" t="s">
        <v>10940</v>
      </c>
      <c r="D3724" s="40" t="s">
        <v>1604</v>
      </c>
      <c r="E3724" s="41" t="str">
        <f>IF(ISNA(VLOOKUP(D3724,[1]finalsorted!$A:$H,$E$5,FALSE))=TRUE,"terminated",(VLOOKUP(D3724,[1]finalsorted!$A:$H,$E$5,FALSE)))</f>
        <v/>
      </c>
    </row>
    <row r="3725" spans="1:5" hidden="1" outlineLevel="3" x14ac:dyDescent="0.25">
      <c r="A3725" s="39" t="s">
        <v>11055</v>
      </c>
      <c r="B3725" s="39" t="s">
        <v>1465</v>
      </c>
      <c r="C3725" s="40" t="s">
        <v>10940</v>
      </c>
      <c r="D3725" s="40" t="s">
        <v>1605</v>
      </c>
      <c r="E3725" s="41" t="str">
        <f>IF(ISNA(VLOOKUP(D3725,[1]finalsorted!$A:$H,$E$5,FALSE))=TRUE,"terminated",(VLOOKUP(D3725,[1]finalsorted!$A:$H,$E$5,FALSE)))</f>
        <v/>
      </c>
    </row>
    <row r="3726" spans="1:5" hidden="1" outlineLevel="3" x14ac:dyDescent="0.25">
      <c r="A3726" s="39" t="s">
        <v>11055</v>
      </c>
      <c r="B3726" s="39" t="s">
        <v>1465</v>
      </c>
      <c r="C3726" s="40" t="s">
        <v>10940</v>
      </c>
      <c r="D3726" s="40" t="s">
        <v>1606</v>
      </c>
      <c r="E3726" s="41">
        <f>IF(ISNA(VLOOKUP(D3726,[1]finalsorted!$A:$H,$E$5,FALSE))=TRUE,"terminated",(VLOOKUP(D3726,[1]finalsorted!$A:$H,$E$5,FALSE)))</f>
        <v>340707.83</v>
      </c>
    </row>
    <row r="3727" spans="1:5" hidden="1" outlineLevel="3" x14ac:dyDescent="0.25">
      <c r="A3727" s="39" t="s">
        <v>11055</v>
      </c>
      <c r="B3727" s="39" t="s">
        <v>1465</v>
      </c>
      <c r="C3727" s="40" t="s">
        <v>10940</v>
      </c>
      <c r="D3727" s="40" t="s">
        <v>1607</v>
      </c>
      <c r="E3727" s="41" t="str">
        <f>IF(ISNA(VLOOKUP(D3727,[1]finalsorted!$A:$H,$E$5,FALSE))=TRUE,"terminated",(VLOOKUP(D3727,[1]finalsorted!$A:$H,$E$5,FALSE)))</f>
        <v/>
      </c>
    </row>
    <row r="3728" spans="1:5" hidden="1" outlineLevel="3" x14ac:dyDescent="0.25">
      <c r="A3728" s="39" t="s">
        <v>11055</v>
      </c>
      <c r="B3728" s="39" t="s">
        <v>1465</v>
      </c>
      <c r="C3728" s="40" t="s">
        <v>10940</v>
      </c>
      <c r="D3728" s="40" t="s">
        <v>1608</v>
      </c>
      <c r="E3728" s="41" t="str">
        <f>IF(ISNA(VLOOKUP(D3728,[1]finalsorted!$A:$H,$E$5,FALSE))=TRUE,"terminated",(VLOOKUP(D3728,[1]finalsorted!$A:$H,$E$5,FALSE)))</f>
        <v/>
      </c>
    </row>
    <row r="3729" spans="1:5" hidden="1" outlineLevel="3" x14ac:dyDescent="0.25">
      <c r="A3729" s="39" t="s">
        <v>11055</v>
      </c>
      <c r="B3729" s="39" t="s">
        <v>1465</v>
      </c>
      <c r="C3729" s="40" t="s">
        <v>10940</v>
      </c>
      <c r="D3729" s="40" t="s">
        <v>1609</v>
      </c>
      <c r="E3729" s="41" t="str">
        <f>IF(ISNA(VLOOKUP(D3729,[1]finalsorted!$A:$H,$E$5,FALSE))=TRUE,"terminated",(VLOOKUP(D3729,[1]finalsorted!$A:$H,$E$5,FALSE)))</f>
        <v/>
      </c>
    </row>
    <row r="3730" spans="1:5" hidden="1" outlineLevel="3" x14ac:dyDescent="0.25">
      <c r="A3730" s="39" t="s">
        <v>11055</v>
      </c>
      <c r="B3730" s="39" t="s">
        <v>1465</v>
      </c>
      <c r="C3730" s="40" t="s">
        <v>10940</v>
      </c>
      <c r="D3730" s="40" t="s">
        <v>1610</v>
      </c>
      <c r="E3730" s="41" t="str">
        <f>IF(ISNA(VLOOKUP(D3730,[1]finalsorted!$A:$H,$E$5,FALSE))=TRUE,"terminated",(VLOOKUP(D3730,[1]finalsorted!$A:$H,$E$5,FALSE)))</f>
        <v/>
      </c>
    </row>
    <row r="3731" spans="1:5" hidden="1" outlineLevel="3" x14ac:dyDescent="0.25">
      <c r="A3731" s="39" t="s">
        <v>11055</v>
      </c>
      <c r="B3731" s="39" t="s">
        <v>1465</v>
      </c>
      <c r="C3731" s="40" t="s">
        <v>10940</v>
      </c>
      <c r="D3731" s="40" t="s">
        <v>1611</v>
      </c>
      <c r="E3731" s="41" t="str">
        <f>IF(ISNA(VLOOKUP(D3731,[1]finalsorted!$A:$H,$E$5,FALSE))=TRUE,"terminated",(VLOOKUP(D3731,[1]finalsorted!$A:$H,$E$5,FALSE)))</f>
        <v/>
      </c>
    </row>
    <row r="3732" spans="1:5" hidden="1" outlineLevel="3" x14ac:dyDescent="0.25">
      <c r="A3732" s="39" t="s">
        <v>11055</v>
      </c>
      <c r="B3732" s="39" t="s">
        <v>1465</v>
      </c>
      <c r="C3732" s="40" t="s">
        <v>10940</v>
      </c>
      <c r="D3732" s="40" t="s">
        <v>1612</v>
      </c>
      <c r="E3732" s="41">
        <f>IF(ISNA(VLOOKUP(D3732,[1]finalsorted!$A:$H,$E$5,FALSE))=TRUE,"terminated",(VLOOKUP(D3732,[1]finalsorted!$A:$H,$E$5,FALSE)))</f>
        <v>483351.87</v>
      </c>
    </row>
    <row r="3733" spans="1:5" hidden="1" outlineLevel="3" x14ac:dyDescent="0.25">
      <c r="A3733" s="39" t="s">
        <v>11055</v>
      </c>
      <c r="B3733" s="39" t="s">
        <v>1465</v>
      </c>
      <c r="C3733" s="40" t="s">
        <v>10940</v>
      </c>
      <c r="D3733" s="40" t="s">
        <v>1613</v>
      </c>
      <c r="E3733" s="41" t="str">
        <f>IF(ISNA(VLOOKUP(D3733,[1]finalsorted!$A:$H,$E$5,FALSE))=TRUE,"terminated",(VLOOKUP(D3733,[1]finalsorted!$A:$H,$E$5,FALSE)))</f>
        <v/>
      </c>
    </row>
    <row r="3734" spans="1:5" hidden="1" outlineLevel="3" x14ac:dyDescent="0.25">
      <c r="A3734" s="39" t="s">
        <v>11055</v>
      </c>
      <c r="B3734" s="39" t="s">
        <v>1465</v>
      </c>
      <c r="C3734" s="40" t="s">
        <v>10940</v>
      </c>
      <c r="D3734" s="40" t="s">
        <v>1614</v>
      </c>
      <c r="E3734" s="41">
        <f>IF(ISNA(VLOOKUP(D3734,[1]finalsorted!$A:$H,$E$5,FALSE))=TRUE,"terminated",(VLOOKUP(D3734,[1]finalsorted!$A:$H,$E$5,FALSE)))</f>
        <v>509250.98000000004</v>
      </c>
    </row>
    <row r="3735" spans="1:5" hidden="1" outlineLevel="3" x14ac:dyDescent="0.25">
      <c r="A3735" s="39" t="s">
        <v>11055</v>
      </c>
      <c r="B3735" s="39" t="s">
        <v>1465</v>
      </c>
      <c r="C3735" s="40" t="s">
        <v>10940</v>
      </c>
      <c r="D3735" s="40" t="s">
        <v>1615</v>
      </c>
      <c r="E3735" s="41" t="str">
        <f>IF(ISNA(VLOOKUP(D3735,[1]finalsorted!$A:$H,$E$5,FALSE))=TRUE,"terminated",(VLOOKUP(D3735,[1]finalsorted!$A:$H,$E$5,FALSE)))</f>
        <v/>
      </c>
    </row>
    <row r="3736" spans="1:5" hidden="1" outlineLevel="3" x14ac:dyDescent="0.25">
      <c r="A3736" s="39" t="s">
        <v>11055</v>
      </c>
      <c r="B3736" s="39" t="s">
        <v>1465</v>
      </c>
      <c r="C3736" s="40" t="s">
        <v>10940</v>
      </c>
      <c r="D3736" s="40" t="s">
        <v>1616</v>
      </c>
      <c r="E3736" s="41">
        <f>IF(ISNA(VLOOKUP(D3736,[1]finalsorted!$A:$H,$E$5,FALSE))=TRUE,"terminated",(VLOOKUP(D3736,[1]finalsorted!$A:$H,$E$5,FALSE)))</f>
        <v>5801975.7999999998</v>
      </c>
    </row>
    <row r="3737" spans="1:5" hidden="1" outlineLevel="3" x14ac:dyDescent="0.25">
      <c r="A3737" s="39" t="s">
        <v>11055</v>
      </c>
      <c r="B3737" s="39" t="s">
        <v>1465</v>
      </c>
      <c r="C3737" s="40" t="s">
        <v>10940</v>
      </c>
      <c r="D3737" s="40" t="s">
        <v>1617</v>
      </c>
      <c r="E3737" s="41">
        <f>IF(ISNA(VLOOKUP(D3737,[1]finalsorted!$A:$H,$E$5,FALSE))=TRUE,"terminated",(VLOOKUP(D3737,[1]finalsorted!$A:$H,$E$5,FALSE)))</f>
        <v>2380300.87</v>
      </c>
    </row>
    <row r="3738" spans="1:5" hidden="1" outlineLevel="3" x14ac:dyDescent="0.25">
      <c r="A3738" s="39" t="s">
        <v>11055</v>
      </c>
      <c r="B3738" s="39" t="s">
        <v>1465</v>
      </c>
      <c r="C3738" s="40" t="s">
        <v>10940</v>
      </c>
      <c r="D3738" s="40" t="s">
        <v>1618</v>
      </c>
      <c r="E3738" s="41">
        <f>IF(ISNA(VLOOKUP(D3738,[1]finalsorted!$A:$H,$E$5,FALSE))=TRUE,"terminated",(VLOOKUP(D3738,[1]finalsorted!$A:$H,$E$5,FALSE)))</f>
        <v>972561.92000000004</v>
      </c>
    </row>
    <row r="3739" spans="1:5" hidden="1" outlineLevel="3" x14ac:dyDescent="0.25">
      <c r="A3739" s="39" t="s">
        <v>11055</v>
      </c>
      <c r="B3739" s="39" t="s">
        <v>1465</v>
      </c>
      <c r="C3739" s="40" t="s">
        <v>10940</v>
      </c>
      <c r="D3739" s="40" t="s">
        <v>1619</v>
      </c>
      <c r="E3739" s="41" t="str">
        <f>IF(ISNA(VLOOKUP(D3739,[1]finalsorted!$A:$H,$E$5,FALSE))=TRUE,"terminated",(VLOOKUP(D3739,[1]finalsorted!$A:$H,$E$5,FALSE)))</f>
        <v/>
      </c>
    </row>
    <row r="3740" spans="1:5" hidden="1" outlineLevel="3" x14ac:dyDescent="0.25">
      <c r="A3740" s="39" t="s">
        <v>11055</v>
      </c>
      <c r="B3740" s="39" t="s">
        <v>1465</v>
      </c>
      <c r="C3740" s="40" t="s">
        <v>10940</v>
      </c>
      <c r="D3740" s="40" t="s">
        <v>1620</v>
      </c>
      <c r="E3740" s="41">
        <f>IF(ISNA(VLOOKUP(D3740,[1]finalsorted!$A:$H,$E$5,FALSE))=TRUE,"terminated",(VLOOKUP(D3740,[1]finalsorted!$A:$H,$E$5,FALSE)))</f>
        <v>683699.95</v>
      </c>
    </row>
    <row r="3741" spans="1:5" hidden="1" outlineLevel="3" x14ac:dyDescent="0.25">
      <c r="A3741" s="39" t="s">
        <v>11055</v>
      </c>
      <c r="B3741" s="39" t="s">
        <v>1465</v>
      </c>
      <c r="C3741" s="40" t="s">
        <v>10940</v>
      </c>
      <c r="D3741" s="40" t="s">
        <v>1621</v>
      </c>
      <c r="E3741" s="41">
        <f>IF(ISNA(VLOOKUP(D3741,[1]finalsorted!$A:$H,$E$5,FALSE))=TRUE,"terminated",(VLOOKUP(D3741,[1]finalsorted!$A:$H,$E$5,FALSE)))</f>
        <v>240794.59</v>
      </c>
    </row>
    <row r="3742" spans="1:5" hidden="1" outlineLevel="3" x14ac:dyDescent="0.25">
      <c r="A3742" s="39" t="s">
        <v>11055</v>
      </c>
      <c r="B3742" s="39" t="s">
        <v>1465</v>
      </c>
      <c r="C3742" s="40" t="s">
        <v>10940</v>
      </c>
      <c r="D3742" s="40" t="s">
        <v>1622</v>
      </c>
      <c r="E3742" s="41">
        <f>IF(ISNA(VLOOKUP(D3742,[1]finalsorted!$A:$H,$E$5,FALSE))=TRUE,"terminated",(VLOOKUP(D3742,[1]finalsorted!$A:$H,$E$5,FALSE)))</f>
        <v>336408.67000000004</v>
      </c>
    </row>
    <row r="3743" spans="1:5" hidden="1" outlineLevel="3" x14ac:dyDescent="0.25">
      <c r="A3743" s="39" t="s">
        <v>11055</v>
      </c>
      <c r="B3743" s="39" t="s">
        <v>1465</v>
      </c>
      <c r="C3743" s="40" t="s">
        <v>10940</v>
      </c>
      <c r="D3743" s="40" t="s">
        <v>1623</v>
      </c>
      <c r="E3743" s="41">
        <f>IF(ISNA(VLOOKUP(D3743,[1]finalsorted!$A:$H,$E$5,FALSE))=TRUE,"terminated",(VLOOKUP(D3743,[1]finalsorted!$A:$H,$E$5,FALSE)))</f>
        <v>351653.61</v>
      </c>
    </row>
    <row r="3744" spans="1:5" hidden="1" outlineLevel="3" x14ac:dyDescent="0.25">
      <c r="A3744" s="39" t="s">
        <v>11055</v>
      </c>
      <c r="B3744" s="39" t="s">
        <v>1465</v>
      </c>
      <c r="C3744" s="40" t="s">
        <v>10940</v>
      </c>
      <c r="D3744" s="40" t="s">
        <v>1624</v>
      </c>
      <c r="E3744" s="41" t="str">
        <f>IF(ISNA(VLOOKUP(D3744,[1]finalsorted!$A:$H,$E$5,FALSE))=TRUE,"terminated",(VLOOKUP(D3744,[1]finalsorted!$A:$H,$E$5,FALSE)))</f>
        <v/>
      </c>
    </row>
    <row r="3745" spans="1:5" hidden="1" outlineLevel="3" x14ac:dyDescent="0.25">
      <c r="A3745" s="39" t="s">
        <v>11055</v>
      </c>
      <c r="B3745" s="39" t="s">
        <v>1465</v>
      </c>
      <c r="C3745" s="40" t="s">
        <v>10940</v>
      </c>
      <c r="D3745" s="40" t="s">
        <v>1625</v>
      </c>
      <c r="E3745" s="41" t="str">
        <f>IF(ISNA(VLOOKUP(D3745,[1]finalsorted!$A:$H,$E$5,FALSE))=TRUE,"terminated",(VLOOKUP(D3745,[1]finalsorted!$A:$H,$E$5,FALSE)))</f>
        <v/>
      </c>
    </row>
    <row r="3746" spans="1:5" hidden="1" outlineLevel="3" x14ac:dyDescent="0.25">
      <c r="A3746" s="39" t="s">
        <v>11055</v>
      </c>
      <c r="B3746" s="39" t="s">
        <v>1465</v>
      </c>
      <c r="C3746" s="40" t="s">
        <v>10940</v>
      </c>
      <c r="D3746" s="40" t="s">
        <v>1626</v>
      </c>
      <c r="E3746" s="41">
        <f>IF(ISNA(VLOOKUP(D3746,[1]finalsorted!$A:$H,$E$5,FALSE))=TRUE,"terminated",(VLOOKUP(D3746,[1]finalsorted!$A:$H,$E$5,FALSE)))</f>
        <v>426978.93</v>
      </c>
    </row>
    <row r="3747" spans="1:5" hidden="1" outlineLevel="3" x14ac:dyDescent="0.25">
      <c r="A3747" s="39" t="s">
        <v>11055</v>
      </c>
      <c r="B3747" s="39" t="s">
        <v>1465</v>
      </c>
      <c r="C3747" s="40" t="s">
        <v>10940</v>
      </c>
      <c r="D3747" s="40" t="s">
        <v>1627</v>
      </c>
      <c r="E3747" s="41" t="str">
        <f>IF(ISNA(VLOOKUP(D3747,[1]finalsorted!$A:$H,$E$5,FALSE))=TRUE,"terminated",(VLOOKUP(D3747,[1]finalsorted!$A:$H,$E$5,FALSE)))</f>
        <v/>
      </c>
    </row>
    <row r="3748" spans="1:5" hidden="1" outlineLevel="3" x14ac:dyDescent="0.25">
      <c r="A3748" s="39" t="s">
        <v>11055</v>
      </c>
      <c r="B3748" s="39" t="s">
        <v>1465</v>
      </c>
      <c r="C3748" s="40" t="s">
        <v>10940</v>
      </c>
      <c r="D3748" s="40" t="s">
        <v>1628</v>
      </c>
      <c r="E3748" s="41">
        <f>IF(ISNA(VLOOKUP(D3748,[1]finalsorted!$A:$H,$E$5,FALSE))=TRUE,"terminated",(VLOOKUP(D3748,[1]finalsorted!$A:$H,$E$5,FALSE)))</f>
        <v>349253.39999999997</v>
      </c>
    </row>
    <row r="3749" spans="1:5" hidden="1" outlineLevel="3" x14ac:dyDescent="0.25">
      <c r="A3749" s="39" t="s">
        <v>11055</v>
      </c>
      <c r="B3749" s="39" t="s">
        <v>1465</v>
      </c>
      <c r="C3749" s="40" t="s">
        <v>10940</v>
      </c>
      <c r="D3749" s="40" t="s">
        <v>1629</v>
      </c>
      <c r="E3749" s="41" t="str">
        <f>IF(ISNA(VLOOKUP(D3749,[1]finalsorted!$A:$H,$E$5,FALSE))=TRUE,"terminated",(VLOOKUP(D3749,[1]finalsorted!$A:$H,$E$5,FALSE)))</f>
        <v/>
      </c>
    </row>
    <row r="3750" spans="1:5" hidden="1" outlineLevel="3" x14ac:dyDescent="0.25">
      <c r="A3750" s="39" t="s">
        <v>11055</v>
      </c>
      <c r="B3750" s="39" t="s">
        <v>1465</v>
      </c>
      <c r="C3750" s="40" t="s">
        <v>10940</v>
      </c>
      <c r="D3750" s="40" t="s">
        <v>1630</v>
      </c>
      <c r="E3750" s="41">
        <f>IF(ISNA(VLOOKUP(D3750,[1]finalsorted!$A:$H,$E$5,FALSE))=TRUE,"terminated",(VLOOKUP(D3750,[1]finalsorted!$A:$H,$E$5,FALSE)))</f>
        <v>1032540.32</v>
      </c>
    </row>
    <row r="3751" spans="1:5" hidden="1" outlineLevel="3" x14ac:dyDescent="0.25">
      <c r="A3751" s="39" t="s">
        <v>11055</v>
      </c>
      <c r="B3751" s="39" t="s">
        <v>1465</v>
      </c>
      <c r="C3751" s="40" t="s">
        <v>10940</v>
      </c>
      <c r="D3751" s="40" t="s">
        <v>1631</v>
      </c>
      <c r="E3751" s="41" t="str">
        <f>IF(ISNA(VLOOKUP(D3751,[1]finalsorted!$A:$H,$E$5,FALSE))=TRUE,"terminated",(VLOOKUP(D3751,[1]finalsorted!$A:$H,$E$5,FALSE)))</f>
        <v/>
      </c>
    </row>
    <row r="3752" spans="1:5" hidden="1" outlineLevel="3" x14ac:dyDescent="0.25">
      <c r="A3752" s="39" t="s">
        <v>11055</v>
      </c>
      <c r="B3752" s="39" t="s">
        <v>1465</v>
      </c>
      <c r="C3752" s="40" t="s">
        <v>10940</v>
      </c>
      <c r="D3752" s="40" t="s">
        <v>1632</v>
      </c>
      <c r="E3752" s="41" t="str">
        <f>IF(ISNA(VLOOKUP(D3752,[1]finalsorted!$A:$H,$E$5,FALSE))=TRUE,"terminated",(VLOOKUP(D3752,[1]finalsorted!$A:$H,$E$5,FALSE)))</f>
        <v/>
      </c>
    </row>
    <row r="3753" spans="1:5" hidden="1" outlineLevel="3" x14ac:dyDescent="0.25">
      <c r="A3753" s="39" t="s">
        <v>11055</v>
      </c>
      <c r="B3753" s="39" t="s">
        <v>1465</v>
      </c>
      <c r="C3753" s="40" t="s">
        <v>10940</v>
      </c>
      <c r="D3753" s="40" t="s">
        <v>1633</v>
      </c>
      <c r="E3753" s="41" t="str">
        <f>IF(ISNA(VLOOKUP(D3753,[1]finalsorted!$A:$H,$E$5,FALSE))=TRUE,"terminated",(VLOOKUP(D3753,[1]finalsorted!$A:$H,$E$5,FALSE)))</f>
        <v/>
      </c>
    </row>
    <row r="3754" spans="1:5" hidden="1" outlineLevel="3" x14ac:dyDescent="0.25">
      <c r="A3754" s="39" t="s">
        <v>11055</v>
      </c>
      <c r="B3754" s="39" t="s">
        <v>1465</v>
      </c>
      <c r="C3754" s="40" t="s">
        <v>10940</v>
      </c>
      <c r="D3754" s="40" t="s">
        <v>1634</v>
      </c>
      <c r="E3754" s="41" t="str">
        <f>IF(ISNA(VLOOKUP(D3754,[1]finalsorted!$A:$H,$E$5,FALSE))=TRUE,"terminated",(VLOOKUP(D3754,[1]finalsorted!$A:$H,$E$5,FALSE)))</f>
        <v/>
      </c>
    </row>
    <row r="3755" spans="1:5" hidden="1" outlineLevel="3" x14ac:dyDescent="0.25">
      <c r="A3755" s="39" t="s">
        <v>11055</v>
      </c>
      <c r="B3755" s="39" t="s">
        <v>1465</v>
      </c>
      <c r="C3755" s="40" t="s">
        <v>10940</v>
      </c>
      <c r="D3755" s="40" t="s">
        <v>1635</v>
      </c>
      <c r="E3755" s="41" t="str">
        <f>IF(ISNA(VLOOKUP(D3755,[1]finalsorted!$A:$H,$E$5,FALSE))=TRUE,"terminated",(VLOOKUP(D3755,[1]finalsorted!$A:$H,$E$5,FALSE)))</f>
        <v/>
      </c>
    </row>
    <row r="3756" spans="1:5" hidden="1" outlineLevel="3" x14ac:dyDescent="0.25">
      <c r="A3756" s="39" t="s">
        <v>11055</v>
      </c>
      <c r="B3756" s="39" t="s">
        <v>1465</v>
      </c>
      <c r="C3756" s="40" t="s">
        <v>10940</v>
      </c>
      <c r="D3756" s="40" t="s">
        <v>1636</v>
      </c>
      <c r="E3756" s="41">
        <f>IF(ISNA(VLOOKUP(D3756,[1]finalsorted!$A:$H,$E$5,FALSE))=TRUE,"terminated",(VLOOKUP(D3756,[1]finalsorted!$A:$H,$E$5,FALSE)))</f>
        <v>1126011.46</v>
      </c>
    </row>
    <row r="3757" spans="1:5" hidden="1" outlineLevel="3" x14ac:dyDescent="0.25">
      <c r="A3757" s="39" t="s">
        <v>11055</v>
      </c>
      <c r="B3757" s="39" t="s">
        <v>1465</v>
      </c>
      <c r="C3757" s="40" t="s">
        <v>10940</v>
      </c>
      <c r="D3757" s="40" t="s">
        <v>1637</v>
      </c>
      <c r="E3757" s="41">
        <f>IF(ISNA(VLOOKUP(D3757,[1]finalsorted!$A:$H,$E$5,FALSE))=TRUE,"terminated",(VLOOKUP(D3757,[1]finalsorted!$A:$H,$E$5,FALSE)))</f>
        <v>955742.09</v>
      </c>
    </row>
    <row r="3758" spans="1:5" hidden="1" outlineLevel="3" x14ac:dyDescent="0.25">
      <c r="A3758" s="39" t="s">
        <v>11055</v>
      </c>
      <c r="B3758" s="39" t="s">
        <v>1465</v>
      </c>
      <c r="C3758" s="40" t="s">
        <v>10940</v>
      </c>
      <c r="D3758" s="40" t="s">
        <v>1638</v>
      </c>
      <c r="E3758" s="41" t="str">
        <f>IF(ISNA(VLOOKUP(D3758,[1]finalsorted!$A:$H,$E$5,FALSE))=TRUE,"terminated",(VLOOKUP(D3758,[1]finalsorted!$A:$H,$E$5,FALSE)))</f>
        <v/>
      </c>
    </row>
    <row r="3759" spans="1:5" hidden="1" outlineLevel="3" x14ac:dyDescent="0.25">
      <c r="A3759" s="39" t="s">
        <v>11055</v>
      </c>
      <c r="B3759" s="39" t="s">
        <v>1465</v>
      </c>
      <c r="C3759" s="40" t="s">
        <v>10940</v>
      </c>
      <c r="D3759" s="40" t="s">
        <v>1639</v>
      </c>
      <c r="E3759" s="41" t="str">
        <f>IF(ISNA(VLOOKUP(D3759,[1]finalsorted!$A:$H,$E$5,FALSE))=TRUE,"terminated",(VLOOKUP(D3759,[1]finalsorted!$A:$H,$E$5,FALSE)))</f>
        <v/>
      </c>
    </row>
    <row r="3760" spans="1:5" hidden="1" outlineLevel="3" x14ac:dyDescent="0.25">
      <c r="A3760" s="39" t="s">
        <v>11055</v>
      </c>
      <c r="B3760" s="39" t="s">
        <v>1465</v>
      </c>
      <c r="C3760" s="40" t="s">
        <v>10940</v>
      </c>
      <c r="D3760" s="40" t="s">
        <v>1640</v>
      </c>
      <c r="E3760" s="41" t="str">
        <f>IF(ISNA(VLOOKUP(D3760,[1]finalsorted!$A:$H,$E$5,FALSE))=TRUE,"terminated",(VLOOKUP(D3760,[1]finalsorted!$A:$H,$E$5,FALSE)))</f>
        <v/>
      </c>
    </row>
    <row r="3761" spans="1:5" hidden="1" outlineLevel="3" x14ac:dyDescent="0.25">
      <c r="A3761" s="39" t="s">
        <v>11055</v>
      </c>
      <c r="B3761" s="39" t="s">
        <v>1465</v>
      </c>
      <c r="C3761" s="40" t="s">
        <v>10940</v>
      </c>
      <c r="D3761" s="40" t="s">
        <v>1641</v>
      </c>
      <c r="E3761" s="41" t="str">
        <f>IF(ISNA(VLOOKUP(D3761,[1]finalsorted!$A:$H,$E$5,FALSE))=TRUE,"terminated",(VLOOKUP(D3761,[1]finalsorted!$A:$H,$E$5,FALSE)))</f>
        <v/>
      </c>
    </row>
    <row r="3762" spans="1:5" hidden="1" outlineLevel="3" x14ac:dyDescent="0.25">
      <c r="A3762" s="39" t="s">
        <v>11055</v>
      </c>
      <c r="B3762" s="39" t="s">
        <v>1465</v>
      </c>
      <c r="C3762" s="40" t="s">
        <v>10940</v>
      </c>
      <c r="D3762" s="40" t="s">
        <v>1642</v>
      </c>
      <c r="E3762" s="41">
        <f>IF(ISNA(VLOOKUP(D3762,[1]finalsorted!$A:$H,$E$5,FALSE))=TRUE,"terminated",(VLOOKUP(D3762,[1]finalsorted!$A:$H,$E$5,FALSE)))</f>
        <v>2354712.2799999998</v>
      </c>
    </row>
    <row r="3763" spans="1:5" hidden="1" outlineLevel="3" x14ac:dyDescent="0.25">
      <c r="A3763" s="39" t="s">
        <v>11055</v>
      </c>
      <c r="B3763" s="39" t="s">
        <v>1465</v>
      </c>
      <c r="C3763" s="40" t="s">
        <v>10940</v>
      </c>
      <c r="D3763" s="40" t="s">
        <v>1643</v>
      </c>
      <c r="E3763" s="41" t="str">
        <f>IF(ISNA(VLOOKUP(D3763,[1]finalsorted!$A:$H,$E$5,FALSE))=TRUE,"terminated",(VLOOKUP(D3763,[1]finalsorted!$A:$H,$E$5,FALSE)))</f>
        <v/>
      </c>
    </row>
    <row r="3764" spans="1:5" hidden="1" outlineLevel="3" x14ac:dyDescent="0.25">
      <c r="A3764" s="39" t="s">
        <v>11055</v>
      </c>
      <c r="B3764" s="39" t="s">
        <v>1465</v>
      </c>
      <c r="C3764" s="40" t="s">
        <v>10940</v>
      </c>
      <c r="D3764" s="40" t="s">
        <v>1644</v>
      </c>
      <c r="E3764" s="41" t="str">
        <f>IF(ISNA(VLOOKUP(D3764,[1]finalsorted!$A:$H,$E$5,FALSE))=TRUE,"terminated",(VLOOKUP(D3764,[1]finalsorted!$A:$H,$E$5,FALSE)))</f>
        <v/>
      </c>
    </row>
    <row r="3765" spans="1:5" hidden="1" outlineLevel="3" x14ac:dyDescent="0.25">
      <c r="A3765" s="39" t="s">
        <v>11055</v>
      </c>
      <c r="B3765" s="39" t="s">
        <v>1465</v>
      </c>
      <c r="C3765" s="40" t="s">
        <v>10940</v>
      </c>
      <c r="D3765" s="40" t="s">
        <v>1645</v>
      </c>
      <c r="E3765" s="41" t="str">
        <f>IF(ISNA(VLOOKUP(D3765,[1]finalsorted!$A:$H,$E$5,FALSE))=TRUE,"terminated",(VLOOKUP(D3765,[1]finalsorted!$A:$H,$E$5,FALSE)))</f>
        <v/>
      </c>
    </row>
    <row r="3766" spans="1:5" hidden="1" outlineLevel="3" x14ac:dyDescent="0.25">
      <c r="A3766" s="39" t="s">
        <v>11055</v>
      </c>
      <c r="B3766" s="39" t="s">
        <v>1465</v>
      </c>
      <c r="C3766" s="40" t="s">
        <v>10940</v>
      </c>
      <c r="D3766" s="40" t="s">
        <v>1646</v>
      </c>
      <c r="E3766" s="41">
        <f>IF(ISNA(VLOOKUP(D3766,[1]finalsorted!$A:$H,$E$5,FALSE))=TRUE,"terminated",(VLOOKUP(D3766,[1]finalsorted!$A:$H,$E$5,FALSE)))</f>
        <v>458173.69000000006</v>
      </c>
    </row>
    <row r="3767" spans="1:5" hidden="1" outlineLevel="3" x14ac:dyDescent="0.25">
      <c r="A3767" s="39" t="s">
        <v>11055</v>
      </c>
      <c r="B3767" s="39" t="s">
        <v>1465</v>
      </c>
      <c r="C3767" s="40" t="s">
        <v>10940</v>
      </c>
      <c r="D3767" s="40" t="s">
        <v>1647</v>
      </c>
      <c r="E3767" s="41" t="str">
        <f>IF(ISNA(VLOOKUP(D3767,[1]finalsorted!$A:$H,$E$5,FALSE))=TRUE,"terminated",(VLOOKUP(D3767,[1]finalsorted!$A:$H,$E$5,FALSE)))</f>
        <v/>
      </c>
    </row>
    <row r="3768" spans="1:5" hidden="1" outlineLevel="3" x14ac:dyDescent="0.25">
      <c r="A3768" s="39" t="s">
        <v>11055</v>
      </c>
      <c r="B3768" s="39" t="s">
        <v>1465</v>
      </c>
      <c r="C3768" s="40" t="s">
        <v>10940</v>
      </c>
      <c r="D3768" s="40" t="s">
        <v>1648</v>
      </c>
      <c r="E3768" s="41" t="str">
        <f>IF(ISNA(VLOOKUP(D3768,[1]finalsorted!$A:$H,$E$5,FALSE))=TRUE,"terminated",(VLOOKUP(D3768,[1]finalsorted!$A:$H,$E$5,FALSE)))</f>
        <v/>
      </c>
    </row>
    <row r="3769" spans="1:5" hidden="1" outlineLevel="3" x14ac:dyDescent="0.25">
      <c r="A3769" s="39" t="s">
        <v>11055</v>
      </c>
      <c r="B3769" s="39" t="s">
        <v>1465</v>
      </c>
      <c r="C3769" s="40" t="s">
        <v>10940</v>
      </c>
      <c r="D3769" s="40" t="s">
        <v>1649</v>
      </c>
      <c r="E3769" s="41">
        <f>IF(ISNA(VLOOKUP(D3769,[1]finalsorted!$A:$H,$E$5,FALSE))=TRUE,"terminated",(VLOOKUP(D3769,[1]finalsorted!$A:$H,$E$5,FALSE)))</f>
        <v>429407.77</v>
      </c>
    </row>
    <row r="3770" spans="1:5" hidden="1" outlineLevel="3" x14ac:dyDescent="0.25">
      <c r="A3770" s="39" t="s">
        <v>11055</v>
      </c>
      <c r="B3770" s="39" t="s">
        <v>1465</v>
      </c>
      <c r="C3770" s="40" t="s">
        <v>10940</v>
      </c>
      <c r="D3770" s="40" t="s">
        <v>1650</v>
      </c>
      <c r="E3770" s="41" t="str">
        <f>IF(ISNA(VLOOKUP(D3770,[1]finalsorted!$A:$H,$E$5,FALSE))=TRUE,"terminated",(VLOOKUP(D3770,[1]finalsorted!$A:$H,$E$5,FALSE)))</f>
        <v/>
      </c>
    </row>
    <row r="3771" spans="1:5" hidden="1" outlineLevel="3" x14ac:dyDescent="0.25">
      <c r="A3771" s="39" t="s">
        <v>11055</v>
      </c>
      <c r="B3771" s="39" t="s">
        <v>1465</v>
      </c>
      <c r="C3771" s="40" t="s">
        <v>10940</v>
      </c>
      <c r="D3771" s="40" t="s">
        <v>1651</v>
      </c>
      <c r="E3771" s="41">
        <f>IF(ISNA(VLOOKUP(D3771,[1]finalsorted!$A:$H,$E$5,FALSE))=TRUE,"terminated",(VLOOKUP(D3771,[1]finalsorted!$A:$H,$E$5,FALSE)))</f>
        <v>666272.28</v>
      </c>
    </row>
    <row r="3772" spans="1:5" hidden="1" outlineLevel="3" x14ac:dyDescent="0.25">
      <c r="A3772" s="39" t="s">
        <v>11055</v>
      </c>
      <c r="B3772" s="39" t="s">
        <v>1465</v>
      </c>
      <c r="C3772" s="40" t="s">
        <v>10940</v>
      </c>
      <c r="D3772" s="40" t="s">
        <v>1652</v>
      </c>
      <c r="E3772" s="41" t="str">
        <f>IF(ISNA(VLOOKUP(D3772,[1]finalsorted!$A:$H,$E$5,FALSE))=TRUE,"terminated",(VLOOKUP(D3772,[1]finalsorted!$A:$H,$E$5,FALSE)))</f>
        <v/>
      </c>
    </row>
    <row r="3773" spans="1:5" hidden="1" outlineLevel="3" x14ac:dyDescent="0.25">
      <c r="A3773" s="39" t="s">
        <v>11055</v>
      </c>
      <c r="B3773" s="39" t="s">
        <v>1465</v>
      </c>
      <c r="C3773" s="40" t="s">
        <v>10940</v>
      </c>
      <c r="D3773" s="40" t="s">
        <v>1653</v>
      </c>
      <c r="E3773" s="41" t="str">
        <f>IF(ISNA(VLOOKUP(D3773,[1]finalsorted!$A:$H,$E$5,FALSE))=TRUE,"terminated",(VLOOKUP(D3773,[1]finalsorted!$A:$H,$E$5,FALSE)))</f>
        <v/>
      </c>
    </row>
    <row r="3774" spans="1:5" hidden="1" outlineLevel="3" x14ac:dyDescent="0.25">
      <c r="A3774" s="39" t="s">
        <v>11055</v>
      </c>
      <c r="B3774" s="39" t="s">
        <v>1465</v>
      </c>
      <c r="C3774" s="40" t="s">
        <v>10940</v>
      </c>
      <c r="D3774" s="40" t="s">
        <v>1654</v>
      </c>
      <c r="E3774" s="41">
        <f>IF(ISNA(VLOOKUP(D3774,[1]finalsorted!$A:$H,$E$5,FALSE))=TRUE,"terminated",(VLOOKUP(D3774,[1]finalsorted!$A:$H,$E$5,FALSE)))</f>
        <v>1233224.51</v>
      </c>
    </row>
    <row r="3775" spans="1:5" hidden="1" outlineLevel="3" x14ac:dyDescent="0.25">
      <c r="A3775" s="39" t="s">
        <v>11055</v>
      </c>
      <c r="B3775" s="39" t="s">
        <v>1465</v>
      </c>
      <c r="C3775" s="40" t="s">
        <v>10940</v>
      </c>
      <c r="D3775" s="40" t="s">
        <v>1655</v>
      </c>
      <c r="E3775" s="41">
        <f>IF(ISNA(VLOOKUP(D3775,[1]finalsorted!$A:$H,$E$5,FALSE))=TRUE,"terminated",(VLOOKUP(D3775,[1]finalsorted!$A:$H,$E$5,FALSE)))</f>
        <v>510233.83999999997</v>
      </c>
    </row>
    <row r="3776" spans="1:5" hidden="1" outlineLevel="3" x14ac:dyDescent="0.25">
      <c r="A3776" s="39" t="s">
        <v>11055</v>
      </c>
      <c r="B3776" s="39" t="s">
        <v>1465</v>
      </c>
      <c r="C3776" s="40" t="s">
        <v>10940</v>
      </c>
      <c r="D3776" s="40" t="s">
        <v>1656</v>
      </c>
      <c r="E3776" s="41">
        <f>IF(ISNA(VLOOKUP(D3776,[1]finalsorted!$A:$H,$E$5,FALSE))=TRUE,"terminated",(VLOOKUP(D3776,[1]finalsorted!$A:$H,$E$5,FALSE)))</f>
        <v>354337.53</v>
      </c>
    </row>
    <row r="3777" spans="1:5" hidden="1" outlineLevel="3" x14ac:dyDescent="0.25">
      <c r="A3777" s="39" t="s">
        <v>11055</v>
      </c>
      <c r="B3777" s="39" t="s">
        <v>1465</v>
      </c>
      <c r="C3777" s="40" t="s">
        <v>10940</v>
      </c>
      <c r="D3777" s="40" t="s">
        <v>1657</v>
      </c>
      <c r="E3777" s="41">
        <f>IF(ISNA(VLOOKUP(D3777,[1]finalsorted!$A:$H,$E$5,FALSE))=TRUE,"terminated",(VLOOKUP(D3777,[1]finalsorted!$A:$H,$E$5,FALSE)))</f>
        <v>1220036.1700000002</v>
      </c>
    </row>
    <row r="3778" spans="1:5" hidden="1" outlineLevel="3" x14ac:dyDescent="0.25">
      <c r="A3778" s="39" t="s">
        <v>11055</v>
      </c>
      <c r="B3778" s="39" t="s">
        <v>1465</v>
      </c>
      <c r="C3778" s="40" t="s">
        <v>10940</v>
      </c>
      <c r="D3778" s="40" t="s">
        <v>1658</v>
      </c>
      <c r="E3778" s="41" t="str">
        <f>IF(ISNA(VLOOKUP(D3778,[1]finalsorted!$A:$H,$E$5,FALSE))=TRUE,"terminated",(VLOOKUP(D3778,[1]finalsorted!$A:$H,$E$5,FALSE)))</f>
        <v/>
      </c>
    </row>
    <row r="3779" spans="1:5" hidden="1" outlineLevel="3" x14ac:dyDescent="0.25">
      <c r="A3779" s="39" t="s">
        <v>11055</v>
      </c>
      <c r="B3779" s="39" t="s">
        <v>1465</v>
      </c>
      <c r="C3779" s="40" t="s">
        <v>10940</v>
      </c>
      <c r="D3779" s="40" t="s">
        <v>1659</v>
      </c>
      <c r="E3779" s="41" t="str">
        <f>IF(ISNA(VLOOKUP(D3779,[1]finalsorted!$A:$H,$E$5,FALSE))=TRUE,"terminated",(VLOOKUP(D3779,[1]finalsorted!$A:$H,$E$5,FALSE)))</f>
        <v/>
      </c>
    </row>
    <row r="3780" spans="1:5" hidden="1" outlineLevel="3" x14ac:dyDescent="0.25">
      <c r="A3780" s="39" t="s">
        <v>11055</v>
      </c>
      <c r="B3780" s="39" t="s">
        <v>1465</v>
      </c>
      <c r="C3780" s="40" t="s">
        <v>10940</v>
      </c>
      <c r="D3780" s="40" t="s">
        <v>1660</v>
      </c>
      <c r="E3780" s="41" t="str">
        <f>IF(ISNA(VLOOKUP(D3780,[1]finalsorted!$A:$H,$E$5,FALSE))=TRUE,"terminated",(VLOOKUP(D3780,[1]finalsorted!$A:$H,$E$5,FALSE)))</f>
        <v/>
      </c>
    </row>
    <row r="3781" spans="1:5" hidden="1" outlineLevel="3" x14ac:dyDescent="0.25">
      <c r="A3781" s="39" t="s">
        <v>11055</v>
      </c>
      <c r="B3781" s="39" t="s">
        <v>1465</v>
      </c>
      <c r="C3781" s="40" t="s">
        <v>10940</v>
      </c>
      <c r="D3781" s="40" t="s">
        <v>1661</v>
      </c>
      <c r="E3781" s="41" t="str">
        <f>IF(ISNA(VLOOKUP(D3781,[1]finalsorted!$A:$H,$E$5,FALSE))=TRUE,"terminated",(VLOOKUP(D3781,[1]finalsorted!$A:$H,$E$5,FALSE)))</f>
        <v/>
      </c>
    </row>
    <row r="3782" spans="1:5" hidden="1" outlineLevel="3" x14ac:dyDescent="0.25">
      <c r="A3782" s="39" t="s">
        <v>11055</v>
      </c>
      <c r="B3782" s="39" t="s">
        <v>1465</v>
      </c>
      <c r="C3782" s="40" t="s">
        <v>10940</v>
      </c>
      <c r="D3782" s="40" t="s">
        <v>1662</v>
      </c>
      <c r="E3782" s="41" t="str">
        <f>IF(ISNA(VLOOKUP(D3782,[1]finalsorted!$A:$H,$E$5,FALSE))=TRUE,"terminated",(VLOOKUP(D3782,[1]finalsorted!$A:$H,$E$5,FALSE)))</f>
        <v/>
      </c>
    </row>
    <row r="3783" spans="1:5" hidden="1" outlineLevel="3" x14ac:dyDescent="0.25">
      <c r="A3783" s="39" t="s">
        <v>11055</v>
      </c>
      <c r="B3783" s="39" t="s">
        <v>1465</v>
      </c>
      <c r="C3783" s="40" t="s">
        <v>10940</v>
      </c>
      <c r="D3783" s="40" t="s">
        <v>1663</v>
      </c>
      <c r="E3783" s="41">
        <f>IF(ISNA(VLOOKUP(D3783,[1]finalsorted!$A:$H,$E$5,FALSE))=TRUE,"terminated",(VLOOKUP(D3783,[1]finalsorted!$A:$H,$E$5,FALSE)))</f>
        <v>2346829.34</v>
      </c>
    </row>
    <row r="3784" spans="1:5" hidden="1" outlineLevel="3" x14ac:dyDescent="0.25">
      <c r="A3784" s="39" t="s">
        <v>11055</v>
      </c>
      <c r="B3784" s="39" t="s">
        <v>1465</v>
      </c>
      <c r="C3784" s="40" t="s">
        <v>10940</v>
      </c>
      <c r="D3784" s="40" t="s">
        <v>1664</v>
      </c>
      <c r="E3784" s="41">
        <f>IF(ISNA(VLOOKUP(D3784,[1]finalsorted!$A:$H,$E$5,FALSE))=TRUE,"terminated",(VLOOKUP(D3784,[1]finalsorted!$A:$H,$E$5,FALSE)))</f>
        <v>431059.67</v>
      </c>
    </row>
    <row r="3785" spans="1:5" hidden="1" outlineLevel="3" x14ac:dyDescent="0.25">
      <c r="A3785" s="39" t="s">
        <v>11055</v>
      </c>
      <c r="B3785" s="39" t="s">
        <v>1465</v>
      </c>
      <c r="C3785" s="40" t="s">
        <v>10940</v>
      </c>
      <c r="D3785" s="40" t="s">
        <v>1665</v>
      </c>
      <c r="E3785" s="41">
        <f>IF(ISNA(VLOOKUP(D3785,[1]finalsorted!$A:$H,$E$5,FALSE))=TRUE,"terminated",(VLOOKUP(D3785,[1]finalsorted!$A:$H,$E$5,FALSE)))</f>
        <v>734741.22</v>
      </c>
    </row>
    <row r="3786" spans="1:5" hidden="1" outlineLevel="3" x14ac:dyDescent="0.25">
      <c r="A3786" s="39" t="s">
        <v>11055</v>
      </c>
      <c r="B3786" s="39" t="s">
        <v>1465</v>
      </c>
      <c r="C3786" s="40" t="s">
        <v>10940</v>
      </c>
      <c r="D3786" s="40" t="s">
        <v>1666</v>
      </c>
      <c r="E3786" s="41">
        <f>IF(ISNA(VLOOKUP(D3786,[1]finalsorted!$A:$H,$E$5,FALSE))=TRUE,"terminated",(VLOOKUP(D3786,[1]finalsorted!$A:$H,$E$5,FALSE)))</f>
        <v>2205535.56</v>
      </c>
    </row>
    <row r="3787" spans="1:5" hidden="1" outlineLevel="3" x14ac:dyDescent="0.25">
      <c r="A3787" s="39" t="s">
        <v>11055</v>
      </c>
      <c r="B3787" s="39" t="s">
        <v>1465</v>
      </c>
      <c r="C3787" s="40" t="s">
        <v>10940</v>
      </c>
      <c r="D3787" s="40" t="s">
        <v>1667</v>
      </c>
      <c r="E3787" s="41">
        <f>IF(ISNA(VLOOKUP(D3787,[1]finalsorted!$A:$H,$E$5,FALSE))=TRUE,"terminated",(VLOOKUP(D3787,[1]finalsorted!$A:$H,$E$5,FALSE)))</f>
        <v>5307697.9099999992</v>
      </c>
    </row>
    <row r="3788" spans="1:5" hidden="1" outlineLevel="3" x14ac:dyDescent="0.25">
      <c r="A3788" s="39" t="s">
        <v>11055</v>
      </c>
      <c r="B3788" s="39" t="s">
        <v>1465</v>
      </c>
      <c r="C3788" s="40" t="s">
        <v>10940</v>
      </c>
      <c r="D3788" s="40" t="s">
        <v>1668</v>
      </c>
      <c r="E3788" s="41">
        <f>IF(ISNA(VLOOKUP(D3788,[1]finalsorted!$A:$H,$E$5,FALSE))=TRUE,"terminated",(VLOOKUP(D3788,[1]finalsorted!$A:$H,$E$5,FALSE)))</f>
        <v>1900390.2100000004</v>
      </c>
    </row>
    <row r="3789" spans="1:5" hidden="1" outlineLevel="3" x14ac:dyDescent="0.25">
      <c r="A3789" s="39" t="s">
        <v>11055</v>
      </c>
      <c r="B3789" s="39" t="s">
        <v>1465</v>
      </c>
      <c r="C3789" s="40" t="s">
        <v>10940</v>
      </c>
      <c r="D3789" s="40" t="s">
        <v>1669</v>
      </c>
      <c r="E3789" s="41" t="str">
        <f>IF(ISNA(VLOOKUP(D3789,[1]finalsorted!$A:$H,$E$5,FALSE))=TRUE,"terminated",(VLOOKUP(D3789,[1]finalsorted!$A:$H,$E$5,FALSE)))</f>
        <v/>
      </c>
    </row>
    <row r="3790" spans="1:5" hidden="1" outlineLevel="3" x14ac:dyDescent="0.25">
      <c r="A3790" s="39" t="s">
        <v>11055</v>
      </c>
      <c r="B3790" s="39" t="s">
        <v>1465</v>
      </c>
      <c r="C3790" s="40" t="s">
        <v>10940</v>
      </c>
      <c r="D3790" s="40" t="s">
        <v>1670</v>
      </c>
      <c r="E3790" s="41" t="str">
        <f>IF(ISNA(VLOOKUP(D3790,[1]finalsorted!$A:$H,$E$5,FALSE))=TRUE,"terminated",(VLOOKUP(D3790,[1]finalsorted!$A:$H,$E$5,FALSE)))</f>
        <v/>
      </c>
    </row>
    <row r="3791" spans="1:5" hidden="1" outlineLevel="3" x14ac:dyDescent="0.25">
      <c r="A3791" s="39" t="s">
        <v>11055</v>
      </c>
      <c r="B3791" s="39" t="s">
        <v>1465</v>
      </c>
      <c r="C3791" s="40" t="s">
        <v>10940</v>
      </c>
      <c r="D3791" s="40" t="s">
        <v>1671</v>
      </c>
      <c r="E3791" s="41">
        <f>IF(ISNA(VLOOKUP(D3791,[1]finalsorted!$A:$H,$E$5,FALSE))=TRUE,"terminated",(VLOOKUP(D3791,[1]finalsorted!$A:$H,$E$5,FALSE)))</f>
        <v>1548112.84</v>
      </c>
    </row>
    <row r="3792" spans="1:5" hidden="1" outlineLevel="3" x14ac:dyDescent="0.25">
      <c r="A3792" s="39" t="s">
        <v>11055</v>
      </c>
      <c r="B3792" s="39" t="s">
        <v>1465</v>
      </c>
      <c r="C3792" s="40" t="s">
        <v>10940</v>
      </c>
      <c r="D3792" s="40" t="s">
        <v>1672</v>
      </c>
      <c r="E3792" s="41">
        <f>IF(ISNA(VLOOKUP(D3792,[1]finalsorted!$A:$H,$E$5,FALSE))=TRUE,"terminated",(VLOOKUP(D3792,[1]finalsorted!$A:$H,$E$5,FALSE)))</f>
        <v>5036787.6800000016</v>
      </c>
    </row>
    <row r="3793" spans="1:5" hidden="1" outlineLevel="3" x14ac:dyDescent="0.25">
      <c r="A3793" s="39" t="s">
        <v>11055</v>
      </c>
      <c r="B3793" s="39" t="s">
        <v>1465</v>
      </c>
      <c r="C3793" s="40" t="s">
        <v>10940</v>
      </c>
      <c r="D3793" s="40" t="s">
        <v>1673</v>
      </c>
      <c r="E3793" s="41">
        <f>IF(ISNA(VLOOKUP(D3793,[1]finalsorted!$A:$H,$E$5,FALSE))=TRUE,"terminated",(VLOOKUP(D3793,[1]finalsorted!$A:$H,$E$5,FALSE)))</f>
        <v>4179841.0600000005</v>
      </c>
    </row>
    <row r="3794" spans="1:5" hidden="1" outlineLevel="3" x14ac:dyDescent="0.25">
      <c r="A3794" s="39" t="s">
        <v>11055</v>
      </c>
      <c r="B3794" s="39" t="s">
        <v>1465</v>
      </c>
      <c r="C3794" s="40" t="s">
        <v>10940</v>
      </c>
      <c r="D3794" s="40" t="s">
        <v>1674</v>
      </c>
      <c r="E3794" s="41" t="str">
        <f>IF(ISNA(VLOOKUP(D3794,[1]finalsorted!$A:$H,$E$5,FALSE))=TRUE,"terminated",(VLOOKUP(D3794,[1]finalsorted!$A:$H,$E$5,FALSE)))</f>
        <v/>
      </c>
    </row>
    <row r="3795" spans="1:5" hidden="1" outlineLevel="3" x14ac:dyDescent="0.25">
      <c r="A3795" s="39" t="s">
        <v>11055</v>
      </c>
      <c r="B3795" s="39" t="s">
        <v>1465</v>
      </c>
      <c r="C3795" s="40" t="s">
        <v>10940</v>
      </c>
      <c r="D3795" s="40" t="s">
        <v>1675</v>
      </c>
      <c r="E3795" s="41" t="str">
        <f>IF(ISNA(VLOOKUP(D3795,[1]finalsorted!$A:$H,$E$5,FALSE))=TRUE,"terminated",(VLOOKUP(D3795,[1]finalsorted!$A:$H,$E$5,FALSE)))</f>
        <v/>
      </c>
    </row>
    <row r="3796" spans="1:5" hidden="1" outlineLevel="3" x14ac:dyDescent="0.25">
      <c r="A3796" s="39" t="s">
        <v>11055</v>
      </c>
      <c r="B3796" s="39" t="s">
        <v>1465</v>
      </c>
      <c r="C3796" s="40" t="s">
        <v>10940</v>
      </c>
      <c r="D3796" s="40" t="s">
        <v>1676</v>
      </c>
      <c r="E3796" s="41" t="str">
        <f>IF(ISNA(VLOOKUP(D3796,[1]finalsorted!$A:$H,$E$5,FALSE))=TRUE,"terminated",(VLOOKUP(D3796,[1]finalsorted!$A:$H,$E$5,FALSE)))</f>
        <v/>
      </c>
    </row>
    <row r="3797" spans="1:5" hidden="1" outlineLevel="3" x14ac:dyDescent="0.25">
      <c r="A3797" s="39" t="s">
        <v>11055</v>
      </c>
      <c r="B3797" s="39" t="s">
        <v>1465</v>
      </c>
      <c r="C3797" s="40" t="s">
        <v>10940</v>
      </c>
      <c r="D3797" s="40" t="s">
        <v>11073</v>
      </c>
      <c r="E3797" s="41">
        <f>IF(ISNA(VLOOKUP(D3797,[1]finalsorted!$A:$H,$E$5,FALSE))=TRUE,"terminated",(VLOOKUP(D3797,[1]finalsorted!$A:$H,$E$5,FALSE)))</f>
        <v>82179114.060000017</v>
      </c>
    </row>
    <row r="3798" spans="1:5" hidden="1" outlineLevel="2" x14ac:dyDescent="0.25">
      <c r="A3798" s="39"/>
      <c r="B3798" s="39" t="s">
        <v>1465</v>
      </c>
      <c r="C3798" s="40" t="s">
        <v>10940</v>
      </c>
      <c r="D3798" s="40" t="s">
        <v>11249</v>
      </c>
      <c r="E3798" s="41">
        <f>IF(ISNA(VLOOKUP(D3798,[1]finalsorted!$A:$H,$E$5,FALSE))=TRUE,"terminated",(VLOOKUP(D3798,[1]finalsorted!$A:$H,$E$5,FALSE)))</f>
        <v>229727014.06000006</v>
      </c>
    </row>
    <row r="3799" spans="1:5" hidden="1" outlineLevel="3" x14ac:dyDescent="0.25">
      <c r="A3799" s="39" t="s">
        <v>11055</v>
      </c>
      <c r="B3799" s="39" t="s">
        <v>2084</v>
      </c>
      <c r="C3799" s="40" t="s">
        <v>10946</v>
      </c>
      <c r="D3799" s="40" t="s">
        <v>2085</v>
      </c>
      <c r="E3799" s="41" t="str">
        <f>IF(ISNA(VLOOKUP(D3799,[1]finalsorted!$A:$H,$E$5,FALSE))=TRUE,"terminated",(VLOOKUP(D3799,[1]finalsorted!$A:$H,$E$5,FALSE)))</f>
        <v/>
      </c>
    </row>
    <row r="3800" spans="1:5" hidden="1" outlineLevel="3" x14ac:dyDescent="0.25">
      <c r="A3800" s="39" t="s">
        <v>11055</v>
      </c>
      <c r="B3800" s="39" t="s">
        <v>2084</v>
      </c>
      <c r="C3800" s="40" t="s">
        <v>10946</v>
      </c>
      <c r="D3800" s="40" t="s">
        <v>2086</v>
      </c>
      <c r="E3800" s="41">
        <f>IF(ISNA(VLOOKUP(D3800,[1]finalsorted!$A:$H,$E$5,FALSE))=TRUE,"terminated",(VLOOKUP(D3800,[1]finalsorted!$A:$H,$E$5,FALSE)))</f>
        <v>2463110.9900000012</v>
      </c>
    </row>
    <row r="3801" spans="1:5" hidden="1" outlineLevel="3" x14ac:dyDescent="0.25">
      <c r="A3801" s="39" t="s">
        <v>11055</v>
      </c>
      <c r="B3801" s="39" t="s">
        <v>2084</v>
      </c>
      <c r="C3801" s="40" t="s">
        <v>10946</v>
      </c>
      <c r="D3801" s="40" t="s">
        <v>2087</v>
      </c>
      <c r="E3801" s="41">
        <f>IF(ISNA(VLOOKUP(D3801,[1]finalsorted!$A:$H,$E$5,FALSE))=TRUE,"terminated",(VLOOKUP(D3801,[1]finalsorted!$A:$H,$E$5,FALSE)))</f>
        <v>2743948.6199999996</v>
      </c>
    </row>
    <row r="3802" spans="1:5" hidden="1" outlineLevel="3" x14ac:dyDescent="0.25">
      <c r="A3802" s="39" t="s">
        <v>11055</v>
      </c>
      <c r="B3802" s="39" t="s">
        <v>2084</v>
      </c>
      <c r="C3802" s="40" t="s">
        <v>10946</v>
      </c>
      <c r="D3802" s="40" t="s">
        <v>2088</v>
      </c>
      <c r="E3802" s="41">
        <f>IF(ISNA(VLOOKUP(D3802,[1]finalsorted!$A:$H,$E$5,FALSE))=TRUE,"terminated",(VLOOKUP(D3802,[1]finalsorted!$A:$H,$E$5,FALSE)))</f>
        <v>5716520.3400000017</v>
      </c>
    </row>
    <row r="3803" spans="1:5" hidden="1" outlineLevel="3" x14ac:dyDescent="0.25">
      <c r="A3803" s="39" t="s">
        <v>11055</v>
      </c>
      <c r="B3803" s="39" t="s">
        <v>2084</v>
      </c>
      <c r="C3803" s="40" t="s">
        <v>10946</v>
      </c>
      <c r="D3803" s="40" t="s">
        <v>2089</v>
      </c>
      <c r="E3803" s="41">
        <f>IF(ISNA(VLOOKUP(D3803,[1]finalsorted!$A:$H,$E$5,FALSE))=TRUE,"terminated",(VLOOKUP(D3803,[1]finalsorted!$A:$H,$E$5,FALSE)))</f>
        <v>7069029.9299999988</v>
      </c>
    </row>
    <row r="3804" spans="1:5" hidden="1" outlineLevel="3" x14ac:dyDescent="0.25">
      <c r="A3804" s="39" t="s">
        <v>11055</v>
      </c>
      <c r="B3804" s="39" t="s">
        <v>2084</v>
      </c>
      <c r="C3804" s="40" t="s">
        <v>10946</v>
      </c>
      <c r="D3804" s="40" t="s">
        <v>2090</v>
      </c>
      <c r="E3804" s="41" t="str">
        <f>IF(ISNA(VLOOKUP(D3804,[1]finalsorted!$A:$H,$E$5,FALSE))=TRUE,"terminated",(VLOOKUP(D3804,[1]finalsorted!$A:$H,$E$5,FALSE)))</f>
        <v/>
      </c>
    </row>
    <row r="3805" spans="1:5" hidden="1" outlineLevel="3" x14ac:dyDescent="0.25">
      <c r="A3805" s="39" t="s">
        <v>11055</v>
      </c>
      <c r="B3805" s="39" t="s">
        <v>2084</v>
      </c>
      <c r="C3805" s="40" t="s">
        <v>10946</v>
      </c>
      <c r="D3805" s="40" t="s">
        <v>2091</v>
      </c>
      <c r="E3805" s="41">
        <f>IF(ISNA(VLOOKUP(D3805,[1]finalsorted!$A:$H,$E$5,FALSE))=TRUE,"terminated",(VLOOKUP(D3805,[1]finalsorted!$A:$H,$E$5,FALSE)))</f>
        <v>17464129.480000004</v>
      </c>
    </row>
    <row r="3806" spans="1:5" hidden="1" outlineLevel="3" x14ac:dyDescent="0.25">
      <c r="A3806" s="39" t="s">
        <v>11055</v>
      </c>
      <c r="B3806" s="39" t="s">
        <v>2084</v>
      </c>
      <c r="C3806" s="40" t="s">
        <v>10946</v>
      </c>
      <c r="D3806" s="40" t="s">
        <v>2092</v>
      </c>
      <c r="E3806" s="41">
        <f>IF(ISNA(VLOOKUP(D3806,[1]finalsorted!$A:$H,$E$5,FALSE))=TRUE,"terminated",(VLOOKUP(D3806,[1]finalsorted!$A:$H,$E$5,FALSE)))</f>
        <v>4237513.0000000009</v>
      </c>
    </row>
    <row r="3807" spans="1:5" hidden="1" outlineLevel="3" x14ac:dyDescent="0.25">
      <c r="A3807" s="39" t="s">
        <v>11055</v>
      </c>
      <c r="B3807" s="39" t="s">
        <v>2084</v>
      </c>
      <c r="C3807" s="40" t="s">
        <v>10946</v>
      </c>
      <c r="D3807" s="40" t="s">
        <v>2093</v>
      </c>
      <c r="E3807" s="41">
        <f>IF(ISNA(VLOOKUP(D3807,[1]finalsorted!$A:$H,$E$5,FALSE))=TRUE,"terminated",(VLOOKUP(D3807,[1]finalsorted!$A:$H,$E$5,FALSE)))</f>
        <v>10513456.910000002</v>
      </c>
    </row>
    <row r="3808" spans="1:5" hidden="1" outlineLevel="3" x14ac:dyDescent="0.25">
      <c r="A3808" s="39" t="s">
        <v>11055</v>
      </c>
      <c r="B3808" s="39" t="s">
        <v>2084</v>
      </c>
      <c r="C3808" s="40" t="s">
        <v>10946</v>
      </c>
      <c r="D3808" s="40" t="s">
        <v>2094</v>
      </c>
      <c r="E3808" s="41">
        <f>IF(ISNA(VLOOKUP(D3808,[1]finalsorted!$A:$H,$E$5,FALSE))=TRUE,"terminated",(VLOOKUP(D3808,[1]finalsorted!$A:$H,$E$5,FALSE)))</f>
        <v>3658653.42</v>
      </c>
    </row>
    <row r="3809" spans="1:5" hidden="1" outlineLevel="3" x14ac:dyDescent="0.25">
      <c r="A3809" s="39" t="s">
        <v>11055</v>
      </c>
      <c r="B3809" s="39" t="s">
        <v>2084</v>
      </c>
      <c r="C3809" s="40" t="s">
        <v>10946</v>
      </c>
      <c r="D3809" s="40" t="s">
        <v>2095</v>
      </c>
      <c r="E3809" s="41">
        <f>IF(ISNA(VLOOKUP(D3809,[1]finalsorted!$A:$H,$E$5,FALSE))=TRUE,"terminated",(VLOOKUP(D3809,[1]finalsorted!$A:$H,$E$5,FALSE)))</f>
        <v>11351354.57</v>
      </c>
    </row>
    <row r="3810" spans="1:5" hidden="1" outlineLevel="3" x14ac:dyDescent="0.25">
      <c r="A3810" s="39" t="s">
        <v>11055</v>
      </c>
      <c r="B3810" s="39" t="s">
        <v>2084</v>
      </c>
      <c r="C3810" s="40" t="s">
        <v>10946</v>
      </c>
      <c r="D3810" s="40" t="s">
        <v>2096</v>
      </c>
      <c r="E3810" s="41">
        <f>IF(ISNA(VLOOKUP(D3810,[1]finalsorted!$A:$H,$E$5,FALSE))=TRUE,"terminated",(VLOOKUP(D3810,[1]finalsorted!$A:$H,$E$5,FALSE)))</f>
        <v>4635779.1999999983</v>
      </c>
    </row>
    <row r="3811" spans="1:5" hidden="1" outlineLevel="3" x14ac:dyDescent="0.25">
      <c r="A3811" s="39" t="s">
        <v>11055</v>
      </c>
      <c r="B3811" s="39" t="s">
        <v>2084</v>
      </c>
      <c r="C3811" s="40" t="s">
        <v>10946</v>
      </c>
      <c r="D3811" s="40" t="s">
        <v>2097</v>
      </c>
      <c r="E3811" s="41" t="str">
        <f>IF(ISNA(VLOOKUP(D3811,[1]finalsorted!$A:$H,$E$5,FALSE))=TRUE,"terminated",(VLOOKUP(D3811,[1]finalsorted!$A:$H,$E$5,FALSE)))</f>
        <v/>
      </c>
    </row>
    <row r="3812" spans="1:5" hidden="1" outlineLevel="3" x14ac:dyDescent="0.25">
      <c r="A3812" s="39" t="s">
        <v>11055</v>
      </c>
      <c r="B3812" s="39" t="s">
        <v>2084</v>
      </c>
      <c r="C3812" s="40" t="s">
        <v>10946</v>
      </c>
      <c r="D3812" s="40" t="s">
        <v>2098</v>
      </c>
      <c r="E3812" s="41">
        <f>IF(ISNA(VLOOKUP(D3812,[1]finalsorted!$A:$H,$E$5,FALSE))=TRUE,"terminated",(VLOOKUP(D3812,[1]finalsorted!$A:$H,$E$5,FALSE)))</f>
        <v>9655157.8400000017</v>
      </c>
    </row>
    <row r="3813" spans="1:5" hidden="1" outlineLevel="3" x14ac:dyDescent="0.25">
      <c r="A3813" s="39" t="s">
        <v>11055</v>
      </c>
      <c r="B3813" s="39" t="s">
        <v>2084</v>
      </c>
      <c r="C3813" s="40" t="s">
        <v>10946</v>
      </c>
      <c r="D3813" s="40" t="s">
        <v>2099</v>
      </c>
      <c r="E3813" s="41">
        <f>IF(ISNA(VLOOKUP(D3813,[1]finalsorted!$A:$H,$E$5,FALSE))=TRUE,"terminated",(VLOOKUP(D3813,[1]finalsorted!$A:$H,$E$5,FALSE)))</f>
        <v>2508061.2000000002</v>
      </c>
    </row>
    <row r="3814" spans="1:5" hidden="1" outlineLevel="3" x14ac:dyDescent="0.25">
      <c r="A3814" s="39" t="s">
        <v>11055</v>
      </c>
      <c r="B3814" s="39" t="s">
        <v>2084</v>
      </c>
      <c r="C3814" s="40" t="s">
        <v>10946</v>
      </c>
      <c r="D3814" s="40" t="s">
        <v>2100</v>
      </c>
      <c r="E3814" s="41">
        <f>IF(ISNA(VLOOKUP(D3814,[1]finalsorted!$A:$H,$E$5,FALSE))=TRUE,"terminated",(VLOOKUP(D3814,[1]finalsorted!$A:$H,$E$5,FALSE)))</f>
        <v>2708530.8499999996</v>
      </c>
    </row>
    <row r="3815" spans="1:5" hidden="1" outlineLevel="3" x14ac:dyDescent="0.25">
      <c r="A3815" s="39" t="s">
        <v>11055</v>
      </c>
      <c r="B3815" s="39" t="s">
        <v>2084</v>
      </c>
      <c r="C3815" s="40" t="s">
        <v>10946</v>
      </c>
      <c r="D3815" s="40" t="s">
        <v>2101</v>
      </c>
      <c r="E3815" s="41">
        <f>IF(ISNA(VLOOKUP(D3815,[1]finalsorted!$A:$H,$E$5,FALSE))=TRUE,"terminated",(VLOOKUP(D3815,[1]finalsorted!$A:$H,$E$5,FALSE)))</f>
        <v>13649839.880000003</v>
      </c>
    </row>
    <row r="3816" spans="1:5" hidden="1" outlineLevel="3" x14ac:dyDescent="0.25">
      <c r="A3816" s="39" t="s">
        <v>11055</v>
      </c>
      <c r="B3816" s="39" t="s">
        <v>2084</v>
      </c>
      <c r="C3816" s="40" t="s">
        <v>10946</v>
      </c>
      <c r="D3816" s="40" t="s">
        <v>2102</v>
      </c>
      <c r="E3816" s="41" t="str">
        <f>IF(ISNA(VLOOKUP(D3816,[1]finalsorted!$A:$H,$E$5,FALSE))=TRUE,"terminated",(VLOOKUP(D3816,[1]finalsorted!$A:$H,$E$5,FALSE)))</f>
        <v/>
      </c>
    </row>
    <row r="3817" spans="1:5" hidden="1" outlineLevel="3" x14ac:dyDescent="0.25">
      <c r="A3817" s="39" t="s">
        <v>11055</v>
      </c>
      <c r="B3817" s="39" t="s">
        <v>2084</v>
      </c>
      <c r="C3817" s="40" t="s">
        <v>10946</v>
      </c>
      <c r="D3817" s="40" t="s">
        <v>2103</v>
      </c>
      <c r="E3817" s="41">
        <f>IF(ISNA(VLOOKUP(D3817,[1]finalsorted!$A:$H,$E$5,FALSE))=TRUE,"terminated",(VLOOKUP(D3817,[1]finalsorted!$A:$H,$E$5,FALSE)))</f>
        <v>6176053.4499999993</v>
      </c>
    </row>
    <row r="3818" spans="1:5" hidden="1" outlineLevel="3" x14ac:dyDescent="0.25">
      <c r="A3818" s="39" t="s">
        <v>11055</v>
      </c>
      <c r="B3818" s="39" t="s">
        <v>2084</v>
      </c>
      <c r="C3818" s="40" t="s">
        <v>10946</v>
      </c>
      <c r="D3818" s="40" t="s">
        <v>2104</v>
      </c>
      <c r="E3818" s="41">
        <f>IF(ISNA(VLOOKUP(D3818,[1]finalsorted!$A:$H,$E$5,FALSE))=TRUE,"terminated",(VLOOKUP(D3818,[1]finalsorted!$A:$H,$E$5,FALSE)))</f>
        <v>3465432.9200000009</v>
      </c>
    </row>
    <row r="3819" spans="1:5" hidden="1" outlineLevel="3" x14ac:dyDescent="0.25">
      <c r="A3819" s="39" t="s">
        <v>11055</v>
      </c>
      <c r="B3819" s="39" t="s">
        <v>2084</v>
      </c>
      <c r="C3819" s="40" t="s">
        <v>10946</v>
      </c>
      <c r="D3819" s="40" t="s">
        <v>2105</v>
      </c>
      <c r="E3819" s="41">
        <f>IF(ISNA(VLOOKUP(D3819,[1]finalsorted!$A:$H,$E$5,FALSE))=TRUE,"terminated",(VLOOKUP(D3819,[1]finalsorted!$A:$H,$E$5,FALSE)))</f>
        <v>2441508.4699999993</v>
      </c>
    </row>
    <row r="3820" spans="1:5" hidden="1" outlineLevel="3" x14ac:dyDescent="0.25">
      <c r="A3820" s="39" t="s">
        <v>11055</v>
      </c>
      <c r="B3820" s="39" t="s">
        <v>2084</v>
      </c>
      <c r="C3820" s="40" t="s">
        <v>10946</v>
      </c>
      <c r="D3820" s="40" t="s">
        <v>2106</v>
      </c>
      <c r="E3820" s="41">
        <f>IF(ISNA(VLOOKUP(D3820,[1]finalsorted!$A:$H,$E$5,FALSE))=TRUE,"terminated",(VLOOKUP(D3820,[1]finalsorted!$A:$H,$E$5,FALSE)))</f>
        <v>2037088.6300000001</v>
      </c>
    </row>
    <row r="3821" spans="1:5" hidden="1" outlineLevel="3" x14ac:dyDescent="0.25">
      <c r="A3821" s="39" t="s">
        <v>11055</v>
      </c>
      <c r="B3821" s="39" t="s">
        <v>2084</v>
      </c>
      <c r="C3821" s="40" t="s">
        <v>10946</v>
      </c>
      <c r="D3821" s="40" t="s">
        <v>2107</v>
      </c>
      <c r="E3821" s="41">
        <f>IF(ISNA(VLOOKUP(D3821,[1]finalsorted!$A:$H,$E$5,FALSE))=TRUE,"terminated",(VLOOKUP(D3821,[1]finalsorted!$A:$H,$E$5,FALSE)))</f>
        <v>6084851.4699999997</v>
      </c>
    </row>
    <row r="3822" spans="1:5" hidden="1" outlineLevel="3" x14ac:dyDescent="0.25">
      <c r="A3822" s="39" t="s">
        <v>11055</v>
      </c>
      <c r="B3822" s="39" t="s">
        <v>2084</v>
      </c>
      <c r="C3822" s="40" t="s">
        <v>10946</v>
      </c>
      <c r="D3822" s="40" t="s">
        <v>2108</v>
      </c>
      <c r="E3822" s="41" t="str">
        <f>IF(ISNA(VLOOKUP(D3822,[1]finalsorted!$A:$H,$E$5,FALSE))=TRUE,"terminated",(VLOOKUP(D3822,[1]finalsorted!$A:$H,$E$5,FALSE)))</f>
        <v/>
      </c>
    </row>
    <row r="3823" spans="1:5" hidden="1" outlineLevel="3" x14ac:dyDescent="0.25">
      <c r="A3823" s="39" t="s">
        <v>11055</v>
      </c>
      <c r="B3823" s="39" t="s">
        <v>2084</v>
      </c>
      <c r="C3823" s="40" t="s">
        <v>10946</v>
      </c>
      <c r="D3823" s="40" t="s">
        <v>2109</v>
      </c>
      <c r="E3823" s="41">
        <f>IF(ISNA(VLOOKUP(D3823,[1]finalsorted!$A:$H,$E$5,FALSE))=TRUE,"terminated",(VLOOKUP(D3823,[1]finalsorted!$A:$H,$E$5,FALSE)))</f>
        <v>3746387.8</v>
      </c>
    </row>
    <row r="3824" spans="1:5" hidden="1" outlineLevel="3" x14ac:dyDescent="0.25">
      <c r="A3824" s="39" t="s">
        <v>11055</v>
      </c>
      <c r="B3824" s="39" t="s">
        <v>2084</v>
      </c>
      <c r="C3824" s="40" t="s">
        <v>10946</v>
      </c>
      <c r="D3824" s="40" t="s">
        <v>2110</v>
      </c>
      <c r="E3824" s="41">
        <f>IF(ISNA(VLOOKUP(D3824,[1]finalsorted!$A:$H,$E$5,FALSE))=TRUE,"terminated",(VLOOKUP(D3824,[1]finalsorted!$A:$H,$E$5,FALSE)))</f>
        <v>17395056.630000006</v>
      </c>
    </row>
    <row r="3825" spans="1:5" hidden="1" outlineLevel="3" x14ac:dyDescent="0.25">
      <c r="A3825" s="39" t="s">
        <v>11055</v>
      </c>
      <c r="B3825" s="39" t="s">
        <v>2084</v>
      </c>
      <c r="C3825" s="40" t="s">
        <v>10946</v>
      </c>
      <c r="D3825" s="40" t="s">
        <v>2111</v>
      </c>
      <c r="E3825" s="41">
        <f>IF(ISNA(VLOOKUP(D3825,[1]finalsorted!$A:$H,$E$5,FALSE))=TRUE,"terminated",(VLOOKUP(D3825,[1]finalsorted!$A:$H,$E$5,FALSE)))</f>
        <v>6535762.080000001</v>
      </c>
    </row>
    <row r="3826" spans="1:5" hidden="1" outlineLevel="3" x14ac:dyDescent="0.25">
      <c r="A3826" s="39" t="s">
        <v>11055</v>
      </c>
      <c r="B3826" s="39" t="s">
        <v>2084</v>
      </c>
      <c r="C3826" s="40" t="s">
        <v>10946</v>
      </c>
      <c r="D3826" s="40" t="s">
        <v>2112</v>
      </c>
      <c r="E3826" s="41" t="str">
        <f>IF(ISNA(VLOOKUP(D3826,[1]finalsorted!$A:$H,$E$5,FALSE))=TRUE,"terminated",(VLOOKUP(D3826,[1]finalsorted!$A:$H,$E$5,FALSE)))</f>
        <v/>
      </c>
    </row>
    <row r="3827" spans="1:5" hidden="1" outlineLevel="3" x14ac:dyDescent="0.25">
      <c r="A3827" s="39" t="s">
        <v>11055</v>
      </c>
      <c r="B3827" s="39" t="s">
        <v>2084</v>
      </c>
      <c r="C3827" s="40" t="s">
        <v>10946</v>
      </c>
      <c r="D3827" s="40" t="s">
        <v>2113</v>
      </c>
      <c r="E3827" s="41">
        <f>IF(ISNA(VLOOKUP(D3827,[1]finalsorted!$A:$H,$E$5,FALSE))=TRUE,"terminated",(VLOOKUP(D3827,[1]finalsorted!$A:$H,$E$5,FALSE)))</f>
        <v>10386469.199999999</v>
      </c>
    </row>
    <row r="3828" spans="1:5" hidden="1" outlineLevel="3" x14ac:dyDescent="0.25">
      <c r="A3828" s="39" t="s">
        <v>11055</v>
      </c>
      <c r="B3828" s="39" t="s">
        <v>2084</v>
      </c>
      <c r="C3828" s="40" t="s">
        <v>10946</v>
      </c>
      <c r="D3828" s="40" t="s">
        <v>2114</v>
      </c>
      <c r="E3828" s="41">
        <f>IF(ISNA(VLOOKUP(D3828,[1]finalsorted!$A:$H,$E$5,FALSE))=TRUE,"terminated",(VLOOKUP(D3828,[1]finalsorted!$A:$H,$E$5,FALSE)))</f>
        <v>19260233.790000007</v>
      </c>
    </row>
    <row r="3829" spans="1:5" hidden="1" outlineLevel="3" x14ac:dyDescent="0.25">
      <c r="A3829" s="39" t="s">
        <v>11055</v>
      </c>
      <c r="B3829" s="39" t="s">
        <v>2084</v>
      </c>
      <c r="C3829" s="40" t="s">
        <v>10946</v>
      </c>
      <c r="D3829" s="40" t="s">
        <v>2115</v>
      </c>
      <c r="E3829" s="41" t="str">
        <f>IF(ISNA(VLOOKUP(D3829,[1]finalsorted!$A:$H,$E$5,FALSE))=TRUE,"terminated",(VLOOKUP(D3829,[1]finalsorted!$A:$H,$E$5,FALSE)))</f>
        <v/>
      </c>
    </row>
    <row r="3830" spans="1:5" hidden="1" outlineLevel="3" x14ac:dyDescent="0.25">
      <c r="A3830" s="39" t="s">
        <v>11055</v>
      </c>
      <c r="B3830" s="39" t="s">
        <v>2084</v>
      </c>
      <c r="C3830" s="40" t="s">
        <v>10946</v>
      </c>
      <c r="D3830" s="40" t="s">
        <v>2116</v>
      </c>
      <c r="E3830" s="41">
        <f>IF(ISNA(VLOOKUP(D3830,[1]finalsorted!$A:$H,$E$5,FALSE))=TRUE,"terminated",(VLOOKUP(D3830,[1]finalsorted!$A:$H,$E$5,FALSE)))</f>
        <v>11908481.98</v>
      </c>
    </row>
    <row r="3831" spans="1:5" hidden="1" outlineLevel="3" x14ac:dyDescent="0.25">
      <c r="A3831" s="39" t="s">
        <v>11055</v>
      </c>
      <c r="B3831" s="39" t="s">
        <v>2084</v>
      </c>
      <c r="C3831" s="40" t="s">
        <v>10946</v>
      </c>
      <c r="D3831" s="40" t="s">
        <v>2117</v>
      </c>
      <c r="E3831" s="41" t="str">
        <f>IF(ISNA(VLOOKUP(D3831,[1]finalsorted!$A:$H,$E$5,FALSE))=TRUE,"terminated",(VLOOKUP(D3831,[1]finalsorted!$A:$H,$E$5,FALSE)))</f>
        <v/>
      </c>
    </row>
    <row r="3832" spans="1:5" hidden="1" outlineLevel="3" x14ac:dyDescent="0.25">
      <c r="A3832" s="39" t="s">
        <v>11055</v>
      </c>
      <c r="B3832" s="39" t="s">
        <v>2084</v>
      </c>
      <c r="C3832" s="40" t="s">
        <v>10946</v>
      </c>
      <c r="D3832" s="40" t="s">
        <v>2118</v>
      </c>
      <c r="E3832" s="41">
        <f>IF(ISNA(VLOOKUP(D3832,[1]finalsorted!$A:$H,$E$5,FALSE))=TRUE,"terminated",(VLOOKUP(D3832,[1]finalsorted!$A:$H,$E$5,FALSE)))</f>
        <v>8773351.9799999986</v>
      </c>
    </row>
    <row r="3833" spans="1:5" hidden="1" outlineLevel="3" x14ac:dyDescent="0.25">
      <c r="A3833" s="39" t="s">
        <v>11055</v>
      </c>
      <c r="B3833" s="39" t="s">
        <v>2084</v>
      </c>
      <c r="C3833" s="40" t="s">
        <v>10946</v>
      </c>
      <c r="D3833" s="40" t="s">
        <v>2119</v>
      </c>
      <c r="E3833" s="41">
        <f>IF(ISNA(VLOOKUP(D3833,[1]finalsorted!$A:$H,$E$5,FALSE))=TRUE,"terminated",(VLOOKUP(D3833,[1]finalsorted!$A:$H,$E$5,FALSE)))</f>
        <v>849756.25</v>
      </c>
    </row>
    <row r="3834" spans="1:5" hidden="1" outlineLevel="3" x14ac:dyDescent="0.25">
      <c r="A3834" s="39" t="s">
        <v>11055</v>
      </c>
      <c r="B3834" s="39" t="s">
        <v>2084</v>
      </c>
      <c r="C3834" s="40" t="s">
        <v>10946</v>
      </c>
      <c r="D3834" s="40" t="s">
        <v>2120</v>
      </c>
      <c r="E3834" s="41">
        <f>IF(ISNA(VLOOKUP(D3834,[1]finalsorted!$A:$H,$E$5,FALSE))=TRUE,"terminated",(VLOOKUP(D3834,[1]finalsorted!$A:$H,$E$5,FALSE)))</f>
        <v>5013665.7499999981</v>
      </c>
    </row>
    <row r="3835" spans="1:5" hidden="1" outlineLevel="3" x14ac:dyDescent="0.25">
      <c r="A3835" s="39" t="s">
        <v>11055</v>
      </c>
      <c r="B3835" s="39" t="s">
        <v>2084</v>
      </c>
      <c r="C3835" s="40" t="s">
        <v>10946</v>
      </c>
      <c r="D3835" s="40" t="s">
        <v>2121</v>
      </c>
      <c r="E3835" s="41">
        <f>IF(ISNA(VLOOKUP(D3835,[1]finalsorted!$A:$H,$E$5,FALSE))=TRUE,"terminated",(VLOOKUP(D3835,[1]finalsorted!$A:$H,$E$5,FALSE)))</f>
        <v>4143161.399999999</v>
      </c>
    </row>
    <row r="3836" spans="1:5" hidden="1" outlineLevel="3" x14ac:dyDescent="0.25">
      <c r="A3836" s="39" t="s">
        <v>11055</v>
      </c>
      <c r="B3836" s="39" t="s">
        <v>2084</v>
      </c>
      <c r="C3836" s="40" t="s">
        <v>10946</v>
      </c>
      <c r="D3836" s="40" t="s">
        <v>2122</v>
      </c>
      <c r="E3836" s="41" t="str">
        <f>IF(ISNA(VLOOKUP(D3836,[1]finalsorted!$A:$H,$E$5,FALSE))=TRUE,"terminated",(VLOOKUP(D3836,[1]finalsorted!$A:$H,$E$5,FALSE)))</f>
        <v/>
      </c>
    </row>
    <row r="3837" spans="1:5" hidden="1" outlineLevel="3" x14ac:dyDescent="0.25">
      <c r="A3837" s="39" t="s">
        <v>11055</v>
      </c>
      <c r="B3837" s="39" t="s">
        <v>2084</v>
      </c>
      <c r="C3837" s="40" t="s">
        <v>10946</v>
      </c>
      <c r="D3837" s="40" t="s">
        <v>2123</v>
      </c>
      <c r="E3837" s="41" t="str">
        <f>IF(ISNA(VLOOKUP(D3837,[1]finalsorted!$A:$H,$E$5,FALSE))=TRUE,"terminated",(VLOOKUP(D3837,[1]finalsorted!$A:$H,$E$5,FALSE)))</f>
        <v/>
      </c>
    </row>
    <row r="3838" spans="1:5" hidden="1" outlineLevel="3" x14ac:dyDescent="0.25">
      <c r="A3838" s="39" t="s">
        <v>11055</v>
      </c>
      <c r="B3838" s="39" t="s">
        <v>2084</v>
      </c>
      <c r="C3838" s="40" t="s">
        <v>10946</v>
      </c>
      <c r="D3838" s="40" t="s">
        <v>2124</v>
      </c>
      <c r="E3838" s="41">
        <f>IF(ISNA(VLOOKUP(D3838,[1]finalsorted!$A:$H,$E$5,FALSE))=TRUE,"terminated",(VLOOKUP(D3838,[1]finalsorted!$A:$H,$E$5,FALSE)))</f>
        <v>3090914.3000000003</v>
      </c>
    </row>
    <row r="3839" spans="1:5" hidden="1" outlineLevel="3" x14ac:dyDescent="0.25">
      <c r="A3839" s="39" t="s">
        <v>11055</v>
      </c>
      <c r="B3839" s="39" t="s">
        <v>2084</v>
      </c>
      <c r="C3839" s="40" t="s">
        <v>10946</v>
      </c>
      <c r="D3839" s="40" t="s">
        <v>2125</v>
      </c>
      <c r="E3839" s="41">
        <f>IF(ISNA(VLOOKUP(D3839,[1]finalsorted!$A:$H,$E$5,FALSE))=TRUE,"terminated",(VLOOKUP(D3839,[1]finalsorted!$A:$H,$E$5,FALSE)))</f>
        <v>5673580.8000000017</v>
      </c>
    </row>
    <row r="3840" spans="1:5" hidden="1" outlineLevel="3" x14ac:dyDescent="0.25">
      <c r="A3840" s="39" t="s">
        <v>11055</v>
      </c>
      <c r="B3840" s="39" t="s">
        <v>2084</v>
      </c>
      <c r="C3840" s="40" t="s">
        <v>10946</v>
      </c>
      <c r="D3840" s="40" t="s">
        <v>2126</v>
      </c>
      <c r="E3840" s="41">
        <f>IF(ISNA(VLOOKUP(D3840,[1]finalsorted!$A:$H,$E$5,FALSE))=TRUE,"terminated",(VLOOKUP(D3840,[1]finalsorted!$A:$H,$E$5,FALSE)))</f>
        <v>2214257.2500000005</v>
      </c>
    </row>
    <row r="3841" spans="1:5" hidden="1" outlineLevel="3" x14ac:dyDescent="0.25">
      <c r="A3841" s="39" t="s">
        <v>11055</v>
      </c>
      <c r="B3841" s="39" t="s">
        <v>2084</v>
      </c>
      <c r="C3841" s="40" t="s">
        <v>10946</v>
      </c>
      <c r="D3841" s="40" t="s">
        <v>2127</v>
      </c>
      <c r="E3841" s="41">
        <f>IF(ISNA(VLOOKUP(D3841,[1]finalsorted!$A:$H,$E$5,FALSE))=TRUE,"terminated",(VLOOKUP(D3841,[1]finalsorted!$A:$H,$E$5,FALSE)))</f>
        <v>4829620.7700000005</v>
      </c>
    </row>
    <row r="3842" spans="1:5" hidden="1" outlineLevel="3" x14ac:dyDescent="0.25">
      <c r="A3842" s="39" t="s">
        <v>11055</v>
      </c>
      <c r="B3842" s="39" t="s">
        <v>2084</v>
      </c>
      <c r="C3842" s="40" t="s">
        <v>10946</v>
      </c>
      <c r="D3842" s="40" t="s">
        <v>2128</v>
      </c>
      <c r="E3842" s="41">
        <f>IF(ISNA(VLOOKUP(D3842,[1]finalsorted!$A:$H,$E$5,FALSE))=TRUE,"terminated",(VLOOKUP(D3842,[1]finalsorted!$A:$H,$E$5,FALSE)))</f>
        <v>2937836.1</v>
      </c>
    </row>
    <row r="3843" spans="1:5" hidden="1" outlineLevel="3" x14ac:dyDescent="0.25">
      <c r="A3843" s="39" t="s">
        <v>11055</v>
      </c>
      <c r="B3843" s="39" t="s">
        <v>2084</v>
      </c>
      <c r="C3843" s="40" t="s">
        <v>10946</v>
      </c>
      <c r="D3843" s="40" t="s">
        <v>2129</v>
      </c>
      <c r="E3843" s="41">
        <f>IF(ISNA(VLOOKUP(D3843,[1]finalsorted!$A:$H,$E$5,FALSE))=TRUE,"terminated",(VLOOKUP(D3843,[1]finalsorted!$A:$H,$E$5,FALSE)))</f>
        <v>7647720.830000001</v>
      </c>
    </row>
    <row r="3844" spans="1:5" hidden="1" outlineLevel="3" x14ac:dyDescent="0.25">
      <c r="A3844" s="39" t="s">
        <v>11055</v>
      </c>
      <c r="B3844" s="39" t="s">
        <v>2084</v>
      </c>
      <c r="C3844" s="40" t="s">
        <v>10946</v>
      </c>
      <c r="D3844" s="40" t="s">
        <v>2130</v>
      </c>
      <c r="E3844" s="41">
        <f>IF(ISNA(VLOOKUP(D3844,[1]finalsorted!$A:$H,$E$5,FALSE))=TRUE,"terminated",(VLOOKUP(D3844,[1]finalsorted!$A:$H,$E$5,FALSE)))</f>
        <v>13219279.749999998</v>
      </c>
    </row>
    <row r="3845" spans="1:5" hidden="1" outlineLevel="3" x14ac:dyDescent="0.25">
      <c r="A3845" s="39" t="s">
        <v>11055</v>
      </c>
      <c r="B3845" s="39" t="s">
        <v>2084</v>
      </c>
      <c r="C3845" s="40" t="s">
        <v>10946</v>
      </c>
      <c r="D3845" s="40" t="s">
        <v>2131</v>
      </c>
      <c r="E3845" s="41">
        <f>IF(ISNA(VLOOKUP(D3845,[1]finalsorted!$A:$H,$E$5,FALSE))=TRUE,"terminated",(VLOOKUP(D3845,[1]finalsorted!$A:$H,$E$5,FALSE)))</f>
        <v>3403382.8599999994</v>
      </c>
    </row>
    <row r="3846" spans="1:5" hidden="1" outlineLevel="3" x14ac:dyDescent="0.25">
      <c r="A3846" s="39" t="s">
        <v>11055</v>
      </c>
      <c r="B3846" s="39" t="s">
        <v>2084</v>
      </c>
      <c r="C3846" s="40" t="s">
        <v>10946</v>
      </c>
      <c r="D3846" s="40" t="s">
        <v>2132</v>
      </c>
      <c r="E3846" s="41" t="str">
        <f>IF(ISNA(VLOOKUP(D3846,[1]finalsorted!$A:$H,$E$5,FALSE))=TRUE,"terminated",(VLOOKUP(D3846,[1]finalsorted!$A:$H,$E$5,FALSE)))</f>
        <v/>
      </c>
    </row>
    <row r="3847" spans="1:5" hidden="1" outlineLevel="3" x14ac:dyDescent="0.25">
      <c r="A3847" s="39" t="s">
        <v>11055</v>
      </c>
      <c r="B3847" s="39" t="s">
        <v>2084</v>
      </c>
      <c r="C3847" s="40" t="s">
        <v>10946</v>
      </c>
      <c r="D3847" s="40" t="s">
        <v>2133</v>
      </c>
      <c r="E3847" s="41" t="str">
        <f>IF(ISNA(VLOOKUP(D3847,[1]finalsorted!$A:$H,$E$5,FALSE))=TRUE,"terminated",(VLOOKUP(D3847,[1]finalsorted!$A:$H,$E$5,FALSE)))</f>
        <v/>
      </c>
    </row>
    <row r="3848" spans="1:5" hidden="1" outlineLevel="3" x14ac:dyDescent="0.25">
      <c r="A3848" s="39" t="s">
        <v>11055</v>
      </c>
      <c r="B3848" s="39" t="s">
        <v>2084</v>
      </c>
      <c r="C3848" s="40" t="s">
        <v>10946</v>
      </c>
      <c r="D3848" s="40" t="s">
        <v>11079</v>
      </c>
      <c r="E3848" s="41">
        <f>IF(ISNA(VLOOKUP(D3848,[1]finalsorted!$A:$H,$E$5,FALSE))=TRUE,"terminated",(VLOOKUP(D3848,[1]finalsorted!$A:$H,$E$5,FALSE)))</f>
        <v>41795210.620000005</v>
      </c>
    </row>
    <row r="3849" spans="1:5" hidden="1" outlineLevel="2" x14ac:dyDescent="0.25">
      <c r="A3849" s="39"/>
      <c r="B3849" s="39" t="s">
        <v>2084</v>
      </c>
      <c r="C3849" s="40" t="s">
        <v>10946</v>
      </c>
      <c r="D3849" s="40" t="s">
        <v>11250</v>
      </c>
      <c r="E3849" s="41">
        <f>IF(ISNA(VLOOKUP(D3849,[1]finalsorted!$A:$H,$E$5,FALSE))=TRUE,"terminated",(VLOOKUP(D3849,[1]finalsorted!$A:$H,$E$5,FALSE)))</f>
        <v>291404151.31000006</v>
      </c>
    </row>
    <row r="3850" spans="1:5" hidden="1" outlineLevel="3" x14ac:dyDescent="0.25">
      <c r="A3850" s="39" t="s">
        <v>11055</v>
      </c>
      <c r="B3850" s="39" t="s">
        <v>3330</v>
      </c>
      <c r="C3850" s="40" t="s">
        <v>11034</v>
      </c>
      <c r="D3850" s="40" t="s">
        <v>3328</v>
      </c>
      <c r="E3850" s="41" t="str">
        <f>IF(ISNA(VLOOKUP(D3850,[1]finalsorted!$A:$H,$E$5,FALSE))=TRUE,"terminated",(VLOOKUP(D3850,[1]finalsorted!$A:$H,$E$5,FALSE)))</f>
        <v>terminated</v>
      </c>
    </row>
    <row r="3851" spans="1:5" hidden="1" outlineLevel="3" x14ac:dyDescent="0.25">
      <c r="A3851" s="39" t="s">
        <v>11055</v>
      </c>
      <c r="B3851" s="39" t="s">
        <v>3330</v>
      </c>
      <c r="C3851" s="40" t="s">
        <v>11034</v>
      </c>
      <c r="D3851" s="40" t="s">
        <v>3329</v>
      </c>
      <c r="E3851" s="41">
        <f>IF(ISNA(VLOOKUP(D3851,[1]finalsorted!$A:$H,$E$5,FALSE))=TRUE,"terminated",(VLOOKUP(D3851,[1]finalsorted!$A:$H,$E$5,FALSE)))</f>
        <v>1271466.54</v>
      </c>
    </row>
    <row r="3852" spans="1:5" hidden="1" outlineLevel="3" x14ac:dyDescent="0.25">
      <c r="A3852" s="39" t="s">
        <v>11055</v>
      </c>
      <c r="B3852" s="39" t="s">
        <v>3330</v>
      </c>
      <c r="C3852" s="40" t="s">
        <v>11034</v>
      </c>
      <c r="D3852" s="40" t="s">
        <v>3331</v>
      </c>
      <c r="E3852" s="41" t="str">
        <f>IF(ISNA(VLOOKUP(D3852,[1]finalsorted!$A:$H,$E$5,FALSE))=TRUE,"terminated",(VLOOKUP(D3852,[1]finalsorted!$A:$H,$E$5,FALSE)))</f>
        <v/>
      </c>
    </row>
    <row r="3853" spans="1:5" hidden="1" outlineLevel="3" x14ac:dyDescent="0.25">
      <c r="A3853" s="39" t="s">
        <v>11055</v>
      </c>
      <c r="B3853" s="39" t="s">
        <v>3330</v>
      </c>
      <c r="C3853" s="40" t="s">
        <v>11034</v>
      </c>
      <c r="D3853" s="40" t="s">
        <v>3332</v>
      </c>
      <c r="E3853" s="41">
        <f>IF(ISNA(VLOOKUP(D3853,[1]finalsorted!$A:$H,$E$5,FALSE))=TRUE,"terminated",(VLOOKUP(D3853,[1]finalsorted!$A:$H,$E$5,FALSE)))</f>
        <v>1443090.2100000004</v>
      </c>
    </row>
    <row r="3854" spans="1:5" hidden="1" outlineLevel="3" x14ac:dyDescent="0.25">
      <c r="A3854" s="39" t="s">
        <v>11055</v>
      </c>
      <c r="B3854" s="39" t="s">
        <v>3330</v>
      </c>
      <c r="C3854" s="40" t="s">
        <v>11034</v>
      </c>
      <c r="D3854" s="40" t="s">
        <v>3333</v>
      </c>
      <c r="E3854" s="41">
        <f>IF(ISNA(VLOOKUP(D3854,[1]finalsorted!$A:$H,$E$5,FALSE))=TRUE,"terminated",(VLOOKUP(D3854,[1]finalsorted!$A:$H,$E$5,FALSE)))</f>
        <v>3956927.6600000011</v>
      </c>
    </row>
    <row r="3855" spans="1:5" hidden="1" outlineLevel="3" x14ac:dyDescent="0.25">
      <c r="A3855" s="39" t="s">
        <v>11055</v>
      </c>
      <c r="B3855" s="39" t="s">
        <v>3330</v>
      </c>
      <c r="C3855" s="40" t="s">
        <v>11034</v>
      </c>
      <c r="D3855" s="40" t="s">
        <v>3334</v>
      </c>
      <c r="E3855" s="41">
        <f>IF(ISNA(VLOOKUP(D3855,[1]finalsorted!$A:$H,$E$5,FALSE))=TRUE,"terminated",(VLOOKUP(D3855,[1]finalsorted!$A:$H,$E$5,FALSE)))</f>
        <v>2102512.87</v>
      </c>
    </row>
    <row r="3856" spans="1:5" hidden="1" outlineLevel="3" x14ac:dyDescent="0.25">
      <c r="A3856" s="39" t="s">
        <v>11055</v>
      </c>
      <c r="B3856" s="39" t="s">
        <v>3330</v>
      </c>
      <c r="C3856" s="40" t="s">
        <v>11034</v>
      </c>
      <c r="D3856" s="40" t="s">
        <v>3335</v>
      </c>
      <c r="E3856" s="41">
        <f>IF(ISNA(VLOOKUP(D3856,[1]finalsorted!$A:$H,$E$5,FALSE))=TRUE,"terminated",(VLOOKUP(D3856,[1]finalsorted!$A:$H,$E$5,FALSE)))</f>
        <v>3344740.5299999993</v>
      </c>
    </row>
    <row r="3857" spans="1:5" hidden="1" outlineLevel="3" x14ac:dyDescent="0.25">
      <c r="A3857" s="39" t="s">
        <v>11055</v>
      </c>
      <c r="B3857" s="39" t="s">
        <v>3330</v>
      </c>
      <c r="C3857" s="40" t="s">
        <v>11034</v>
      </c>
      <c r="D3857" s="40" t="s">
        <v>3336</v>
      </c>
      <c r="E3857" s="41" t="str">
        <f>IF(ISNA(VLOOKUP(D3857,[1]finalsorted!$A:$H,$E$5,FALSE))=TRUE,"terminated",(VLOOKUP(D3857,[1]finalsorted!$A:$H,$E$5,FALSE)))</f>
        <v/>
      </c>
    </row>
    <row r="3858" spans="1:5" hidden="1" outlineLevel="3" x14ac:dyDescent="0.25">
      <c r="A3858" s="39" t="s">
        <v>11055</v>
      </c>
      <c r="B3858" s="39" t="s">
        <v>3330</v>
      </c>
      <c r="C3858" s="40" t="s">
        <v>11034</v>
      </c>
      <c r="D3858" s="40" t="s">
        <v>3337</v>
      </c>
      <c r="E3858" s="41">
        <f>IF(ISNA(VLOOKUP(D3858,[1]finalsorted!$A:$H,$E$5,FALSE))=TRUE,"terminated",(VLOOKUP(D3858,[1]finalsorted!$A:$H,$E$5,FALSE)))</f>
        <v>2873357.69</v>
      </c>
    </row>
    <row r="3859" spans="1:5" hidden="1" outlineLevel="3" x14ac:dyDescent="0.25">
      <c r="A3859" s="39" t="s">
        <v>11055</v>
      </c>
      <c r="B3859" s="39" t="s">
        <v>3330</v>
      </c>
      <c r="C3859" s="40" t="s">
        <v>11034</v>
      </c>
      <c r="D3859" s="40" t="s">
        <v>3338</v>
      </c>
      <c r="E3859" s="41">
        <f>IF(ISNA(VLOOKUP(D3859,[1]finalsorted!$A:$H,$E$5,FALSE))=TRUE,"terminated",(VLOOKUP(D3859,[1]finalsorted!$A:$H,$E$5,FALSE)))</f>
        <v>2702007.189999999</v>
      </c>
    </row>
    <row r="3860" spans="1:5" hidden="1" outlineLevel="3" x14ac:dyDescent="0.25">
      <c r="A3860" s="39" t="s">
        <v>11055</v>
      </c>
      <c r="B3860" s="39" t="s">
        <v>3330</v>
      </c>
      <c r="C3860" s="40" t="s">
        <v>11034</v>
      </c>
      <c r="D3860" s="40" t="s">
        <v>3339</v>
      </c>
      <c r="E3860" s="41" t="str">
        <f>IF(ISNA(VLOOKUP(D3860,[1]finalsorted!$A:$H,$E$5,FALSE))=TRUE,"terminated",(VLOOKUP(D3860,[1]finalsorted!$A:$H,$E$5,FALSE)))</f>
        <v/>
      </c>
    </row>
    <row r="3861" spans="1:5" hidden="1" outlineLevel="3" x14ac:dyDescent="0.25">
      <c r="A3861" s="39" t="s">
        <v>11055</v>
      </c>
      <c r="B3861" s="39" t="s">
        <v>3330</v>
      </c>
      <c r="C3861" s="40" t="s">
        <v>11034</v>
      </c>
      <c r="D3861" s="40" t="s">
        <v>3340</v>
      </c>
      <c r="E3861" s="41">
        <f>IF(ISNA(VLOOKUP(D3861,[1]finalsorted!$A:$H,$E$5,FALSE))=TRUE,"terminated",(VLOOKUP(D3861,[1]finalsorted!$A:$H,$E$5,FALSE)))</f>
        <v>2518757.4599999995</v>
      </c>
    </row>
    <row r="3862" spans="1:5" hidden="1" outlineLevel="3" x14ac:dyDescent="0.25">
      <c r="A3862" s="39" t="s">
        <v>11055</v>
      </c>
      <c r="B3862" s="39" t="s">
        <v>3330</v>
      </c>
      <c r="C3862" s="40" t="s">
        <v>11034</v>
      </c>
      <c r="D3862" s="40" t="s">
        <v>3341</v>
      </c>
      <c r="E3862" s="41">
        <f>IF(ISNA(VLOOKUP(D3862,[1]finalsorted!$A:$H,$E$5,FALSE))=TRUE,"terminated",(VLOOKUP(D3862,[1]finalsorted!$A:$H,$E$5,FALSE)))</f>
        <v>2212744.88</v>
      </c>
    </row>
    <row r="3863" spans="1:5" hidden="1" outlineLevel="3" x14ac:dyDescent="0.25">
      <c r="A3863" s="39" t="s">
        <v>11055</v>
      </c>
      <c r="B3863" s="39" t="s">
        <v>3330</v>
      </c>
      <c r="C3863" s="40" t="s">
        <v>11034</v>
      </c>
      <c r="D3863" s="40" t="s">
        <v>3342</v>
      </c>
      <c r="E3863" s="41">
        <f>IF(ISNA(VLOOKUP(D3863,[1]finalsorted!$A:$H,$E$5,FALSE))=TRUE,"terminated",(VLOOKUP(D3863,[1]finalsorted!$A:$H,$E$5,FALSE)))</f>
        <v>3893571.6799999992</v>
      </c>
    </row>
    <row r="3864" spans="1:5" hidden="1" outlineLevel="3" x14ac:dyDescent="0.25">
      <c r="A3864" s="39" t="s">
        <v>11055</v>
      </c>
      <c r="B3864" s="39" t="s">
        <v>3330</v>
      </c>
      <c r="C3864" s="40" t="s">
        <v>11034</v>
      </c>
      <c r="D3864" s="40" t="s">
        <v>3343</v>
      </c>
      <c r="E3864" s="41">
        <f>IF(ISNA(VLOOKUP(D3864,[1]finalsorted!$A:$H,$E$5,FALSE))=TRUE,"terminated",(VLOOKUP(D3864,[1]finalsorted!$A:$H,$E$5,FALSE)))</f>
        <v>7107717.0900000017</v>
      </c>
    </row>
    <row r="3865" spans="1:5" hidden="1" outlineLevel="3" x14ac:dyDescent="0.25">
      <c r="A3865" s="39" t="s">
        <v>11055</v>
      </c>
      <c r="B3865" s="39" t="s">
        <v>3330</v>
      </c>
      <c r="C3865" s="40" t="s">
        <v>11034</v>
      </c>
      <c r="D3865" s="40" t="s">
        <v>3344</v>
      </c>
      <c r="E3865" s="41">
        <f>IF(ISNA(VLOOKUP(D3865,[1]finalsorted!$A:$H,$E$5,FALSE))=TRUE,"terminated",(VLOOKUP(D3865,[1]finalsorted!$A:$H,$E$5,FALSE)))</f>
        <v>5916998.9599999981</v>
      </c>
    </row>
    <row r="3866" spans="1:5" hidden="1" outlineLevel="3" x14ac:dyDescent="0.25">
      <c r="A3866" s="39" t="s">
        <v>11055</v>
      </c>
      <c r="B3866" s="39" t="s">
        <v>3330</v>
      </c>
      <c r="C3866" s="40" t="s">
        <v>11034</v>
      </c>
      <c r="D3866" s="40" t="s">
        <v>3345</v>
      </c>
      <c r="E3866" s="41">
        <f>IF(ISNA(VLOOKUP(D3866,[1]finalsorted!$A:$H,$E$5,FALSE))=TRUE,"terminated",(VLOOKUP(D3866,[1]finalsorted!$A:$H,$E$5,FALSE)))</f>
        <v>1831934.3099999998</v>
      </c>
    </row>
    <row r="3867" spans="1:5" hidden="1" outlineLevel="3" x14ac:dyDescent="0.25">
      <c r="A3867" s="39" t="s">
        <v>11055</v>
      </c>
      <c r="B3867" s="39" t="s">
        <v>3330</v>
      </c>
      <c r="C3867" s="40" t="s">
        <v>11034</v>
      </c>
      <c r="D3867" s="40" t="s">
        <v>3346</v>
      </c>
      <c r="E3867" s="41">
        <f>IF(ISNA(VLOOKUP(D3867,[1]finalsorted!$A:$H,$E$5,FALSE))=TRUE,"terminated",(VLOOKUP(D3867,[1]finalsorted!$A:$H,$E$5,FALSE)))</f>
        <v>3556357.46</v>
      </c>
    </row>
    <row r="3868" spans="1:5" hidden="1" outlineLevel="3" x14ac:dyDescent="0.25">
      <c r="A3868" s="39" t="s">
        <v>11055</v>
      </c>
      <c r="B3868" s="39" t="s">
        <v>3330</v>
      </c>
      <c r="C3868" s="40" t="s">
        <v>11034</v>
      </c>
      <c r="D3868" s="40" t="s">
        <v>3347</v>
      </c>
      <c r="E3868" s="41">
        <f>IF(ISNA(VLOOKUP(D3868,[1]finalsorted!$A:$H,$E$5,FALSE))=TRUE,"terminated",(VLOOKUP(D3868,[1]finalsorted!$A:$H,$E$5,FALSE)))</f>
        <v>10906664.76</v>
      </c>
    </row>
    <row r="3869" spans="1:5" hidden="1" outlineLevel="3" x14ac:dyDescent="0.25">
      <c r="A3869" s="39" t="s">
        <v>11055</v>
      </c>
      <c r="B3869" s="39" t="s">
        <v>3330</v>
      </c>
      <c r="C3869" s="40" t="s">
        <v>11034</v>
      </c>
      <c r="D3869" s="40" t="s">
        <v>3348</v>
      </c>
      <c r="E3869" s="41" t="str">
        <f>IF(ISNA(VLOOKUP(D3869,[1]finalsorted!$A:$H,$E$5,FALSE))=TRUE,"terminated",(VLOOKUP(D3869,[1]finalsorted!$A:$H,$E$5,FALSE)))</f>
        <v/>
      </c>
    </row>
    <row r="3870" spans="1:5" hidden="1" outlineLevel="3" x14ac:dyDescent="0.25">
      <c r="A3870" s="39" t="s">
        <v>11055</v>
      </c>
      <c r="B3870" s="39" t="s">
        <v>3330</v>
      </c>
      <c r="C3870" s="40" t="s">
        <v>11034</v>
      </c>
      <c r="D3870" s="40" t="s">
        <v>3349</v>
      </c>
      <c r="E3870" s="41">
        <f>IF(ISNA(VLOOKUP(D3870,[1]finalsorted!$A:$H,$E$5,FALSE))=TRUE,"terminated",(VLOOKUP(D3870,[1]finalsorted!$A:$H,$E$5,FALSE)))</f>
        <v>2408335.0699999998</v>
      </c>
    </row>
    <row r="3871" spans="1:5" hidden="1" outlineLevel="3" x14ac:dyDescent="0.25">
      <c r="A3871" s="39" t="s">
        <v>11055</v>
      </c>
      <c r="B3871" s="39" t="s">
        <v>3330</v>
      </c>
      <c r="C3871" s="40" t="s">
        <v>11034</v>
      </c>
      <c r="D3871" s="40" t="s">
        <v>3350</v>
      </c>
      <c r="E3871" s="41">
        <f>IF(ISNA(VLOOKUP(D3871,[1]finalsorted!$A:$H,$E$5,FALSE))=TRUE,"terminated",(VLOOKUP(D3871,[1]finalsorted!$A:$H,$E$5,FALSE)))</f>
        <v>2124574.8200000003</v>
      </c>
    </row>
    <row r="3872" spans="1:5" hidden="1" outlineLevel="3" x14ac:dyDescent="0.25">
      <c r="A3872" s="39" t="s">
        <v>11055</v>
      </c>
      <c r="B3872" s="39" t="s">
        <v>3330</v>
      </c>
      <c r="C3872" s="40" t="s">
        <v>11034</v>
      </c>
      <c r="D3872" s="40" t="s">
        <v>3351</v>
      </c>
      <c r="E3872" s="41">
        <f>IF(ISNA(VLOOKUP(D3872,[1]finalsorted!$A:$H,$E$5,FALSE))=TRUE,"terminated",(VLOOKUP(D3872,[1]finalsorted!$A:$H,$E$5,FALSE)))</f>
        <v>1840562.84</v>
      </c>
    </row>
    <row r="3873" spans="1:5" hidden="1" outlineLevel="3" x14ac:dyDescent="0.25">
      <c r="A3873" s="39" t="s">
        <v>11055</v>
      </c>
      <c r="B3873" s="39" t="s">
        <v>3330</v>
      </c>
      <c r="C3873" s="40" t="s">
        <v>11034</v>
      </c>
      <c r="D3873" s="40" t="s">
        <v>3352</v>
      </c>
      <c r="E3873" s="41">
        <f>IF(ISNA(VLOOKUP(D3873,[1]finalsorted!$A:$H,$E$5,FALSE))=TRUE,"terminated",(VLOOKUP(D3873,[1]finalsorted!$A:$H,$E$5,FALSE)))</f>
        <v>2818231.3099999996</v>
      </c>
    </row>
    <row r="3874" spans="1:5" hidden="1" outlineLevel="3" x14ac:dyDescent="0.25">
      <c r="A3874" s="39" t="s">
        <v>11055</v>
      </c>
      <c r="B3874" s="39" t="s">
        <v>3330</v>
      </c>
      <c r="C3874" s="40" t="s">
        <v>11034</v>
      </c>
      <c r="D3874" s="40" t="s">
        <v>3353</v>
      </c>
      <c r="E3874" s="41">
        <f>IF(ISNA(VLOOKUP(D3874,[1]finalsorted!$A:$H,$E$5,FALSE))=TRUE,"terminated",(VLOOKUP(D3874,[1]finalsorted!$A:$H,$E$5,FALSE)))</f>
        <v>1894765.6199999996</v>
      </c>
    </row>
    <row r="3875" spans="1:5" hidden="1" outlineLevel="3" x14ac:dyDescent="0.25">
      <c r="A3875" s="39" t="s">
        <v>11055</v>
      </c>
      <c r="B3875" s="39" t="s">
        <v>3330</v>
      </c>
      <c r="C3875" s="40" t="s">
        <v>11034</v>
      </c>
      <c r="D3875" s="40" t="s">
        <v>3354</v>
      </c>
      <c r="E3875" s="41" t="str">
        <f>IF(ISNA(VLOOKUP(D3875,[1]finalsorted!$A:$H,$E$5,FALSE))=TRUE,"terminated",(VLOOKUP(D3875,[1]finalsorted!$A:$H,$E$5,FALSE)))</f>
        <v/>
      </c>
    </row>
    <row r="3876" spans="1:5" hidden="1" outlineLevel="3" x14ac:dyDescent="0.25">
      <c r="A3876" s="39" t="s">
        <v>11055</v>
      </c>
      <c r="B3876" s="39" t="s">
        <v>3330</v>
      </c>
      <c r="C3876" s="40" t="s">
        <v>11034</v>
      </c>
      <c r="D3876" s="40" t="s">
        <v>3355</v>
      </c>
      <c r="E3876" s="41">
        <f>IF(ISNA(VLOOKUP(D3876,[1]finalsorted!$A:$H,$E$5,FALSE))=TRUE,"terminated",(VLOOKUP(D3876,[1]finalsorted!$A:$H,$E$5,FALSE)))</f>
        <v>5961683.9400000004</v>
      </c>
    </row>
    <row r="3877" spans="1:5" hidden="1" outlineLevel="3" x14ac:dyDescent="0.25">
      <c r="A3877" s="39" t="s">
        <v>11055</v>
      </c>
      <c r="B3877" s="39" t="s">
        <v>3330</v>
      </c>
      <c r="C3877" s="40" t="s">
        <v>11034</v>
      </c>
      <c r="D3877" s="40" t="s">
        <v>3356</v>
      </c>
      <c r="E3877" s="41" t="str">
        <f>IF(ISNA(VLOOKUP(D3877,[1]finalsorted!$A:$H,$E$5,FALSE))=TRUE,"terminated",(VLOOKUP(D3877,[1]finalsorted!$A:$H,$E$5,FALSE)))</f>
        <v/>
      </c>
    </row>
    <row r="3878" spans="1:5" hidden="1" outlineLevel="3" x14ac:dyDescent="0.25">
      <c r="A3878" s="39" t="s">
        <v>11055</v>
      </c>
      <c r="B3878" s="39" t="s">
        <v>3330</v>
      </c>
      <c r="C3878" s="40" t="s">
        <v>11034</v>
      </c>
      <c r="D3878" s="40" t="s">
        <v>3357</v>
      </c>
      <c r="E3878" s="41">
        <f>IF(ISNA(VLOOKUP(D3878,[1]finalsorted!$A:$H,$E$5,FALSE))=TRUE,"terminated",(VLOOKUP(D3878,[1]finalsorted!$A:$H,$E$5,FALSE)))</f>
        <v>6623089.2999999998</v>
      </c>
    </row>
    <row r="3879" spans="1:5" hidden="1" outlineLevel="3" x14ac:dyDescent="0.25">
      <c r="A3879" s="39" t="s">
        <v>11055</v>
      </c>
      <c r="B3879" s="39" t="s">
        <v>3330</v>
      </c>
      <c r="C3879" s="40" t="s">
        <v>11034</v>
      </c>
      <c r="D3879" s="40" t="s">
        <v>3358</v>
      </c>
      <c r="E3879" s="41">
        <f>IF(ISNA(VLOOKUP(D3879,[1]finalsorted!$A:$H,$E$5,FALSE))=TRUE,"terminated",(VLOOKUP(D3879,[1]finalsorted!$A:$H,$E$5,FALSE)))</f>
        <v>8229279.7400000002</v>
      </c>
    </row>
    <row r="3880" spans="1:5" hidden="1" outlineLevel="3" x14ac:dyDescent="0.25">
      <c r="A3880" s="39" t="s">
        <v>11055</v>
      </c>
      <c r="B3880" s="39" t="s">
        <v>3330</v>
      </c>
      <c r="C3880" s="40" t="s">
        <v>11034</v>
      </c>
      <c r="D3880" s="40" t="s">
        <v>3359</v>
      </c>
      <c r="E3880" s="41">
        <f>IF(ISNA(VLOOKUP(D3880,[1]finalsorted!$A:$H,$E$5,FALSE))=TRUE,"terminated",(VLOOKUP(D3880,[1]finalsorted!$A:$H,$E$5,FALSE)))</f>
        <v>3226663.1199999996</v>
      </c>
    </row>
    <row r="3881" spans="1:5" hidden="1" outlineLevel="3" x14ac:dyDescent="0.25">
      <c r="A3881" s="39" t="s">
        <v>11055</v>
      </c>
      <c r="B3881" s="39" t="s">
        <v>3330</v>
      </c>
      <c r="C3881" s="40" t="s">
        <v>11034</v>
      </c>
      <c r="D3881" s="40" t="s">
        <v>3360</v>
      </c>
      <c r="E3881" s="41">
        <f>IF(ISNA(VLOOKUP(D3881,[1]finalsorted!$A:$H,$E$5,FALSE))=TRUE,"terminated",(VLOOKUP(D3881,[1]finalsorted!$A:$H,$E$5,FALSE)))</f>
        <v>7397255.5600000015</v>
      </c>
    </row>
    <row r="3882" spans="1:5" hidden="1" outlineLevel="3" x14ac:dyDescent="0.25">
      <c r="A3882" s="39" t="s">
        <v>11055</v>
      </c>
      <c r="B3882" s="39" t="s">
        <v>3330</v>
      </c>
      <c r="C3882" s="40" t="s">
        <v>11034</v>
      </c>
      <c r="D3882" s="40" t="s">
        <v>3361</v>
      </c>
      <c r="E3882" s="41">
        <f>IF(ISNA(VLOOKUP(D3882,[1]finalsorted!$A:$H,$E$5,FALSE))=TRUE,"terminated",(VLOOKUP(D3882,[1]finalsorted!$A:$H,$E$5,FALSE)))</f>
        <v>2092743.85</v>
      </c>
    </row>
    <row r="3883" spans="1:5" hidden="1" outlineLevel="3" x14ac:dyDescent="0.25">
      <c r="A3883" s="39" t="s">
        <v>11055</v>
      </c>
      <c r="B3883" s="39" t="s">
        <v>3330</v>
      </c>
      <c r="C3883" s="40" t="s">
        <v>11034</v>
      </c>
      <c r="D3883" s="40" t="s">
        <v>3362</v>
      </c>
      <c r="E3883" s="41" t="str">
        <f>IF(ISNA(VLOOKUP(D3883,[1]finalsorted!$A:$H,$E$5,FALSE))=TRUE,"terminated",(VLOOKUP(D3883,[1]finalsorted!$A:$H,$E$5,FALSE)))</f>
        <v/>
      </c>
    </row>
    <row r="3884" spans="1:5" hidden="1" outlineLevel="3" x14ac:dyDescent="0.25">
      <c r="A3884" s="39" t="s">
        <v>11055</v>
      </c>
      <c r="B3884" s="39" t="s">
        <v>3330</v>
      </c>
      <c r="C3884" s="40" t="s">
        <v>11034</v>
      </c>
      <c r="D3884" s="40" t="s">
        <v>3363</v>
      </c>
      <c r="E3884" s="41" t="str">
        <f>IF(ISNA(VLOOKUP(D3884,[1]finalsorted!$A:$H,$E$5,FALSE))=TRUE,"terminated",(VLOOKUP(D3884,[1]finalsorted!$A:$H,$E$5,FALSE)))</f>
        <v/>
      </c>
    </row>
    <row r="3885" spans="1:5" hidden="1" outlineLevel="3" x14ac:dyDescent="0.25">
      <c r="A3885" s="39" t="s">
        <v>11055</v>
      </c>
      <c r="B3885" s="39" t="s">
        <v>3330</v>
      </c>
      <c r="C3885" s="40" t="s">
        <v>11034</v>
      </c>
      <c r="D3885" s="40" t="s">
        <v>3364</v>
      </c>
      <c r="E3885" s="41">
        <f>IF(ISNA(VLOOKUP(D3885,[1]finalsorted!$A:$H,$E$5,FALSE))=TRUE,"terminated",(VLOOKUP(D3885,[1]finalsorted!$A:$H,$E$5,FALSE)))</f>
        <v>11836240.290000005</v>
      </c>
    </row>
    <row r="3886" spans="1:5" hidden="1" outlineLevel="3" x14ac:dyDescent="0.25">
      <c r="A3886" s="39" t="s">
        <v>11055</v>
      </c>
      <c r="B3886" s="39" t="s">
        <v>3330</v>
      </c>
      <c r="C3886" s="40" t="s">
        <v>11034</v>
      </c>
      <c r="D3886" s="40" t="s">
        <v>3365</v>
      </c>
      <c r="E3886" s="41">
        <f>IF(ISNA(VLOOKUP(D3886,[1]finalsorted!$A:$H,$E$5,FALSE))=TRUE,"terminated",(VLOOKUP(D3886,[1]finalsorted!$A:$H,$E$5,FALSE)))</f>
        <v>2054806.44</v>
      </c>
    </row>
    <row r="3887" spans="1:5" hidden="1" outlineLevel="3" x14ac:dyDescent="0.25">
      <c r="A3887" s="39" t="s">
        <v>11055</v>
      </c>
      <c r="B3887" s="39" t="s">
        <v>3330</v>
      </c>
      <c r="C3887" s="40" t="s">
        <v>11034</v>
      </c>
      <c r="D3887" s="40" t="s">
        <v>3366</v>
      </c>
      <c r="E3887" s="41">
        <f>IF(ISNA(VLOOKUP(D3887,[1]finalsorted!$A:$H,$E$5,FALSE))=TRUE,"terminated",(VLOOKUP(D3887,[1]finalsorted!$A:$H,$E$5,FALSE)))</f>
        <v>2911119.6999999997</v>
      </c>
    </row>
    <row r="3888" spans="1:5" hidden="1" outlineLevel="3" x14ac:dyDescent="0.25">
      <c r="A3888" s="39" t="s">
        <v>11055</v>
      </c>
      <c r="B3888" s="39" t="s">
        <v>3330</v>
      </c>
      <c r="C3888" s="40" t="s">
        <v>11034</v>
      </c>
      <c r="D3888" s="40" t="s">
        <v>3367</v>
      </c>
      <c r="E3888" s="41">
        <f>IF(ISNA(VLOOKUP(D3888,[1]finalsorted!$A:$H,$E$5,FALSE))=TRUE,"terminated",(VLOOKUP(D3888,[1]finalsorted!$A:$H,$E$5,FALSE)))</f>
        <v>4628149.6500000013</v>
      </c>
    </row>
    <row r="3889" spans="1:5" hidden="1" outlineLevel="3" x14ac:dyDescent="0.25">
      <c r="A3889" s="39" t="s">
        <v>11055</v>
      </c>
      <c r="B3889" s="39" t="s">
        <v>3330</v>
      </c>
      <c r="C3889" s="40" t="s">
        <v>11034</v>
      </c>
      <c r="D3889" s="40" t="s">
        <v>3368</v>
      </c>
      <c r="E3889" s="41">
        <f>IF(ISNA(VLOOKUP(D3889,[1]finalsorted!$A:$H,$E$5,FALSE))=TRUE,"terminated",(VLOOKUP(D3889,[1]finalsorted!$A:$H,$E$5,FALSE)))</f>
        <v>9060797.4899999984</v>
      </c>
    </row>
    <row r="3890" spans="1:5" hidden="1" outlineLevel="3" x14ac:dyDescent="0.25">
      <c r="A3890" s="39" t="s">
        <v>11055</v>
      </c>
      <c r="B3890" s="39" t="s">
        <v>3330</v>
      </c>
      <c r="C3890" s="40" t="s">
        <v>11034</v>
      </c>
      <c r="D3890" s="40" t="s">
        <v>3369</v>
      </c>
      <c r="E3890" s="41" t="str">
        <f>IF(ISNA(VLOOKUP(D3890,[1]finalsorted!$A:$H,$E$5,FALSE))=TRUE,"terminated",(VLOOKUP(D3890,[1]finalsorted!$A:$H,$E$5,FALSE)))</f>
        <v/>
      </c>
    </row>
    <row r="3891" spans="1:5" hidden="1" outlineLevel="3" x14ac:dyDescent="0.25">
      <c r="A3891" s="39" t="s">
        <v>11055</v>
      </c>
      <c r="B3891" s="39" t="s">
        <v>3330</v>
      </c>
      <c r="C3891" s="40" t="s">
        <v>11034</v>
      </c>
      <c r="D3891" s="40" t="s">
        <v>11095</v>
      </c>
      <c r="E3891" s="41">
        <f>IF(ISNA(VLOOKUP(D3891,[1]finalsorted!$A:$H,$E$5,FALSE))=TRUE,"terminated",(VLOOKUP(D3891,[1]finalsorted!$A:$H,$E$5,FALSE)))</f>
        <v>12473820.760000002</v>
      </c>
    </row>
    <row r="3892" spans="1:5" hidden="1" outlineLevel="2" x14ac:dyDescent="0.25">
      <c r="A3892" s="39"/>
      <c r="B3892" s="39" t="s">
        <v>3330</v>
      </c>
      <c r="C3892" s="40" t="s">
        <v>11034</v>
      </c>
      <c r="D3892" s="40" t="s">
        <v>11251</v>
      </c>
      <c r="E3892" s="41">
        <f>IF(ISNA(VLOOKUP(D3892,[1]finalsorted!$A:$H,$E$5,FALSE))=TRUE,"terminated",(VLOOKUP(D3892,[1]finalsorted!$A:$H,$E$5,FALSE)))</f>
        <v>143220968.78999999</v>
      </c>
    </row>
    <row r="3893" spans="1:5" hidden="1" outlineLevel="3" x14ac:dyDescent="0.25">
      <c r="A3893" s="39" t="s">
        <v>11055</v>
      </c>
      <c r="B3893" s="39" t="s">
        <v>4784</v>
      </c>
      <c r="C3893" s="40" t="s">
        <v>10977</v>
      </c>
      <c r="D3893" s="40" t="s">
        <v>4669</v>
      </c>
      <c r="E3893" s="41">
        <f>IF(ISNA(VLOOKUP(D3893,[1]finalsorted!$A:$H,$E$5,FALSE))=TRUE,"terminated",(VLOOKUP(D3893,[1]finalsorted!$A:$H,$E$5,FALSE)))</f>
        <v>3445833.9899999998</v>
      </c>
    </row>
    <row r="3894" spans="1:5" hidden="1" outlineLevel="3" x14ac:dyDescent="0.25">
      <c r="A3894" s="39" t="s">
        <v>11055</v>
      </c>
      <c r="B3894" s="39" t="s">
        <v>4784</v>
      </c>
      <c r="C3894" s="40" t="s">
        <v>10977</v>
      </c>
      <c r="D3894" s="40" t="s">
        <v>4670</v>
      </c>
      <c r="E3894" s="41">
        <f>IF(ISNA(VLOOKUP(D3894,[1]finalsorted!$A:$H,$E$5,FALSE))=TRUE,"terminated",(VLOOKUP(D3894,[1]finalsorted!$A:$H,$E$5,FALSE)))</f>
        <v>649039.69000000006</v>
      </c>
    </row>
    <row r="3895" spans="1:5" hidden="1" outlineLevel="3" x14ac:dyDescent="0.25">
      <c r="A3895" s="39" t="s">
        <v>11055</v>
      </c>
      <c r="B3895" s="39" t="s">
        <v>4784</v>
      </c>
      <c r="C3895" s="40" t="s">
        <v>10977</v>
      </c>
      <c r="D3895" s="40" t="s">
        <v>4671</v>
      </c>
      <c r="E3895" s="41" t="str">
        <f>IF(ISNA(VLOOKUP(D3895,[1]finalsorted!$A:$H,$E$5,FALSE))=TRUE,"terminated",(VLOOKUP(D3895,[1]finalsorted!$A:$H,$E$5,FALSE)))</f>
        <v/>
      </c>
    </row>
    <row r="3896" spans="1:5" hidden="1" outlineLevel="3" x14ac:dyDescent="0.25">
      <c r="A3896" s="39" t="s">
        <v>11055</v>
      </c>
      <c r="B3896" s="39" t="s">
        <v>4784</v>
      </c>
      <c r="C3896" s="40" t="s">
        <v>10977</v>
      </c>
      <c r="D3896" s="40" t="s">
        <v>4672</v>
      </c>
      <c r="E3896" s="41">
        <f>IF(ISNA(VLOOKUP(D3896,[1]finalsorted!$A:$H,$E$5,FALSE))=TRUE,"terminated",(VLOOKUP(D3896,[1]finalsorted!$A:$H,$E$5,FALSE)))</f>
        <v>1384487.02</v>
      </c>
    </row>
    <row r="3897" spans="1:5" hidden="1" outlineLevel="3" x14ac:dyDescent="0.25">
      <c r="A3897" s="39" t="s">
        <v>11055</v>
      </c>
      <c r="B3897" s="39" t="s">
        <v>4784</v>
      </c>
      <c r="C3897" s="40" t="s">
        <v>10977</v>
      </c>
      <c r="D3897" s="40" t="s">
        <v>4673</v>
      </c>
      <c r="E3897" s="41" t="str">
        <f>IF(ISNA(VLOOKUP(D3897,[1]finalsorted!$A:$H,$E$5,FALSE))=TRUE,"terminated",(VLOOKUP(D3897,[1]finalsorted!$A:$H,$E$5,FALSE)))</f>
        <v/>
      </c>
    </row>
    <row r="3898" spans="1:5" hidden="1" outlineLevel="3" x14ac:dyDescent="0.25">
      <c r="A3898" s="39" t="s">
        <v>11055</v>
      </c>
      <c r="B3898" s="39" t="s">
        <v>4784</v>
      </c>
      <c r="C3898" s="40" t="s">
        <v>10977</v>
      </c>
      <c r="D3898" s="40" t="s">
        <v>4674</v>
      </c>
      <c r="E3898" s="41" t="str">
        <f>IF(ISNA(VLOOKUP(D3898,[1]finalsorted!$A:$H,$E$5,FALSE))=TRUE,"terminated",(VLOOKUP(D3898,[1]finalsorted!$A:$H,$E$5,FALSE)))</f>
        <v/>
      </c>
    </row>
    <row r="3899" spans="1:5" hidden="1" outlineLevel="3" x14ac:dyDescent="0.25">
      <c r="A3899" s="39" t="s">
        <v>11055</v>
      </c>
      <c r="B3899" s="39" t="s">
        <v>4784</v>
      </c>
      <c r="C3899" s="40" t="s">
        <v>10977</v>
      </c>
      <c r="D3899" s="40" t="s">
        <v>4675</v>
      </c>
      <c r="E3899" s="41">
        <f>IF(ISNA(VLOOKUP(D3899,[1]finalsorted!$A:$H,$E$5,FALSE))=TRUE,"terminated",(VLOOKUP(D3899,[1]finalsorted!$A:$H,$E$5,FALSE)))</f>
        <v>2506965.36</v>
      </c>
    </row>
    <row r="3900" spans="1:5" hidden="1" outlineLevel="3" x14ac:dyDescent="0.25">
      <c r="A3900" s="39" t="s">
        <v>11055</v>
      </c>
      <c r="B3900" s="39" t="s">
        <v>4784</v>
      </c>
      <c r="C3900" s="40" t="s">
        <v>10977</v>
      </c>
      <c r="D3900" s="40" t="s">
        <v>4676</v>
      </c>
      <c r="E3900" s="41" t="str">
        <f>IF(ISNA(VLOOKUP(D3900,[1]finalsorted!$A:$H,$E$5,FALSE))=TRUE,"terminated",(VLOOKUP(D3900,[1]finalsorted!$A:$H,$E$5,FALSE)))</f>
        <v/>
      </c>
    </row>
    <row r="3901" spans="1:5" hidden="1" outlineLevel="3" x14ac:dyDescent="0.25">
      <c r="A3901" s="39" t="s">
        <v>11055</v>
      </c>
      <c r="B3901" s="39" t="s">
        <v>4784</v>
      </c>
      <c r="C3901" s="40" t="s">
        <v>10977</v>
      </c>
      <c r="D3901" s="40" t="s">
        <v>4677</v>
      </c>
      <c r="E3901" s="41" t="str">
        <f>IF(ISNA(VLOOKUP(D3901,[1]finalsorted!$A:$H,$E$5,FALSE))=TRUE,"terminated",(VLOOKUP(D3901,[1]finalsorted!$A:$H,$E$5,FALSE)))</f>
        <v/>
      </c>
    </row>
    <row r="3902" spans="1:5" hidden="1" outlineLevel="3" x14ac:dyDescent="0.25">
      <c r="A3902" s="39" t="s">
        <v>11055</v>
      </c>
      <c r="B3902" s="39" t="s">
        <v>4784</v>
      </c>
      <c r="C3902" s="40" t="s">
        <v>10977</v>
      </c>
      <c r="D3902" s="40" t="s">
        <v>4678</v>
      </c>
      <c r="E3902" s="41">
        <f>IF(ISNA(VLOOKUP(D3902,[1]finalsorted!$A:$H,$E$5,FALSE))=TRUE,"terminated",(VLOOKUP(D3902,[1]finalsorted!$A:$H,$E$5,FALSE)))</f>
        <v>1005335.6099999999</v>
      </c>
    </row>
    <row r="3903" spans="1:5" hidden="1" outlineLevel="3" x14ac:dyDescent="0.25">
      <c r="A3903" s="39" t="s">
        <v>11055</v>
      </c>
      <c r="B3903" s="39" t="s">
        <v>4784</v>
      </c>
      <c r="C3903" s="40" t="s">
        <v>10977</v>
      </c>
      <c r="D3903" s="40" t="s">
        <v>4679</v>
      </c>
      <c r="E3903" s="41" t="str">
        <f>IF(ISNA(VLOOKUP(D3903,[1]finalsorted!$A:$H,$E$5,FALSE))=TRUE,"terminated",(VLOOKUP(D3903,[1]finalsorted!$A:$H,$E$5,FALSE)))</f>
        <v/>
      </c>
    </row>
    <row r="3904" spans="1:5" hidden="1" outlineLevel="3" x14ac:dyDescent="0.25">
      <c r="A3904" s="39" t="s">
        <v>11055</v>
      </c>
      <c r="B3904" s="39" t="s">
        <v>4784</v>
      </c>
      <c r="C3904" s="40" t="s">
        <v>10977</v>
      </c>
      <c r="D3904" s="40" t="s">
        <v>4680</v>
      </c>
      <c r="E3904" s="41">
        <f>IF(ISNA(VLOOKUP(D3904,[1]finalsorted!$A:$H,$E$5,FALSE))=TRUE,"terminated",(VLOOKUP(D3904,[1]finalsorted!$A:$H,$E$5,FALSE)))</f>
        <v>253379.03</v>
      </c>
    </row>
    <row r="3905" spans="1:5" hidden="1" outlineLevel="3" x14ac:dyDescent="0.25">
      <c r="A3905" s="39" t="s">
        <v>11055</v>
      </c>
      <c r="B3905" s="39" t="s">
        <v>4784</v>
      </c>
      <c r="C3905" s="40" t="s">
        <v>10977</v>
      </c>
      <c r="D3905" s="40" t="s">
        <v>4681</v>
      </c>
      <c r="E3905" s="41" t="str">
        <f>IF(ISNA(VLOOKUP(D3905,[1]finalsorted!$A:$H,$E$5,FALSE))=TRUE,"terminated",(VLOOKUP(D3905,[1]finalsorted!$A:$H,$E$5,FALSE)))</f>
        <v/>
      </c>
    </row>
    <row r="3906" spans="1:5" hidden="1" outlineLevel="3" x14ac:dyDescent="0.25">
      <c r="A3906" s="39" t="s">
        <v>11055</v>
      </c>
      <c r="B3906" s="39" t="s">
        <v>4784</v>
      </c>
      <c r="C3906" s="40" t="s">
        <v>10977</v>
      </c>
      <c r="D3906" s="40" t="s">
        <v>4682</v>
      </c>
      <c r="E3906" s="41" t="str">
        <f>IF(ISNA(VLOOKUP(D3906,[1]finalsorted!$A:$H,$E$5,FALSE))=TRUE,"terminated",(VLOOKUP(D3906,[1]finalsorted!$A:$H,$E$5,FALSE)))</f>
        <v/>
      </c>
    </row>
    <row r="3907" spans="1:5" hidden="1" outlineLevel="3" x14ac:dyDescent="0.25">
      <c r="A3907" s="39" t="s">
        <v>11055</v>
      </c>
      <c r="B3907" s="39" t="s">
        <v>4784</v>
      </c>
      <c r="C3907" s="40" t="s">
        <v>10977</v>
      </c>
      <c r="D3907" s="40" t="s">
        <v>4683</v>
      </c>
      <c r="E3907" s="41">
        <f>IF(ISNA(VLOOKUP(D3907,[1]finalsorted!$A:$H,$E$5,FALSE))=TRUE,"terminated",(VLOOKUP(D3907,[1]finalsorted!$A:$H,$E$5,FALSE)))</f>
        <v>245790.41</v>
      </c>
    </row>
    <row r="3908" spans="1:5" hidden="1" outlineLevel="3" x14ac:dyDescent="0.25">
      <c r="A3908" s="39" t="s">
        <v>11055</v>
      </c>
      <c r="B3908" s="39" t="s">
        <v>4784</v>
      </c>
      <c r="C3908" s="40" t="s">
        <v>10977</v>
      </c>
      <c r="D3908" s="40" t="s">
        <v>4684</v>
      </c>
      <c r="E3908" s="41" t="str">
        <f>IF(ISNA(VLOOKUP(D3908,[1]finalsorted!$A:$H,$E$5,FALSE))=TRUE,"terminated",(VLOOKUP(D3908,[1]finalsorted!$A:$H,$E$5,FALSE)))</f>
        <v/>
      </c>
    </row>
    <row r="3909" spans="1:5" hidden="1" outlineLevel="3" x14ac:dyDescent="0.25">
      <c r="A3909" s="39" t="s">
        <v>11055</v>
      </c>
      <c r="B3909" s="39" t="s">
        <v>4784</v>
      </c>
      <c r="C3909" s="40" t="s">
        <v>10977</v>
      </c>
      <c r="D3909" s="40" t="s">
        <v>4685</v>
      </c>
      <c r="E3909" s="41" t="str">
        <f>IF(ISNA(VLOOKUP(D3909,[1]finalsorted!$A:$H,$E$5,FALSE))=TRUE,"terminated",(VLOOKUP(D3909,[1]finalsorted!$A:$H,$E$5,FALSE)))</f>
        <v/>
      </c>
    </row>
    <row r="3910" spans="1:5" hidden="1" outlineLevel="3" x14ac:dyDescent="0.25">
      <c r="A3910" s="39" t="s">
        <v>11055</v>
      </c>
      <c r="B3910" s="39" t="s">
        <v>4784</v>
      </c>
      <c r="C3910" s="40" t="s">
        <v>10977</v>
      </c>
      <c r="D3910" s="40" t="s">
        <v>4686</v>
      </c>
      <c r="E3910" s="41" t="str">
        <f>IF(ISNA(VLOOKUP(D3910,[1]finalsorted!$A:$H,$E$5,FALSE))=TRUE,"terminated",(VLOOKUP(D3910,[1]finalsorted!$A:$H,$E$5,FALSE)))</f>
        <v/>
      </c>
    </row>
    <row r="3911" spans="1:5" hidden="1" outlineLevel="3" x14ac:dyDescent="0.25">
      <c r="A3911" s="39" t="s">
        <v>11055</v>
      </c>
      <c r="B3911" s="39" t="s">
        <v>4784</v>
      </c>
      <c r="C3911" s="40" t="s">
        <v>10977</v>
      </c>
      <c r="D3911" s="40" t="s">
        <v>4687</v>
      </c>
      <c r="E3911" s="41" t="str">
        <f>IF(ISNA(VLOOKUP(D3911,[1]finalsorted!$A:$H,$E$5,FALSE))=TRUE,"terminated",(VLOOKUP(D3911,[1]finalsorted!$A:$H,$E$5,FALSE)))</f>
        <v/>
      </c>
    </row>
    <row r="3912" spans="1:5" hidden="1" outlineLevel="3" x14ac:dyDescent="0.25">
      <c r="A3912" s="39" t="s">
        <v>11055</v>
      </c>
      <c r="B3912" s="39" t="s">
        <v>4784</v>
      </c>
      <c r="C3912" s="40" t="s">
        <v>10977</v>
      </c>
      <c r="D3912" s="40" t="s">
        <v>4688</v>
      </c>
      <c r="E3912" s="41" t="str">
        <f>IF(ISNA(VLOOKUP(D3912,[1]finalsorted!$A:$H,$E$5,FALSE))=TRUE,"terminated",(VLOOKUP(D3912,[1]finalsorted!$A:$H,$E$5,FALSE)))</f>
        <v/>
      </c>
    </row>
    <row r="3913" spans="1:5" hidden="1" outlineLevel="3" x14ac:dyDescent="0.25">
      <c r="A3913" s="39" t="s">
        <v>11055</v>
      </c>
      <c r="B3913" s="39" t="s">
        <v>4784</v>
      </c>
      <c r="C3913" s="40" t="s">
        <v>10977</v>
      </c>
      <c r="D3913" s="40" t="s">
        <v>4689</v>
      </c>
      <c r="E3913" s="41" t="str">
        <f>IF(ISNA(VLOOKUP(D3913,[1]finalsorted!$A:$H,$E$5,FALSE))=TRUE,"terminated",(VLOOKUP(D3913,[1]finalsorted!$A:$H,$E$5,FALSE)))</f>
        <v/>
      </c>
    </row>
    <row r="3914" spans="1:5" hidden="1" outlineLevel="3" x14ac:dyDescent="0.25">
      <c r="A3914" s="39" t="s">
        <v>11055</v>
      </c>
      <c r="B3914" s="39" t="s">
        <v>4784</v>
      </c>
      <c r="C3914" s="40" t="s">
        <v>10977</v>
      </c>
      <c r="D3914" s="40" t="s">
        <v>4690</v>
      </c>
      <c r="E3914" s="41" t="str">
        <f>IF(ISNA(VLOOKUP(D3914,[1]finalsorted!$A:$H,$E$5,FALSE))=TRUE,"terminated",(VLOOKUP(D3914,[1]finalsorted!$A:$H,$E$5,FALSE)))</f>
        <v/>
      </c>
    </row>
    <row r="3915" spans="1:5" hidden="1" outlineLevel="3" x14ac:dyDescent="0.25">
      <c r="A3915" s="39" t="s">
        <v>11055</v>
      </c>
      <c r="B3915" s="39" t="s">
        <v>4784</v>
      </c>
      <c r="C3915" s="40" t="s">
        <v>10977</v>
      </c>
      <c r="D3915" s="40" t="s">
        <v>4691</v>
      </c>
      <c r="E3915" s="41" t="str">
        <f>IF(ISNA(VLOOKUP(D3915,[1]finalsorted!$A:$H,$E$5,FALSE))=TRUE,"terminated",(VLOOKUP(D3915,[1]finalsorted!$A:$H,$E$5,FALSE)))</f>
        <v/>
      </c>
    </row>
    <row r="3916" spans="1:5" hidden="1" outlineLevel="3" x14ac:dyDescent="0.25">
      <c r="A3916" s="39" t="s">
        <v>11055</v>
      </c>
      <c r="B3916" s="39" t="s">
        <v>4784</v>
      </c>
      <c r="C3916" s="40" t="s">
        <v>10977</v>
      </c>
      <c r="D3916" s="40" t="s">
        <v>4692</v>
      </c>
      <c r="E3916" s="41" t="str">
        <f>IF(ISNA(VLOOKUP(D3916,[1]finalsorted!$A:$H,$E$5,FALSE))=TRUE,"terminated",(VLOOKUP(D3916,[1]finalsorted!$A:$H,$E$5,FALSE)))</f>
        <v/>
      </c>
    </row>
    <row r="3917" spans="1:5" hidden="1" outlineLevel="3" x14ac:dyDescent="0.25">
      <c r="A3917" s="39" t="s">
        <v>11055</v>
      </c>
      <c r="B3917" s="39" t="s">
        <v>4784</v>
      </c>
      <c r="C3917" s="40" t="s">
        <v>10977</v>
      </c>
      <c r="D3917" s="40" t="s">
        <v>4693</v>
      </c>
      <c r="E3917" s="41" t="str">
        <f>IF(ISNA(VLOOKUP(D3917,[1]finalsorted!$A:$H,$E$5,FALSE))=TRUE,"terminated",(VLOOKUP(D3917,[1]finalsorted!$A:$H,$E$5,FALSE)))</f>
        <v/>
      </c>
    </row>
    <row r="3918" spans="1:5" hidden="1" outlineLevel="3" x14ac:dyDescent="0.25">
      <c r="A3918" s="39" t="s">
        <v>11055</v>
      </c>
      <c r="B3918" s="39" t="s">
        <v>4784</v>
      </c>
      <c r="C3918" s="40" t="s">
        <v>10977</v>
      </c>
      <c r="D3918" s="40" t="s">
        <v>4694</v>
      </c>
      <c r="E3918" s="41" t="str">
        <f>IF(ISNA(VLOOKUP(D3918,[1]finalsorted!$A:$H,$E$5,FALSE))=TRUE,"terminated",(VLOOKUP(D3918,[1]finalsorted!$A:$H,$E$5,FALSE)))</f>
        <v/>
      </c>
    </row>
    <row r="3919" spans="1:5" hidden="1" outlineLevel="3" x14ac:dyDescent="0.25">
      <c r="A3919" s="39" t="s">
        <v>11055</v>
      </c>
      <c r="B3919" s="39" t="s">
        <v>4784</v>
      </c>
      <c r="C3919" s="40" t="s">
        <v>10977</v>
      </c>
      <c r="D3919" s="40" t="s">
        <v>4695</v>
      </c>
      <c r="E3919" s="41" t="str">
        <f>IF(ISNA(VLOOKUP(D3919,[1]finalsorted!$A:$H,$E$5,FALSE))=TRUE,"terminated",(VLOOKUP(D3919,[1]finalsorted!$A:$H,$E$5,FALSE)))</f>
        <v/>
      </c>
    </row>
    <row r="3920" spans="1:5" hidden="1" outlineLevel="3" x14ac:dyDescent="0.25">
      <c r="A3920" s="39" t="s">
        <v>11055</v>
      </c>
      <c r="B3920" s="39" t="s">
        <v>4784</v>
      </c>
      <c r="C3920" s="40" t="s">
        <v>10977</v>
      </c>
      <c r="D3920" s="40" t="s">
        <v>4696</v>
      </c>
      <c r="E3920" s="41" t="str">
        <f>IF(ISNA(VLOOKUP(D3920,[1]finalsorted!$A:$H,$E$5,FALSE))=TRUE,"terminated",(VLOOKUP(D3920,[1]finalsorted!$A:$H,$E$5,FALSE)))</f>
        <v/>
      </c>
    </row>
    <row r="3921" spans="1:5" hidden="1" outlineLevel="3" x14ac:dyDescent="0.25">
      <c r="A3921" s="39" t="s">
        <v>11055</v>
      </c>
      <c r="B3921" s="39" t="s">
        <v>4784</v>
      </c>
      <c r="C3921" s="40" t="s">
        <v>10977</v>
      </c>
      <c r="D3921" s="40" t="s">
        <v>4697</v>
      </c>
      <c r="E3921" s="41" t="str">
        <f>IF(ISNA(VLOOKUP(D3921,[1]finalsorted!$A:$H,$E$5,FALSE))=TRUE,"terminated",(VLOOKUP(D3921,[1]finalsorted!$A:$H,$E$5,FALSE)))</f>
        <v/>
      </c>
    </row>
    <row r="3922" spans="1:5" hidden="1" outlineLevel="3" x14ac:dyDescent="0.25">
      <c r="A3922" s="39" t="s">
        <v>11055</v>
      </c>
      <c r="B3922" s="39" t="s">
        <v>4784</v>
      </c>
      <c r="C3922" s="40" t="s">
        <v>10977</v>
      </c>
      <c r="D3922" s="40" t="s">
        <v>4698</v>
      </c>
      <c r="E3922" s="41" t="str">
        <f>IF(ISNA(VLOOKUP(D3922,[1]finalsorted!$A:$H,$E$5,FALSE))=TRUE,"terminated",(VLOOKUP(D3922,[1]finalsorted!$A:$H,$E$5,FALSE)))</f>
        <v/>
      </c>
    </row>
    <row r="3923" spans="1:5" hidden="1" outlineLevel="3" x14ac:dyDescent="0.25">
      <c r="A3923" s="39" t="s">
        <v>11055</v>
      </c>
      <c r="B3923" s="39" t="s">
        <v>4784</v>
      </c>
      <c r="C3923" s="40" t="s">
        <v>10977</v>
      </c>
      <c r="D3923" s="40" t="s">
        <v>4699</v>
      </c>
      <c r="E3923" s="41">
        <f>IF(ISNA(VLOOKUP(D3923,[1]finalsorted!$A:$H,$E$5,FALSE))=TRUE,"terminated",(VLOOKUP(D3923,[1]finalsorted!$A:$H,$E$5,FALSE)))</f>
        <v>1674660.01</v>
      </c>
    </row>
    <row r="3924" spans="1:5" hidden="1" outlineLevel="3" x14ac:dyDescent="0.25">
      <c r="A3924" s="39" t="s">
        <v>11055</v>
      </c>
      <c r="B3924" s="39" t="s">
        <v>4784</v>
      </c>
      <c r="C3924" s="40" t="s">
        <v>10977</v>
      </c>
      <c r="D3924" s="40" t="s">
        <v>4700</v>
      </c>
      <c r="E3924" s="41" t="str">
        <f>IF(ISNA(VLOOKUP(D3924,[1]finalsorted!$A:$H,$E$5,FALSE))=TRUE,"terminated",(VLOOKUP(D3924,[1]finalsorted!$A:$H,$E$5,FALSE)))</f>
        <v/>
      </c>
    </row>
    <row r="3925" spans="1:5" hidden="1" outlineLevel="3" x14ac:dyDescent="0.25">
      <c r="A3925" s="39" t="s">
        <v>11055</v>
      </c>
      <c r="B3925" s="39" t="s">
        <v>4784</v>
      </c>
      <c r="C3925" s="40" t="s">
        <v>10977</v>
      </c>
      <c r="D3925" s="40" t="s">
        <v>4701</v>
      </c>
      <c r="E3925" s="41">
        <f>IF(ISNA(VLOOKUP(D3925,[1]finalsorted!$A:$H,$E$5,FALSE))=TRUE,"terminated",(VLOOKUP(D3925,[1]finalsorted!$A:$H,$E$5,FALSE)))</f>
        <v>837282.77</v>
      </c>
    </row>
    <row r="3926" spans="1:5" hidden="1" outlineLevel="3" x14ac:dyDescent="0.25">
      <c r="A3926" s="39" t="s">
        <v>11055</v>
      </c>
      <c r="B3926" s="39" t="s">
        <v>4784</v>
      </c>
      <c r="C3926" s="40" t="s">
        <v>10977</v>
      </c>
      <c r="D3926" s="40" t="s">
        <v>4702</v>
      </c>
      <c r="E3926" s="41" t="str">
        <f>IF(ISNA(VLOOKUP(D3926,[1]finalsorted!$A:$H,$E$5,FALSE))=TRUE,"terminated",(VLOOKUP(D3926,[1]finalsorted!$A:$H,$E$5,FALSE)))</f>
        <v/>
      </c>
    </row>
    <row r="3927" spans="1:5" hidden="1" outlineLevel="3" x14ac:dyDescent="0.25">
      <c r="A3927" s="39" t="s">
        <v>11055</v>
      </c>
      <c r="B3927" s="39" t="s">
        <v>4784</v>
      </c>
      <c r="C3927" s="40" t="s">
        <v>10977</v>
      </c>
      <c r="D3927" s="40" t="s">
        <v>4703</v>
      </c>
      <c r="E3927" s="41">
        <f>IF(ISNA(VLOOKUP(D3927,[1]finalsorted!$A:$H,$E$5,FALSE))=TRUE,"terminated",(VLOOKUP(D3927,[1]finalsorted!$A:$H,$E$5,FALSE)))</f>
        <v>315840.15000000002</v>
      </c>
    </row>
    <row r="3928" spans="1:5" hidden="1" outlineLevel="3" x14ac:dyDescent="0.25">
      <c r="A3928" s="39" t="s">
        <v>11055</v>
      </c>
      <c r="B3928" s="39" t="s">
        <v>4784</v>
      </c>
      <c r="C3928" s="40" t="s">
        <v>10977</v>
      </c>
      <c r="D3928" s="40" t="s">
        <v>4704</v>
      </c>
      <c r="E3928" s="41">
        <f>IF(ISNA(VLOOKUP(D3928,[1]finalsorted!$A:$H,$E$5,FALSE))=TRUE,"terminated",(VLOOKUP(D3928,[1]finalsorted!$A:$H,$E$5,FALSE)))</f>
        <v>898099.52000000014</v>
      </c>
    </row>
    <row r="3929" spans="1:5" hidden="1" outlineLevel="3" x14ac:dyDescent="0.25">
      <c r="A3929" s="39" t="s">
        <v>11055</v>
      </c>
      <c r="B3929" s="39" t="s">
        <v>4784</v>
      </c>
      <c r="C3929" s="40" t="s">
        <v>10977</v>
      </c>
      <c r="D3929" s="40" t="s">
        <v>4705</v>
      </c>
      <c r="E3929" s="41" t="str">
        <f>IF(ISNA(VLOOKUP(D3929,[1]finalsorted!$A:$H,$E$5,FALSE))=TRUE,"terminated",(VLOOKUP(D3929,[1]finalsorted!$A:$H,$E$5,FALSE)))</f>
        <v/>
      </c>
    </row>
    <row r="3930" spans="1:5" hidden="1" outlineLevel="3" x14ac:dyDescent="0.25">
      <c r="A3930" s="39" t="s">
        <v>11055</v>
      </c>
      <c r="B3930" s="39" t="s">
        <v>4784</v>
      </c>
      <c r="C3930" s="40" t="s">
        <v>10977</v>
      </c>
      <c r="D3930" s="40" t="s">
        <v>4706</v>
      </c>
      <c r="E3930" s="41">
        <f>IF(ISNA(VLOOKUP(D3930,[1]finalsorted!$A:$H,$E$5,FALSE))=TRUE,"terminated",(VLOOKUP(D3930,[1]finalsorted!$A:$H,$E$5,FALSE)))</f>
        <v>607081.67999999993</v>
      </c>
    </row>
    <row r="3931" spans="1:5" hidden="1" outlineLevel="3" x14ac:dyDescent="0.25">
      <c r="A3931" s="39" t="s">
        <v>11055</v>
      </c>
      <c r="B3931" s="39" t="s">
        <v>4784</v>
      </c>
      <c r="C3931" s="40" t="s">
        <v>10977</v>
      </c>
      <c r="D3931" s="40" t="s">
        <v>4707</v>
      </c>
      <c r="E3931" s="41" t="str">
        <f>IF(ISNA(VLOOKUP(D3931,[1]finalsorted!$A:$H,$E$5,FALSE))=TRUE,"terminated",(VLOOKUP(D3931,[1]finalsorted!$A:$H,$E$5,FALSE)))</f>
        <v/>
      </c>
    </row>
    <row r="3932" spans="1:5" hidden="1" outlineLevel="3" x14ac:dyDescent="0.25">
      <c r="A3932" s="39" t="s">
        <v>11055</v>
      </c>
      <c r="B3932" s="39" t="s">
        <v>4784</v>
      </c>
      <c r="C3932" s="40" t="s">
        <v>10977</v>
      </c>
      <c r="D3932" s="40" t="s">
        <v>4708</v>
      </c>
      <c r="E3932" s="41">
        <f>IF(ISNA(VLOOKUP(D3932,[1]finalsorted!$A:$H,$E$5,FALSE))=TRUE,"terminated",(VLOOKUP(D3932,[1]finalsorted!$A:$H,$E$5,FALSE)))</f>
        <v>515266.55</v>
      </c>
    </row>
    <row r="3933" spans="1:5" hidden="1" outlineLevel="3" x14ac:dyDescent="0.25">
      <c r="A3933" s="39" t="s">
        <v>11055</v>
      </c>
      <c r="B3933" s="39" t="s">
        <v>4784</v>
      </c>
      <c r="C3933" s="40" t="s">
        <v>10977</v>
      </c>
      <c r="D3933" s="40" t="s">
        <v>4709</v>
      </c>
      <c r="E3933" s="41" t="str">
        <f>IF(ISNA(VLOOKUP(D3933,[1]finalsorted!$A:$H,$E$5,FALSE))=TRUE,"terminated",(VLOOKUP(D3933,[1]finalsorted!$A:$H,$E$5,FALSE)))</f>
        <v/>
      </c>
    </row>
    <row r="3934" spans="1:5" hidden="1" outlineLevel="3" x14ac:dyDescent="0.25">
      <c r="A3934" s="39" t="s">
        <v>11055</v>
      </c>
      <c r="B3934" s="39" t="s">
        <v>4784</v>
      </c>
      <c r="C3934" s="40" t="s">
        <v>10977</v>
      </c>
      <c r="D3934" s="40" t="s">
        <v>4710</v>
      </c>
      <c r="E3934" s="41" t="str">
        <f>IF(ISNA(VLOOKUP(D3934,[1]finalsorted!$A:$H,$E$5,FALSE))=TRUE,"terminated",(VLOOKUP(D3934,[1]finalsorted!$A:$H,$E$5,FALSE)))</f>
        <v/>
      </c>
    </row>
    <row r="3935" spans="1:5" hidden="1" outlineLevel="3" x14ac:dyDescent="0.25">
      <c r="A3935" s="39" t="s">
        <v>11055</v>
      </c>
      <c r="B3935" s="39" t="s">
        <v>4784</v>
      </c>
      <c r="C3935" s="40" t="s">
        <v>10977</v>
      </c>
      <c r="D3935" s="40" t="s">
        <v>4711</v>
      </c>
      <c r="E3935" s="41" t="str">
        <f>IF(ISNA(VLOOKUP(D3935,[1]finalsorted!$A:$H,$E$5,FALSE))=TRUE,"terminated",(VLOOKUP(D3935,[1]finalsorted!$A:$H,$E$5,FALSE)))</f>
        <v/>
      </c>
    </row>
    <row r="3936" spans="1:5" hidden="1" outlineLevel="3" x14ac:dyDescent="0.25">
      <c r="A3936" s="39" t="s">
        <v>11055</v>
      </c>
      <c r="B3936" s="39" t="s">
        <v>4784</v>
      </c>
      <c r="C3936" s="40" t="s">
        <v>10977</v>
      </c>
      <c r="D3936" s="40" t="s">
        <v>4712</v>
      </c>
      <c r="E3936" s="41" t="str">
        <f>IF(ISNA(VLOOKUP(D3936,[1]finalsorted!$A:$H,$E$5,FALSE))=TRUE,"terminated",(VLOOKUP(D3936,[1]finalsorted!$A:$H,$E$5,FALSE)))</f>
        <v/>
      </c>
    </row>
    <row r="3937" spans="1:5" hidden="1" outlineLevel="3" x14ac:dyDescent="0.25">
      <c r="A3937" s="39" t="s">
        <v>11055</v>
      </c>
      <c r="B3937" s="39" t="s">
        <v>4784</v>
      </c>
      <c r="C3937" s="40" t="s">
        <v>10977</v>
      </c>
      <c r="D3937" s="40" t="s">
        <v>4713</v>
      </c>
      <c r="E3937" s="41" t="str">
        <f>IF(ISNA(VLOOKUP(D3937,[1]finalsorted!$A:$H,$E$5,FALSE))=TRUE,"terminated",(VLOOKUP(D3937,[1]finalsorted!$A:$H,$E$5,FALSE)))</f>
        <v/>
      </c>
    </row>
    <row r="3938" spans="1:5" hidden="1" outlineLevel="3" x14ac:dyDescent="0.25">
      <c r="A3938" s="39" t="s">
        <v>11055</v>
      </c>
      <c r="B3938" s="39" t="s">
        <v>4784</v>
      </c>
      <c r="C3938" s="40" t="s">
        <v>10977</v>
      </c>
      <c r="D3938" s="40" t="s">
        <v>4714</v>
      </c>
      <c r="E3938" s="41">
        <f>IF(ISNA(VLOOKUP(D3938,[1]finalsorted!$A:$H,$E$5,FALSE))=TRUE,"terminated",(VLOOKUP(D3938,[1]finalsorted!$A:$H,$E$5,FALSE)))</f>
        <v>397440.24</v>
      </c>
    </row>
    <row r="3939" spans="1:5" hidden="1" outlineLevel="3" x14ac:dyDescent="0.25">
      <c r="A3939" s="39" t="s">
        <v>11055</v>
      </c>
      <c r="B3939" s="39" t="s">
        <v>4784</v>
      </c>
      <c r="C3939" s="40" t="s">
        <v>10977</v>
      </c>
      <c r="D3939" s="40" t="s">
        <v>4715</v>
      </c>
      <c r="E3939" s="41" t="str">
        <f>IF(ISNA(VLOOKUP(D3939,[1]finalsorted!$A:$H,$E$5,FALSE))=TRUE,"terminated",(VLOOKUP(D3939,[1]finalsorted!$A:$H,$E$5,FALSE)))</f>
        <v/>
      </c>
    </row>
    <row r="3940" spans="1:5" hidden="1" outlineLevel="3" x14ac:dyDescent="0.25">
      <c r="A3940" s="39" t="s">
        <v>11055</v>
      </c>
      <c r="B3940" s="39" t="s">
        <v>4784</v>
      </c>
      <c r="C3940" s="40" t="s">
        <v>10977</v>
      </c>
      <c r="D3940" s="40" t="s">
        <v>4716</v>
      </c>
      <c r="E3940" s="41" t="str">
        <f>IF(ISNA(VLOOKUP(D3940,[1]finalsorted!$A:$H,$E$5,FALSE))=TRUE,"terminated",(VLOOKUP(D3940,[1]finalsorted!$A:$H,$E$5,FALSE)))</f>
        <v/>
      </c>
    </row>
    <row r="3941" spans="1:5" hidden="1" outlineLevel="3" x14ac:dyDescent="0.25">
      <c r="A3941" s="39" t="s">
        <v>11055</v>
      </c>
      <c r="B3941" s="39" t="s">
        <v>4784</v>
      </c>
      <c r="C3941" s="40" t="s">
        <v>10977</v>
      </c>
      <c r="D3941" s="40" t="s">
        <v>4717</v>
      </c>
      <c r="E3941" s="41">
        <f>IF(ISNA(VLOOKUP(D3941,[1]finalsorted!$A:$H,$E$5,FALSE))=TRUE,"terminated",(VLOOKUP(D3941,[1]finalsorted!$A:$H,$E$5,FALSE)))</f>
        <v>360104.77</v>
      </c>
    </row>
    <row r="3942" spans="1:5" hidden="1" outlineLevel="3" x14ac:dyDescent="0.25">
      <c r="A3942" s="39" t="s">
        <v>11055</v>
      </c>
      <c r="B3942" s="39" t="s">
        <v>4784</v>
      </c>
      <c r="C3942" s="40" t="s">
        <v>10977</v>
      </c>
      <c r="D3942" s="40" t="s">
        <v>4718</v>
      </c>
      <c r="E3942" s="41">
        <f>IF(ISNA(VLOOKUP(D3942,[1]finalsorted!$A:$H,$E$5,FALSE))=TRUE,"terminated",(VLOOKUP(D3942,[1]finalsorted!$A:$H,$E$5,FALSE)))</f>
        <v>634389.56999999995</v>
      </c>
    </row>
    <row r="3943" spans="1:5" hidden="1" outlineLevel="3" x14ac:dyDescent="0.25">
      <c r="A3943" s="39" t="s">
        <v>11055</v>
      </c>
      <c r="B3943" s="39" t="s">
        <v>4784</v>
      </c>
      <c r="C3943" s="40" t="s">
        <v>10977</v>
      </c>
      <c r="D3943" s="40" t="s">
        <v>4719</v>
      </c>
      <c r="E3943" s="41">
        <f>IF(ISNA(VLOOKUP(D3943,[1]finalsorted!$A:$H,$E$5,FALSE))=TRUE,"terminated",(VLOOKUP(D3943,[1]finalsorted!$A:$H,$E$5,FALSE)))</f>
        <v>400317.83</v>
      </c>
    </row>
    <row r="3944" spans="1:5" hidden="1" outlineLevel="3" x14ac:dyDescent="0.25">
      <c r="A3944" s="39" t="s">
        <v>11055</v>
      </c>
      <c r="B3944" s="39" t="s">
        <v>4784</v>
      </c>
      <c r="C3944" s="40" t="s">
        <v>10977</v>
      </c>
      <c r="D3944" s="40" t="s">
        <v>4720</v>
      </c>
      <c r="E3944" s="41" t="str">
        <f>IF(ISNA(VLOOKUP(D3944,[1]finalsorted!$A:$H,$E$5,FALSE))=TRUE,"terminated",(VLOOKUP(D3944,[1]finalsorted!$A:$H,$E$5,FALSE)))</f>
        <v/>
      </c>
    </row>
    <row r="3945" spans="1:5" hidden="1" outlineLevel="3" x14ac:dyDescent="0.25">
      <c r="A3945" s="39" t="s">
        <v>11055</v>
      </c>
      <c r="B3945" s="39" t="s">
        <v>4784</v>
      </c>
      <c r="C3945" s="40" t="s">
        <v>10977</v>
      </c>
      <c r="D3945" s="40" t="s">
        <v>4721</v>
      </c>
      <c r="E3945" s="41" t="str">
        <f>IF(ISNA(VLOOKUP(D3945,[1]finalsorted!$A:$H,$E$5,FALSE))=TRUE,"terminated",(VLOOKUP(D3945,[1]finalsorted!$A:$H,$E$5,FALSE)))</f>
        <v/>
      </c>
    </row>
    <row r="3946" spans="1:5" hidden="1" outlineLevel="3" x14ac:dyDescent="0.25">
      <c r="A3946" s="39" t="s">
        <v>11055</v>
      </c>
      <c r="B3946" s="39" t="s">
        <v>4784</v>
      </c>
      <c r="C3946" s="40" t="s">
        <v>10977</v>
      </c>
      <c r="D3946" s="40" t="s">
        <v>4722</v>
      </c>
      <c r="E3946" s="41" t="str">
        <f>IF(ISNA(VLOOKUP(D3946,[1]finalsorted!$A:$H,$E$5,FALSE))=TRUE,"terminated",(VLOOKUP(D3946,[1]finalsorted!$A:$H,$E$5,FALSE)))</f>
        <v/>
      </c>
    </row>
    <row r="3947" spans="1:5" hidden="1" outlineLevel="3" x14ac:dyDescent="0.25">
      <c r="A3947" s="39" t="s">
        <v>11055</v>
      </c>
      <c r="B3947" s="39" t="s">
        <v>4784</v>
      </c>
      <c r="C3947" s="40" t="s">
        <v>10977</v>
      </c>
      <c r="D3947" s="40" t="s">
        <v>4723</v>
      </c>
      <c r="E3947" s="41" t="str">
        <f>IF(ISNA(VLOOKUP(D3947,[1]finalsorted!$A:$H,$E$5,FALSE))=TRUE,"terminated",(VLOOKUP(D3947,[1]finalsorted!$A:$H,$E$5,FALSE)))</f>
        <v/>
      </c>
    </row>
    <row r="3948" spans="1:5" hidden="1" outlineLevel="3" x14ac:dyDescent="0.25">
      <c r="A3948" s="39" t="s">
        <v>11055</v>
      </c>
      <c r="B3948" s="39" t="s">
        <v>4784</v>
      </c>
      <c r="C3948" s="40" t="s">
        <v>10977</v>
      </c>
      <c r="D3948" s="40" t="s">
        <v>4724</v>
      </c>
      <c r="E3948" s="41" t="str">
        <f>IF(ISNA(VLOOKUP(D3948,[1]finalsorted!$A:$H,$E$5,FALSE))=TRUE,"terminated",(VLOOKUP(D3948,[1]finalsorted!$A:$H,$E$5,FALSE)))</f>
        <v/>
      </c>
    </row>
    <row r="3949" spans="1:5" hidden="1" outlineLevel="3" x14ac:dyDescent="0.25">
      <c r="A3949" s="39" t="s">
        <v>11055</v>
      </c>
      <c r="B3949" s="39" t="s">
        <v>4784</v>
      </c>
      <c r="C3949" s="40" t="s">
        <v>10977</v>
      </c>
      <c r="D3949" s="40" t="s">
        <v>4725</v>
      </c>
      <c r="E3949" s="41" t="str">
        <f>IF(ISNA(VLOOKUP(D3949,[1]finalsorted!$A:$H,$E$5,FALSE))=TRUE,"terminated",(VLOOKUP(D3949,[1]finalsorted!$A:$H,$E$5,FALSE)))</f>
        <v/>
      </c>
    </row>
    <row r="3950" spans="1:5" hidden="1" outlineLevel="3" x14ac:dyDescent="0.25">
      <c r="A3950" s="39" t="s">
        <v>11055</v>
      </c>
      <c r="B3950" s="39" t="s">
        <v>4784</v>
      </c>
      <c r="C3950" s="40" t="s">
        <v>10977</v>
      </c>
      <c r="D3950" s="40" t="s">
        <v>4726</v>
      </c>
      <c r="E3950" s="41">
        <f>IF(ISNA(VLOOKUP(D3950,[1]finalsorted!$A:$H,$E$5,FALSE))=TRUE,"terminated",(VLOOKUP(D3950,[1]finalsorted!$A:$H,$E$5,FALSE)))</f>
        <v>354538.47000000003</v>
      </c>
    </row>
    <row r="3951" spans="1:5" hidden="1" outlineLevel="3" x14ac:dyDescent="0.25">
      <c r="A3951" s="39" t="s">
        <v>11055</v>
      </c>
      <c r="B3951" s="39" t="s">
        <v>4784</v>
      </c>
      <c r="C3951" s="40" t="s">
        <v>10977</v>
      </c>
      <c r="D3951" s="40" t="s">
        <v>4727</v>
      </c>
      <c r="E3951" s="41" t="str">
        <f>IF(ISNA(VLOOKUP(D3951,[1]finalsorted!$A:$H,$E$5,FALSE))=TRUE,"terminated",(VLOOKUP(D3951,[1]finalsorted!$A:$H,$E$5,FALSE)))</f>
        <v/>
      </c>
    </row>
    <row r="3952" spans="1:5" hidden="1" outlineLevel="3" x14ac:dyDescent="0.25">
      <c r="A3952" s="39" t="s">
        <v>11055</v>
      </c>
      <c r="B3952" s="39" t="s">
        <v>4784</v>
      </c>
      <c r="C3952" s="40" t="s">
        <v>10977</v>
      </c>
      <c r="D3952" s="40" t="s">
        <v>4728</v>
      </c>
      <c r="E3952" s="41">
        <f>IF(ISNA(VLOOKUP(D3952,[1]finalsorted!$A:$H,$E$5,FALSE))=TRUE,"terminated",(VLOOKUP(D3952,[1]finalsorted!$A:$H,$E$5,FALSE)))</f>
        <v>225175.32</v>
      </c>
    </row>
    <row r="3953" spans="1:5" hidden="1" outlineLevel="3" x14ac:dyDescent="0.25">
      <c r="A3953" s="39" t="s">
        <v>11055</v>
      </c>
      <c r="B3953" s="39" t="s">
        <v>4784</v>
      </c>
      <c r="C3953" s="40" t="s">
        <v>10977</v>
      </c>
      <c r="D3953" s="40" t="s">
        <v>4729</v>
      </c>
      <c r="E3953" s="41" t="str">
        <f>IF(ISNA(VLOOKUP(D3953,[1]finalsorted!$A:$H,$E$5,FALSE))=TRUE,"terminated",(VLOOKUP(D3953,[1]finalsorted!$A:$H,$E$5,FALSE)))</f>
        <v/>
      </c>
    </row>
    <row r="3954" spans="1:5" hidden="1" outlineLevel="3" x14ac:dyDescent="0.25">
      <c r="A3954" s="39" t="s">
        <v>11055</v>
      </c>
      <c r="B3954" s="39" t="s">
        <v>4784</v>
      </c>
      <c r="C3954" s="40" t="s">
        <v>10977</v>
      </c>
      <c r="D3954" s="40" t="s">
        <v>4730</v>
      </c>
      <c r="E3954" s="41" t="str">
        <f>IF(ISNA(VLOOKUP(D3954,[1]finalsorted!$A:$H,$E$5,FALSE))=TRUE,"terminated",(VLOOKUP(D3954,[1]finalsorted!$A:$H,$E$5,FALSE)))</f>
        <v/>
      </c>
    </row>
    <row r="3955" spans="1:5" hidden="1" outlineLevel="3" x14ac:dyDescent="0.25">
      <c r="A3955" s="39" t="s">
        <v>11055</v>
      </c>
      <c r="B3955" s="39" t="s">
        <v>4784</v>
      </c>
      <c r="C3955" s="40" t="s">
        <v>10977</v>
      </c>
      <c r="D3955" s="40" t="s">
        <v>4731</v>
      </c>
      <c r="E3955" s="41" t="str">
        <f>IF(ISNA(VLOOKUP(D3955,[1]finalsorted!$A:$H,$E$5,FALSE))=TRUE,"terminated",(VLOOKUP(D3955,[1]finalsorted!$A:$H,$E$5,FALSE)))</f>
        <v/>
      </c>
    </row>
    <row r="3956" spans="1:5" hidden="1" outlineLevel="3" x14ac:dyDescent="0.25">
      <c r="A3956" s="39" t="s">
        <v>11055</v>
      </c>
      <c r="B3956" s="39" t="s">
        <v>4784</v>
      </c>
      <c r="C3956" s="40" t="s">
        <v>10977</v>
      </c>
      <c r="D3956" s="40" t="s">
        <v>4732</v>
      </c>
      <c r="E3956" s="41">
        <f>IF(ISNA(VLOOKUP(D3956,[1]finalsorted!$A:$H,$E$5,FALSE))=TRUE,"terminated",(VLOOKUP(D3956,[1]finalsorted!$A:$H,$E$5,FALSE)))</f>
        <v>738306.09000000008</v>
      </c>
    </row>
    <row r="3957" spans="1:5" hidden="1" outlineLevel="3" x14ac:dyDescent="0.25">
      <c r="A3957" s="39" t="s">
        <v>11055</v>
      </c>
      <c r="B3957" s="39" t="s">
        <v>4784</v>
      </c>
      <c r="C3957" s="40" t="s">
        <v>10977</v>
      </c>
      <c r="D3957" s="40" t="s">
        <v>4733</v>
      </c>
      <c r="E3957" s="41">
        <f>IF(ISNA(VLOOKUP(D3957,[1]finalsorted!$A:$H,$E$5,FALSE))=TRUE,"terminated",(VLOOKUP(D3957,[1]finalsorted!$A:$H,$E$5,FALSE)))</f>
        <v>1828312.44</v>
      </c>
    </row>
    <row r="3958" spans="1:5" hidden="1" outlineLevel="3" x14ac:dyDescent="0.25">
      <c r="A3958" s="39" t="s">
        <v>11055</v>
      </c>
      <c r="B3958" s="39" t="s">
        <v>4784</v>
      </c>
      <c r="C3958" s="40" t="s">
        <v>10977</v>
      </c>
      <c r="D3958" s="40" t="s">
        <v>4734</v>
      </c>
      <c r="E3958" s="41">
        <f>IF(ISNA(VLOOKUP(D3958,[1]finalsorted!$A:$H,$E$5,FALSE))=TRUE,"terminated",(VLOOKUP(D3958,[1]finalsorted!$A:$H,$E$5,FALSE)))</f>
        <v>2342000.08</v>
      </c>
    </row>
    <row r="3959" spans="1:5" hidden="1" outlineLevel="3" x14ac:dyDescent="0.25">
      <c r="A3959" s="39" t="s">
        <v>11055</v>
      </c>
      <c r="B3959" s="39" t="s">
        <v>4784</v>
      </c>
      <c r="C3959" s="40" t="s">
        <v>10977</v>
      </c>
      <c r="D3959" s="40" t="s">
        <v>4735</v>
      </c>
      <c r="E3959" s="41">
        <f>IF(ISNA(VLOOKUP(D3959,[1]finalsorted!$A:$H,$E$5,FALSE))=TRUE,"terminated",(VLOOKUP(D3959,[1]finalsorted!$A:$H,$E$5,FALSE)))</f>
        <v>1106369.47</v>
      </c>
    </row>
    <row r="3960" spans="1:5" hidden="1" outlineLevel="3" x14ac:dyDescent="0.25">
      <c r="A3960" s="39" t="s">
        <v>11055</v>
      </c>
      <c r="B3960" s="39" t="s">
        <v>4784</v>
      </c>
      <c r="C3960" s="40" t="s">
        <v>10977</v>
      </c>
      <c r="D3960" s="40" t="s">
        <v>4736</v>
      </c>
      <c r="E3960" s="41">
        <f>IF(ISNA(VLOOKUP(D3960,[1]finalsorted!$A:$H,$E$5,FALSE))=TRUE,"terminated",(VLOOKUP(D3960,[1]finalsorted!$A:$H,$E$5,FALSE)))</f>
        <v>384054.67000000004</v>
      </c>
    </row>
    <row r="3961" spans="1:5" hidden="1" outlineLevel="3" x14ac:dyDescent="0.25">
      <c r="A3961" s="39" t="s">
        <v>11055</v>
      </c>
      <c r="B3961" s="39" t="s">
        <v>4784</v>
      </c>
      <c r="C3961" s="40" t="s">
        <v>10977</v>
      </c>
      <c r="D3961" s="40" t="s">
        <v>4737</v>
      </c>
      <c r="E3961" s="41">
        <f>IF(ISNA(VLOOKUP(D3961,[1]finalsorted!$A:$H,$E$5,FALSE))=TRUE,"terminated",(VLOOKUP(D3961,[1]finalsorted!$A:$H,$E$5,FALSE)))</f>
        <v>990748.40999999992</v>
      </c>
    </row>
    <row r="3962" spans="1:5" hidden="1" outlineLevel="3" x14ac:dyDescent="0.25">
      <c r="A3962" s="39" t="s">
        <v>11055</v>
      </c>
      <c r="B3962" s="39" t="s">
        <v>4784</v>
      </c>
      <c r="C3962" s="40" t="s">
        <v>10977</v>
      </c>
      <c r="D3962" s="40" t="s">
        <v>4738</v>
      </c>
      <c r="E3962" s="41" t="str">
        <f>IF(ISNA(VLOOKUP(D3962,[1]finalsorted!$A:$H,$E$5,FALSE))=TRUE,"terminated",(VLOOKUP(D3962,[1]finalsorted!$A:$H,$E$5,FALSE)))</f>
        <v/>
      </c>
    </row>
    <row r="3963" spans="1:5" hidden="1" outlineLevel="3" x14ac:dyDescent="0.25">
      <c r="A3963" s="39" t="s">
        <v>11055</v>
      </c>
      <c r="B3963" s="39" t="s">
        <v>4784</v>
      </c>
      <c r="C3963" s="40" t="s">
        <v>10977</v>
      </c>
      <c r="D3963" s="40" t="s">
        <v>4739</v>
      </c>
      <c r="E3963" s="41" t="str">
        <f>IF(ISNA(VLOOKUP(D3963,[1]finalsorted!$A:$H,$E$5,FALSE))=TRUE,"terminated",(VLOOKUP(D3963,[1]finalsorted!$A:$H,$E$5,FALSE)))</f>
        <v/>
      </c>
    </row>
    <row r="3964" spans="1:5" hidden="1" outlineLevel="3" x14ac:dyDescent="0.25">
      <c r="A3964" s="39" t="s">
        <v>11055</v>
      </c>
      <c r="B3964" s="39" t="s">
        <v>4784</v>
      </c>
      <c r="C3964" s="40" t="s">
        <v>10977</v>
      </c>
      <c r="D3964" s="40" t="s">
        <v>4740</v>
      </c>
      <c r="E3964" s="41" t="str">
        <f>IF(ISNA(VLOOKUP(D3964,[1]finalsorted!$A:$H,$E$5,FALSE))=TRUE,"terminated",(VLOOKUP(D3964,[1]finalsorted!$A:$H,$E$5,FALSE)))</f>
        <v/>
      </c>
    </row>
    <row r="3965" spans="1:5" hidden="1" outlineLevel="3" x14ac:dyDescent="0.25">
      <c r="A3965" s="39" t="s">
        <v>11055</v>
      </c>
      <c r="B3965" s="39" t="s">
        <v>4784</v>
      </c>
      <c r="C3965" s="40" t="s">
        <v>10977</v>
      </c>
      <c r="D3965" s="40" t="s">
        <v>4741</v>
      </c>
      <c r="E3965" s="41">
        <f>IF(ISNA(VLOOKUP(D3965,[1]finalsorted!$A:$H,$E$5,FALSE))=TRUE,"terminated",(VLOOKUP(D3965,[1]finalsorted!$A:$H,$E$5,FALSE)))</f>
        <v>428829.22</v>
      </c>
    </row>
    <row r="3966" spans="1:5" hidden="1" outlineLevel="3" x14ac:dyDescent="0.25">
      <c r="A3966" s="39" t="s">
        <v>11055</v>
      </c>
      <c r="B3966" s="39" t="s">
        <v>4784</v>
      </c>
      <c r="C3966" s="40" t="s">
        <v>10977</v>
      </c>
      <c r="D3966" s="40" t="s">
        <v>4742</v>
      </c>
      <c r="E3966" s="41" t="str">
        <f>IF(ISNA(VLOOKUP(D3966,[1]finalsorted!$A:$H,$E$5,FALSE))=TRUE,"terminated",(VLOOKUP(D3966,[1]finalsorted!$A:$H,$E$5,FALSE)))</f>
        <v/>
      </c>
    </row>
    <row r="3967" spans="1:5" hidden="1" outlineLevel="3" x14ac:dyDescent="0.25">
      <c r="A3967" s="39" t="s">
        <v>11055</v>
      </c>
      <c r="B3967" s="39" t="s">
        <v>4784</v>
      </c>
      <c r="C3967" s="40" t="s">
        <v>10977</v>
      </c>
      <c r="D3967" s="40" t="s">
        <v>4743</v>
      </c>
      <c r="E3967" s="41" t="str">
        <f>IF(ISNA(VLOOKUP(D3967,[1]finalsorted!$A:$H,$E$5,FALSE))=TRUE,"terminated",(VLOOKUP(D3967,[1]finalsorted!$A:$H,$E$5,FALSE)))</f>
        <v/>
      </c>
    </row>
    <row r="3968" spans="1:5" hidden="1" outlineLevel="3" x14ac:dyDescent="0.25">
      <c r="A3968" s="39" t="s">
        <v>11055</v>
      </c>
      <c r="B3968" s="39" t="s">
        <v>4784</v>
      </c>
      <c r="C3968" s="40" t="s">
        <v>10977</v>
      </c>
      <c r="D3968" s="40" t="s">
        <v>4744</v>
      </c>
      <c r="E3968" s="41" t="str">
        <f>IF(ISNA(VLOOKUP(D3968,[1]finalsorted!$A:$H,$E$5,FALSE))=TRUE,"terminated",(VLOOKUP(D3968,[1]finalsorted!$A:$H,$E$5,FALSE)))</f>
        <v/>
      </c>
    </row>
    <row r="3969" spans="1:5" hidden="1" outlineLevel="3" x14ac:dyDescent="0.25">
      <c r="A3969" s="39" t="s">
        <v>11055</v>
      </c>
      <c r="B3969" s="39" t="s">
        <v>4784</v>
      </c>
      <c r="C3969" s="40" t="s">
        <v>10977</v>
      </c>
      <c r="D3969" s="40" t="s">
        <v>4745</v>
      </c>
      <c r="E3969" s="41">
        <f>IF(ISNA(VLOOKUP(D3969,[1]finalsorted!$A:$H,$E$5,FALSE))=TRUE,"terminated",(VLOOKUP(D3969,[1]finalsorted!$A:$H,$E$5,FALSE)))</f>
        <v>233559.26</v>
      </c>
    </row>
    <row r="3970" spans="1:5" hidden="1" outlineLevel="3" x14ac:dyDescent="0.25">
      <c r="A3970" s="39" t="s">
        <v>11055</v>
      </c>
      <c r="B3970" s="39" t="s">
        <v>4784</v>
      </c>
      <c r="C3970" s="40" t="s">
        <v>10977</v>
      </c>
      <c r="D3970" s="40" t="s">
        <v>4746</v>
      </c>
      <c r="E3970" s="41">
        <f>IF(ISNA(VLOOKUP(D3970,[1]finalsorted!$A:$H,$E$5,FALSE))=TRUE,"terminated",(VLOOKUP(D3970,[1]finalsorted!$A:$H,$E$5,FALSE)))</f>
        <v>524512.68999999994</v>
      </c>
    </row>
    <row r="3971" spans="1:5" hidden="1" outlineLevel="3" x14ac:dyDescent="0.25">
      <c r="A3971" s="39" t="s">
        <v>11055</v>
      </c>
      <c r="B3971" s="39" t="s">
        <v>4784</v>
      </c>
      <c r="C3971" s="40" t="s">
        <v>10977</v>
      </c>
      <c r="D3971" s="40" t="s">
        <v>4747</v>
      </c>
      <c r="E3971" s="41" t="str">
        <f>IF(ISNA(VLOOKUP(D3971,[1]finalsorted!$A:$H,$E$5,FALSE))=TRUE,"terminated",(VLOOKUP(D3971,[1]finalsorted!$A:$H,$E$5,FALSE)))</f>
        <v/>
      </c>
    </row>
    <row r="3972" spans="1:5" hidden="1" outlineLevel="3" x14ac:dyDescent="0.25">
      <c r="A3972" s="39" t="s">
        <v>11055</v>
      </c>
      <c r="B3972" s="39" t="s">
        <v>4784</v>
      </c>
      <c r="C3972" s="40" t="s">
        <v>10977</v>
      </c>
      <c r="D3972" s="40" t="s">
        <v>4748</v>
      </c>
      <c r="E3972" s="41" t="str">
        <f>IF(ISNA(VLOOKUP(D3972,[1]finalsorted!$A:$H,$E$5,FALSE))=TRUE,"terminated",(VLOOKUP(D3972,[1]finalsorted!$A:$H,$E$5,FALSE)))</f>
        <v/>
      </c>
    </row>
    <row r="3973" spans="1:5" hidden="1" outlineLevel="3" x14ac:dyDescent="0.25">
      <c r="A3973" s="39" t="s">
        <v>11055</v>
      </c>
      <c r="B3973" s="39" t="s">
        <v>4784</v>
      </c>
      <c r="C3973" s="40" t="s">
        <v>10977</v>
      </c>
      <c r="D3973" s="40" t="s">
        <v>4749</v>
      </c>
      <c r="E3973" s="41" t="str">
        <f>IF(ISNA(VLOOKUP(D3973,[1]finalsorted!$A:$H,$E$5,FALSE))=TRUE,"terminated",(VLOOKUP(D3973,[1]finalsorted!$A:$H,$E$5,FALSE)))</f>
        <v/>
      </c>
    </row>
    <row r="3974" spans="1:5" hidden="1" outlineLevel="3" x14ac:dyDescent="0.25">
      <c r="A3974" s="39" t="s">
        <v>11055</v>
      </c>
      <c r="B3974" s="39" t="s">
        <v>4784</v>
      </c>
      <c r="C3974" s="40" t="s">
        <v>10977</v>
      </c>
      <c r="D3974" s="40" t="s">
        <v>4750</v>
      </c>
      <c r="E3974" s="41" t="str">
        <f>IF(ISNA(VLOOKUP(D3974,[1]finalsorted!$A:$H,$E$5,FALSE))=TRUE,"terminated",(VLOOKUP(D3974,[1]finalsorted!$A:$H,$E$5,FALSE)))</f>
        <v/>
      </c>
    </row>
    <row r="3975" spans="1:5" hidden="1" outlineLevel="3" x14ac:dyDescent="0.25">
      <c r="A3975" s="39" t="s">
        <v>11055</v>
      </c>
      <c r="B3975" s="39" t="s">
        <v>4784</v>
      </c>
      <c r="C3975" s="40" t="s">
        <v>10977</v>
      </c>
      <c r="D3975" s="40" t="s">
        <v>4751</v>
      </c>
      <c r="E3975" s="41" t="str">
        <f>IF(ISNA(VLOOKUP(D3975,[1]finalsorted!$A:$H,$E$5,FALSE))=TRUE,"terminated",(VLOOKUP(D3975,[1]finalsorted!$A:$H,$E$5,FALSE)))</f>
        <v/>
      </c>
    </row>
    <row r="3976" spans="1:5" hidden="1" outlineLevel="3" x14ac:dyDescent="0.25">
      <c r="A3976" s="39" t="s">
        <v>11055</v>
      </c>
      <c r="B3976" s="39" t="s">
        <v>4784</v>
      </c>
      <c r="C3976" s="40" t="s">
        <v>10977</v>
      </c>
      <c r="D3976" s="40" t="s">
        <v>4752</v>
      </c>
      <c r="E3976" s="41" t="str">
        <f>IF(ISNA(VLOOKUP(D3976,[1]finalsorted!$A:$H,$E$5,FALSE))=TRUE,"terminated",(VLOOKUP(D3976,[1]finalsorted!$A:$H,$E$5,FALSE)))</f>
        <v/>
      </c>
    </row>
    <row r="3977" spans="1:5" hidden="1" outlineLevel="3" x14ac:dyDescent="0.25">
      <c r="A3977" s="39" t="s">
        <v>11055</v>
      </c>
      <c r="B3977" s="39" t="s">
        <v>4784</v>
      </c>
      <c r="C3977" s="40" t="s">
        <v>10977</v>
      </c>
      <c r="D3977" s="40" t="s">
        <v>4753</v>
      </c>
      <c r="E3977" s="41" t="str">
        <f>IF(ISNA(VLOOKUP(D3977,[1]finalsorted!$A:$H,$E$5,FALSE))=TRUE,"terminated",(VLOOKUP(D3977,[1]finalsorted!$A:$H,$E$5,FALSE)))</f>
        <v/>
      </c>
    </row>
    <row r="3978" spans="1:5" hidden="1" outlineLevel="3" x14ac:dyDescent="0.25">
      <c r="A3978" s="39" t="s">
        <v>11055</v>
      </c>
      <c r="B3978" s="39" t="s">
        <v>4784</v>
      </c>
      <c r="C3978" s="40" t="s">
        <v>10977</v>
      </c>
      <c r="D3978" s="40" t="s">
        <v>4754</v>
      </c>
      <c r="E3978" s="41">
        <f>IF(ISNA(VLOOKUP(D3978,[1]finalsorted!$A:$H,$E$5,FALSE))=TRUE,"terminated",(VLOOKUP(D3978,[1]finalsorted!$A:$H,$E$5,FALSE)))</f>
        <v>1297265.04</v>
      </c>
    </row>
    <row r="3979" spans="1:5" hidden="1" outlineLevel="3" x14ac:dyDescent="0.25">
      <c r="A3979" s="39" t="s">
        <v>11055</v>
      </c>
      <c r="B3979" s="39" t="s">
        <v>4784</v>
      </c>
      <c r="C3979" s="40" t="s">
        <v>10977</v>
      </c>
      <c r="D3979" s="40" t="s">
        <v>4755</v>
      </c>
      <c r="E3979" s="41">
        <f>IF(ISNA(VLOOKUP(D3979,[1]finalsorted!$A:$H,$E$5,FALSE))=TRUE,"terminated",(VLOOKUP(D3979,[1]finalsorted!$A:$H,$E$5,FALSE)))</f>
        <v>897199.73</v>
      </c>
    </row>
    <row r="3980" spans="1:5" hidden="1" outlineLevel="3" x14ac:dyDescent="0.25">
      <c r="A3980" s="39" t="s">
        <v>11055</v>
      </c>
      <c r="B3980" s="39" t="s">
        <v>4784</v>
      </c>
      <c r="C3980" s="40" t="s">
        <v>10977</v>
      </c>
      <c r="D3980" s="40" t="s">
        <v>4756</v>
      </c>
      <c r="E3980" s="41">
        <f>IF(ISNA(VLOOKUP(D3980,[1]finalsorted!$A:$H,$E$5,FALSE))=TRUE,"terminated",(VLOOKUP(D3980,[1]finalsorted!$A:$H,$E$5,FALSE)))</f>
        <v>1844474.7999999998</v>
      </c>
    </row>
    <row r="3981" spans="1:5" hidden="1" outlineLevel="3" x14ac:dyDescent="0.25">
      <c r="A3981" s="39" t="s">
        <v>11055</v>
      </c>
      <c r="B3981" s="39" t="s">
        <v>4784</v>
      </c>
      <c r="C3981" s="40" t="s">
        <v>10977</v>
      </c>
      <c r="D3981" s="40" t="s">
        <v>4757</v>
      </c>
      <c r="E3981" s="41">
        <f>IF(ISNA(VLOOKUP(D3981,[1]finalsorted!$A:$H,$E$5,FALSE))=TRUE,"terminated",(VLOOKUP(D3981,[1]finalsorted!$A:$H,$E$5,FALSE)))</f>
        <v>304156.72000000003</v>
      </c>
    </row>
    <row r="3982" spans="1:5" hidden="1" outlineLevel="3" x14ac:dyDescent="0.25">
      <c r="A3982" s="39" t="s">
        <v>11055</v>
      </c>
      <c r="B3982" s="39" t="s">
        <v>4784</v>
      </c>
      <c r="C3982" s="40" t="s">
        <v>10977</v>
      </c>
      <c r="D3982" s="40" t="s">
        <v>4758</v>
      </c>
      <c r="E3982" s="41" t="str">
        <f>IF(ISNA(VLOOKUP(D3982,[1]finalsorted!$A:$H,$E$5,FALSE))=TRUE,"terminated",(VLOOKUP(D3982,[1]finalsorted!$A:$H,$E$5,FALSE)))</f>
        <v/>
      </c>
    </row>
    <row r="3983" spans="1:5" hidden="1" outlineLevel="3" x14ac:dyDescent="0.25">
      <c r="A3983" s="39" t="s">
        <v>11055</v>
      </c>
      <c r="B3983" s="39" t="s">
        <v>4784</v>
      </c>
      <c r="C3983" s="40" t="s">
        <v>10977</v>
      </c>
      <c r="D3983" s="40" t="s">
        <v>4759</v>
      </c>
      <c r="E3983" s="41" t="str">
        <f>IF(ISNA(VLOOKUP(D3983,[1]finalsorted!$A:$H,$E$5,FALSE))=TRUE,"terminated",(VLOOKUP(D3983,[1]finalsorted!$A:$H,$E$5,FALSE)))</f>
        <v/>
      </c>
    </row>
    <row r="3984" spans="1:5" hidden="1" outlineLevel="3" x14ac:dyDescent="0.25">
      <c r="A3984" s="39" t="s">
        <v>11055</v>
      </c>
      <c r="B3984" s="39" t="s">
        <v>4784</v>
      </c>
      <c r="C3984" s="40" t="s">
        <v>10977</v>
      </c>
      <c r="D3984" s="40" t="s">
        <v>4760</v>
      </c>
      <c r="E3984" s="41">
        <f>IF(ISNA(VLOOKUP(D3984,[1]finalsorted!$A:$H,$E$5,FALSE))=TRUE,"terminated",(VLOOKUP(D3984,[1]finalsorted!$A:$H,$E$5,FALSE)))</f>
        <v>2179453.8199999998</v>
      </c>
    </row>
    <row r="3985" spans="1:5" hidden="1" outlineLevel="3" x14ac:dyDescent="0.25">
      <c r="A3985" s="39" t="s">
        <v>11055</v>
      </c>
      <c r="B3985" s="39" t="s">
        <v>4784</v>
      </c>
      <c r="C3985" s="40" t="s">
        <v>10977</v>
      </c>
      <c r="D3985" s="40" t="s">
        <v>4761</v>
      </c>
      <c r="E3985" s="41">
        <f>IF(ISNA(VLOOKUP(D3985,[1]finalsorted!$A:$H,$E$5,FALSE))=TRUE,"terminated",(VLOOKUP(D3985,[1]finalsorted!$A:$H,$E$5,FALSE)))</f>
        <v>1144220.81</v>
      </c>
    </row>
    <row r="3986" spans="1:5" hidden="1" outlineLevel="3" x14ac:dyDescent="0.25">
      <c r="A3986" s="39" t="s">
        <v>11055</v>
      </c>
      <c r="B3986" s="39" t="s">
        <v>4784</v>
      </c>
      <c r="C3986" s="40" t="s">
        <v>10977</v>
      </c>
      <c r="D3986" s="40" t="s">
        <v>4762</v>
      </c>
      <c r="E3986" s="41" t="str">
        <f>IF(ISNA(VLOOKUP(D3986,[1]finalsorted!$A:$H,$E$5,FALSE))=TRUE,"terminated",(VLOOKUP(D3986,[1]finalsorted!$A:$H,$E$5,FALSE)))</f>
        <v/>
      </c>
    </row>
    <row r="3987" spans="1:5" hidden="1" outlineLevel="3" x14ac:dyDescent="0.25">
      <c r="A3987" s="39" t="s">
        <v>11055</v>
      </c>
      <c r="B3987" s="39" t="s">
        <v>4784</v>
      </c>
      <c r="C3987" s="40" t="s">
        <v>10977</v>
      </c>
      <c r="D3987" s="40" t="s">
        <v>4763</v>
      </c>
      <c r="E3987" s="41">
        <f>IF(ISNA(VLOOKUP(D3987,[1]finalsorted!$A:$H,$E$5,FALSE))=TRUE,"terminated",(VLOOKUP(D3987,[1]finalsorted!$A:$H,$E$5,FALSE)))</f>
        <v>545251.71000000008</v>
      </c>
    </row>
    <row r="3988" spans="1:5" hidden="1" outlineLevel="3" x14ac:dyDescent="0.25">
      <c r="A3988" s="39" t="s">
        <v>11055</v>
      </c>
      <c r="B3988" s="39" t="s">
        <v>4784</v>
      </c>
      <c r="C3988" s="40" t="s">
        <v>10977</v>
      </c>
      <c r="D3988" s="40" t="s">
        <v>4764</v>
      </c>
      <c r="E3988" s="41">
        <f>IF(ISNA(VLOOKUP(D3988,[1]finalsorted!$A:$H,$E$5,FALSE))=TRUE,"terminated",(VLOOKUP(D3988,[1]finalsorted!$A:$H,$E$5,FALSE)))</f>
        <v>1435159.0699999998</v>
      </c>
    </row>
    <row r="3989" spans="1:5" hidden="1" outlineLevel="3" x14ac:dyDescent="0.25">
      <c r="A3989" s="39" t="s">
        <v>11055</v>
      </c>
      <c r="B3989" s="39" t="s">
        <v>4784</v>
      </c>
      <c r="C3989" s="40" t="s">
        <v>10977</v>
      </c>
      <c r="D3989" s="40" t="s">
        <v>4765</v>
      </c>
      <c r="E3989" s="41" t="str">
        <f>IF(ISNA(VLOOKUP(D3989,[1]finalsorted!$A:$H,$E$5,FALSE))=TRUE,"terminated",(VLOOKUP(D3989,[1]finalsorted!$A:$H,$E$5,FALSE)))</f>
        <v/>
      </c>
    </row>
    <row r="3990" spans="1:5" hidden="1" outlineLevel="3" x14ac:dyDescent="0.25">
      <c r="A3990" s="39" t="s">
        <v>11055</v>
      </c>
      <c r="B3990" s="39" t="s">
        <v>4784</v>
      </c>
      <c r="C3990" s="40" t="s">
        <v>10977</v>
      </c>
      <c r="D3990" s="40" t="s">
        <v>4766</v>
      </c>
      <c r="E3990" s="41" t="str">
        <f>IF(ISNA(VLOOKUP(D3990,[1]finalsorted!$A:$H,$E$5,FALSE))=TRUE,"terminated",(VLOOKUP(D3990,[1]finalsorted!$A:$H,$E$5,FALSE)))</f>
        <v/>
      </c>
    </row>
    <row r="3991" spans="1:5" hidden="1" outlineLevel="3" x14ac:dyDescent="0.25">
      <c r="A3991" s="39" t="s">
        <v>11055</v>
      </c>
      <c r="B3991" s="39" t="s">
        <v>4784</v>
      </c>
      <c r="C3991" s="40" t="s">
        <v>10977</v>
      </c>
      <c r="D3991" s="40" t="s">
        <v>4767</v>
      </c>
      <c r="E3991" s="41">
        <f>IF(ISNA(VLOOKUP(D3991,[1]finalsorted!$A:$H,$E$5,FALSE))=TRUE,"terminated",(VLOOKUP(D3991,[1]finalsorted!$A:$H,$E$5,FALSE)))</f>
        <v>1854971.1200000003</v>
      </c>
    </row>
    <row r="3992" spans="1:5" hidden="1" outlineLevel="3" x14ac:dyDescent="0.25">
      <c r="A3992" s="39" t="s">
        <v>11055</v>
      </c>
      <c r="B3992" s="39" t="s">
        <v>4784</v>
      </c>
      <c r="C3992" s="40" t="s">
        <v>10977</v>
      </c>
      <c r="D3992" s="40" t="s">
        <v>4768</v>
      </c>
      <c r="E3992" s="41">
        <f>IF(ISNA(VLOOKUP(D3992,[1]finalsorted!$A:$H,$E$5,FALSE))=TRUE,"terminated",(VLOOKUP(D3992,[1]finalsorted!$A:$H,$E$5,FALSE)))</f>
        <v>488703.08</v>
      </c>
    </row>
    <row r="3993" spans="1:5" hidden="1" outlineLevel="3" x14ac:dyDescent="0.25">
      <c r="A3993" s="39" t="s">
        <v>11055</v>
      </c>
      <c r="B3993" s="39" t="s">
        <v>4784</v>
      </c>
      <c r="C3993" s="40" t="s">
        <v>10977</v>
      </c>
      <c r="D3993" s="40" t="s">
        <v>4769</v>
      </c>
      <c r="E3993" s="41">
        <f>IF(ISNA(VLOOKUP(D3993,[1]finalsorted!$A:$H,$E$5,FALSE))=TRUE,"terminated",(VLOOKUP(D3993,[1]finalsorted!$A:$H,$E$5,FALSE)))</f>
        <v>974027.89</v>
      </c>
    </row>
    <row r="3994" spans="1:5" hidden="1" outlineLevel="3" x14ac:dyDescent="0.25">
      <c r="A3994" s="39" t="s">
        <v>11055</v>
      </c>
      <c r="B3994" s="39" t="s">
        <v>4784</v>
      </c>
      <c r="C3994" s="40" t="s">
        <v>10977</v>
      </c>
      <c r="D3994" s="40" t="s">
        <v>4770</v>
      </c>
      <c r="E3994" s="41" t="str">
        <f>IF(ISNA(VLOOKUP(D3994,[1]finalsorted!$A:$H,$E$5,FALSE))=TRUE,"terminated",(VLOOKUP(D3994,[1]finalsorted!$A:$H,$E$5,FALSE)))</f>
        <v/>
      </c>
    </row>
    <row r="3995" spans="1:5" hidden="1" outlineLevel="3" x14ac:dyDescent="0.25">
      <c r="A3995" s="39" t="s">
        <v>11055</v>
      </c>
      <c r="B3995" s="39" t="s">
        <v>4784</v>
      </c>
      <c r="C3995" s="40" t="s">
        <v>10977</v>
      </c>
      <c r="D3995" s="40" t="s">
        <v>4771</v>
      </c>
      <c r="E3995" s="41">
        <f>IF(ISNA(VLOOKUP(D3995,[1]finalsorted!$A:$H,$E$5,FALSE))=TRUE,"terminated",(VLOOKUP(D3995,[1]finalsorted!$A:$H,$E$5,FALSE)))</f>
        <v>1355751.87</v>
      </c>
    </row>
    <row r="3996" spans="1:5" hidden="1" outlineLevel="3" x14ac:dyDescent="0.25">
      <c r="A3996" s="39" t="s">
        <v>11055</v>
      </c>
      <c r="B3996" s="39" t="s">
        <v>4784</v>
      </c>
      <c r="C3996" s="40" t="s">
        <v>10977</v>
      </c>
      <c r="D3996" s="40" t="s">
        <v>4772</v>
      </c>
      <c r="E3996" s="41">
        <f>IF(ISNA(VLOOKUP(D3996,[1]finalsorted!$A:$H,$E$5,FALSE))=TRUE,"terminated",(VLOOKUP(D3996,[1]finalsorted!$A:$H,$E$5,FALSE)))</f>
        <v>1034090.65</v>
      </c>
    </row>
    <row r="3997" spans="1:5" hidden="1" outlineLevel="3" x14ac:dyDescent="0.25">
      <c r="A3997" s="39" t="s">
        <v>11055</v>
      </c>
      <c r="B3997" s="39" t="s">
        <v>4784</v>
      </c>
      <c r="C3997" s="40" t="s">
        <v>10977</v>
      </c>
      <c r="D3997" s="40" t="s">
        <v>4773</v>
      </c>
      <c r="E3997" s="41" t="str">
        <f>IF(ISNA(VLOOKUP(D3997,[1]finalsorted!$A:$H,$E$5,FALSE))=TRUE,"terminated",(VLOOKUP(D3997,[1]finalsorted!$A:$H,$E$5,FALSE)))</f>
        <v/>
      </c>
    </row>
    <row r="3998" spans="1:5" hidden="1" outlineLevel="3" x14ac:dyDescent="0.25">
      <c r="A3998" s="39" t="s">
        <v>11055</v>
      </c>
      <c r="B3998" s="39" t="s">
        <v>4784</v>
      </c>
      <c r="C3998" s="40" t="s">
        <v>10977</v>
      </c>
      <c r="D3998" s="40" t="s">
        <v>4774</v>
      </c>
      <c r="E3998" s="41" t="str">
        <f>IF(ISNA(VLOOKUP(D3998,[1]finalsorted!$A:$H,$E$5,FALSE))=TRUE,"terminated",(VLOOKUP(D3998,[1]finalsorted!$A:$H,$E$5,FALSE)))</f>
        <v/>
      </c>
    </row>
    <row r="3999" spans="1:5" hidden="1" outlineLevel="3" x14ac:dyDescent="0.25">
      <c r="A3999" s="39" t="s">
        <v>11055</v>
      </c>
      <c r="B3999" s="39" t="s">
        <v>4784</v>
      </c>
      <c r="C3999" s="40" t="s">
        <v>10977</v>
      </c>
      <c r="D3999" s="40" t="s">
        <v>4775</v>
      </c>
      <c r="E3999" s="41" t="str">
        <f>IF(ISNA(VLOOKUP(D3999,[1]finalsorted!$A:$H,$E$5,FALSE))=TRUE,"terminated",(VLOOKUP(D3999,[1]finalsorted!$A:$H,$E$5,FALSE)))</f>
        <v/>
      </c>
    </row>
    <row r="4000" spans="1:5" hidden="1" outlineLevel="3" x14ac:dyDescent="0.25">
      <c r="A4000" s="39" t="s">
        <v>11055</v>
      </c>
      <c r="B4000" s="39" t="s">
        <v>4784</v>
      </c>
      <c r="C4000" s="40" t="s">
        <v>10977</v>
      </c>
      <c r="D4000" s="40" t="s">
        <v>4776</v>
      </c>
      <c r="E4000" s="41" t="str">
        <f>IF(ISNA(VLOOKUP(D4000,[1]finalsorted!$A:$H,$E$5,FALSE))=TRUE,"terminated",(VLOOKUP(D4000,[1]finalsorted!$A:$H,$E$5,FALSE)))</f>
        <v/>
      </c>
    </row>
    <row r="4001" spans="1:5" hidden="1" outlineLevel="3" x14ac:dyDescent="0.25">
      <c r="A4001" s="39" t="s">
        <v>11055</v>
      </c>
      <c r="B4001" s="39" t="s">
        <v>4784</v>
      </c>
      <c r="C4001" s="40" t="s">
        <v>10977</v>
      </c>
      <c r="D4001" s="40" t="s">
        <v>4777</v>
      </c>
      <c r="E4001" s="41" t="str">
        <f>IF(ISNA(VLOOKUP(D4001,[1]finalsorted!$A:$H,$E$5,FALSE))=TRUE,"terminated",(VLOOKUP(D4001,[1]finalsorted!$A:$H,$E$5,FALSE)))</f>
        <v/>
      </c>
    </row>
    <row r="4002" spans="1:5" hidden="1" outlineLevel="3" x14ac:dyDescent="0.25">
      <c r="A4002" s="39" t="s">
        <v>11055</v>
      </c>
      <c r="B4002" s="39" t="s">
        <v>4784</v>
      </c>
      <c r="C4002" s="40" t="s">
        <v>10977</v>
      </c>
      <c r="D4002" s="40" t="s">
        <v>4778</v>
      </c>
      <c r="E4002" s="41">
        <f>IF(ISNA(VLOOKUP(D4002,[1]finalsorted!$A:$H,$E$5,FALSE))=TRUE,"terminated",(VLOOKUP(D4002,[1]finalsorted!$A:$H,$E$5,FALSE)))</f>
        <v>297041.03000000003</v>
      </c>
    </row>
    <row r="4003" spans="1:5" hidden="1" outlineLevel="3" x14ac:dyDescent="0.25">
      <c r="A4003" s="39" t="s">
        <v>11055</v>
      </c>
      <c r="B4003" s="39" t="s">
        <v>4784</v>
      </c>
      <c r="C4003" s="40" t="s">
        <v>10977</v>
      </c>
      <c r="D4003" s="40" t="s">
        <v>4779</v>
      </c>
      <c r="E4003" s="41" t="str">
        <f>IF(ISNA(VLOOKUP(D4003,[1]finalsorted!$A:$H,$E$5,FALSE))=TRUE,"terminated",(VLOOKUP(D4003,[1]finalsorted!$A:$H,$E$5,FALSE)))</f>
        <v/>
      </c>
    </row>
    <row r="4004" spans="1:5" hidden="1" outlineLevel="3" x14ac:dyDescent="0.25">
      <c r="A4004" s="39" t="s">
        <v>11055</v>
      </c>
      <c r="B4004" s="39" t="s">
        <v>4784</v>
      </c>
      <c r="C4004" s="40" t="s">
        <v>10977</v>
      </c>
      <c r="D4004" s="40" t="s">
        <v>4780</v>
      </c>
      <c r="E4004" s="41" t="str">
        <f>IF(ISNA(VLOOKUP(D4004,[1]finalsorted!$A:$H,$E$5,FALSE))=TRUE,"terminated",(VLOOKUP(D4004,[1]finalsorted!$A:$H,$E$5,FALSE)))</f>
        <v/>
      </c>
    </row>
    <row r="4005" spans="1:5" hidden="1" outlineLevel="3" x14ac:dyDescent="0.25">
      <c r="A4005" s="39" t="s">
        <v>11055</v>
      </c>
      <c r="B4005" s="39" t="s">
        <v>4784</v>
      </c>
      <c r="C4005" s="40" t="s">
        <v>10977</v>
      </c>
      <c r="D4005" s="40" t="s">
        <v>4781</v>
      </c>
      <c r="E4005" s="41">
        <f>IF(ISNA(VLOOKUP(D4005,[1]finalsorted!$A:$H,$E$5,FALSE))=TRUE,"terminated",(VLOOKUP(D4005,[1]finalsorted!$A:$H,$E$5,FALSE)))</f>
        <v>997026.18</v>
      </c>
    </row>
    <row r="4006" spans="1:5" hidden="1" outlineLevel="3" x14ac:dyDescent="0.25">
      <c r="A4006" s="39" t="s">
        <v>11055</v>
      </c>
      <c r="B4006" s="39" t="s">
        <v>4784</v>
      </c>
      <c r="C4006" s="40" t="s">
        <v>10977</v>
      </c>
      <c r="D4006" s="40" t="s">
        <v>4782</v>
      </c>
      <c r="E4006" s="41">
        <f>IF(ISNA(VLOOKUP(D4006,[1]finalsorted!$A:$H,$E$5,FALSE))=TRUE,"terminated",(VLOOKUP(D4006,[1]finalsorted!$A:$H,$E$5,FALSE)))</f>
        <v>771896.15</v>
      </c>
    </row>
    <row r="4007" spans="1:5" hidden="1" outlineLevel="3" x14ac:dyDescent="0.25">
      <c r="A4007" s="39" t="s">
        <v>11055</v>
      </c>
      <c r="B4007" s="39" t="s">
        <v>4784</v>
      </c>
      <c r="C4007" s="40" t="s">
        <v>10977</v>
      </c>
      <c r="D4007" s="40" t="s">
        <v>4783</v>
      </c>
      <c r="E4007" s="41" t="str">
        <f>IF(ISNA(VLOOKUP(D4007,[1]finalsorted!$A:$H,$E$5,FALSE))=TRUE,"terminated",(VLOOKUP(D4007,[1]finalsorted!$A:$H,$E$5,FALSE)))</f>
        <v/>
      </c>
    </row>
    <row r="4008" spans="1:5" hidden="1" outlineLevel="3" x14ac:dyDescent="0.25">
      <c r="A4008" s="39" t="s">
        <v>11055</v>
      </c>
      <c r="B4008" s="39" t="s">
        <v>4784</v>
      </c>
      <c r="C4008" s="40" t="s">
        <v>10977</v>
      </c>
      <c r="D4008" s="40" t="s">
        <v>4785</v>
      </c>
      <c r="E4008" s="41" t="str">
        <f>IF(ISNA(VLOOKUP(D4008,[1]finalsorted!$A:$H,$E$5,FALSE))=TRUE,"terminated",(VLOOKUP(D4008,[1]finalsorted!$A:$H,$E$5,FALSE)))</f>
        <v/>
      </c>
    </row>
    <row r="4009" spans="1:5" hidden="1" outlineLevel="3" x14ac:dyDescent="0.25">
      <c r="A4009" s="39" t="s">
        <v>11055</v>
      </c>
      <c r="B4009" s="39" t="s">
        <v>4784</v>
      </c>
      <c r="C4009" s="40" t="s">
        <v>10977</v>
      </c>
      <c r="D4009" s="40" t="s">
        <v>4786</v>
      </c>
      <c r="E4009" s="41" t="str">
        <f>IF(ISNA(VLOOKUP(D4009,[1]finalsorted!$A:$H,$E$5,FALSE))=TRUE,"terminated",(VLOOKUP(D4009,[1]finalsorted!$A:$H,$E$5,FALSE)))</f>
        <v/>
      </c>
    </row>
    <row r="4010" spans="1:5" hidden="1" outlineLevel="3" x14ac:dyDescent="0.25">
      <c r="A4010" s="39" t="s">
        <v>11055</v>
      </c>
      <c r="B4010" s="39" t="s">
        <v>4784</v>
      </c>
      <c r="C4010" s="40" t="s">
        <v>10977</v>
      </c>
      <c r="D4010" s="40" t="s">
        <v>4787</v>
      </c>
      <c r="E4010" s="41" t="str">
        <f>IF(ISNA(VLOOKUP(D4010,[1]finalsorted!$A:$H,$E$5,FALSE))=TRUE,"terminated",(VLOOKUP(D4010,[1]finalsorted!$A:$H,$E$5,FALSE)))</f>
        <v/>
      </c>
    </row>
    <row r="4011" spans="1:5" hidden="1" outlineLevel="3" x14ac:dyDescent="0.25">
      <c r="A4011" s="39" t="s">
        <v>11055</v>
      </c>
      <c r="B4011" s="39" t="s">
        <v>4784</v>
      </c>
      <c r="C4011" s="40" t="s">
        <v>10977</v>
      </c>
      <c r="D4011" s="40" t="s">
        <v>4788</v>
      </c>
      <c r="E4011" s="41" t="str">
        <f>IF(ISNA(VLOOKUP(D4011,[1]finalsorted!$A:$H,$E$5,FALSE))=TRUE,"terminated",(VLOOKUP(D4011,[1]finalsorted!$A:$H,$E$5,FALSE)))</f>
        <v/>
      </c>
    </row>
    <row r="4012" spans="1:5" hidden="1" outlineLevel="3" x14ac:dyDescent="0.25">
      <c r="A4012" s="39" t="s">
        <v>11055</v>
      </c>
      <c r="B4012" s="39" t="s">
        <v>4784</v>
      </c>
      <c r="C4012" s="40" t="s">
        <v>10977</v>
      </c>
      <c r="D4012" s="40" t="s">
        <v>4789</v>
      </c>
      <c r="E4012" s="41" t="str">
        <f>IF(ISNA(VLOOKUP(D4012,[1]finalsorted!$A:$H,$E$5,FALSE))=TRUE,"terminated",(VLOOKUP(D4012,[1]finalsorted!$A:$H,$E$5,FALSE)))</f>
        <v/>
      </c>
    </row>
    <row r="4013" spans="1:5" hidden="1" outlineLevel="3" x14ac:dyDescent="0.25">
      <c r="A4013" s="39" t="s">
        <v>11055</v>
      </c>
      <c r="B4013" s="39" t="s">
        <v>4784</v>
      </c>
      <c r="C4013" s="40" t="s">
        <v>10977</v>
      </c>
      <c r="D4013" s="40" t="s">
        <v>4790</v>
      </c>
      <c r="E4013" s="41">
        <f>IF(ISNA(VLOOKUP(D4013,[1]finalsorted!$A:$H,$E$5,FALSE))=TRUE,"terminated",(VLOOKUP(D4013,[1]finalsorted!$A:$H,$E$5,FALSE)))</f>
        <v>541241.06999999995</v>
      </c>
    </row>
    <row r="4014" spans="1:5" hidden="1" outlineLevel="3" x14ac:dyDescent="0.25">
      <c r="A4014" s="39" t="s">
        <v>11055</v>
      </c>
      <c r="B4014" s="39" t="s">
        <v>4784</v>
      </c>
      <c r="C4014" s="40" t="s">
        <v>10977</v>
      </c>
      <c r="D4014" s="40" t="s">
        <v>4791</v>
      </c>
      <c r="E4014" s="41" t="str">
        <f>IF(ISNA(VLOOKUP(D4014,[1]finalsorted!$A:$H,$E$5,FALSE))=TRUE,"terminated",(VLOOKUP(D4014,[1]finalsorted!$A:$H,$E$5,FALSE)))</f>
        <v/>
      </c>
    </row>
    <row r="4015" spans="1:5" hidden="1" outlineLevel="3" x14ac:dyDescent="0.25">
      <c r="A4015" s="39" t="s">
        <v>11055</v>
      </c>
      <c r="B4015" s="39" t="s">
        <v>4784</v>
      </c>
      <c r="C4015" s="40" t="s">
        <v>10977</v>
      </c>
      <c r="D4015" s="40" t="s">
        <v>4792</v>
      </c>
      <c r="E4015" s="41" t="str">
        <f>IF(ISNA(VLOOKUP(D4015,[1]finalsorted!$A:$H,$E$5,FALSE))=TRUE,"terminated",(VLOOKUP(D4015,[1]finalsorted!$A:$H,$E$5,FALSE)))</f>
        <v/>
      </c>
    </row>
    <row r="4016" spans="1:5" hidden="1" outlineLevel="3" x14ac:dyDescent="0.25">
      <c r="A4016" s="39" t="s">
        <v>11055</v>
      </c>
      <c r="B4016" s="39" t="s">
        <v>4784</v>
      </c>
      <c r="C4016" s="40" t="s">
        <v>10977</v>
      </c>
      <c r="D4016" s="40" t="s">
        <v>4793</v>
      </c>
      <c r="E4016" s="41">
        <f>IF(ISNA(VLOOKUP(D4016,[1]finalsorted!$A:$H,$E$5,FALSE))=TRUE,"terminated",(VLOOKUP(D4016,[1]finalsorted!$A:$H,$E$5,FALSE)))</f>
        <v>806266.66</v>
      </c>
    </row>
    <row r="4017" spans="1:5" hidden="1" outlineLevel="3" x14ac:dyDescent="0.25">
      <c r="A4017" s="39" t="s">
        <v>11055</v>
      </c>
      <c r="B4017" s="39" t="s">
        <v>4784</v>
      </c>
      <c r="C4017" s="40" t="s">
        <v>10977</v>
      </c>
      <c r="D4017" s="40" t="s">
        <v>4794</v>
      </c>
      <c r="E4017" s="41">
        <f>IF(ISNA(VLOOKUP(D4017,[1]finalsorted!$A:$H,$E$5,FALSE))=TRUE,"terminated",(VLOOKUP(D4017,[1]finalsorted!$A:$H,$E$5,FALSE)))</f>
        <v>1287808.68</v>
      </c>
    </row>
    <row r="4018" spans="1:5" hidden="1" outlineLevel="3" x14ac:dyDescent="0.25">
      <c r="A4018" s="39" t="s">
        <v>11055</v>
      </c>
      <c r="B4018" s="39" t="s">
        <v>4784</v>
      </c>
      <c r="C4018" s="40" t="s">
        <v>10977</v>
      </c>
      <c r="D4018" s="40" t="s">
        <v>4795</v>
      </c>
      <c r="E4018" s="41">
        <f>IF(ISNA(VLOOKUP(D4018,[1]finalsorted!$A:$H,$E$5,FALSE))=TRUE,"terminated",(VLOOKUP(D4018,[1]finalsorted!$A:$H,$E$5,FALSE)))</f>
        <v>271621.14</v>
      </c>
    </row>
    <row r="4019" spans="1:5" hidden="1" outlineLevel="3" x14ac:dyDescent="0.25">
      <c r="A4019" s="39" t="s">
        <v>11055</v>
      </c>
      <c r="B4019" s="39" t="s">
        <v>4784</v>
      </c>
      <c r="C4019" s="40" t="s">
        <v>10977</v>
      </c>
      <c r="D4019" s="40" t="s">
        <v>4796</v>
      </c>
      <c r="E4019" s="41">
        <f>IF(ISNA(VLOOKUP(D4019,[1]finalsorted!$A:$H,$E$5,FALSE))=TRUE,"terminated",(VLOOKUP(D4019,[1]finalsorted!$A:$H,$E$5,FALSE)))</f>
        <v>874631.94</v>
      </c>
    </row>
    <row r="4020" spans="1:5" hidden="1" outlineLevel="3" x14ac:dyDescent="0.25">
      <c r="A4020" s="39" t="s">
        <v>11055</v>
      </c>
      <c r="B4020" s="39" t="s">
        <v>4784</v>
      </c>
      <c r="C4020" s="40" t="s">
        <v>10977</v>
      </c>
      <c r="D4020" s="40" t="s">
        <v>4797</v>
      </c>
      <c r="E4020" s="41">
        <f>IF(ISNA(VLOOKUP(D4020,[1]finalsorted!$A:$H,$E$5,FALSE))=TRUE,"terminated",(VLOOKUP(D4020,[1]finalsorted!$A:$H,$E$5,FALSE)))</f>
        <v>4141049.99</v>
      </c>
    </row>
    <row r="4021" spans="1:5" hidden="1" outlineLevel="3" x14ac:dyDescent="0.25">
      <c r="A4021" s="39" t="s">
        <v>11055</v>
      </c>
      <c r="B4021" s="39" t="s">
        <v>4784</v>
      </c>
      <c r="C4021" s="40" t="s">
        <v>10977</v>
      </c>
      <c r="D4021" s="40" t="s">
        <v>4798</v>
      </c>
      <c r="E4021" s="41">
        <f>IF(ISNA(VLOOKUP(D4021,[1]finalsorted!$A:$H,$E$5,FALSE))=TRUE,"terminated",(VLOOKUP(D4021,[1]finalsorted!$A:$H,$E$5,FALSE)))</f>
        <v>6727330.7700000005</v>
      </c>
    </row>
    <row r="4022" spans="1:5" hidden="1" outlineLevel="3" x14ac:dyDescent="0.25">
      <c r="A4022" s="39" t="s">
        <v>11055</v>
      </c>
      <c r="B4022" s="39" t="s">
        <v>4784</v>
      </c>
      <c r="C4022" s="40" t="s">
        <v>10977</v>
      </c>
      <c r="D4022" s="40" t="s">
        <v>4799</v>
      </c>
      <c r="E4022" s="41">
        <f>IF(ISNA(VLOOKUP(D4022,[1]finalsorted!$A:$H,$E$5,FALSE))=TRUE,"terminated",(VLOOKUP(D4022,[1]finalsorted!$A:$H,$E$5,FALSE)))</f>
        <v>1134242.9700000002</v>
      </c>
    </row>
    <row r="4023" spans="1:5" hidden="1" outlineLevel="3" x14ac:dyDescent="0.25">
      <c r="A4023" s="39" t="s">
        <v>11055</v>
      </c>
      <c r="B4023" s="39" t="s">
        <v>4784</v>
      </c>
      <c r="C4023" s="40" t="s">
        <v>10977</v>
      </c>
      <c r="D4023" s="40" t="s">
        <v>4800</v>
      </c>
      <c r="E4023" s="41" t="str">
        <f>IF(ISNA(VLOOKUP(D4023,[1]finalsorted!$A:$H,$E$5,FALSE))=TRUE,"terminated",(VLOOKUP(D4023,[1]finalsorted!$A:$H,$E$5,FALSE)))</f>
        <v/>
      </c>
    </row>
    <row r="4024" spans="1:5" hidden="1" outlineLevel="3" x14ac:dyDescent="0.25">
      <c r="A4024" s="39" t="s">
        <v>11055</v>
      </c>
      <c r="B4024" s="39" t="s">
        <v>4784</v>
      </c>
      <c r="C4024" s="40" t="s">
        <v>10977</v>
      </c>
      <c r="D4024" s="40" t="s">
        <v>4801</v>
      </c>
      <c r="E4024" s="41">
        <f>IF(ISNA(VLOOKUP(D4024,[1]finalsorted!$A:$H,$E$5,FALSE))=TRUE,"terminated",(VLOOKUP(D4024,[1]finalsorted!$A:$H,$E$5,FALSE)))</f>
        <v>807018.12</v>
      </c>
    </row>
    <row r="4025" spans="1:5" hidden="1" outlineLevel="3" x14ac:dyDescent="0.25">
      <c r="A4025" s="39" t="s">
        <v>11055</v>
      </c>
      <c r="B4025" s="39" t="s">
        <v>4784</v>
      </c>
      <c r="C4025" s="40" t="s">
        <v>10977</v>
      </c>
      <c r="D4025" s="40" t="s">
        <v>4802</v>
      </c>
      <c r="E4025" s="41" t="str">
        <f>IF(ISNA(VLOOKUP(D4025,[1]finalsorted!$A:$H,$E$5,FALSE))=TRUE,"terminated",(VLOOKUP(D4025,[1]finalsorted!$A:$H,$E$5,FALSE)))</f>
        <v/>
      </c>
    </row>
    <row r="4026" spans="1:5" hidden="1" outlineLevel="3" x14ac:dyDescent="0.25">
      <c r="A4026" s="39" t="s">
        <v>11055</v>
      </c>
      <c r="B4026" s="39" t="s">
        <v>4784</v>
      </c>
      <c r="C4026" s="40" t="s">
        <v>10977</v>
      </c>
      <c r="D4026" s="40" t="s">
        <v>4803</v>
      </c>
      <c r="E4026" s="41">
        <f>IF(ISNA(VLOOKUP(D4026,[1]finalsorted!$A:$H,$E$5,FALSE))=TRUE,"terminated",(VLOOKUP(D4026,[1]finalsorted!$A:$H,$E$5,FALSE)))</f>
        <v>209862.27</v>
      </c>
    </row>
    <row r="4027" spans="1:5" hidden="1" outlineLevel="3" x14ac:dyDescent="0.25">
      <c r="A4027" s="39" t="s">
        <v>11055</v>
      </c>
      <c r="B4027" s="39" t="s">
        <v>4784</v>
      </c>
      <c r="C4027" s="40" t="s">
        <v>10977</v>
      </c>
      <c r="D4027" s="40" t="s">
        <v>4804</v>
      </c>
      <c r="E4027" s="41" t="str">
        <f>IF(ISNA(VLOOKUP(D4027,[1]finalsorted!$A:$H,$E$5,FALSE))=TRUE,"terminated",(VLOOKUP(D4027,[1]finalsorted!$A:$H,$E$5,FALSE)))</f>
        <v/>
      </c>
    </row>
    <row r="4028" spans="1:5" hidden="1" outlineLevel="3" x14ac:dyDescent="0.25">
      <c r="A4028" s="39" t="s">
        <v>11055</v>
      </c>
      <c r="B4028" s="39" t="s">
        <v>4784</v>
      </c>
      <c r="C4028" s="40" t="s">
        <v>10977</v>
      </c>
      <c r="D4028" s="40" t="s">
        <v>4805</v>
      </c>
      <c r="E4028" s="41" t="str">
        <f>IF(ISNA(VLOOKUP(D4028,[1]finalsorted!$A:$H,$E$5,FALSE))=TRUE,"terminated",(VLOOKUP(D4028,[1]finalsorted!$A:$H,$E$5,FALSE)))</f>
        <v/>
      </c>
    </row>
    <row r="4029" spans="1:5" hidden="1" outlineLevel="3" x14ac:dyDescent="0.25">
      <c r="A4029" s="39" t="s">
        <v>11055</v>
      </c>
      <c r="B4029" s="39" t="s">
        <v>4784</v>
      </c>
      <c r="C4029" s="40" t="s">
        <v>10977</v>
      </c>
      <c r="D4029" s="40" t="s">
        <v>4806</v>
      </c>
      <c r="E4029" s="41" t="str">
        <f>IF(ISNA(VLOOKUP(D4029,[1]finalsorted!$A:$H,$E$5,FALSE))=TRUE,"terminated",(VLOOKUP(D4029,[1]finalsorted!$A:$H,$E$5,FALSE)))</f>
        <v/>
      </c>
    </row>
    <row r="4030" spans="1:5" hidden="1" outlineLevel="3" x14ac:dyDescent="0.25">
      <c r="A4030" s="39" t="s">
        <v>11055</v>
      </c>
      <c r="B4030" s="39" t="s">
        <v>4784</v>
      </c>
      <c r="C4030" s="40" t="s">
        <v>10977</v>
      </c>
      <c r="D4030" s="40" t="s">
        <v>4807</v>
      </c>
      <c r="E4030" s="41">
        <f>IF(ISNA(VLOOKUP(D4030,[1]finalsorted!$A:$H,$E$5,FALSE))=TRUE,"terminated",(VLOOKUP(D4030,[1]finalsorted!$A:$H,$E$5,FALSE)))</f>
        <v>285651.12</v>
      </c>
    </row>
    <row r="4031" spans="1:5" hidden="1" outlineLevel="3" x14ac:dyDescent="0.25">
      <c r="A4031" s="39" t="s">
        <v>11055</v>
      </c>
      <c r="B4031" s="39" t="s">
        <v>4784</v>
      </c>
      <c r="C4031" s="40" t="s">
        <v>10977</v>
      </c>
      <c r="D4031" s="40" t="s">
        <v>4808</v>
      </c>
      <c r="E4031" s="41">
        <f>IF(ISNA(VLOOKUP(D4031,[1]finalsorted!$A:$H,$E$5,FALSE))=TRUE,"terminated",(VLOOKUP(D4031,[1]finalsorted!$A:$H,$E$5,FALSE)))</f>
        <v>1033148.72</v>
      </c>
    </row>
    <row r="4032" spans="1:5" hidden="1" outlineLevel="3" x14ac:dyDescent="0.25">
      <c r="A4032" s="39" t="s">
        <v>11055</v>
      </c>
      <c r="B4032" s="39" t="s">
        <v>4784</v>
      </c>
      <c r="C4032" s="40" t="s">
        <v>10977</v>
      </c>
      <c r="D4032" s="40" t="s">
        <v>4809</v>
      </c>
      <c r="E4032" s="41">
        <f>IF(ISNA(VLOOKUP(D4032,[1]finalsorted!$A:$H,$E$5,FALSE))=TRUE,"terminated",(VLOOKUP(D4032,[1]finalsorted!$A:$H,$E$5,FALSE)))</f>
        <v>981232.75999999989</v>
      </c>
    </row>
    <row r="4033" spans="1:5" hidden="1" outlineLevel="3" x14ac:dyDescent="0.25">
      <c r="A4033" s="39" t="s">
        <v>11055</v>
      </c>
      <c r="B4033" s="39" t="s">
        <v>4784</v>
      </c>
      <c r="C4033" s="40" t="s">
        <v>10977</v>
      </c>
      <c r="D4033" s="40" t="s">
        <v>4810</v>
      </c>
      <c r="E4033" s="41">
        <f>IF(ISNA(VLOOKUP(D4033,[1]finalsorted!$A:$H,$E$5,FALSE))=TRUE,"terminated",(VLOOKUP(D4033,[1]finalsorted!$A:$H,$E$5,FALSE)))</f>
        <v>1155463.0900000001</v>
      </c>
    </row>
    <row r="4034" spans="1:5" hidden="1" outlineLevel="3" x14ac:dyDescent="0.25">
      <c r="A4034" s="39" t="s">
        <v>11055</v>
      </c>
      <c r="B4034" s="39" t="s">
        <v>4784</v>
      </c>
      <c r="C4034" s="40" t="s">
        <v>10977</v>
      </c>
      <c r="D4034" s="40" t="s">
        <v>4811</v>
      </c>
      <c r="E4034" s="41">
        <f>IF(ISNA(VLOOKUP(D4034,[1]finalsorted!$A:$H,$E$5,FALSE))=TRUE,"terminated",(VLOOKUP(D4034,[1]finalsorted!$A:$H,$E$5,FALSE)))</f>
        <v>514851.26</v>
      </c>
    </row>
    <row r="4035" spans="1:5" hidden="1" outlineLevel="3" x14ac:dyDescent="0.25">
      <c r="A4035" s="39" t="s">
        <v>11055</v>
      </c>
      <c r="B4035" s="39" t="s">
        <v>4784</v>
      </c>
      <c r="C4035" s="40" t="s">
        <v>10977</v>
      </c>
      <c r="D4035" s="40" t="s">
        <v>4812</v>
      </c>
      <c r="E4035" s="41">
        <f>IF(ISNA(VLOOKUP(D4035,[1]finalsorted!$A:$H,$E$5,FALSE))=TRUE,"terminated",(VLOOKUP(D4035,[1]finalsorted!$A:$H,$E$5,FALSE)))</f>
        <v>198722.21</v>
      </c>
    </row>
    <row r="4036" spans="1:5" hidden="1" outlineLevel="3" x14ac:dyDescent="0.25">
      <c r="A4036" s="39" t="s">
        <v>11055</v>
      </c>
      <c r="B4036" s="39" t="s">
        <v>4784</v>
      </c>
      <c r="C4036" s="40" t="s">
        <v>10977</v>
      </c>
      <c r="D4036" s="40" t="s">
        <v>4813</v>
      </c>
      <c r="E4036" s="41" t="str">
        <f>IF(ISNA(VLOOKUP(D4036,[1]finalsorted!$A:$H,$E$5,FALSE))=TRUE,"terminated",(VLOOKUP(D4036,[1]finalsorted!$A:$H,$E$5,FALSE)))</f>
        <v/>
      </c>
    </row>
    <row r="4037" spans="1:5" hidden="1" outlineLevel="3" x14ac:dyDescent="0.25">
      <c r="A4037" s="39" t="s">
        <v>11055</v>
      </c>
      <c r="B4037" s="39" t="s">
        <v>4784</v>
      </c>
      <c r="C4037" s="40" t="s">
        <v>10977</v>
      </c>
      <c r="D4037" s="40" t="s">
        <v>4814</v>
      </c>
      <c r="E4037" s="41">
        <f>IF(ISNA(VLOOKUP(D4037,[1]finalsorted!$A:$H,$E$5,FALSE))=TRUE,"terminated",(VLOOKUP(D4037,[1]finalsorted!$A:$H,$E$5,FALSE)))</f>
        <v>496240.95999999996</v>
      </c>
    </row>
    <row r="4038" spans="1:5" hidden="1" outlineLevel="3" x14ac:dyDescent="0.25">
      <c r="A4038" s="39" t="s">
        <v>11055</v>
      </c>
      <c r="B4038" s="39" t="s">
        <v>4784</v>
      </c>
      <c r="C4038" s="40" t="s">
        <v>10977</v>
      </c>
      <c r="D4038" s="40" t="s">
        <v>4815</v>
      </c>
      <c r="E4038" s="41">
        <f>IF(ISNA(VLOOKUP(D4038,[1]finalsorted!$A:$H,$E$5,FALSE))=TRUE,"terminated",(VLOOKUP(D4038,[1]finalsorted!$A:$H,$E$5,FALSE)))</f>
        <v>458049.3</v>
      </c>
    </row>
    <row r="4039" spans="1:5" hidden="1" outlineLevel="3" x14ac:dyDescent="0.25">
      <c r="A4039" s="39" t="s">
        <v>11055</v>
      </c>
      <c r="B4039" s="39" t="s">
        <v>4784</v>
      </c>
      <c r="C4039" s="40" t="s">
        <v>10977</v>
      </c>
      <c r="D4039" s="40" t="s">
        <v>4816</v>
      </c>
      <c r="E4039" s="41" t="str">
        <f>IF(ISNA(VLOOKUP(D4039,[1]finalsorted!$A:$H,$E$5,FALSE))=TRUE,"terminated",(VLOOKUP(D4039,[1]finalsorted!$A:$H,$E$5,FALSE)))</f>
        <v/>
      </c>
    </row>
    <row r="4040" spans="1:5" hidden="1" outlineLevel="3" x14ac:dyDescent="0.25">
      <c r="A4040" s="39" t="s">
        <v>11055</v>
      </c>
      <c r="B4040" s="39" t="s">
        <v>4784</v>
      </c>
      <c r="C4040" s="40" t="s">
        <v>10977</v>
      </c>
      <c r="D4040" s="40" t="s">
        <v>4817</v>
      </c>
      <c r="E4040" s="41" t="str">
        <f>IF(ISNA(VLOOKUP(D4040,[1]finalsorted!$A:$H,$E$5,FALSE))=TRUE,"terminated",(VLOOKUP(D4040,[1]finalsorted!$A:$H,$E$5,FALSE)))</f>
        <v/>
      </c>
    </row>
    <row r="4041" spans="1:5" hidden="1" outlineLevel="3" x14ac:dyDescent="0.25">
      <c r="A4041" s="39" t="s">
        <v>11055</v>
      </c>
      <c r="B4041" s="39" t="s">
        <v>4784</v>
      </c>
      <c r="C4041" s="40" t="s">
        <v>10977</v>
      </c>
      <c r="D4041" s="40" t="s">
        <v>4818</v>
      </c>
      <c r="E4041" s="41" t="str">
        <f>IF(ISNA(VLOOKUP(D4041,[1]finalsorted!$A:$H,$E$5,FALSE))=TRUE,"terminated",(VLOOKUP(D4041,[1]finalsorted!$A:$H,$E$5,FALSE)))</f>
        <v/>
      </c>
    </row>
    <row r="4042" spans="1:5" hidden="1" outlineLevel="3" x14ac:dyDescent="0.25">
      <c r="A4042" s="39" t="s">
        <v>11055</v>
      </c>
      <c r="B4042" s="39" t="s">
        <v>4784</v>
      </c>
      <c r="C4042" s="40" t="s">
        <v>10977</v>
      </c>
      <c r="D4042" s="40" t="s">
        <v>4819</v>
      </c>
      <c r="E4042" s="41" t="str">
        <f>IF(ISNA(VLOOKUP(D4042,[1]finalsorted!$A:$H,$E$5,FALSE))=TRUE,"terminated",(VLOOKUP(D4042,[1]finalsorted!$A:$H,$E$5,FALSE)))</f>
        <v/>
      </c>
    </row>
    <row r="4043" spans="1:5" hidden="1" outlineLevel="3" x14ac:dyDescent="0.25">
      <c r="A4043" s="39" t="s">
        <v>11055</v>
      </c>
      <c r="B4043" s="39" t="s">
        <v>4784</v>
      </c>
      <c r="C4043" s="40" t="s">
        <v>10977</v>
      </c>
      <c r="D4043" s="40" t="s">
        <v>4820</v>
      </c>
      <c r="E4043" s="41">
        <f>IF(ISNA(VLOOKUP(D4043,[1]finalsorted!$A:$H,$E$5,FALSE))=TRUE,"terminated",(VLOOKUP(D4043,[1]finalsorted!$A:$H,$E$5,FALSE)))</f>
        <v>406851.97</v>
      </c>
    </row>
    <row r="4044" spans="1:5" hidden="1" outlineLevel="3" x14ac:dyDescent="0.25">
      <c r="A4044" s="39" t="s">
        <v>11055</v>
      </c>
      <c r="B4044" s="39" t="s">
        <v>4784</v>
      </c>
      <c r="C4044" s="40" t="s">
        <v>10977</v>
      </c>
      <c r="D4044" s="40" t="s">
        <v>4821</v>
      </c>
      <c r="E4044" s="41" t="str">
        <f>IF(ISNA(VLOOKUP(D4044,[1]finalsorted!$A:$H,$E$5,FALSE))=TRUE,"terminated",(VLOOKUP(D4044,[1]finalsorted!$A:$H,$E$5,FALSE)))</f>
        <v/>
      </c>
    </row>
    <row r="4045" spans="1:5" hidden="1" outlineLevel="3" x14ac:dyDescent="0.25">
      <c r="A4045" s="39" t="s">
        <v>11055</v>
      </c>
      <c r="B4045" s="39" t="s">
        <v>4784</v>
      </c>
      <c r="C4045" s="40" t="s">
        <v>10977</v>
      </c>
      <c r="D4045" s="40" t="s">
        <v>4822</v>
      </c>
      <c r="E4045" s="41">
        <f>IF(ISNA(VLOOKUP(D4045,[1]finalsorted!$A:$H,$E$5,FALSE))=TRUE,"terminated",(VLOOKUP(D4045,[1]finalsorted!$A:$H,$E$5,FALSE)))</f>
        <v>872218.95</v>
      </c>
    </row>
    <row r="4046" spans="1:5" hidden="1" outlineLevel="3" x14ac:dyDescent="0.25">
      <c r="A4046" s="39" t="s">
        <v>11055</v>
      </c>
      <c r="B4046" s="39" t="s">
        <v>4784</v>
      </c>
      <c r="C4046" s="40" t="s">
        <v>10977</v>
      </c>
      <c r="D4046" s="40" t="s">
        <v>4823</v>
      </c>
      <c r="E4046" s="41">
        <f>IF(ISNA(VLOOKUP(D4046,[1]finalsorted!$A:$H,$E$5,FALSE))=TRUE,"terminated",(VLOOKUP(D4046,[1]finalsorted!$A:$H,$E$5,FALSE)))</f>
        <v>808542.42999999993</v>
      </c>
    </row>
    <row r="4047" spans="1:5" hidden="1" outlineLevel="3" x14ac:dyDescent="0.25">
      <c r="A4047" s="39" t="s">
        <v>11055</v>
      </c>
      <c r="B4047" s="39" t="s">
        <v>4784</v>
      </c>
      <c r="C4047" s="40" t="s">
        <v>10977</v>
      </c>
      <c r="D4047" s="40" t="s">
        <v>4824</v>
      </c>
      <c r="E4047" s="41">
        <f>IF(ISNA(VLOOKUP(D4047,[1]finalsorted!$A:$H,$E$5,FALSE))=TRUE,"terminated",(VLOOKUP(D4047,[1]finalsorted!$A:$H,$E$5,FALSE)))</f>
        <v>216455.59999999998</v>
      </c>
    </row>
    <row r="4048" spans="1:5" hidden="1" outlineLevel="3" x14ac:dyDescent="0.25">
      <c r="A4048" s="39" t="s">
        <v>11055</v>
      </c>
      <c r="B4048" s="39" t="s">
        <v>4784</v>
      </c>
      <c r="C4048" s="40" t="s">
        <v>10977</v>
      </c>
      <c r="D4048" s="40" t="s">
        <v>4825</v>
      </c>
      <c r="E4048" s="41">
        <f>IF(ISNA(VLOOKUP(D4048,[1]finalsorted!$A:$H,$E$5,FALSE))=TRUE,"terminated",(VLOOKUP(D4048,[1]finalsorted!$A:$H,$E$5,FALSE)))</f>
        <v>1610223.9399999997</v>
      </c>
    </row>
    <row r="4049" spans="1:5" hidden="1" outlineLevel="3" x14ac:dyDescent="0.25">
      <c r="A4049" s="39" t="s">
        <v>11055</v>
      </c>
      <c r="B4049" s="39" t="s">
        <v>4784</v>
      </c>
      <c r="C4049" s="40" t="s">
        <v>10977</v>
      </c>
      <c r="D4049" s="40" t="s">
        <v>4826</v>
      </c>
      <c r="E4049" s="41">
        <f>IF(ISNA(VLOOKUP(D4049,[1]finalsorted!$A:$H,$E$5,FALSE))=TRUE,"terminated",(VLOOKUP(D4049,[1]finalsorted!$A:$H,$E$5,FALSE)))</f>
        <v>1015139.3200000001</v>
      </c>
    </row>
    <row r="4050" spans="1:5" hidden="1" outlineLevel="3" x14ac:dyDescent="0.25">
      <c r="A4050" s="39" t="s">
        <v>11055</v>
      </c>
      <c r="B4050" s="39" t="s">
        <v>4784</v>
      </c>
      <c r="C4050" s="40" t="s">
        <v>10977</v>
      </c>
      <c r="D4050" s="40" t="s">
        <v>4827</v>
      </c>
      <c r="E4050" s="41">
        <f>IF(ISNA(VLOOKUP(D4050,[1]finalsorted!$A:$H,$E$5,FALSE))=TRUE,"terminated",(VLOOKUP(D4050,[1]finalsorted!$A:$H,$E$5,FALSE)))</f>
        <v>699331.49</v>
      </c>
    </row>
    <row r="4051" spans="1:5" hidden="1" outlineLevel="3" x14ac:dyDescent="0.25">
      <c r="A4051" s="39" t="s">
        <v>11055</v>
      </c>
      <c r="B4051" s="39" t="s">
        <v>4784</v>
      </c>
      <c r="C4051" s="40" t="s">
        <v>10977</v>
      </c>
      <c r="D4051" s="40" t="s">
        <v>4828</v>
      </c>
      <c r="E4051" s="41">
        <f>IF(ISNA(VLOOKUP(D4051,[1]finalsorted!$A:$H,$E$5,FALSE))=TRUE,"terminated",(VLOOKUP(D4051,[1]finalsorted!$A:$H,$E$5,FALSE)))</f>
        <v>2047006.75</v>
      </c>
    </row>
    <row r="4052" spans="1:5" hidden="1" outlineLevel="3" x14ac:dyDescent="0.25">
      <c r="A4052" s="39" t="s">
        <v>11055</v>
      </c>
      <c r="B4052" s="39" t="s">
        <v>4784</v>
      </c>
      <c r="C4052" s="40" t="s">
        <v>10977</v>
      </c>
      <c r="D4052" s="40" t="s">
        <v>4829</v>
      </c>
      <c r="E4052" s="41">
        <f>IF(ISNA(VLOOKUP(D4052,[1]finalsorted!$A:$H,$E$5,FALSE))=TRUE,"terminated",(VLOOKUP(D4052,[1]finalsorted!$A:$H,$E$5,FALSE)))</f>
        <v>423780.23</v>
      </c>
    </row>
    <row r="4053" spans="1:5" hidden="1" outlineLevel="3" x14ac:dyDescent="0.25">
      <c r="A4053" s="39" t="s">
        <v>11055</v>
      </c>
      <c r="B4053" s="39" t="s">
        <v>4784</v>
      </c>
      <c r="C4053" s="40" t="s">
        <v>10977</v>
      </c>
      <c r="D4053" s="40" t="s">
        <v>4830</v>
      </c>
      <c r="E4053" s="41" t="str">
        <f>IF(ISNA(VLOOKUP(D4053,[1]finalsorted!$A:$H,$E$5,FALSE))=TRUE,"terminated",(VLOOKUP(D4053,[1]finalsorted!$A:$H,$E$5,FALSE)))</f>
        <v/>
      </c>
    </row>
    <row r="4054" spans="1:5" hidden="1" outlineLevel="3" x14ac:dyDescent="0.25">
      <c r="A4054" s="39" t="s">
        <v>11055</v>
      </c>
      <c r="B4054" s="39" t="s">
        <v>4784</v>
      </c>
      <c r="C4054" s="40" t="s">
        <v>10977</v>
      </c>
      <c r="D4054" s="40" t="s">
        <v>4831</v>
      </c>
      <c r="E4054" s="41">
        <f>IF(ISNA(VLOOKUP(D4054,[1]finalsorted!$A:$H,$E$5,FALSE))=TRUE,"terminated",(VLOOKUP(D4054,[1]finalsorted!$A:$H,$E$5,FALSE)))</f>
        <v>566685.02</v>
      </c>
    </row>
    <row r="4055" spans="1:5" hidden="1" outlineLevel="3" x14ac:dyDescent="0.25">
      <c r="A4055" s="39" t="s">
        <v>11055</v>
      </c>
      <c r="B4055" s="39" t="s">
        <v>4784</v>
      </c>
      <c r="C4055" s="40" t="s">
        <v>10977</v>
      </c>
      <c r="D4055" s="40" t="s">
        <v>4832</v>
      </c>
      <c r="E4055" s="41" t="str">
        <f>IF(ISNA(VLOOKUP(D4055,[1]finalsorted!$A:$H,$E$5,FALSE))=TRUE,"terminated",(VLOOKUP(D4055,[1]finalsorted!$A:$H,$E$5,FALSE)))</f>
        <v/>
      </c>
    </row>
    <row r="4056" spans="1:5" hidden="1" outlineLevel="3" x14ac:dyDescent="0.25">
      <c r="A4056" s="39" t="s">
        <v>11055</v>
      </c>
      <c r="B4056" s="39" t="s">
        <v>4784</v>
      </c>
      <c r="C4056" s="40" t="s">
        <v>10977</v>
      </c>
      <c r="D4056" s="40" t="s">
        <v>4833</v>
      </c>
      <c r="E4056" s="41" t="str">
        <f>IF(ISNA(VLOOKUP(D4056,[1]finalsorted!$A:$H,$E$5,FALSE))=TRUE,"terminated",(VLOOKUP(D4056,[1]finalsorted!$A:$H,$E$5,FALSE)))</f>
        <v/>
      </c>
    </row>
    <row r="4057" spans="1:5" hidden="1" outlineLevel="3" x14ac:dyDescent="0.25">
      <c r="A4057" s="39" t="s">
        <v>11055</v>
      </c>
      <c r="B4057" s="39" t="s">
        <v>4784</v>
      </c>
      <c r="C4057" s="40" t="s">
        <v>10977</v>
      </c>
      <c r="D4057" s="40" t="s">
        <v>4834</v>
      </c>
      <c r="E4057" s="41" t="str">
        <f>IF(ISNA(VLOOKUP(D4057,[1]finalsorted!$A:$H,$E$5,FALSE))=TRUE,"terminated",(VLOOKUP(D4057,[1]finalsorted!$A:$H,$E$5,FALSE)))</f>
        <v/>
      </c>
    </row>
    <row r="4058" spans="1:5" hidden="1" outlineLevel="3" x14ac:dyDescent="0.25">
      <c r="A4058" s="39" t="s">
        <v>11055</v>
      </c>
      <c r="B4058" s="39" t="s">
        <v>4784</v>
      </c>
      <c r="C4058" s="40" t="s">
        <v>10977</v>
      </c>
      <c r="D4058" s="40" t="s">
        <v>4835</v>
      </c>
      <c r="E4058" s="41" t="str">
        <f>IF(ISNA(VLOOKUP(D4058,[1]finalsorted!$A:$H,$E$5,FALSE))=TRUE,"terminated",(VLOOKUP(D4058,[1]finalsorted!$A:$H,$E$5,FALSE)))</f>
        <v/>
      </c>
    </row>
    <row r="4059" spans="1:5" hidden="1" outlineLevel="3" x14ac:dyDescent="0.25">
      <c r="A4059" s="39" t="s">
        <v>11055</v>
      </c>
      <c r="B4059" s="39" t="s">
        <v>4784</v>
      </c>
      <c r="C4059" s="40" t="s">
        <v>10977</v>
      </c>
      <c r="D4059" s="40" t="s">
        <v>4836</v>
      </c>
      <c r="E4059" s="41" t="str">
        <f>IF(ISNA(VLOOKUP(D4059,[1]finalsorted!$A:$H,$E$5,FALSE))=TRUE,"terminated",(VLOOKUP(D4059,[1]finalsorted!$A:$H,$E$5,FALSE)))</f>
        <v/>
      </c>
    </row>
    <row r="4060" spans="1:5" hidden="1" outlineLevel="3" x14ac:dyDescent="0.25">
      <c r="A4060" s="39" t="s">
        <v>11055</v>
      </c>
      <c r="B4060" s="39" t="s">
        <v>4784</v>
      </c>
      <c r="C4060" s="40" t="s">
        <v>10977</v>
      </c>
      <c r="D4060" s="40" t="s">
        <v>4837</v>
      </c>
      <c r="E4060" s="41" t="str">
        <f>IF(ISNA(VLOOKUP(D4060,[1]finalsorted!$A:$H,$E$5,FALSE))=TRUE,"terminated",(VLOOKUP(D4060,[1]finalsorted!$A:$H,$E$5,FALSE)))</f>
        <v/>
      </c>
    </row>
    <row r="4061" spans="1:5" hidden="1" outlineLevel="3" x14ac:dyDescent="0.25">
      <c r="A4061" s="39" t="s">
        <v>11055</v>
      </c>
      <c r="B4061" s="39" t="s">
        <v>4784</v>
      </c>
      <c r="C4061" s="40" t="s">
        <v>10977</v>
      </c>
      <c r="D4061" s="40" t="s">
        <v>4838</v>
      </c>
      <c r="E4061" s="41" t="str">
        <f>IF(ISNA(VLOOKUP(D4061,[1]finalsorted!$A:$H,$E$5,FALSE))=TRUE,"terminated",(VLOOKUP(D4061,[1]finalsorted!$A:$H,$E$5,FALSE)))</f>
        <v/>
      </c>
    </row>
    <row r="4062" spans="1:5" hidden="1" outlineLevel="3" x14ac:dyDescent="0.25">
      <c r="A4062" s="39" t="s">
        <v>11055</v>
      </c>
      <c r="B4062" s="39" t="s">
        <v>4784</v>
      </c>
      <c r="C4062" s="40" t="s">
        <v>10977</v>
      </c>
      <c r="D4062" s="40" t="s">
        <v>4839</v>
      </c>
      <c r="E4062" s="41">
        <f>IF(ISNA(VLOOKUP(D4062,[1]finalsorted!$A:$H,$E$5,FALSE))=TRUE,"terminated",(VLOOKUP(D4062,[1]finalsorted!$A:$H,$E$5,FALSE)))</f>
        <v>3730330.5500000003</v>
      </c>
    </row>
    <row r="4063" spans="1:5" hidden="1" outlineLevel="3" x14ac:dyDescent="0.25">
      <c r="A4063" s="39" t="s">
        <v>11055</v>
      </c>
      <c r="B4063" s="39" t="s">
        <v>4784</v>
      </c>
      <c r="C4063" s="40" t="s">
        <v>10977</v>
      </c>
      <c r="D4063" s="40" t="s">
        <v>4840</v>
      </c>
      <c r="E4063" s="41">
        <f>IF(ISNA(VLOOKUP(D4063,[1]finalsorted!$A:$H,$E$5,FALSE))=TRUE,"terminated",(VLOOKUP(D4063,[1]finalsorted!$A:$H,$E$5,FALSE)))</f>
        <v>1175962.27</v>
      </c>
    </row>
    <row r="4064" spans="1:5" hidden="1" outlineLevel="3" x14ac:dyDescent="0.25">
      <c r="A4064" s="39" t="s">
        <v>11055</v>
      </c>
      <c r="B4064" s="39" t="s">
        <v>4784</v>
      </c>
      <c r="C4064" s="40" t="s">
        <v>10977</v>
      </c>
      <c r="D4064" s="40" t="s">
        <v>4841</v>
      </c>
      <c r="E4064" s="41" t="str">
        <f>IF(ISNA(VLOOKUP(D4064,[1]finalsorted!$A:$H,$E$5,FALSE))=TRUE,"terminated",(VLOOKUP(D4064,[1]finalsorted!$A:$H,$E$5,FALSE)))</f>
        <v/>
      </c>
    </row>
    <row r="4065" spans="1:5" hidden="1" outlineLevel="3" x14ac:dyDescent="0.25">
      <c r="A4065" s="39" t="s">
        <v>11055</v>
      </c>
      <c r="B4065" s="39" t="s">
        <v>4784</v>
      </c>
      <c r="C4065" s="40" t="s">
        <v>10977</v>
      </c>
      <c r="D4065" s="40" t="s">
        <v>4842</v>
      </c>
      <c r="E4065" s="41">
        <f>IF(ISNA(VLOOKUP(D4065,[1]finalsorted!$A:$H,$E$5,FALSE))=TRUE,"terminated",(VLOOKUP(D4065,[1]finalsorted!$A:$H,$E$5,FALSE)))</f>
        <v>325819.52000000002</v>
      </c>
    </row>
    <row r="4066" spans="1:5" hidden="1" outlineLevel="3" x14ac:dyDescent="0.25">
      <c r="A4066" s="39" t="s">
        <v>11055</v>
      </c>
      <c r="B4066" s="39" t="s">
        <v>4784</v>
      </c>
      <c r="C4066" s="40" t="s">
        <v>10977</v>
      </c>
      <c r="D4066" s="40" t="s">
        <v>4843</v>
      </c>
      <c r="E4066" s="41" t="str">
        <f>IF(ISNA(VLOOKUP(D4066,[1]finalsorted!$A:$H,$E$5,FALSE))=TRUE,"terminated",(VLOOKUP(D4066,[1]finalsorted!$A:$H,$E$5,FALSE)))</f>
        <v/>
      </c>
    </row>
    <row r="4067" spans="1:5" hidden="1" outlineLevel="3" x14ac:dyDescent="0.25">
      <c r="A4067" s="39" t="s">
        <v>11055</v>
      </c>
      <c r="B4067" s="39" t="s">
        <v>4784</v>
      </c>
      <c r="C4067" s="40" t="s">
        <v>10977</v>
      </c>
      <c r="D4067" s="40" t="s">
        <v>4844</v>
      </c>
      <c r="E4067" s="41">
        <f>IF(ISNA(VLOOKUP(D4067,[1]finalsorted!$A:$H,$E$5,FALSE))=TRUE,"terminated",(VLOOKUP(D4067,[1]finalsorted!$A:$H,$E$5,FALSE)))</f>
        <v>380431.12999999995</v>
      </c>
    </row>
    <row r="4068" spans="1:5" hidden="1" outlineLevel="3" x14ac:dyDescent="0.25">
      <c r="A4068" s="39" t="s">
        <v>11055</v>
      </c>
      <c r="B4068" s="39" t="s">
        <v>4784</v>
      </c>
      <c r="C4068" s="40" t="s">
        <v>10977</v>
      </c>
      <c r="D4068" s="40" t="s">
        <v>4845</v>
      </c>
      <c r="E4068" s="41">
        <f>IF(ISNA(VLOOKUP(D4068,[1]finalsorted!$A:$H,$E$5,FALSE))=TRUE,"terminated",(VLOOKUP(D4068,[1]finalsorted!$A:$H,$E$5,FALSE)))</f>
        <v>506078.69000000006</v>
      </c>
    </row>
    <row r="4069" spans="1:5" hidden="1" outlineLevel="3" x14ac:dyDescent="0.25">
      <c r="A4069" s="39" t="s">
        <v>11055</v>
      </c>
      <c r="B4069" s="39" t="s">
        <v>4784</v>
      </c>
      <c r="C4069" s="40" t="s">
        <v>10977</v>
      </c>
      <c r="D4069" s="40" t="s">
        <v>4846</v>
      </c>
      <c r="E4069" s="41">
        <f>IF(ISNA(VLOOKUP(D4069,[1]finalsorted!$A:$H,$E$5,FALSE))=TRUE,"terminated",(VLOOKUP(D4069,[1]finalsorted!$A:$H,$E$5,FALSE)))</f>
        <v>1160208.3399999999</v>
      </c>
    </row>
    <row r="4070" spans="1:5" hidden="1" outlineLevel="3" x14ac:dyDescent="0.25">
      <c r="A4070" s="39" t="s">
        <v>11055</v>
      </c>
      <c r="B4070" s="39" t="s">
        <v>4784</v>
      </c>
      <c r="C4070" s="40" t="s">
        <v>10977</v>
      </c>
      <c r="D4070" s="40" t="s">
        <v>4847</v>
      </c>
      <c r="E4070" s="41" t="str">
        <f>IF(ISNA(VLOOKUP(D4070,[1]finalsorted!$A:$H,$E$5,FALSE))=TRUE,"terminated",(VLOOKUP(D4070,[1]finalsorted!$A:$H,$E$5,FALSE)))</f>
        <v/>
      </c>
    </row>
    <row r="4071" spans="1:5" hidden="1" outlineLevel="3" x14ac:dyDescent="0.25">
      <c r="A4071" s="39" t="s">
        <v>11055</v>
      </c>
      <c r="B4071" s="39" t="s">
        <v>4784</v>
      </c>
      <c r="C4071" s="40" t="s">
        <v>10977</v>
      </c>
      <c r="D4071" s="40" t="s">
        <v>4848</v>
      </c>
      <c r="E4071" s="41" t="str">
        <f>IF(ISNA(VLOOKUP(D4071,[1]finalsorted!$A:$H,$E$5,FALSE))=TRUE,"terminated",(VLOOKUP(D4071,[1]finalsorted!$A:$H,$E$5,FALSE)))</f>
        <v/>
      </c>
    </row>
    <row r="4072" spans="1:5" hidden="1" outlineLevel="3" x14ac:dyDescent="0.25">
      <c r="A4072" s="39" t="s">
        <v>11055</v>
      </c>
      <c r="B4072" s="39" t="s">
        <v>4784</v>
      </c>
      <c r="C4072" s="40" t="s">
        <v>10977</v>
      </c>
      <c r="D4072" s="40" t="s">
        <v>4849</v>
      </c>
      <c r="E4072" s="41">
        <f>IF(ISNA(VLOOKUP(D4072,[1]finalsorted!$A:$H,$E$5,FALSE))=TRUE,"terminated",(VLOOKUP(D4072,[1]finalsorted!$A:$H,$E$5,FALSE)))</f>
        <v>437363.01000000007</v>
      </c>
    </row>
    <row r="4073" spans="1:5" hidden="1" outlineLevel="3" x14ac:dyDescent="0.25">
      <c r="A4073" s="39" t="s">
        <v>11055</v>
      </c>
      <c r="B4073" s="39" t="s">
        <v>4784</v>
      </c>
      <c r="C4073" s="40" t="s">
        <v>10977</v>
      </c>
      <c r="D4073" s="40" t="s">
        <v>4850</v>
      </c>
      <c r="E4073" s="41">
        <f>IF(ISNA(VLOOKUP(D4073,[1]finalsorted!$A:$H,$E$5,FALSE))=TRUE,"terminated",(VLOOKUP(D4073,[1]finalsorted!$A:$H,$E$5,FALSE)))</f>
        <v>412660.13</v>
      </c>
    </row>
    <row r="4074" spans="1:5" hidden="1" outlineLevel="3" x14ac:dyDescent="0.25">
      <c r="A4074" s="39" t="s">
        <v>11055</v>
      </c>
      <c r="B4074" s="39" t="s">
        <v>4784</v>
      </c>
      <c r="C4074" s="40" t="s">
        <v>10977</v>
      </c>
      <c r="D4074" s="40" t="s">
        <v>4851</v>
      </c>
      <c r="E4074" s="41" t="str">
        <f>IF(ISNA(VLOOKUP(D4074,[1]finalsorted!$A:$H,$E$5,FALSE))=TRUE,"terminated",(VLOOKUP(D4074,[1]finalsorted!$A:$H,$E$5,FALSE)))</f>
        <v/>
      </c>
    </row>
    <row r="4075" spans="1:5" hidden="1" outlineLevel="3" x14ac:dyDescent="0.25">
      <c r="A4075" s="39" t="s">
        <v>11055</v>
      </c>
      <c r="B4075" s="39" t="s">
        <v>4784</v>
      </c>
      <c r="C4075" s="40" t="s">
        <v>10977</v>
      </c>
      <c r="D4075" s="40" t="s">
        <v>4852</v>
      </c>
      <c r="E4075" s="41" t="str">
        <f>IF(ISNA(VLOOKUP(D4075,[1]finalsorted!$A:$H,$E$5,FALSE))=TRUE,"terminated",(VLOOKUP(D4075,[1]finalsorted!$A:$H,$E$5,FALSE)))</f>
        <v/>
      </c>
    </row>
    <row r="4076" spans="1:5" hidden="1" outlineLevel="3" x14ac:dyDescent="0.25">
      <c r="A4076" s="39" t="s">
        <v>11055</v>
      </c>
      <c r="B4076" s="39" t="s">
        <v>4784</v>
      </c>
      <c r="C4076" s="40" t="s">
        <v>10977</v>
      </c>
      <c r="D4076" s="40" t="s">
        <v>4853</v>
      </c>
      <c r="E4076" s="41" t="str">
        <f>IF(ISNA(VLOOKUP(D4076,[1]finalsorted!$A:$H,$E$5,FALSE))=TRUE,"terminated",(VLOOKUP(D4076,[1]finalsorted!$A:$H,$E$5,FALSE)))</f>
        <v/>
      </c>
    </row>
    <row r="4077" spans="1:5" hidden="1" outlineLevel="3" x14ac:dyDescent="0.25">
      <c r="A4077" s="39" t="s">
        <v>11055</v>
      </c>
      <c r="B4077" s="39" t="s">
        <v>4784</v>
      </c>
      <c r="C4077" s="40" t="s">
        <v>10977</v>
      </c>
      <c r="D4077" s="40" t="s">
        <v>4854</v>
      </c>
      <c r="E4077" s="41" t="str">
        <f>IF(ISNA(VLOOKUP(D4077,[1]finalsorted!$A:$H,$E$5,FALSE))=TRUE,"terminated",(VLOOKUP(D4077,[1]finalsorted!$A:$H,$E$5,FALSE)))</f>
        <v/>
      </c>
    </row>
    <row r="4078" spans="1:5" hidden="1" outlineLevel="3" x14ac:dyDescent="0.25">
      <c r="A4078" s="39" t="s">
        <v>11055</v>
      </c>
      <c r="B4078" s="39" t="s">
        <v>4784</v>
      </c>
      <c r="C4078" s="40" t="s">
        <v>10977</v>
      </c>
      <c r="D4078" s="40" t="s">
        <v>4855</v>
      </c>
      <c r="E4078" s="41" t="str">
        <f>IF(ISNA(VLOOKUP(D4078,[1]finalsorted!$A:$H,$E$5,FALSE))=TRUE,"terminated",(VLOOKUP(D4078,[1]finalsorted!$A:$H,$E$5,FALSE)))</f>
        <v/>
      </c>
    </row>
    <row r="4079" spans="1:5" hidden="1" outlineLevel="3" x14ac:dyDescent="0.25">
      <c r="A4079" s="39" t="s">
        <v>11055</v>
      </c>
      <c r="B4079" s="39" t="s">
        <v>4784</v>
      </c>
      <c r="C4079" s="40" t="s">
        <v>10977</v>
      </c>
      <c r="D4079" s="40" t="s">
        <v>4856</v>
      </c>
      <c r="E4079" s="41" t="str">
        <f>IF(ISNA(VLOOKUP(D4079,[1]finalsorted!$A:$H,$E$5,FALSE))=TRUE,"terminated",(VLOOKUP(D4079,[1]finalsorted!$A:$H,$E$5,FALSE)))</f>
        <v/>
      </c>
    </row>
    <row r="4080" spans="1:5" hidden="1" outlineLevel="3" x14ac:dyDescent="0.25">
      <c r="A4080" s="39" t="s">
        <v>11055</v>
      </c>
      <c r="B4080" s="39" t="s">
        <v>4784</v>
      </c>
      <c r="C4080" s="40" t="s">
        <v>10977</v>
      </c>
      <c r="D4080" s="40" t="s">
        <v>4857</v>
      </c>
      <c r="E4080" s="41">
        <f>IF(ISNA(VLOOKUP(D4080,[1]finalsorted!$A:$H,$E$5,FALSE))=TRUE,"terminated",(VLOOKUP(D4080,[1]finalsorted!$A:$H,$E$5,FALSE)))</f>
        <v>642543.71</v>
      </c>
    </row>
    <row r="4081" spans="1:5" hidden="1" outlineLevel="3" x14ac:dyDescent="0.25">
      <c r="A4081" s="39" t="s">
        <v>11055</v>
      </c>
      <c r="B4081" s="39" t="s">
        <v>4784</v>
      </c>
      <c r="C4081" s="40" t="s">
        <v>10977</v>
      </c>
      <c r="D4081" s="40" t="s">
        <v>4858</v>
      </c>
      <c r="E4081" s="41" t="str">
        <f>IF(ISNA(VLOOKUP(D4081,[1]finalsorted!$A:$H,$E$5,FALSE))=TRUE,"terminated",(VLOOKUP(D4081,[1]finalsorted!$A:$H,$E$5,FALSE)))</f>
        <v/>
      </c>
    </row>
    <row r="4082" spans="1:5" hidden="1" outlineLevel="3" x14ac:dyDescent="0.25">
      <c r="A4082" s="39" t="s">
        <v>11055</v>
      </c>
      <c r="B4082" s="39" t="s">
        <v>4784</v>
      </c>
      <c r="C4082" s="40" t="s">
        <v>10977</v>
      </c>
      <c r="D4082" s="40" t="s">
        <v>4859</v>
      </c>
      <c r="E4082" s="41" t="str">
        <f>IF(ISNA(VLOOKUP(D4082,[1]finalsorted!$A:$H,$E$5,FALSE))=TRUE,"terminated",(VLOOKUP(D4082,[1]finalsorted!$A:$H,$E$5,FALSE)))</f>
        <v/>
      </c>
    </row>
    <row r="4083" spans="1:5" hidden="1" outlineLevel="3" x14ac:dyDescent="0.25">
      <c r="A4083" s="39" t="s">
        <v>11055</v>
      </c>
      <c r="B4083" s="39" t="s">
        <v>4784</v>
      </c>
      <c r="C4083" s="40" t="s">
        <v>10977</v>
      </c>
      <c r="D4083" s="40" t="s">
        <v>4860</v>
      </c>
      <c r="E4083" s="41" t="str">
        <f>IF(ISNA(VLOOKUP(D4083,[1]finalsorted!$A:$H,$E$5,FALSE))=TRUE,"terminated",(VLOOKUP(D4083,[1]finalsorted!$A:$H,$E$5,FALSE)))</f>
        <v/>
      </c>
    </row>
    <row r="4084" spans="1:5" hidden="1" outlineLevel="3" x14ac:dyDescent="0.25">
      <c r="A4084" s="39" t="s">
        <v>11055</v>
      </c>
      <c r="B4084" s="39" t="s">
        <v>4784</v>
      </c>
      <c r="C4084" s="40" t="s">
        <v>10977</v>
      </c>
      <c r="D4084" s="40" t="s">
        <v>4861</v>
      </c>
      <c r="E4084" s="41" t="str">
        <f>IF(ISNA(VLOOKUP(D4084,[1]finalsorted!$A:$H,$E$5,FALSE))=TRUE,"terminated",(VLOOKUP(D4084,[1]finalsorted!$A:$H,$E$5,FALSE)))</f>
        <v/>
      </c>
    </row>
    <row r="4085" spans="1:5" hidden="1" outlineLevel="3" x14ac:dyDescent="0.25">
      <c r="A4085" s="39" t="s">
        <v>11055</v>
      </c>
      <c r="B4085" s="39" t="s">
        <v>4784</v>
      </c>
      <c r="C4085" s="40" t="s">
        <v>10977</v>
      </c>
      <c r="D4085" s="40" t="s">
        <v>4862</v>
      </c>
      <c r="E4085" s="41" t="str">
        <f>IF(ISNA(VLOOKUP(D4085,[1]finalsorted!$A:$H,$E$5,FALSE))=TRUE,"terminated",(VLOOKUP(D4085,[1]finalsorted!$A:$H,$E$5,FALSE)))</f>
        <v/>
      </c>
    </row>
    <row r="4086" spans="1:5" hidden="1" outlineLevel="3" x14ac:dyDescent="0.25">
      <c r="A4086" s="39" t="s">
        <v>11055</v>
      </c>
      <c r="B4086" s="39" t="s">
        <v>4784</v>
      </c>
      <c r="C4086" s="40" t="s">
        <v>10977</v>
      </c>
      <c r="D4086" s="40" t="s">
        <v>4863</v>
      </c>
      <c r="E4086" s="41" t="str">
        <f>IF(ISNA(VLOOKUP(D4086,[1]finalsorted!$A:$H,$E$5,FALSE))=TRUE,"terminated",(VLOOKUP(D4086,[1]finalsorted!$A:$H,$E$5,FALSE)))</f>
        <v/>
      </c>
    </row>
    <row r="4087" spans="1:5" hidden="1" outlineLevel="3" x14ac:dyDescent="0.25">
      <c r="A4087" s="39" t="s">
        <v>11055</v>
      </c>
      <c r="B4087" s="39" t="s">
        <v>4784</v>
      </c>
      <c r="C4087" s="40" t="s">
        <v>10977</v>
      </c>
      <c r="D4087" s="40" t="s">
        <v>4864</v>
      </c>
      <c r="E4087" s="41" t="str">
        <f>IF(ISNA(VLOOKUP(D4087,[1]finalsorted!$A:$H,$E$5,FALSE))=TRUE,"terminated",(VLOOKUP(D4087,[1]finalsorted!$A:$H,$E$5,FALSE)))</f>
        <v/>
      </c>
    </row>
    <row r="4088" spans="1:5" hidden="1" outlineLevel="3" x14ac:dyDescent="0.25">
      <c r="A4088" s="39" t="s">
        <v>11055</v>
      </c>
      <c r="B4088" s="39" t="s">
        <v>4784</v>
      </c>
      <c r="C4088" s="40" t="s">
        <v>10977</v>
      </c>
      <c r="D4088" s="40" t="s">
        <v>4865</v>
      </c>
      <c r="E4088" s="41" t="str">
        <f>IF(ISNA(VLOOKUP(D4088,[1]finalsorted!$A:$H,$E$5,FALSE))=TRUE,"terminated",(VLOOKUP(D4088,[1]finalsorted!$A:$H,$E$5,FALSE)))</f>
        <v/>
      </c>
    </row>
    <row r="4089" spans="1:5" hidden="1" outlineLevel="3" x14ac:dyDescent="0.25">
      <c r="A4089" s="39" t="s">
        <v>11055</v>
      </c>
      <c r="B4089" s="39" t="s">
        <v>4784</v>
      </c>
      <c r="C4089" s="40" t="s">
        <v>10977</v>
      </c>
      <c r="D4089" s="40" t="s">
        <v>4866</v>
      </c>
      <c r="E4089" s="41" t="str">
        <f>IF(ISNA(VLOOKUP(D4089,[1]finalsorted!$A:$H,$E$5,FALSE))=TRUE,"terminated",(VLOOKUP(D4089,[1]finalsorted!$A:$H,$E$5,FALSE)))</f>
        <v/>
      </c>
    </row>
    <row r="4090" spans="1:5" hidden="1" outlineLevel="3" x14ac:dyDescent="0.25">
      <c r="A4090" s="39" t="s">
        <v>11055</v>
      </c>
      <c r="B4090" s="39" t="s">
        <v>4784</v>
      </c>
      <c r="C4090" s="40" t="s">
        <v>10977</v>
      </c>
      <c r="D4090" s="40" t="s">
        <v>4867</v>
      </c>
      <c r="E4090" s="41" t="str">
        <f>IF(ISNA(VLOOKUP(D4090,[1]finalsorted!$A:$H,$E$5,FALSE))=TRUE,"terminated",(VLOOKUP(D4090,[1]finalsorted!$A:$H,$E$5,FALSE)))</f>
        <v/>
      </c>
    </row>
    <row r="4091" spans="1:5" hidden="1" outlineLevel="3" x14ac:dyDescent="0.25">
      <c r="A4091" s="39" t="s">
        <v>11055</v>
      </c>
      <c r="B4091" s="39" t="s">
        <v>4784</v>
      </c>
      <c r="C4091" s="40" t="s">
        <v>10977</v>
      </c>
      <c r="D4091" s="40" t="s">
        <v>4868</v>
      </c>
      <c r="E4091" s="41" t="str">
        <f>IF(ISNA(VLOOKUP(D4091,[1]finalsorted!$A:$H,$E$5,FALSE))=TRUE,"terminated",(VLOOKUP(D4091,[1]finalsorted!$A:$H,$E$5,FALSE)))</f>
        <v/>
      </c>
    </row>
    <row r="4092" spans="1:5" hidden="1" outlineLevel="3" x14ac:dyDescent="0.25">
      <c r="A4092" s="39" t="s">
        <v>11055</v>
      </c>
      <c r="B4092" s="39" t="s">
        <v>4784</v>
      </c>
      <c r="C4092" s="40" t="s">
        <v>10977</v>
      </c>
      <c r="D4092" s="40" t="s">
        <v>4869</v>
      </c>
      <c r="E4092" s="41" t="str">
        <f>IF(ISNA(VLOOKUP(D4092,[1]finalsorted!$A:$H,$E$5,FALSE))=TRUE,"terminated",(VLOOKUP(D4092,[1]finalsorted!$A:$H,$E$5,FALSE)))</f>
        <v/>
      </c>
    </row>
    <row r="4093" spans="1:5" hidden="1" outlineLevel="3" x14ac:dyDescent="0.25">
      <c r="A4093" s="39" t="s">
        <v>11055</v>
      </c>
      <c r="B4093" s="39" t="s">
        <v>4784</v>
      </c>
      <c r="C4093" s="40" t="s">
        <v>10977</v>
      </c>
      <c r="D4093" s="40" t="s">
        <v>4870</v>
      </c>
      <c r="E4093" s="41" t="str">
        <f>IF(ISNA(VLOOKUP(D4093,[1]finalsorted!$A:$H,$E$5,FALSE))=TRUE,"terminated",(VLOOKUP(D4093,[1]finalsorted!$A:$H,$E$5,FALSE)))</f>
        <v/>
      </c>
    </row>
    <row r="4094" spans="1:5" hidden="1" outlineLevel="3" x14ac:dyDescent="0.25">
      <c r="A4094" s="39" t="s">
        <v>11055</v>
      </c>
      <c r="B4094" s="39" t="s">
        <v>4784</v>
      </c>
      <c r="C4094" s="40" t="s">
        <v>10977</v>
      </c>
      <c r="D4094" s="40" t="s">
        <v>4871</v>
      </c>
      <c r="E4094" s="41" t="str">
        <f>IF(ISNA(VLOOKUP(D4094,[1]finalsorted!$A:$H,$E$5,FALSE))=TRUE,"terminated",(VLOOKUP(D4094,[1]finalsorted!$A:$H,$E$5,FALSE)))</f>
        <v/>
      </c>
    </row>
    <row r="4095" spans="1:5" hidden="1" outlineLevel="3" x14ac:dyDescent="0.25">
      <c r="A4095" s="39" t="s">
        <v>11055</v>
      </c>
      <c r="B4095" s="39" t="s">
        <v>4784</v>
      </c>
      <c r="C4095" s="40" t="s">
        <v>10977</v>
      </c>
      <c r="D4095" s="40" t="s">
        <v>4872</v>
      </c>
      <c r="E4095" s="41" t="str">
        <f>IF(ISNA(VLOOKUP(D4095,[1]finalsorted!$A:$H,$E$5,FALSE))=TRUE,"terminated",(VLOOKUP(D4095,[1]finalsorted!$A:$H,$E$5,FALSE)))</f>
        <v/>
      </c>
    </row>
    <row r="4096" spans="1:5" hidden="1" outlineLevel="3" x14ac:dyDescent="0.25">
      <c r="A4096" s="39" t="s">
        <v>11055</v>
      </c>
      <c r="B4096" s="39" t="s">
        <v>4784</v>
      </c>
      <c r="C4096" s="40" t="s">
        <v>10977</v>
      </c>
      <c r="D4096" s="40" t="s">
        <v>4873</v>
      </c>
      <c r="E4096" s="41" t="str">
        <f>IF(ISNA(VLOOKUP(D4096,[1]finalsorted!$A:$H,$E$5,FALSE))=TRUE,"terminated",(VLOOKUP(D4096,[1]finalsorted!$A:$H,$E$5,FALSE)))</f>
        <v/>
      </c>
    </row>
    <row r="4097" spans="1:5" hidden="1" outlineLevel="3" x14ac:dyDescent="0.25">
      <c r="A4097" s="39" t="s">
        <v>11055</v>
      </c>
      <c r="B4097" s="39" t="s">
        <v>4784</v>
      </c>
      <c r="C4097" s="40" t="s">
        <v>10977</v>
      </c>
      <c r="D4097" s="40" t="s">
        <v>4874</v>
      </c>
      <c r="E4097" s="41" t="str">
        <f>IF(ISNA(VLOOKUP(D4097,[1]finalsorted!$A:$H,$E$5,FALSE))=TRUE,"terminated",(VLOOKUP(D4097,[1]finalsorted!$A:$H,$E$5,FALSE)))</f>
        <v/>
      </c>
    </row>
    <row r="4098" spans="1:5" hidden="1" outlineLevel="3" x14ac:dyDescent="0.25">
      <c r="A4098" s="39" t="s">
        <v>11055</v>
      </c>
      <c r="B4098" s="39" t="s">
        <v>4784</v>
      </c>
      <c r="C4098" s="40" t="s">
        <v>10977</v>
      </c>
      <c r="D4098" s="40" t="s">
        <v>4875</v>
      </c>
      <c r="E4098" s="41" t="str">
        <f>IF(ISNA(VLOOKUP(D4098,[1]finalsorted!$A:$H,$E$5,FALSE))=TRUE,"terminated",(VLOOKUP(D4098,[1]finalsorted!$A:$H,$E$5,FALSE)))</f>
        <v/>
      </c>
    </row>
    <row r="4099" spans="1:5" hidden="1" outlineLevel="3" x14ac:dyDescent="0.25">
      <c r="A4099" s="39" t="s">
        <v>11055</v>
      </c>
      <c r="B4099" s="39" t="s">
        <v>4784</v>
      </c>
      <c r="C4099" s="40" t="s">
        <v>10977</v>
      </c>
      <c r="D4099" s="40" t="s">
        <v>4876</v>
      </c>
      <c r="E4099" s="41" t="str">
        <f>IF(ISNA(VLOOKUP(D4099,[1]finalsorted!$A:$H,$E$5,FALSE))=TRUE,"terminated",(VLOOKUP(D4099,[1]finalsorted!$A:$H,$E$5,FALSE)))</f>
        <v/>
      </c>
    </row>
    <row r="4100" spans="1:5" hidden="1" outlineLevel="3" x14ac:dyDescent="0.25">
      <c r="A4100" s="39" t="s">
        <v>11055</v>
      </c>
      <c r="B4100" s="39" t="s">
        <v>4784</v>
      </c>
      <c r="C4100" s="40" t="s">
        <v>10977</v>
      </c>
      <c r="D4100" s="40" t="s">
        <v>4877</v>
      </c>
      <c r="E4100" s="41" t="str">
        <f>IF(ISNA(VLOOKUP(D4100,[1]finalsorted!$A:$H,$E$5,FALSE))=TRUE,"terminated",(VLOOKUP(D4100,[1]finalsorted!$A:$H,$E$5,FALSE)))</f>
        <v/>
      </c>
    </row>
    <row r="4101" spans="1:5" hidden="1" outlineLevel="3" x14ac:dyDescent="0.25">
      <c r="A4101" s="39" t="s">
        <v>11055</v>
      </c>
      <c r="B4101" s="39" t="s">
        <v>4784</v>
      </c>
      <c r="C4101" s="40" t="s">
        <v>10977</v>
      </c>
      <c r="D4101" s="40" t="s">
        <v>4878</v>
      </c>
      <c r="E4101" s="41" t="str">
        <f>IF(ISNA(VLOOKUP(D4101,[1]finalsorted!$A:$H,$E$5,FALSE))=TRUE,"terminated",(VLOOKUP(D4101,[1]finalsorted!$A:$H,$E$5,FALSE)))</f>
        <v/>
      </c>
    </row>
    <row r="4102" spans="1:5" hidden="1" outlineLevel="3" x14ac:dyDescent="0.25">
      <c r="A4102" s="39" t="s">
        <v>11055</v>
      </c>
      <c r="B4102" s="39" t="s">
        <v>4784</v>
      </c>
      <c r="C4102" s="40" t="s">
        <v>10977</v>
      </c>
      <c r="D4102" s="40" t="s">
        <v>4879</v>
      </c>
      <c r="E4102" s="41" t="str">
        <f>IF(ISNA(VLOOKUP(D4102,[1]finalsorted!$A:$H,$E$5,FALSE))=TRUE,"terminated",(VLOOKUP(D4102,[1]finalsorted!$A:$H,$E$5,FALSE)))</f>
        <v/>
      </c>
    </row>
    <row r="4103" spans="1:5" hidden="1" outlineLevel="3" x14ac:dyDescent="0.25">
      <c r="A4103" s="39" t="s">
        <v>11055</v>
      </c>
      <c r="B4103" s="39" t="s">
        <v>4784</v>
      </c>
      <c r="C4103" s="40" t="s">
        <v>10977</v>
      </c>
      <c r="D4103" s="40" t="s">
        <v>4880</v>
      </c>
      <c r="E4103" s="41" t="str">
        <f>IF(ISNA(VLOOKUP(D4103,[1]finalsorted!$A:$H,$E$5,FALSE))=TRUE,"terminated",(VLOOKUP(D4103,[1]finalsorted!$A:$H,$E$5,FALSE)))</f>
        <v/>
      </c>
    </row>
    <row r="4104" spans="1:5" hidden="1" outlineLevel="3" x14ac:dyDescent="0.25">
      <c r="A4104" s="39" t="s">
        <v>11055</v>
      </c>
      <c r="B4104" s="39" t="s">
        <v>4784</v>
      </c>
      <c r="C4104" s="40" t="s">
        <v>10977</v>
      </c>
      <c r="D4104" s="40" t="s">
        <v>4881</v>
      </c>
      <c r="E4104" s="41" t="str">
        <f>IF(ISNA(VLOOKUP(D4104,[1]finalsorted!$A:$H,$E$5,FALSE))=TRUE,"terminated",(VLOOKUP(D4104,[1]finalsorted!$A:$H,$E$5,FALSE)))</f>
        <v/>
      </c>
    </row>
    <row r="4105" spans="1:5" hidden="1" outlineLevel="3" x14ac:dyDescent="0.25">
      <c r="A4105" s="39" t="s">
        <v>11055</v>
      </c>
      <c r="B4105" s="39" t="s">
        <v>4784</v>
      </c>
      <c r="C4105" s="40" t="s">
        <v>10977</v>
      </c>
      <c r="D4105" s="40" t="s">
        <v>4882</v>
      </c>
      <c r="E4105" s="41" t="str">
        <f>IF(ISNA(VLOOKUP(D4105,[1]finalsorted!$A:$H,$E$5,FALSE))=TRUE,"terminated",(VLOOKUP(D4105,[1]finalsorted!$A:$H,$E$5,FALSE)))</f>
        <v/>
      </c>
    </row>
    <row r="4106" spans="1:5" hidden="1" outlineLevel="3" x14ac:dyDescent="0.25">
      <c r="A4106" s="39" t="s">
        <v>11055</v>
      </c>
      <c r="B4106" s="39" t="s">
        <v>4784</v>
      </c>
      <c r="C4106" s="40" t="s">
        <v>10977</v>
      </c>
      <c r="D4106" s="40" t="s">
        <v>4883</v>
      </c>
      <c r="E4106" s="41" t="str">
        <f>IF(ISNA(VLOOKUP(D4106,[1]finalsorted!$A:$H,$E$5,FALSE))=TRUE,"terminated",(VLOOKUP(D4106,[1]finalsorted!$A:$H,$E$5,FALSE)))</f>
        <v/>
      </c>
    </row>
    <row r="4107" spans="1:5" hidden="1" outlineLevel="3" x14ac:dyDescent="0.25">
      <c r="A4107" s="39" t="s">
        <v>11055</v>
      </c>
      <c r="B4107" s="39" t="s">
        <v>4784</v>
      </c>
      <c r="C4107" s="40" t="s">
        <v>10977</v>
      </c>
      <c r="D4107" s="40" t="s">
        <v>4884</v>
      </c>
      <c r="E4107" s="41" t="str">
        <f>IF(ISNA(VLOOKUP(D4107,[1]finalsorted!$A:$H,$E$5,FALSE))=TRUE,"terminated",(VLOOKUP(D4107,[1]finalsorted!$A:$H,$E$5,FALSE)))</f>
        <v/>
      </c>
    </row>
    <row r="4108" spans="1:5" hidden="1" outlineLevel="3" x14ac:dyDescent="0.25">
      <c r="A4108" s="39" t="s">
        <v>11055</v>
      </c>
      <c r="B4108" s="39" t="s">
        <v>4784</v>
      </c>
      <c r="C4108" s="40" t="s">
        <v>10977</v>
      </c>
      <c r="D4108" s="40" t="s">
        <v>4885</v>
      </c>
      <c r="E4108" s="41" t="str">
        <f>IF(ISNA(VLOOKUP(D4108,[1]finalsorted!$A:$H,$E$5,FALSE))=TRUE,"terminated",(VLOOKUP(D4108,[1]finalsorted!$A:$H,$E$5,FALSE)))</f>
        <v/>
      </c>
    </row>
    <row r="4109" spans="1:5" hidden="1" outlineLevel="3" x14ac:dyDescent="0.25">
      <c r="A4109" s="39" t="s">
        <v>11055</v>
      </c>
      <c r="B4109" s="39" t="s">
        <v>4784</v>
      </c>
      <c r="C4109" s="40" t="s">
        <v>10977</v>
      </c>
      <c r="D4109" s="40" t="s">
        <v>4886</v>
      </c>
      <c r="E4109" s="41">
        <f>IF(ISNA(VLOOKUP(D4109,[1]finalsorted!$A:$H,$E$5,FALSE))=TRUE,"terminated",(VLOOKUP(D4109,[1]finalsorted!$A:$H,$E$5,FALSE)))</f>
        <v>362250.4</v>
      </c>
    </row>
    <row r="4110" spans="1:5" hidden="1" outlineLevel="3" x14ac:dyDescent="0.25">
      <c r="A4110" s="39" t="s">
        <v>11055</v>
      </c>
      <c r="B4110" s="39" t="s">
        <v>4784</v>
      </c>
      <c r="C4110" s="40" t="s">
        <v>10977</v>
      </c>
      <c r="D4110" s="40" t="s">
        <v>4887</v>
      </c>
      <c r="E4110" s="41" t="str">
        <f>IF(ISNA(VLOOKUP(D4110,[1]finalsorted!$A:$H,$E$5,FALSE))=TRUE,"terminated",(VLOOKUP(D4110,[1]finalsorted!$A:$H,$E$5,FALSE)))</f>
        <v/>
      </c>
    </row>
    <row r="4111" spans="1:5" hidden="1" outlineLevel="3" x14ac:dyDescent="0.25">
      <c r="A4111" s="39" t="s">
        <v>11055</v>
      </c>
      <c r="B4111" s="39" t="s">
        <v>4784</v>
      </c>
      <c r="C4111" s="40" t="s">
        <v>10977</v>
      </c>
      <c r="D4111" s="40" t="s">
        <v>4888</v>
      </c>
      <c r="E4111" s="41">
        <f>IF(ISNA(VLOOKUP(D4111,[1]finalsorted!$A:$H,$E$5,FALSE))=TRUE,"terminated",(VLOOKUP(D4111,[1]finalsorted!$A:$H,$E$5,FALSE)))</f>
        <v>9254046.1899999976</v>
      </c>
    </row>
    <row r="4112" spans="1:5" hidden="1" outlineLevel="3" x14ac:dyDescent="0.25">
      <c r="A4112" s="39" t="s">
        <v>11055</v>
      </c>
      <c r="B4112" s="39" t="s">
        <v>4784</v>
      </c>
      <c r="C4112" s="40" t="s">
        <v>10977</v>
      </c>
      <c r="D4112" s="40" t="s">
        <v>4889</v>
      </c>
      <c r="E4112" s="41">
        <f>IF(ISNA(VLOOKUP(D4112,[1]finalsorted!$A:$H,$E$5,FALSE))=TRUE,"terminated",(VLOOKUP(D4112,[1]finalsorted!$A:$H,$E$5,FALSE)))</f>
        <v>3356191.5100000002</v>
      </c>
    </row>
    <row r="4113" spans="1:5" hidden="1" outlineLevel="3" x14ac:dyDescent="0.25">
      <c r="A4113" s="39" t="s">
        <v>11055</v>
      </c>
      <c r="B4113" s="39" t="s">
        <v>4784</v>
      </c>
      <c r="C4113" s="40" t="s">
        <v>10977</v>
      </c>
      <c r="D4113" s="40" t="s">
        <v>4890</v>
      </c>
      <c r="E4113" s="41">
        <f>IF(ISNA(VLOOKUP(D4113,[1]finalsorted!$A:$H,$E$5,FALSE))=TRUE,"terminated",(VLOOKUP(D4113,[1]finalsorted!$A:$H,$E$5,FALSE)))</f>
        <v>1515107.89</v>
      </c>
    </row>
    <row r="4114" spans="1:5" hidden="1" outlineLevel="3" x14ac:dyDescent="0.25">
      <c r="A4114" s="39" t="s">
        <v>11055</v>
      </c>
      <c r="B4114" s="39" t="s">
        <v>4784</v>
      </c>
      <c r="C4114" s="40" t="s">
        <v>10977</v>
      </c>
      <c r="D4114" s="40" t="s">
        <v>4891</v>
      </c>
      <c r="E4114" s="41" t="str">
        <f>IF(ISNA(VLOOKUP(D4114,[1]finalsorted!$A:$H,$E$5,FALSE))=TRUE,"terminated",(VLOOKUP(D4114,[1]finalsorted!$A:$H,$E$5,FALSE)))</f>
        <v/>
      </c>
    </row>
    <row r="4115" spans="1:5" hidden="1" outlineLevel="3" x14ac:dyDescent="0.25">
      <c r="A4115" s="39" t="s">
        <v>11055</v>
      </c>
      <c r="B4115" s="39" t="s">
        <v>4784</v>
      </c>
      <c r="C4115" s="40" t="s">
        <v>10977</v>
      </c>
      <c r="D4115" s="40" t="s">
        <v>4892</v>
      </c>
      <c r="E4115" s="41">
        <f>IF(ISNA(VLOOKUP(D4115,[1]finalsorted!$A:$H,$E$5,FALSE))=TRUE,"terminated",(VLOOKUP(D4115,[1]finalsorted!$A:$H,$E$5,FALSE)))</f>
        <v>485859.39</v>
      </c>
    </row>
    <row r="4116" spans="1:5" hidden="1" outlineLevel="3" x14ac:dyDescent="0.25">
      <c r="A4116" s="39" t="s">
        <v>11055</v>
      </c>
      <c r="B4116" s="39" t="s">
        <v>4784</v>
      </c>
      <c r="C4116" s="40" t="s">
        <v>10977</v>
      </c>
      <c r="D4116" s="40" t="s">
        <v>4893</v>
      </c>
      <c r="E4116" s="41">
        <f>IF(ISNA(VLOOKUP(D4116,[1]finalsorted!$A:$H,$E$5,FALSE))=TRUE,"terminated",(VLOOKUP(D4116,[1]finalsorted!$A:$H,$E$5,FALSE)))</f>
        <v>4010451.54</v>
      </c>
    </row>
    <row r="4117" spans="1:5" hidden="1" outlineLevel="3" x14ac:dyDescent="0.25">
      <c r="A4117" s="39" t="s">
        <v>11055</v>
      </c>
      <c r="B4117" s="39" t="s">
        <v>4784</v>
      </c>
      <c r="C4117" s="40" t="s">
        <v>10977</v>
      </c>
      <c r="D4117" s="40" t="s">
        <v>4894</v>
      </c>
      <c r="E4117" s="41" t="str">
        <f>IF(ISNA(VLOOKUP(D4117,[1]finalsorted!$A:$H,$E$5,FALSE))=TRUE,"terminated",(VLOOKUP(D4117,[1]finalsorted!$A:$H,$E$5,FALSE)))</f>
        <v/>
      </c>
    </row>
    <row r="4118" spans="1:5" hidden="1" outlineLevel="3" x14ac:dyDescent="0.25">
      <c r="A4118" s="39" t="s">
        <v>11055</v>
      </c>
      <c r="B4118" s="39" t="s">
        <v>4784</v>
      </c>
      <c r="C4118" s="40" t="s">
        <v>10977</v>
      </c>
      <c r="D4118" s="40" t="s">
        <v>4895</v>
      </c>
      <c r="E4118" s="41">
        <f>IF(ISNA(VLOOKUP(D4118,[1]finalsorted!$A:$H,$E$5,FALSE))=TRUE,"terminated",(VLOOKUP(D4118,[1]finalsorted!$A:$H,$E$5,FALSE)))</f>
        <v>206989.09000000003</v>
      </c>
    </row>
    <row r="4119" spans="1:5" hidden="1" outlineLevel="3" x14ac:dyDescent="0.25">
      <c r="A4119" s="39" t="s">
        <v>11055</v>
      </c>
      <c r="B4119" s="39" t="s">
        <v>4784</v>
      </c>
      <c r="C4119" s="40" t="s">
        <v>10977</v>
      </c>
      <c r="D4119" s="40" t="s">
        <v>4896</v>
      </c>
      <c r="E4119" s="41">
        <f>IF(ISNA(VLOOKUP(D4119,[1]finalsorted!$A:$H,$E$5,FALSE))=TRUE,"terminated",(VLOOKUP(D4119,[1]finalsorted!$A:$H,$E$5,FALSE)))</f>
        <v>305046.07</v>
      </c>
    </row>
    <row r="4120" spans="1:5" hidden="1" outlineLevel="3" x14ac:dyDescent="0.25">
      <c r="A4120" s="39" t="s">
        <v>11055</v>
      </c>
      <c r="B4120" s="39" t="s">
        <v>4784</v>
      </c>
      <c r="C4120" s="40" t="s">
        <v>10977</v>
      </c>
      <c r="D4120" s="40" t="s">
        <v>4897</v>
      </c>
      <c r="E4120" s="41" t="str">
        <f>IF(ISNA(VLOOKUP(D4120,[1]finalsorted!$A:$H,$E$5,FALSE))=TRUE,"terminated",(VLOOKUP(D4120,[1]finalsorted!$A:$H,$E$5,FALSE)))</f>
        <v/>
      </c>
    </row>
    <row r="4121" spans="1:5" hidden="1" outlineLevel="3" x14ac:dyDescent="0.25">
      <c r="A4121" s="39" t="s">
        <v>11055</v>
      </c>
      <c r="B4121" s="39" t="s">
        <v>4784</v>
      </c>
      <c r="C4121" s="40" t="s">
        <v>10977</v>
      </c>
      <c r="D4121" s="40" t="s">
        <v>4898</v>
      </c>
      <c r="E4121" s="41" t="str">
        <f>IF(ISNA(VLOOKUP(D4121,[1]finalsorted!$A:$H,$E$5,FALSE))=TRUE,"terminated",(VLOOKUP(D4121,[1]finalsorted!$A:$H,$E$5,FALSE)))</f>
        <v/>
      </c>
    </row>
    <row r="4122" spans="1:5" hidden="1" outlineLevel="3" x14ac:dyDescent="0.25">
      <c r="A4122" s="39" t="s">
        <v>11055</v>
      </c>
      <c r="B4122" s="39" t="s">
        <v>4784</v>
      </c>
      <c r="C4122" s="40" t="s">
        <v>10977</v>
      </c>
      <c r="D4122" s="40" t="s">
        <v>4899</v>
      </c>
      <c r="E4122" s="41" t="str">
        <f>IF(ISNA(VLOOKUP(D4122,[1]finalsorted!$A:$H,$E$5,FALSE))=TRUE,"terminated",(VLOOKUP(D4122,[1]finalsorted!$A:$H,$E$5,FALSE)))</f>
        <v/>
      </c>
    </row>
    <row r="4123" spans="1:5" hidden="1" outlineLevel="3" x14ac:dyDescent="0.25">
      <c r="A4123" s="39" t="s">
        <v>11055</v>
      </c>
      <c r="B4123" s="39" t="s">
        <v>4784</v>
      </c>
      <c r="C4123" s="40" t="s">
        <v>10977</v>
      </c>
      <c r="D4123" s="40" t="s">
        <v>4900</v>
      </c>
      <c r="E4123" s="41" t="str">
        <f>IF(ISNA(VLOOKUP(D4123,[1]finalsorted!$A:$H,$E$5,FALSE))=TRUE,"terminated",(VLOOKUP(D4123,[1]finalsorted!$A:$H,$E$5,FALSE)))</f>
        <v/>
      </c>
    </row>
    <row r="4124" spans="1:5" hidden="1" outlineLevel="3" x14ac:dyDescent="0.25">
      <c r="A4124" s="39" t="s">
        <v>11055</v>
      </c>
      <c r="B4124" s="39" t="s">
        <v>4784</v>
      </c>
      <c r="C4124" s="40" t="s">
        <v>10977</v>
      </c>
      <c r="D4124" s="40" t="s">
        <v>4901</v>
      </c>
      <c r="E4124" s="41" t="str">
        <f>IF(ISNA(VLOOKUP(D4124,[1]finalsorted!$A:$H,$E$5,FALSE))=TRUE,"terminated",(VLOOKUP(D4124,[1]finalsorted!$A:$H,$E$5,FALSE)))</f>
        <v/>
      </c>
    </row>
    <row r="4125" spans="1:5" hidden="1" outlineLevel="3" x14ac:dyDescent="0.25">
      <c r="A4125" s="39" t="s">
        <v>11055</v>
      </c>
      <c r="B4125" s="39" t="s">
        <v>4784</v>
      </c>
      <c r="C4125" s="40" t="s">
        <v>10977</v>
      </c>
      <c r="D4125" s="40" t="s">
        <v>4902</v>
      </c>
      <c r="E4125" s="41" t="str">
        <f>IF(ISNA(VLOOKUP(D4125,[1]finalsorted!$A:$H,$E$5,FALSE))=TRUE,"terminated",(VLOOKUP(D4125,[1]finalsorted!$A:$H,$E$5,FALSE)))</f>
        <v/>
      </c>
    </row>
    <row r="4126" spans="1:5" hidden="1" outlineLevel="3" x14ac:dyDescent="0.25">
      <c r="A4126" s="39" t="s">
        <v>11055</v>
      </c>
      <c r="B4126" s="39" t="s">
        <v>4784</v>
      </c>
      <c r="C4126" s="40" t="s">
        <v>10977</v>
      </c>
      <c r="D4126" s="40" t="s">
        <v>4903</v>
      </c>
      <c r="E4126" s="41" t="str">
        <f>IF(ISNA(VLOOKUP(D4126,[1]finalsorted!$A:$H,$E$5,FALSE))=TRUE,"terminated",(VLOOKUP(D4126,[1]finalsorted!$A:$H,$E$5,FALSE)))</f>
        <v/>
      </c>
    </row>
    <row r="4127" spans="1:5" hidden="1" outlineLevel="3" x14ac:dyDescent="0.25">
      <c r="A4127" s="39" t="s">
        <v>11055</v>
      </c>
      <c r="B4127" s="39" t="s">
        <v>4784</v>
      </c>
      <c r="C4127" s="40" t="s">
        <v>10977</v>
      </c>
      <c r="D4127" s="40" t="s">
        <v>4904</v>
      </c>
      <c r="E4127" s="41">
        <f>IF(ISNA(VLOOKUP(D4127,[1]finalsorted!$A:$H,$E$5,FALSE))=TRUE,"terminated",(VLOOKUP(D4127,[1]finalsorted!$A:$H,$E$5,FALSE)))</f>
        <v>369810.3</v>
      </c>
    </row>
    <row r="4128" spans="1:5" hidden="1" outlineLevel="3" x14ac:dyDescent="0.25">
      <c r="A4128" s="39" t="s">
        <v>11055</v>
      </c>
      <c r="B4128" s="39" t="s">
        <v>4784</v>
      </c>
      <c r="C4128" s="40" t="s">
        <v>10977</v>
      </c>
      <c r="D4128" s="40" t="s">
        <v>4905</v>
      </c>
      <c r="E4128" s="41">
        <f>IF(ISNA(VLOOKUP(D4128,[1]finalsorted!$A:$H,$E$5,FALSE))=TRUE,"terminated",(VLOOKUP(D4128,[1]finalsorted!$A:$H,$E$5,FALSE)))</f>
        <v>1133349.94</v>
      </c>
    </row>
    <row r="4129" spans="1:5" hidden="1" outlineLevel="3" x14ac:dyDescent="0.25">
      <c r="A4129" s="39" t="s">
        <v>11055</v>
      </c>
      <c r="B4129" s="39" t="s">
        <v>4784</v>
      </c>
      <c r="C4129" s="40" t="s">
        <v>10977</v>
      </c>
      <c r="D4129" s="40" t="s">
        <v>4906</v>
      </c>
      <c r="E4129" s="41">
        <f>IF(ISNA(VLOOKUP(D4129,[1]finalsorted!$A:$H,$E$5,FALSE))=TRUE,"terminated",(VLOOKUP(D4129,[1]finalsorted!$A:$H,$E$5,FALSE)))</f>
        <v>2276950.35</v>
      </c>
    </row>
    <row r="4130" spans="1:5" hidden="1" outlineLevel="3" x14ac:dyDescent="0.25">
      <c r="A4130" s="39" t="s">
        <v>11055</v>
      </c>
      <c r="B4130" s="39" t="s">
        <v>4784</v>
      </c>
      <c r="C4130" s="40" t="s">
        <v>10977</v>
      </c>
      <c r="D4130" s="40" t="s">
        <v>4907</v>
      </c>
      <c r="E4130" s="41" t="str">
        <f>IF(ISNA(VLOOKUP(D4130,[1]finalsorted!$A:$H,$E$5,FALSE))=TRUE,"terminated",(VLOOKUP(D4130,[1]finalsorted!$A:$H,$E$5,FALSE)))</f>
        <v/>
      </c>
    </row>
    <row r="4131" spans="1:5" hidden="1" outlineLevel="3" x14ac:dyDescent="0.25">
      <c r="A4131" s="39" t="s">
        <v>11055</v>
      </c>
      <c r="B4131" s="39" t="s">
        <v>4784</v>
      </c>
      <c r="C4131" s="40" t="s">
        <v>10977</v>
      </c>
      <c r="D4131" s="40" t="s">
        <v>4908</v>
      </c>
      <c r="E4131" s="41">
        <f>IF(ISNA(VLOOKUP(D4131,[1]finalsorted!$A:$H,$E$5,FALSE))=TRUE,"terminated",(VLOOKUP(D4131,[1]finalsorted!$A:$H,$E$5,FALSE)))</f>
        <v>974852.90000000014</v>
      </c>
    </row>
    <row r="4132" spans="1:5" hidden="1" outlineLevel="3" x14ac:dyDescent="0.25">
      <c r="A4132" s="39" t="s">
        <v>11055</v>
      </c>
      <c r="B4132" s="39" t="s">
        <v>4784</v>
      </c>
      <c r="C4132" s="40" t="s">
        <v>10977</v>
      </c>
      <c r="D4132" s="40" t="s">
        <v>4909</v>
      </c>
      <c r="E4132" s="41">
        <f>IF(ISNA(VLOOKUP(D4132,[1]finalsorted!$A:$H,$E$5,FALSE))=TRUE,"terminated",(VLOOKUP(D4132,[1]finalsorted!$A:$H,$E$5,FALSE)))</f>
        <v>525142.46</v>
      </c>
    </row>
    <row r="4133" spans="1:5" hidden="1" outlineLevel="3" x14ac:dyDescent="0.25">
      <c r="A4133" s="39" t="s">
        <v>11055</v>
      </c>
      <c r="B4133" s="39" t="s">
        <v>4784</v>
      </c>
      <c r="C4133" s="40" t="s">
        <v>10977</v>
      </c>
      <c r="D4133" s="40" t="s">
        <v>4910</v>
      </c>
      <c r="E4133" s="41" t="str">
        <f>IF(ISNA(VLOOKUP(D4133,[1]finalsorted!$A:$H,$E$5,FALSE))=TRUE,"terminated",(VLOOKUP(D4133,[1]finalsorted!$A:$H,$E$5,FALSE)))</f>
        <v/>
      </c>
    </row>
    <row r="4134" spans="1:5" hidden="1" outlineLevel="3" x14ac:dyDescent="0.25">
      <c r="A4134" s="39" t="s">
        <v>11055</v>
      </c>
      <c r="B4134" s="39" t="s">
        <v>4784</v>
      </c>
      <c r="C4134" s="40" t="s">
        <v>10977</v>
      </c>
      <c r="D4134" s="40" t="s">
        <v>4911</v>
      </c>
      <c r="E4134" s="41">
        <f>IF(ISNA(VLOOKUP(D4134,[1]finalsorted!$A:$H,$E$5,FALSE))=TRUE,"terminated",(VLOOKUP(D4134,[1]finalsorted!$A:$H,$E$5,FALSE)))</f>
        <v>301491.15000000002</v>
      </c>
    </row>
    <row r="4135" spans="1:5" hidden="1" outlineLevel="3" x14ac:dyDescent="0.25">
      <c r="A4135" s="39" t="s">
        <v>11055</v>
      </c>
      <c r="B4135" s="39" t="s">
        <v>4784</v>
      </c>
      <c r="C4135" s="40" t="s">
        <v>10977</v>
      </c>
      <c r="D4135" s="40" t="s">
        <v>4912</v>
      </c>
      <c r="E4135" s="41">
        <f>IF(ISNA(VLOOKUP(D4135,[1]finalsorted!$A:$H,$E$5,FALSE))=TRUE,"terminated",(VLOOKUP(D4135,[1]finalsorted!$A:$H,$E$5,FALSE)))</f>
        <v>1296917.83</v>
      </c>
    </row>
    <row r="4136" spans="1:5" hidden="1" outlineLevel="3" x14ac:dyDescent="0.25">
      <c r="A4136" s="39" t="s">
        <v>11055</v>
      </c>
      <c r="B4136" s="39" t="s">
        <v>4784</v>
      </c>
      <c r="C4136" s="40" t="s">
        <v>10977</v>
      </c>
      <c r="D4136" s="40" t="s">
        <v>4913</v>
      </c>
      <c r="E4136" s="41">
        <f>IF(ISNA(VLOOKUP(D4136,[1]finalsorted!$A:$H,$E$5,FALSE))=TRUE,"terminated",(VLOOKUP(D4136,[1]finalsorted!$A:$H,$E$5,FALSE)))</f>
        <v>396306.35000000003</v>
      </c>
    </row>
    <row r="4137" spans="1:5" hidden="1" outlineLevel="3" x14ac:dyDescent="0.25">
      <c r="A4137" s="39" t="s">
        <v>11055</v>
      </c>
      <c r="B4137" s="39" t="s">
        <v>4784</v>
      </c>
      <c r="C4137" s="40" t="s">
        <v>10977</v>
      </c>
      <c r="D4137" s="40" t="s">
        <v>4914</v>
      </c>
      <c r="E4137" s="41" t="str">
        <f>IF(ISNA(VLOOKUP(D4137,[1]finalsorted!$A:$H,$E$5,FALSE))=TRUE,"terminated",(VLOOKUP(D4137,[1]finalsorted!$A:$H,$E$5,FALSE)))</f>
        <v/>
      </c>
    </row>
    <row r="4138" spans="1:5" hidden="1" outlineLevel="3" x14ac:dyDescent="0.25">
      <c r="A4138" s="39" t="s">
        <v>11055</v>
      </c>
      <c r="B4138" s="39" t="s">
        <v>4784</v>
      </c>
      <c r="C4138" s="40" t="s">
        <v>10977</v>
      </c>
      <c r="D4138" s="40" t="s">
        <v>4915</v>
      </c>
      <c r="E4138" s="41">
        <f>IF(ISNA(VLOOKUP(D4138,[1]finalsorted!$A:$H,$E$5,FALSE))=TRUE,"terminated",(VLOOKUP(D4138,[1]finalsorted!$A:$H,$E$5,FALSE)))</f>
        <v>185492.83</v>
      </c>
    </row>
    <row r="4139" spans="1:5" hidden="1" outlineLevel="3" x14ac:dyDescent="0.25">
      <c r="A4139" s="39" t="s">
        <v>11055</v>
      </c>
      <c r="B4139" s="39" t="s">
        <v>4784</v>
      </c>
      <c r="C4139" s="40" t="s">
        <v>10977</v>
      </c>
      <c r="D4139" s="40" t="s">
        <v>4916</v>
      </c>
      <c r="E4139" s="41" t="str">
        <f>IF(ISNA(VLOOKUP(D4139,[1]finalsorted!$A:$H,$E$5,FALSE))=TRUE,"terminated",(VLOOKUP(D4139,[1]finalsorted!$A:$H,$E$5,FALSE)))</f>
        <v/>
      </c>
    </row>
    <row r="4140" spans="1:5" hidden="1" outlineLevel="3" x14ac:dyDescent="0.25">
      <c r="A4140" s="39" t="s">
        <v>11055</v>
      </c>
      <c r="B4140" s="39" t="s">
        <v>4784</v>
      </c>
      <c r="C4140" s="40" t="s">
        <v>10977</v>
      </c>
      <c r="D4140" s="40" t="s">
        <v>4917</v>
      </c>
      <c r="E4140" s="41" t="str">
        <f>IF(ISNA(VLOOKUP(D4140,[1]finalsorted!$A:$H,$E$5,FALSE))=TRUE,"terminated",(VLOOKUP(D4140,[1]finalsorted!$A:$H,$E$5,FALSE)))</f>
        <v/>
      </c>
    </row>
    <row r="4141" spans="1:5" hidden="1" outlineLevel="3" x14ac:dyDescent="0.25">
      <c r="A4141" s="39" t="s">
        <v>11055</v>
      </c>
      <c r="B4141" s="39" t="s">
        <v>4784</v>
      </c>
      <c r="C4141" s="40" t="s">
        <v>10977</v>
      </c>
      <c r="D4141" s="40" t="s">
        <v>4918</v>
      </c>
      <c r="E4141" s="41" t="str">
        <f>IF(ISNA(VLOOKUP(D4141,[1]finalsorted!$A:$H,$E$5,FALSE))=TRUE,"terminated",(VLOOKUP(D4141,[1]finalsorted!$A:$H,$E$5,FALSE)))</f>
        <v/>
      </c>
    </row>
    <row r="4142" spans="1:5" hidden="1" outlineLevel="3" x14ac:dyDescent="0.25">
      <c r="A4142" s="39" t="s">
        <v>11055</v>
      </c>
      <c r="B4142" s="39" t="s">
        <v>4784</v>
      </c>
      <c r="C4142" s="40" t="s">
        <v>10977</v>
      </c>
      <c r="D4142" s="40" t="s">
        <v>4919</v>
      </c>
      <c r="E4142" s="41" t="str">
        <f>IF(ISNA(VLOOKUP(D4142,[1]finalsorted!$A:$H,$E$5,FALSE))=TRUE,"terminated",(VLOOKUP(D4142,[1]finalsorted!$A:$H,$E$5,FALSE)))</f>
        <v/>
      </c>
    </row>
    <row r="4143" spans="1:5" hidden="1" outlineLevel="3" x14ac:dyDescent="0.25">
      <c r="A4143" s="39" t="s">
        <v>11055</v>
      </c>
      <c r="B4143" s="39" t="s">
        <v>4784</v>
      </c>
      <c r="C4143" s="40" t="s">
        <v>10977</v>
      </c>
      <c r="D4143" s="40" t="s">
        <v>4920</v>
      </c>
      <c r="E4143" s="41" t="str">
        <f>IF(ISNA(VLOOKUP(D4143,[1]finalsorted!$A:$H,$E$5,FALSE))=TRUE,"terminated",(VLOOKUP(D4143,[1]finalsorted!$A:$H,$E$5,FALSE)))</f>
        <v/>
      </c>
    </row>
    <row r="4144" spans="1:5" hidden="1" outlineLevel="3" x14ac:dyDescent="0.25">
      <c r="A4144" s="39" t="s">
        <v>11055</v>
      </c>
      <c r="B4144" s="39" t="s">
        <v>4784</v>
      </c>
      <c r="C4144" s="40" t="s">
        <v>10977</v>
      </c>
      <c r="D4144" s="40" t="s">
        <v>4921</v>
      </c>
      <c r="E4144" s="41" t="str">
        <f>IF(ISNA(VLOOKUP(D4144,[1]finalsorted!$A:$H,$E$5,FALSE))=TRUE,"terminated",(VLOOKUP(D4144,[1]finalsorted!$A:$H,$E$5,FALSE)))</f>
        <v/>
      </c>
    </row>
    <row r="4145" spans="1:5" hidden="1" outlineLevel="3" x14ac:dyDescent="0.25">
      <c r="A4145" s="39" t="s">
        <v>11055</v>
      </c>
      <c r="B4145" s="39" t="s">
        <v>4784</v>
      </c>
      <c r="C4145" s="40" t="s">
        <v>10977</v>
      </c>
      <c r="D4145" s="40" t="s">
        <v>4922</v>
      </c>
      <c r="E4145" s="41" t="str">
        <f>IF(ISNA(VLOOKUP(D4145,[1]finalsorted!$A:$H,$E$5,FALSE))=TRUE,"terminated",(VLOOKUP(D4145,[1]finalsorted!$A:$H,$E$5,FALSE)))</f>
        <v/>
      </c>
    </row>
    <row r="4146" spans="1:5" hidden="1" outlineLevel="3" x14ac:dyDescent="0.25">
      <c r="A4146" s="39" t="s">
        <v>11055</v>
      </c>
      <c r="B4146" s="39" t="s">
        <v>4784</v>
      </c>
      <c r="C4146" s="40" t="s">
        <v>10977</v>
      </c>
      <c r="D4146" s="40" t="s">
        <v>4923</v>
      </c>
      <c r="E4146" s="41">
        <f>IF(ISNA(VLOOKUP(D4146,[1]finalsorted!$A:$H,$E$5,FALSE))=TRUE,"terminated",(VLOOKUP(D4146,[1]finalsorted!$A:$H,$E$5,FALSE)))</f>
        <v>177177.76</v>
      </c>
    </row>
    <row r="4147" spans="1:5" hidden="1" outlineLevel="3" x14ac:dyDescent="0.25">
      <c r="A4147" s="39" t="s">
        <v>11055</v>
      </c>
      <c r="B4147" s="39" t="s">
        <v>4784</v>
      </c>
      <c r="C4147" s="40" t="s">
        <v>10977</v>
      </c>
      <c r="D4147" s="40" t="s">
        <v>4924</v>
      </c>
      <c r="E4147" s="41" t="str">
        <f>IF(ISNA(VLOOKUP(D4147,[1]finalsorted!$A:$H,$E$5,FALSE))=TRUE,"terminated",(VLOOKUP(D4147,[1]finalsorted!$A:$H,$E$5,FALSE)))</f>
        <v/>
      </c>
    </row>
    <row r="4148" spans="1:5" hidden="1" outlineLevel="3" x14ac:dyDescent="0.25">
      <c r="A4148" s="39" t="s">
        <v>11055</v>
      </c>
      <c r="B4148" s="39" t="s">
        <v>4784</v>
      </c>
      <c r="C4148" s="40" t="s">
        <v>10977</v>
      </c>
      <c r="D4148" s="40" t="s">
        <v>4925</v>
      </c>
      <c r="E4148" s="41">
        <f>IF(ISNA(VLOOKUP(D4148,[1]finalsorted!$A:$H,$E$5,FALSE))=TRUE,"terminated",(VLOOKUP(D4148,[1]finalsorted!$A:$H,$E$5,FALSE)))</f>
        <v>418979.95999999996</v>
      </c>
    </row>
    <row r="4149" spans="1:5" hidden="1" outlineLevel="3" x14ac:dyDescent="0.25">
      <c r="A4149" s="39" t="s">
        <v>11055</v>
      </c>
      <c r="B4149" s="39" t="s">
        <v>4784</v>
      </c>
      <c r="C4149" s="40" t="s">
        <v>10977</v>
      </c>
      <c r="D4149" s="40" t="s">
        <v>4926</v>
      </c>
      <c r="E4149" s="41">
        <f>IF(ISNA(VLOOKUP(D4149,[1]finalsorted!$A:$H,$E$5,FALSE))=TRUE,"terminated",(VLOOKUP(D4149,[1]finalsorted!$A:$H,$E$5,FALSE)))</f>
        <v>266183.34999999998</v>
      </c>
    </row>
    <row r="4150" spans="1:5" hidden="1" outlineLevel="3" x14ac:dyDescent="0.25">
      <c r="A4150" s="39" t="s">
        <v>11055</v>
      </c>
      <c r="B4150" s="39" t="s">
        <v>4784</v>
      </c>
      <c r="C4150" s="40" t="s">
        <v>10977</v>
      </c>
      <c r="D4150" s="40" t="s">
        <v>4927</v>
      </c>
      <c r="E4150" s="41" t="str">
        <f>IF(ISNA(VLOOKUP(D4150,[1]finalsorted!$A:$H,$E$5,FALSE))=TRUE,"terminated",(VLOOKUP(D4150,[1]finalsorted!$A:$H,$E$5,FALSE)))</f>
        <v/>
      </c>
    </row>
    <row r="4151" spans="1:5" hidden="1" outlineLevel="3" x14ac:dyDescent="0.25">
      <c r="A4151" s="39" t="s">
        <v>11055</v>
      </c>
      <c r="B4151" s="39" t="s">
        <v>4784</v>
      </c>
      <c r="C4151" s="40" t="s">
        <v>10977</v>
      </c>
      <c r="D4151" s="40" t="s">
        <v>4928</v>
      </c>
      <c r="E4151" s="41">
        <f>IF(ISNA(VLOOKUP(D4151,[1]finalsorted!$A:$H,$E$5,FALSE))=TRUE,"terminated",(VLOOKUP(D4151,[1]finalsorted!$A:$H,$E$5,FALSE)))</f>
        <v>847911.98</v>
      </c>
    </row>
    <row r="4152" spans="1:5" hidden="1" outlineLevel="3" x14ac:dyDescent="0.25">
      <c r="A4152" s="39" t="s">
        <v>11055</v>
      </c>
      <c r="B4152" s="39" t="s">
        <v>4784</v>
      </c>
      <c r="C4152" s="40" t="s">
        <v>10977</v>
      </c>
      <c r="D4152" s="40" t="s">
        <v>4929</v>
      </c>
      <c r="E4152" s="41" t="str">
        <f>IF(ISNA(VLOOKUP(D4152,[1]finalsorted!$A:$H,$E$5,FALSE))=TRUE,"terminated",(VLOOKUP(D4152,[1]finalsorted!$A:$H,$E$5,FALSE)))</f>
        <v/>
      </c>
    </row>
    <row r="4153" spans="1:5" hidden="1" outlineLevel="3" x14ac:dyDescent="0.25">
      <c r="A4153" s="39" t="s">
        <v>11055</v>
      </c>
      <c r="B4153" s="39" t="s">
        <v>4784</v>
      </c>
      <c r="C4153" s="40" t="s">
        <v>10977</v>
      </c>
      <c r="D4153" s="40" t="s">
        <v>4930</v>
      </c>
      <c r="E4153" s="41" t="str">
        <f>IF(ISNA(VLOOKUP(D4153,[1]finalsorted!$A:$H,$E$5,FALSE))=TRUE,"terminated",(VLOOKUP(D4153,[1]finalsorted!$A:$H,$E$5,FALSE)))</f>
        <v/>
      </c>
    </row>
    <row r="4154" spans="1:5" hidden="1" outlineLevel="3" x14ac:dyDescent="0.25">
      <c r="A4154" s="39" t="s">
        <v>11055</v>
      </c>
      <c r="B4154" s="39" t="s">
        <v>4784</v>
      </c>
      <c r="C4154" s="40" t="s">
        <v>10977</v>
      </c>
      <c r="D4154" s="40" t="s">
        <v>4931</v>
      </c>
      <c r="E4154" s="41">
        <f>IF(ISNA(VLOOKUP(D4154,[1]finalsorted!$A:$H,$E$5,FALSE))=TRUE,"terminated",(VLOOKUP(D4154,[1]finalsorted!$A:$H,$E$5,FALSE)))</f>
        <v>7523675.8700000001</v>
      </c>
    </row>
    <row r="4155" spans="1:5" hidden="1" outlineLevel="3" x14ac:dyDescent="0.25">
      <c r="A4155" s="39" t="s">
        <v>11055</v>
      </c>
      <c r="B4155" s="39" t="s">
        <v>4784</v>
      </c>
      <c r="C4155" s="40" t="s">
        <v>10977</v>
      </c>
      <c r="D4155" s="40" t="s">
        <v>4932</v>
      </c>
      <c r="E4155" s="41" t="str">
        <f>IF(ISNA(VLOOKUP(D4155,[1]finalsorted!$A:$H,$E$5,FALSE))=TRUE,"terminated",(VLOOKUP(D4155,[1]finalsorted!$A:$H,$E$5,FALSE)))</f>
        <v/>
      </c>
    </row>
    <row r="4156" spans="1:5" hidden="1" outlineLevel="3" x14ac:dyDescent="0.25">
      <c r="A4156" s="39" t="s">
        <v>11055</v>
      </c>
      <c r="B4156" s="39" t="s">
        <v>4784</v>
      </c>
      <c r="C4156" s="40" t="s">
        <v>10977</v>
      </c>
      <c r="D4156" s="40" t="s">
        <v>4933</v>
      </c>
      <c r="E4156" s="41" t="str">
        <f>IF(ISNA(VLOOKUP(D4156,[1]finalsorted!$A:$H,$E$5,FALSE))=TRUE,"terminated",(VLOOKUP(D4156,[1]finalsorted!$A:$H,$E$5,FALSE)))</f>
        <v/>
      </c>
    </row>
    <row r="4157" spans="1:5" hidden="1" outlineLevel="3" x14ac:dyDescent="0.25">
      <c r="A4157" s="39" t="s">
        <v>11055</v>
      </c>
      <c r="B4157" s="39" t="s">
        <v>4784</v>
      </c>
      <c r="C4157" s="40" t="s">
        <v>10977</v>
      </c>
      <c r="D4157" s="40" t="s">
        <v>4934</v>
      </c>
      <c r="E4157" s="41">
        <f>IF(ISNA(VLOOKUP(D4157,[1]finalsorted!$A:$H,$E$5,FALSE))=TRUE,"terminated",(VLOOKUP(D4157,[1]finalsorted!$A:$H,$E$5,FALSE)))</f>
        <v>667852.31000000006</v>
      </c>
    </row>
    <row r="4158" spans="1:5" hidden="1" outlineLevel="3" x14ac:dyDescent="0.25">
      <c r="A4158" s="39" t="s">
        <v>11055</v>
      </c>
      <c r="B4158" s="39" t="s">
        <v>4784</v>
      </c>
      <c r="C4158" s="40" t="s">
        <v>10977</v>
      </c>
      <c r="D4158" s="40" t="s">
        <v>4935</v>
      </c>
      <c r="E4158" s="41">
        <f>IF(ISNA(VLOOKUP(D4158,[1]finalsorted!$A:$H,$E$5,FALSE))=TRUE,"terminated",(VLOOKUP(D4158,[1]finalsorted!$A:$H,$E$5,FALSE)))</f>
        <v>1489361.9199999999</v>
      </c>
    </row>
    <row r="4159" spans="1:5" hidden="1" outlineLevel="3" x14ac:dyDescent="0.25">
      <c r="A4159" s="39" t="s">
        <v>11055</v>
      </c>
      <c r="B4159" s="39" t="s">
        <v>4784</v>
      </c>
      <c r="C4159" s="40" t="s">
        <v>10977</v>
      </c>
      <c r="D4159" s="40" t="s">
        <v>4936</v>
      </c>
      <c r="E4159" s="41">
        <f>IF(ISNA(VLOOKUP(D4159,[1]finalsorted!$A:$H,$E$5,FALSE))=TRUE,"terminated",(VLOOKUP(D4159,[1]finalsorted!$A:$H,$E$5,FALSE)))</f>
        <v>1370376.5999999996</v>
      </c>
    </row>
    <row r="4160" spans="1:5" hidden="1" outlineLevel="3" x14ac:dyDescent="0.25">
      <c r="A4160" s="39" t="s">
        <v>11055</v>
      </c>
      <c r="B4160" s="39" t="s">
        <v>4784</v>
      </c>
      <c r="C4160" s="40" t="s">
        <v>10977</v>
      </c>
      <c r="D4160" s="40" t="s">
        <v>4937</v>
      </c>
      <c r="E4160" s="41" t="str">
        <f>IF(ISNA(VLOOKUP(D4160,[1]finalsorted!$A:$H,$E$5,FALSE))=TRUE,"terminated",(VLOOKUP(D4160,[1]finalsorted!$A:$H,$E$5,FALSE)))</f>
        <v/>
      </c>
    </row>
    <row r="4161" spans="1:5" hidden="1" outlineLevel="3" x14ac:dyDescent="0.25">
      <c r="A4161" s="39" t="s">
        <v>11055</v>
      </c>
      <c r="B4161" s="39" t="s">
        <v>4784</v>
      </c>
      <c r="C4161" s="40" t="s">
        <v>10977</v>
      </c>
      <c r="D4161" s="40" t="s">
        <v>4938</v>
      </c>
      <c r="E4161" s="41" t="str">
        <f>IF(ISNA(VLOOKUP(D4161,[1]finalsorted!$A:$H,$E$5,FALSE))=TRUE,"terminated",(VLOOKUP(D4161,[1]finalsorted!$A:$H,$E$5,FALSE)))</f>
        <v/>
      </c>
    </row>
    <row r="4162" spans="1:5" hidden="1" outlineLevel="3" x14ac:dyDescent="0.25">
      <c r="A4162" s="39" t="s">
        <v>11055</v>
      </c>
      <c r="B4162" s="39" t="s">
        <v>4784</v>
      </c>
      <c r="C4162" s="40" t="s">
        <v>10977</v>
      </c>
      <c r="D4162" s="40" t="s">
        <v>4939</v>
      </c>
      <c r="E4162" s="41">
        <f>IF(ISNA(VLOOKUP(D4162,[1]finalsorted!$A:$H,$E$5,FALSE))=TRUE,"terminated",(VLOOKUP(D4162,[1]finalsorted!$A:$H,$E$5,FALSE)))</f>
        <v>618718.32999999996</v>
      </c>
    </row>
    <row r="4163" spans="1:5" hidden="1" outlineLevel="3" x14ac:dyDescent="0.25">
      <c r="A4163" s="39" t="s">
        <v>11055</v>
      </c>
      <c r="B4163" s="39" t="s">
        <v>4784</v>
      </c>
      <c r="C4163" s="40" t="s">
        <v>10977</v>
      </c>
      <c r="D4163" s="40" t="s">
        <v>4940</v>
      </c>
      <c r="E4163" s="41" t="str">
        <f>IF(ISNA(VLOOKUP(D4163,[1]finalsorted!$A:$H,$E$5,FALSE))=TRUE,"terminated",(VLOOKUP(D4163,[1]finalsorted!$A:$H,$E$5,FALSE)))</f>
        <v/>
      </c>
    </row>
    <row r="4164" spans="1:5" hidden="1" outlineLevel="3" x14ac:dyDescent="0.25">
      <c r="A4164" s="39" t="s">
        <v>11055</v>
      </c>
      <c r="B4164" s="39" t="s">
        <v>4784</v>
      </c>
      <c r="C4164" s="40" t="s">
        <v>10977</v>
      </c>
      <c r="D4164" s="40" t="s">
        <v>4941</v>
      </c>
      <c r="E4164" s="41" t="str">
        <f>IF(ISNA(VLOOKUP(D4164,[1]finalsorted!$A:$H,$E$5,FALSE))=TRUE,"terminated",(VLOOKUP(D4164,[1]finalsorted!$A:$H,$E$5,FALSE)))</f>
        <v/>
      </c>
    </row>
    <row r="4165" spans="1:5" hidden="1" outlineLevel="3" x14ac:dyDescent="0.25">
      <c r="A4165" s="39" t="s">
        <v>11055</v>
      </c>
      <c r="B4165" s="39" t="s">
        <v>4784</v>
      </c>
      <c r="C4165" s="40" t="s">
        <v>10977</v>
      </c>
      <c r="D4165" s="40" t="s">
        <v>4942</v>
      </c>
      <c r="E4165" s="41" t="str">
        <f>IF(ISNA(VLOOKUP(D4165,[1]finalsorted!$A:$H,$E$5,FALSE))=TRUE,"terminated",(VLOOKUP(D4165,[1]finalsorted!$A:$H,$E$5,FALSE)))</f>
        <v/>
      </c>
    </row>
    <row r="4166" spans="1:5" hidden="1" outlineLevel="3" x14ac:dyDescent="0.25">
      <c r="A4166" s="39" t="s">
        <v>11055</v>
      </c>
      <c r="B4166" s="39" t="s">
        <v>4784</v>
      </c>
      <c r="C4166" s="40" t="s">
        <v>10977</v>
      </c>
      <c r="D4166" s="40" t="s">
        <v>4943</v>
      </c>
      <c r="E4166" s="41">
        <f>IF(ISNA(VLOOKUP(D4166,[1]finalsorted!$A:$H,$E$5,FALSE))=TRUE,"terminated",(VLOOKUP(D4166,[1]finalsorted!$A:$H,$E$5,FALSE)))</f>
        <v>3485478.36</v>
      </c>
    </row>
    <row r="4167" spans="1:5" hidden="1" outlineLevel="3" x14ac:dyDescent="0.25">
      <c r="A4167" s="39" t="s">
        <v>11055</v>
      </c>
      <c r="B4167" s="39" t="s">
        <v>4784</v>
      </c>
      <c r="C4167" s="40" t="s">
        <v>10977</v>
      </c>
      <c r="D4167" s="40" t="s">
        <v>4944</v>
      </c>
      <c r="E4167" s="41">
        <f>IF(ISNA(VLOOKUP(D4167,[1]finalsorted!$A:$H,$E$5,FALSE))=TRUE,"terminated",(VLOOKUP(D4167,[1]finalsorted!$A:$H,$E$5,FALSE)))</f>
        <v>669152.57999999984</v>
      </c>
    </row>
    <row r="4168" spans="1:5" hidden="1" outlineLevel="3" x14ac:dyDescent="0.25">
      <c r="A4168" s="39" t="s">
        <v>11055</v>
      </c>
      <c r="B4168" s="39" t="s">
        <v>4784</v>
      </c>
      <c r="C4168" s="40" t="s">
        <v>10977</v>
      </c>
      <c r="D4168" s="40" t="s">
        <v>4945</v>
      </c>
      <c r="E4168" s="41">
        <f>IF(ISNA(VLOOKUP(D4168,[1]finalsorted!$A:$H,$E$5,FALSE))=TRUE,"terminated",(VLOOKUP(D4168,[1]finalsorted!$A:$H,$E$5,FALSE)))</f>
        <v>780693.21</v>
      </c>
    </row>
    <row r="4169" spans="1:5" hidden="1" outlineLevel="3" x14ac:dyDescent="0.25">
      <c r="A4169" s="39" t="s">
        <v>11055</v>
      </c>
      <c r="B4169" s="39" t="s">
        <v>4784</v>
      </c>
      <c r="C4169" s="40" t="s">
        <v>10977</v>
      </c>
      <c r="D4169" s="40" t="s">
        <v>4946</v>
      </c>
      <c r="E4169" s="41" t="str">
        <f>IF(ISNA(VLOOKUP(D4169,[1]finalsorted!$A:$H,$E$5,FALSE))=TRUE,"terminated",(VLOOKUP(D4169,[1]finalsorted!$A:$H,$E$5,FALSE)))</f>
        <v/>
      </c>
    </row>
    <row r="4170" spans="1:5" hidden="1" outlineLevel="3" x14ac:dyDescent="0.25">
      <c r="A4170" s="39" t="s">
        <v>11055</v>
      </c>
      <c r="B4170" s="39" t="s">
        <v>4784</v>
      </c>
      <c r="C4170" s="40" t="s">
        <v>10977</v>
      </c>
      <c r="D4170" s="40" t="s">
        <v>4947</v>
      </c>
      <c r="E4170" s="41">
        <f>IF(ISNA(VLOOKUP(D4170,[1]finalsorted!$A:$H,$E$5,FALSE))=TRUE,"terminated",(VLOOKUP(D4170,[1]finalsorted!$A:$H,$E$5,FALSE)))</f>
        <v>325384.2</v>
      </c>
    </row>
    <row r="4171" spans="1:5" hidden="1" outlineLevel="3" x14ac:dyDescent="0.25">
      <c r="A4171" s="39" t="s">
        <v>11055</v>
      </c>
      <c r="B4171" s="39" t="s">
        <v>4784</v>
      </c>
      <c r="C4171" s="40" t="s">
        <v>10977</v>
      </c>
      <c r="D4171" s="40" t="s">
        <v>4948</v>
      </c>
      <c r="E4171" s="41">
        <f>IF(ISNA(VLOOKUP(D4171,[1]finalsorted!$A:$H,$E$5,FALSE))=TRUE,"terminated",(VLOOKUP(D4171,[1]finalsorted!$A:$H,$E$5,FALSE)))</f>
        <v>711282.05999999994</v>
      </c>
    </row>
    <row r="4172" spans="1:5" hidden="1" outlineLevel="3" x14ac:dyDescent="0.25">
      <c r="A4172" s="39" t="s">
        <v>11055</v>
      </c>
      <c r="B4172" s="39" t="s">
        <v>4784</v>
      </c>
      <c r="C4172" s="40" t="s">
        <v>10977</v>
      </c>
      <c r="D4172" s="40" t="s">
        <v>4949</v>
      </c>
      <c r="E4172" s="41">
        <f>IF(ISNA(VLOOKUP(D4172,[1]finalsorted!$A:$H,$E$5,FALSE))=TRUE,"terminated",(VLOOKUP(D4172,[1]finalsorted!$A:$H,$E$5,FALSE)))</f>
        <v>479190.49</v>
      </c>
    </row>
    <row r="4173" spans="1:5" hidden="1" outlineLevel="3" x14ac:dyDescent="0.25">
      <c r="A4173" s="39" t="s">
        <v>11055</v>
      </c>
      <c r="B4173" s="39" t="s">
        <v>4784</v>
      </c>
      <c r="C4173" s="40" t="s">
        <v>10977</v>
      </c>
      <c r="D4173" s="40" t="s">
        <v>4950</v>
      </c>
      <c r="E4173" s="41">
        <f>IF(ISNA(VLOOKUP(D4173,[1]finalsorted!$A:$H,$E$5,FALSE))=TRUE,"terminated",(VLOOKUP(D4173,[1]finalsorted!$A:$H,$E$5,FALSE)))</f>
        <v>526666.97</v>
      </c>
    </row>
    <row r="4174" spans="1:5" hidden="1" outlineLevel="3" x14ac:dyDescent="0.25">
      <c r="A4174" s="39" t="s">
        <v>11055</v>
      </c>
      <c r="B4174" s="39" t="s">
        <v>4784</v>
      </c>
      <c r="C4174" s="40" t="s">
        <v>10977</v>
      </c>
      <c r="D4174" s="40" t="s">
        <v>4951</v>
      </c>
      <c r="E4174" s="41">
        <f>IF(ISNA(VLOOKUP(D4174,[1]finalsorted!$A:$H,$E$5,FALSE))=TRUE,"terminated",(VLOOKUP(D4174,[1]finalsorted!$A:$H,$E$5,FALSE)))</f>
        <v>313619.43</v>
      </c>
    </row>
    <row r="4175" spans="1:5" hidden="1" outlineLevel="3" x14ac:dyDescent="0.25">
      <c r="A4175" s="39" t="s">
        <v>11055</v>
      </c>
      <c r="B4175" s="39" t="s">
        <v>4784</v>
      </c>
      <c r="C4175" s="40" t="s">
        <v>10977</v>
      </c>
      <c r="D4175" s="40" t="s">
        <v>4952</v>
      </c>
      <c r="E4175" s="41">
        <f>IF(ISNA(VLOOKUP(D4175,[1]finalsorted!$A:$H,$E$5,FALSE))=TRUE,"terminated",(VLOOKUP(D4175,[1]finalsorted!$A:$H,$E$5,FALSE)))</f>
        <v>227378.37000000002</v>
      </c>
    </row>
    <row r="4176" spans="1:5" hidden="1" outlineLevel="3" x14ac:dyDescent="0.25">
      <c r="A4176" s="39" t="s">
        <v>11055</v>
      </c>
      <c r="B4176" s="39" t="s">
        <v>4784</v>
      </c>
      <c r="C4176" s="40" t="s">
        <v>10977</v>
      </c>
      <c r="D4176" s="40" t="s">
        <v>4953</v>
      </c>
      <c r="E4176" s="41" t="str">
        <f>IF(ISNA(VLOOKUP(D4176,[1]finalsorted!$A:$H,$E$5,FALSE))=TRUE,"terminated",(VLOOKUP(D4176,[1]finalsorted!$A:$H,$E$5,FALSE)))</f>
        <v/>
      </c>
    </row>
    <row r="4177" spans="1:5" hidden="1" outlineLevel="3" x14ac:dyDescent="0.25">
      <c r="A4177" s="39" t="s">
        <v>11055</v>
      </c>
      <c r="B4177" s="39" t="s">
        <v>4784</v>
      </c>
      <c r="C4177" s="40" t="s">
        <v>10977</v>
      </c>
      <c r="D4177" s="40" t="s">
        <v>4954</v>
      </c>
      <c r="E4177" s="41">
        <f>IF(ISNA(VLOOKUP(D4177,[1]finalsorted!$A:$H,$E$5,FALSE))=TRUE,"terminated",(VLOOKUP(D4177,[1]finalsorted!$A:$H,$E$5,FALSE)))</f>
        <v>849905.02000000014</v>
      </c>
    </row>
    <row r="4178" spans="1:5" hidden="1" outlineLevel="3" x14ac:dyDescent="0.25">
      <c r="A4178" s="39" t="s">
        <v>11055</v>
      </c>
      <c r="B4178" s="39" t="s">
        <v>4784</v>
      </c>
      <c r="C4178" s="40" t="s">
        <v>10977</v>
      </c>
      <c r="D4178" s="40" t="s">
        <v>4955</v>
      </c>
      <c r="E4178" s="41" t="str">
        <f>IF(ISNA(VLOOKUP(D4178,[1]finalsorted!$A:$H,$E$5,FALSE))=TRUE,"terminated",(VLOOKUP(D4178,[1]finalsorted!$A:$H,$E$5,FALSE)))</f>
        <v/>
      </c>
    </row>
    <row r="4179" spans="1:5" hidden="1" outlineLevel="3" x14ac:dyDescent="0.25">
      <c r="A4179" s="39" t="s">
        <v>11055</v>
      </c>
      <c r="B4179" s="39" t="s">
        <v>4784</v>
      </c>
      <c r="C4179" s="40" t="s">
        <v>10977</v>
      </c>
      <c r="D4179" s="40" t="s">
        <v>4956</v>
      </c>
      <c r="E4179" s="41">
        <f>IF(ISNA(VLOOKUP(D4179,[1]finalsorted!$A:$H,$E$5,FALSE))=TRUE,"terminated",(VLOOKUP(D4179,[1]finalsorted!$A:$H,$E$5,FALSE)))</f>
        <v>200575.98</v>
      </c>
    </row>
    <row r="4180" spans="1:5" hidden="1" outlineLevel="3" x14ac:dyDescent="0.25">
      <c r="A4180" s="39" t="s">
        <v>11055</v>
      </c>
      <c r="B4180" s="39" t="s">
        <v>4784</v>
      </c>
      <c r="C4180" s="40" t="s">
        <v>10977</v>
      </c>
      <c r="D4180" s="40" t="s">
        <v>4957</v>
      </c>
      <c r="E4180" s="41">
        <f>IF(ISNA(VLOOKUP(D4180,[1]finalsorted!$A:$H,$E$5,FALSE))=TRUE,"terminated",(VLOOKUP(D4180,[1]finalsorted!$A:$H,$E$5,FALSE)))</f>
        <v>909582.39999999991</v>
      </c>
    </row>
    <row r="4181" spans="1:5" hidden="1" outlineLevel="3" x14ac:dyDescent="0.25">
      <c r="A4181" s="39" t="s">
        <v>11055</v>
      </c>
      <c r="B4181" s="39" t="s">
        <v>4784</v>
      </c>
      <c r="C4181" s="40" t="s">
        <v>10977</v>
      </c>
      <c r="D4181" s="40" t="s">
        <v>4958</v>
      </c>
      <c r="E4181" s="41">
        <f>IF(ISNA(VLOOKUP(D4181,[1]finalsorted!$A:$H,$E$5,FALSE))=TRUE,"terminated",(VLOOKUP(D4181,[1]finalsorted!$A:$H,$E$5,FALSE)))</f>
        <v>576277.47</v>
      </c>
    </row>
    <row r="4182" spans="1:5" hidden="1" outlineLevel="3" x14ac:dyDescent="0.25">
      <c r="A4182" s="39" t="s">
        <v>11055</v>
      </c>
      <c r="B4182" s="39" t="s">
        <v>4784</v>
      </c>
      <c r="C4182" s="40" t="s">
        <v>10977</v>
      </c>
      <c r="D4182" s="40" t="s">
        <v>4959</v>
      </c>
      <c r="E4182" s="41" t="str">
        <f>IF(ISNA(VLOOKUP(D4182,[1]finalsorted!$A:$H,$E$5,FALSE))=TRUE,"terminated",(VLOOKUP(D4182,[1]finalsorted!$A:$H,$E$5,FALSE)))</f>
        <v/>
      </c>
    </row>
    <row r="4183" spans="1:5" hidden="1" outlineLevel="3" x14ac:dyDescent="0.25">
      <c r="A4183" s="39" t="s">
        <v>11055</v>
      </c>
      <c r="B4183" s="39" t="s">
        <v>4784</v>
      </c>
      <c r="C4183" s="40" t="s">
        <v>10977</v>
      </c>
      <c r="D4183" s="40" t="s">
        <v>4960</v>
      </c>
      <c r="E4183" s="41">
        <f>IF(ISNA(VLOOKUP(D4183,[1]finalsorted!$A:$H,$E$5,FALSE))=TRUE,"terminated",(VLOOKUP(D4183,[1]finalsorted!$A:$H,$E$5,FALSE)))</f>
        <v>1341837.1300000001</v>
      </c>
    </row>
    <row r="4184" spans="1:5" hidden="1" outlineLevel="3" x14ac:dyDescent="0.25">
      <c r="A4184" s="39" t="s">
        <v>11055</v>
      </c>
      <c r="B4184" s="39" t="s">
        <v>4784</v>
      </c>
      <c r="C4184" s="40" t="s">
        <v>10977</v>
      </c>
      <c r="D4184" s="40" t="s">
        <v>4961</v>
      </c>
      <c r="E4184" s="41" t="str">
        <f>IF(ISNA(VLOOKUP(D4184,[1]finalsorted!$A:$H,$E$5,FALSE))=TRUE,"terminated",(VLOOKUP(D4184,[1]finalsorted!$A:$H,$E$5,FALSE)))</f>
        <v/>
      </c>
    </row>
    <row r="4185" spans="1:5" hidden="1" outlineLevel="3" x14ac:dyDescent="0.25">
      <c r="A4185" s="39" t="s">
        <v>11055</v>
      </c>
      <c r="B4185" s="39" t="s">
        <v>4784</v>
      </c>
      <c r="C4185" s="40" t="s">
        <v>10977</v>
      </c>
      <c r="D4185" s="40" t="s">
        <v>4962</v>
      </c>
      <c r="E4185" s="41">
        <f>IF(ISNA(VLOOKUP(D4185,[1]finalsorted!$A:$H,$E$5,FALSE))=TRUE,"terminated",(VLOOKUP(D4185,[1]finalsorted!$A:$H,$E$5,FALSE)))</f>
        <v>479918.28</v>
      </c>
    </row>
    <row r="4186" spans="1:5" hidden="1" outlineLevel="3" x14ac:dyDescent="0.25">
      <c r="A4186" s="39" t="s">
        <v>11055</v>
      </c>
      <c r="B4186" s="39" t="s">
        <v>4784</v>
      </c>
      <c r="C4186" s="40" t="s">
        <v>10977</v>
      </c>
      <c r="D4186" s="40" t="s">
        <v>4963</v>
      </c>
      <c r="E4186" s="41" t="str">
        <f>IF(ISNA(VLOOKUP(D4186,[1]finalsorted!$A:$H,$E$5,FALSE))=TRUE,"terminated",(VLOOKUP(D4186,[1]finalsorted!$A:$H,$E$5,FALSE)))</f>
        <v/>
      </c>
    </row>
    <row r="4187" spans="1:5" hidden="1" outlineLevel="3" x14ac:dyDescent="0.25">
      <c r="A4187" s="39" t="s">
        <v>11055</v>
      </c>
      <c r="B4187" s="39" t="s">
        <v>4784</v>
      </c>
      <c r="C4187" s="40" t="s">
        <v>10977</v>
      </c>
      <c r="D4187" s="40" t="s">
        <v>4964</v>
      </c>
      <c r="E4187" s="41" t="str">
        <f>IF(ISNA(VLOOKUP(D4187,[1]finalsorted!$A:$H,$E$5,FALSE))=TRUE,"terminated",(VLOOKUP(D4187,[1]finalsorted!$A:$H,$E$5,FALSE)))</f>
        <v/>
      </c>
    </row>
    <row r="4188" spans="1:5" hidden="1" outlineLevel="3" x14ac:dyDescent="0.25">
      <c r="A4188" s="39" t="s">
        <v>11055</v>
      </c>
      <c r="B4188" s="39" t="s">
        <v>4784</v>
      </c>
      <c r="C4188" s="40" t="s">
        <v>10977</v>
      </c>
      <c r="D4188" s="40" t="s">
        <v>4965</v>
      </c>
      <c r="E4188" s="41" t="str">
        <f>IF(ISNA(VLOOKUP(D4188,[1]finalsorted!$A:$H,$E$5,FALSE))=TRUE,"terminated",(VLOOKUP(D4188,[1]finalsorted!$A:$H,$E$5,FALSE)))</f>
        <v/>
      </c>
    </row>
    <row r="4189" spans="1:5" hidden="1" outlineLevel="3" x14ac:dyDescent="0.25">
      <c r="A4189" s="39" t="s">
        <v>11055</v>
      </c>
      <c r="B4189" s="39" t="s">
        <v>4784</v>
      </c>
      <c r="C4189" s="40" t="s">
        <v>10977</v>
      </c>
      <c r="D4189" s="40" t="s">
        <v>4966</v>
      </c>
      <c r="E4189" s="41">
        <f>IF(ISNA(VLOOKUP(D4189,[1]finalsorted!$A:$H,$E$5,FALSE))=TRUE,"terminated",(VLOOKUP(D4189,[1]finalsorted!$A:$H,$E$5,FALSE)))</f>
        <v>1854212.4500000002</v>
      </c>
    </row>
    <row r="4190" spans="1:5" hidden="1" outlineLevel="3" x14ac:dyDescent="0.25">
      <c r="A4190" s="39" t="s">
        <v>11055</v>
      </c>
      <c r="B4190" s="39" t="s">
        <v>4784</v>
      </c>
      <c r="C4190" s="40" t="s">
        <v>10977</v>
      </c>
      <c r="D4190" s="40" t="s">
        <v>4967</v>
      </c>
      <c r="E4190" s="41">
        <f>IF(ISNA(VLOOKUP(D4190,[1]finalsorted!$A:$H,$E$5,FALSE))=TRUE,"terminated",(VLOOKUP(D4190,[1]finalsorted!$A:$H,$E$5,FALSE)))</f>
        <v>2211246.02</v>
      </c>
    </row>
    <row r="4191" spans="1:5" hidden="1" outlineLevel="3" x14ac:dyDescent="0.25">
      <c r="A4191" s="39" t="s">
        <v>11055</v>
      </c>
      <c r="B4191" s="39" t="s">
        <v>4784</v>
      </c>
      <c r="C4191" s="40" t="s">
        <v>10977</v>
      </c>
      <c r="D4191" s="40" t="s">
        <v>4968</v>
      </c>
      <c r="E4191" s="41">
        <f>IF(ISNA(VLOOKUP(D4191,[1]finalsorted!$A:$H,$E$5,FALSE))=TRUE,"terminated",(VLOOKUP(D4191,[1]finalsorted!$A:$H,$E$5,FALSE)))</f>
        <v>1710938.2500000002</v>
      </c>
    </row>
    <row r="4192" spans="1:5" hidden="1" outlineLevel="3" x14ac:dyDescent="0.25">
      <c r="A4192" s="39" t="s">
        <v>11055</v>
      </c>
      <c r="B4192" s="39" t="s">
        <v>4784</v>
      </c>
      <c r="C4192" s="40" t="s">
        <v>10977</v>
      </c>
      <c r="D4192" s="40" t="s">
        <v>4969</v>
      </c>
      <c r="E4192" s="41" t="str">
        <f>IF(ISNA(VLOOKUP(D4192,[1]finalsorted!$A:$H,$E$5,FALSE))=TRUE,"terminated",(VLOOKUP(D4192,[1]finalsorted!$A:$H,$E$5,FALSE)))</f>
        <v/>
      </c>
    </row>
    <row r="4193" spans="1:5" hidden="1" outlineLevel="3" x14ac:dyDescent="0.25">
      <c r="A4193" s="39" t="s">
        <v>11055</v>
      </c>
      <c r="B4193" s="39" t="s">
        <v>4784</v>
      </c>
      <c r="C4193" s="40" t="s">
        <v>10977</v>
      </c>
      <c r="D4193" s="40" t="s">
        <v>4970</v>
      </c>
      <c r="E4193" s="41">
        <f>IF(ISNA(VLOOKUP(D4193,[1]finalsorted!$A:$H,$E$5,FALSE))=TRUE,"terminated",(VLOOKUP(D4193,[1]finalsorted!$A:$H,$E$5,FALSE)))</f>
        <v>129117.55</v>
      </c>
    </row>
    <row r="4194" spans="1:5" hidden="1" outlineLevel="3" x14ac:dyDescent="0.25">
      <c r="A4194" s="39" t="s">
        <v>11055</v>
      </c>
      <c r="B4194" s="39" t="s">
        <v>4784</v>
      </c>
      <c r="C4194" s="40" t="s">
        <v>10977</v>
      </c>
      <c r="D4194" s="40" t="s">
        <v>4971</v>
      </c>
      <c r="E4194" s="41" t="str">
        <f>IF(ISNA(VLOOKUP(D4194,[1]finalsorted!$A:$H,$E$5,FALSE))=TRUE,"terminated",(VLOOKUP(D4194,[1]finalsorted!$A:$H,$E$5,FALSE)))</f>
        <v/>
      </c>
    </row>
    <row r="4195" spans="1:5" hidden="1" outlineLevel="3" x14ac:dyDescent="0.25">
      <c r="A4195" s="39" t="s">
        <v>11055</v>
      </c>
      <c r="B4195" s="39" t="s">
        <v>4784</v>
      </c>
      <c r="C4195" s="40" t="s">
        <v>10977</v>
      </c>
      <c r="D4195" s="40" t="s">
        <v>4972</v>
      </c>
      <c r="E4195" s="41">
        <f>IF(ISNA(VLOOKUP(D4195,[1]finalsorted!$A:$H,$E$5,FALSE))=TRUE,"terminated",(VLOOKUP(D4195,[1]finalsorted!$A:$H,$E$5,FALSE)))</f>
        <v>273180.82</v>
      </c>
    </row>
    <row r="4196" spans="1:5" hidden="1" outlineLevel="3" x14ac:dyDescent="0.25">
      <c r="A4196" s="39" t="s">
        <v>11055</v>
      </c>
      <c r="B4196" s="39" t="s">
        <v>4784</v>
      </c>
      <c r="C4196" s="40" t="s">
        <v>10977</v>
      </c>
      <c r="D4196" s="40" t="s">
        <v>4973</v>
      </c>
      <c r="E4196" s="41" t="str">
        <f>IF(ISNA(VLOOKUP(D4196,[1]finalsorted!$A:$H,$E$5,FALSE))=TRUE,"terminated",(VLOOKUP(D4196,[1]finalsorted!$A:$H,$E$5,FALSE)))</f>
        <v/>
      </c>
    </row>
    <row r="4197" spans="1:5" hidden="1" outlineLevel="3" x14ac:dyDescent="0.25">
      <c r="A4197" s="39" t="s">
        <v>11055</v>
      </c>
      <c r="B4197" s="39" t="s">
        <v>4784</v>
      </c>
      <c r="C4197" s="40" t="s">
        <v>10977</v>
      </c>
      <c r="D4197" s="40" t="s">
        <v>4974</v>
      </c>
      <c r="E4197" s="41" t="str">
        <f>IF(ISNA(VLOOKUP(D4197,[1]finalsorted!$A:$H,$E$5,FALSE))=TRUE,"terminated",(VLOOKUP(D4197,[1]finalsorted!$A:$H,$E$5,FALSE)))</f>
        <v/>
      </c>
    </row>
    <row r="4198" spans="1:5" hidden="1" outlineLevel="3" x14ac:dyDescent="0.25">
      <c r="A4198" s="39" t="s">
        <v>11055</v>
      </c>
      <c r="B4198" s="39" t="s">
        <v>4784</v>
      </c>
      <c r="C4198" s="40" t="s">
        <v>10977</v>
      </c>
      <c r="D4198" s="40" t="s">
        <v>4975</v>
      </c>
      <c r="E4198" s="41" t="str">
        <f>IF(ISNA(VLOOKUP(D4198,[1]finalsorted!$A:$H,$E$5,FALSE))=TRUE,"terminated",(VLOOKUP(D4198,[1]finalsorted!$A:$H,$E$5,FALSE)))</f>
        <v/>
      </c>
    </row>
    <row r="4199" spans="1:5" hidden="1" outlineLevel="3" x14ac:dyDescent="0.25">
      <c r="A4199" s="39" t="s">
        <v>11055</v>
      </c>
      <c r="B4199" s="39" t="s">
        <v>4784</v>
      </c>
      <c r="C4199" s="40" t="s">
        <v>10977</v>
      </c>
      <c r="D4199" s="40" t="s">
        <v>4976</v>
      </c>
      <c r="E4199" s="41" t="str">
        <f>IF(ISNA(VLOOKUP(D4199,[1]finalsorted!$A:$H,$E$5,FALSE))=TRUE,"terminated",(VLOOKUP(D4199,[1]finalsorted!$A:$H,$E$5,FALSE)))</f>
        <v/>
      </c>
    </row>
    <row r="4200" spans="1:5" hidden="1" outlineLevel="3" x14ac:dyDescent="0.25">
      <c r="A4200" s="39" t="s">
        <v>11055</v>
      </c>
      <c r="B4200" s="39" t="s">
        <v>4784</v>
      </c>
      <c r="C4200" s="40" t="s">
        <v>10977</v>
      </c>
      <c r="D4200" s="40" t="s">
        <v>4977</v>
      </c>
      <c r="E4200" s="41" t="str">
        <f>IF(ISNA(VLOOKUP(D4200,[1]finalsorted!$A:$H,$E$5,FALSE))=TRUE,"terminated",(VLOOKUP(D4200,[1]finalsorted!$A:$H,$E$5,FALSE)))</f>
        <v/>
      </c>
    </row>
    <row r="4201" spans="1:5" hidden="1" outlineLevel="3" x14ac:dyDescent="0.25">
      <c r="A4201" s="39" t="s">
        <v>11055</v>
      </c>
      <c r="B4201" s="39" t="s">
        <v>4784</v>
      </c>
      <c r="C4201" s="40" t="s">
        <v>10977</v>
      </c>
      <c r="D4201" s="40" t="s">
        <v>4978</v>
      </c>
      <c r="E4201" s="41" t="str">
        <f>IF(ISNA(VLOOKUP(D4201,[1]finalsorted!$A:$H,$E$5,FALSE))=TRUE,"terminated",(VLOOKUP(D4201,[1]finalsorted!$A:$H,$E$5,FALSE)))</f>
        <v/>
      </c>
    </row>
    <row r="4202" spans="1:5" hidden="1" outlineLevel="3" x14ac:dyDescent="0.25">
      <c r="A4202" s="39" t="s">
        <v>11055</v>
      </c>
      <c r="B4202" s="39" t="s">
        <v>4784</v>
      </c>
      <c r="C4202" s="40" t="s">
        <v>10977</v>
      </c>
      <c r="D4202" s="40" t="s">
        <v>4979</v>
      </c>
      <c r="E4202" s="41" t="str">
        <f>IF(ISNA(VLOOKUP(D4202,[1]finalsorted!$A:$H,$E$5,FALSE))=TRUE,"terminated",(VLOOKUP(D4202,[1]finalsorted!$A:$H,$E$5,FALSE)))</f>
        <v/>
      </c>
    </row>
    <row r="4203" spans="1:5" hidden="1" outlineLevel="3" x14ac:dyDescent="0.25">
      <c r="A4203" s="39" t="s">
        <v>11055</v>
      </c>
      <c r="B4203" s="39" t="s">
        <v>4784</v>
      </c>
      <c r="C4203" s="40" t="s">
        <v>10977</v>
      </c>
      <c r="D4203" s="40" t="s">
        <v>4980</v>
      </c>
      <c r="E4203" s="41" t="str">
        <f>IF(ISNA(VLOOKUP(D4203,[1]finalsorted!$A:$H,$E$5,FALSE))=TRUE,"terminated",(VLOOKUP(D4203,[1]finalsorted!$A:$H,$E$5,FALSE)))</f>
        <v/>
      </c>
    </row>
    <row r="4204" spans="1:5" hidden="1" outlineLevel="3" x14ac:dyDescent="0.25">
      <c r="A4204" s="39" t="s">
        <v>11055</v>
      </c>
      <c r="B4204" s="39" t="s">
        <v>4784</v>
      </c>
      <c r="C4204" s="40" t="s">
        <v>10977</v>
      </c>
      <c r="D4204" s="40" t="s">
        <v>4981</v>
      </c>
      <c r="E4204" s="41" t="str">
        <f>IF(ISNA(VLOOKUP(D4204,[1]finalsorted!$A:$H,$E$5,FALSE))=TRUE,"terminated",(VLOOKUP(D4204,[1]finalsorted!$A:$H,$E$5,FALSE)))</f>
        <v/>
      </c>
    </row>
    <row r="4205" spans="1:5" hidden="1" outlineLevel="3" x14ac:dyDescent="0.25">
      <c r="A4205" s="39" t="s">
        <v>11055</v>
      </c>
      <c r="B4205" s="39" t="s">
        <v>4784</v>
      </c>
      <c r="C4205" s="40" t="s">
        <v>10977</v>
      </c>
      <c r="D4205" s="40" t="s">
        <v>4982</v>
      </c>
      <c r="E4205" s="41" t="str">
        <f>IF(ISNA(VLOOKUP(D4205,[1]finalsorted!$A:$H,$E$5,FALSE))=TRUE,"terminated",(VLOOKUP(D4205,[1]finalsorted!$A:$H,$E$5,FALSE)))</f>
        <v/>
      </c>
    </row>
    <row r="4206" spans="1:5" hidden="1" outlineLevel="3" x14ac:dyDescent="0.25">
      <c r="A4206" s="39" t="s">
        <v>11055</v>
      </c>
      <c r="B4206" s="39" t="s">
        <v>4784</v>
      </c>
      <c r="C4206" s="40" t="s">
        <v>10977</v>
      </c>
      <c r="D4206" s="40" t="s">
        <v>4983</v>
      </c>
      <c r="E4206" s="41" t="str">
        <f>IF(ISNA(VLOOKUP(D4206,[1]finalsorted!$A:$H,$E$5,FALSE))=TRUE,"terminated",(VLOOKUP(D4206,[1]finalsorted!$A:$H,$E$5,FALSE)))</f>
        <v/>
      </c>
    </row>
    <row r="4207" spans="1:5" hidden="1" outlineLevel="3" x14ac:dyDescent="0.25">
      <c r="A4207" s="39" t="s">
        <v>11055</v>
      </c>
      <c r="B4207" s="39" t="s">
        <v>4784</v>
      </c>
      <c r="C4207" s="40" t="s">
        <v>10977</v>
      </c>
      <c r="D4207" s="40" t="s">
        <v>4984</v>
      </c>
      <c r="E4207" s="41" t="str">
        <f>IF(ISNA(VLOOKUP(D4207,[1]finalsorted!$A:$H,$E$5,FALSE))=TRUE,"terminated",(VLOOKUP(D4207,[1]finalsorted!$A:$H,$E$5,FALSE)))</f>
        <v/>
      </c>
    </row>
    <row r="4208" spans="1:5" hidden="1" outlineLevel="3" x14ac:dyDescent="0.25">
      <c r="A4208" s="39" t="s">
        <v>11055</v>
      </c>
      <c r="B4208" s="39" t="s">
        <v>4784</v>
      </c>
      <c r="C4208" s="40" t="s">
        <v>10977</v>
      </c>
      <c r="D4208" s="40" t="s">
        <v>4985</v>
      </c>
      <c r="E4208" s="41">
        <f>IF(ISNA(VLOOKUP(D4208,[1]finalsorted!$A:$H,$E$5,FALSE))=TRUE,"terminated",(VLOOKUP(D4208,[1]finalsorted!$A:$H,$E$5,FALSE)))</f>
        <v>4099626.3699999992</v>
      </c>
    </row>
    <row r="4209" spans="1:5" hidden="1" outlineLevel="3" x14ac:dyDescent="0.25">
      <c r="A4209" s="39" t="s">
        <v>11055</v>
      </c>
      <c r="B4209" s="39" t="s">
        <v>4784</v>
      </c>
      <c r="C4209" s="40" t="s">
        <v>10977</v>
      </c>
      <c r="D4209" s="40" t="s">
        <v>4986</v>
      </c>
      <c r="E4209" s="41">
        <f>IF(ISNA(VLOOKUP(D4209,[1]finalsorted!$A:$H,$E$5,FALSE))=TRUE,"terminated",(VLOOKUP(D4209,[1]finalsorted!$A:$H,$E$5,FALSE)))</f>
        <v>1334298.75</v>
      </c>
    </row>
    <row r="4210" spans="1:5" hidden="1" outlineLevel="3" x14ac:dyDescent="0.25">
      <c r="A4210" s="39" t="s">
        <v>11055</v>
      </c>
      <c r="B4210" s="39" t="s">
        <v>4784</v>
      </c>
      <c r="C4210" s="40" t="s">
        <v>10977</v>
      </c>
      <c r="D4210" s="40" t="s">
        <v>4987</v>
      </c>
      <c r="E4210" s="41">
        <f>IF(ISNA(VLOOKUP(D4210,[1]finalsorted!$A:$H,$E$5,FALSE))=TRUE,"terminated",(VLOOKUP(D4210,[1]finalsorted!$A:$H,$E$5,FALSE)))</f>
        <v>1559405.56</v>
      </c>
    </row>
    <row r="4211" spans="1:5" hidden="1" outlineLevel="3" x14ac:dyDescent="0.25">
      <c r="A4211" s="39" t="s">
        <v>11055</v>
      </c>
      <c r="B4211" s="39" t="s">
        <v>4784</v>
      </c>
      <c r="C4211" s="40" t="s">
        <v>10977</v>
      </c>
      <c r="D4211" s="40" t="s">
        <v>4988</v>
      </c>
      <c r="E4211" s="41">
        <f>IF(ISNA(VLOOKUP(D4211,[1]finalsorted!$A:$H,$E$5,FALSE))=TRUE,"terminated",(VLOOKUP(D4211,[1]finalsorted!$A:$H,$E$5,FALSE)))</f>
        <v>1260140.9500000002</v>
      </c>
    </row>
    <row r="4212" spans="1:5" hidden="1" outlineLevel="3" x14ac:dyDescent="0.25">
      <c r="A4212" s="39" t="s">
        <v>11055</v>
      </c>
      <c r="B4212" s="39" t="s">
        <v>4784</v>
      </c>
      <c r="C4212" s="40" t="s">
        <v>10977</v>
      </c>
      <c r="D4212" s="40" t="s">
        <v>4989</v>
      </c>
      <c r="E4212" s="41">
        <f>IF(ISNA(VLOOKUP(D4212,[1]finalsorted!$A:$H,$E$5,FALSE))=TRUE,"terminated",(VLOOKUP(D4212,[1]finalsorted!$A:$H,$E$5,FALSE)))</f>
        <v>2520091.08</v>
      </c>
    </row>
    <row r="4213" spans="1:5" hidden="1" outlineLevel="3" x14ac:dyDescent="0.25">
      <c r="A4213" s="39" t="s">
        <v>11055</v>
      </c>
      <c r="B4213" s="39" t="s">
        <v>4784</v>
      </c>
      <c r="C4213" s="40" t="s">
        <v>10977</v>
      </c>
      <c r="D4213" s="40" t="s">
        <v>4990</v>
      </c>
      <c r="E4213" s="41" t="str">
        <f>IF(ISNA(VLOOKUP(D4213,[1]finalsorted!$A:$H,$E$5,FALSE))=TRUE,"terminated",(VLOOKUP(D4213,[1]finalsorted!$A:$H,$E$5,FALSE)))</f>
        <v/>
      </c>
    </row>
    <row r="4214" spans="1:5" hidden="1" outlineLevel="3" x14ac:dyDescent="0.25">
      <c r="A4214" s="39" t="s">
        <v>11055</v>
      </c>
      <c r="B4214" s="39" t="s">
        <v>4784</v>
      </c>
      <c r="C4214" s="40" t="s">
        <v>10977</v>
      </c>
      <c r="D4214" s="40" t="s">
        <v>4991</v>
      </c>
      <c r="E4214" s="41">
        <f>IF(ISNA(VLOOKUP(D4214,[1]finalsorted!$A:$H,$E$5,FALSE))=TRUE,"terminated",(VLOOKUP(D4214,[1]finalsorted!$A:$H,$E$5,FALSE)))</f>
        <v>2144058.79</v>
      </c>
    </row>
    <row r="4215" spans="1:5" hidden="1" outlineLevel="3" x14ac:dyDescent="0.25">
      <c r="A4215" s="39" t="s">
        <v>11055</v>
      </c>
      <c r="B4215" s="39" t="s">
        <v>4784</v>
      </c>
      <c r="C4215" s="40" t="s">
        <v>10977</v>
      </c>
      <c r="D4215" s="40" t="s">
        <v>4992</v>
      </c>
      <c r="E4215" s="41" t="str">
        <f>IF(ISNA(VLOOKUP(D4215,[1]finalsorted!$A:$H,$E$5,FALSE))=TRUE,"terminated",(VLOOKUP(D4215,[1]finalsorted!$A:$H,$E$5,FALSE)))</f>
        <v/>
      </c>
    </row>
    <row r="4216" spans="1:5" hidden="1" outlineLevel="3" x14ac:dyDescent="0.25">
      <c r="A4216" s="39" t="s">
        <v>11055</v>
      </c>
      <c r="B4216" s="39" t="s">
        <v>4784</v>
      </c>
      <c r="C4216" s="40" t="s">
        <v>10977</v>
      </c>
      <c r="D4216" s="40" t="s">
        <v>4993</v>
      </c>
      <c r="E4216" s="41" t="str">
        <f>IF(ISNA(VLOOKUP(D4216,[1]finalsorted!$A:$H,$E$5,FALSE))=TRUE,"terminated",(VLOOKUP(D4216,[1]finalsorted!$A:$H,$E$5,FALSE)))</f>
        <v/>
      </c>
    </row>
    <row r="4217" spans="1:5" hidden="1" outlineLevel="3" x14ac:dyDescent="0.25">
      <c r="A4217" s="39" t="s">
        <v>11055</v>
      </c>
      <c r="B4217" s="39" t="s">
        <v>4784</v>
      </c>
      <c r="C4217" s="40" t="s">
        <v>10977</v>
      </c>
      <c r="D4217" s="40" t="s">
        <v>4994</v>
      </c>
      <c r="E4217" s="41" t="str">
        <f>IF(ISNA(VLOOKUP(D4217,[1]finalsorted!$A:$H,$E$5,FALSE))=TRUE,"terminated",(VLOOKUP(D4217,[1]finalsorted!$A:$H,$E$5,FALSE)))</f>
        <v/>
      </c>
    </row>
    <row r="4218" spans="1:5" hidden="1" outlineLevel="3" x14ac:dyDescent="0.25">
      <c r="A4218" s="39" t="s">
        <v>11055</v>
      </c>
      <c r="B4218" s="39" t="s">
        <v>4784</v>
      </c>
      <c r="C4218" s="40" t="s">
        <v>10977</v>
      </c>
      <c r="D4218" s="40" t="s">
        <v>4995</v>
      </c>
      <c r="E4218" s="41">
        <f>IF(ISNA(VLOOKUP(D4218,[1]finalsorted!$A:$H,$E$5,FALSE))=TRUE,"terminated",(VLOOKUP(D4218,[1]finalsorted!$A:$H,$E$5,FALSE)))</f>
        <v>1078800.4200000002</v>
      </c>
    </row>
    <row r="4219" spans="1:5" hidden="1" outlineLevel="3" x14ac:dyDescent="0.25">
      <c r="A4219" s="39" t="s">
        <v>11055</v>
      </c>
      <c r="B4219" s="39" t="s">
        <v>4784</v>
      </c>
      <c r="C4219" s="40" t="s">
        <v>10977</v>
      </c>
      <c r="D4219" s="40" t="s">
        <v>4996</v>
      </c>
      <c r="E4219" s="41">
        <f>IF(ISNA(VLOOKUP(D4219,[1]finalsorted!$A:$H,$E$5,FALSE))=TRUE,"terminated",(VLOOKUP(D4219,[1]finalsorted!$A:$H,$E$5,FALSE)))</f>
        <v>732472.92999999982</v>
      </c>
    </row>
    <row r="4220" spans="1:5" hidden="1" outlineLevel="3" x14ac:dyDescent="0.25">
      <c r="A4220" s="39" t="s">
        <v>11055</v>
      </c>
      <c r="B4220" s="39" t="s">
        <v>4784</v>
      </c>
      <c r="C4220" s="40" t="s">
        <v>10977</v>
      </c>
      <c r="D4220" s="40" t="s">
        <v>4997</v>
      </c>
      <c r="E4220" s="41">
        <f>IF(ISNA(VLOOKUP(D4220,[1]finalsorted!$A:$H,$E$5,FALSE))=TRUE,"terminated",(VLOOKUP(D4220,[1]finalsorted!$A:$H,$E$5,FALSE)))</f>
        <v>446753</v>
      </c>
    </row>
    <row r="4221" spans="1:5" hidden="1" outlineLevel="3" x14ac:dyDescent="0.25">
      <c r="A4221" s="39" t="s">
        <v>11055</v>
      </c>
      <c r="B4221" s="39" t="s">
        <v>4784</v>
      </c>
      <c r="C4221" s="40" t="s">
        <v>10977</v>
      </c>
      <c r="D4221" s="40" t="s">
        <v>4998</v>
      </c>
      <c r="E4221" s="41" t="str">
        <f>IF(ISNA(VLOOKUP(D4221,[1]finalsorted!$A:$H,$E$5,FALSE))=TRUE,"terminated",(VLOOKUP(D4221,[1]finalsorted!$A:$H,$E$5,FALSE)))</f>
        <v/>
      </c>
    </row>
    <row r="4222" spans="1:5" hidden="1" outlineLevel="3" x14ac:dyDescent="0.25">
      <c r="A4222" s="39" t="s">
        <v>11055</v>
      </c>
      <c r="B4222" s="39" t="s">
        <v>4784</v>
      </c>
      <c r="C4222" s="40" t="s">
        <v>10977</v>
      </c>
      <c r="D4222" s="40" t="s">
        <v>4999</v>
      </c>
      <c r="E4222" s="41" t="str">
        <f>IF(ISNA(VLOOKUP(D4222,[1]finalsorted!$A:$H,$E$5,FALSE))=TRUE,"terminated",(VLOOKUP(D4222,[1]finalsorted!$A:$H,$E$5,FALSE)))</f>
        <v/>
      </c>
    </row>
    <row r="4223" spans="1:5" hidden="1" outlineLevel="3" x14ac:dyDescent="0.25">
      <c r="A4223" s="39" t="s">
        <v>11055</v>
      </c>
      <c r="B4223" s="39" t="s">
        <v>4784</v>
      </c>
      <c r="C4223" s="40" t="s">
        <v>10977</v>
      </c>
      <c r="D4223" s="40" t="s">
        <v>5000</v>
      </c>
      <c r="E4223" s="41" t="str">
        <f>IF(ISNA(VLOOKUP(D4223,[1]finalsorted!$A:$H,$E$5,FALSE))=TRUE,"terminated",(VLOOKUP(D4223,[1]finalsorted!$A:$H,$E$5,FALSE)))</f>
        <v/>
      </c>
    </row>
    <row r="4224" spans="1:5" hidden="1" outlineLevel="3" x14ac:dyDescent="0.25">
      <c r="A4224" s="39" t="s">
        <v>11055</v>
      </c>
      <c r="B4224" s="39" t="s">
        <v>4784</v>
      </c>
      <c r="C4224" s="40" t="s">
        <v>10977</v>
      </c>
      <c r="D4224" s="40" t="s">
        <v>5001</v>
      </c>
      <c r="E4224" s="41">
        <f>IF(ISNA(VLOOKUP(D4224,[1]finalsorted!$A:$H,$E$5,FALSE))=TRUE,"terminated",(VLOOKUP(D4224,[1]finalsorted!$A:$H,$E$5,FALSE)))</f>
        <v>506267.63</v>
      </c>
    </row>
    <row r="4225" spans="1:5" hidden="1" outlineLevel="3" x14ac:dyDescent="0.25">
      <c r="A4225" s="39" t="s">
        <v>11055</v>
      </c>
      <c r="B4225" s="39" t="s">
        <v>4784</v>
      </c>
      <c r="C4225" s="40" t="s">
        <v>10977</v>
      </c>
      <c r="D4225" s="40" t="s">
        <v>5002</v>
      </c>
      <c r="E4225" s="41">
        <f>IF(ISNA(VLOOKUP(D4225,[1]finalsorted!$A:$H,$E$5,FALSE))=TRUE,"terminated",(VLOOKUP(D4225,[1]finalsorted!$A:$H,$E$5,FALSE)))</f>
        <v>276657.87</v>
      </c>
    </row>
    <row r="4226" spans="1:5" hidden="1" outlineLevel="3" x14ac:dyDescent="0.25">
      <c r="A4226" s="39" t="s">
        <v>11055</v>
      </c>
      <c r="B4226" s="39" t="s">
        <v>4784</v>
      </c>
      <c r="C4226" s="40" t="s">
        <v>10977</v>
      </c>
      <c r="D4226" s="40" t="s">
        <v>5003</v>
      </c>
      <c r="E4226" s="41">
        <f>IF(ISNA(VLOOKUP(D4226,[1]finalsorted!$A:$H,$E$5,FALSE))=TRUE,"terminated",(VLOOKUP(D4226,[1]finalsorted!$A:$H,$E$5,FALSE)))</f>
        <v>2994033.5799999996</v>
      </c>
    </row>
    <row r="4227" spans="1:5" hidden="1" outlineLevel="3" x14ac:dyDescent="0.25">
      <c r="A4227" s="39" t="s">
        <v>11055</v>
      </c>
      <c r="B4227" s="39" t="s">
        <v>4784</v>
      </c>
      <c r="C4227" s="40" t="s">
        <v>10977</v>
      </c>
      <c r="D4227" s="40" t="s">
        <v>5004</v>
      </c>
      <c r="E4227" s="41">
        <f>IF(ISNA(VLOOKUP(D4227,[1]finalsorted!$A:$H,$E$5,FALSE))=TRUE,"terminated",(VLOOKUP(D4227,[1]finalsorted!$A:$H,$E$5,FALSE)))</f>
        <v>1864963.9200000002</v>
      </c>
    </row>
    <row r="4228" spans="1:5" hidden="1" outlineLevel="3" x14ac:dyDescent="0.25">
      <c r="A4228" s="39" t="s">
        <v>11055</v>
      </c>
      <c r="B4228" s="39" t="s">
        <v>4784</v>
      </c>
      <c r="C4228" s="40" t="s">
        <v>10977</v>
      </c>
      <c r="D4228" s="40" t="s">
        <v>5005</v>
      </c>
      <c r="E4228" s="41">
        <f>IF(ISNA(VLOOKUP(D4228,[1]finalsorted!$A:$H,$E$5,FALSE))=TRUE,"terminated",(VLOOKUP(D4228,[1]finalsorted!$A:$H,$E$5,FALSE)))</f>
        <v>1686552.4300000002</v>
      </c>
    </row>
    <row r="4229" spans="1:5" hidden="1" outlineLevel="3" x14ac:dyDescent="0.25">
      <c r="A4229" s="39" t="s">
        <v>11055</v>
      </c>
      <c r="B4229" s="39" t="s">
        <v>4784</v>
      </c>
      <c r="C4229" s="40" t="s">
        <v>10977</v>
      </c>
      <c r="D4229" s="40" t="s">
        <v>5006</v>
      </c>
      <c r="E4229" s="41" t="str">
        <f>IF(ISNA(VLOOKUP(D4229,[1]finalsorted!$A:$H,$E$5,FALSE))=TRUE,"terminated",(VLOOKUP(D4229,[1]finalsorted!$A:$H,$E$5,FALSE)))</f>
        <v/>
      </c>
    </row>
    <row r="4230" spans="1:5" hidden="1" outlineLevel="3" x14ac:dyDescent="0.25">
      <c r="A4230" s="39" t="s">
        <v>11055</v>
      </c>
      <c r="B4230" s="39" t="s">
        <v>4784</v>
      </c>
      <c r="C4230" s="40" t="s">
        <v>10977</v>
      </c>
      <c r="D4230" s="40" t="s">
        <v>5007</v>
      </c>
      <c r="E4230" s="41">
        <f>IF(ISNA(VLOOKUP(D4230,[1]finalsorted!$A:$H,$E$5,FALSE))=TRUE,"terminated",(VLOOKUP(D4230,[1]finalsorted!$A:$H,$E$5,FALSE)))</f>
        <v>963044.38</v>
      </c>
    </row>
    <row r="4231" spans="1:5" hidden="1" outlineLevel="3" x14ac:dyDescent="0.25">
      <c r="A4231" s="39" t="s">
        <v>11055</v>
      </c>
      <c r="B4231" s="39" t="s">
        <v>4784</v>
      </c>
      <c r="C4231" s="40" t="s">
        <v>10977</v>
      </c>
      <c r="D4231" s="40" t="s">
        <v>5008</v>
      </c>
      <c r="E4231" s="41" t="str">
        <f>IF(ISNA(VLOOKUP(D4231,[1]finalsorted!$A:$H,$E$5,FALSE))=TRUE,"terminated",(VLOOKUP(D4231,[1]finalsorted!$A:$H,$E$5,FALSE)))</f>
        <v/>
      </c>
    </row>
    <row r="4232" spans="1:5" hidden="1" outlineLevel="3" x14ac:dyDescent="0.25">
      <c r="A4232" s="39" t="s">
        <v>11055</v>
      </c>
      <c r="B4232" s="39" t="s">
        <v>4784</v>
      </c>
      <c r="C4232" s="40" t="s">
        <v>10977</v>
      </c>
      <c r="D4232" s="40" t="s">
        <v>5009</v>
      </c>
      <c r="E4232" s="41">
        <f>IF(ISNA(VLOOKUP(D4232,[1]finalsorted!$A:$H,$E$5,FALSE))=TRUE,"terminated",(VLOOKUP(D4232,[1]finalsorted!$A:$H,$E$5,FALSE)))</f>
        <v>422695.48000000004</v>
      </c>
    </row>
    <row r="4233" spans="1:5" hidden="1" outlineLevel="3" x14ac:dyDescent="0.25">
      <c r="A4233" s="39" t="s">
        <v>11055</v>
      </c>
      <c r="B4233" s="39" t="s">
        <v>4784</v>
      </c>
      <c r="C4233" s="40" t="s">
        <v>10977</v>
      </c>
      <c r="D4233" s="40" t="s">
        <v>5010</v>
      </c>
      <c r="E4233" s="41">
        <f>IF(ISNA(VLOOKUP(D4233,[1]finalsorted!$A:$H,$E$5,FALSE))=TRUE,"terminated",(VLOOKUP(D4233,[1]finalsorted!$A:$H,$E$5,FALSE)))</f>
        <v>1343591.82</v>
      </c>
    </row>
    <row r="4234" spans="1:5" hidden="1" outlineLevel="3" x14ac:dyDescent="0.25">
      <c r="A4234" s="39" t="s">
        <v>11055</v>
      </c>
      <c r="B4234" s="39" t="s">
        <v>4784</v>
      </c>
      <c r="C4234" s="40" t="s">
        <v>10977</v>
      </c>
      <c r="D4234" s="40" t="s">
        <v>5011</v>
      </c>
      <c r="E4234" s="41">
        <f>IF(ISNA(VLOOKUP(D4234,[1]finalsorted!$A:$H,$E$5,FALSE))=TRUE,"terminated",(VLOOKUP(D4234,[1]finalsorted!$A:$H,$E$5,FALSE)))</f>
        <v>5122692.42</v>
      </c>
    </row>
    <row r="4235" spans="1:5" hidden="1" outlineLevel="3" x14ac:dyDescent="0.25">
      <c r="A4235" s="39" t="s">
        <v>11055</v>
      </c>
      <c r="B4235" s="39" t="s">
        <v>4784</v>
      </c>
      <c r="C4235" s="40" t="s">
        <v>10977</v>
      </c>
      <c r="D4235" s="40" t="s">
        <v>5012</v>
      </c>
      <c r="E4235" s="41" t="str">
        <f>IF(ISNA(VLOOKUP(D4235,[1]finalsorted!$A:$H,$E$5,FALSE))=TRUE,"terminated",(VLOOKUP(D4235,[1]finalsorted!$A:$H,$E$5,FALSE)))</f>
        <v/>
      </c>
    </row>
    <row r="4236" spans="1:5" hidden="1" outlineLevel="3" x14ac:dyDescent="0.25">
      <c r="A4236" s="39" t="s">
        <v>11055</v>
      </c>
      <c r="B4236" s="39" t="s">
        <v>4784</v>
      </c>
      <c r="C4236" s="40" t="s">
        <v>10977</v>
      </c>
      <c r="D4236" s="40" t="s">
        <v>5013</v>
      </c>
      <c r="E4236" s="41" t="str">
        <f>IF(ISNA(VLOOKUP(D4236,[1]finalsorted!$A:$H,$E$5,FALSE))=TRUE,"terminated",(VLOOKUP(D4236,[1]finalsorted!$A:$H,$E$5,FALSE)))</f>
        <v/>
      </c>
    </row>
    <row r="4237" spans="1:5" hidden="1" outlineLevel="3" x14ac:dyDescent="0.25">
      <c r="A4237" s="39" t="s">
        <v>11055</v>
      </c>
      <c r="B4237" s="39" t="s">
        <v>4784</v>
      </c>
      <c r="C4237" s="40" t="s">
        <v>10977</v>
      </c>
      <c r="D4237" s="40" t="s">
        <v>5014</v>
      </c>
      <c r="E4237" s="41" t="str">
        <f>IF(ISNA(VLOOKUP(D4237,[1]finalsorted!$A:$H,$E$5,FALSE))=TRUE,"terminated",(VLOOKUP(D4237,[1]finalsorted!$A:$H,$E$5,FALSE)))</f>
        <v/>
      </c>
    </row>
    <row r="4238" spans="1:5" hidden="1" outlineLevel="3" x14ac:dyDescent="0.25">
      <c r="A4238" s="39" t="s">
        <v>11055</v>
      </c>
      <c r="B4238" s="39" t="s">
        <v>4784</v>
      </c>
      <c r="C4238" s="40" t="s">
        <v>10977</v>
      </c>
      <c r="D4238" s="40" t="s">
        <v>5015</v>
      </c>
      <c r="E4238" s="41" t="str">
        <f>IF(ISNA(VLOOKUP(D4238,[1]finalsorted!$A:$H,$E$5,FALSE))=TRUE,"terminated",(VLOOKUP(D4238,[1]finalsorted!$A:$H,$E$5,FALSE)))</f>
        <v/>
      </c>
    </row>
    <row r="4239" spans="1:5" hidden="1" outlineLevel="3" x14ac:dyDescent="0.25">
      <c r="A4239" s="39" t="s">
        <v>11055</v>
      </c>
      <c r="B4239" s="39" t="s">
        <v>4784</v>
      </c>
      <c r="C4239" s="40" t="s">
        <v>10977</v>
      </c>
      <c r="D4239" s="40" t="s">
        <v>5016</v>
      </c>
      <c r="E4239" s="41" t="str">
        <f>IF(ISNA(VLOOKUP(D4239,[1]finalsorted!$A:$H,$E$5,FALSE))=TRUE,"terminated",(VLOOKUP(D4239,[1]finalsorted!$A:$H,$E$5,FALSE)))</f>
        <v/>
      </c>
    </row>
    <row r="4240" spans="1:5" hidden="1" outlineLevel="3" x14ac:dyDescent="0.25">
      <c r="A4240" s="39" t="s">
        <v>11055</v>
      </c>
      <c r="B4240" s="39" t="s">
        <v>4784</v>
      </c>
      <c r="C4240" s="40" t="s">
        <v>10977</v>
      </c>
      <c r="D4240" s="40" t="s">
        <v>5017</v>
      </c>
      <c r="E4240" s="41" t="str">
        <f>IF(ISNA(VLOOKUP(D4240,[1]finalsorted!$A:$H,$E$5,FALSE))=TRUE,"terminated",(VLOOKUP(D4240,[1]finalsorted!$A:$H,$E$5,FALSE)))</f>
        <v/>
      </c>
    </row>
    <row r="4241" spans="1:5" hidden="1" outlineLevel="3" x14ac:dyDescent="0.25">
      <c r="A4241" s="39" t="s">
        <v>11055</v>
      </c>
      <c r="B4241" s="39" t="s">
        <v>4784</v>
      </c>
      <c r="C4241" s="40" t="s">
        <v>10977</v>
      </c>
      <c r="D4241" s="40" t="s">
        <v>5018</v>
      </c>
      <c r="E4241" s="41" t="str">
        <f>IF(ISNA(VLOOKUP(D4241,[1]finalsorted!$A:$H,$E$5,FALSE))=TRUE,"terminated",(VLOOKUP(D4241,[1]finalsorted!$A:$H,$E$5,FALSE)))</f>
        <v/>
      </c>
    </row>
    <row r="4242" spans="1:5" hidden="1" outlineLevel="3" x14ac:dyDescent="0.25">
      <c r="A4242" s="39" t="s">
        <v>11055</v>
      </c>
      <c r="B4242" s="39" t="s">
        <v>4784</v>
      </c>
      <c r="C4242" s="40" t="s">
        <v>10977</v>
      </c>
      <c r="D4242" s="40" t="s">
        <v>5019</v>
      </c>
      <c r="E4242" s="41" t="str">
        <f>IF(ISNA(VLOOKUP(D4242,[1]finalsorted!$A:$H,$E$5,FALSE))=TRUE,"terminated",(VLOOKUP(D4242,[1]finalsorted!$A:$H,$E$5,FALSE)))</f>
        <v/>
      </c>
    </row>
    <row r="4243" spans="1:5" hidden="1" outlineLevel="3" x14ac:dyDescent="0.25">
      <c r="A4243" s="39" t="s">
        <v>11055</v>
      </c>
      <c r="B4243" s="39" t="s">
        <v>4784</v>
      </c>
      <c r="C4243" s="40" t="s">
        <v>10977</v>
      </c>
      <c r="D4243" s="40" t="s">
        <v>5020</v>
      </c>
      <c r="E4243" s="41" t="str">
        <f>IF(ISNA(VLOOKUP(D4243,[1]finalsorted!$A:$H,$E$5,FALSE))=TRUE,"terminated",(VLOOKUP(D4243,[1]finalsorted!$A:$H,$E$5,FALSE)))</f>
        <v/>
      </c>
    </row>
    <row r="4244" spans="1:5" hidden="1" outlineLevel="3" x14ac:dyDescent="0.25">
      <c r="A4244" s="39" t="s">
        <v>11055</v>
      </c>
      <c r="B4244" s="39" t="s">
        <v>4784</v>
      </c>
      <c r="C4244" s="40" t="s">
        <v>10977</v>
      </c>
      <c r="D4244" s="40" t="s">
        <v>5021</v>
      </c>
      <c r="E4244" s="41" t="str">
        <f>IF(ISNA(VLOOKUP(D4244,[1]finalsorted!$A:$H,$E$5,FALSE))=TRUE,"terminated",(VLOOKUP(D4244,[1]finalsorted!$A:$H,$E$5,FALSE)))</f>
        <v/>
      </c>
    </row>
    <row r="4245" spans="1:5" hidden="1" outlineLevel="3" x14ac:dyDescent="0.25">
      <c r="A4245" s="39" t="s">
        <v>11055</v>
      </c>
      <c r="B4245" s="39" t="s">
        <v>4784</v>
      </c>
      <c r="C4245" s="40" t="s">
        <v>10977</v>
      </c>
      <c r="D4245" s="40" t="s">
        <v>5022</v>
      </c>
      <c r="E4245" s="41">
        <f>IF(ISNA(VLOOKUP(D4245,[1]finalsorted!$A:$H,$E$5,FALSE))=TRUE,"terminated",(VLOOKUP(D4245,[1]finalsorted!$A:$H,$E$5,FALSE)))</f>
        <v>1823924.6099999999</v>
      </c>
    </row>
    <row r="4246" spans="1:5" hidden="1" outlineLevel="3" x14ac:dyDescent="0.25">
      <c r="A4246" s="39" t="s">
        <v>11055</v>
      </c>
      <c r="B4246" s="39" t="s">
        <v>4784</v>
      </c>
      <c r="C4246" s="40" t="s">
        <v>10977</v>
      </c>
      <c r="D4246" s="40" t="s">
        <v>5023</v>
      </c>
      <c r="E4246" s="41">
        <f>IF(ISNA(VLOOKUP(D4246,[1]finalsorted!$A:$H,$E$5,FALSE))=TRUE,"terminated",(VLOOKUP(D4246,[1]finalsorted!$A:$H,$E$5,FALSE)))</f>
        <v>187904.97</v>
      </c>
    </row>
    <row r="4247" spans="1:5" hidden="1" outlineLevel="3" x14ac:dyDescent="0.25">
      <c r="A4247" s="39" t="s">
        <v>11055</v>
      </c>
      <c r="B4247" s="39" t="s">
        <v>4784</v>
      </c>
      <c r="C4247" s="40" t="s">
        <v>10977</v>
      </c>
      <c r="D4247" s="40" t="s">
        <v>5024</v>
      </c>
      <c r="E4247" s="41" t="str">
        <f>IF(ISNA(VLOOKUP(D4247,[1]finalsorted!$A:$H,$E$5,FALSE))=TRUE,"terminated",(VLOOKUP(D4247,[1]finalsorted!$A:$H,$E$5,FALSE)))</f>
        <v/>
      </c>
    </row>
    <row r="4248" spans="1:5" hidden="1" outlineLevel="3" x14ac:dyDescent="0.25">
      <c r="A4248" s="39" t="s">
        <v>11055</v>
      </c>
      <c r="B4248" s="39" t="s">
        <v>4784</v>
      </c>
      <c r="C4248" s="40" t="s">
        <v>10977</v>
      </c>
      <c r="D4248" s="40" t="s">
        <v>5025</v>
      </c>
      <c r="E4248" s="41" t="str">
        <f>IF(ISNA(VLOOKUP(D4248,[1]finalsorted!$A:$H,$E$5,FALSE))=TRUE,"terminated",(VLOOKUP(D4248,[1]finalsorted!$A:$H,$E$5,FALSE)))</f>
        <v/>
      </c>
    </row>
    <row r="4249" spans="1:5" hidden="1" outlineLevel="3" x14ac:dyDescent="0.25">
      <c r="A4249" s="39" t="s">
        <v>11055</v>
      </c>
      <c r="B4249" s="39" t="s">
        <v>4784</v>
      </c>
      <c r="C4249" s="40" t="s">
        <v>10977</v>
      </c>
      <c r="D4249" s="40" t="s">
        <v>5026</v>
      </c>
      <c r="E4249" s="41" t="str">
        <f>IF(ISNA(VLOOKUP(D4249,[1]finalsorted!$A:$H,$E$5,FALSE))=TRUE,"terminated",(VLOOKUP(D4249,[1]finalsorted!$A:$H,$E$5,FALSE)))</f>
        <v/>
      </c>
    </row>
    <row r="4250" spans="1:5" hidden="1" outlineLevel="3" x14ac:dyDescent="0.25">
      <c r="A4250" s="39" t="s">
        <v>11055</v>
      </c>
      <c r="B4250" s="39" t="s">
        <v>4784</v>
      </c>
      <c r="C4250" s="40" t="s">
        <v>10977</v>
      </c>
      <c r="D4250" s="40" t="s">
        <v>5027</v>
      </c>
      <c r="E4250" s="41" t="str">
        <f>IF(ISNA(VLOOKUP(D4250,[1]finalsorted!$A:$H,$E$5,FALSE))=TRUE,"terminated",(VLOOKUP(D4250,[1]finalsorted!$A:$H,$E$5,FALSE)))</f>
        <v/>
      </c>
    </row>
    <row r="4251" spans="1:5" hidden="1" outlineLevel="3" x14ac:dyDescent="0.25">
      <c r="A4251" s="39" t="s">
        <v>11055</v>
      </c>
      <c r="B4251" s="39" t="s">
        <v>4784</v>
      </c>
      <c r="C4251" s="40" t="s">
        <v>10977</v>
      </c>
      <c r="D4251" s="40" t="s">
        <v>5028</v>
      </c>
      <c r="E4251" s="41" t="str">
        <f>IF(ISNA(VLOOKUP(D4251,[1]finalsorted!$A:$H,$E$5,FALSE))=TRUE,"terminated",(VLOOKUP(D4251,[1]finalsorted!$A:$H,$E$5,FALSE)))</f>
        <v/>
      </c>
    </row>
    <row r="4252" spans="1:5" hidden="1" outlineLevel="3" x14ac:dyDescent="0.25">
      <c r="A4252" s="39" t="s">
        <v>11055</v>
      </c>
      <c r="B4252" s="39" t="s">
        <v>4784</v>
      </c>
      <c r="C4252" s="40" t="s">
        <v>10977</v>
      </c>
      <c r="D4252" s="40" t="s">
        <v>5029</v>
      </c>
      <c r="E4252" s="41" t="str">
        <f>IF(ISNA(VLOOKUP(D4252,[1]finalsorted!$A:$H,$E$5,FALSE))=TRUE,"terminated",(VLOOKUP(D4252,[1]finalsorted!$A:$H,$E$5,FALSE)))</f>
        <v/>
      </c>
    </row>
    <row r="4253" spans="1:5" hidden="1" outlineLevel="3" x14ac:dyDescent="0.25">
      <c r="A4253" s="39" t="s">
        <v>11055</v>
      </c>
      <c r="B4253" s="39" t="s">
        <v>4784</v>
      </c>
      <c r="C4253" s="40" t="s">
        <v>10977</v>
      </c>
      <c r="D4253" s="40" t="s">
        <v>5030</v>
      </c>
      <c r="E4253" s="41" t="str">
        <f>IF(ISNA(VLOOKUP(D4253,[1]finalsorted!$A:$H,$E$5,FALSE))=TRUE,"terminated",(VLOOKUP(D4253,[1]finalsorted!$A:$H,$E$5,FALSE)))</f>
        <v/>
      </c>
    </row>
    <row r="4254" spans="1:5" hidden="1" outlineLevel="3" x14ac:dyDescent="0.25">
      <c r="A4254" s="39" t="s">
        <v>11055</v>
      </c>
      <c r="B4254" s="39" t="s">
        <v>4784</v>
      </c>
      <c r="C4254" s="40" t="s">
        <v>10977</v>
      </c>
      <c r="D4254" s="40" t="s">
        <v>5031</v>
      </c>
      <c r="E4254" s="41" t="str">
        <f>IF(ISNA(VLOOKUP(D4254,[1]finalsorted!$A:$H,$E$5,FALSE))=TRUE,"terminated",(VLOOKUP(D4254,[1]finalsorted!$A:$H,$E$5,FALSE)))</f>
        <v/>
      </c>
    </row>
    <row r="4255" spans="1:5" hidden="1" outlineLevel="3" x14ac:dyDescent="0.25">
      <c r="A4255" s="39" t="s">
        <v>11055</v>
      </c>
      <c r="B4255" s="39" t="s">
        <v>4784</v>
      </c>
      <c r="C4255" s="40" t="s">
        <v>10977</v>
      </c>
      <c r="D4255" s="40" t="s">
        <v>5032</v>
      </c>
      <c r="E4255" s="41" t="str">
        <f>IF(ISNA(VLOOKUP(D4255,[1]finalsorted!$A:$H,$E$5,FALSE))=TRUE,"terminated",(VLOOKUP(D4255,[1]finalsorted!$A:$H,$E$5,FALSE)))</f>
        <v/>
      </c>
    </row>
    <row r="4256" spans="1:5" hidden="1" outlineLevel="3" x14ac:dyDescent="0.25">
      <c r="A4256" s="39" t="s">
        <v>11055</v>
      </c>
      <c r="B4256" s="39" t="s">
        <v>4784</v>
      </c>
      <c r="C4256" s="40" t="s">
        <v>10977</v>
      </c>
      <c r="D4256" s="40" t="s">
        <v>5033</v>
      </c>
      <c r="E4256" s="41" t="str">
        <f>IF(ISNA(VLOOKUP(D4256,[1]finalsorted!$A:$H,$E$5,FALSE))=TRUE,"terminated",(VLOOKUP(D4256,[1]finalsorted!$A:$H,$E$5,FALSE)))</f>
        <v/>
      </c>
    </row>
    <row r="4257" spans="1:5" hidden="1" outlineLevel="3" x14ac:dyDescent="0.25">
      <c r="A4257" s="39" t="s">
        <v>11055</v>
      </c>
      <c r="B4257" s="39" t="s">
        <v>4784</v>
      </c>
      <c r="C4257" s="40" t="s">
        <v>10977</v>
      </c>
      <c r="D4257" s="40" t="s">
        <v>5034</v>
      </c>
      <c r="E4257" s="41" t="str">
        <f>IF(ISNA(VLOOKUP(D4257,[1]finalsorted!$A:$H,$E$5,FALSE))=TRUE,"terminated",(VLOOKUP(D4257,[1]finalsorted!$A:$H,$E$5,FALSE)))</f>
        <v/>
      </c>
    </row>
    <row r="4258" spans="1:5" hidden="1" outlineLevel="3" x14ac:dyDescent="0.25">
      <c r="A4258" s="39" t="s">
        <v>11055</v>
      </c>
      <c r="B4258" s="39" t="s">
        <v>4784</v>
      </c>
      <c r="C4258" s="40" t="s">
        <v>10977</v>
      </c>
      <c r="D4258" s="40" t="s">
        <v>5035</v>
      </c>
      <c r="E4258" s="41" t="str">
        <f>IF(ISNA(VLOOKUP(D4258,[1]finalsorted!$A:$H,$E$5,FALSE))=TRUE,"terminated",(VLOOKUP(D4258,[1]finalsorted!$A:$H,$E$5,FALSE)))</f>
        <v/>
      </c>
    </row>
    <row r="4259" spans="1:5" hidden="1" outlineLevel="3" x14ac:dyDescent="0.25">
      <c r="A4259" s="39" t="s">
        <v>11055</v>
      </c>
      <c r="B4259" s="39" t="s">
        <v>4784</v>
      </c>
      <c r="C4259" s="40" t="s">
        <v>10977</v>
      </c>
      <c r="D4259" s="40" t="s">
        <v>5036</v>
      </c>
      <c r="E4259" s="41" t="str">
        <f>IF(ISNA(VLOOKUP(D4259,[1]finalsorted!$A:$H,$E$5,FALSE))=TRUE,"terminated",(VLOOKUP(D4259,[1]finalsorted!$A:$H,$E$5,FALSE)))</f>
        <v/>
      </c>
    </row>
    <row r="4260" spans="1:5" hidden="1" outlineLevel="3" x14ac:dyDescent="0.25">
      <c r="A4260" s="39" t="s">
        <v>11055</v>
      </c>
      <c r="B4260" s="39" t="s">
        <v>4784</v>
      </c>
      <c r="C4260" s="40" t="s">
        <v>10977</v>
      </c>
      <c r="D4260" s="40" t="s">
        <v>5037</v>
      </c>
      <c r="E4260" s="41" t="str">
        <f>IF(ISNA(VLOOKUP(D4260,[1]finalsorted!$A:$H,$E$5,FALSE))=TRUE,"terminated",(VLOOKUP(D4260,[1]finalsorted!$A:$H,$E$5,FALSE)))</f>
        <v/>
      </c>
    </row>
    <row r="4261" spans="1:5" hidden="1" outlineLevel="3" x14ac:dyDescent="0.25">
      <c r="A4261" s="39" t="s">
        <v>11055</v>
      </c>
      <c r="B4261" s="39" t="s">
        <v>4784</v>
      </c>
      <c r="C4261" s="40" t="s">
        <v>10977</v>
      </c>
      <c r="D4261" s="40" t="s">
        <v>5038</v>
      </c>
      <c r="E4261" s="41" t="str">
        <f>IF(ISNA(VLOOKUP(D4261,[1]finalsorted!$A:$H,$E$5,FALSE))=TRUE,"terminated",(VLOOKUP(D4261,[1]finalsorted!$A:$H,$E$5,FALSE)))</f>
        <v/>
      </c>
    </row>
    <row r="4262" spans="1:5" hidden="1" outlineLevel="3" x14ac:dyDescent="0.25">
      <c r="A4262" s="39" t="s">
        <v>11055</v>
      </c>
      <c r="B4262" s="39" t="s">
        <v>4784</v>
      </c>
      <c r="C4262" s="40" t="s">
        <v>10977</v>
      </c>
      <c r="D4262" s="40" t="s">
        <v>5039</v>
      </c>
      <c r="E4262" s="41" t="str">
        <f>IF(ISNA(VLOOKUP(D4262,[1]finalsorted!$A:$H,$E$5,FALSE))=TRUE,"terminated",(VLOOKUP(D4262,[1]finalsorted!$A:$H,$E$5,FALSE)))</f>
        <v/>
      </c>
    </row>
    <row r="4263" spans="1:5" hidden="1" outlineLevel="3" x14ac:dyDescent="0.25">
      <c r="A4263" s="39" t="s">
        <v>11055</v>
      </c>
      <c r="B4263" s="39" t="s">
        <v>4784</v>
      </c>
      <c r="C4263" s="40" t="s">
        <v>10977</v>
      </c>
      <c r="D4263" s="40" t="s">
        <v>5040</v>
      </c>
      <c r="E4263" s="41" t="str">
        <f>IF(ISNA(VLOOKUP(D4263,[1]finalsorted!$A:$H,$E$5,FALSE))=TRUE,"terminated",(VLOOKUP(D4263,[1]finalsorted!$A:$H,$E$5,FALSE)))</f>
        <v/>
      </c>
    </row>
    <row r="4264" spans="1:5" hidden="1" outlineLevel="3" x14ac:dyDescent="0.25">
      <c r="A4264" s="39" t="s">
        <v>11055</v>
      </c>
      <c r="B4264" s="39" t="s">
        <v>4784</v>
      </c>
      <c r="C4264" s="40" t="s">
        <v>10977</v>
      </c>
      <c r="D4264" s="40" t="s">
        <v>5041</v>
      </c>
      <c r="E4264" s="41" t="str">
        <f>IF(ISNA(VLOOKUP(D4264,[1]finalsorted!$A:$H,$E$5,FALSE))=TRUE,"terminated",(VLOOKUP(D4264,[1]finalsorted!$A:$H,$E$5,FALSE)))</f>
        <v/>
      </c>
    </row>
    <row r="4265" spans="1:5" hidden="1" outlineLevel="3" x14ac:dyDescent="0.25">
      <c r="A4265" s="39" t="s">
        <v>11055</v>
      </c>
      <c r="B4265" s="39" t="s">
        <v>4784</v>
      </c>
      <c r="C4265" s="40" t="s">
        <v>10977</v>
      </c>
      <c r="D4265" s="40" t="s">
        <v>5042</v>
      </c>
      <c r="E4265" s="41" t="str">
        <f>IF(ISNA(VLOOKUP(D4265,[1]finalsorted!$A:$H,$E$5,FALSE))=TRUE,"terminated",(VLOOKUP(D4265,[1]finalsorted!$A:$H,$E$5,FALSE)))</f>
        <v/>
      </c>
    </row>
    <row r="4266" spans="1:5" hidden="1" outlineLevel="3" x14ac:dyDescent="0.25">
      <c r="A4266" s="39" t="s">
        <v>11055</v>
      </c>
      <c r="B4266" s="39" t="s">
        <v>4784</v>
      </c>
      <c r="C4266" s="40" t="s">
        <v>10977</v>
      </c>
      <c r="D4266" s="40" t="s">
        <v>5043</v>
      </c>
      <c r="E4266" s="41" t="str">
        <f>IF(ISNA(VLOOKUP(D4266,[1]finalsorted!$A:$H,$E$5,FALSE))=TRUE,"terminated",(VLOOKUP(D4266,[1]finalsorted!$A:$H,$E$5,FALSE)))</f>
        <v/>
      </c>
    </row>
    <row r="4267" spans="1:5" hidden="1" outlineLevel="3" x14ac:dyDescent="0.25">
      <c r="A4267" s="39" t="s">
        <v>11055</v>
      </c>
      <c r="B4267" s="39" t="s">
        <v>4784</v>
      </c>
      <c r="C4267" s="40" t="s">
        <v>10977</v>
      </c>
      <c r="D4267" s="40" t="s">
        <v>5044</v>
      </c>
      <c r="E4267" s="41">
        <f>IF(ISNA(VLOOKUP(D4267,[1]finalsorted!$A:$H,$E$5,FALSE))=TRUE,"terminated",(VLOOKUP(D4267,[1]finalsorted!$A:$H,$E$5,FALSE)))</f>
        <v>1281523.6300000001</v>
      </c>
    </row>
    <row r="4268" spans="1:5" hidden="1" outlineLevel="3" x14ac:dyDescent="0.25">
      <c r="A4268" s="39" t="s">
        <v>11055</v>
      </c>
      <c r="B4268" s="39" t="s">
        <v>4784</v>
      </c>
      <c r="C4268" s="40" t="s">
        <v>10977</v>
      </c>
      <c r="D4268" s="40" t="s">
        <v>5045</v>
      </c>
      <c r="E4268" s="41" t="str">
        <f>IF(ISNA(VLOOKUP(D4268,[1]finalsorted!$A:$H,$E$5,FALSE))=TRUE,"terminated",(VLOOKUP(D4268,[1]finalsorted!$A:$H,$E$5,FALSE)))</f>
        <v/>
      </c>
    </row>
    <row r="4269" spans="1:5" hidden="1" outlineLevel="3" x14ac:dyDescent="0.25">
      <c r="A4269" s="39" t="s">
        <v>11055</v>
      </c>
      <c r="B4269" s="39" t="s">
        <v>4784</v>
      </c>
      <c r="C4269" s="40" t="s">
        <v>10977</v>
      </c>
      <c r="D4269" s="40" t="s">
        <v>5046</v>
      </c>
      <c r="E4269" s="41">
        <f>IF(ISNA(VLOOKUP(D4269,[1]finalsorted!$A:$H,$E$5,FALSE))=TRUE,"terminated",(VLOOKUP(D4269,[1]finalsorted!$A:$H,$E$5,FALSE)))</f>
        <v>331945.82</v>
      </c>
    </row>
    <row r="4270" spans="1:5" hidden="1" outlineLevel="3" x14ac:dyDescent="0.25">
      <c r="A4270" s="39" t="s">
        <v>11055</v>
      </c>
      <c r="B4270" s="39" t="s">
        <v>4784</v>
      </c>
      <c r="C4270" s="40" t="s">
        <v>10977</v>
      </c>
      <c r="D4270" s="40" t="s">
        <v>5047</v>
      </c>
      <c r="E4270" s="41" t="str">
        <f>IF(ISNA(VLOOKUP(D4270,[1]finalsorted!$A:$H,$E$5,FALSE))=TRUE,"terminated",(VLOOKUP(D4270,[1]finalsorted!$A:$H,$E$5,FALSE)))</f>
        <v/>
      </c>
    </row>
    <row r="4271" spans="1:5" hidden="1" outlineLevel="3" x14ac:dyDescent="0.25">
      <c r="A4271" s="39" t="s">
        <v>11055</v>
      </c>
      <c r="B4271" s="39" t="s">
        <v>4784</v>
      </c>
      <c r="C4271" s="40" t="s">
        <v>10977</v>
      </c>
      <c r="D4271" s="40" t="s">
        <v>5048</v>
      </c>
      <c r="E4271" s="41">
        <f>IF(ISNA(VLOOKUP(D4271,[1]finalsorted!$A:$H,$E$5,FALSE))=TRUE,"terminated",(VLOOKUP(D4271,[1]finalsorted!$A:$H,$E$5,FALSE)))</f>
        <v>485731.73</v>
      </c>
    </row>
    <row r="4272" spans="1:5" hidden="1" outlineLevel="3" x14ac:dyDescent="0.25">
      <c r="A4272" s="39" t="s">
        <v>11055</v>
      </c>
      <c r="B4272" s="39" t="s">
        <v>4784</v>
      </c>
      <c r="C4272" s="40" t="s">
        <v>10977</v>
      </c>
      <c r="D4272" s="40" t="s">
        <v>5049</v>
      </c>
      <c r="E4272" s="41" t="str">
        <f>IF(ISNA(VLOOKUP(D4272,[1]finalsorted!$A:$H,$E$5,FALSE))=TRUE,"terminated",(VLOOKUP(D4272,[1]finalsorted!$A:$H,$E$5,FALSE)))</f>
        <v/>
      </c>
    </row>
    <row r="4273" spans="1:5" hidden="1" outlineLevel="3" x14ac:dyDescent="0.25">
      <c r="A4273" s="39" t="s">
        <v>11055</v>
      </c>
      <c r="B4273" s="39" t="s">
        <v>4784</v>
      </c>
      <c r="C4273" s="40" t="s">
        <v>10977</v>
      </c>
      <c r="D4273" s="40" t="s">
        <v>5050</v>
      </c>
      <c r="E4273" s="41" t="str">
        <f>IF(ISNA(VLOOKUP(D4273,[1]finalsorted!$A:$H,$E$5,FALSE))=TRUE,"terminated",(VLOOKUP(D4273,[1]finalsorted!$A:$H,$E$5,FALSE)))</f>
        <v/>
      </c>
    </row>
    <row r="4274" spans="1:5" hidden="1" outlineLevel="3" x14ac:dyDescent="0.25">
      <c r="A4274" s="39" t="s">
        <v>11055</v>
      </c>
      <c r="B4274" s="39" t="s">
        <v>4784</v>
      </c>
      <c r="C4274" s="40" t="s">
        <v>10977</v>
      </c>
      <c r="D4274" s="40" t="s">
        <v>5051</v>
      </c>
      <c r="E4274" s="41" t="str">
        <f>IF(ISNA(VLOOKUP(D4274,[1]finalsorted!$A:$H,$E$5,FALSE))=TRUE,"terminated",(VLOOKUP(D4274,[1]finalsorted!$A:$H,$E$5,FALSE)))</f>
        <v/>
      </c>
    </row>
    <row r="4275" spans="1:5" hidden="1" outlineLevel="3" x14ac:dyDescent="0.25">
      <c r="A4275" s="39" t="s">
        <v>11055</v>
      </c>
      <c r="B4275" s="39" t="s">
        <v>4784</v>
      </c>
      <c r="C4275" s="40" t="s">
        <v>10977</v>
      </c>
      <c r="D4275" s="40" t="s">
        <v>5052</v>
      </c>
      <c r="E4275" s="41" t="str">
        <f>IF(ISNA(VLOOKUP(D4275,[1]finalsorted!$A:$H,$E$5,FALSE))=TRUE,"terminated",(VLOOKUP(D4275,[1]finalsorted!$A:$H,$E$5,FALSE)))</f>
        <v/>
      </c>
    </row>
    <row r="4276" spans="1:5" hidden="1" outlineLevel="3" x14ac:dyDescent="0.25">
      <c r="A4276" s="39" t="s">
        <v>11055</v>
      </c>
      <c r="B4276" s="39" t="s">
        <v>4784</v>
      </c>
      <c r="C4276" s="40" t="s">
        <v>10977</v>
      </c>
      <c r="D4276" s="40" t="s">
        <v>5053</v>
      </c>
      <c r="E4276" s="41" t="str">
        <f>IF(ISNA(VLOOKUP(D4276,[1]finalsorted!$A:$H,$E$5,FALSE))=TRUE,"terminated",(VLOOKUP(D4276,[1]finalsorted!$A:$H,$E$5,FALSE)))</f>
        <v/>
      </c>
    </row>
    <row r="4277" spans="1:5" hidden="1" outlineLevel="3" x14ac:dyDescent="0.25">
      <c r="A4277" s="39" t="s">
        <v>11055</v>
      </c>
      <c r="B4277" s="39" t="s">
        <v>4784</v>
      </c>
      <c r="C4277" s="40" t="s">
        <v>10977</v>
      </c>
      <c r="D4277" s="40" t="s">
        <v>5054</v>
      </c>
      <c r="E4277" s="41" t="str">
        <f>IF(ISNA(VLOOKUP(D4277,[1]finalsorted!$A:$H,$E$5,FALSE))=TRUE,"terminated",(VLOOKUP(D4277,[1]finalsorted!$A:$H,$E$5,FALSE)))</f>
        <v/>
      </c>
    </row>
    <row r="4278" spans="1:5" hidden="1" outlineLevel="3" x14ac:dyDescent="0.25">
      <c r="A4278" s="39" t="s">
        <v>11055</v>
      </c>
      <c r="B4278" s="39" t="s">
        <v>4784</v>
      </c>
      <c r="C4278" s="40" t="s">
        <v>10977</v>
      </c>
      <c r="D4278" s="40" t="s">
        <v>5055</v>
      </c>
      <c r="E4278" s="41" t="str">
        <f>IF(ISNA(VLOOKUP(D4278,[1]finalsorted!$A:$H,$E$5,FALSE))=TRUE,"terminated",(VLOOKUP(D4278,[1]finalsorted!$A:$H,$E$5,FALSE)))</f>
        <v/>
      </c>
    </row>
    <row r="4279" spans="1:5" hidden="1" outlineLevel="3" x14ac:dyDescent="0.25">
      <c r="A4279" s="39" t="s">
        <v>11055</v>
      </c>
      <c r="B4279" s="39" t="s">
        <v>4784</v>
      </c>
      <c r="C4279" s="40" t="s">
        <v>10977</v>
      </c>
      <c r="D4279" s="40" t="s">
        <v>5056</v>
      </c>
      <c r="E4279" s="41" t="str">
        <f>IF(ISNA(VLOOKUP(D4279,[1]finalsorted!$A:$H,$E$5,FALSE))=TRUE,"terminated",(VLOOKUP(D4279,[1]finalsorted!$A:$H,$E$5,FALSE)))</f>
        <v/>
      </c>
    </row>
    <row r="4280" spans="1:5" hidden="1" outlineLevel="3" x14ac:dyDescent="0.25">
      <c r="A4280" s="39" t="s">
        <v>11055</v>
      </c>
      <c r="B4280" s="39" t="s">
        <v>4784</v>
      </c>
      <c r="C4280" s="40" t="s">
        <v>10977</v>
      </c>
      <c r="D4280" s="40" t="s">
        <v>5057</v>
      </c>
      <c r="E4280" s="41" t="str">
        <f>IF(ISNA(VLOOKUP(D4280,[1]finalsorted!$A:$H,$E$5,FALSE))=TRUE,"terminated",(VLOOKUP(D4280,[1]finalsorted!$A:$H,$E$5,FALSE)))</f>
        <v/>
      </c>
    </row>
    <row r="4281" spans="1:5" hidden="1" outlineLevel="3" x14ac:dyDescent="0.25">
      <c r="A4281" s="39" t="s">
        <v>11055</v>
      </c>
      <c r="B4281" s="39" t="s">
        <v>4784</v>
      </c>
      <c r="C4281" s="40" t="s">
        <v>10977</v>
      </c>
      <c r="D4281" s="40" t="s">
        <v>5058</v>
      </c>
      <c r="E4281" s="41" t="str">
        <f>IF(ISNA(VLOOKUP(D4281,[1]finalsorted!$A:$H,$E$5,FALSE))=TRUE,"terminated",(VLOOKUP(D4281,[1]finalsorted!$A:$H,$E$5,FALSE)))</f>
        <v/>
      </c>
    </row>
    <row r="4282" spans="1:5" hidden="1" outlineLevel="3" x14ac:dyDescent="0.25">
      <c r="A4282" s="39" t="s">
        <v>11055</v>
      </c>
      <c r="B4282" s="39" t="s">
        <v>4784</v>
      </c>
      <c r="C4282" s="40" t="s">
        <v>10977</v>
      </c>
      <c r="D4282" s="40" t="s">
        <v>5059</v>
      </c>
      <c r="E4282" s="41" t="str">
        <f>IF(ISNA(VLOOKUP(D4282,[1]finalsorted!$A:$H,$E$5,FALSE))=TRUE,"terminated",(VLOOKUP(D4282,[1]finalsorted!$A:$H,$E$5,FALSE)))</f>
        <v/>
      </c>
    </row>
    <row r="4283" spans="1:5" hidden="1" outlineLevel="3" x14ac:dyDescent="0.25">
      <c r="A4283" s="39" t="s">
        <v>11055</v>
      </c>
      <c r="B4283" s="39" t="s">
        <v>4784</v>
      </c>
      <c r="C4283" s="40" t="s">
        <v>10977</v>
      </c>
      <c r="D4283" s="40" t="s">
        <v>5060</v>
      </c>
      <c r="E4283" s="41" t="str">
        <f>IF(ISNA(VLOOKUP(D4283,[1]finalsorted!$A:$H,$E$5,FALSE))=TRUE,"terminated",(VLOOKUP(D4283,[1]finalsorted!$A:$H,$E$5,FALSE)))</f>
        <v/>
      </c>
    </row>
    <row r="4284" spans="1:5" hidden="1" outlineLevel="3" x14ac:dyDescent="0.25">
      <c r="A4284" s="39" t="s">
        <v>11055</v>
      </c>
      <c r="B4284" s="39" t="s">
        <v>4784</v>
      </c>
      <c r="C4284" s="40" t="s">
        <v>10977</v>
      </c>
      <c r="D4284" s="40" t="s">
        <v>5061</v>
      </c>
      <c r="E4284" s="41" t="str">
        <f>IF(ISNA(VLOOKUP(D4284,[1]finalsorted!$A:$H,$E$5,FALSE))=TRUE,"terminated",(VLOOKUP(D4284,[1]finalsorted!$A:$H,$E$5,FALSE)))</f>
        <v/>
      </c>
    </row>
    <row r="4285" spans="1:5" hidden="1" outlineLevel="3" x14ac:dyDescent="0.25">
      <c r="A4285" s="39" t="s">
        <v>11055</v>
      </c>
      <c r="B4285" s="39" t="s">
        <v>4784</v>
      </c>
      <c r="C4285" s="40" t="s">
        <v>10977</v>
      </c>
      <c r="D4285" s="40" t="s">
        <v>5062</v>
      </c>
      <c r="E4285" s="41" t="str">
        <f>IF(ISNA(VLOOKUP(D4285,[1]finalsorted!$A:$H,$E$5,FALSE))=TRUE,"terminated",(VLOOKUP(D4285,[1]finalsorted!$A:$H,$E$5,FALSE)))</f>
        <v/>
      </c>
    </row>
    <row r="4286" spans="1:5" hidden="1" outlineLevel="3" x14ac:dyDescent="0.25">
      <c r="A4286" s="39" t="s">
        <v>11055</v>
      </c>
      <c r="B4286" s="39" t="s">
        <v>4784</v>
      </c>
      <c r="C4286" s="40" t="s">
        <v>10977</v>
      </c>
      <c r="D4286" s="40" t="s">
        <v>5063</v>
      </c>
      <c r="E4286" s="41" t="str">
        <f>IF(ISNA(VLOOKUP(D4286,[1]finalsorted!$A:$H,$E$5,FALSE))=TRUE,"terminated",(VLOOKUP(D4286,[1]finalsorted!$A:$H,$E$5,FALSE)))</f>
        <v/>
      </c>
    </row>
    <row r="4287" spans="1:5" hidden="1" outlineLevel="3" x14ac:dyDescent="0.25">
      <c r="A4287" s="39" t="s">
        <v>11055</v>
      </c>
      <c r="B4287" s="39" t="s">
        <v>4784</v>
      </c>
      <c r="C4287" s="40" t="s">
        <v>10977</v>
      </c>
      <c r="D4287" s="40" t="s">
        <v>5064</v>
      </c>
      <c r="E4287" s="41" t="str">
        <f>IF(ISNA(VLOOKUP(D4287,[1]finalsorted!$A:$H,$E$5,FALSE))=TRUE,"terminated",(VLOOKUP(D4287,[1]finalsorted!$A:$H,$E$5,FALSE)))</f>
        <v/>
      </c>
    </row>
    <row r="4288" spans="1:5" hidden="1" outlineLevel="3" x14ac:dyDescent="0.25">
      <c r="A4288" s="39" t="s">
        <v>11055</v>
      </c>
      <c r="B4288" s="39" t="s">
        <v>4784</v>
      </c>
      <c r="C4288" s="40" t="s">
        <v>10977</v>
      </c>
      <c r="D4288" s="40" t="s">
        <v>5065</v>
      </c>
      <c r="E4288" s="41" t="str">
        <f>IF(ISNA(VLOOKUP(D4288,[1]finalsorted!$A:$H,$E$5,FALSE))=TRUE,"terminated",(VLOOKUP(D4288,[1]finalsorted!$A:$H,$E$5,FALSE)))</f>
        <v/>
      </c>
    </row>
    <row r="4289" spans="1:5" hidden="1" outlineLevel="3" x14ac:dyDescent="0.25">
      <c r="A4289" s="39" t="s">
        <v>11055</v>
      </c>
      <c r="B4289" s="39" t="s">
        <v>4784</v>
      </c>
      <c r="C4289" s="40" t="s">
        <v>10977</v>
      </c>
      <c r="D4289" s="40" t="s">
        <v>5066</v>
      </c>
      <c r="E4289" s="41">
        <f>IF(ISNA(VLOOKUP(D4289,[1]finalsorted!$A:$H,$E$5,FALSE))=TRUE,"terminated",(VLOOKUP(D4289,[1]finalsorted!$A:$H,$E$5,FALSE)))</f>
        <v>1610340.8599999999</v>
      </c>
    </row>
    <row r="4290" spans="1:5" hidden="1" outlineLevel="3" x14ac:dyDescent="0.25">
      <c r="A4290" s="39" t="s">
        <v>11055</v>
      </c>
      <c r="B4290" s="39" t="s">
        <v>4784</v>
      </c>
      <c r="C4290" s="40" t="s">
        <v>10977</v>
      </c>
      <c r="D4290" s="40" t="s">
        <v>5067</v>
      </c>
      <c r="E4290" s="41" t="str">
        <f>IF(ISNA(VLOOKUP(D4290,[1]finalsorted!$A:$H,$E$5,FALSE))=TRUE,"terminated",(VLOOKUP(D4290,[1]finalsorted!$A:$H,$E$5,FALSE)))</f>
        <v/>
      </c>
    </row>
    <row r="4291" spans="1:5" hidden="1" outlineLevel="3" x14ac:dyDescent="0.25">
      <c r="A4291" s="39" t="s">
        <v>11055</v>
      </c>
      <c r="B4291" s="39" t="s">
        <v>4784</v>
      </c>
      <c r="C4291" s="40" t="s">
        <v>10977</v>
      </c>
      <c r="D4291" s="40" t="s">
        <v>5068</v>
      </c>
      <c r="E4291" s="41" t="str">
        <f>IF(ISNA(VLOOKUP(D4291,[1]finalsorted!$A:$H,$E$5,FALSE))=TRUE,"terminated",(VLOOKUP(D4291,[1]finalsorted!$A:$H,$E$5,FALSE)))</f>
        <v/>
      </c>
    </row>
    <row r="4292" spans="1:5" hidden="1" outlineLevel="3" x14ac:dyDescent="0.25">
      <c r="A4292" s="39" t="s">
        <v>11055</v>
      </c>
      <c r="B4292" s="39" t="s">
        <v>4784</v>
      </c>
      <c r="C4292" s="40" t="s">
        <v>10977</v>
      </c>
      <c r="D4292" s="40" t="s">
        <v>5069</v>
      </c>
      <c r="E4292" s="41" t="str">
        <f>IF(ISNA(VLOOKUP(D4292,[1]finalsorted!$A:$H,$E$5,FALSE))=TRUE,"terminated",(VLOOKUP(D4292,[1]finalsorted!$A:$H,$E$5,FALSE)))</f>
        <v/>
      </c>
    </row>
    <row r="4293" spans="1:5" hidden="1" outlineLevel="3" x14ac:dyDescent="0.25">
      <c r="A4293" s="39" t="s">
        <v>11055</v>
      </c>
      <c r="B4293" s="39" t="s">
        <v>4784</v>
      </c>
      <c r="C4293" s="40" t="s">
        <v>10977</v>
      </c>
      <c r="D4293" s="40" t="s">
        <v>5070</v>
      </c>
      <c r="E4293" s="41">
        <f>IF(ISNA(VLOOKUP(D4293,[1]finalsorted!$A:$H,$E$5,FALSE))=TRUE,"terminated",(VLOOKUP(D4293,[1]finalsorted!$A:$H,$E$5,FALSE)))</f>
        <v>290308.48000000004</v>
      </c>
    </row>
    <row r="4294" spans="1:5" hidden="1" outlineLevel="3" x14ac:dyDescent="0.25">
      <c r="A4294" s="39" t="s">
        <v>11055</v>
      </c>
      <c r="B4294" s="39" t="s">
        <v>4784</v>
      </c>
      <c r="C4294" s="40" t="s">
        <v>10977</v>
      </c>
      <c r="D4294" s="40" t="s">
        <v>5071</v>
      </c>
      <c r="E4294" s="41" t="str">
        <f>IF(ISNA(VLOOKUP(D4294,[1]finalsorted!$A:$H,$E$5,FALSE))=TRUE,"terminated",(VLOOKUP(D4294,[1]finalsorted!$A:$H,$E$5,FALSE)))</f>
        <v/>
      </c>
    </row>
    <row r="4295" spans="1:5" hidden="1" outlineLevel="3" x14ac:dyDescent="0.25">
      <c r="A4295" s="39" t="s">
        <v>11055</v>
      </c>
      <c r="B4295" s="39" t="s">
        <v>4784</v>
      </c>
      <c r="C4295" s="40" t="s">
        <v>10977</v>
      </c>
      <c r="D4295" s="40" t="s">
        <v>5072</v>
      </c>
      <c r="E4295" s="41" t="str">
        <f>IF(ISNA(VLOOKUP(D4295,[1]finalsorted!$A:$H,$E$5,FALSE))=TRUE,"terminated",(VLOOKUP(D4295,[1]finalsorted!$A:$H,$E$5,FALSE)))</f>
        <v/>
      </c>
    </row>
    <row r="4296" spans="1:5" hidden="1" outlineLevel="3" x14ac:dyDescent="0.25">
      <c r="A4296" s="39" t="s">
        <v>11055</v>
      </c>
      <c r="B4296" s="39" t="s">
        <v>4784</v>
      </c>
      <c r="C4296" s="40" t="s">
        <v>10977</v>
      </c>
      <c r="D4296" s="40" t="s">
        <v>5073</v>
      </c>
      <c r="E4296" s="41">
        <f>IF(ISNA(VLOOKUP(D4296,[1]finalsorted!$A:$H,$E$5,FALSE))=TRUE,"terminated",(VLOOKUP(D4296,[1]finalsorted!$A:$H,$E$5,FALSE)))</f>
        <v>2070386.07</v>
      </c>
    </row>
    <row r="4297" spans="1:5" hidden="1" outlineLevel="3" x14ac:dyDescent="0.25">
      <c r="A4297" s="39" t="s">
        <v>11055</v>
      </c>
      <c r="B4297" s="39" t="s">
        <v>4784</v>
      </c>
      <c r="C4297" s="40" t="s">
        <v>10977</v>
      </c>
      <c r="D4297" s="40" t="s">
        <v>5074</v>
      </c>
      <c r="E4297" s="41">
        <f>IF(ISNA(VLOOKUP(D4297,[1]finalsorted!$A:$H,$E$5,FALSE))=TRUE,"terminated",(VLOOKUP(D4297,[1]finalsorted!$A:$H,$E$5,FALSE)))</f>
        <v>462315.9</v>
      </c>
    </row>
    <row r="4298" spans="1:5" hidden="1" outlineLevel="3" x14ac:dyDescent="0.25">
      <c r="A4298" s="39" t="s">
        <v>11055</v>
      </c>
      <c r="B4298" s="39" t="s">
        <v>4784</v>
      </c>
      <c r="C4298" s="40" t="s">
        <v>10977</v>
      </c>
      <c r="D4298" s="40" t="s">
        <v>5075</v>
      </c>
      <c r="E4298" s="41" t="str">
        <f>IF(ISNA(VLOOKUP(D4298,[1]finalsorted!$A:$H,$E$5,FALSE))=TRUE,"terminated",(VLOOKUP(D4298,[1]finalsorted!$A:$H,$E$5,FALSE)))</f>
        <v/>
      </c>
    </row>
    <row r="4299" spans="1:5" hidden="1" outlineLevel="3" x14ac:dyDescent="0.25">
      <c r="A4299" s="39" t="s">
        <v>11055</v>
      </c>
      <c r="B4299" s="39" t="s">
        <v>4784</v>
      </c>
      <c r="C4299" s="40" t="s">
        <v>10977</v>
      </c>
      <c r="D4299" s="40" t="s">
        <v>11184</v>
      </c>
      <c r="E4299" s="41" t="str">
        <f>IF(ISNA(VLOOKUP(D4299,[1]finalsorted!$A:$H,$E$5,FALSE))=TRUE,"terminated",(VLOOKUP(D4299,[1]finalsorted!$A:$H,$E$5,FALSE)))</f>
        <v/>
      </c>
    </row>
    <row r="4300" spans="1:5" hidden="1" outlineLevel="3" x14ac:dyDescent="0.25">
      <c r="A4300" s="39" t="s">
        <v>11055</v>
      </c>
      <c r="B4300" s="39" t="s">
        <v>4784</v>
      </c>
      <c r="C4300" s="40" t="s">
        <v>10977</v>
      </c>
      <c r="D4300" s="40" t="s">
        <v>5076</v>
      </c>
      <c r="E4300" s="41" t="str">
        <f>IF(ISNA(VLOOKUP(D4300,[1]finalsorted!$A:$H,$E$5,FALSE))=TRUE,"terminated",(VLOOKUP(D4300,[1]finalsorted!$A:$H,$E$5,FALSE)))</f>
        <v/>
      </c>
    </row>
    <row r="4301" spans="1:5" hidden="1" outlineLevel="3" x14ac:dyDescent="0.25">
      <c r="A4301" s="39" t="s">
        <v>11055</v>
      </c>
      <c r="B4301" s="39" t="s">
        <v>4784</v>
      </c>
      <c r="C4301" s="40" t="s">
        <v>10977</v>
      </c>
      <c r="D4301" s="40" t="s">
        <v>5077</v>
      </c>
      <c r="E4301" s="41">
        <f>IF(ISNA(VLOOKUP(D4301,[1]finalsorted!$A:$H,$E$5,FALSE))=TRUE,"terminated",(VLOOKUP(D4301,[1]finalsorted!$A:$H,$E$5,FALSE)))</f>
        <v>489930.87000000005</v>
      </c>
    </row>
    <row r="4302" spans="1:5" hidden="1" outlineLevel="3" x14ac:dyDescent="0.25">
      <c r="A4302" s="39" t="s">
        <v>11055</v>
      </c>
      <c r="B4302" s="39" t="s">
        <v>4784</v>
      </c>
      <c r="C4302" s="40" t="s">
        <v>10977</v>
      </c>
      <c r="D4302" s="40" t="s">
        <v>5078</v>
      </c>
      <c r="E4302" s="41">
        <f>IF(ISNA(VLOOKUP(D4302,[1]finalsorted!$A:$H,$E$5,FALSE))=TRUE,"terminated",(VLOOKUP(D4302,[1]finalsorted!$A:$H,$E$5,FALSE)))</f>
        <v>575164.59000000008</v>
      </c>
    </row>
    <row r="4303" spans="1:5" hidden="1" outlineLevel="3" x14ac:dyDescent="0.25">
      <c r="A4303" s="39" t="s">
        <v>11055</v>
      </c>
      <c r="B4303" s="39" t="s">
        <v>4784</v>
      </c>
      <c r="C4303" s="40" t="s">
        <v>10977</v>
      </c>
      <c r="D4303" s="40" t="s">
        <v>5079</v>
      </c>
      <c r="E4303" s="41" t="str">
        <f>IF(ISNA(VLOOKUP(D4303,[1]finalsorted!$A:$H,$E$5,FALSE))=TRUE,"terminated",(VLOOKUP(D4303,[1]finalsorted!$A:$H,$E$5,FALSE)))</f>
        <v/>
      </c>
    </row>
    <row r="4304" spans="1:5" hidden="1" outlineLevel="3" x14ac:dyDescent="0.25">
      <c r="A4304" s="39" t="s">
        <v>11055</v>
      </c>
      <c r="B4304" s="39" t="s">
        <v>4784</v>
      </c>
      <c r="C4304" s="40" t="s">
        <v>10977</v>
      </c>
      <c r="D4304" s="40" t="s">
        <v>5080</v>
      </c>
      <c r="E4304" s="41">
        <f>IF(ISNA(VLOOKUP(D4304,[1]finalsorted!$A:$H,$E$5,FALSE))=TRUE,"terminated",(VLOOKUP(D4304,[1]finalsorted!$A:$H,$E$5,FALSE)))</f>
        <v>358655.63</v>
      </c>
    </row>
    <row r="4305" spans="1:5" hidden="1" outlineLevel="3" x14ac:dyDescent="0.25">
      <c r="A4305" s="39" t="s">
        <v>11055</v>
      </c>
      <c r="B4305" s="39" t="s">
        <v>4784</v>
      </c>
      <c r="C4305" s="40" t="s">
        <v>10977</v>
      </c>
      <c r="D4305" s="40" t="s">
        <v>5081</v>
      </c>
      <c r="E4305" s="41">
        <f>IF(ISNA(VLOOKUP(D4305,[1]finalsorted!$A:$H,$E$5,FALSE))=TRUE,"terminated",(VLOOKUP(D4305,[1]finalsorted!$A:$H,$E$5,FALSE)))</f>
        <v>800225.95</v>
      </c>
    </row>
    <row r="4306" spans="1:5" hidden="1" outlineLevel="3" x14ac:dyDescent="0.25">
      <c r="A4306" s="39" t="s">
        <v>11055</v>
      </c>
      <c r="B4306" s="39" t="s">
        <v>4784</v>
      </c>
      <c r="C4306" s="40" t="s">
        <v>10977</v>
      </c>
      <c r="D4306" s="40" t="s">
        <v>5082</v>
      </c>
      <c r="E4306" s="41">
        <f>IF(ISNA(VLOOKUP(D4306,[1]finalsorted!$A:$H,$E$5,FALSE))=TRUE,"terminated",(VLOOKUP(D4306,[1]finalsorted!$A:$H,$E$5,FALSE)))</f>
        <v>665301.92000000004</v>
      </c>
    </row>
    <row r="4307" spans="1:5" hidden="1" outlineLevel="3" x14ac:dyDescent="0.25">
      <c r="A4307" s="39" t="s">
        <v>11055</v>
      </c>
      <c r="B4307" s="39" t="s">
        <v>4784</v>
      </c>
      <c r="C4307" s="40" t="s">
        <v>10977</v>
      </c>
      <c r="D4307" s="40" t="s">
        <v>5083</v>
      </c>
      <c r="E4307" s="41">
        <f>IF(ISNA(VLOOKUP(D4307,[1]finalsorted!$A:$H,$E$5,FALSE))=TRUE,"terminated",(VLOOKUP(D4307,[1]finalsorted!$A:$H,$E$5,FALSE)))</f>
        <v>806605.69000000006</v>
      </c>
    </row>
    <row r="4308" spans="1:5" hidden="1" outlineLevel="3" x14ac:dyDescent="0.25">
      <c r="A4308" s="39" t="s">
        <v>11055</v>
      </c>
      <c r="B4308" s="39" t="s">
        <v>4784</v>
      </c>
      <c r="C4308" s="40" t="s">
        <v>10977</v>
      </c>
      <c r="D4308" s="40" t="s">
        <v>5084</v>
      </c>
      <c r="E4308" s="41">
        <f>IF(ISNA(VLOOKUP(D4308,[1]finalsorted!$A:$H,$E$5,FALSE))=TRUE,"terminated",(VLOOKUP(D4308,[1]finalsorted!$A:$H,$E$5,FALSE)))</f>
        <v>1232571.0900000001</v>
      </c>
    </row>
    <row r="4309" spans="1:5" hidden="1" outlineLevel="3" x14ac:dyDescent="0.25">
      <c r="A4309" s="39" t="s">
        <v>11055</v>
      </c>
      <c r="B4309" s="39" t="s">
        <v>4784</v>
      </c>
      <c r="C4309" s="40" t="s">
        <v>10977</v>
      </c>
      <c r="D4309" s="40" t="s">
        <v>5085</v>
      </c>
      <c r="E4309" s="41">
        <f>IF(ISNA(VLOOKUP(D4309,[1]finalsorted!$A:$H,$E$5,FALSE))=TRUE,"terminated",(VLOOKUP(D4309,[1]finalsorted!$A:$H,$E$5,FALSE)))</f>
        <v>1784681.3</v>
      </c>
    </row>
    <row r="4310" spans="1:5" hidden="1" outlineLevel="3" x14ac:dyDescent="0.25">
      <c r="A4310" s="39" t="s">
        <v>11055</v>
      </c>
      <c r="B4310" s="39" t="s">
        <v>4784</v>
      </c>
      <c r="C4310" s="40" t="s">
        <v>10977</v>
      </c>
      <c r="D4310" s="40" t="s">
        <v>11114</v>
      </c>
      <c r="E4310" s="41">
        <f>IF(ISNA(VLOOKUP(D4310,[1]finalsorted!$A:$H,$E$5,FALSE))=TRUE,"terminated",(VLOOKUP(D4310,[1]finalsorted!$A:$H,$E$5,FALSE)))</f>
        <v>189214441.58000004</v>
      </c>
    </row>
    <row r="4311" spans="1:5" hidden="1" outlineLevel="2" x14ac:dyDescent="0.25">
      <c r="A4311" s="39"/>
      <c r="B4311" s="39" t="s">
        <v>4784</v>
      </c>
      <c r="C4311" s="40" t="s">
        <v>10977</v>
      </c>
      <c r="D4311" s="40" t="s">
        <v>11252</v>
      </c>
      <c r="E4311" s="41">
        <f>IF(ISNA(VLOOKUP(D4311,[1]finalsorted!$A:$H,$E$5,FALSE))=TRUE,"terminated",(VLOOKUP(D4311,[1]finalsorted!$A:$H,$E$5,FALSE)))</f>
        <v>375290715.44999993</v>
      </c>
    </row>
    <row r="4312" spans="1:5" hidden="1" outlineLevel="3" x14ac:dyDescent="0.25">
      <c r="A4312" s="39" t="s">
        <v>11055</v>
      </c>
      <c r="B4312" s="39" t="s">
        <v>5087</v>
      </c>
      <c r="C4312" s="40" t="s">
        <v>10978</v>
      </c>
      <c r="D4312" s="40" t="s">
        <v>5086</v>
      </c>
      <c r="E4312" s="41">
        <f>IF(ISNA(VLOOKUP(D4312,[1]finalsorted!$A:$H,$E$5,FALSE))=TRUE,"terminated",(VLOOKUP(D4312,[1]finalsorted!$A:$H,$E$5,FALSE)))</f>
        <v>27262461.650000006</v>
      </c>
    </row>
    <row r="4313" spans="1:5" hidden="1" outlineLevel="3" x14ac:dyDescent="0.25">
      <c r="A4313" s="39" t="s">
        <v>11055</v>
      </c>
      <c r="B4313" s="39" t="s">
        <v>5087</v>
      </c>
      <c r="C4313" s="40" t="s">
        <v>10978</v>
      </c>
      <c r="D4313" s="40" t="s">
        <v>5088</v>
      </c>
      <c r="E4313" s="41">
        <f>IF(ISNA(VLOOKUP(D4313,[1]finalsorted!$A:$H,$E$5,FALSE))=TRUE,"terminated",(VLOOKUP(D4313,[1]finalsorted!$A:$H,$E$5,FALSE)))</f>
        <v>611986.78</v>
      </c>
    </row>
    <row r="4314" spans="1:5" hidden="1" outlineLevel="3" x14ac:dyDescent="0.25">
      <c r="A4314" s="39" t="s">
        <v>11055</v>
      </c>
      <c r="B4314" s="39" t="s">
        <v>5087</v>
      </c>
      <c r="C4314" s="40" t="s">
        <v>10978</v>
      </c>
      <c r="D4314" s="40" t="s">
        <v>5089</v>
      </c>
      <c r="E4314" s="41">
        <f>IF(ISNA(VLOOKUP(D4314,[1]finalsorted!$A:$H,$E$5,FALSE))=TRUE,"terminated",(VLOOKUP(D4314,[1]finalsorted!$A:$H,$E$5,FALSE)))</f>
        <v>5395237.9000000013</v>
      </c>
    </row>
    <row r="4315" spans="1:5" hidden="1" outlineLevel="3" x14ac:dyDescent="0.25">
      <c r="A4315" s="39" t="s">
        <v>11055</v>
      </c>
      <c r="B4315" s="39" t="s">
        <v>5087</v>
      </c>
      <c r="C4315" s="40" t="s">
        <v>10978</v>
      </c>
      <c r="D4315" s="40" t="s">
        <v>5090</v>
      </c>
      <c r="E4315" s="41">
        <f>IF(ISNA(VLOOKUP(D4315,[1]finalsorted!$A:$H,$E$5,FALSE))=TRUE,"terminated",(VLOOKUP(D4315,[1]finalsorted!$A:$H,$E$5,FALSE)))</f>
        <v>1227389.3500000001</v>
      </c>
    </row>
    <row r="4316" spans="1:5" hidden="1" outlineLevel="3" x14ac:dyDescent="0.25">
      <c r="A4316" s="39" t="s">
        <v>11055</v>
      </c>
      <c r="B4316" s="39" t="s">
        <v>5087</v>
      </c>
      <c r="C4316" s="40" t="s">
        <v>10978</v>
      </c>
      <c r="D4316" s="40" t="s">
        <v>5091</v>
      </c>
      <c r="E4316" s="41">
        <f>IF(ISNA(VLOOKUP(D4316,[1]finalsorted!$A:$H,$E$5,FALSE))=TRUE,"terminated",(VLOOKUP(D4316,[1]finalsorted!$A:$H,$E$5,FALSE)))</f>
        <v>1014360.2800000003</v>
      </c>
    </row>
    <row r="4317" spans="1:5" hidden="1" outlineLevel="3" x14ac:dyDescent="0.25">
      <c r="A4317" s="39" t="s">
        <v>11055</v>
      </c>
      <c r="B4317" s="39" t="s">
        <v>5087</v>
      </c>
      <c r="C4317" s="40" t="s">
        <v>10978</v>
      </c>
      <c r="D4317" s="40" t="s">
        <v>5092</v>
      </c>
      <c r="E4317" s="41" t="str">
        <f>IF(ISNA(VLOOKUP(D4317,[1]finalsorted!$A:$H,$E$5,FALSE))=TRUE,"terminated",(VLOOKUP(D4317,[1]finalsorted!$A:$H,$E$5,FALSE)))</f>
        <v/>
      </c>
    </row>
    <row r="4318" spans="1:5" hidden="1" outlineLevel="3" x14ac:dyDescent="0.25">
      <c r="A4318" s="39" t="s">
        <v>11055</v>
      </c>
      <c r="B4318" s="39" t="s">
        <v>5087</v>
      </c>
      <c r="C4318" s="40" t="s">
        <v>10978</v>
      </c>
      <c r="D4318" s="40" t="s">
        <v>5093</v>
      </c>
      <c r="E4318" s="41">
        <f>IF(ISNA(VLOOKUP(D4318,[1]finalsorted!$A:$H,$E$5,FALSE))=TRUE,"terminated",(VLOOKUP(D4318,[1]finalsorted!$A:$H,$E$5,FALSE)))</f>
        <v>1514234.35</v>
      </c>
    </row>
    <row r="4319" spans="1:5" hidden="1" outlineLevel="3" x14ac:dyDescent="0.25">
      <c r="A4319" s="39" t="s">
        <v>11055</v>
      </c>
      <c r="B4319" s="39" t="s">
        <v>5087</v>
      </c>
      <c r="C4319" s="40" t="s">
        <v>10978</v>
      </c>
      <c r="D4319" s="40" t="s">
        <v>5094</v>
      </c>
      <c r="E4319" s="41">
        <f>IF(ISNA(VLOOKUP(D4319,[1]finalsorted!$A:$H,$E$5,FALSE))=TRUE,"terminated",(VLOOKUP(D4319,[1]finalsorted!$A:$H,$E$5,FALSE)))</f>
        <v>4077986.53</v>
      </c>
    </row>
    <row r="4320" spans="1:5" hidden="1" outlineLevel="3" x14ac:dyDescent="0.25">
      <c r="A4320" s="39" t="s">
        <v>11055</v>
      </c>
      <c r="B4320" s="39" t="s">
        <v>5087</v>
      </c>
      <c r="C4320" s="40" t="s">
        <v>10978</v>
      </c>
      <c r="D4320" s="40" t="s">
        <v>5095</v>
      </c>
      <c r="E4320" s="41">
        <f>IF(ISNA(VLOOKUP(D4320,[1]finalsorted!$A:$H,$E$5,FALSE))=TRUE,"terminated",(VLOOKUP(D4320,[1]finalsorted!$A:$H,$E$5,FALSE)))</f>
        <v>2867093.6099999989</v>
      </c>
    </row>
    <row r="4321" spans="1:5" hidden="1" outlineLevel="3" x14ac:dyDescent="0.25">
      <c r="A4321" s="39" t="s">
        <v>11055</v>
      </c>
      <c r="B4321" s="39" t="s">
        <v>5087</v>
      </c>
      <c r="C4321" s="40" t="s">
        <v>10978</v>
      </c>
      <c r="D4321" s="40" t="s">
        <v>11193</v>
      </c>
      <c r="E4321" s="41" t="str">
        <f>IF(ISNA(VLOOKUP(D4321,[1]finalsorted!$A:$H,$E$5,FALSE))=TRUE,"terminated",(VLOOKUP(D4321,[1]finalsorted!$A:$H,$E$5,FALSE)))</f>
        <v/>
      </c>
    </row>
    <row r="4322" spans="1:5" hidden="1" outlineLevel="3" x14ac:dyDescent="0.25">
      <c r="A4322" s="39" t="s">
        <v>11055</v>
      </c>
      <c r="B4322" s="39" t="s">
        <v>5087</v>
      </c>
      <c r="C4322" s="40" t="s">
        <v>10978</v>
      </c>
      <c r="D4322" s="40" t="s">
        <v>5096</v>
      </c>
      <c r="E4322" s="41">
        <f>IF(ISNA(VLOOKUP(D4322,[1]finalsorted!$A:$H,$E$5,FALSE))=TRUE,"terminated",(VLOOKUP(D4322,[1]finalsorted!$A:$H,$E$5,FALSE)))</f>
        <v>3888634.63</v>
      </c>
    </row>
    <row r="4323" spans="1:5" hidden="1" outlineLevel="3" x14ac:dyDescent="0.25">
      <c r="A4323" s="39" t="s">
        <v>11055</v>
      </c>
      <c r="B4323" s="39" t="s">
        <v>5087</v>
      </c>
      <c r="C4323" s="40" t="s">
        <v>10978</v>
      </c>
      <c r="D4323" s="40" t="s">
        <v>5097</v>
      </c>
      <c r="E4323" s="41" t="str">
        <f>IF(ISNA(VLOOKUP(D4323,[1]finalsorted!$A:$H,$E$5,FALSE))=TRUE,"terminated",(VLOOKUP(D4323,[1]finalsorted!$A:$H,$E$5,FALSE)))</f>
        <v/>
      </c>
    </row>
    <row r="4324" spans="1:5" hidden="1" outlineLevel="3" x14ac:dyDescent="0.25">
      <c r="A4324" s="39" t="s">
        <v>11055</v>
      </c>
      <c r="B4324" s="39" t="s">
        <v>5087</v>
      </c>
      <c r="C4324" s="40" t="s">
        <v>10978</v>
      </c>
      <c r="D4324" s="40" t="s">
        <v>5098</v>
      </c>
      <c r="E4324" s="41">
        <f>IF(ISNA(VLOOKUP(D4324,[1]finalsorted!$A:$H,$E$5,FALSE))=TRUE,"terminated",(VLOOKUP(D4324,[1]finalsorted!$A:$H,$E$5,FALSE)))</f>
        <v>6492550.6500000004</v>
      </c>
    </row>
    <row r="4325" spans="1:5" hidden="1" outlineLevel="3" x14ac:dyDescent="0.25">
      <c r="A4325" s="39" t="s">
        <v>11055</v>
      </c>
      <c r="B4325" s="39" t="s">
        <v>5087</v>
      </c>
      <c r="C4325" s="40" t="s">
        <v>10978</v>
      </c>
      <c r="D4325" s="40" t="s">
        <v>5099</v>
      </c>
      <c r="E4325" s="41" t="str">
        <f>IF(ISNA(VLOOKUP(D4325,[1]finalsorted!$A:$H,$E$5,FALSE))=TRUE,"terminated",(VLOOKUP(D4325,[1]finalsorted!$A:$H,$E$5,FALSE)))</f>
        <v/>
      </c>
    </row>
    <row r="4326" spans="1:5" hidden="1" outlineLevel="3" x14ac:dyDescent="0.25">
      <c r="A4326" s="39" t="s">
        <v>11055</v>
      </c>
      <c r="B4326" s="39" t="s">
        <v>5087</v>
      </c>
      <c r="C4326" s="40" t="s">
        <v>10978</v>
      </c>
      <c r="D4326" s="40" t="s">
        <v>5100</v>
      </c>
      <c r="E4326" s="41" t="str">
        <f>IF(ISNA(VLOOKUP(D4326,[1]finalsorted!$A:$H,$E$5,FALSE))=TRUE,"terminated",(VLOOKUP(D4326,[1]finalsorted!$A:$H,$E$5,FALSE)))</f>
        <v/>
      </c>
    </row>
    <row r="4327" spans="1:5" hidden="1" outlineLevel="3" x14ac:dyDescent="0.25">
      <c r="A4327" s="39" t="s">
        <v>11055</v>
      </c>
      <c r="B4327" s="39" t="s">
        <v>5087</v>
      </c>
      <c r="C4327" s="40" t="s">
        <v>10978</v>
      </c>
      <c r="D4327" s="40" t="s">
        <v>5101</v>
      </c>
      <c r="E4327" s="41" t="str">
        <f>IF(ISNA(VLOOKUP(D4327,[1]finalsorted!$A:$H,$E$5,FALSE))=TRUE,"terminated",(VLOOKUP(D4327,[1]finalsorted!$A:$H,$E$5,FALSE)))</f>
        <v/>
      </c>
    </row>
    <row r="4328" spans="1:5" hidden="1" outlineLevel="3" x14ac:dyDescent="0.25">
      <c r="A4328" s="39" t="s">
        <v>11055</v>
      </c>
      <c r="B4328" s="39" t="s">
        <v>5087</v>
      </c>
      <c r="C4328" s="40" t="s">
        <v>10978</v>
      </c>
      <c r="D4328" s="40" t="s">
        <v>5102</v>
      </c>
      <c r="E4328" s="41">
        <f>IF(ISNA(VLOOKUP(D4328,[1]finalsorted!$A:$H,$E$5,FALSE))=TRUE,"terminated",(VLOOKUP(D4328,[1]finalsorted!$A:$H,$E$5,FALSE)))</f>
        <v>1955187.5499999998</v>
      </c>
    </row>
    <row r="4329" spans="1:5" hidden="1" outlineLevel="3" x14ac:dyDescent="0.25">
      <c r="A4329" s="39" t="s">
        <v>11055</v>
      </c>
      <c r="B4329" s="39" t="s">
        <v>5087</v>
      </c>
      <c r="C4329" s="40" t="s">
        <v>10978</v>
      </c>
      <c r="D4329" s="40" t="s">
        <v>5103</v>
      </c>
      <c r="E4329" s="41">
        <f>IF(ISNA(VLOOKUP(D4329,[1]finalsorted!$A:$H,$E$5,FALSE))=TRUE,"terminated",(VLOOKUP(D4329,[1]finalsorted!$A:$H,$E$5,FALSE)))</f>
        <v>3216082.6199999996</v>
      </c>
    </row>
    <row r="4330" spans="1:5" hidden="1" outlineLevel="3" x14ac:dyDescent="0.25">
      <c r="A4330" s="39" t="s">
        <v>11055</v>
      </c>
      <c r="B4330" s="39" t="s">
        <v>5087</v>
      </c>
      <c r="C4330" s="40" t="s">
        <v>10978</v>
      </c>
      <c r="D4330" s="40" t="s">
        <v>5104</v>
      </c>
      <c r="E4330" s="41">
        <f>IF(ISNA(VLOOKUP(D4330,[1]finalsorted!$A:$H,$E$5,FALSE))=TRUE,"terminated",(VLOOKUP(D4330,[1]finalsorted!$A:$H,$E$5,FALSE)))</f>
        <v>1380901.61</v>
      </c>
    </row>
    <row r="4331" spans="1:5" hidden="1" outlineLevel="3" x14ac:dyDescent="0.25">
      <c r="A4331" s="39" t="s">
        <v>11055</v>
      </c>
      <c r="B4331" s="39" t="s">
        <v>5087</v>
      </c>
      <c r="C4331" s="40" t="s">
        <v>10978</v>
      </c>
      <c r="D4331" s="40" t="s">
        <v>5105</v>
      </c>
      <c r="E4331" s="41">
        <f>IF(ISNA(VLOOKUP(D4331,[1]finalsorted!$A:$H,$E$5,FALSE))=TRUE,"terminated",(VLOOKUP(D4331,[1]finalsorted!$A:$H,$E$5,FALSE)))</f>
        <v>783935.34</v>
      </c>
    </row>
    <row r="4332" spans="1:5" hidden="1" outlineLevel="3" x14ac:dyDescent="0.25">
      <c r="A4332" s="39" t="s">
        <v>11055</v>
      </c>
      <c r="B4332" s="39" t="s">
        <v>5087</v>
      </c>
      <c r="C4332" s="40" t="s">
        <v>10978</v>
      </c>
      <c r="D4332" s="40" t="s">
        <v>5106</v>
      </c>
      <c r="E4332" s="41">
        <f>IF(ISNA(VLOOKUP(D4332,[1]finalsorted!$A:$H,$E$5,FALSE))=TRUE,"terminated",(VLOOKUP(D4332,[1]finalsorted!$A:$H,$E$5,FALSE)))</f>
        <v>1286569.8399999999</v>
      </c>
    </row>
    <row r="4333" spans="1:5" hidden="1" outlineLevel="3" x14ac:dyDescent="0.25">
      <c r="A4333" s="39" t="s">
        <v>11055</v>
      </c>
      <c r="B4333" s="39" t="s">
        <v>5087</v>
      </c>
      <c r="C4333" s="40" t="s">
        <v>10978</v>
      </c>
      <c r="D4333" s="40" t="s">
        <v>5107</v>
      </c>
      <c r="E4333" s="41">
        <f>IF(ISNA(VLOOKUP(D4333,[1]finalsorted!$A:$H,$E$5,FALSE))=TRUE,"terminated",(VLOOKUP(D4333,[1]finalsorted!$A:$H,$E$5,FALSE)))</f>
        <v>2273929.9000000008</v>
      </c>
    </row>
    <row r="4334" spans="1:5" hidden="1" outlineLevel="3" x14ac:dyDescent="0.25">
      <c r="A4334" s="39" t="s">
        <v>11055</v>
      </c>
      <c r="B4334" s="39" t="s">
        <v>5087</v>
      </c>
      <c r="C4334" s="40" t="s">
        <v>10978</v>
      </c>
      <c r="D4334" s="40" t="s">
        <v>5108</v>
      </c>
      <c r="E4334" s="41" t="str">
        <f>IF(ISNA(VLOOKUP(D4334,[1]finalsorted!$A:$H,$E$5,FALSE))=TRUE,"terminated",(VLOOKUP(D4334,[1]finalsorted!$A:$H,$E$5,FALSE)))</f>
        <v/>
      </c>
    </row>
    <row r="4335" spans="1:5" hidden="1" outlineLevel="3" x14ac:dyDescent="0.25">
      <c r="A4335" s="39" t="s">
        <v>11055</v>
      </c>
      <c r="B4335" s="39" t="s">
        <v>5087</v>
      </c>
      <c r="C4335" s="40" t="s">
        <v>10978</v>
      </c>
      <c r="D4335" s="40" t="s">
        <v>5109</v>
      </c>
      <c r="E4335" s="41">
        <f>IF(ISNA(VLOOKUP(D4335,[1]finalsorted!$A:$H,$E$5,FALSE))=TRUE,"terminated",(VLOOKUP(D4335,[1]finalsorted!$A:$H,$E$5,FALSE)))</f>
        <v>2676923.66</v>
      </c>
    </row>
    <row r="4336" spans="1:5" hidden="1" outlineLevel="3" x14ac:dyDescent="0.25">
      <c r="A4336" s="39" t="s">
        <v>11055</v>
      </c>
      <c r="B4336" s="39" t="s">
        <v>5087</v>
      </c>
      <c r="C4336" s="40" t="s">
        <v>10978</v>
      </c>
      <c r="D4336" s="40" t="s">
        <v>5110</v>
      </c>
      <c r="E4336" s="41">
        <f>IF(ISNA(VLOOKUP(D4336,[1]finalsorted!$A:$H,$E$5,FALSE))=TRUE,"terminated",(VLOOKUP(D4336,[1]finalsorted!$A:$H,$E$5,FALSE)))</f>
        <v>578026.53</v>
      </c>
    </row>
    <row r="4337" spans="1:5" hidden="1" outlineLevel="3" x14ac:dyDescent="0.25">
      <c r="A4337" s="39" t="s">
        <v>11055</v>
      </c>
      <c r="B4337" s="39" t="s">
        <v>5087</v>
      </c>
      <c r="C4337" s="40" t="s">
        <v>10978</v>
      </c>
      <c r="D4337" s="40" t="s">
        <v>5111</v>
      </c>
      <c r="E4337" s="41">
        <f>IF(ISNA(VLOOKUP(D4337,[1]finalsorted!$A:$H,$E$5,FALSE))=TRUE,"terminated",(VLOOKUP(D4337,[1]finalsorted!$A:$H,$E$5,FALSE)))</f>
        <v>498299.82000000012</v>
      </c>
    </row>
    <row r="4338" spans="1:5" hidden="1" outlineLevel="3" x14ac:dyDescent="0.25">
      <c r="A4338" s="39" t="s">
        <v>11055</v>
      </c>
      <c r="B4338" s="39" t="s">
        <v>5087</v>
      </c>
      <c r="C4338" s="40" t="s">
        <v>10978</v>
      </c>
      <c r="D4338" s="40" t="s">
        <v>5112</v>
      </c>
      <c r="E4338" s="41">
        <f>IF(ISNA(VLOOKUP(D4338,[1]finalsorted!$A:$H,$E$5,FALSE))=TRUE,"terminated",(VLOOKUP(D4338,[1]finalsorted!$A:$H,$E$5,FALSE)))</f>
        <v>1068074.27</v>
      </c>
    </row>
    <row r="4339" spans="1:5" hidden="1" outlineLevel="3" x14ac:dyDescent="0.25">
      <c r="A4339" s="39" t="s">
        <v>11055</v>
      </c>
      <c r="B4339" s="39" t="s">
        <v>5087</v>
      </c>
      <c r="C4339" s="40" t="s">
        <v>10978</v>
      </c>
      <c r="D4339" s="40" t="s">
        <v>5113</v>
      </c>
      <c r="E4339" s="41">
        <f>IF(ISNA(VLOOKUP(D4339,[1]finalsorted!$A:$H,$E$5,FALSE))=TRUE,"terminated",(VLOOKUP(D4339,[1]finalsorted!$A:$H,$E$5,FALSE)))</f>
        <v>886521.90000000014</v>
      </c>
    </row>
    <row r="4340" spans="1:5" hidden="1" outlineLevel="3" x14ac:dyDescent="0.25">
      <c r="A4340" s="39" t="s">
        <v>11055</v>
      </c>
      <c r="B4340" s="39" t="s">
        <v>5087</v>
      </c>
      <c r="C4340" s="40" t="s">
        <v>10978</v>
      </c>
      <c r="D4340" s="40" t="s">
        <v>5114</v>
      </c>
      <c r="E4340" s="41" t="str">
        <f>IF(ISNA(VLOOKUP(D4340,[1]finalsorted!$A:$H,$E$5,FALSE))=TRUE,"terminated",(VLOOKUP(D4340,[1]finalsorted!$A:$H,$E$5,FALSE)))</f>
        <v/>
      </c>
    </row>
    <row r="4341" spans="1:5" hidden="1" outlineLevel="3" x14ac:dyDescent="0.25">
      <c r="A4341" s="39" t="s">
        <v>11055</v>
      </c>
      <c r="B4341" s="39" t="s">
        <v>5087</v>
      </c>
      <c r="C4341" s="40" t="s">
        <v>10978</v>
      </c>
      <c r="D4341" s="40" t="s">
        <v>5115</v>
      </c>
      <c r="E4341" s="41">
        <f>IF(ISNA(VLOOKUP(D4341,[1]finalsorted!$A:$H,$E$5,FALSE))=TRUE,"terminated",(VLOOKUP(D4341,[1]finalsorted!$A:$H,$E$5,FALSE)))</f>
        <v>1311309.92</v>
      </c>
    </row>
    <row r="4342" spans="1:5" hidden="1" outlineLevel="3" x14ac:dyDescent="0.25">
      <c r="A4342" s="39" t="s">
        <v>11055</v>
      </c>
      <c r="B4342" s="39" t="s">
        <v>5087</v>
      </c>
      <c r="C4342" s="40" t="s">
        <v>10978</v>
      </c>
      <c r="D4342" s="40" t="s">
        <v>5116</v>
      </c>
      <c r="E4342" s="41">
        <f>IF(ISNA(VLOOKUP(D4342,[1]finalsorted!$A:$H,$E$5,FALSE))=TRUE,"terminated",(VLOOKUP(D4342,[1]finalsorted!$A:$H,$E$5,FALSE)))</f>
        <v>7255651.4300000006</v>
      </c>
    </row>
    <row r="4343" spans="1:5" hidden="1" outlineLevel="3" x14ac:dyDescent="0.25">
      <c r="A4343" s="39" t="s">
        <v>11055</v>
      </c>
      <c r="B4343" s="39" t="s">
        <v>5087</v>
      </c>
      <c r="C4343" s="40" t="s">
        <v>10978</v>
      </c>
      <c r="D4343" s="40" t="s">
        <v>5117</v>
      </c>
      <c r="E4343" s="41">
        <f>IF(ISNA(VLOOKUP(D4343,[1]finalsorted!$A:$H,$E$5,FALSE))=TRUE,"terminated",(VLOOKUP(D4343,[1]finalsorted!$A:$H,$E$5,FALSE)))</f>
        <v>11415979.840000002</v>
      </c>
    </row>
    <row r="4344" spans="1:5" hidden="1" outlineLevel="3" x14ac:dyDescent="0.25">
      <c r="A4344" s="39" t="s">
        <v>11055</v>
      </c>
      <c r="B4344" s="39" t="s">
        <v>5087</v>
      </c>
      <c r="C4344" s="40" t="s">
        <v>10978</v>
      </c>
      <c r="D4344" s="40" t="s">
        <v>5118</v>
      </c>
      <c r="E4344" s="41" t="str">
        <f>IF(ISNA(VLOOKUP(D4344,[1]finalsorted!$A:$H,$E$5,FALSE))=TRUE,"terminated",(VLOOKUP(D4344,[1]finalsorted!$A:$H,$E$5,FALSE)))</f>
        <v/>
      </c>
    </row>
    <row r="4345" spans="1:5" hidden="1" outlineLevel="3" x14ac:dyDescent="0.25">
      <c r="A4345" s="39" t="s">
        <v>11055</v>
      </c>
      <c r="B4345" s="39" t="s">
        <v>5087</v>
      </c>
      <c r="C4345" s="40" t="s">
        <v>10978</v>
      </c>
      <c r="D4345" s="40" t="s">
        <v>5119</v>
      </c>
      <c r="E4345" s="41">
        <f>IF(ISNA(VLOOKUP(D4345,[1]finalsorted!$A:$H,$E$5,FALSE))=TRUE,"terminated",(VLOOKUP(D4345,[1]finalsorted!$A:$H,$E$5,FALSE)))</f>
        <v>3567686.89</v>
      </c>
    </row>
    <row r="4346" spans="1:5" hidden="1" outlineLevel="3" x14ac:dyDescent="0.25">
      <c r="A4346" s="39" t="s">
        <v>11055</v>
      </c>
      <c r="B4346" s="39" t="s">
        <v>5087</v>
      </c>
      <c r="C4346" s="40" t="s">
        <v>10978</v>
      </c>
      <c r="D4346" s="40" t="s">
        <v>5120</v>
      </c>
      <c r="E4346" s="41">
        <f>IF(ISNA(VLOOKUP(D4346,[1]finalsorted!$A:$H,$E$5,FALSE))=TRUE,"terminated",(VLOOKUP(D4346,[1]finalsorted!$A:$H,$E$5,FALSE)))</f>
        <v>3912843.7700000005</v>
      </c>
    </row>
    <row r="4347" spans="1:5" hidden="1" outlineLevel="3" x14ac:dyDescent="0.25">
      <c r="A4347" s="39" t="s">
        <v>11055</v>
      </c>
      <c r="B4347" s="39" t="s">
        <v>5087</v>
      </c>
      <c r="C4347" s="40" t="s">
        <v>10978</v>
      </c>
      <c r="D4347" s="40" t="s">
        <v>5121</v>
      </c>
      <c r="E4347" s="41">
        <f>IF(ISNA(VLOOKUP(D4347,[1]finalsorted!$A:$H,$E$5,FALSE))=TRUE,"terminated",(VLOOKUP(D4347,[1]finalsorted!$A:$H,$E$5,FALSE)))</f>
        <v>1681621.04</v>
      </c>
    </row>
    <row r="4348" spans="1:5" hidden="1" outlineLevel="3" x14ac:dyDescent="0.25">
      <c r="A4348" s="39" t="s">
        <v>11055</v>
      </c>
      <c r="B4348" s="39" t="s">
        <v>5087</v>
      </c>
      <c r="C4348" s="40" t="s">
        <v>10978</v>
      </c>
      <c r="D4348" s="40" t="s">
        <v>5122</v>
      </c>
      <c r="E4348" s="41" t="str">
        <f>IF(ISNA(VLOOKUP(D4348,[1]finalsorted!$A:$H,$E$5,FALSE))=TRUE,"terminated",(VLOOKUP(D4348,[1]finalsorted!$A:$H,$E$5,FALSE)))</f>
        <v/>
      </c>
    </row>
    <row r="4349" spans="1:5" hidden="1" outlineLevel="3" x14ac:dyDescent="0.25">
      <c r="A4349" s="39" t="s">
        <v>11055</v>
      </c>
      <c r="B4349" s="39" t="s">
        <v>5087</v>
      </c>
      <c r="C4349" s="40" t="s">
        <v>10978</v>
      </c>
      <c r="D4349" s="40" t="s">
        <v>5123</v>
      </c>
      <c r="E4349" s="41">
        <f>IF(ISNA(VLOOKUP(D4349,[1]finalsorted!$A:$H,$E$5,FALSE))=TRUE,"terminated",(VLOOKUP(D4349,[1]finalsorted!$A:$H,$E$5,FALSE)))</f>
        <v>3348141.5599999996</v>
      </c>
    </row>
    <row r="4350" spans="1:5" hidden="1" outlineLevel="3" x14ac:dyDescent="0.25">
      <c r="A4350" s="39" t="s">
        <v>11055</v>
      </c>
      <c r="B4350" s="39" t="s">
        <v>5087</v>
      </c>
      <c r="C4350" s="40" t="s">
        <v>10978</v>
      </c>
      <c r="D4350" s="40" t="s">
        <v>5124</v>
      </c>
      <c r="E4350" s="41">
        <f>IF(ISNA(VLOOKUP(D4350,[1]finalsorted!$A:$H,$E$5,FALSE))=TRUE,"terminated",(VLOOKUP(D4350,[1]finalsorted!$A:$H,$E$5,FALSE)))</f>
        <v>3068334.3700000006</v>
      </c>
    </row>
    <row r="4351" spans="1:5" hidden="1" outlineLevel="3" x14ac:dyDescent="0.25">
      <c r="A4351" s="39" t="s">
        <v>11055</v>
      </c>
      <c r="B4351" s="39" t="s">
        <v>5087</v>
      </c>
      <c r="C4351" s="40" t="s">
        <v>10978</v>
      </c>
      <c r="D4351" s="40" t="s">
        <v>5125</v>
      </c>
      <c r="E4351" s="41">
        <f>IF(ISNA(VLOOKUP(D4351,[1]finalsorted!$A:$H,$E$5,FALSE))=TRUE,"terminated",(VLOOKUP(D4351,[1]finalsorted!$A:$H,$E$5,FALSE)))</f>
        <v>7141545.5599999987</v>
      </c>
    </row>
    <row r="4352" spans="1:5" hidden="1" outlineLevel="3" x14ac:dyDescent="0.25">
      <c r="A4352" s="39" t="s">
        <v>11055</v>
      </c>
      <c r="B4352" s="39" t="s">
        <v>5087</v>
      </c>
      <c r="C4352" s="40" t="s">
        <v>10978</v>
      </c>
      <c r="D4352" s="40" t="s">
        <v>5126</v>
      </c>
      <c r="E4352" s="41">
        <f>IF(ISNA(VLOOKUP(D4352,[1]finalsorted!$A:$H,$E$5,FALSE))=TRUE,"terminated",(VLOOKUP(D4352,[1]finalsorted!$A:$H,$E$5,FALSE)))</f>
        <v>4578054.07</v>
      </c>
    </row>
    <row r="4353" spans="1:5" hidden="1" outlineLevel="3" x14ac:dyDescent="0.25">
      <c r="A4353" s="39" t="s">
        <v>11055</v>
      </c>
      <c r="B4353" s="39" t="s">
        <v>5087</v>
      </c>
      <c r="C4353" s="40" t="s">
        <v>10978</v>
      </c>
      <c r="D4353" s="40" t="s">
        <v>5127</v>
      </c>
      <c r="E4353" s="41">
        <f>IF(ISNA(VLOOKUP(D4353,[1]finalsorted!$A:$H,$E$5,FALSE))=TRUE,"terminated",(VLOOKUP(D4353,[1]finalsorted!$A:$H,$E$5,FALSE)))</f>
        <v>14096406.890000001</v>
      </c>
    </row>
    <row r="4354" spans="1:5" hidden="1" outlineLevel="3" x14ac:dyDescent="0.25">
      <c r="A4354" s="39" t="s">
        <v>11055</v>
      </c>
      <c r="B4354" s="39" t="s">
        <v>5087</v>
      </c>
      <c r="C4354" s="40" t="s">
        <v>10978</v>
      </c>
      <c r="D4354" s="40" t="s">
        <v>5128</v>
      </c>
      <c r="E4354" s="41" t="str">
        <f>IF(ISNA(VLOOKUP(D4354,[1]finalsorted!$A:$H,$E$5,FALSE))=TRUE,"terminated",(VLOOKUP(D4354,[1]finalsorted!$A:$H,$E$5,FALSE)))</f>
        <v/>
      </c>
    </row>
    <row r="4355" spans="1:5" hidden="1" outlineLevel="3" x14ac:dyDescent="0.25">
      <c r="A4355" s="39" t="s">
        <v>11055</v>
      </c>
      <c r="B4355" s="39" t="s">
        <v>5087</v>
      </c>
      <c r="C4355" s="40" t="s">
        <v>10978</v>
      </c>
      <c r="D4355" s="40" t="s">
        <v>5129</v>
      </c>
      <c r="E4355" s="41">
        <f>IF(ISNA(VLOOKUP(D4355,[1]finalsorted!$A:$H,$E$5,FALSE))=TRUE,"terminated",(VLOOKUP(D4355,[1]finalsorted!$A:$H,$E$5,FALSE)))</f>
        <v>1316935.6099999996</v>
      </c>
    </row>
    <row r="4356" spans="1:5" hidden="1" outlineLevel="3" x14ac:dyDescent="0.25">
      <c r="A4356" s="39" t="s">
        <v>11055</v>
      </c>
      <c r="B4356" s="39" t="s">
        <v>5087</v>
      </c>
      <c r="C4356" s="40" t="s">
        <v>10978</v>
      </c>
      <c r="D4356" s="40" t="s">
        <v>5130</v>
      </c>
      <c r="E4356" s="41">
        <f>IF(ISNA(VLOOKUP(D4356,[1]finalsorted!$A:$H,$E$5,FALSE))=TRUE,"terminated",(VLOOKUP(D4356,[1]finalsorted!$A:$H,$E$5,FALSE)))</f>
        <v>3406541.9</v>
      </c>
    </row>
    <row r="4357" spans="1:5" hidden="1" outlineLevel="3" x14ac:dyDescent="0.25">
      <c r="A4357" s="39" t="s">
        <v>11055</v>
      </c>
      <c r="B4357" s="39" t="s">
        <v>5087</v>
      </c>
      <c r="C4357" s="40" t="s">
        <v>10978</v>
      </c>
      <c r="D4357" s="40" t="s">
        <v>5131</v>
      </c>
      <c r="E4357" s="41">
        <f>IF(ISNA(VLOOKUP(D4357,[1]finalsorted!$A:$H,$E$5,FALSE))=TRUE,"terminated",(VLOOKUP(D4357,[1]finalsorted!$A:$H,$E$5,FALSE)))</f>
        <v>7186781.7599999998</v>
      </c>
    </row>
    <row r="4358" spans="1:5" hidden="1" outlineLevel="3" x14ac:dyDescent="0.25">
      <c r="A4358" s="39" t="s">
        <v>11055</v>
      </c>
      <c r="B4358" s="39" t="s">
        <v>5087</v>
      </c>
      <c r="C4358" s="40" t="s">
        <v>10978</v>
      </c>
      <c r="D4358" s="40" t="s">
        <v>5132</v>
      </c>
      <c r="E4358" s="41">
        <f>IF(ISNA(VLOOKUP(D4358,[1]finalsorted!$A:$H,$E$5,FALSE))=TRUE,"terminated",(VLOOKUP(D4358,[1]finalsorted!$A:$H,$E$5,FALSE)))</f>
        <v>1881132.5400000003</v>
      </c>
    </row>
    <row r="4359" spans="1:5" hidden="1" outlineLevel="3" x14ac:dyDescent="0.25">
      <c r="A4359" s="39" t="s">
        <v>11055</v>
      </c>
      <c r="B4359" s="39" t="s">
        <v>5087</v>
      </c>
      <c r="C4359" s="40" t="s">
        <v>10978</v>
      </c>
      <c r="D4359" s="40" t="s">
        <v>5133</v>
      </c>
      <c r="E4359" s="41">
        <f>IF(ISNA(VLOOKUP(D4359,[1]finalsorted!$A:$H,$E$5,FALSE))=TRUE,"terminated",(VLOOKUP(D4359,[1]finalsorted!$A:$H,$E$5,FALSE)))</f>
        <v>3415271.48</v>
      </c>
    </row>
    <row r="4360" spans="1:5" hidden="1" outlineLevel="3" x14ac:dyDescent="0.25">
      <c r="A4360" s="39" t="s">
        <v>11055</v>
      </c>
      <c r="B4360" s="39" t="s">
        <v>5087</v>
      </c>
      <c r="C4360" s="40" t="s">
        <v>10978</v>
      </c>
      <c r="D4360" s="40" t="s">
        <v>5134</v>
      </c>
      <c r="E4360" s="41">
        <f>IF(ISNA(VLOOKUP(D4360,[1]finalsorted!$A:$H,$E$5,FALSE))=TRUE,"terminated",(VLOOKUP(D4360,[1]finalsorted!$A:$H,$E$5,FALSE)))</f>
        <v>1832007.91</v>
      </c>
    </row>
    <row r="4361" spans="1:5" hidden="1" outlineLevel="3" x14ac:dyDescent="0.25">
      <c r="A4361" s="39" t="s">
        <v>11055</v>
      </c>
      <c r="B4361" s="39" t="s">
        <v>5087</v>
      </c>
      <c r="C4361" s="40" t="s">
        <v>10978</v>
      </c>
      <c r="D4361" s="40" t="s">
        <v>5135</v>
      </c>
      <c r="E4361" s="41" t="str">
        <f>IF(ISNA(VLOOKUP(D4361,[1]finalsorted!$A:$H,$E$5,FALSE))=TRUE,"terminated",(VLOOKUP(D4361,[1]finalsorted!$A:$H,$E$5,FALSE)))</f>
        <v/>
      </c>
    </row>
    <row r="4362" spans="1:5" hidden="1" outlineLevel="3" x14ac:dyDescent="0.25">
      <c r="A4362" s="39" t="s">
        <v>11055</v>
      </c>
      <c r="B4362" s="39" t="s">
        <v>5087</v>
      </c>
      <c r="C4362" s="40" t="s">
        <v>10978</v>
      </c>
      <c r="D4362" s="40" t="s">
        <v>5136</v>
      </c>
      <c r="E4362" s="41" t="str">
        <f>IF(ISNA(VLOOKUP(D4362,[1]finalsorted!$A:$H,$E$5,FALSE))=TRUE,"terminated",(VLOOKUP(D4362,[1]finalsorted!$A:$H,$E$5,FALSE)))</f>
        <v/>
      </c>
    </row>
    <row r="4363" spans="1:5" hidden="1" outlineLevel="3" x14ac:dyDescent="0.25">
      <c r="A4363" s="39" t="s">
        <v>11055</v>
      </c>
      <c r="B4363" s="39" t="s">
        <v>5087</v>
      </c>
      <c r="C4363" s="40" t="s">
        <v>10978</v>
      </c>
      <c r="D4363" s="40" t="s">
        <v>5137</v>
      </c>
      <c r="E4363" s="41" t="str">
        <f>IF(ISNA(VLOOKUP(D4363,[1]finalsorted!$A:$H,$E$5,FALSE))=TRUE,"terminated",(VLOOKUP(D4363,[1]finalsorted!$A:$H,$E$5,FALSE)))</f>
        <v/>
      </c>
    </row>
    <row r="4364" spans="1:5" hidden="1" outlineLevel="3" x14ac:dyDescent="0.25">
      <c r="A4364" s="39" t="s">
        <v>11055</v>
      </c>
      <c r="B4364" s="39" t="s">
        <v>5087</v>
      </c>
      <c r="C4364" s="40" t="s">
        <v>10978</v>
      </c>
      <c r="D4364" s="40" t="s">
        <v>5138</v>
      </c>
      <c r="E4364" s="41">
        <f>IF(ISNA(VLOOKUP(D4364,[1]finalsorted!$A:$H,$E$5,FALSE))=TRUE,"terminated",(VLOOKUP(D4364,[1]finalsorted!$A:$H,$E$5,FALSE)))</f>
        <v>936731.17000000016</v>
      </c>
    </row>
    <row r="4365" spans="1:5" hidden="1" outlineLevel="3" x14ac:dyDescent="0.25">
      <c r="A4365" s="39" t="s">
        <v>11055</v>
      </c>
      <c r="B4365" s="39" t="s">
        <v>5087</v>
      </c>
      <c r="C4365" s="40" t="s">
        <v>10978</v>
      </c>
      <c r="D4365" s="40" t="s">
        <v>5139</v>
      </c>
      <c r="E4365" s="41" t="str">
        <f>IF(ISNA(VLOOKUP(D4365,[1]finalsorted!$A:$H,$E$5,FALSE))=TRUE,"terminated",(VLOOKUP(D4365,[1]finalsorted!$A:$H,$E$5,FALSE)))</f>
        <v/>
      </c>
    </row>
    <row r="4366" spans="1:5" hidden="1" outlineLevel="3" x14ac:dyDescent="0.25">
      <c r="A4366" s="39" t="s">
        <v>11055</v>
      </c>
      <c r="B4366" s="39" t="s">
        <v>5087</v>
      </c>
      <c r="C4366" s="40" t="s">
        <v>10978</v>
      </c>
      <c r="D4366" s="40" t="s">
        <v>5140</v>
      </c>
      <c r="E4366" s="41">
        <f>IF(ISNA(VLOOKUP(D4366,[1]finalsorted!$A:$H,$E$5,FALSE))=TRUE,"terminated",(VLOOKUP(D4366,[1]finalsorted!$A:$H,$E$5,FALSE)))</f>
        <v>11293886.619999995</v>
      </c>
    </row>
    <row r="4367" spans="1:5" hidden="1" outlineLevel="3" x14ac:dyDescent="0.25">
      <c r="A4367" s="39" t="s">
        <v>11055</v>
      </c>
      <c r="B4367" s="39" t="s">
        <v>5087</v>
      </c>
      <c r="C4367" s="40" t="s">
        <v>10978</v>
      </c>
      <c r="D4367" s="40" t="s">
        <v>5141</v>
      </c>
      <c r="E4367" s="41">
        <f>IF(ISNA(VLOOKUP(D4367,[1]finalsorted!$A:$H,$E$5,FALSE))=TRUE,"terminated",(VLOOKUP(D4367,[1]finalsorted!$A:$H,$E$5,FALSE)))</f>
        <v>6102006.5599999959</v>
      </c>
    </row>
    <row r="4368" spans="1:5" hidden="1" outlineLevel="3" x14ac:dyDescent="0.25">
      <c r="A4368" s="39" t="s">
        <v>11055</v>
      </c>
      <c r="B4368" s="39" t="s">
        <v>5087</v>
      </c>
      <c r="C4368" s="40" t="s">
        <v>10978</v>
      </c>
      <c r="D4368" s="40" t="s">
        <v>5142</v>
      </c>
      <c r="E4368" s="41">
        <f>IF(ISNA(VLOOKUP(D4368,[1]finalsorted!$A:$H,$E$5,FALSE))=TRUE,"terminated",(VLOOKUP(D4368,[1]finalsorted!$A:$H,$E$5,FALSE)))</f>
        <v>6768417.8300000001</v>
      </c>
    </row>
    <row r="4369" spans="1:5" hidden="1" outlineLevel="3" x14ac:dyDescent="0.25">
      <c r="A4369" s="39" t="s">
        <v>11055</v>
      </c>
      <c r="B4369" s="39" t="s">
        <v>5087</v>
      </c>
      <c r="C4369" s="40" t="s">
        <v>10978</v>
      </c>
      <c r="D4369" s="40" t="s">
        <v>5143</v>
      </c>
      <c r="E4369" s="41" t="str">
        <f>IF(ISNA(VLOOKUP(D4369,[1]finalsorted!$A:$H,$E$5,FALSE))=TRUE,"terminated",(VLOOKUP(D4369,[1]finalsorted!$A:$H,$E$5,FALSE)))</f>
        <v/>
      </c>
    </row>
    <row r="4370" spans="1:5" hidden="1" outlineLevel="3" x14ac:dyDescent="0.25">
      <c r="A4370" s="39" t="s">
        <v>11055</v>
      </c>
      <c r="B4370" s="39" t="s">
        <v>5087</v>
      </c>
      <c r="C4370" s="40" t="s">
        <v>10978</v>
      </c>
      <c r="D4370" s="40" t="s">
        <v>5144</v>
      </c>
      <c r="E4370" s="41">
        <f>IF(ISNA(VLOOKUP(D4370,[1]finalsorted!$A:$H,$E$5,FALSE))=TRUE,"terminated",(VLOOKUP(D4370,[1]finalsorted!$A:$H,$E$5,FALSE)))</f>
        <v>2241268.0000000005</v>
      </c>
    </row>
    <row r="4371" spans="1:5" hidden="1" outlineLevel="3" x14ac:dyDescent="0.25">
      <c r="A4371" s="39" t="s">
        <v>11055</v>
      </c>
      <c r="B4371" s="39" t="s">
        <v>5087</v>
      </c>
      <c r="C4371" s="40" t="s">
        <v>10978</v>
      </c>
      <c r="D4371" s="40" t="s">
        <v>5145</v>
      </c>
      <c r="E4371" s="41">
        <f>IF(ISNA(VLOOKUP(D4371,[1]finalsorted!$A:$H,$E$5,FALSE))=TRUE,"terminated",(VLOOKUP(D4371,[1]finalsorted!$A:$H,$E$5,FALSE)))</f>
        <v>1777698.8200000003</v>
      </c>
    </row>
    <row r="4372" spans="1:5" hidden="1" outlineLevel="3" x14ac:dyDescent="0.25">
      <c r="A4372" s="39" t="s">
        <v>11055</v>
      </c>
      <c r="B4372" s="39" t="s">
        <v>5087</v>
      </c>
      <c r="C4372" s="40" t="s">
        <v>10978</v>
      </c>
      <c r="D4372" s="40" t="s">
        <v>5146</v>
      </c>
      <c r="E4372" s="41">
        <f>IF(ISNA(VLOOKUP(D4372,[1]finalsorted!$A:$H,$E$5,FALSE))=TRUE,"terminated",(VLOOKUP(D4372,[1]finalsorted!$A:$H,$E$5,FALSE)))</f>
        <v>3363744.5799999996</v>
      </c>
    </row>
    <row r="4373" spans="1:5" hidden="1" outlineLevel="3" x14ac:dyDescent="0.25">
      <c r="A4373" s="39" t="s">
        <v>11055</v>
      </c>
      <c r="B4373" s="39" t="s">
        <v>5087</v>
      </c>
      <c r="C4373" s="40" t="s">
        <v>10978</v>
      </c>
      <c r="D4373" s="40" t="s">
        <v>5147</v>
      </c>
      <c r="E4373" s="41">
        <f>IF(ISNA(VLOOKUP(D4373,[1]finalsorted!$A:$H,$E$5,FALSE))=TRUE,"terminated",(VLOOKUP(D4373,[1]finalsorted!$A:$H,$E$5,FALSE)))</f>
        <v>2161795.96</v>
      </c>
    </row>
    <row r="4374" spans="1:5" hidden="1" outlineLevel="3" x14ac:dyDescent="0.25">
      <c r="A4374" s="39" t="s">
        <v>11055</v>
      </c>
      <c r="B4374" s="39" t="s">
        <v>5087</v>
      </c>
      <c r="C4374" s="40" t="s">
        <v>10978</v>
      </c>
      <c r="D4374" s="40" t="s">
        <v>5148</v>
      </c>
      <c r="E4374" s="41">
        <f>IF(ISNA(VLOOKUP(D4374,[1]finalsorted!$A:$H,$E$5,FALSE))=TRUE,"terminated",(VLOOKUP(D4374,[1]finalsorted!$A:$H,$E$5,FALSE)))</f>
        <v>2840241.1900000004</v>
      </c>
    </row>
    <row r="4375" spans="1:5" hidden="1" outlineLevel="3" x14ac:dyDescent="0.25">
      <c r="A4375" s="39" t="s">
        <v>11055</v>
      </c>
      <c r="B4375" s="39" t="s">
        <v>5087</v>
      </c>
      <c r="C4375" s="40" t="s">
        <v>10978</v>
      </c>
      <c r="D4375" s="40" t="s">
        <v>5149</v>
      </c>
      <c r="E4375" s="41">
        <f>IF(ISNA(VLOOKUP(D4375,[1]finalsorted!$A:$H,$E$5,FALSE))=TRUE,"terminated",(VLOOKUP(D4375,[1]finalsorted!$A:$H,$E$5,FALSE)))</f>
        <v>6167406.5500000007</v>
      </c>
    </row>
    <row r="4376" spans="1:5" hidden="1" outlineLevel="3" x14ac:dyDescent="0.25">
      <c r="A4376" s="39" t="s">
        <v>11055</v>
      </c>
      <c r="B4376" s="39" t="s">
        <v>5087</v>
      </c>
      <c r="C4376" s="40" t="s">
        <v>10978</v>
      </c>
      <c r="D4376" s="40" t="s">
        <v>5150</v>
      </c>
      <c r="E4376" s="41">
        <f>IF(ISNA(VLOOKUP(D4376,[1]finalsorted!$A:$H,$E$5,FALSE))=TRUE,"terminated",(VLOOKUP(D4376,[1]finalsorted!$A:$H,$E$5,FALSE)))</f>
        <v>3127487.46</v>
      </c>
    </row>
    <row r="4377" spans="1:5" hidden="1" outlineLevel="3" x14ac:dyDescent="0.25">
      <c r="A4377" s="39" t="s">
        <v>11055</v>
      </c>
      <c r="B4377" s="39" t="s">
        <v>5087</v>
      </c>
      <c r="C4377" s="40" t="s">
        <v>10978</v>
      </c>
      <c r="D4377" s="40" t="s">
        <v>5151</v>
      </c>
      <c r="E4377" s="41" t="str">
        <f>IF(ISNA(VLOOKUP(D4377,[1]finalsorted!$A:$H,$E$5,FALSE))=TRUE,"terminated",(VLOOKUP(D4377,[1]finalsorted!$A:$H,$E$5,FALSE)))</f>
        <v/>
      </c>
    </row>
    <row r="4378" spans="1:5" hidden="1" outlineLevel="3" x14ac:dyDescent="0.25">
      <c r="A4378" s="39" t="s">
        <v>11055</v>
      </c>
      <c r="B4378" s="39" t="s">
        <v>5087</v>
      </c>
      <c r="C4378" s="40" t="s">
        <v>10978</v>
      </c>
      <c r="D4378" s="40" t="s">
        <v>11115</v>
      </c>
      <c r="E4378" s="41">
        <f>IF(ISNA(VLOOKUP(D4378,[1]finalsorted!$A:$H,$E$5,FALSE))=TRUE,"terminated",(VLOOKUP(D4378,[1]finalsorted!$A:$H,$E$5,FALSE)))</f>
        <v>44162778.289999999</v>
      </c>
    </row>
    <row r="4379" spans="1:5" hidden="1" outlineLevel="2" x14ac:dyDescent="0.25">
      <c r="A4379" s="39"/>
      <c r="B4379" s="39" t="s">
        <v>5087</v>
      </c>
      <c r="C4379" s="40" t="s">
        <v>10978</v>
      </c>
      <c r="D4379" s="40" t="s">
        <v>11253</v>
      </c>
      <c r="E4379" s="41">
        <f>IF(ISNA(VLOOKUP(D4379,[1]finalsorted!$A:$H,$E$5,FALSE))=TRUE,"terminated",(VLOOKUP(D4379,[1]finalsorted!$A:$H,$E$5,FALSE)))</f>
        <v>242316098.34000003</v>
      </c>
    </row>
    <row r="4380" spans="1:5" hidden="1" outlineLevel="3" x14ac:dyDescent="0.25">
      <c r="A4380" s="39" t="s">
        <v>11055</v>
      </c>
      <c r="B4380" s="39" t="s">
        <v>5690</v>
      </c>
      <c r="C4380" s="40" t="s">
        <v>10984</v>
      </c>
      <c r="D4380" s="40" t="s">
        <v>5683</v>
      </c>
      <c r="E4380" s="41">
        <f>IF(ISNA(VLOOKUP(D4380,[1]finalsorted!$A:$H,$E$5,FALSE))=TRUE,"terminated",(VLOOKUP(D4380,[1]finalsorted!$A:$H,$E$5,FALSE)))</f>
        <v>3529084.43</v>
      </c>
    </row>
    <row r="4381" spans="1:5" hidden="1" outlineLevel="3" x14ac:dyDescent="0.25">
      <c r="A4381" s="39" t="s">
        <v>11055</v>
      </c>
      <c r="B4381" s="39" t="s">
        <v>5690</v>
      </c>
      <c r="C4381" s="40" t="s">
        <v>10984</v>
      </c>
      <c r="D4381" s="40" t="s">
        <v>5684</v>
      </c>
      <c r="E4381" s="41">
        <f>IF(ISNA(VLOOKUP(D4381,[1]finalsorted!$A:$H,$E$5,FALSE))=TRUE,"terminated",(VLOOKUP(D4381,[1]finalsorted!$A:$H,$E$5,FALSE)))</f>
        <v>3979883.7999999993</v>
      </c>
    </row>
    <row r="4382" spans="1:5" hidden="1" outlineLevel="3" x14ac:dyDescent="0.25">
      <c r="A4382" s="39" t="s">
        <v>11055</v>
      </c>
      <c r="B4382" s="39" t="s">
        <v>5690</v>
      </c>
      <c r="C4382" s="40" t="s">
        <v>10984</v>
      </c>
      <c r="D4382" s="40" t="s">
        <v>5685</v>
      </c>
      <c r="E4382" s="41">
        <f>IF(ISNA(VLOOKUP(D4382,[1]finalsorted!$A:$H,$E$5,FALSE))=TRUE,"terminated",(VLOOKUP(D4382,[1]finalsorted!$A:$H,$E$5,FALSE)))</f>
        <v>4277650.49</v>
      </c>
    </row>
    <row r="4383" spans="1:5" hidden="1" outlineLevel="3" x14ac:dyDescent="0.25">
      <c r="A4383" s="39" t="s">
        <v>11055</v>
      </c>
      <c r="B4383" s="39" t="s">
        <v>5690</v>
      </c>
      <c r="C4383" s="40" t="s">
        <v>10984</v>
      </c>
      <c r="D4383" s="40" t="s">
        <v>5686</v>
      </c>
      <c r="E4383" s="41">
        <f>IF(ISNA(VLOOKUP(D4383,[1]finalsorted!$A:$H,$E$5,FALSE))=TRUE,"terminated",(VLOOKUP(D4383,[1]finalsorted!$A:$H,$E$5,FALSE)))</f>
        <v>2115662.42</v>
      </c>
    </row>
    <row r="4384" spans="1:5" hidden="1" outlineLevel="3" x14ac:dyDescent="0.25">
      <c r="A4384" s="39" t="s">
        <v>11055</v>
      </c>
      <c r="B4384" s="39" t="s">
        <v>5690</v>
      </c>
      <c r="C4384" s="40" t="s">
        <v>10984</v>
      </c>
      <c r="D4384" s="40" t="s">
        <v>5687</v>
      </c>
      <c r="E4384" s="41">
        <f>IF(ISNA(VLOOKUP(D4384,[1]finalsorted!$A:$H,$E$5,FALSE))=TRUE,"terminated",(VLOOKUP(D4384,[1]finalsorted!$A:$H,$E$5,FALSE)))</f>
        <v>827961.36</v>
      </c>
    </row>
    <row r="4385" spans="1:5" hidden="1" outlineLevel="3" x14ac:dyDescent="0.25">
      <c r="A4385" s="39" t="s">
        <v>11055</v>
      </c>
      <c r="B4385" s="39" t="s">
        <v>5690</v>
      </c>
      <c r="C4385" s="40" t="s">
        <v>10984</v>
      </c>
      <c r="D4385" s="40" t="s">
        <v>5688</v>
      </c>
      <c r="E4385" s="41">
        <f>IF(ISNA(VLOOKUP(D4385,[1]finalsorted!$A:$H,$E$5,FALSE))=TRUE,"terminated",(VLOOKUP(D4385,[1]finalsorted!$A:$H,$E$5,FALSE)))</f>
        <v>1611550.3000000003</v>
      </c>
    </row>
    <row r="4386" spans="1:5" hidden="1" outlineLevel="3" x14ac:dyDescent="0.25">
      <c r="A4386" s="39" t="s">
        <v>11055</v>
      </c>
      <c r="B4386" s="39" t="s">
        <v>5690</v>
      </c>
      <c r="C4386" s="40" t="s">
        <v>10984</v>
      </c>
      <c r="D4386" s="40" t="s">
        <v>5689</v>
      </c>
      <c r="E4386" s="41">
        <f>IF(ISNA(VLOOKUP(D4386,[1]finalsorted!$A:$H,$E$5,FALSE))=TRUE,"terminated",(VLOOKUP(D4386,[1]finalsorted!$A:$H,$E$5,FALSE)))</f>
        <v>1558484.4200000002</v>
      </c>
    </row>
    <row r="4387" spans="1:5" hidden="1" outlineLevel="3" x14ac:dyDescent="0.25">
      <c r="A4387" s="39" t="s">
        <v>11055</v>
      </c>
      <c r="B4387" s="39" t="s">
        <v>5690</v>
      </c>
      <c r="C4387" s="40" t="s">
        <v>10984</v>
      </c>
      <c r="D4387" s="40" t="s">
        <v>5691</v>
      </c>
      <c r="E4387" s="41" t="str">
        <f>IF(ISNA(VLOOKUP(D4387,[1]finalsorted!$A:$H,$E$5,FALSE))=TRUE,"terminated",(VLOOKUP(D4387,[1]finalsorted!$A:$H,$E$5,FALSE)))</f>
        <v/>
      </c>
    </row>
    <row r="4388" spans="1:5" hidden="1" outlineLevel="3" x14ac:dyDescent="0.25">
      <c r="A4388" s="39" t="s">
        <v>11055</v>
      </c>
      <c r="B4388" s="39" t="s">
        <v>5690</v>
      </c>
      <c r="C4388" s="40" t="s">
        <v>10984</v>
      </c>
      <c r="D4388" s="40" t="s">
        <v>5692</v>
      </c>
      <c r="E4388" s="41" t="str">
        <f>IF(ISNA(VLOOKUP(D4388,[1]finalsorted!$A:$H,$E$5,FALSE))=TRUE,"terminated",(VLOOKUP(D4388,[1]finalsorted!$A:$H,$E$5,FALSE)))</f>
        <v/>
      </c>
    </row>
    <row r="4389" spans="1:5" hidden="1" outlineLevel="3" x14ac:dyDescent="0.25">
      <c r="A4389" s="39" t="s">
        <v>11055</v>
      </c>
      <c r="B4389" s="39" t="s">
        <v>5690</v>
      </c>
      <c r="C4389" s="40" t="s">
        <v>10984</v>
      </c>
      <c r="D4389" s="40" t="s">
        <v>5693</v>
      </c>
      <c r="E4389" s="41">
        <f>IF(ISNA(VLOOKUP(D4389,[1]finalsorted!$A:$H,$E$5,FALSE))=TRUE,"terminated",(VLOOKUP(D4389,[1]finalsorted!$A:$H,$E$5,FALSE)))</f>
        <v>2880253.6700000004</v>
      </c>
    </row>
    <row r="4390" spans="1:5" hidden="1" outlineLevel="3" x14ac:dyDescent="0.25">
      <c r="A4390" s="39" t="s">
        <v>11055</v>
      </c>
      <c r="B4390" s="39" t="s">
        <v>5690</v>
      </c>
      <c r="C4390" s="40" t="s">
        <v>10984</v>
      </c>
      <c r="D4390" s="40" t="s">
        <v>5694</v>
      </c>
      <c r="E4390" s="41">
        <f>IF(ISNA(VLOOKUP(D4390,[1]finalsorted!$A:$H,$E$5,FALSE))=TRUE,"terminated",(VLOOKUP(D4390,[1]finalsorted!$A:$H,$E$5,FALSE)))</f>
        <v>1170856.1399999999</v>
      </c>
    </row>
    <row r="4391" spans="1:5" hidden="1" outlineLevel="3" x14ac:dyDescent="0.25">
      <c r="A4391" s="39" t="s">
        <v>11055</v>
      </c>
      <c r="B4391" s="39" t="s">
        <v>5690</v>
      </c>
      <c r="C4391" s="40" t="s">
        <v>10984</v>
      </c>
      <c r="D4391" s="40" t="s">
        <v>5695</v>
      </c>
      <c r="E4391" s="41">
        <f>IF(ISNA(VLOOKUP(D4391,[1]finalsorted!$A:$H,$E$5,FALSE))=TRUE,"terminated",(VLOOKUP(D4391,[1]finalsorted!$A:$H,$E$5,FALSE)))</f>
        <v>2283136.8299999996</v>
      </c>
    </row>
    <row r="4392" spans="1:5" hidden="1" outlineLevel="3" x14ac:dyDescent="0.25">
      <c r="A4392" s="39" t="s">
        <v>11055</v>
      </c>
      <c r="B4392" s="39" t="s">
        <v>5690</v>
      </c>
      <c r="C4392" s="40" t="s">
        <v>10984</v>
      </c>
      <c r="D4392" s="40" t="s">
        <v>5696</v>
      </c>
      <c r="E4392" s="41" t="str">
        <f>IF(ISNA(VLOOKUP(D4392,[1]finalsorted!$A:$H,$E$5,FALSE))=TRUE,"terminated",(VLOOKUP(D4392,[1]finalsorted!$A:$H,$E$5,FALSE)))</f>
        <v/>
      </c>
    </row>
    <row r="4393" spans="1:5" hidden="1" outlineLevel="3" x14ac:dyDescent="0.25">
      <c r="A4393" s="39" t="s">
        <v>11055</v>
      </c>
      <c r="B4393" s="39" t="s">
        <v>5690</v>
      </c>
      <c r="C4393" s="40" t="s">
        <v>10984</v>
      </c>
      <c r="D4393" s="40" t="s">
        <v>5697</v>
      </c>
      <c r="E4393" s="41">
        <f>IF(ISNA(VLOOKUP(D4393,[1]finalsorted!$A:$H,$E$5,FALSE))=TRUE,"terminated",(VLOOKUP(D4393,[1]finalsorted!$A:$H,$E$5,FALSE)))</f>
        <v>3138206.6</v>
      </c>
    </row>
    <row r="4394" spans="1:5" hidden="1" outlineLevel="3" x14ac:dyDescent="0.25">
      <c r="A4394" s="39" t="s">
        <v>11055</v>
      </c>
      <c r="B4394" s="39" t="s">
        <v>5690</v>
      </c>
      <c r="C4394" s="40" t="s">
        <v>10984</v>
      </c>
      <c r="D4394" s="40" t="s">
        <v>5698</v>
      </c>
      <c r="E4394" s="41">
        <f>IF(ISNA(VLOOKUP(D4394,[1]finalsorted!$A:$H,$E$5,FALSE))=TRUE,"terminated",(VLOOKUP(D4394,[1]finalsorted!$A:$H,$E$5,FALSE)))</f>
        <v>2688911.600000001</v>
      </c>
    </row>
    <row r="4395" spans="1:5" hidden="1" outlineLevel="3" x14ac:dyDescent="0.25">
      <c r="A4395" s="39" t="s">
        <v>11055</v>
      </c>
      <c r="B4395" s="39" t="s">
        <v>5690</v>
      </c>
      <c r="C4395" s="40" t="s">
        <v>10984</v>
      </c>
      <c r="D4395" s="40" t="s">
        <v>5699</v>
      </c>
      <c r="E4395" s="41">
        <f>IF(ISNA(VLOOKUP(D4395,[1]finalsorted!$A:$H,$E$5,FALSE))=TRUE,"terminated",(VLOOKUP(D4395,[1]finalsorted!$A:$H,$E$5,FALSE)))</f>
        <v>3067717.1700000004</v>
      </c>
    </row>
    <row r="4396" spans="1:5" hidden="1" outlineLevel="3" x14ac:dyDescent="0.25">
      <c r="A4396" s="39" t="s">
        <v>11055</v>
      </c>
      <c r="B4396" s="39" t="s">
        <v>5690</v>
      </c>
      <c r="C4396" s="40" t="s">
        <v>10984</v>
      </c>
      <c r="D4396" s="40" t="s">
        <v>5700</v>
      </c>
      <c r="E4396" s="41">
        <f>IF(ISNA(VLOOKUP(D4396,[1]finalsorted!$A:$H,$E$5,FALSE))=TRUE,"terminated",(VLOOKUP(D4396,[1]finalsorted!$A:$H,$E$5,FALSE)))</f>
        <v>4274678.1900000004</v>
      </c>
    </row>
    <row r="4397" spans="1:5" hidden="1" outlineLevel="3" x14ac:dyDescent="0.25">
      <c r="A4397" s="39" t="s">
        <v>11055</v>
      </c>
      <c r="B4397" s="39" t="s">
        <v>5690</v>
      </c>
      <c r="C4397" s="40" t="s">
        <v>10984</v>
      </c>
      <c r="D4397" s="40" t="s">
        <v>5701</v>
      </c>
      <c r="E4397" s="41">
        <f>IF(ISNA(VLOOKUP(D4397,[1]finalsorted!$A:$H,$E$5,FALSE))=TRUE,"terminated",(VLOOKUP(D4397,[1]finalsorted!$A:$H,$E$5,FALSE)))</f>
        <v>333447.57</v>
      </c>
    </row>
    <row r="4398" spans="1:5" hidden="1" outlineLevel="3" x14ac:dyDescent="0.25">
      <c r="A4398" s="39" t="s">
        <v>11055</v>
      </c>
      <c r="B4398" s="39" t="s">
        <v>5690</v>
      </c>
      <c r="C4398" s="40" t="s">
        <v>10984</v>
      </c>
      <c r="D4398" s="40" t="s">
        <v>5702</v>
      </c>
      <c r="E4398" s="41" t="str">
        <f>IF(ISNA(VLOOKUP(D4398,[1]finalsorted!$A:$H,$E$5,FALSE))=TRUE,"terminated",(VLOOKUP(D4398,[1]finalsorted!$A:$H,$E$5,FALSE)))</f>
        <v/>
      </c>
    </row>
    <row r="4399" spans="1:5" hidden="1" outlineLevel="3" x14ac:dyDescent="0.25">
      <c r="A4399" s="39" t="s">
        <v>11055</v>
      </c>
      <c r="B4399" s="39" t="s">
        <v>5690</v>
      </c>
      <c r="C4399" s="40" t="s">
        <v>10984</v>
      </c>
      <c r="D4399" s="40" t="s">
        <v>5703</v>
      </c>
      <c r="E4399" s="41">
        <f>IF(ISNA(VLOOKUP(D4399,[1]finalsorted!$A:$H,$E$5,FALSE))=TRUE,"terminated",(VLOOKUP(D4399,[1]finalsorted!$A:$H,$E$5,FALSE)))</f>
        <v>1527232.69</v>
      </c>
    </row>
    <row r="4400" spans="1:5" hidden="1" outlineLevel="3" x14ac:dyDescent="0.25">
      <c r="A4400" s="39" t="s">
        <v>11055</v>
      </c>
      <c r="B4400" s="39" t="s">
        <v>5690</v>
      </c>
      <c r="C4400" s="40" t="s">
        <v>10984</v>
      </c>
      <c r="D4400" s="40" t="s">
        <v>5704</v>
      </c>
      <c r="E4400" s="41">
        <f>IF(ISNA(VLOOKUP(D4400,[1]finalsorted!$A:$H,$E$5,FALSE))=TRUE,"terminated",(VLOOKUP(D4400,[1]finalsorted!$A:$H,$E$5,FALSE)))</f>
        <v>6913044.1300000008</v>
      </c>
    </row>
    <row r="4401" spans="1:5" hidden="1" outlineLevel="3" x14ac:dyDescent="0.25">
      <c r="A4401" s="39" t="s">
        <v>11055</v>
      </c>
      <c r="B4401" s="39" t="s">
        <v>5690</v>
      </c>
      <c r="C4401" s="40" t="s">
        <v>10984</v>
      </c>
      <c r="D4401" s="40" t="s">
        <v>5705</v>
      </c>
      <c r="E4401" s="41">
        <f>IF(ISNA(VLOOKUP(D4401,[1]finalsorted!$A:$H,$E$5,FALSE))=TRUE,"terminated",(VLOOKUP(D4401,[1]finalsorted!$A:$H,$E$5,FALSE)))</f>
        <v>2311668.61</v>
      </c>
    </row>
    <row r="4402" spans="1:5" hidden="1" outlineLevel="3" x14ac:dyDescent="0.25">
      <c r="A4402" s="39" t="s">
        <v>11055</v>
      </c>
      <c r="B4402" s="39" t="s">
        <v>5690</v>
      </c>
      <c r="C4402" s="40" t="s">
        <v>10984</v>
      </c>
      <c r="D4402" s="40" t="s">
        <v>5706</v>
      </c>
      <c r="E4402" s="41">
        <f>IF(ISNA(VLOOKUP(D4402,[1]finalsorted!$A:$H,$E$5,FALSE))=TRUE,"terminated",(VLOOKUP(D4402,[1]finalsorted!$A:$H,$E$5,FALSE)))</f>
        <v>4058483.1999999997</v>
      </c>
    </row>
    <row r="4403" spans="1:5" hidden="1" outlineLevel="3" x14ac:dyDescent="0.25">
      <c r="A4403" s="39" t="s">
        <v>11055</v>
      </c>
      <c r="B4403" s="39" t="s">
        <v>5690</v>
      </c>
      <c r="C4403" s="40" t="s">
        <v>10984</v>
      </c>
      <c r="D4403" s="40" t="s">
        <v>5707</v>
      </c>
      <c r="E4403" s="41">
        <f>IF(ISNA(VLOOKUP(D4403,[1]finalsorted!$A:$H,$E$5,FALSE))=TRUE,"terminated",(VLOOKUP(D4403,[1]finalsorted!$A:$H,$E$5,FALSE)))</f>
        <v>8865469.4499999993</v>
      </c>
    </row>
    <row r="4404" spans="1:5" hidden="1" outlineLevel="3" x14ac:dyDescent="0.25">
      <c r="A4404" s="39" t="s">
        <v>11055</v>
      </c>
      <c r="B4404" s="39" t="s">
        <v>5690</v>
      </c>
      <c r="C4404" s="40" t="s">
        <v>10984</v>
      </c>
      <c r="D4404" s="40" t="s">
        <v>5708</v>
      </c>
      <c r="E4404" s="41">
        <f>IF(ISNA(VLOOKUP(D4404,[1]finalsorted!$A:$H,$E$5,FALSE))=TRUE,"terminated",(VLOOKUP(D4404,[1]finalsorted!$A:$H,$E$5,FALSE)))</f>
        <v>888314.95999999985</v>
      </c>
    </row>
    <row r="4405" spans="1:5" hidden="1" outlineLevel="3" x14ac:dyDescent="0.25">
      <c r="A4405" s="39" t="s">
        <v>11055</v>
      </c>
      <c r="B4405" s="39" t="s">
        <v>5690</v>
      </c>
      <c r="C4405" s="40" t="s">
        <v>10984</v>
      </c>
      <c r="D4405" s="40" t="s">
        <v>5709</v>
      </c>
      <c r="E4405" s="41">
        <f>IF(ISNA(VLOOKUP(D4405,[1]finalsorted!$A:$H,$E$5,FALSE))=TRUE,"terminated",(VLOOKUP(D4405,[1]finalsorted!$A:$H,$E$5,FALSE)))</f>
        <v>880109.41999999993</v>
      </c>
    </row>
    <row r="4406" spans="1:5" hidden="1" outlineLevel="3" x14ac:dyDescent="0.25">
      <c r="A4406" s="39" t="s">
        <v>11055</v>
      </c>
      <c r="B4406" s="39" t="s">
        <v>5690</v>
      </c>
      <c r="C4406" s="40" t="s">
        <v>10984</v>
      </c>
      <c r="D4406" s="40" t="s">
        <v>5710</v>
      </c>
      <c r="E4406" s="41">
        <f>IF(ISNA(VLOOKUP(D4406,[1]finalsorted!$A:$H,$E$5,FALSE))=TRUE,"terminated",(VLOOKUP(D4406,[1]finalsorted!$A:$H,$E$5,FALSE)))</f>
        <v>3700623.8799999994</v>
      </c>
    </row>
    <row r="4407" spans="1:5" hidden="1" outlineLevel="3" x14ac:dyDescent="0.25">
      <c r="A4407" s="39" t="s">
        <v>11055</v>
      </c>
      <c r="B4407" s="39" t="s">
        <v>5690</v>
      </c>
      <c r="C4407" s="40" t="s">
        <v>10984</v>
      </c>
      <c r="D4407" s="40" t="s">
        <v>5711</v>
      </c>
      <c r="E4407" s="41" t="str">
        <f>IF(ISNA(VLOOKUP(D4407,[1]finalsorted!$A:$H,$E$5,FALSE))=TRUE,"terminated",(VLOOKUP(D4407,[1]finalsorted!$A:$H,$E$5,FALSE)))</f>
        <v/>
      </c>
    </row>
    <row r="4408" spans="1:5" hidden="1" outlineLevel="3" x14ac:dyDescent="0.25">
      <c r="A4408" s="39" t="s">
        <v>11055</v>
      </c>
      <c r="B4408" s="39" t="s">
        <v>5690</v>
      </c>
      <c r="C4408" s="40" t="s">
        <v>10984</v>
      </c>
      <c r="D4408" s="40" t="s">
        <v>5712</v>
      </c>
      <c r="E4408" s="41">
        <f>IF(ISNA(VLOOKUP(D4408,[1]finalsorted!$A:$H,$E$5,FALSE))=TRUE,"terminated",(VLOOKUP(D4408,[1]finalsorted!$A:$H,$E$5,FALSE)))</f>
        <v>724761.16</v>
      </c>
    </row>
    <row r="4409" spans="1:5" hidden="1" outlineLevel="3" x14ac:dyDescent="0.25">
      <c r="A4409" s="39" t="s">
        <v>11055</v>
      </c>
      <c r="B4409" s="39" t="s">
        <v>5690</v>
      </c>
      <c r="C4409" s="40" t="s">
        <v>10984</v>
      </c>
      <c r="D4409" s="40" t="s">
        <v>5713</v>
      </c>
      <c r="E4409" s="41">
        <f>IF(ISNA(VLOOKUP(D4409,[1]finalsorted!$A:$H,$E$5,FALSE))=TRUE,"terminated",(VLOOKUP(D4409,[1]finalsorted!$A:$H,$E$5,FALSE)))</f>
        <v>2424971.46</v>
      </c>
    </row>
    <row r="4410" spans="1:5" hidden="1" outlineLevel="3" x14ac:dyDescent="0.25">
      <c r="A4410" s="39" t="s">
        <v>11055</v>
      </c>
      <c r="B4410" s="39" t="s">
        <v>5690</v>
      </c>
      <c r="C4410" s="40" t="s">
        <v>10984</v>
      </c>
      <c r="D4410" s="40" t="s">
        <v>5714</v>
      </c>
      <c r="E4410" s="41">
        <f>IF(ISNA(VLOOKUP(D4410,[1]finalsorted!$A:$H,$E$5,FALSE))=TRUE,"terminated",(VLOOKUP(D4410,[1]finalsorted!$A:$H,$E$5,FALSE)))</f>
        <v>5724466.4399999995</v>
      </c>
    </row>
    <row r="4411" spans="1:5" hidden="1" outlineLevel="3" x14ac:dyDescent="0.25">
      <c r="A4411" s="39" t="s">
        <v>11055</v>
      </c>
      <c r="B4411" s="39" t="s">
        <v>5690</v>
      </c>
      <c r="C4411" s="40" t="s">
        <v>10984</v>
      </c>
      <c r="D4411" s="40" t="s">
        <v>5715</v>
      </c>
      <c r="E4411" s="41">
        <f>IF(ISNA(VLOOKUP(D4411,[1]finalsorted!$A:$H,$E$5,FALSE))=TRUE,"terminated",(VLOOKUP(D4411,[1]finalsorted!$A:$H,$E$5,FALSE)))</f>
        <v>12048176.659999998</v>
      </c>
    </row>
    <row r="4412" spans="1:5" hidden="1" outlineLevel="3" x14ac:dyDescent="0.25">
      <c r="A4412" s="39" t="s">
        <v>11055</v>
      </c>
      <c r="B4412" s="39" t="s">
        <v>5690</v>
      </c>
      <c r="C4412" s="40" t="s">
        <v>10984</v>
      </c>
      <c r="D4412" s="40" t="s">
        <v>5716</v>
      </c>
      <c r="E4412" s="41" t="str">
        <f>IF(ISNA(VLOOKUP(D4412,[1]finalsorted!$A:$H,$E$5,FALSE))=TRUE,"terminated",(VLOOKUP(D4412,[1]finalsorted!$A:$H,$E$5,FALSE)))</f>
        <v/>
      </c>
    </row>
    <row r="4413" spans="1:5" hidden="1" outlineLevel="3" x14ac:dyDescent="0.25">
      <c r="A4413" s="39" t="s">
        <v>11055</v>
      </c>
      <c r="B4413" s="39" t="s">
        <v>5690</v>
      </c>
      <c r="C4413" s="40" t="s">
        <v>10984</v>
      </c>
      <c r="D4413" s="40" t="s">
        <v>5717</v>
      </c>
      <c r="E4413" s="41">
        <f>IF(ISNA(VLOOKUP(D4413,[1]finalsorted!$A:$H,$E$5,FALSE))=TRUE,"terminated",(VLOOKUP(D4413,[1]finalsorted!$A:$H,$E$5,FALSE)))</f>
        <v>2357418.0099999998</v>
      </c>
    </row>
    <row r="4414" spans="1:5" hidden="1" outlineLevel="3" x14ac:dyDescent="0.25">
      <c r="A4414" s="39" t="s">
        <v>11055</v>
      </c>
      <c r="B4414" s="39" t="s">
        <v>5690</v>
      </c>
      <c r="C4414" s="40" t="s">
        <v>10984</v>
      </c>
      <c r="D4414" s="40" t="s">
        <v>5718</v>
      </c>
      <c r="E4414" s="41">
        <f>IF(ISNA(VLOOKUP(D4414,[1]finalsorted!$A:$H,$E$5,FALSE))=TRUE,"terminated",(VLOOKUP(D4414,[1]finalsorted!$A:$H,$E$5,FALSE)))</f>
        <v>1541290.5499999998</v>
      </c>
    </row>
    <row r="4415" spans="1:5" hidden="1" outlineLevel="3" x14ac:dyDescent="0.25">
      <c r="A4415" s="39" t="s">
        <v>11055</v>
      </c>
      <c r="B4415" s="39" t="s">
        <v>5690</v>
      </c>
      <c r="C4415" s="40" t="s">
        <v>10984</v>
      </c>
      <c r="D4415" s="40" t="s">
        <v>5719</v>
      </c>
      <c r="E4415" s="41" t="str">
        <f>IF(ISNA(VLOOKUP(D4415,[1]finalsorted!$A:$H,$E$5,FALSE))=TRUE,"terminated",(VLOOKUP(D4415,[1]finalsorted!$A:$H,$E$5,FALSE)))</f>
        <v/>
      </c>
    </row>
    <row r="4416" spans="1:5" hidden="1" outlineLevel="3" x14ac:dyDescent="0.25">
      <c r="A4416" s="39" t="s">
        <v>11055</v>
      </c>
      <c r="B4416" s="39" t="s">
        <v>5690</v>
      </c>
      <c r="C4416" s="40" t="s">
        <v>10984</v>
      </c>
      <c r="D4416" s="40" t="s">
        <v>5720</v>
      </c>
      <c r="E4416" s="41">
        <f>IF(ISNA(VLOOKUP(D4416,[1]finalsorted!$A:$H,$E$5,FALSE))=TRUE,"terminated",(VLOOKUP(D4416,[1]finalsorted!$A:$H,$E$5,FALSE)))</f>
        <v>3803778.5200000009</v>
      </c>
    </row>
    <row r="4417" spans="1:5" hidden="1" outlineLevel="3" x14ac:dyDescent="0.25">
      <c r="A4417" s="39" t="s">
        <v>11055</v>
      </c>
      <c r="B4417" s="39" t="s">
        <v>5690</v>
      </c>
      <c r="C4417" s="40" t="s">
        <v>10984</v>
      </c>
      <c r="D4417" s="40" t="s">
        <v>5721</v>
      </c>
      <c r="E4417" s="41">
        <f>IF(ISNA(VLOOKUP(D4417,[1]finalsorted!$A:$H,$E$5,FALSE))=TRUE,"terminated",(VLOOKUP(D4417,[1]finalsorted!$A:$H,$E$5,FALSE)))</f>
        <v>4071591.3300000005</v>
      </c>
    </row>
    <row r="4418" spans="1:5" hidden="1" outlineLevel="3" x14ac:dyDescent="0.25">
      <c r="A4418" s="39" t="s">
        <v>11055</v>
      </c>
      <c r="B4418" s="39" t="s">
        <v>5690</v>
      </c>
      <c r="C4418" s="40" t="s">
        <v>10984</v>
      </c>
      <c r="D4418" s="40" t="s">
        <v>5722</v>
      </c>
      <c r="E4418" s="41">
        <f>IF(ISNA(VLOOKUP(D4418,[1]finalsorted!$A:$H,$E$5,FALSE))=TRUE,"terminated",(VLOOKUP(D4418,[1]finalsorted!$A:$H,$E$5,FALSE)))</f>
        <v>4029513.540000001</v>
      </c>
    </row>
    <row r="4419" spans="1:5" hidden="1" outlineLevel="3" x14ac:dyDescent="0.25">
      <c r="A4419" s="39" t="s">
        <v>11055</v>
      </c>
      <c r="B4419" s="39" t="s">
        <v>5690</v>
      </c>
      <c r="C4419" s="40" t="s">
        <v>10984</v>
      </c>
      <c r="D4419" s="40" t="s">
        <v>5723</v>
      </c>
      <c r="E4419" s="41" t="str">
        <f>IF(ISNA(VLOOKUP(D4419,[1]finalsorted!$A:$H,$E$5,FALSE))=TRUE,"terminated",(VLOOKUP(D4419,[1]finalsorted!$A:$H,$E$5,FALSE)))</f>
        <v/>
      </c>
    </row>
    <row r="4420" spans="1:5" hidden="1" outlineLevel="3" x14ac:dyDescent="0.25">
      <c r="A4420" s="39" t="s">
        <v>11055</v>
      </c>
      <c r="B4420" s="39" t="s">
        <v>5690</v>
      </c>
      <c r="C4420" s="40" t="s">
        <v>10984</v>
      </c>
      <c r="D4420" s="40" t="s">
        <v>5724</v>
      </c>
      <c r="E4420" s="41">
        <f>IF(ISNA(VLOOKUP(D4420,[1]finalsorted!$A:$H,$E$5,FALSE))=TRUE,"terminated",(VLOOKUP(D4420,[1]finalsorted!$A:$H,$E$5,FALSE)))</f>
        <v>2318352.77</v>
      </c>
    </row>
    <row r="4421" spans="1:5" hidden="1" outlineLevel="3" x14ac:dyDescent="0.25">
      <c r="A4421" s="39" t="s">
        <v>11055</v>
      </c>
      <c r="B4421" s="39" t="s">
        <v>5690</v>
      </c>
      <c r="C4421" s="40" t="s">
        <v>10984</v>
      </c>
      <c r="D4421" s="40" t="s">
        <v>5725</v>
      </c>
      <c r="E4421" s="41">
        <f>IF(ISNA(VLOOKUP(D4421,[1]finalsorted!$A:$H,$E$5,FALSE))=TRUE,"terminated",(VLOOKUP(D4421,[1]finalsorted!$A:$H,$E$5,FALSE)))</f>
        <v>3569751.98</v>
      </c>
    </row>
    <row r="4422" spans="1:5" hidden="1" outlineLevel="3" x14ac:dyDescent="0.25">
      <c r="A4422" s="39" t="s">
        <v>11055</v>
      </c>
      <c r="B4422" s="39" t="s">
        <v>5690</v>
      </c>
      <c r="C4422" s="40" t="s">
        <v>10984</v>
      </c>
      <c r="D4422" s="40" t="s">
        <v>5726</v>
      </c>
      <c r="E4422" s="41" t="str">
        <f>IF(ISNA(VLOOKUP(D4422,[1]finalsorted!$A:$H,$E$5,FALSE))=TRUE,"terminated",(VLOOKUP(D4422,[1]finalsorted!$A:$H,$E$5,FALSE)))</f>
        <v/>
      </c>
    </row>
    <row r="4423" spans="1:5" hidden="1" outlineLevel="3" x14ac:dyDescent="0.25">
      <c r="A4423" s="39" t="s">
        <v>11055</v>
      </c>
      <c r="B4423" s="39" t="s">
        <v>5690</v>
      </c>
      <c r="C4423" s="40" t="s">
        <v>10984</v>
      </c>
      <c r="D4423" s="40" t="s">
        <v>5727</v>
      </c>
      <c r="E4423" s="41">
        <f>IF(ISNA(VLOOKUP(D4423,[1]finalsorted!$A:$H,$E$5,FALSE))=TRUE,"terminated",(VLOOKUP(D4423,[1]finalsorted!$A:$H,$E$5,FALSE)))</f>
        <v>2848845.86</v>
      </c>
    </row>
    <row r="4424" spans="1:5" hidden="1" outlineLevel="3" x14ac:dyDescent="0.25">
      <c r="A4424" s="39" t="s">
        <v>11055</v>
      </c>
      <c r="B4424" s="39" t="s">
        <v>5690</v>
      </c>
      <c r="C4424" s="40" t="s">
        <v>10984</v>
      </c>
      <c r="D4424" s="40" t="s">
        <v>5728</v>
      </c>
      <c r="E4424" s="41">
        <f>IF(ISNA(VLOOKUP(D4424,[1]finalsorted!$A:$H,$E$5,FALSE))=TRUE,"terminated",(VLOOKUP(D4424,[1]finalsorted!$A:$H,$E$5,FALSE)))</f>
        <v>2841117.1999999997</v>
      </c>
    </row>
    <row r="4425" spans="1:5" hidden="1" outlineLevel="3" x14ac:dyDescent="0.25">
      <c r="A4425" s="39" t="s">
        <v>11055</v>
      </c>
      <c r="B4425" s="39" t="s">
        <v>5690</v>
      </c>
      <c r="C4425" s="40" t="s">
        <v>10984</v>
      </c>
      <c r="D4425" s="40" t="s">
        <v>5729</v>
      </c>
      <c r="E4425" s="41" t="str">
        <f>IF(ISNA(VLOOKUP(D4425,[1]finalsorted!$A:$H,$E$5,FALSE))=TRUE,"terminated",(VLOOKUP(D4425,[1]finalsorted!$A:$H,$E$5,FALSE)))</f>
        <v/>
      </c>
    </row>
    <row r="4426" spans="1:5" hidden="1" outlineLevel="3" x14ac:dyDescent="0.25">
      <c r="A4426" s="39" t="s">
        <v>11055</v>
      </c>
      <c r="B4426" s="39" t="s">
        <v>5690</v>
      </c>
      <c r="C4426" s="40" t="s">
        <v>10984</v>
      </c>
      <c r="D4426" s="40" t="s">
        <v>5730</v>
      </c>
      <c r="E4426" s="41">
        <f>IF(ISNA(VLOOKUP(D4426,[1]finalsorted!$A:$H,$E$5,FALSE))=TRUE,"terminated",(VLOOKUP(D4426,[1]finalsorted!$A:$H,$E$5,FALSE)))</f>
        <v>2858167.6300000004</v>
      </c>
    </row>
    <row r="4427" spans="1:5" hidden="1" outlineLevel="3" x14ac:dyDescent="0.25">
      <c r="A4427" s="39" t="s">
        <v>11055</v>
      </c>
      <c r="B4427" s="39" t="s">
        <v>5690</v>
      </c>
      <c r="C4427" s="40" t="s">
        <v>10984</v>
      </c>
      <c r="D4427" s="40" t="s">
        <v>5731</v>
      </c>
      <c r="E4427" s="41">
        <f>IF(ISNA(VLOOKUP(D4427,[1]finalsorted!$A:$H,$E$5,FALSE))=TRUE,"terminated",(VLOOKUP(D4427,[1]finalsorted!$A:$H,$E$5,FALSE)))</f>
        <v>7683657.459999999</v>
      </c>
    </row>
    <row r="4428" spans="1:5" hidden="1" outlineLevel="3" x14ac:dyDescent="0.25">
      <c r="A4428" s="39" t="s">
        <v>11055</v>
      </c>
      <c r="B4428" s="39" t="s">
        <v>5690</v>
      </c>
      <c r="C4428" s="40" t="s">
        <v>10984</v>
      </c>
      <c r="D4428" s="40" t="s">
        <v>5732</v>
      </c>
      <c r="E4428" s="41">
        <f>IF(ISNA(VLOOKUP(D4428,[1]finalsorted!$A:$H,$E$5,FALSE))=TRUE,"terminated",(VLOOKUP(D4428,[1]finalsorted!$A:$H,$E$5,FALSE)))</f>
        <v>2121809.2800000003</v>
      </c>
    </row>
    <row r="4429" spans="1:5" hidden="1" outlineLevel="3" x14ac:dyDescent="0.25">
      <c r="A4429" s="39" t="s">
        <v>11055</v>
      </c>
      <c r="B4429" s="39" t="s">
        <v>5690</v>
      </c>
      <c r="C4429" s="40" t="s">
        <v>10984</v>
      </c>
      <c r="D4429" s="40" t="s">
        <v>5733</v>
      </c>
      <c r="E4429" s="41">
        <f>IF(ISNA(VLOOKUP(D4429,[1]finalsorted!$A:$H,$E$5,FALSE))=TRUE,"terminated",(VLOOKUP(D4429,[1]finalsorted!$A:$H,$E$5,FALSE)))</f>
        <v>3030948.36</v>
      </c>
    </row>
    <row r="4430" spans="1:5" hidden="1" outlineLevel="3" x14ac:dyDescent="0.25">
      <c r="A4430" s="39" t="s">
        <v>11055</v>
      </c>
      <c r="B4430" s="39" t="s">
        <v>5690</v>
      </c>
      <c r="C4430" s="40" t="s">
        <v>10984</v>
      </c>
      <c r="D4430" s="40" t="s">
        <v>5734</v>
      </c>
      <c r="E4430" s="41">
        <f>IF(ISNA(VLOOKUP(D4430,[1]finalsorted!$A:$H,$E$5,FALSE))=TRUE,"terminated",(VLOOKUP(D4430,[1]finalsorted!$A:$H,$E$5,FALSE)))</f>
        <v>2705809.09</v>
      </c>
    </row>
    <row r="4431" spans="1:5" hidden="1" outlineLevel="3" x14ac:dyDescent="0.25">
      <c r="A4431" s="39" t="s">
        <v>11055</v>
      </c>
      <c r="B4431" s="39" t="s">
        <v>5690</v>
      </c>
      <c r="C4431" s="40" t="s">
        <v>10984</v>
      </c>
      <c r="D4431" s="40" t="s">
        <v>5735</v>
      </c>
      <c r="E4431" s="41">
        <f>IF(ISNA(VLOOKUP(D4431,[1]finalsorted!$A:$H,$E$5,FALSE))=TRUE,"terminated",(VLOOKUP(D4431,[1]finalsorted!$A:$H,$E$5,FALSE)))</f>
        <v>4844423.8999999994</v>
      </c>
    </row>
    <row r="4432" spans="1:5" hidden="1" outlineLevel="3" x14ac:dyDescent="0.25">
      <c r="A4432" s="39" t="s">
        <v>11055</v>
      </c>
      <c r="B4432" s="39" t="s">
        <v>5690</v>
      </c>
      <c r="C4432" s="40" t="s">
        <v>10984</v>
      </c>
      <c r="D4432" s="40" t="s">
        <v>5736</v>
      </c>
      <c r="E4432" s="41">
        <f>IF(ISNA(VLOOKUP(D4432,[1]finalsorted!$A:$H,$E$5,FALSE))=TRUE,"terminated",(VLOOKUP(D4432,[1]finalsorted!$A:$H,$E$5,FALSE)))</f>
        <v>3008076.0200000005</v>
      </c>
    </row>
    <row r="4433" spans="1:5" hidden="1" outlineLevel="3" x14ac:dyDescent="0.25">
      <c r="A4433" s="39" t="s">
        <v>11055</v>
      </c>
      <c r="B4433" s="39" t="s">
        <v>5690</v>
      </c>
      <c r="C4433" s="40" t="s">
        <v>10984</v>
      </c>
      <c r="D4433" s="40" t="s">
        <v>5737</v>
      </c>
      <c r="E4433" s="41" t="str">
        <f>IF(ISNA(VLOOKUP(D4433,[1]finalsorted!$A:$H,$E$5,FALSE))=TRUE,"terminated",(VLOOKUP(D4433,[1]finalsorted!$A:$H,$E$5,FALSE)))</f>
        <v/>
      </c>
    </row>
    <row r="4434" spans="1:5" hidden="1" outlineLevel="3" x14ac:dyDescent="0.25">
      <c r="A4434" s="39" t="s">
        <v>11055</v>
      </c>
      <c r="B4434" s="39" t="s">
        <v>5690</v>
      </c>
      <c r="C4434" s="40" t="s">
        <v>10984</v>
      </c>
      <c r="D4434" s="40" t="s">
        <v>5738</v>
      </c>
      <c r="E4434" s="41">
        <f>IF(ISNA(VLOOKUP(D4434,[1]finalsorted!$A:$H,$E$5,FALSE))=TRUE,"terminated",(VLOOKUP(D4434,[1]finalsorted!$A:$H,$E$5,FALSE)))</f>
        <v>3298809.0799999991</v>
      </c>
    </row>
    <row r="4435" spans="1:5" hidden="1" outlineLevel="3" x14ac:dyDescent="0.25">
      <c r="A4435" s="39" t="s">
        <v>11055</v>
      </c>
      <c r="B4435" s="39" t="s">
        <v>5690</v>
      </c>
      <c r="C4435" s="40" t="s">
        <v>10984</v>
      </c>
      <c r="D4435" s="40" t="s">
        <v>5739</v>
      </c>
      <c r="E4435" s="41">
        <f>IF(ISNA(VLOOKUP(D4435,[1]finalsorted!$A:$H,$E$5,FALSE))=TRUE,"terminated",(VLOOKUP(D4435,[1]finalsorted!$A:$H,$E$5,FALSE)))</f>
        <v>1552911.11</v>
      </c>
    </row>
    <row r="4436" spans="1:5" hidden="1" outlineLevel="3" x14ac:dyDescent="0.25">
      <c r="A4436" s="39" t="s">
        <v>11055</v>
      </c>
      <c r="B4436" s="39" t="s">
        <v>5690</v>
      </c>
      <c r="C4436" s="40" t="s">
        <v>10984</v>
      </c>
      <c r="D4436" s="40" t="s">
        <v>5740</v>
      </c>
      <c r="E4436" s="41">
        <f>IF(ISNA(VLOOKUP(D4436,[1]finalsorted!$A:$H,$E$5,FALSE))=TRUE,"terminated",(VLOOKUP(D4436,[1]finalsorted!$A:$H,$E$5,FALSE)))</f>
        <v>4072420.2599999993</v>
      </c>
    </row>
    <row r="4437" spans="1:5" hidden="1" outlineLevel="3" x14ac:dyDescent="0.25">
      <c r="A4437" s="39" t="s">
        <v>11055</v>
      </c>
      <c r="B4437" s="39" t="s">
        <v>5690</v>
      </c>
      <c r="C4437" s="40" t="s">
        <v>10984</v>
      </c>
      <c r="D4437" s="40" t="s">
        <v>5741</v>
      </c>
      <c r="E4437" s="41" t="str">
        <f>IF(ISNA(VLOOKUP(D4437,[1]finalsorted!$A:$H,$E$5,FALSE))=TRUE,"terminated",(VLOOKUP(D4437,[1]finalsorted!$A:$H,$E$5,FALSE)))</f>
        <v/>
      </c>
    </row>
    <row r="4438" spans="1:5" hidden="1" outlineLevel="3" x14ac:dyDescent="0.25">
      <c r="A4438" s="39" t="s">
        <v>11055</v>
      </c>
      <c r="B4438" s="39" t="s">
        <v>5690</v>
      </c>
      <c r="C4438" s="40" t="s">
        <v>10984</v>
      </c>
      <c r="D4438" s="40" t="s">
        <v>5742</v>
      </c>
      <c r="E4438" s="41">
        <f>IF(ISNA(VLOOKUP(D4438,[1]finalsorted!$A:$H,$E$5,FALSE))=TRUE,"terminated",(VLOOKUP(D4438,[1]finalsorted!$A:$H,$E$5,FALSE)))</f>
        <v>201485.56000000003</v>
      </c>
    </row>
    <row r="4439" spans="1:5" hidden="1" outlineLevel="3" x14ac:dyDescent="0.25">
      <c r="A4439" s="39" t="s">
        <v>11055</v>
      </c>
      <c r="B4439" s="39" t="s">
        <v>5690</v>
      </c>
      <c r="C4439" s="40" t="s">
        <v>10984</v>
      </c>
      <c r="D4439" s="40" t="s">
        <v>5743</v>
      </c>
      <c r="E4439" s="41" t="str">
        <f>IF(ISNA(VLOOKUP(D4439,[1]finalsorted!$A:$H,$E$5,FALSE))=TRUE,"terminated",(VLOOKUP(D4439,[1]finalsorted!$A:$H,$E$5,FALSE)))</f>
        <v/>
      </c>
    </row>
    <row r="4440" spans="1:5" hidden="1" outlineLevel="3" x14ac:dyDescent="0.25">
      <c r="A4440" s="39" t="s">
        <v>11055</v>
      </c>
      <c r="B4440" s="39" t="s">
        <v>5690</v>
      </c>
      <c r="C4440" s="40" t="s">
        <v>10984</v>
      </c>
      <c r="D4440" s="40" t="s">
        <v>5744</v>
      </c>
      <c r="E4440" s="41">
        <f>IF(ISNA(VLOOKUP(D4440,[1]finalsorted!$A:$H,$E$5,FALSE))=TRUE,"terminated",(VLOOKUP(D4440,[1]finalsorted!$A:$H,$E$5,FALSE)))</f>
        <v>9724136.0199999977</v>
      </c>
    </row>
    <row r="4441" spans="1:5" hidden="1" outlineLevel="3" x14ac:dyDescent="0.25">
      <c r="A4441" s="39" t="s">
        <v>11055</v>
      </c>
      <c r="B4441" s="39" t="s">
        <v>5690</v>
      </c>
      <c r="C4441" s="40" t="s">
        <v>10984</v>
      </c>
      <c r="D4441" s="40" t="s">
        <v>5745</v>
      </c>
      <c r="E4441" s="41" t="str">
        <f>IF(ISNA(VLOOKUP(D4441,[1]finalsorted!$A:$H,$E$5,FALSE))=TRUE,"terminated",(VLOOKUP(D4441,[1]finalsorted!$A:$H,$E$5,FALSE)))</f>
        <v/>
      </c>
    </row>
    <row r="4442" spans="1:5" hidden="1" outlineLevel="3" x14ac:dyDescent="0.25">
      <c r="A4442" s="39" t="s">
        <v>11055</v>
      </c>
      <c r="B4442" s="39" t="s">
        <v>5690</v>
      </c>
      <c r="C4442" s="40" t="s">
        <v>10984</v>
      </c>
      <c r="D4442" s="40" t="s">
        <v>5746</v>
      </c>
      <c r="E4442" s="41">
        <f>IF(ISNA(VLOOKUP(D4442,[1]finalsorted!$A:$H,$E$5,FALSE))=TRUE,"terminated",(VLOOKUP(D4442,[1]finalsorted!$A:$H,$E$5,FALSE)))</f>
        <v>355386.24000000005</v>
      </c>
    </row>
    <row r="4443" spans="1:5" hidden="1" outlineLevel="3" x14ac:dyDescent="0.25">
      <c r="A4443" s="39" t="s">
        <v>11055</v>
      </c>
      <c r="B4443" s="39" t="s">
        <v>5690</v>
      </c>
      <c r="C4443" s="40" t="s">
        <v>10984</v>
      </c>
      <c r="D4443" s="40" t="s">
        <v>5747</v>
      </c>
      <c r="E4443" s="41" t="str">
        <f>IF(ISNA(VLOOKUP(D4443,[1]finalsorted!$A:$H,$E$5,FALSE))=TRUE,"terminated",(VLOOKUP(D4443,[1]finalsorted!$A:$H,$E$5,FALSE)))</f>
        <v/>
      </c>
    </row>
    <row r="4444" spans="1:5" hidden="1" outlineLevel="3" x14ac:dyDescent="0.25">
      <c r="A4444" s="39" t="s">
        <v>11055</v>
      </c>
      <c r="B4444" s="39" t="s">
        <v>5690</v>
      </c>
      <c r="C4444" s="40" t="s">
        <v>10984</v>
      </c>
      <c r="D4444" s="40" t="s">
        <v>5748</v>
      </c>
      <c r="E4444" s="41">
        <f>IF(ISNA(VLOOKUP(D4444,[1]finalsorted!$A:$H,$E$5,FALSE))=TRUE,"terminated",(VLOOKUP(D4444,[1]finalsorted!$A:$H,$E$5,FALSE)))</f>
        <v>1748501.55</v>
      </c>
    </row>
    <row r="4445" spans="1:5" hidden="1" outlineLevel="3" x14ac:dyDescent="0.25">
      <c r="A4445" s="39" t="s">
        <v>11055</v>
      </c>
      <c r="B4445" s="39" t="s">
        <v>5690</v>
      </c>
      <c r="C4445" s="40" t="s">
        <v>10984</v>
      </c>
      <c r="D4445" s="40" t="s">
        <v>5749</v>
      </c>
      <c r="E4445" s="41">
        <f>IF(ISNA(VLOOKUP(D4445,[1]finalsorted!$A:$H,$E$5,FALSE))=TRUE,"terminated",(VLOOKUP(D4445,[1]finalsorted!$A:$H,$E$5,FALSE)))</f>
        <v>544472.8899999999</v>
      </c>
    </row>
    <row r="4446" spans="1:5" hidden="1" outlineLevel="3" x14ac:dyDescent="0.25">
      <c r="A4446" s="39" t="s">
        <v>11055</v>
      </c>
      <c r="B4446" s="39" t="s">
        <v>5690</v>
      </c>
      <c r="C4446" s="40" t="s">
        <v>10984</v>
      </c>
      <c r="D4446" s="40" t="s">
        <v>5750</v>
      </c>
      <c r="E4446" s="41" t="str">
        <f>IF(ISNA(VLOOKUP(D4446,[1]finalsorted!$A:$H,$E$5,FALSE))=TRUE,"terminated",(VLOOKUP(D4446,[1]finalsorted!$A:$H,$E$5,FALSE)))</f>
        <v/>
      </c>
    </row>
    <row r="4447" spans="1:5" hidden="1" outlineLevel="3" x14ac:dyDescent="0.25">
      <c r="A4447" s="39" t="s">
        <v>11055</v>
      </c>
      <c r="B4447" s="39" t="s">
        <v>5690</v>
      </c>
      <c r="C4447" s="40" t="s">
        <v>10984</v>
      </c>
      <c r="D4447" s="40" t="s">
        <v>5751</v>
      </c>
      <c r="E4447" s="41">
        <f>IF(ISNA(VLOOKUP(D4447,[1]finalsorted!$A:$H,$E$5,FALSE))=TRUE,"terminated",(VLOOKUP(D4447,[1]finalsorted!$A:$H,$E$5,FALSE)))</f>
        <v>2237372.08</v>
      </c>
    </row>
    <row r="4448" spans="1:5" hidden="1" outlineLevel="3" x14ac:dyDescent="0.25">
      <c r="A4448" s="39" t="s">
        <v>11055</v>
      </c>
      <c r="B4448" s="39" t="s">
        <v>5690</v>
      </c>
      <c r="C4448" s="40" t="s">
        <v>10984</v>
      </c>
      <c r="D4448" s="40" t="s">
        <v>5752</v>
      </c>
      <c r="E4448" s="41" t="str">
        <f>IF(ISNA(VLOOKUP(D4448,[1]finalsorted!$A:$H,$E$5,FALSE))=TRUE,"terminated",(VLOOKUP(D4448,[1]finalsorted!$A:$H,$E$5,FALSE)))</f>
        <v/>
      </c>
    </row>
    <row r="4449" spans="1:5" hidden="1" outlineLevel="3" x14ac:dyDescent="0.25">
      <c r="A4449" s="39" t="s">
        <v>11055</v>
      </c>
      <c r="B4449" s="39" t="s">
        <v>5690</v>
      </c>
      <c r="C4449" s="40" t="s">
        <v>10984</v>
      </c>
      <c r="D4449" s="40" t="s">
        <v>5753</v>
      </c>
      <c r="E4449" s="41">
        <f>IF(ISNA(VLOOKUP(D4449,[1]finalsorted!$A:$H,$E$5,FALSE))=TRUE,"terminated",(VLOOKUP(D4449,[1]finalsorted!$A:$H,$E$5,FALSE)))</f>
        <v>4787088.0599999996</v>
      </c>
    </row>
    <row r="4450" spans="1:5" hidden="1" outlineLevel="3" x14ac:dyDescent="0.25">
      <c r="A4450" s="39" t="s">
        <v>11055</v>
      </c>
      <c r="B4450" s="39" t="s">
        <v>5690</v>
      </c>
      <c r="C4450" s="40" t="s">
        <v>10984</v>
      </c>
      <c r="D4450" s="40" t="s">
        <v>5754</v>
      </c>
      <c r="E4450" s="41">
        <f>IF(ISNA(VLOOKUP(D4450,[1]finalsorted!$A:$H,$E$5,FALSE))=TRUE,"terminated",(VLOOKUP(D4450,[1]finalsorted!$A:$H,$E$5,FALSE)))</f>
        <v>8126822.5399999982</v>
      </c>
    </row>
    <row r="4451" spans="1:5" hidden="1" outlineLevel="3" x14ac:dyDescent="0.25">
      <c r="A4451" s="39" t="s">
        <v>11055</v>
      </c>
      <c r="B4451" s="39" t="s">
        <v>5690</v>
      </c>
      <c r="C4451" s="40" t="s">
        <v>10984</v>
      </c>
      <c r="D4451" s="40" t="s">
        <v>5755</v>
      </c>
      <c r="E4451" s="41">
        <f>IF(ISNA(VLOOKUP(D4451,[1]finalsorted!$A:$H,$E$5,FALSE))=TRUE,"terminated",(VLOOKUP(D4451,[1]finalsorted!$A:$H,$E$5,FALSE)))</f>
        <v>1546492.6500000004</v>
      </c>
    </row>
    <row r="4452" spans="1:5" hidden="1" outlineLevel="3" x14ac:dyDescent="0.25">
      <c r="A4452" s="39" t="s">
        <v>11055</v>
      </c>
      <c r="B4452" s="39" t="s">
        <v>5690</v>
      </c>
      <c r="C4452" s="40" t="s">
        <v>10984</v>
      </c>
      <c r="D4452" s="40" t="s">
        <v>5756</v>
      </c>
      <c r="E4452" s="41">
        <f>IF(ISNA(VLOOKUP(D4452,[1]finalsorted!$A:$H,$E$5,FALSE))=TRUE,"terminated",(VLOOKUP(D4452,[1]finalsorted!$A:$H,$E$5,FALSE)))</f>
        <v>880081.30999999971</v>
      </c>
    </row>
    <row r="4453" spans="1:5" hidden="1" outlineLevel="3" x14ac:dyDescent="0.25">
      <c r="A4453" s="39" t="s">
        <v>11055</v>
      </c>
      <c r="B4453" s="39" t="s">
        <v>5690</v>
      </c>
      <c r="C4453" s="40" t="s">
        <v>10984</v>
      </c>
      <c r="D4453" s="40" t="s">
        <v>5757</v>
      </c>
      <c r="E4453" s="41">
        <f>IF(ISNA(VLOOKUP(D4453,[1]finalsorted!$A:$H,$E$5,FALSE))=TRUE,"terminated",(VLOOKUP(D4453,[1]finalsorted!$A:$H,$E$5,FALSE)))</f>
        <v>1530135.1199999999</v>
      </c>
    </row>
    <row r="4454" spans="1:5" hidden="1" outlineLevel="3" x14ac:dyDescent="0.25">
      <c r="A4454" s="39" t="s">
        <v>11055</v>
      </c>
      <c r="B4454" s="39" t="s">
        <v>5690</v>
      </c>
      <c r="C4454" s="40" t="s">
        <v>10984</v>
      </c>
      <c r="D4454" s="40" t="s">
        <v>5758</v>
      </c>
      <c r="E4454" s="41">
        <f>IF(ISNA(VLOOKUP(D4454,[1]finalsorted!$A:$H,$E$5,FALSE))=TRUE,"terminated",(VLOOKUP(D4454,[1]finalsorted!$A:$H,$E$5,FALSE)))</f>
        <v>24930657.349999994</v>
      </c>
    </row>
    <row r="4455" spans="1:5" hidden="1" outlineLevel="3" x14ac:dyDescent="0.25">
      <c r="A4455" s="39" t="s">
        <v>11055</v>
      </c>
      <c r="B4455" s="39" t="s">
        <v>5690</v>
      </c>
      <c r="C4455" s="40" t="s">
        <v>10984</v>
      </c>
      <c r="D4455" s="40" t="s">
        <v>5759</v>
      </c>
      <c r="E4455" s="41">
        <f>IF(ISNA(VLOOKUP(D4455,[1]finalsorted!$A:$H,$E$5,FALSE))=TRUE,"terminated",(VLOOKUP(D4455,[1]finalsorted!$A:$H,$E$5,FALSE)))</f>
        <v>4772621.17</v>
      </c>
    </row>
    <row r="4456" spans="1:5" hidden="1" outlineLevel="3" x14ac:dyDescent="0.25">
      <c r="A4456" s="39" t="s">
        <v>11055</v>
      </c>
      <c r="B4456" s="39" t="s">
        <v>5690</v>
      </c>
      <c r="C4456" s="40" t="s">
        <v>10984</v>
      </c>
      <c r="D4456" s="40" t="s">
        <v>5760</v>
      </c>
      <c r="E4456" s="41">
        <f>IF(ISNA(VLOOKUP(D4456,[1]finalsorted!$A:$H,$E$5,FALSE))=TRUE,"terminated",(VLOOKUP(D4456,[1]finalsorted!$A:$H,$E$5,FALSE)))</f>
        <v>244447.22000000003</v>
      </c>
    </row>
    <row r="4457" spans="1:5" hidden="1" outlineLevel="3" x14ac:dyDescent="0.25">
      <c r="A4457" s="39" t="s">
        <v>11055</v>
      </c>
      <c r="B4457" s="39" t="s">
        <v>5690</v>
      </c>
      <c r="C4457" s="40" t="s">
        <v>10984</v>
      </c>
      <c r="D4457" s="40" t="s">
        <v>5761</v>
      </c>
      <c r="E4457" s="41">
        <f>IF(ISNA(VLOOKUP(D4457,[1]finalsorted!$A:$H,$E$5,FALSE))=TRUE,"terminated",(VLOOKUP(D4457,[1]finalsorted!$A:$H,$E$5,FALSE)))</f>
        <v>488719.85000000003</v>
      </c>
    </row>
    <row r="4458" spans="1:5" hidden="1" outlineLevel="3" x14ac:dyDescent="0.25">
      <c r="A4458" s="39" t="s">
        <v>11055</v>
      </c>
      <c r="B4458" s="39" t="s">
        <v>5690</v>
      </c>
      <c r="C4458" s="40" t="s">
        <v>10984</v>
      </c>
      <c r="D4458" s="40" t="s">
        <v>5762</v>
      </c>
      <c r="E4458" s="41" t="str">
        <f>IF(ISNA(VLOOKUP(D4458,[1]finalsorted!$A:$H,$E$5,FALSE))=TRUE,"terminated",(VLOOKUP(D4458,[1]finalsorted!$A:$H,$E$5,FALSE)))</f>
        <v/>
      </c>
    </row>
    <row r="4459" spans="1:5" hidden="1" outlineLevel="3" x14ac:dyDescent="0.25">
      <c r="A4459" s="39" t="s">
        <v>11055</v>
      </c>
      <c r="B4459" s="39" t="s">
        <v>5690</v>
      </c>
      <c r="C4459" s="40" t="s">
        <v>10984</v>
      </c>
      <c r="D4459" s="40" t="s">
        <v>5763</v>
      </c>
      <c r="E4459" s="41">
        <f>IF(ISNA(VLOOKUP(D4459,[1]finalsorted!$A:$H,$E$5,FALSE))=TRUE,"terminated",(VLOOKUP(D4459,[1]finalsorted!$A:$H,$E$5,FALSE)))</f>
        <v>4181454.7200000007</v>
      </c>
    </row>
    <row r="4460" spans="1:5" hidden="1" outlineLevel="3" x14ac:dyDescent="0.25">
      <c r="A4460" s="39" t="s">
        <v>11055</v>
      </c>
      <c r="B4460" s="39" t="s">
        <v>5690</v>
      </c>
      <c r="C4460" s="40" t="s">
        <v>10984</v>
      </c>
      <c r="D4460" s="40" t="s">
        <v>5764</v>
      </c>
      <c r="E4460" s="41">
        <f>IF(ISNA(VLOOKUP(D4460,[1]finalsorted!$A:$H,$E$5,FALSE))=TRUE,"terminated",(VLOOKUP(D4460,[1]finalsorted!$A:$H,$E$5,FALSE)))</f>
        <v>1860064.8</v>
      </c>
    </row>
    <row r="4461" spans="1:5" hidden="1" outlineLevel="3" x14ac:dyDescent="0.25">
      <c r="A4461" s="39" t="s">
        <v>11055</v>
      </c>
      <c r="B4461" s="39" t="s">
        <v>5690</v>
      </c>
      <c r="C4461" s="40" t="s">
        <v>10984</v>
      </c>
      <c r="D4461" s="40" t="s">
        <v>5765</v>
      </c>
      <c r="E4461" s="41">
        <f>IF(ISNA(VLOOKUP(D4461,[1]finalsorted!$A:$H,$E$5,FALSE))=TRUE,"terminated",(VLOOKUP(D4461,[1]finalsorted!$A:$H,$E$5,FALSE)))</f>
        <v>2399240.6700000009</v>
      </c>
    </row>
    <row r="4462" spans="1:5" hidden="1" outlineLevel="3" x14ac:dyDescent="0.25">
      <c r="A4462" s="39" t="s">
        <v>11055</v>
      </c>
      <c r="B4462" s="39" t="s">
        <v>5690</v>
      </c>
      <c r="C4462" s="40" t="s">
        <v>10984</v>
      </c>
      <c r="D4462" s="40" t="s">
        <v>5766</v>
      </c>
      <c r="E4462" s="41">
        <f>IF(ISNA(VLOOKUP(D4462,[1]finalsorted!$A:$H,$E$5,FALSE))=TRUE,"terminated",(VLOOKUP(D4462,[1]finalsorted!$A:$H,$E$5,FALSE)))</f>
        <v>1771379.8700000003</v>
      </c>
    </row>
    <row r="4463" spans="1:5" hidden="1" outlineLevel="3" x14ac:dyDescent="0.25">
      <c r="A4463" s="39" t="s">
        <v>11055</v>
      </c>
      <c r="B4463" s="39" t="s">
        <v>5690</v>
      </c>
      <c r="C4463" s="40" t="s">
        <v>10984</v>
      </c>
      <c r="D4463" s="40" t="s">
        <v>5767</v>
      </c>
      <c r="E4463" s="41" t="str">
        <f>IF(ISNA(VLOOKUP(D4463,[1]finalsorted!$A:$H,$E$5,FALSE))=TRUE,"terminated",(VLOOKUP(D4463,[1]finalsorted!$A:$H,$E$5,FALSE)))</f>
        <v/>
      </c>
    </row>
    <row r="4464" spans="1:5" hidden="1" outlineLevel="3" x14ac:dyDescent="0.25">
      <c r="A4464" s="39" t="s">
        <v>11055</v>
      </c>
      <c r="B4464" s="39" t="s">
        <v>5690</v>
      </c>
      <c r="C4464" s="40" t="s">
        <v>10984</v>
      </c>
      <c r="D4464" s="40" t="s">
        <v>5768</v>
      </c>
      <c r="E4464" s="41">
        <f>IF(ISNA(VLOOKUP(D4464,[1]finalsorted!$A:$H,$E$5,FALSE))=TRUE,"terminated",(VLOOKUP(D4464,[1]finalsorted!$A:$H,$E$5,FALSE)))</f>
        <v>1052538.3399999999</v>
      </c>
    </row>
    <row r="4465" spans="1:5" hidden="1" outlineLevel="3" x14ac:dyDescent="0.25">
      <c r="A4465" s="39" t="s">
        <v>11055</v>
      </c>
      <c r="B4465" s="39" t="s">
        <v>5690</v>
      </c>
      <c r="C4465" s="40" t="s">
        <v>10984</v>
      </c>
      <c r="D4465" s="40" t="s">
        <v>5769</v>
      </c>
      <c r="E4465" s="41">
        <f>IF(ISNA(VLOOKUP(D4465,[1]finalsorted!$A:$H,$E$5,FALSE))=TRUE,"terminated",(VLOOKUP(D4465,[1]finalsorted!$A:$H,$E$5,FALSE)))</f>
        <v>2018430.02</v>
      </c>
    </row>
    <row r="4466" spans="1:5" hidden="1" outlineLevel="3" x14ac:dyDescent="0.25">
      <c r="A4466" s="39" t="s">
        <v>11055</v>
      </c>
      <c r="B4466" s="39" t="s">
        <v>5690</v>
      </c>
      <c r="C4466" s="40" t="s">
        <v>10984</v>
      </c>
      <c r="D4466" s="40" t="s">
        <v>5770</v>
      </c>
      <c r="E4466" s="41">
        <f>IF(ISNA(VLOOKUP(D4466,[1]finalsorted!$A:$H,$E$5,FALSE))=TRUE,"terminated",(VLOOKUP(D4466,[1]finalsorted!$A:$H,$E$5,FALSE)))</f>
        <v>1776237.2000000002</v>
      </c>
    </row>
    <row r="4467" spans="1:5" hidden="1" outlineLevel="3" x14ac:dyDescent="0.25">
      <c r="A4467" s="39" t="s">
        <v>11055</v>
      </c>
      <c r="B4467" s="39" t="s">
        <v>5690</v>
      </c>
      <c r="C4467" s="40" t="s">
        <v>10984</v>
      </c>
      <c r="D4467" s="40" t="s">
        <v>5771</v>
      </c>
      <c r="E4467" s="41">
        <f>IF(ISNA(VLOOKUP(D4467,[1]finalsorted!$A:$H,$E$5,FALSE))=TRUE,"terminated",(VLOOKUP(D4467,[1]finalsorted!$A:$H,$E$5,FALSE)))</f>
        <v>1360183.4800000002</v>
      </c>
    </row>
    <row r="4468" spans="1:5" hidden="1" outlineLevel="3" x14ac:dyDescent="0.25">
      <c r="A4468" s="39" t="s">
        <v>11055</v>
      </c>
      <c r="B4468" s="39" t="s">
        <v>5690</v>
      </c>
      <c r="C4468" s="40" t="s">
        <v>10984</v>
      </c>
      <c r="D4468" s="40" t="s">
        <v>5772</v>
      </c>
      <c r="E4468" s="41">
        <f>IF(ISNA(VLOOKUP(D4468,[1]finalsorted!$A:$H,$E$5,FALSE))=TRUE,"terminated",(VLOOKUP(D4468,[1]finalsorted!$A:$H,$E$5,FALSE)))</f>
        <v>1766336.0100000002</v>
      </c>
    </row>
    <row r="4469" spans="1:5" hidden="1" outlineLevel="3" x14ac:dyDescent="0.25">
      <c r="A4469" s="39" t="s">
        <v>11055</v>
      </c>
      <c r="B4469" s="39" t="s">
        <v>5690</v>
      </c>
      <c r="C4469" s="40" t="s">
        <v>10984</v>
      </c>
      <c r="D4469" s="40" t="s">
        <v>5773</v>
      </c>
      <c r="E4469" s="41">
        <f>IF(ISNA(VLOOKUP(D4469,[1]finalsorted!$A:$H,$E$5,FALSE))=TRUE,"terminated",(VLOOKUP(D4469,[1]finalsorted!$A:$H,$E$5,FALSE)))</f>
        <v>1515860.3499999999</v>
      </c>
    </row>
    <row r="4470" spans="1:5" hidden="1" outlineLevel="3" x14ac:dyDescent="0.25">
      <c r="A4470" s="39" t="s">
        <v>11055</v>
      </c>
      <c r="B4470" s="39" t="s">
        <v>5690</v>
      </c>
      <c r="C4470" s="40" t="s">
        <v>10984</v>
      </c>
      <c r="D4470" s="40" t="s">
        <v>5774</v>
      </c>
      <c r="E4470" s="41" t="str">
        <f>IF(ISNA(VLOOKUP(D4470,[1]finalsorted!$A:$H,$E$5,FALSE))=TRUE,"terminated",(VLOOKUP(D4470,[1]finalsorted!$A:$H,$E$5,FALSE)))</f>
        <v/>
      </c>
    </row>
    <row r="4471" spans="1:5" hidden="1" outlineLevel="3" x14ac:dyDescent="0.25">
      <c r="A4471" s="39" t="s">
        <v>11055</v>
      </c>
      <c r="B4471" s="39" t="s">
        <v>5690</v>
      </c>
      <c r="C4471" s="40" t="s">
        <v>10984</v>
      </c>
      <c r="D4471" s="40" t="s">
        <v>5775</v>
      </c>
      <c r="E4471" s="41">
        <f>IF(ISNA(VLOOKUP(D4471,[1]finalsorted!$A:$H,$E$5,FALSE))=TRUE,"terminated",(VLOOKUP(D4471,[1]finalsorted!$A:$H,$E$5,FALSE)))</f>
        <v>2942657.43</v>
      </c>
    </row>
    <row r="4472" spans="1:5" hidden="1" outlineLevel="3" x14ac:dyDescent="0.25">
      <c r="A4472" s="39" t="s">
        <v>11055</v>
      </c>
      <c r="B4472" s="39" t="s">
        <v>5690</v>
      </c>
      <c r="C4472" s="40" t="s">
        <v>10984</v>
      </c>
      <c r="D4472" s="40" t="s">
        <v>5776</v>
      </c>
      <c r="E4472" s="41">
        <f>IF(ISNA(VLOOKUP(D4472,[1]finalsorted!$A:$H,$E$5,FALSE))=TRUE,"terminated",(VLOOKUP(D4472,[1]finalsorted!$A:$H,$E$5,FALSE)))</f>
        <v>7813962.6200000001</v>
      </c>
    </row>
    <row r="4473" spans="1:5" hidden="1" outlineLevel="3" x14ac:dyDescent="0.25">
      <c r="A4473" s="39" t="s">
        <v>11055</v>
      </c>
      <c r="B4473" s="39" t="s">
        <v>5690</v>
      </c>
      <c r="C4473" s="40" t="s">
        <v>10984</v>
      </c>
      <c r="D4473" s="40" t="s">
        <v>5777</v>
      </c>
      <c r="E4473" s="41">
        <f>IF(ISNA(VLOOKUP(D4473,[1]finalsorted!$A:$H,$E$5,FALSE))=TRUE,"terminated",(VLOOKUP(D4473,[1]finalsorted!$A:$H,$E$5,FALSE)))</f>
        <v>7588221.7700000005</v>
      </c>
    </row>
    <row r="4474" spans="1:5" hidden="1" outlineLevel="3" x14ac:dyDescent="0.25">
      <c r="A4474" s="39" t="s">
        <v>11055</v>
      </c>
      <c r="B4474" s="39" t="s">
        <v>5690</v>
      </c>
      <c r="C4474" s="40" t="s">
        <v>10984</v>
      </c>
      <c r="D4474" s="40" t="s">
        <v>5778</v>
      </c>
      <c r="E4474" s="41">
        <f>IF(ISNA(VLOOKUP(D4474,[1]finalsorted!$A:$H,$E$5,FALSE))=TRUE,"terminated",(VLOOKUP(D4474,[1]finalsorted!$A:$H,$E$5,FALSE)))</f>
        <v>1917459.3300000003</v>
      </c>
    </row>
    <row r="4475" spans="1:5" hidden="1" outlineLevel="3" x14ac:dyDescent="0.25">
      <c r="A4475" s="39" t="s">
        <v>11055</v>
      </c>
      <c r="B4475" s="39" t="s">
        <v>5690</v>
      </c>
      <c r="C4475" s="40" t="s">
        <v>10984</v>
      </c>
      <c r="D4475" s="40" t="s">
        <v>5779</v>
      </c>
      <c r="E4475" s="41" t="str">
        <f>IF(ISNA(VLOOKUP(D4475,[1]finalsorted!$A:$H,$E$5,FALSE))=TRUE,"terminated",(VLOOKUP(D4475,[1]finalsorted!$A:$H,$E$5,FALSE)))</f>
        <v/>
      </c>
    </row>
    <row r="4476" spans="1:5" hidden="1" outlineLevel="3" x14ac:dyDescent="0.25">
      <c r="A4476" s="39" t="s">
        <v>11055</v>
      </c>
      <c r="B4476" s="39" t="s">
        <v>5690</v>
      </c>
      <c r="C4476" s="40" t="s">
        <v>10984</v>
      </c>
      <c r="D4476" s="40" t="s">
        <v>5780</v>
      </c>
      <c r="E4476" s="41" t="str">
        <f>IF(ISNA(VLOOKUP(D4476,[1]finalsorted!$A:$H,$E$5,FALSE))=TRUE,"terminated",(VLOOKUP(D4476,[1]finalsorted!$A:$H,$E$5,FALSE)))</f>
        <v/>
      </c>
    </row>
    <row r="4477" spans="1:5" hidden="1" outlineLevel="3" x14ac:dyDescent="0.25">
      <c r="A4477" s="39" t="s">
        <v>11055</v>
      </c>
      <c r="B4477" s="39" t="s">
        <v>5690</v>
      </c>
      <c r="C4477" s="40" t="s">
        <v>10984</v>
      </c>
      <c r="D4477" s="40" t="s">
        <v>5781</v>
      </c>
      <c r="E4477" s="41">
        <f>IF(ISNA(VLOOKUP(D4477,[1]finalsorted!$A:$H,$E$5,FALSE))=TRUE,"terminated",(VLOOKUP(D4477,[1]finalsorted!$A:$H,$E$5,FALSE)))</f>
        <v>3957770.5000000005</v>
      </c>
    </row>
    <row r="4478" spans="1:5" hidden="1" outlineLevel="3" x14ac:dyDescent="0.25">
      <c r="A4478" s="39" t="s">
        <v>11055</v>
      </c>
      <c r="B4478" s="39" t="s">
        <v>5690</v>
      </c>
      <c r="C4478" s="40" t="s">
        <v>10984</v>
      </c>
      <c r="D4478" s="40" t="s">
        <v>5782</v>
      </c>
      <c r="E4478" s="41">
        <f>IF(ISNA(VLOOKUP(D4478,[1]finalsorted!$A:$H,$E$5,FALSE))=TRUE,"terminated",(VLOOKUP(D4478,[1]finalsorted!$A:$H,$E$5,FALSE)))</f>
        <v>2601621.15</v>
      </c>
    </row>
    <row r="4479" spans="1:5" hidden="1" outlineLevel="3" x14ac:dyDescent="0.25">
      <c r="A4479" s="39" t="s">
        <v>11055</v>
      </c>
      <c r="B4479" s="39" t="s">
        <v>5690</v>
      </c>
      <c r="C4479" s="40" t="s">
        <v>10984</v>
      </c>
      <c r="D4479" s="40" t="s">
        <v>5783</v>
      </c>
      <c r="E4479" s="41" t="str">
        <f>IF(ISNA(VLOOKUP(D4479,[1]finalsorted!$A:$H,$E$5,FALSE))=TRUE,"terminated",(VLOOKUP(D4479,[1]finalsorted!$A:$H,$E$5,FALSE)))</f>
        <v/>
      </c>
    </row>
    <row r="4480" spans="1:5" hidden="1" outlineLevel="3" x14ac:dyDescent="0.25">
      <c r="A4480" s="39" t="s">
        <v>11055</v>
      </c>
      <c r="B4480" s="39" t="s">
        <v>5690</v>
      </c>
      <c r="C4480" s="40" t="s">
        <v>10984</v>
      </c>
      <c r="D4480" s="40" t="s">
        <v>5784</v>
      </c>
      <c r="E4480" s="41">
        <f>IF(ISNA(VLOOKUP(D4480,[1]finalsorted!$A:$H,$E$5,FALSE))=TRUE,"terminated",(VLOOKUP(D4480,[1]finalsorted!$A:$H,$E$5,FALSE)))</f>
        <v>6656812.2800000012</v>
      </c>
    </row>
    <row r="4481" spans="1:5" hidden="1" outlineLevel="3" x14ac:dyDescent="0.25">
      <c r="A4481" s="39" t="s">
        <v>11055</v>
      </c>
      <c r="B4481" s="39" t="s">
        <v>5690</v>
      </c>
      <c r="C4481" s="40" t="s">
        <v>10984</v>
      </c>
      <c r="D4481" s="40" t="s">
        <v>5785</v>
      </c>
      <c r="E4481" s="41">
        <f>IF(ISNA(VLOOKUP(D4481,[1]finalsorted!$A:$H,$E$5,FALSE))=TRUE,"terminated",(VLOOKUP(D4481,[1]finalsorted!$A:$H,$E$5,FALSE)))</f>
        <v>12114936.49</v>
      </c>
    </row>
    <row r="4482" spans="1:5" hidden="1" outlineLevel="3" x14ac:dyDescent="0.25">
      <c r="A4482" s="39" t="s">
        <v>11055</v>
      </c>
      <c r="B4482" s="39" t="s">
        <v>5690</v>
      </c>
      <c r="C4482" s="40" t="s">
        <v>10984</v>
      </c>
      <c r="D4482" s="40" t="s">
        <v>5786</v>
      </c>
      <c r="E4482" s="41">
        <f>IF(ISNA(VLOOKUP(D4482,[1]finalsorted!$A:$H,$E$5,FALSE))=TRUE,"terminated",(VLOOKUP(D4482,[1]finalsorted!$A:$H,$E$5,FALSE)))</f>
        <v>5214123.0200000005</v>
      </c>
    </row>
    <row r="4483" spans="1:5" hidden="1" outlineLevel="3" x14ac:dyDescent="0.25">
      <c r="A4483" s="39" t="s">
        <v>11055</v>
      </c>
      <c r="B4483" s="39" t="s">
        <v>5690</v>
      </c>
      <c r="C4483" s="40" t="s">
        <v>10984</v>
      </c>
      <c r="D4483" s="40" t="s">
        <v>5787</v>
      </c>
      <c r="E4483" s="41">
        <f>IF(ISNA(VLOOKUP(D4483,[1]finalsorted!$A:$H,$E$5,FALSE))=TRUE,"terminated",(VLOOKUP(D4483,[1]finalsorted!$A:$H,$E$5,FALSE)))</f>
        <v>1387667.23</v>
      </c>
    </row>
    <row r="4484" spans="1:5" hidden="1" outlineLevel="3" x14ac:dyDescent="0.25">
      <c r="A4484" s="39" t="s">
        <v>11055</v>
      </c>
      <c r="B4484" s="39" t="s">
        <v>5690</v>
      </c>
      <c r="C4484" s="40" t="s">
        <v>10984</v>
      </c>
      <c r="D4484" s="40" t="s">
        <v>5788</v>
      </c>
      <c r="E4484" s="41">
        <f>IF(ISNA(VLOOKUP(D4484,[1]finalsorted!$A:$H,$E$5,FALSE))=TRUE,"terminated",(VLOOKUP(D4484,[1]finalsorted!$A:$H,$E$5,FALSE)))</f>
        <v>1100106.27</v>
      </c>
    </row>
    <row r="4485" spans="1:5" hidden="1" outlineLevel="3" x14ac:dyDescent="0.25">
      <c r="A4485" s="39" t="s">
        <v>11055</v>
      </c>
      <c r="B4485" s="39" t="s">
        <v>5690</v>
      </c>
      <c r="C4485" s="40" t="s">
        <v>10984</v>
      </c>
      <c r="D4485" s="40" t="s">
        <v>5789</v>
      </c>
      <c r="E4485" s="41">
        <f>IF(ISNA(VLOOKUP(D4485,[1]finalsorted!$A:$H,$E$5,FALSE))=TRUE,"terminated",(VLOOKUP(D4485,[1]finalsorted!$A:$H,$E$5,FALSE)))</f>
        <v>2540167.5799999996</v>
      </c>
    </row>
    <row r="4486" spans="1:5" hidden="1" outlineLevel="3" x14ac:dyDescent="0.25">
      <c r="A4486" s="39" t="s">
        <v>11055</v>
      </c>
      <c r="B4486" s="39" t="s">
        <v>5690</v>
      </c>
      <c r="C4486" s="40" t="s">
        <v>10984</v>
      </c>
      <c r="D4486" s="40" t="s">
        <v>5790</v>
      </c>
      <c r="E4486" s="41">
        <f>IF(ISNA(VLOOKUP(D4486,[1]finalsorted!$A:$H,$E$5,FALSE))=TRUE,"terminated",(VLOOKUP(D4486,[1]finalsorted!$A:$H,$E$5,FALSE)))</f>
        <v>3060520.98</v>
      </c>
    </row>
    <row r="4487" spans="1:5" hidden="1" outlineLevel="3" x14ac:dyDescent="0.25">
      <c r="A4487" s="39" t="s">
        <v>11055</v>
      </c>
      <c r="B4487" s="39" t="s">
        <v>5690</v>
      </c>
      <c r="C4487" s="40" t="s">
        <v>10984</v>
      </c>
      <c r="D4487" s="40" t="s">
        <v>5791</v>
      </c>
      <c r="E4487" s="41" t="str">
        <f>IF(ISNA(VLOOKUP(D4487,[1]finalsorted!$A:$H,$E$5,FALSE))=TRUE,"terminated",(VLOOKUP(D4487,[1]finalsorted!$A:$H,$E$5,FALSE)))</f>
        <v/>
      </c>
    </row>
    <row r="4488" spans="1:5" hidden="1" outlineLevel="3" x14ac:dyDescent="0.25">
      <c r="A4488" s="39" t="s">
        <v>11055</v>
      </c>
      <c r="B4488" s="39" t="s">
        <v>5690</v>
      </c>
      <c r="C4488" s="40" t="s">
        <v>10984</v>
      </c>
      <c r="D4488" s="40" t="s">
        <v>5792</v>
      </c>
      <c r="E4488" s="41">
        <f>IF(ISNA(VLOOKUP(D4488,[1]finalsorted!$A:$H,$E$5,FALSE))=TRUE,"terminated",(VLOOKUP(D4488,[1]finalsorted!$A:$H,$E$5,FALSE)))</f>
        <v>2344861.3499999996</v>
      </c>
    </row>
    <row r="4489" spans="1:5" hidden="1" outlineLevel="3" x14ac:dyDescent="0.25">
      <c r="A4489" s="39" t="s">
        <v>11055</v>
      </c>
      <c r="B4489" s="39" t="s">
        <v>5690</v>
      </c>
      <c r="C4489" s="40" t="s">
        <v>10984</v>
      </c>
      <c r="D4489" s="40" t="s">
        <v>5793</v>
      </c>
      <c r="E4489" s="41" t="str">
        <f>IF(ISNA(VLOOKUP(D4489,[1]finalsorted!$A:$H,$E$5,FALSE))=TRUE,"terminated",(VLOOKUP(D4489,[1]finalsorted!$A:$H,$E$5,FALSE)))</f>
        <v/>
      </c>
    </row>
    <row r="4490" spans="1:5" hidden="1" outlineLevel="3" x14ac:dyDescent="0.25">
      <c r="A4490" s="39" t="s">
        <v>11055</v>
      </c>
      <c r="B4490" s="39" t="s">
        <v>5690</v>
      </c>
      <c r="C4490" s="40" t="s">
        <v>10984</v>
      </c>
      <c r="D4490" s="40" t="s">
        <v>5794</v>
      </c>
      <c r="E4490" s="41">
        <f>IF(ISNA(VLOOKUP(D4490,[1]finalsorted!$A:$H,$E$5,FALSE))=TRUE,"terminated",(VLOOKUP(D4490,[1]finalsorted!$A:$H,$E$5,FALSE)))</f>
        <v>3501761.59</v>
      </c>
    </row>
    <row r="4491" spans="1:5" hidden="1" outlineLevel="3" x14ac:dyDescent="0.25">
      <c r="A4491" s="39" t="s">
        <v>11055</v>
      </c>
      <c r="B4491" s="39" t="s">
        <v>5690</v>
      </c>
      <c r="C4491" s="40" t="s">
        <v>10984</v>
      </c>
      <c r="D4491" s="40" t="s">
        <v>5795</v>
      </c>
      <c r="E4491" s="41">
        <f>IF(ISNA(VLOOKUP(D4491,[1]finalsorted!$A:$H,$E$5,FALSE))=TRUE,"terminated",(VLOOKUP(D4491,[1]finalsorted!$A:$H,$E$5,FALSE)))</f>
        <v>2131415.34</v>
      </c>
    </row>
    <row r="4492" spans="1:5" hidden="1" outlineLevel="3" x14ac:dyDescent="0.25">
      <c r="A4492" s="39" t="s">
        <v>11055</v>
      </c>
      <c r="B4492" s="39" t="s">
        <v>5690</v>
      </c>
      <c r="C4492" s="40" t="s">
        <v>10984</v>
      </c>
      <c r="D4492" s="40" t="s">
        <v>5796</v>
      </c>
      <c r="E4492" s="41">
        <f>IF(ISNA(VLOOKUP(D4492,[1]finalsorted!$A:$H,$E$5,FALSE))=TRUE,"terminated",(VLOOKUP(D4492,[1]finalsorted!$A:$H,$E$5,FALSE)))</f>
        <v>6353846.1200000001</v>
      </c>
    </row>
    <row r="4493" spans="1:5" hidden="1" outlineLevel="3" x14ac:dyDescent="0.25">
      <c r="A4493" s="39" t="s">
        <v>11055</v>
      </c>
      <c r="B4493" s="39" t="s">
        <v>5690</v>
      </c>
      <c r="C4493" s="40" t="s">
        <v>10984</v>
      </c>
      <c r="D4493" s="40" t="s">
        <v>5797</v>
      </c>
      <c r="E4493" s="41" t="str">
        <f>IF(ISNA(VLOOKUP(D4493,[1]finalsorted!$A:$H,$E$5,FALSE))=TRUE,"terminated",(VLOOKUP(D4493,[1]finalsorted!$A:$H,$E$5,FALSE)))</f>
        <v/>
      </c>
    </row>
    <row r="4494" spans="1:5" hidden="1" outlineLevel="3" x14ac:dyDescent="0.25">
      <c r="A4494" s="39" t="s">
        <v>11055</v>
      </c>
      <c r="B4494" s="39" t="s">
        <v>5690</v>
      </c>
      <c r="C4494" s="40" t="s">
        <v>10984</v>
      </c>
      <c r="D4494" s="40" t="s">
        <v>5798</v>
      </c>
      <c r="E4494" s="41">
        <f>IF(ISNA(VLOOKUP(D4494,[1]finalsorted!$A:$H,$E$5,FALSE))=TRUE,"terminated",(VLOOKUP(D4494,[1]finalsorted!$A:$H,$E$5,FALSE)))</f>
        <v>2394266.2899999996</v>
      </c>
    </row>
    <row r="4495" spans="1:5" hidden="1" outlineLevel="3" x14ac:dyDescent="0.25">
      <c r="A4495" s="39" t="s">
        <v>11055</v>
      </c>
      <c r="B4495" s="39" t="s">
        <v>5690</v>
      </c>
      <c r="C4495" s="40" t="s">
        <v>10984</v>
      </c>
      <c r="D4495" s="40" t="s">
        <v>5799</v>
      </c>
      <c r="E4495" s="41">
        <f>IF(ISNA(VLOOKUP(D4495,[1]finalsorted!$A:$H,$E$5,FALSE))=TRUE,"terminated",(VLOOKUP(D4495,[1]finalsorted!$A:$H,$E$5,FALSE)))</f>
        <v>2940400.7500000005</v>
      </c>
    </row>
    <row r="4496" spans="1:5" hidden="1" outlineLevel="3" x14ac:dyDescent="0.25">
      <c r="A4496" s="39" t="s">
        <v>11055</v>
      </c>
      <c r="B4496" s="39" t="s">
        <v>5690</v>
      </c>
      <c r="C4496" s="40" t="s">
        <v>10984</v>
      </c>
      <c r="D4496" s="40" t="s">
        <v>5800</v>
      </c>
      <c r="E4496" s="41" t="str">
        <f>IF(ISNA(VLOOKUP(D4496,[1]finalsorted!$A:$H,$E$5,FALSE))=TRUE,"terminated",(VLOOKUP(D4496,[1]finalsorted!$A:$H,$E$5,FALSE)))</f>
        <v/>
      </c>
    </row>
    <row r="4497" spans="1:5" hidden="1" outlineLevel="3" x14ac:dyDescent="0.25">
      <c r="A4497" s="39" t="s">
        <v>11055</v>
      </c>
      <c r="B4497" s="39" t="s">
        <v>5690</v>
      </c>
      <c r="C4497" s="40" t="s">
        <v>10984</v>
      </c>
      <c r="D4497" s="40" t="s">
        <v>5801</v>
      </c>
      <c r="E4497" s="41">
        <f>IF(ISNA(VLOOKUP(D4497,[1]finalsorted!$A:$H,$E$5,FALSE))=TRUE,"terminated",(VLOOKUP(D4497,[1]finalsorted!$A:$H,$E$5,FALSE)))</f>
        <v>2769331.62</v>
      </c>
    </row>
    <row r="4498" spans="1:5" hidden="1" outlineLevel="3" x14ac:dyDescent="0.25">
      <c r="A4498" s="39" t="s">
        <v>11055</v>
      </c>
      <c r="B4498" s="39" t="s">
        <v>5690</v>
      </c>
      <c r="C4498" s="40" t="s">
        <v>10984</v>
      </c>
      <c r="D4498" s="40" t="s">
        <v>5802</v>
      </c>
      <c r="E4498" s="41">
        <f>IF(ISNA(VLOOKUP(D4498,[1]finalsorted!$A:$H,$E$5,FALSE))=TRUE,"terminated",(VLOOKUP(D4498,[1]finalsorted!$A:$H,$E$5,FALSE)))</f>
        <v>4114906.6699999995</v>
      </c>
    </row>
    <row r="4499" spans="1:5" hidden="1" outlineLevel="3" x14ac:dyDescent="0.25">
      <c r="A4499" s="39" t="s">
        <v>11055</v>
      </c>
      <c r="B4499" s="39" t="s">
        <v>5690</v>
      </c>
      <c r="C4499" s="40" t="s">
        <v>10984</v>
      </c>
      <c r="D4499" s="40" t="s">
        <v>5803</v>
      </c>
      <c r="E4499" s="41">
        <f>IF(ISNA(VLOOKUP(D4499,[1]finalsorted!$A:$H,$E$5,FALSE))=TRUE,"terminated",(VLOOKUP(D4499,[1]finalsorted!$A:$H,$E$5,FALSE)))</f>
        <v>4337130.9400000004</v>
      </c>
    </row>
    <row r="4500" spans="1:5" hidden="1" outlineLevel="3" x14ac:dyDescent="0.25">
      <c r="A4500" s="39" t="s">
        <v>11055</v>
      </c>
      <c r="B4500" s="39" t="s">
        <v>5690</v>
      </c>
      <c r="C4500" s="40" t="s">
        <v>10984</v>
      </c>
      <c r="D4500" s="40" t="s">
        <v>5804</v>
      </c>
      <c r="E4500" s="41">
        <f>IF(ISNA(VLOOKUP(D4500,[1]finalsorted!$A:$H,$E$5,FALSE))=TRUE,"terminated",(VLOOKUP(D4500,[1]finalsorted!$A:$H,$E$5,FALSE)))</f>
        <v>2476388.2499999995</v>
      </c>
    </row>
    <row r="4501" spans="1:5" hidden="1" outlineLevel="3" x14ac:dyDescent="0.25">
      <c r="A4501" s="39" t="s">
        <v>11055</v>
      </c>
      <c r="B4501" s="39" t="s">
        <v>5690</v>
      </c>
      <c r="C4501" s="40" t="s">
        <v>10984</v>
      </c>
      <c r="D4501" s="40" t="s">
        <v>5805</v>
      </c>
      <c r="E4501" s="41">
        <f>IF(ISNA(VLOOKUP(D4501,[1]finalsorted!$A:$H,$E$5,FALSE))=TRUE,"terminated",(VLOOKUP(D4501,[1]finalsorted!$A:$H,$E$5,FALSE)))</f>
        <v>1453298.65</v>
      </c>
    </row>
    <row r="4502" spans="1:5" hidden="1" outlineLevel="3" x14ac:dyDescent="0.25">
      <c r="A4502" s="39" t="s">
        <v>11055</v>
      </c>
      <c r="B4502" s="39" t="s">
        <v>5690</v>
      </c>
      <c r="C4502" s="40" t="s">
        <v>10984</v>
      </c>
      <c r="D4502" s="40" t="s">
        <v>5806</v>
      </c>
      <c r="E4502" s="41">
        <f>IF(ISNA(VLOOKUP(D4502,[1]finalsorted!$A:$H,$E$5,FALSE))=TRUE,"terminated",(VLOOKUP(D4502,[1]finalsorted!$A:$H,$E$5,FALSE)))</f>
        <v>10690253.100000001</v>
      </c>
    </row>
    <row r="4503" spans="1:5" hidden="1" outlineLevel="3" x14ac:dyDescent="0.25">
      <c r="A4503" s="39" t="s">
        <v>11055</v>
      </c>
      <c r="B4503" s="39" t="s">
        <v>5690</v>
      </c>
      <c r="C4503" s="40" t="s">
        <v>10984</v>
      </c>
      <c r="D4503" s="40" t="s">
        <v>5807</v>
      </c>
      <c r="E4503" s="41" t="str">
        <f>IF(ISNA(VLOOKUP(D4503,[1]finalsorted!$A:$H,$E$5,FALSE))=TRUE,"terminated",(VLOOKUP(D4503,[1]finalsorted!$A:$H,$E$5,FALSE)))</f>
        <v/>
      </c>
    </row>
    <row r="4504" spans="1:5" hidden="1" outlineLevel="3" x14ac:dyDescent="0.25">
      <c r="A4504" s="39" t="s">
        <v>11055</v>
      </c>
      <c r="B4504" s="39" t="s">
        <v>5690</v>
      </c>
      <c r="C4504" s="40" t="s">
        <v>10984</v>
      </c>
      <c r="D4504" s="40" t="s">
        <v>5808</v>
      </c>
      <c r="E4504" s="41">
        <f>IF(ISNA(VLOOKUP(D4504,[1]finalsorted!$A:$H,$E$5,FALSE))=TRUE,"terminated",(VLOOKUP(D4504,[1]finalsorted!$A:$H,$E$5,FALSE)))</f>
        <v>2440159.8200000008</v>
      </c>
    </row>
    <row r="4505" spans="1:5" hidden="1" outlineLevel="3" x14ac:dyDescent="0.25">
      <c r="A4505" s="39" t="s">
        <v>11055</v>
      </c>
      <c r="B4505" s="39" t="s">
        <v>5690</v>
      </c>
      <c r="C4505" s="40" t="s">
        <v>10984</v>
      </c>
      <c r="D4505" s="40" t="s">
        <v>5809</v>
      </c>
      <c r="E4505" s="41">
        <f>IF(ISNA(VLOOKUP(D4505,[1]finalsorted!$A:$H,$E$5,FALSE))=TRUE,"terminated",(VLOOKUP(D4505,[1]finalsorted!$A:$H,$E$5,FALSE)))</f>
        <v>11042149.75</v>
      </c>
    </row>
    <row r="4506" spans="1:5" hidden="1" outlineLevel="3" x14ac:dyDescent="0.25">
      <c r="A4506" s="39" t="s">
        <v>11055</v>
      </c>
      <c r="B4506" s="39" t="s">
        <v>5690</v>
      </c>
      <c r="C4506" s="40" t="s">
        <v>10984</v>
      </c>
      <c r="D4506" s="40" t="s">
        <v>5810</v>
      </c>
      <c r="E4506" s="41">
        <f>IF(ISNA(VLOOKUP(D4506,[1]finalsorted!$A:$H,$E$5,FALSE))=TRUE,"terminated",(VLOOKUP(D4506,[1]finalsorted!$A:$H,$E$5,FALSE)))</f>
        <v>7374073.1999999993</v>
      </c>
    </row>
    <row r="4507" spans="1:5" hidden="1" outlineLevel="3" x14ac:dyDescent="0.25">
      <c r="A4507" s="39" t="s">
        <v>11055</v>
      </c>
      <c r="B4507" s="39" t="s">
        <v>5690</v>
      </c>
      <c r="C4507" s="40" t="s">
        <v>10984</v>
      </c>
      <c r="D4507" s="40" t="s">
        <v>5811</v>
      </c>
      <c r="E4507" s="41">
        <f>IF(ISNA(VLOOKUP(D4507,[1]finalsorted!$A:$H,$E$5,FALSE))=TRUE,"terminated",(VLOOKUP(D4507,[1]finalsorted!$A:$H,$E$5,FALSE)))</f>
        <v>1893458.37</v>
      </c>
    </row>
    <row r="4508" spans="1:5" hidden="1" outlineLevel="3" x14ac:dyDescent="0.25">
      <c r="A4508" s="39" t="s">
        <v>11055</v>
      </c>
      <c r="B4508" s="39" t="s">
        <v>5690</v>
      </c>
      <c r="C4508" s="40" t="s">
        <v>10984</v>
      </c>
      <c r="D4508" s="40" t="s">
        <v>5812</v>
      </c>
      <c r="E4508" s="41">
        <f>IF(ISNA(VLOOKUP(D4508,[1]finalsorted!$A:$H,$E$5,FALSE))=TRUE,"terminated",(VLOOKUP(D4508,[1]finalsorted!$A:$H,$E$5,FALSE)))</f>
        <v>849934.95999999985</v>
      </c>
    </row>
    <row r="4509" spans="1:5" hidden="1" outlineLevel="3" x14ac:dyDescent="0.25">
      <c r="A4509" s="39" t="s">
        <v>11055</v>
      </c>
      <c r="B4509" s="39" t="s">
        <v>5690</v>
      </c>
      <c r="C4509" s="40" t="s">
        <v>10984</v>
      </c>
      <c r="D4509" s="40" t="s">
        <v>5813</v>
      </c>
      <c r="E4509" s="41">
        <f>IF(ISNA(VLOOKUP(D4509,[1]finalsorted!$A:$H,$E$5,FALSE))=TRUE,"terminated",(VLOOKUP(D4509,[1]finalsorted!$A:$H,$E$5,FALSE)))</f>
        <v>3711666.2399999998</v>
      </c>
    </row>
    <row r="4510" spans="1:5" hidden="1" outlineLevel="3" x14ac:dyDescent="0.25">
      <c r="A4510" s="39" t="s">
        <v>11055</v>
      </c>
      <c r="B4510" s="39" t="s">
        <v>5690</v>
      </c>
      <c r="C4510" s="40" t="s">
        <v>10984</v>
      </c>
      <c r="D4510" s="40" t="s">
        <v>5814</v>
      </c>
      <c r="E4510" s="41" t="str">
        <f>IF(ISNA(VLOOKUP(D4510,[1]finalsorted!$A:$H,$E$5,FALSE))=TRUE,"terminated",(VLOOKUP(D4510,[1]finalsorted!$A:$H,$E$5,FALSE)))</f>
        <v/>
      </c>
    </row>
    <row r="4511" spans="1:5" hidden="1" outlineLevel="3" x14ac:dyDescent="0.25">
      <c r="A4511" s="39" t="s">
        <v>11055</v>
      </c>
      <c r="B4511" s="39" t="s">
        <v>5690</v>
      </c>
      <c r="C4511" s="40" t="s">
        <v>10984</v>
      </c>
      <c r="D4511" s="40" t="s">
        <v>5815</v>
      </c>
      <c r="E4511" s="41">
        <f>IF(ISNA(VLOOKUP(D4511,[1]finalsorted!$A:$H,$E$5,FALSE))=TRUE,"terminated",(VLOOKUP(D4511,[1]finalsorted!$A:$H,$E$5,FALSE)))</f>
        <v>5232876.3900000006</v>
      </c>
    </row>
    <row r="4512" spans="1:5" hidden="1" outlineLevel="3" x14ac:dyDescent="0.25">
      <c r="A4512" s="39" t="s">
        <v>11055</v>
      </c>
      <c r="B4512" s="39" t="s">
        <v>5690</v>
      </c>
      <c r="C4512" s="40" t="s">
        <v>10984</v>
      </c>
      <c r="D4512" s="40" t="s">
        <v>5816</v>
      </c>
      <c r="E4512" s="41" t="str">
        <f>IF(ISNA(VLOOKUP(D4512,[1]finalsorted!$A:$H,$E$5,FALSE))=TRUE,"terminated",(VLOOKUP(D4512,[1]finalsorted!$A:$H,$E$5,FALSE)))</f>
        <v/>
      </c>
    </row>
    <row r="4513" spans="1:5" hidden="1" outlineLevel="3" x14ac:dyDescent="0.25">
      <c r="A4513" s="39" t="s">
        <v>11055</v>
      </c>
      <c r="B4513" s="39" t="s">
        <v>5690</v>
      </c>
      <c r="C4513" s="40" t="s">
        <v>10984</v>
      </c>
      <c r="D4513" s="40" t="s">
        <v>5817</v>
      </c>
      <c r="E4513" s="41">
        <f>IF(ISNA(VLOOKUP(D4513,[1]finalsorted!$A:$H,$E$5,FALSE))=TRUE,"terminated",(VLOOKUP(D4513,[1]finalsorted!$A:$H,$E$5,FALSE)))</f>
        <v>1831493.2000000002</v>
      </c>
    </row>
    <row r="4514" spans="1:5" hidden="1" outlineLevel="3" x14ac:dyDescent="0.25">
      <c r="A4514" s="39" t="s">
        <v>11055</v>
      </c>
      <c r="B4514" s="39" t="s">
        <v>5690</v>
      </c>
      <c r="C4514" s="40" t="s">
        <v>10984</v>
      </c>
      <c r="D4514" s="40" t="s">
        <v>5818</v>
      </c>
      <c r="E4514" s="41">
        <f>IF(ISNA(VLOOKUP(D4514,[1]finalsorted!$A:$H,$E$5,FALSE))=TRUE,"terminated",(VLOOKUP(D4514,[1]finalsorted!$A:$H,$E$5,FALSE)))</f>
        <v>3821274.8099999996</v>
      </c>
    </row>
    <row r="4515" spans="1:5" hidden="1" outlineLevel="3" x14ac:dyDescent="0.25">
      <c r="A4515" s="39" t="s">
        <v>11055</v>
      </c>
      <c r="B4515" s="39" t="s">
        <v>5690</v>
      </c>
      <c r="C4515" s="40" t="s">
        <v>10984</v>
      </c>
      <c r="D4515" s="40" t="s">
        <v>5819</v>
      </c>
      <c r="E4515" s="41" t="str">
        <f>IF(ISNA(VLOOKUP(D4515,[1]finalsorted!$A:$H,$E$5,FALSE))=TRUE,"terminated",(VLOOKUP(D4515,[1]finalsorted!$A:$H,$E$5,FALSE)))</f>
        <v/>
      </c>
    </row>
    <row r="4516" spans="1:5" hidden="1" outlineLevel="3" x14ac:dyDescent="0.25">
      <c r="A4516" s="39" t="s">
        <v>11055</v>
      </c>
      <c r="B4516" s="39" t="s">
        <v>5690</v>
      </c>
      <c r="C4516" s="40" t="s">
        <v>10984</v>
      </c>
      <c r="D4516" s="40" t="s">
        <v>5820</v>
      </c>
      <c r="E4516" s="41" t="str">
        <f>IF(ISNA(VLOOKUP(D4516,[1]finalsorted!$A:$H,$E$5,FALSE))=TRUE,"terminated",(VLOOKUP(D4516,[1]finalsorted!$A:$H,$E$5,FALSE)))</f>
        <v/>
      </c>
    </row>
    <row r="4517" spans="1:5" hidden="1" outlineLevel="3" x14ac:dyDescent="0.25">
      <c r="A4517" s="39" t="s">
        <v>11055</v>
      </c>
      <c r="B4517" s="39" t="s">
        <v>5690</v>
      </c>
      <c r="C4517" s="40" t="s">
        <v>10984</v>
      </c>
      <c r="D4517" s="40" t="s">
        <v>5821</v>
      </c>
      <c r="E4517" s="41">
        <f>IF(ISNA(VLOOKUP(D4517,[1]finalsorted!$A:$H,$E$5,FALSE))=TRUE,"terminated",(VLOOKUP(D4517,[1]finalsorted!$A:$H,$E$5,FALSE)))</f>
        <v>1917894.9</v>
      </c>
    </row>
    <row r="4518" spans="1:5" hidden="1" outlineLevel="3" x14ac:dyDescent="0.25">
      <c r="A4518" s="39" t="s">
        <v>11055</v>
      </c>
      <c r="B4518" s="39" t="s">
        <v>5690</v>
      </c>
      <c r="C4518" s="40" t="s">
        <v>10984</v>
      </c>
      <c r="D4518" s="40" t="s">
        <v>5822</v>
      </c>
      <c r="E4518" s="41">
        <f>IF(ISNA(VLOOKUP(D4518,[1]finalsorted!$A:$H,$E$5,FALSE))=TRUE,"terminated",(VLOOKUP(D4518,[1]finalsorted!$A:$H,$E$5,FALSE)))</f>
        <v>3158468.31</v>
      </c>
    </row>
    <row r="4519" spans="1:5" hidden="1" outlineLevel="3" x14ac:dyDescent="0.25">
      <c r="A4519" s="39" t="s">
        <v>11055</v>
      </c>
      <c r="B4519" s="39" t="s">
        <v>5690</v>
      </c>
      <c r="C4519" s="40" t="s">
        <v>10984</v>
      </c>
      <c r="D4519" s="40" t="s">
        <v>5823</v>
      </c>
      <c r="E4519" s="41">
        <f>IF(ISNA(VLOOKUP(D4519,[1]finalsorted!$A:$H,$E$5,FALSE))=TRUE,"terminated",(VLOOKUP(D4519,[1]finalsorted!$A:$H,$E$5,FALSE)))</f>
        <v>4556727.540000001</v>
      </c>
    </row>
    <row r="4520" spans="1:5" hidden="1" outlineLevel="3" x14ac:dyDescent="0.25">
      <c r="A4520" s="39" t="s">
        <v>11055</v>
      </c>
      <c r="B4520" s="39" t="s">
        <v>5690</v>
      </c>
      <c r="C4520" s="40" t="s">
        <v>10984</v>
      </c>
      <c r="D4520" s="40" t="s">
        <v>5824</v>
      </c>
      <c r="E4520" s="41" t="str">
        <f>IF(ISNA(VLOOKUP(D4520,[1]finalsorted!$A:$H,$E$5,FALSE))=TRUE,"terminated",(VLOOKUP(D4520,[1]finalsorted!$A:$H,$E$5,FALSE)))</f>
        <v/>
      </c>
    </row>
    <row r="4521" spans="1:5" hidden="1" outlineLevel="3" x14ac:dyDescent="0.25">
      <c r="A4521" s="39" t="s">
        <v>11055</v>
      </c>
      <c r="B4521" s="39" t="s">
        <v>5690</v>
      </c>
      <c r="C4521" s="40" t="s">
        <v>10984</v>
      </c>
      <c r="D4521" s="40" t="s">
        <v>5825</v>
      </c>
      <c r="E4521" s="41">
        <f>IF(ISNA(VLOOKUP(D4521,[1]finalsorted!$A:$H,$E$5,FALSE))=TRUE,"terminated",(VLOOKUP(D4521,[1]finalsorted!$A:$H,$E$5,FALSE)))</f>
        <v>1196769.33</v>
      </c>
    </row>
    <row r="4522" spans="1:5" hidden="1" outlineLevel="3" x14ac:dyDescent="0.25">
      <c r="A4522" s="39" t="s">
        <v>11055</v>
      </c>
      <c r="B4522" s="39" t="s">
        <v>5690</v>
      </c>
      <c r="C4522" s="40" t="s">
        <v>10984</v>
      </c>
      <c r="D4522" s="40" t="s">
        <v>5826</v>
      </c>
      <c r="E4522" s="41">
        <f>IF(ISNA(VLOOKUP(D4522,[1]finalsorted!$A:$H,$E$5,FALSE))=TRUE,"terminated",(VLOOKUP(D4522,[1]finalsorted!$A:$H,$E$5,FALSE)))</f>
        <v>1996692.92</v>
      </c>
    </row>
    <row r="4523" spans="1:5" hidden="1" outlineLevel="3" x14ac:dyDescent="0.25">
      <c r="A4523" s="39" t="s">
        <v>11055</v>
      </c>
      <c r="B4523" s="39" t="s">
        <v>5690</v>
      </c>
      <c r="C4523" s="40" t="s">
        <v>10984</v>
      </c>
      <c r="D4523" s="40" t="s">
        <v>5827</v>
      </c>
      <c r="E4523" s="41">
        <f>IF(ISNA(VLOOKUP(D4523,[1]finalsorted!$A:$H,$E$5,FALSE))=TRUE,"terminated",(VLOOKUP(D4523,[1]finalsorted!$A:$H,$E$5,FALSE)))</f>
        <v>946619.44000000006</v>
      </c>
    </row>
    <row r="4524" spans="1:5" hidden="1" outlineLevel="3" x14ac:dyDescent="0.25">
      <c r="A4524" s="39" t="s">
        <v>11055</v>
      </c>
      <c r="B4524" s="39" t="s">
        <v>5690</v>
      </c>
      <c r="C4524" s="40" t="s">
        <v>10984</v>
      </c>
      <c r="D4524" s="40" t="s">
        <v>5828</v>
      </c>
      <c r="E4524" s="41">
        <f>IF(ISNA(VLOOKUP(D4524,[1]finalsorted!$A:$H,$E$5,FALSE))=TRUE,"terminated",(VLOOKUP(D4524,[1]finalsorted!$A:$H,$E$5,FALSE)))</f>
        <v>726918</v>
      </c>
    </row>
    <row r="4525" spans="1:5" hidden="1" outlineLevel="3" x14ac:dyDescent="0.25">
      <c r="A4525" s="39" t="s">
        <v>11055</v>
      </c>
      <c r="B4525" s="39" t="s">
        <v>5690</v>
      </c>
      <c r="C4525" s="40" t="s">
        <v>10984</v>
      </c>
      <c r="D4525" s="40" t="s">
        <v>5829</v>
      </c>
      <c r="E4525" s="41" t="str">
        <f>IF(ISNA(VLOOKUP(D4525,[1]finalsorted!$A:$H,$E$5,FALSE))=TRUE,"terminated",(VLOOKUP(D4525,[1]finalsorted!$A:$H,$E$5,FALSE)))</f>
        <v/>
      </c>
    </row>
    <row r="4526" spans="1:5" hidden="1" outlineLevel="3" x14ac:dyDescent="0.25">
      <c r="A4526" s="39" t="s">
        <v>11055</v>
      </c>
      <c r="B4526" s="39" t="s">
        <v>5690</v>
      </c>
      <c r="C4526" s="40" t="s">
        <v>10984</v>
      </c>
      <c r="D4526" s="40" t="s">
        <v>5830</v>
      </c>
      <c r="E4526" s="41">
        <f>IF(ISNA(VLOOKUP(D4526,[1]finalsorted!$A:$H,$E$5,FALSE))=TRUE,"terminated",(VLOOKUP(D4526,[1]finalsorted!$A:$H,$E$5,FALSE)))</f>
        <v>1659980.2799999998</v>
      </c>
    </row>
    <row r="4527" spans="1:5" hidden="1" outlineLevel="3" x14ac:dyDescent="0.25">
      <c r="A4527" s="39" t="s">
        <v>11055</v>
      </c>
      <c r="B4527" s="39" t="s">
        <v>5690</v>
      </c>
      <c r="C4527" s="40" t="s">
        <v>10984</v>
      </c>
      <c r="D4527" s="40" t="s">
        <v>5831</v>
      </c>
      <c r="E4527" s="41">
        <f>IF(ISNA(VLOOKUP(D4527,[1]finalsorted!$A:$H,$E$5,FALSE))=TRUE,"terminated",(VLOOKUP(D4527,[1]finalsorted!$A:$H,$E$5,FALSE)))</f>
        <v>893627.6</v>
      </c>
    </row>
    <row r="4528" spans="1:5" hidden="1" outlineLevel="3" x14ac:dyDescent="0.25">
      <c r="A4528" s="39" t="s">
        <v>11055</v>
      </c>
      <c r="B4528" s="39" t="s">
        <v>5690</v>
      </c>
      <c r="C4528" s="40" t="s">
        <v>10984</v>
      </c>
      <c r="D4528" s="40" t="s">
        <v>5832</v>
      </c>
      <c r="E4528" s="41">
        <f>IF(ISNA(VLOOKUP(D4528,[1]finalsorted!$A:$H,$E$5,FALSE))=TRUE,"terminated",(VLOOKUP(D4528,[1]finalsorted!$A:$H,$E$5,FALSE)))</f>
        <v>3260141.2999999993</v>
      </c>
    </row>
    <row r="4529" spans="1:5" hidden="1" outlineLevel="3" x14ac:dyDescent="0.25">
      <c r="A4529" s="39" t="s">
        <v>11055</v>
      </c>
      <c r="B4529" s="39" t="s">
        <v>5690</v>
      </c>
      <c r="C4529" s="40" t="s">
        <v>10984</v>
      </c>
      <c r="D4529" s="40" t="s">
        <v>5833</v>
      </c>
      <c r="E4529" s="41">
        <f>IF(ISNA(VLOOKUP(D4529,[1]finalsorted!$A:$H,$E$5,FALSE))=TRUE,"terminated",(VLOOKUP(D4529,[1]finalsorted!$A:$H,$E$5,FALSE)))</f>
        <v>560077.00999999989</v>
      </c>
    </row>
    <row r="4530" spans="1:5" hidden="1" outlineLevel="3" x14ac:dyDescent="0.25">
      <c r="A4530" s="39" t="s">
        <v>11055</v>
      </c>
      <c r="B4530" s="39" t="s">
        <v>5690</v>
      </c>
      <c r="C4530" s="40" t="s">
        <v>10984</v>
      </c>
      <c r="D4530" s="40" t="s">
        <v>5834</v>
      </c>
      <c r="E4530" s="41">
        <f>IF(ISNA(VLOOKUP(D4530,[1]finalsorted!$A:$H,$E$5,FALSE))=TRUE,"terminated",(VLOOKUP(D4530,[1]finalsorted!$A:$H,$E$5,FALSE)))</f>
        <v>821034.12000000011</v>
      </c>
    </row>
    <row r="4531" spans="1:5" hidden="1" outlineLevel="3" x14ac:dyDescent="0.25">
      <c r="A4531" s="39" t="s">
        <v>11055</v>
      </c>
      <c r="B4531" s="39" t="s">
        <v>5690</v>
      </c>
      <c r="C4531" s="40" t="s">
        <v>10984</v>
      </c>
      <c r="D4531" s="40" t="s">
        <v>5835</v>
      </c>
      <c r="E4531" s="41" t="str">
        <f>IF(ISNA(VLOOKUP(D4531,[1]finalsorted!$A:$H,$E$5,FALSE))=TRUE,"terminated",(VLOOKUP(D4531,[1]finalsorted!$A:$H,$E$5,FALSE)))</f>
        <v/>
      </c>
    </row>
    <row r="4532" spans="1:5" hidden="1" outlineLevel="3" x14ac:dyDescent="0.25">
      <c r="A4532" s="39" t="s">
        <v>11055</v>
      </c>
      <c r="B4532" s="39" t="s">
        <v>5690</v>
      </c>
      <c r="C4532" s="40" t="s">
        <v>10984</v>
      </c>
      <c r="D4532" s="40" t="s">
        <v>5836</v>
      </c>
      <c r="E4532" s="41">
        <f>IF(ISNA(VLOOKUP(D4532,[1]finalsorted!$A:$H,$E$5,FALSE))=TRUE,"terminated",(VLOOKUP(D4532,[1]finalsorted!$A:$H,$E$5,FALSE)))</f>
        <v>1377015.0200000003</v>
      </c>
    </row>
    <row r="4533" spans="1:5" hidden="1" outlineLevel="3" x14ac:dyDescent="0.25">
      <c r="A4533" s="39" t="s">
        <v>11055</v>
      </c>
      <c r="B4533" s="39" t="s">
        <v>5690</v>
      </c>
      <c r="C4533" s="40" t="s">
        <v>10984</v>
      </c>
      <c r="D4533" s="40" t="s">
        <v>5837</v>
      </c>
      <c r="E4533" s="41">
        <f>IF(ISNA(VLOOKUP(D4533,[1]finalsorted!$A:$H,$E$5,FALSE))=TRUE,"terminated",(VLOOKUP(D4533,[1]finalsorted!$A:$H,$E$5,FALSE)))</f>
        <v>1579656.1299999997</v>
      </c>
    </row>
    <row r="4534" spans="1:5" hidden="1" outlineLevel="3" x14ac:dyDescent="0.25">
      <c r="A4534" s="39" t="s">
        <v>11055</v>
      </c>
      <c r="B4534" s="39" t="s">
        <v>5690</v>
      </c>
      <c r="C4534" s="40" t="s">
        <v>10984</v>
      </c>
      <c r="D4534" s="40" t="s">
        <v>5838</v>
      </c>
      <c r="E4534" s="41">
        <f>IF(ISNA(VLOOKUP(D4534,[1]finalsorted!$A:$H,$E$5,FALSE))=TRUE,"terminated",(VLOOKUP(D4534,[1]finalsorted!$A:$H,$E$5,FALSE)))</f>
        <v>2107488.92</v>
      </c>
    </row>
    <row r="4535" spans="1:5" hidden="1" outlineLevel="3" x14ac:dyDescent="0.25">
      <c r="A4535" s="39" t="s">
        <v>11055</v>
      </c>
      <c r="B4535" s="39" t="s">
        <v>5690</v>
      </c>
      <c r="C4535" s="40" t="s">
        <v>10984</v>
      </c>
      <c r="D4535" s="40" t="s">
        <v>5839</v>
      </c>
      <c r="E4535" s="41">
        <f>IF(ISNA(VLOOKUP(D4535,[1]finalsorted!$A:$H,$E$5,FALSE))=TRUE,"terminated",(VLOOKUP(D4535,[1]finalsorted!$A:$H,$E$5,FALSE)))</f>
        <v>1373592.39</v>
      </c>
    </row>
    <row r="4536" spans="1:5" hidden="1" outlineLevel="3" x14ac:dyDescent="0.25">
      <c r="A4536" s="39" t="s">
        <v>11055</v>
      </c>
      <c r="B4536" s="39" t="s">
        <v>5690</v>
      </c>
      <c r="C4536" s="40" t="s">
        <v>10984</v>
      </c>
      <c r="D4536" s="40" t="s">
        <v>5840</v>
      </c>
      <c r="E4536" s="41">
        <f>IF(ISNA(VLOOKUP(D4536,[1]finalsorted!$A:$H,$E$5,FALSE))=TRUE,"terminated",(VLOOKUP(D4536,[1]finalsorted!$A:$H,$E$5,FALSE)))</f>
        <v>1960131.5500000005</v>
      </c>
    </row>
    <row r="4537" spans="1:5" hidden="1" outlineLevel="3" x14ac:dyDescent="0.25">
      <c r="A4537" s="39" t="s">
        <v>11055</v>
      </c>
      <c r="B4537" s="39" t="s">
        <v>5690</v>
      </c>
      <c r="C4537" s="40" t="s">
        <v>10984</v>
      </c>
      <c r="D4537" s="40" t="s">
        <v>5841</v>
      </c>
      <c r="E4537" s="41" t="str">
        <f>IF(ISNA(VLOOKUP(D4537,[1]finalsorted!$A:$H,$E$5,FALSE))=TRUE,"terminated",(VLOOKUP(D4537,[1]finalsorted!$A:$H,$E$5,FALSE)))</f>
        <v/>
      </c>
    </row>
    <row r="4538" spans="1:5" hidden="1" outlineLevel="3" x14ac:dyDescent="0.25">
      <c r="A4538" s="39" t="s">
        <v>11055</v>
      </c>
      <c r="B4538" s="39" t="s">
        <v>5690</v>
      </c>
      <c r="C4538" s="40" t="s">
        <v>10984</v>
      </c>
      <c r="D4538" s="40" t="s">
        <v>5842</v>
      </c>
      <c r="E4538" s="41">
        <f>IF(ISNA(VLOOKUP(D4538,[1]finalsorted!$A:$H,$E$5,FALSE))=TRUE,"terminated",(VLOOKUP(D4538,[1]finalsorted!$A:$H,$E$5,FALSE)))</f>
        <v>3404600.73</v>
      </c>
    </row>
    <row r="4539" spans="1:5" hidden="1" outlineLevel="3" x14ac:dyDescent="0.25">
      <c r="A4539" s="39" t="s">
        <v>11055</v>
      </c>
      <c r="B4539" s="39" t="s">
        <v>5690</v>
      </c>
      <c r="C4539" s="40" t="s">
        <v>10984</v>
      </c>
      <c r="D4539" s="40" t="s">
        <v>5843</v>
      </c>
      <c r="E4539" s="41">
        <f>IF(ISNA(VLOOKUP(D4539,[1]finalsorted!$A:$H,$E$5,FALSE))=TRUE,"terminated",(VLOOKUP(D4539,[1]finalsorted!$A:$H,$E$5,FALSE)))</f>
        <v>4164673.2</v>
      </c>
    </row>
    <row r="4540" spans="1:5" hidden="1" outlineLevel="3" x14ac:dyDescent="0.25">
      <c r="A4540" s="39" t="s">
        <v>11055</v>
      </c>
      <c r="B4540" s="39" t="s">
        <v>5690</v>
      </c>
      <c r="C4540" s="40" t="s">
        <v>10984</v>
      </c>
      <c r="D4540" s="40" t="s">
        <v>5844</v>
      </c>
      <c r="E4540" s="41" t="str">
        <f>IF(ISNA(VLOOKUP(D4540,[1]finalsorted!$A:$H,$E$5,FALSE))=TRUE,"terminated",(VLOOKUP(D4540,[1]finalsorted!$A:$H,$E$5,FALSE)))</f>
        <v/>
      </c>
    </row>
    <row r="4541" spans="1:5" hidden="1" outlineLevel="3" x14ac:dyDescent="0.25">
      <c r="A4541" s="39" t="s">
        <v>11055</v>
      </c>
      <c r="B4541" s="39" t="s">
        <v>5690</v>
      </c>
      <c r="C4541" s="40" t="s">
        <v>10984</v>
      </c>
      <c r="D4541" s="40" t="s">
        <v>5845</v>
      </c>
      <c r="E4541" s="41">
        <f>IF(ISNA(VLOOKUP(D4541,[1]finalsorted!$A:$H,$E$5,FALSE))=TRUE,"terminated",(VLOOKUP(D4541,[1]finalsorted!$A:$H,$E$5,FALSE)))</f>
        <v>3451370.6299999994</v>
      </c>
    </row>
    <row r="4542" spans="1:5" hidden="1" outlineLevel="3" x14ac:dyDescent="0.25">
      <c r="A4542" s="39" t="s">
        <v>11055</v>
      </c>
      <c r="B4542" s="39" t="s">
        <v>5690</v>
      </c>
      <c r="C4542" s="40" t="s">
        <v>10984</v>
      </c>
      <c r="D4542" s="40" t="s">
        <v>5846</v>
      </c>
      <c r="E4542" s="41">
        <f>IF(ISNA(VLOOKUP(D4542,[1]finalsorted!$A:$H,$E$5,FALSE))=TRUE,"terminated",(VLOOKUP(D4542,[1]finalsorted!$A:$H,$E$5,FALSE)))</f>
        <v>1999408.5399999998</v>
      </c>
    </row>
    <row r="4543" spans="1:5" hidden="1" outlineLevel="3" x14ac:dyDescent="0.25">
      <c r="A4543" s="39" t="s">
        <v>11055</v>
      </c>
      <c r="B4543" s="39" t="s">
        <v>5690</v>
      </c>
      <c r="C4543" s="40" t="s">
        <v>10984</v>
      </c>
      <c r="D4543" s="40" t="s">
        <v>5847</v>
      </c>
      <c r="E4543" s="41" t="str">
        <f>IF(ISNA(VLOOKUP(D4543,[1]finalsorted!$A:$H,$E$5,FALSE))=TRUE,"terminated",(VLOOKUP(D4543,[1]finalsorted!$A:$H,$E$5,FALSE)))</f>
        <v/>
      </c>
    </row>
    <row r="4544" spans="1:5" hidden="1" outlineLevel="3" x14ac:dyDescent="0.25">
      <c r="A4544" s="39" t="s">
        <v>11055</v>
      </c>
      <c r="B4544" s="39" t="s">
        <v>5690</v>
      </c>
      <c r="C4544" s="40" t="s">
        <v>10984</v>
      </c>
      <c r="D4544" s="40" t="s">
        <v>5848</v>
      </c>
      <c r="E4544" s="41">
        <f>IF(ISNA(VLOOKUP(D4544,[1]finalsorted!$A:$H,$E$5,FALSE))=TRUE,"terminated",(VLOOKUP(D4544,[1]finalsorted!$A:$H,$E$5,FALSE)))</f>
        <v>1709373.71</v>
      </c>
    </row>
    <row r="4545" spans="1:5" hidden="1" outlineLevel="3" x14ac:dyDescent="0.25">
      <c r="A4545" s="39" t="s">
        <v>11055</v>
      </c>
      <c r="B4545" s="39" t="s">
        <v>5690</v>
      </c>
      <c r="C4545" s="40" t="s">
        <v>10984</v>
      </c>
      <c r="D4545" s="40" t="s">
        <v>5849</v>
      </c>
      <c r="E4545" s="41">
        <f>IF(ISNA(VLOOKUP(D4545,[1]finalsorted!$A:$H,$E$5,FALSE))=TRUE,"terminated",(VLOOKUP(D4545,[1]finalsorted!$A:$H,$E$5,FALSE)))</f>
        <v>6351252.5799999982</v>
      </c>
    </row>
    <row r="4546" spans="1:5" hidden="1" outlineLevel="3" x14ac:dyDescent="0.25">
      <c r="A4546" s="39" t="s">
        <v>11055</v>
      </c>
      <c r="B4546" s="39" t="s">
        <v>5690</v>
      </c>
      <c r="C4546" s="40" t="s">
        <v>10984</v>
      </c>
      <c r="D4546" s="40" t="s">
        <v>5850</v>
      </c>
      <c r="E4546" s="41">
        <f>IF(ISNA(VLOOKUP(D4546,[1]finalsorted!$A:$H,$E$5,FALSE))=TRUE,"terminated",(VLOOKUP(D4546,[1]finalsorted!$A:$H,$E$5,FALSE)))</f>
        <v>2106440.75</v>
      </c>
    </row>
    <row r="4547" spans="1:5" hidden="1" outlineLevel="3" x14ac:dyDescent="0.25">
      <c r="A4547" s="39" t="s">
        <v>11055</v>
      </c>
      <c r="B4547" s="39" t="s">
        <v>5690</v>
      </c>
      <c r="C4547" s="40" t="s">
        <v>10984</v>
      </c>
      <c r="D4547" s="40" t="s">
        <v>5851</v>
      </c>
      <c r="E4547" s="41">
        <f>IF(ISNA(VLOOKUP(D4547,[1]finalsorted!$A:$H,$E$5,FALSE))=TRUE,"terminated",(VLOOKUP(D4547,[1]finalsorted!$A:$H,$E$5,FALSE)))</f>
        <v>3912045.1000000006</v>
      </c>
    </row>
    <row r="4548" spans="1:5" hidden="1" outlineLevel="3" x14ac:dyDescent="0.25">
      <c r="A4548" s="39" t="s">
        <v>11055</v>
      </c>
      <c r="B4548" s="39" t="s">
        <v>5690</v>
      </c>
      <c r="C4548" s="40" t="s">
        <v>10984</v>
      </c>
      <c r="D4548" s="40" t="s">
        <v>5852</v>
      </c>
      <c r="E4548" s="41" t="str">
        <f>IF(ISNA(VLOOKUP(D4548,[1]finalsorted!$A:$H,$E$5,FALSE))=TRUE,"terminated",(VLOOKUP(D4548,[1]finalsorted!$A:$H,$E$5,FALSE)))</f>
        <v/>
      </c>
    </row>
    <row r="4549" spans="1:5" hidden="1" outlineLevel="3" x14ac:dyDescent="0.25">
      <c r="A4549" s="39" t="s">
        <v>11055</v>
      </c>
      <c r="B4549" s="39" t="s">
        <v>5690</v>
      </c>
      <c r="C4549" s="40" t="s">
        <v>10984</v>
      </c>
      <c r="D4549" s="40" t="s">
        <v>5853</v>
      </c>
      <c r="E4549" s="41">
        <f>IF(ISNA(VLOOKUP(D4549,[1]finalsorted!$A:$H,$E$5,FALSE))=TRUE,"terminated",(VLOOKUP(D4549,[1]finalsorted!$A:$H,$E$5,FALSE)))</f>
        <v>2398353.04</v>
      </c>
    </row>
    <row r="4550" spans="1:5" hidden="1" outlineLevel="3" x14ac:dyDescent="0.25">
      <c r="A4550" s="39" t="s">
        <v>11055</v>
      </c>
      <c r="B4550" s="39" t="s">
        <v>5690</v>
      </c>
      <c r="C4550" s="40" t="s">
        <v>10984</v>
      </c>
      <c r="D4550" s="40" t="s">
        <v>5854</v>
      </c>
      <c r="E4550" s="41" t="str">
        <f>IF(ISNA(VLOOKUP(D4550,[1]finalsorted!$A:$H,$E$5,FALSE))=TRUE,"terminated",(VLOOKUP(D4550,[1]finalsorted!$A:$H,$E$5,FALSE)))</f>
        <v/>
      </c>
    </row>
    <row r="4551" spans="1:5" hidden="1" outlineLevel="3" x14ac:dyDescent="0.25">
      <c r="A4551" s="39" t="s">
        <v>11055</v>
      </c>
      <c r="B4551" s="39" t="s">
        <v>5690</v>
      </c>
      <c r="C4551" s="40" t="s">
        <v>10984</v>
      </c>
      <c r="D4551" s="40" t="s">
        <v>5855</v>
      </c>
      <c r="E4551" s="41">
        <f>IF(ISNA(VLOOKUP(D4551,[1]finalsorted!$A:$H,$E$5,FALSE))=TRUE,"terminated",(VLOOKUP(D4551,[1]finalsorted!$A:$H,$E$5,FALSE)))</f>
        <v>2096733.93</v>
      </c>
    </row>
    <row r="4552" spans="1:5" hidden="1" outlineLevel="3" x14ac:dyDescent="0.25">
      <c r="A4552" s="39" t="s">
        <v>11055</v>
      </c>
      <c r="B4552" s="39" t="s">
        <v>5690</v>
      </c>
      <c r="C4552" s="40" t="s">
        <v>10984</v>
      </c>
      <c r="D4552" s="40" t="s">
        <v>5856</v>
      </c>
      <c r="E4552" s="41">
        <f>IF(ISNA(VLOOKUP(D4552,[1]finalsorted!$A:$H,$E$5,FALSE))=TRUE,"terminated",(VLOOKUP(D4552,[1]finalsorted!$A:$H,$E$5,FALSE)))</f>
        <v>3293682.6000000006</v>
      </c>
    </row>
    <row r="4553" spans="1:5" hidden="1" outlineLevel="3" x14ac:dyDescent="0.25">
      <c r="A4553" s="39" t="s">
        <v>11055</v>
      </c>
      <c r="B4553" s="39" t="s">
        <v>5690</v>
      </c>
      <c r="C4553" s="40" t="s">
        <v>10984</v>
      </c>
      <c r="D4553" s="40" t="s">
        <v>5857</v>
      </c>
      <c r="E4553" s="41" t="str">
        <f>IF(ISNA(VLOOKUP(D4553,[1]finalsorted!$A:$H,$E$5,FALSE))=TRUE,"terminated",(VLOOKUP(D4553,[1]finalsorted!$A:$H,$E$5,FALSE)))</f>
        <v/>
      </c>
    </row>
    <row r="4554" spans="1:5" hidden="1" outlineLevel="3" x14ac:dyDescent="0.25">
      <c r="A4554" s="39" t="s">
        <v>11055</v>
      </c>
      <c r="B4554" s="39" t="s">
        <v>5690</v>
      </c>
      <c r="C4554" s="40" t="s">
        <v>10984</v>
      </c>
      <c r="D4554" s="40" t="s">
        <v>5858</v>
      </c>
      <c r="E4554" s="41" t="str">
        <f>IF(ISNA(VLOOKUP(D4554,[1]finalsorted!$A:$H,$E$5,FALSE))=TRUE,"terminated",(VLOOKUP(D4554,[1]finalsorted!$A:$H,$E$5,FALSE)))</f>
        <v/>
      </c>
    </row>
    <row r="4555" spans="1:5" hidden="1" outlineLevel="3" x14ac:dyDescent="0.25">
      <c r="A4555" s="39" t="s">
        <v>11055</v>
      </c>
      <c r="B4555" s="39" t="s">
        <v>5690</v>
      </c>
      <c r="C4555" s="40" t="s">
        <v>10984</v>
      </c>
      <c r="D4555" s="40" t="s">
        <v>5859</v>
      </c>
      <c r="E4555" s="41">
        <f>IF(ISNA(VLOOKUP(D4555,[1]finalsorted!$A:$H,$E$5,FALSE))=TRUE,"terminated",(VLOOKUP(D4555,[1]finalsorted!$A:$H,$E$5,FALSE)))</f>
        <v>5994549.2000000002</v>
      </c>
    </row>
    <row r="4556" spans="1:5" hidden="1" outlineLevel="3" x14ac:dyDescent="0.25">
      <c r="A4556" s="39" t="s">
        <v>11055</v>
      </c>
      <c r="B4556" s="39" t="s">
        <v>5690</v>
      </c>
      <c r="C4556" s="40" t="s">
        <v>10984</v>
      </c>
      <c r="D4556" s="40" t="s">
        <v>5860</v>
      </c>
      <c r="E4556" s="41">
        <f>IF(ISNA(VLOOKUP(D4556,[1]finalsorted!$A:$H,$E$5,FALSE))=TRUE,"terminated",(VLOOKUP(D4556,[1]finalsorted!$A:$H,$E$5,FALSE)))</f>
        <v>2820509.73</v>
      </c>
    </row>
    <row r="4557" spans="1:5" hidden="1" outlineLevel="3" x14ac:dyDescent="0.25">
      <c r="A4557" s="39" t="s">
        <v>11055</v>
      </c>
      <c r="B4557" s="39" t="s">
        <v>5690</v>
      </c>
      <c r="C4557" s="40" t="s">
        <v>10984</v>
      </c>
      <c r="D4557" s="40" t="s">
        <v>5861</v>
      </c>
      <c r="E4557" s="41" t="str">
        <f>IF(ISNA(VLOOKUP(D4557,[1]finalsorted!$A:$H,$E$5,FALSE))=TRUE,"terminated",(VLOOKUP(D4557,[1]finalsorted!$A:$H,$E$5,FALSE)))</f>
        <v>terminated</v>
      </c>
    </row>
    <row r="4558" spans="1:5" hidden="1" outlineLevel="3" x14ac:dyDescent="0.25">
      <c r="A4558" s="39" t="s">
        <v>11055</v>
      </c>
      <c r="B4558" s="39" t="s">
        <v>5690</v>
      </c>
      <c r="C4558" s="40" t="s">
        <v>10984</v>
      </c>
      <c r="D4558" s="40" t="s">
        <v>5862</v>
      </c>
      <c r="E4558" s="41">
        <f>IF(ISNA(VLOOKUP(D4558,[1]finalsorted!$A:$H,$E$5,FALSE))=TRUE,"terminated",(VLOOKUP(D4558,[1]finalsorted!$A:$H,$E$5,FALSE)))</f>
        <v>778501.05999999994</v>
      </c>
    </row>
    <row r="4559" spans="1:5" hidden="1" outlineLevel="3" x14ac:dyDescent="0.25">
      <c r="A4559" s="39" t="s">
        <v>11055</v>
      </c>
      <c r="B4559" s="39" t="s">
        <v>5690</v>
      </c>
      <c r="C4559" s="40" t="s">
        <v>10984</v>
      </c>
      <c r="D4559" s="40" t="s">
        <v>5863</v>
      </c>
      <c r="E4559" s="41">
        <f>IF(ISNA(VLOOKUP(D4559,[1]finalsorted!$A:$H,$E$5,FALSE))=TRUE,"terminated",(VLOOKUP(D4559,[1]finalsorted!$A:$H,$E$5,FALSE)))</f>
        <v>6237032.3099999996</v>
      </c>
    </row>
    <row r="4560" spans="1:5" hidden="1" outlineLevel="3" x14ac:dyDescent="0.25">
      <c r="A4560" s="39" t="s">
        <v>11055</v>
      </c>
      <c r="B4560" s="39" t="s">
        <v>5690</v>
      </c>
      <c r="C4560" s="40" t="s">
        <v>10984</v>
      </c>
      <c r="D4560" s="40" t="s">
        <v>5864</v>
      </c>
      <c r="E4560" s="41">
        <f>IF(ISNA(VLOOKUP(D4560,[1]finalsorted!$A:$H,$E$5,FALSE))=TRUE,"terminated",(VLOOKUP(D4560,[1]finalsorted!$A:$H,$E$5,FALSE)))</f>
        <v>1139850.8699999999</v>
      </c>
    </row>
    <row r="4561" spans="1:5" hidden="1" outlineLevel="3" x14ac:dyDescent="0.25">
      <c r="A4561" s="39" t="s">
        <v>11055</v>
      </c>
      <c r="B4561" s="39" t="s">
        <v>5690</v>
      </c>
      <c r="C4561" s="40" t="s">
        <v>10984</v>
      </c>
      <c r="D4561" s="40" t="s">
        <v>5865</v>
      </c>
      <c r="E4561" s="41">
        <f>IF(ISNA(VLOOKUP(D4561,[1]finalsorted!$A:$H,$E$5,FALSE))=TRUE,"terminated",(VLOOKUP(D4561,[1]finalsorted!$A:$H,$E$5,FALSE)))</f>
        <v>1271520.5999999999</v>
      </c>
    </row>
    <row r="4562" spans="1:5" hidden="1" outlineLevel="3" x14ac:dyDescent="0.25">
      <c r="A4562" s="39" t="s">
        <v>11055</v>
      </c>
      <c r="B4562" s="39" t="s">
        <v>5690</v>
      </c>
      <c r="C4562" s="40" t="s">
        <v>10984</v>
      </c>
      <c r="D4562" s="40" t="s">
        <v>5866</v>
      </c>
      <c r="E4562" s="41" t="str">
        <f>IF(ISNA(VLOOKUP(D4562,[1]finalsorted!$A:$H,$E$5,FALSE))=TRUE,"terminated",(VLOOKUP(D4562,[1]finalsorted!$A:$H,$E$5,FALSE)))</f>
        <v/>
      </c>
    </row>
    <row r="4563" spans="1:5" hidden="1" outlineLevel="3" x14ac:dyDescent="0.25">
      <c r="A4563" s="39" t="s">
        <v>11055</v>
      </c>
      <c r="B4563" s="39" t="s">
        <v>5690</v>
      </c>
      <c r="C4563" s="40" t="s">
        <v>10984</v>
      </c>
      <c r="D4563" s="40" t="s">
        <v>5867</v>
      </c>
      <c r="E4563" s="41" t="str">
        <f>IF(ISNA(VLOOKUP(D4563,[1]finalsorted!$A:$H,$E$5,FALSE))=TRUE,"terminated",(VLOOKUP(D4563,[1]finalsorted!$A:$H,$E$5,FALSE)))</f>
        <v/>
      </c>
    </row>
    <row r="4564" spans="1:5" hidden="1" outlineLevel="3" x14ac:dyDescent="0.25">
      <c r="A4564" s="39" t="s">
        <v>11055</v>
      </c>
      <c r="B4564" s="39" t="s">
        <v>5690</v>
      </c>
      <c r="C4564" s="40" t="s">
        <v>10984</v>
      </c>
      <c r="D4564" s="40" t="s">
        <v>5868</v>
      </c>
      <c r="E4564" s="41" t="str">
        <f>IF(ISNA(VLOOKUP(D4564,[1]finalsorted!$A:$H,$E$5,FALSE))=TRUE,"terminated",(VLOOKUP(D4564,[1]finalsorted!$A:$H,$E$5,FALSE)))</f>
        <v/>
      </c>
    </row>
    <row r="4565" spans="1:5" hidden="1" outlineLevel="3" x14ac:dyDescent="0.25">
      <c r="A4565" s="39" t="s">
        <v>11055</v>
      </c>
      <c r="B4565" s="39" t="s">
        <v>5690</v>
      </c>
      <c r="C4565" s="40" t="s">
        <v>10984</v>
      </c>
      <c r="D4565" s="40" t="s">
        <v>5869</v>
      </c>
      <c r="E4565" s="41" t="str">
        <f>IF(ISNA(VLOOKUP(D4565,[1]finalsorted!$A:$H,$E$5,FALSE))=TRUE,"terminated",(VLOOKUP(D4565,[1]finalsorted!$A:$H,$E$5,FALSE)))</f>
        <v/>
      </c>
    </row>
    <row r="4566" spans="1:5" hidden="1" outlineLevel="3" x14ac:dyDescent="0.25">
      <c r="A4566" s="39" t="s">
        <v>11055</v>
      </c>
      <c r="B4566" s="39" t="s">
        <v>5690</v>
      </c>
      <c r="C4566" s="40" t="s">
        <v>10984</v>
      </c>
      <c r="D4566" s="40" t="s">
        <v>5870</v>
      </c>
      <c r="E4566" s="41" t="str">
        <f>IF(ISNA(VLOOKUP(D4566,[1]finalsorted!$A:$H,$E$5,FALSE))=TRUE,"terminated",(VLOOKUP(D4566,[1]finalsorted!$A:$H,$E$5,FALSE)))</f>
        <v/>
      </c>
    </row>
    <row r="4567" spans="1:5" hidden="1" outlineLevel="3" x14ac:dyDescent="0.25">
      <c r="A4567" s="39" t="s">
        <v>11055</v>
      </c>
      <c r="B4567" s="39" t="s">
        <v>5690</v>
      </c>
      <c r="C4567" s="40" t="s">
        <v>10984</v>
      </c>
      <c r="D4567" s="40" t="s">
        <v>5871</v>
      </c>
      <c r="E4567" s="41" t="str">
        <f>IF(ISNA(VLOOKUP(D4567,[1]finalsorted!$A:$H,$E$5,FALSE))=TRUE,"terminated",(VLOOKUP(D4567,[1]finalsorted!$A:$H,$E$5,FALSE)))</f>
        <v/>
      </c>
    </row>
    <row r="4568" spans="1:5" hidden="1" outlineLevel="3" x14ac:dyDescent="0.25">
      <c r="A4568" s="39" t="s">
        <v>11055</v>
      </c>
      <c r="B4568" s="39" t="s">
        <v>5690</v>
      </c>
      <c r="C4568" s="40" t="s">
        <v>10984</v>
      </c>
      <c r="D4568" s="40" t="s">
        <v>5872</v>
      </c>
      <c r="E4568" s="41" t="str">
        <f>IF(ISNA(VLOOKUP(D4568,[1]finalsorted!$A:$H,$E$5,FALSE))=TRUE,"terminated",(VLOOKUP(D4568,[1]finalsorted!$A:$H,$E$5,FALSE)))</f>
        <v/>
      </c>
    </row>
    <row r="4569" spans="1:5" hidden="1" outlineLevel="3" x14ac:dyDescent="0.25">
      <c r="A4569" s="39" t="s">
        <v>11055</v>
      </c>
      <c r="B4569" s="39" t="s">
        <v>5690</v>
      </c>
      <c r="C4569" s="40" t="s">
        <v>10984</v>
      </c>
      <c r="D4569" s="40" t="s">
        <v>5873</v>
      </c>
      <c r="E4569" s="41" t="str">
        <f>IF(ISNA(VLOOKUP(D4569,[1]finalsorted!$A:$H,$E$5,FALSE))=TRUE,"terminated",(VLOOKUP(D4569,[1]finalsorted!$A:$H,$E$5,FALSE)))</f>
        <v/>
      </c>
    </row>
    <row r="4570" spans="1:5" hidden="1" outlineLevel="3" x14ac:dyDescent="0.25">
      <c r="A4570" s="39" t="s">
        <v>11055</v>
      </c>
      <c r="B4570" s="39" t="s">
        <v>5690</v>
      </c>
      <c r="C4570" s="40" t="s">
        <v>10984</v>
      </c>
      <c r="D4570" s="40" t="s">
        <v>5874</v>
      </c>
      <c r="E4570" s="41" t="str">
        <f>IF(ISNA(VLOOKUP(D4570,[1]finalsorted!$A:$H,$E$5,FALSE))=TRUE,"terminated",(VLOOKUP(D4570,[1]finalsorted!$A:$H,$E$5,FALSE)))</f>
        <v/>
      </c>
    </row>
    <row r="4571" spans="1:5" hidden="1" outlineLevel="3" x14ac:dyDescent="0.25">
      <c r="A4571" s="39" t="s">
        <v>11055</v>
      </c>
      <c r="B4571" s="39" t="s">
        <v>5690</v>
      </c>
      <c r="C4571" s="40" t="s">
        <v>10984</v>
      </c>
      <c r="D4571" s="40" t="s">
        <v>5875</v>
      </c>
      <c r="E4571" s="41" t="str">
        <f>IF(ISNA(VLOOKUP(D4571,[1]finalsorted!$A:$H,$E$5,FALSE))=TRUE,"terminated",(VLOOKUP(D4571,[1]finalsorted!$A:$H,$E$5,FALSE)))</f>
        <v/>
      </c>
    </row>
    <row r="4572" spans="1:5" hidden="1" outlineLevel="3" x14ac:dyDescent="0.25">
      <c r="A4572" s="39" t="s">
        <v>11055</v>
      </c>
      <c r="B4572" s="39" t="s">
        <v>5690</v>
      </c>
      <c r="C4572" s="40" t="s">
        <v>10984</v>
      </c>
      <c r="D4572" s="40" t="s">
        <v>5876</v>
      </c>
      <c r="E4572" s="41">
        <f>IF(ISNA(VLOOKUP(D4572,[1]finalsorted!$A:$H,$E$5,FALSE))=TRUE,"terminated",(VLOOKUP(D4572,[1]finalsorted!$A:$H,$E$5,FALSE)))</f>
        <v>1618143.5099999998</v>
      </c>
    </row>
    <row r="4573" spans="1:5" hidden="1" outlineLevel="3" x14ac:dyDescent="0.25">
      <c r="A4573" s="39" t="s">
        <v>11055</v>
      </c>
      <c r="B4573" s="39" t="s">
        <v>5690</v>
      </c>
      <c r="C4573" s="40" t="s">
        <v>10984</v>
      </c>
      <c r="D4573" s="40" t="s">
        <v>5877</v>
      </c>
      <c r="E4573" s="41" t="str">
        <f>IF(ISNA(VLOOKUP(D4573,[1]finalsorted!$A:$H,$E$5,FALSE))=TRUE,"terminated",(VLOOKUP(D4573,[1]finalsorted!$A:$H,$E$5,FALSE)))</f>
        <v/>
      </c>
    </row>
    <row r="4574" spans="1:5" hidden="1" outlineLevel="3" x14ac:dyDescent="0.25">
      <c r="A4574" s="39" t="s">
        <v>11055</v>
      </c>
      <c r="B4574" s="39" t="s">
        <v>5690</v>
      </c>
      <c r="C4574" s="40" t="s">
        <v>10984</v>
      </c>
      <c r="D4574" s="40" t="s">
        <v>5878</v>
      </c>
      <c r="E4574" s="41">
        <f>IF(ISNA(VLOOKUP(D4574,[1]finalsorted!$A:$H,$E$5,FALSE))=TRUE,"terminated",(VLOOKUP(D4574,[1]finalsorted!$A:$H,$E$5,FALSE)))</f>
        <v>916654.72000000009</v>
      </c>
    </row>
    <row r="4575" spans="1:5" hidden="1" outlineLevel="3" x14ac:dyDescent="0.25">
      <c r="A4575" s="39" t="s">
        <v>11055</v>
      </c>
      <c r="B4575" s="39" t="s">
        <v>5690</v>
      </c>
      <c r="C4575" s="40" t="s">
        <v>10984</v>
      </c>
      <c r="D4575" s="40" t="s">
        <v>5879</v>
      </c>
      <c r="E4575" s="41">
        <f>IF(ISNA(VLOOKUP(D4575,[1]finalsorted!$A:$H,$E$5,FALSE))=TRUE,"terminated",(VLOOKUP(D4575,[1]finalsorted!$A:$H,$E$5,FALSE)))</f>
        <v>23970318.689999998</v>
      </c>
    </row>
    <row r="4576" spans="1:5" hidden="1" outlineLevel="3" x14ac:dyDescent="0.25">
      <c r="A4576" s="39" t="s">
        <v>11055</v>
      </c>
      <c r="B4576" s="39" t="s">
        <v>5690</v>
      </c>
      <c r="C4576" s="40" t="s">
        <v>10984</v>
      </c>
      <c r="D4576" s="40" t="s">
        <v>5880</v>
      </c>
      <c r="E4576" s="41">
        <f>IF(ISNA(VLOOKUP(D4576,[1]finalsorted!$A:$H,$E$5,FALSE))=TRUE,"terminated",(VLOOKUP(D4576,[1]finalsorted!$A:$H,$E$5,FALSE)))</f>
        <v>2254999.7800000003</v>
      </c>
    </row>
    <row r="4577" spans="1:5" hidden="1" outlineLevel="3" x14ac:dyDescent="0.25">
      <c r="A4577" s="39" t="s">
        <v>11055</v>
      </c>
      <c r="B4577" s="39" t="s">
        <v>5690</v>
      </c>
      <c r="C4577" s="40" t="s">
        <v>10984</v>
      </c>
      <c r="D4577" s="40" t="s">
        <v>11254</v>
      </c>
      <c r="E4577" s="41" t="str">
        <f>IF(ISNA(VLOOKUP(D4577,[1]finalsorted!$A:$H,$E$5,FALSE))=TRUE,"terminated",(VLOOKUP(D4577,[1]finalsorted!$A:$H,$E$5,FALSE)))</f>
        <v>terminated</v>
      </c>
    </row>
    <row r="4578" spans="1:5" hidden="1" outlineLevel="3" x14ac:dyDescent="0.25">
      <c r="A4578" s="39" t="s">
        <v>11055</v>
      </c>
      <c r="B4578" s="39" t="s">
        <v>5690</v>
      </c>
      <c r="C4578" s="40" t="s">
        <v>10984</v>
      </c>
      <c r="D4578" s="40" t="s">
        <v>5881</v>
      </c>
      <c r="E4578" s="41" t="str">
        <f>IF(ISNA(VLOOKUP(D4578,[1]finalsorted!$A:$H,$E$5,FALSE))=TRUE,"terminated",(VLOOKUP(D4578,[1]finalsorted!$A:$H,$E$5,FALSE)))</f>
        <v/>
      </c>
    </row>
    <row r="4579" spans="1:5" hidden="1" outlineLevel="3" x14ac:dyDescent="0.25">
      <c r="A4579" s="39" t="s">
        <v>11055</v>
      </c>
      <c r="B4579" s="39" t="s">
        <v>5690</v>
      </c>
      <c r="C4579" s="40" t="s">
        <v>10984</v>
      </c>
      <c r="D4579" s="40" t="s">
        <v>5882</v>
      </c>
      <c r="E4579" s="41">
        <f>IF(ISNA(VLOOKUP(D4579,[1]finalsorted!$A:$H,$E$5,FALSE))=TRUE,"terminated",(VLOOKUP(D4579,[1]finalsorted!$A:$H,$E$5,FALSE)))</f>
        <v>3374684.6799999997</v>
      </c>
    </row>
    <row r="4580" spans="1:5" hidden="1" outlineLevel="3" x14ac:dyDescent="0.25">
      <c r="A4580" s="39" t="s">
        <v>11055</v>
      </c>
      <c r="B4580" s="39" t="s">
        <v>5690</v>
      </c>
      <c r="C4580" s="40" t="s">
        <v>10984</v>
      </c>
      <c r="D4580" s="40" t="s">
        <v>5883</v>
      </c>
      <c r="E4580" s="41">
        <f>IF(ISNA(VLOOKUP(D4580,[1]finalsorted!$A:$H,$E$5,FALSE))=TRUE,"terminated",(VLOOKUP(D4580,[1]finalsorted!$A:$H,$E$5,FALSE)))</f>
        <v>2259574.8299999996</v>
      </c>
    </row>
    <row r="4581" spans="1:5" hidden="1" outlineLevel="3" x14ac:dyDescent="0.25">
      <c r="A4581" s="39" t="s">
        <v>11055</v>
      </c>
      <c r="B4581" s="39" t="s">
        <v>5690</v>
      </c>
      <c r="C4581" s="40" t="s">
        <v>10984</v>
      </c>
      <c r="D4581" s="40" t="s">
        <v>5884</v>
      </c>
      <c r="E4581" s="41">
        <f>IF(ISNA(VLOOKUP(D4581,[1]finalsorted!$A:$H,$E$5,FALSE))=TRUE,"terminated",(VLOOKUP(D4581,[1]finalsorted!$A:$H,$E$5,FALSE)))</f>
        <v>8867544.5299999975</v>
      </c>
    </row>
    <row r="4582" spans="1:5" hidden="1" outlineLevel="3" x14ac:dyDescent="0.25">
      <c r="A4582" s="39" t="s">
        <v>11055</v>
      </c>
      <c r="B4582" s="39" t="s">
        <v>5690</v>
      </c>
      <c r="C4582" s="40" t="s">
        <v>10984</v>
      </c>
      <c r="D4582" s="40" t="s">
        <v>5885</v>
      </c>
      <c r="E4582" s="41">
        <f>IF(ISNA(VLOOKUP(D4582,[1]finalsorted!$A:$H,$E$5,FALSE))=TRUE,"terminated",(VLOOKUP(D4582,[1]finalsorted!$A:$H,$E$5,FALSE)))</f>
        <v>4867197.8999999994</v>
      </c>
    </row>
    <row r="4583" spans="1:5" hidden="1" outlineLevel="3" x14ac:dyDescent="0.25">
      <c r="A4583" s="39" t="s">
        <v>11055</v>
      </c>
      <c r="B4583" s="39" t="s">
        <v>5690</v>
      </c>
      <c r="C4583" s="40" t="s">
        <v>10984</v>
      </c>
      <c r="D4583" s="40" t="s">
        <v>5886</v>
      </c>
      <c r="E4583" s="41">
        <f>IF(ISNA(VLOOKUP(D4583,[1]finalsorted!$A:$H,$E$5,FALSE))=TRUE,"terminated",(VLOOKUP(D4583,[1]finalsorted!$A:$H,$E$5,FALSE)))</f>
        <v>1079233.0799999998</v>
      </c>
    </row>
    <row r="4584" spans="1:5" hidden="1" outlineLevel="3" x14ac:dyDescent="0.25">
      <c r="A4584" s="39" t="s">
        <v>11055</v>
      </c>
      <c r="B4584" s="39" t="s">
        <v>5690</v>
      </c>
      <c r="C4584" s="40" t="s">
        <v>10984</v>
      </c>
      <c r="D4584" s="40" t="s">
        <v>5887</v>
      </c>
      <c r="E4584" s="41">
        <f>IF(ISNA(VLOOKUP(D4584,[1]finalsorted!$A:$H,$E$5,FALSE))=TRUE,"terminated",(VLOOKUP(D4584,[1]finalsorted!$A:$H,$E$5,FALSE)))</f>
        <v>1153067.8</v>
      </c>
    </row>
    <row r="4585" spans="1:5" hidden="1" outlineLevel="3" x14ac:dyDescent="0.25">
      <c r="A4585" s="39" t="s">
        <v>11055</v>
      </c>
      <c r="B4585" s="39" t="s">
        <v>5690</v>
      </c>
      <c r="C4585" s="40" t="s">
        <v>10984</v>
      </c>
      <c r="D4585" s="40" t="s">
        <v>5888</v>
      </c>
      <c r="E4585" s="41">
        <f>IF(ISNA(VLOOKUP(D4585,[1]finalsorted!$A:$H,$E$5,FALSE))=TRUE,"terminated",(VLOOKUP(D4585,[1]finalsorted!$A:$H,$E$5,FALSE)))</f>
        <v>748665.12</v>
      </c>
    </row>
    <row r="4586" spans="1:5" hidden="1" outlineLevel="3" x14ac:dyDescent="0.25">
      <c r="A4586" s="39" t="s">
        <v>11055</v>
      </c>
      <c r="B4586" s="39" t="s">
        <v>5690</v>
      </c>
      <c r="C4586" s="40" t="s">
        <v>10984</v>
      </c>
      <c r="D4586" s="40" t="s">
        <v>5889</v>
      </c>
      <c r="E4586" s="41">
        <f>IF(ISNA(VLOOKUP(D4586,[1]finalsorted!$A:$H,$E$5,FALSE))=TRUE,"terminated",(VLOOKUP(D4586,[1]finalsorted!$A:$H,$E$5,FALSE)))</f>
        <v>1082495.8700000001</v>
      </c>
    </row>
    <row r="4587" spans="1:5" hidden="1" outlineLevel="3" x14ac:dyDescent="0.25">
      <c r="A4587" s="39" t="s">
        <v>11055</v>
      </c>
      <c r="B4587" s="39" t="s">
        <v>5690</v>
      </c>
      <c r="C4587" s="40" t="s">
        <v>10984</v>
      </c>
      <c r="D4587" s="40" t="s">
        <v>5890</v>
      </c>
      <c r="E4587" s="41">
        <f>IF(ISNA(VLOOKUP(D4587,[1]finalsorted!$A:$H,$E$5,FALSE))=TRUE,"terminated",(VLOOKUP(D4587,[1]finalsorted!$A:$H,$E$5,FALSE)))</f>
        <v>1794735.44</v>
      </c>
    </row>
    <row r="4588" spans="1:5" hidden="1" outlineLevel="3" x14ac:dyDescent="0.25">
      <c r="A4588" s="39" t="s">
        <v>11055</v>
      </c>
      <c r="B4588" s="39" t="s">
        <v>5690</v>
      </c>
      <c r="C4588" s="40" t="s">
        <v>10984</v>
      </c>
      <c r="D4588" s="40" t="s">
        <v>5891</v>
      </c>
      <c r="E4588" s="41">
        <f>IF(ISNA(VLOOKUP(D4588,[1]finalsorted!$A:$H,$E$5,FALSE))=TRUE,"terminated",(VLOOKUP(D4588,[1]finalsorted!$A:$H,$E$5,FALSE)))</f>
        <v>1281138.54</v>
      </c>
    </row>
    <row r="4589" spans="1:5" hidden="1" outlineLevel="3" x14ac:dyDescent="0.25">
      <c r="A4589" s="39" t="s">
        <v>11055</v>
      </c>
      <c r="B4589" s="39" t="s">
        <v>5690</v>
      </c>
      <c r="C4589" s="40" t="s">
        <v>10984</v>
      </c>
      <c r="D4589" s="40" t="s">
        <v>5892</v>
      </c>
      <c r="E4589" s="41" t="str">
        <f>IF(ISNA(VLOOKUP(D4589,[1]finalsorted!$A:$H,$E$5,FALSE))=TRUE,"terminated",(VLOOKUP(D4589,[1]finalsorted!$A:$H,$E$5,FALSE)))</f>
        <v/>
      </c>
    </row>
    <row r="4590" spans="1:5" hidden="1" outlineLevel="3" x14ac:dyDescent="0.25">
      <c r="A4590" s="39" t="s">
        <v>11055</v>
      </c>
      <c r="B4590" s="39" t="s">
        <v>5690</v>
      </c>
      <c r="C4590" s="40" t="s">
        <v>10984</v>
      </c>
      <c r="D4590" s="40" t="s">
        <v>5893</v>
      </c>
      <c r="E4590" s="41" t="str">
        <f>IF(ISNA(VLOOKUP(D4590,[1]finalsorted!$A:$H,$E$5,FALSE))=TRUE,"terminated",(VLOOKUP(D4590,[1]finalsorted!$A:$H,$E$5,FALSE)))</f>
        <v/>
      </c>
    </row>
    <row r="4591" spans="1:5" hidden="1" outlineLevel="3" x14ac:dyDescent="0.25">
      <c r="A4591" s="39" t="s">
        <v>11055</v>
      </c>
      <c r="B4591" s="39" t="s">
        <v>5690</v>
      </c>
      <c r="C4591" s="40" t="s">
        <v>10984</v>
      </c>
      <c r="D4591" s="40" t="s">
        <v>5894</v>
      </c>
      <c r="E4591" s="41" t="str">
        <f>IF(ISNA(VLOOKUP(D4591,[1]finalsorted!$A:$H,$E$5,FALSE))=TRUE,"terminated",(VLOOKUP(D4591,[1]finalsorted!$A:$H,$E$5,FALSE)))</f>
        <v/>
      </c>
    </row>
    <row r="4592" spans="1:5" hidden="1" outlineLevel="3" x14ac:dyDescent="0.25">
      <c r="A4592" s="39" t="s">
        <v>11055</v>
      </c>
      <c r="B4592" s="39" t="s">
        <v>5690</v>
      </c>
      <c r="C4592" s="40" t="s">
        <v>10984</v>
      </c>
      <c r="D4592" s="40" t="s">
        <v>5895</v>
      </c>
      <c r="E4592" s="41" t="str">
        <f>IF(ISNA(VLOOKUP(D4592,[1]finalsorted!$A:$H,$E$5,FALSE))=TRUE,"terminated",(VLOOKUP(D4592,[1]finalsorted!$A:$H,$E$5,FALSE)))</f>
        <v/>
      </c>
    </row>
    <row r="4593" spans="1:5" hidden="1" outlineLevel="3" x14ac:dyDescent="0.25">
      <c r="A4593" s="39" t="s">
        <v>11055</v>
      </c>
      <c r="B4593" s="39" t="s">
        <v>5690</v>
      </c>
      <c r="C4593" s="40" t="s">
        <v>10984</v>
      </c>
      <c r="D4593" s="40" t="s">
        <v>5896</v>
      </c>
      <c r="E4593" s="41" t="str">
        <f>IF(ISNA(VLOOKUP(D4593,[1]finalsorted!$A:$H,$E$5,FALSE))=TRUE,"terminated",(VLOOKUP(D4593,[1]finalsorted!$A:$H,$E$5,FALSE)))</f>
        <v/>
      </c>
    </row>
    <row r="4594" spans="1:5" hidden="1" outlineLevel="3" x14ac:dyDescent="0.25">
      <c r="A4594" s="39" t="s">
        <v>11055</v>
      </c>
      <c r="B4594" s="39" t="s">
        <v>5690</v>
      </c>
      <c r="C4594" s="40" t="s">
        <v>10984</v>
      </c>
      <c r="D4594" s="40" t="s">
        <v>5897</v>
      </c>
      <c r="E4594" s="41" t="str">
        <f>IF(ISNA(VLOOKUP(D4594,[1]finalsorted!$A:$H,$E$5,FALSE))=TRUE,"terminated",(VLOOKUP(D4594,[1]finalsorted!$A:$H,$E$5,FALSE)))</f>
        <v/>
      </c>
    </row>
    <row r="4595" spans="1:5" hidden="1" outlineLevel="3" x14ac:dyDescent="0.25">
      <c r="A4595" s="39" t="s">
        <v>11055</v>
      </c>
      <c r="B4595" s="39" t="s">
        <v>5690</v>
      </c>
      <c r="C4595" s="40" t="s">
        <v>10984</v>
      </c>
      <c r="D4595" s="40" t="s">
        <v>5898</v>
      </c>
      <c r="E4595" s="41" t="str">
        <f>IF(ISNA(VLOOKUP(D4595,[1]finalsorted!$A:$H,$E$5,FALSE))=TRUE,"terminated",(VLOOKUP(D4595,[1]finalsorted!$A:$H,$E$5,FALSE)))</f>
        <v/>
      </c>
    </row>
    <row r="4596" spans="1:5" hidden="1" outlineLevel="3" x14ac:dyDescent="0.25">
      <c r="A4596" s="39" t="s">
        <v>11055</v>
      </c>
      <c r="B4596" s="39" t="s">
        <v>5690</v>
      </c>
      <c r="C4596" s="40" t="s">
        <v>10984</v>
      </c>
      <c r="D4596" s="40" t="s">
        <v>5899</v>
      </c>
      <c r="E4596" s="41" t="str">
        <f>IF(ISNA(VLOOKUP(D4596,[1]finalsorted!$A:$H,$E$5,FALSE))=TRUE,"terminated",(VLOOKUP(D4596,[1]finalsorted!$A:$H,$E$5,FALSE)))</f>
        <v/>
      </c>
    </row>
    <row r="4597" spans="1:5" hidden="1" outlineLevel="3" x14ac:dyDescent="0.25">
      <c r="A4597" s="39" t="s">
        <v>11055</v>
      </c>
      <c r="B4597" s="39" t="s">
        <v>5690</v>
      </c>
      <c r="C4597" s="40" t="s">
        <v>10984</v>
      </c>
      <c r="D4597" s="40" t="s">
        <v>11122</v>
      </c>
      <c r="E4597" s="41">
        <f>IF(ISNA(VLOOKUP(D4597,[1]finalsorted!$A:$H,$E$5,FALSE))=TRUE,"terminated",(VLOOKUP(D4597,[1]finalsorted!$A:$H,$E$5,FALSE)))</f>
        <v>121704475.61999997</v>
      </c>
    </row>
    <row r="4598" spans="1:5" hidden="1" outlineLevel="2" x14ac:dyDescent="0.25">
      <c r="A4598" s="39"/>
      <c r="B4598" s="39" t="s">
        <v>5690</v>
      </c>
      <c r="C4598" s="40" t="s">
        <v>10984</v>
      </c>
      <c r="D4598" s="40" t="s">
        <v>11255</v>
      </c>
      <c r="E4598" s="41">
        <f>IF(ISNA(VLOOKUP(D4598,[1]finalsorted!$A:$H,$E$5,FALSE))=TRUE,"terminated",(VLOOKUP(D4598,[1]finalsorted!$A:$H,$E$5,FALSE)))</f>
        <v>634980281.58000004</v>
      </c>
    </row>
    <row r="4599" spans="1:5" hidden="1" outlineLevel="3" x14ac:dyDescent="0.25">
      <c r="A4599" s="39" t="s">
        <v>11055</v>
      </c>
      <c r="B4599" s="39" t="s">
        <v>7017</v>
      </c>
      <c r="C4599" s="40" t="s">
        <v>10994</v>
      </c>
      <c r="D4599" s="40" t="s">
        <v>7016</v>
      </c>
      <c r="E4599" s="41">
        <f>IF(ISNA(VLOOKUP(D4599,[1]finalsorted!$A:$H,$E$5,FALSE))=TRUE,"terminated",(VLOOKUP(D4599,[1]finalsorted!$A:$H,$E$5,FALSE)))</f>
        <v>6313380.4500000011</v>
      </c>
    </row>
    <row r="4600" spans="1:5" hidden="1" outlineLevel="3" x14ac:dyDescent="0.25">
      <c r="A4600" s="39" t="s">
        <v>11055</v>
      </c>
      <c r="B4600" s="39" t="s">
        <v>7017</v>
      </c>
      <c r="C4600" s="40" t="s">
        <v>10994</v>
      </c>
      <c r="D4600" s="40" t="s">
        <v>7018</v>
      </c>
      <c r="E4600" s="41">
        <f>IF(ISNA(VLOOKUP(D4600,[1]finalsorted!$A:$H,$E$5,FALSE))=TRUE,"terminated",(VLOOKUP(D4600,[1]finalsorted!$A:$H,$E$5,FALSE)))</f>
        <v>5894137.6399999987</v>
      </c>
    </row>
    <row r="4601" spans="1:5" hidden="1" outlineLevel="3" x14ac:dyDescent="0.25">
      <c r="A4601" s="39" t="s">
        <v>11055</v>
      </c>
      <c r="B4601" s="39" t="s">
        <v>7017</v>
      </c>
      <c r="C4601" s="40" t="s">
        <v>10994</v>
      </c>
      <c r="D4601" s="40" t="s">
        <v>7019</v>
      </c>
      <c r="E4601" s="41">
        <f>IF(ISNA(VLOOKUP(D4601,[1]finalsorted!$A:$H,$E$5,FALSE))=TRUE,"terminated",(VLOOKUP(D4601,[1]finalsorted!$A:$H,$E$5,FALSE)))</f>
        <v>4470967.72</v>
      </c>
    </row>
    <row r="4602" spans="1:5" hidden="1" outlineLevel="3" x14ac:dyDescent="0.25">
      <c r="A4602" s="39" t="s">
        <v>11055</v>
      </c>
      <c r="B4602" s="39" t="s">
        <v>7017</v>
      </c>
      <c r="C4602" s="40" t="s">
        <v>10994</v>
      </c>
      <c r="D4602" s="40" t="s">
        <v>7020</v>
      </c>
      <c r="E4602" s="41">
        <f>IF(ISNA(VLOOKUP(D4602,[1]finalsorted!$A:$H,$E$5,FALSE))=TRUE,"terminated",(VLOOKUP(D4602,[1]finalsorted!$A:$H,$E$5,FALSE)))</f>
        <v>1564196.3800000001</v>
      </c>
    </row>
    <row r="4603" spans="1:5" hidden="1" outlineLevel="3" x14ac:dyDescent="0.25">
      <c r="A4603" s="39" t="s">
        <v>11055</v>
      </c>
      <c r="B4603" s="39" t="s">
        <v>7017</v>
      </c>
      <c r="C4603" s="40" t="s">
        <v>10994</v>
      </c>
      <c r="D4603" s="40" t="s">
        <v>7021</v>
      </c>
      <c r="E4603" s="41" t="str">
        <f>IF(ISNA(VLOOKUP(D4603,[1]finalsorted!$A:$H,$E$5,FALSE))=TRUE,"terminated",(VLOOKUP(D4603,[1]finalsorted!$A:$H,$E$5,FALSE)))</f>
        <v/>
      </c>
    </row>
    <row r="4604" spans="1:5" hidden="1" outlineLevel="3" x14ac:dyDescent="0.25">
      <c r="A4604" s="39" t="s">
        <v>11055</v>
      </c>
      <c r="B4604" s="39" t="s">
        <v>7017</v>
      </c>
      <c r="C4604" s="40" t="s">
        <v>10994</v>
      </c>
      <c r="D4604" s="40" t="s">
        <v>7022</v>
      </c>
      <c r="E4604" s="41">
        <f>IF(ISNA(VLOOKUP(D4604,[1]finalsorted!$A:$H,$E$5,FALSE))=TRUE,"terminated",(VLOOKUP(D4604,[1]finalsorted!$A:$H,$E$5,FALSE)))</f>
        <v>3261250.5</v>
      </c>
    </row>
    <row r="4605" spans="1:5" hidden="1" outlineLevel="3" x14ac:dyDescent="0.25">
      <c r="A4605" s="39" t="s">
        <v>11055</v>
      </c>
      <c r="B4605" s="39" t="s">
        <v>7017</v>
      </c>
      <c r="C4605" s="40" t="s">
        <v>10994</v>
      </c>
      <c r="D4605" s="40" t="s">
        <v>7023</v>
      </c>
      <c r="E4605" s="41">
        <f>IF(ISNA(VLOOKUP(D4605,[1]finalsorted!$A:$H,$E$5,FALSE))=TRUE,"terminated",(VLOOKUP(D4605,[1]finalsorted!$A:$H,$E$5,FALSE)))</f>
        <v>4990544.67</v>
      </c>
    </row>
    <row r="4606" spans="1:5" hidden="1" outlineLevel="3" x14ac:dyDescent="0.25">
      <c r="A4606" s="39" t="s">
        <v>11055</v>
      </c>
      <c r="B4606" s="39" t="s">
        <v>7017</v>
      </c>
      <c r="C4606" s="40" t="s">
        <v>10994</v>
      </c>
      <c r="D4606" s="40" t="s">
        <v>7024</v>
      </c>
      <c r="E4606" s="41">
        <f>IF(ISNA(VLOOKUP(D4606,[1]finalsorted!$A:$H,$E$5,FALSE))=TRUE,"terminated",(VLOOKUP(D4606,[1]finalsorted!$A:$H,$E$5,FALSE)))</f>
        <v>940886.2699999999</v>
      </c>
    </row>
    <row r="4607" spans="1:5" hidden="1" outlineLevel="3" x14ac:dyDescent="0.25">
      <c r="A4607" s="39" t="s">
        <v>11055</v>
      </c>
      <c r="B4607" s="39" t="s">
        <v>7017</v>
      </c>
      <c r="C4607" s="40" t="s">
        <v>10994</v>
      </c>
      <c r="D4607" s="40" t="s">
        <v>7025</v>
      </c>
      <c r="E4607" s="41">
        <f>IF(ISNA(VLOOKUP(D4607,[1]finalsorted!$A:$H,$E$5,FALSE))=TRUE,"terminated",(VLOOKUP(D4607,[1]finalsorted!$A:$H,$E$5,FALSE)))</f>
        <v>2210881.5499999998</v>
      </c>
    </row>
    <row r="4608" spans="1:5" hidden="1" outlineLevel="3" x14ac:dyDescent="0.25">
      <c r="A4608" s="39" t="s">
        <v>11055</v>
      </c>
      <c r="B4608" s="39" t="s">
        <v>7017</v>
      </c>
      <c r="C4608" s="40" t="s">
        <v>10994</v>
      </c>
      <c r="D4608" s="40" t="s">
        <v>7026</v>
      </c>
      <c r="E4608" s="41" t="str">
        <f>IF(ISNA(VLOOKUP(D4608,[1]finalsorted!$A:$H,$E$5,FALSE))=TRUE,"terminated",(VLOOKUP(D4608,[1]finalsorted!$A:$H,$E$5,FALSE)))</f>
        <v/>
      </c>
    </row>
    <row r="4609" spans="1:5" hidden="1" outlineLevel="3" x14ac:dyDescent="0.25">
      <c r="A4609" s="39" t="s">
        <v>11055</v>
      </c>
      <c r="B4609" s="39" t="s">
        <v>7017</v>
      </c>
      <c r="C4609" s="40" t="s">
        <v>10994</v>
      </c>
      <c r="D4609" s="40" t="s">
        <v>7027</v>
      </c>
      <c r="E4609" s="41">
        <f>IF(ISNA(VLOOKUP(D4609,[1]finalsorted!$A:$H,$E$5,FALSE))=TRUE,"terminated",(VLOOKUP(D4609,[1]finalsorted!$A:$H,$E$5,FALSE)))</f>
        <v>3097933.9899999998</v>
      </c>
    </row>
    <row r="4610" spans="1:5" hidden="1" outlineLevel="3" x14ac:dyDescent="0.25">
      <c r="A4610" s="39" t="s">
        <v>11055</v>
      </c>
      <c r="B4610" s="39" t="s">
        <v>7017</v>
      </c>
      <c r="C4610" s="40" t="s">
        <v>10994</v>
      </c>
      <c r="D4610" s="40" t="s">
        <v>7028</v>
      </c>
      <c r="E4610" s="41">
        <f>IF(ISNA(VLOOKUP(D4610,[1]finalsorted!$A:$H,$E$5,FALSE))=TRUE,"terminated",(VLOOKUP(D4610,[1]finalsorted!$A:$H,$E$5,FALSE)))</f>
        <v>1375976.59</v>
      </c>
    </row>
    <row r="4611" spans="1:5" hidden="1" outlineLevel="3" x14ac:dyDescent="0.25">
      <c r="A4611" s="39" t="s">
        <v>11055</v>
      </c>
      <c r="B4611" s="39" t="s">
        <v>7017</v>
      </c>
      <c r="C4611" s="40" t="s">
        <v>10994</v>
      </c>
      <c r="D4611" s="40" t="s">
        <v>7029</v>
      </c>
      <c r="E4611" s="41">
        <f>IF(ISNA(VLOOKUP(D4611,[1]finalsorted!$A:$H,$E$5,FALSE))=TRUE,"terminated",(VLOOKUP(D4611,[1]finalsorted!$A:$H,$E$5,FALSE)))</f>
        <v>2450786.7300000004</v>
      </c>
    </row>
    <row r="4612" spans="1:5" hidden="1" outlineLevel="3" x14ac:dyDescent="0.25">
      <c r="A4612" s="39" t="s">
        <v>11055</v>
      </c>
      <c r="B4612" s="39" t="s">
        <v>7017</v>
      </c>
      <c r="C4612" s="40" t="s">
        <v>10994</v>
      </c>
      <c r="D4612" s="40" t="s">
        <v>7030</v>
      </c>
      <c r="E4612" s="41">
        <f>IF(ISNA(VLOOKUP(D4612,[1]finalsorted!$A:$H,$E$5,FALSE))=TRUE,"terminated",(VLOOKUP(D4612,[1]finalsorted!$A:$H,$E$5,FALSE)))</f>
        <v>2576860.2900000005</v>
      </c>
    </row>
    <row r="4613" spans="1:5" hidden="1" outlineLevel="3" x14ac:dyDescent="0.25">
      <c r="A4613" s="39" t="s">
        <v>11055</v>
      </c>
      <c r="B4613" s="39" t="s">
        <v>7017</v>
      </c>
      <c r="C4613" s="40" t="s">
        <v>10994</v>
      </c>
      <c r="D4613" s="40" t="s">
        <v>7031</v>
      </c>
      <c r="E4613" s="41">
        <f>IF(ISNA(VLOOKUP(D4613,[1]finalsorted!$A:$H,$E$5,FALSE))=TRUE,"terminated",(VLOOKUP(D4613,[1]finalsorted!$A:$H,$E$5,FALSE)))</f>
        <v>3654666.71</v>
      </c>
    </row>
    <row r="4614" spans="1:5" hidden="1" outlineLevel="3" x14ac:dyDescent="0.25">
      <c r="A4614" s="39" t="s">
        <v>11055</v>
      </c>
      <c r="B4614" s="39" t="s">
        <v>7017</v>
      </c>
      <c r="C4614" s="40" t="s">
        <v>10994</v>
      </c>
      <c r="D4614" s="40" t="s">
        <v>7032</v>
      </c>
      <c r="E4614" s="41">
        <f>IF(ISNA(VLOOKUP(D4614,[1]finalsorted!$A:$H,$E$5,FALSE))=TRUE,"terminated",(VLOOKUP(D4614,[1]finalsorted!$A:$H,$E$5,FALSE)))</f>
        <v>4151458.36</v>
      </c>
    </row>
    <row r="4615" spans="1:5" hidden="1" outlineLevel="3" x14ac:dyDescent="0.25">
      <c r="A4615" s="39" t="s">
        <v>11055</v>
      </c>
      <c r="B4615" s="39" t="s">
        <v>7017</v>
      </c>
      <c r="C4615" s="40" t="s">
        <v>10994</v>
      </c>
      <c r="D4615" s="40" t="s">
        <v>7033</v>
      </c>
      <c r="E4615" s="41">
        <f>IF(ISNA(VLOOKUP(D4615,[1]finalsorted!$A:$H,$E$5,FALSE))=TRUE,"terminated",(VLOOKUP(D4615,[1]finalsorted!$A:$H,$E$5,FALSE)))</f>
        <v>3715535.6900000004</v>
      </c>
    </row>
    <row r="4616" spans="1:5" hidden="1" outlineLevel="3" x14ac:dyDescent="0.25">
      <c r="A4616" s="39" t="s">
        <v>11055</v>
      </c>
      <c r="B4616" s="39" t="s">
        <v>7017</v>
      </c>
      <c r="C4616" s="40" t="s">
        <v>10994</v>
      </c>
      <c r="D4616" s="40" t="s">
        <v>7034</v>
      </c>
      <c r="E4616" s="41">
        <f>IF(ISNA(VLOOKUP(D4616,[1]finalsorted!$A:$H,$E$5,FALSE))=TRUE,"terminated",(VLOOKUP(D4616,[1]finalsorted!$A:$H,$E$5,FALSE)))</f>
        <v>1187851.7899999998</v>
      </c>
    </row>
    <row r="4617" spans="1:5" hidden="1" outlineLevel="3" x14ac:dyDescent="0.25">
      <c r="A4617" s="39" t="s">
        <v>11055</v>
      </c>
      <c r="B4617" s="39" t="s">
        <v>7017</v>
      </c>
      <c r="C4617" s="40" t="s">
        <v>10994</v>
      </c>
      <c r="D4617" s="40" t="s">
        <v>7035</v>
      </c>
      <c r="E4617" s="41">
        <f>IF(ISNA(VLOOKUP(D4617,[1]finalsorted!$A:$H,$E$5,FALSE))=TRUE,"terminated",(VLOOKUP(D4617,[1]finalsorted!$A:$H,$E$5,FALSE)))</f>
        <v>2972409.1600000006</v>
      </c>
    </row>
    <row r="4618" spans="1:5" hidden="1" outlineLevel="3" x14ac:dyDescent="0.25">
      <c r="A4618" s="39" t="s">
        <v>11055</v>
      </c>
      <c r="B4618" s="39" t="s">
        <v>7017</v>
      </c>
      <c r="C4618" s="40" t="s">
        <v>10994</v>
      </c>
      <c r="D4618" s="40" t="s">
        <v>7036</v>
      </c>
      <c r="E4618" s="41">
        <f>IF(ISNA(VLOOKUP(D4618,[1]finalsorted!$A:$H,$E$5,FALSE))=TRUE,"terminated",(VLOOKUP(D4618,[1]finalsorted!$A:$H,$E$5,FALSE)))</f>
        <v>2450127.37</v>
      </c>
    </row>
    <row r="4619" spans="1:5" hidden="1" outlineLevel="3" x14ac:dyDescent="0.25">
      <c r="A4619" s="39" t="s">
        <v>11055</v>
      </c>
      <c r="B4619" s="39" t="s">
        <v>7017</v>
      </c>
      <c r="C4619" s="40" t="s">
        <v>10994</v>
      </c>
      <c r="D4619" s="40" t="s">
        <v>7037</v>
      </c>
      <c r="E4619" s="41">
        <f>IF(ISNA(VLOOKUP(D4619,[1]finalsorted!$A:$H,$E$5,FALSE))=TRUE,"terminated",(VLOOKUP(D4619,[1]finalsorted!$A:$H,$E$5,FALSE)))</f>
        <v>1616631.7900000003</v>
      </c>
    </row>
    <row r="4620" spans="1:5" hidden="1" outlineLevel="3" x14ac:dyDescent="0.25">
      <c r="A4620" s="39" t="s">
        <v>11055</v>
      </c>
      <c r="B4620" s="39" t="s">
        <v>7017</v>
      </c>
      <c r="C4620" s="40" t="s">
        <v>10994</v>
      </c>
      <c r="D4620" s="40" t="s">
        <v>7038</v>
      </c>
      <c r="E4620" s="41" t="str">
        <f>IF(ISNA(VLOOKUP(D4620,[1]finalsorted!$A:$H,$E$5,FALSE))=TRUE,"terminated",(VLOOKUP(D4620,[1]finalsorted!$A:$H,$E$5,FALSE)))</f>
        <v/>
      </c>
    </row>
    <row r="4621" spans="1:5" hidden="1" outlineLevel="3" x14ac:dyDescent="0.25">
      <c r="A4621" s="39" t="s">
        <v>11055</v>
      </c>
      <c r="B4621" s="39" t="s">
        <v>7017</v>
      </c>
      <c r="C4621" s="40" t="s">
        <v>10994</v>
      </c>
      <c r="D4621" s="40" t="s">
        <v>7039</v>
      </c>
      <c r="E4621" s="41" t="str">
        <f>IF(ISNA(VLOOKUP(D4621,[1]finalsorted!$A:$H,$E$5,FALSE))=TRUE,"terminated",(VLOOKUP(D4621,[1]finalsorted!$A:$H,$E$5,FALSE)))</f>
        <v/>
      </c>
    </row>
    <row r="4622" spans="1:5" hidden="1" outlineLevel="3" x14ac:dyDescent="0.25">
      <c r="A4622" s="39" t="s">
        <v>11055</v>
      </c>
      <c r="B4622" s="39" t="s">
        <v>7017</v>
      </c>
      <c r="C4622" s="40" t="s">
        <v>10994</v>
      </c>
      <c r="D4622" s="40" t="s">
        <v>7040</v>
      </c>
      <c r="E4622" s="41">
        <f>IF(ISNA(VLOOKUP(D4622,[1]finalsorted!$A:$H,$E$5,FALSE))=TRUE,"terminated",(VLOOKUP(D4622,[1]finalsorted!$A:$H,$E$5,FALSE)))</f>
        <v>1993442.7900000003</v>
      </c>
    </row>
    <row r="4623" spans="1:5" hidden="1" outlineLevel="3" x14ac:dyDescent="0.25">
      <c r="A4623" s="39" t="s">
        <v>11055</v>
      </c>
      <c r="B4623" s="39" t="s">
        <v>7017</v>
      </c>
      <c r="C4623" s="40" t="s">
        <v>10994</v>
      </c>
      <c r="D4623" s="40" t="s">
        <v>7041</v>
      </c>
      <c r="E4623" s="41">
        <f>IF(ISNA(VLOOKUP(D4623,[1]finalsorted!$A:$H,$E$5,FALSE))=TRUE,"terminated",(VLOOKUP(D4623,[1]finalsorted!$A:$H,$E$5,FALSE)))</f>
        <v>810544.54</v>
      </c>
    </row>
    <row r="4624" spans="1:5" hidden="1" outlineLevel="3" x14ac:dyDescent="0.25">
      <c r="A4624" s="39" t="s">
        <v>11055</v>
      </c>
      <c r="B4624" s="39" t="s">
        <v>7017</v>
      </c>
      <c r="C4624" s="40" t="s">
        <v>10994</v>
      </c>
      <c r="D4624" s="40" t="s">
        <v>7042</v>
      </c>
      <c r="E4624" s="41">
        <f>IF(ISNA(VLOOKUP(D4624,[1]finalsorted!$A:$H,$E$5,FALSE))=TRUE,"terminated",(VLOOKUP(D4624,[1]finalsorted!$A:$H,$E$5,FALSE)))</f>
        <v>956984.89</v>
      </c>
    </row>
    <row r="4625" spans="1:5" hidden="1" outlineLevel="3" x14ac:dyDescent="0.25">
      <c r="A4625" s="39" t="s">
        <v>11055</v>
      </c>
      <c r="B4625" s="39" t="s">
        <v>7017</v>
      </c>
      <c r="C4625" s="40" t="s">
        <v>10994</v>
      </c>
      <c r="D4625" s="40" t="s">
        <v>7043</v>
      </c>
      <c r="E4625" s="41">
        <f>IF(ISNA(VLOOKUP(D4625,[1]finalsorted!$A:$H,$E$5,FALSE))=TRUE,"terminated",(VLOOKUP(D4625,[1]finalsorted!$A:$H,$E$5,FALSE)))</f>
        <v>1637074.62</v>
      </c>
    </row>
    <row r="4626" spans="1:5" hidden="1" outlineLevel="3" x14ac:dyDescent="0.25">
      <c r="A4626" s="39" t="s">
        <v>11055</v>
      </c>
      <c r="B4626" s="39" t="s">
        <v>7017</v>
      </c>
      <c r="C4626" s="40" t="s">
        <v>10994</v>
      </c>
      <c r="D4626" s="40" t="s">
        <v>7044</v>
      </c>
      <c r="E4626" s="41" t="str">
        <f>IF(ISNA(VLOOKUP(D4626,[1]finalsorted!$A:$H,$E$5,FALSE))=TRUE,"terminated",(VLOOKUP(D4626,[1]finalsorted!$A:$H,$E$5,FALSE)))</f>
        <v/>
      </c>
    </row>
    <row r="4627" spans="1:5" hidden="1" outlineLevel="3" x14ac:dyDescent="0.25">
      <c r="A4627" s="39" t="s">
        <v>11055</v>
      </c>
      <c r="B4627" s="39" t="s">
        <v>7017</v>
      </c>
      <c r="C4627" s="40" t="s">
        <v>10994</v>
      </c>
      <c r="D4627" s="40" t="s">
        <v>7045</v>
      </c>
      <c r="E4627" s="41" t="str">
        <f>IF(ISNA(VLOOKUP(D4627,[1]finalsorted!$A:$H,$E$5,FALSE))=TRUE,"terminated",(VLOOKUP(D4627,[1]finalsorted!$A:$H,$E$5,FALSE)))</f>
        <v/>
      </c>
    </row>
    <row r="4628" spans="1:5" hidden="1" outlineLevel="3" x14ac:dyDescent="0.25">
      <c r="A4628" s="39" t="s">
        <v>11055</v>
      </c>
      <c r="B4628" s="39" t="s">
        <v>7017</v>
      </c>
      <c r="C4628" s="40" t="s">
        <v>10994</v>
      </c>
      <c r="D4628" s="40" t="s">
        <v>7046</v>
      </c>
      <c r="E4628" s="41">
        <f>IF(ISNA(VLOOKUP(D4628,[1]finalsorted!$A:$H,$E$5,FALSE))=TRUE,"terminated",(VLOOKUP(D4628,[1]finalsorted!$A:$H,$E$5,FALSE)))</f>
        <v>2111078.3600000003</v>
      </c>
    </row>
    <row r="4629" spans="1:5" hidden="1" outlineLevel="3" x14ac:dyDescent="0.25">
      <c r="A4629" s="39" t="s">
        <v>11055</v>
      </c>
      <c r="B4629" s="39" t="s">
        <v>7017</v>
      </c>
      <c r="C4629" s="40" t="s">
        <v>10994</v>
      </c>
      <c r="D4629" s="40" t="s">
        <v>7047</v>
      </c>
      <c r="E4629" s="41">
        <f>IF(ISNA(VLOOKUP(D4629,[1]finalsorted!$A:$H,$E$5,FALSE))=TRUE,"terminated",(VLOOKUP(D4629,[1]finalsorted!$A:$H,$E$5,FALSE)))</f>
        <v>1141766.1499999999</v>
      </c>
    </row>
    <row r="4630" spans="1:5" hidden="1" outlineLevel="3" x14ac:dyDescent="0.25">
      <c r="A4630" s="39" t="s">
        <v>11055</v>
      </c>
      <c r="B4630" s="39" t="s">
        <v>7017</v>
      </c>
      <c r="C4630" s="40" t="s">
        <v>10994</v>
      </c>
      <c r="D4630" s="40" t="s">
        <v>7048</v>
      </c>
      <c r="E4630" s="41">
        <f>IF(ISNA(VLOOKUP(D4630,[1]finalsorted!$A:$H,$E$5,FALSE))=TRUE,"terminated",(VLOOKUP(D4630,[1]finalsorted!$A:$H,$E$5,FALSE)))</f>
        <v>2535211.1199999996</v>
      </c>
    </row>
    <row r="4631" spans="1:5" hidden="1" outlineLevel="3" x14ac:dyDescent="0.25">
      <c r="A4631" s="39" t="s">
        <v>11055</v>
      </c>
      <c r="B4631" s="39" t="s">
        <v>7017</v>
      </c>
      <c r="C4631" s="40" t="s">
        <v>10994</v>
      </c>
      <c r="D4631" s="40" t="s">
        <v>7049</v>
      </c>
      <c r="E4631" s="41">
        <f>IF(ISNA(VLOOKUP(D4631,[1]finalsorted!$A:$H,$E$5,FALSE))=TRUE,"terminated",(VLOOKUP(D4631,[1]finalsorted!$A:$H,$E$5,FALSE)))</f>
        <v>5826540.1299999999</v>
      </c>
    </row>
    <row r="4632" spans="1:5" hidden="1" outlineLevel="3" x14ac:dyDescent="0.25">
      <c r="A4632" s="39" t="s">
        <v>11055</v>
      </c>
      <c r="B4632" s="39" t="s">
        <v>7017</v>
      </c>
      <c r="C4632" s="40" t="s">
        <v>10994</v>
      </c>
      <c r="D4632" s="40" t="s">
        <v>7050</v>
      </c>
      <c r="E4632" s="41">
        <f>IF(ISNA(VLOOKUP(D4632,[1]finalsorted!$A:$H,$E$5,FALSE))=TRUE,"terminated",(VLOOKUP(D4632,[1]finalsorted!$A:$H,$E$5,FALSE)))</f>
        <v>4246405.9700000007</v>
      </c>
    </row>
    <row r="4633" spans="1:5" hidden="1" outlineLevel="3" x14ac:dyDescent="0.25">
      <c r="A4633" s="39" t="s">
        <v>11055</v>
      </c>
      <c r="B4633" s="39" t="s">
        <v>7017</v>
      </c>
      <c r="C4633" s="40" t="s">
        <v>10994</v>
      </c>
      <c r="D4633" s="40" t="s">
        <v>7051</v>
      </c>
      <c r="E4633" s="41">
        <f>IF(ISNA(VLOOKUP(D4633,[1]finalsorted!$A:$H,$E$5,FALSE))=TRUE,"terminated",(VLOOKUP(D4633,[1]finalsorted!$A:$H,$E$5,FALSE)))</f>
        <v>1777288.4</v>
      </c>
    </row>
    <row r="4634" spans="1:5" hidden="1" outlineLevel="3" x14ac:dyDescent="0.25">
      <c r="A4634" s="39" t="s">
        <v>11055</v>
      </c>
      <c r="B4634" s="39" t="s">
        <v>7017</v>
      </c>
      <c r="C4634" s="40" t="s">
        <v>10994</v>
      </c>
      <c r="D4634" s="40" t="s">
        <v>7052</v>
      </c>
      <c r="E4634" s="41">
        <f>IF(ISNA(VLOOKUP(D4634,[1]finalsorted!$A:$H,$E$5,FALSE))=TRUE,"terminated",(VLOOKUP(D4634,[1]finalsorted!$A:$H,$E$5,FALSE)))</f>
        <v>2786968.2300000009</v>
      </c>
    </row>
    <row r="4635" spans="1:5" hidden="1" outlineLevel="3" x14ac:dyDescent="0.25">
      <c r="A4635" s="39" t="s">
        <v>11055</v>
      </c>
      <c r="B4635" s="39" t="s">
        <v>7017</v>
      </c>
      <c r="C4635" s="40" t="s">
        <v>10994</v>
      </c>
      <c r="D4635" s="40" t="s">
        <v>7053</v>
      </c>
      <c r="E4635" s="41">
        <f>IF(ISNA(VLOOKUP(D4635,[1]finalsorted!$A:$H,$E$5,FALSE))=TRUE,"terminated",(VLOOKUP(D4635,[1]finalsorted!$A:$H,$E$5,FALSE)))</f>
        <v>3010993.6300000004</v>
      </c>
    </row>
    <row r="4636" spans="1:5" hidden="1" outlineLevel="3" x14ac:dyDescent="0.25">
      <c r="A4636" s="39" t="s">
        <v>11055</v>
      </c>
      <c r="B4636" s="39" t="s">
        <v>7017</v>
      </c>
      <c r="C4636" s="40" t="s">
        <v>10994</v>
      </c>
      <c r="D4636" s="40" t="s">
        <v>7054</v>
      </c>
      <c r="E4636" s="41" t="str">
        <f>IF(ISNA(VLOOKUP(D4636,[1]finalsorted!$A:$H,$E$5,FALSE))=TRUE,"terminated",(VLOOKUP(D4636,[1]finalsorted!$A:$H,$E$5,FALSE)))</f>
        <v/>
      </c>
    </row>
    <row r="4637" spans="1:5" hidden="1" outlineLevel="3" x14ac:dyDescent="0.25">
      <c r="A4637" s="39" t="s">
        <v>11055</v>
      </c>
      <c r="B4637" s="39" t="s">
        <v>7017</v>
      </c>
      <c r="C4637" s="40" t="s">
        <v>10994</v>
      </c>
      <c r="D4637" s="40" t="s">
        <v>7055</v>
      </c>
      <c r="E4637" s="41">
        <f>IF(ISNA(VLOOKUP(D4637,[1]finalsorted!$A:$H,$E$5,FALSE))=TRUE,"terminated",(VLOOKUP(D4637,[1]finalsorted!$A:$H,$E$5,FALSE)))</f>
        <v>2148875.79</v>
      </c>
    </row>
    <row r="4638" spans="1:5" hidden="1" outlineLevel="3" x14ac:dyDescent="0.25">
      <c r="A4638" s="39" t="s">
        <v>11055</v>
      </c>
      <c r="B4638" s="39" t="s">
        <v>7017</v>
      </c>
      <c r="C4638" s="40" t="s">
        <v>10994</v>
      </c>
      <c r="D4638" s="40" t="s">
        <v>7056</v>
      </c>
      <c r="E4638" s="41">
        <f>IF(ISNA(VLOOKUP(D4638,[1]finalsorted!$A:$H,$E$5,FALSE))=TRUE,"terminated",(VLOOKUP(D4638,[1]finalsorted!$A:$H,$E$5,FALSE)))</f>
        <v>6681793.4699999997</v>
      </c>
    </row>
    <row r="4639" spans="1:5" hidden="1" outlineLevel="3" x14ac:dyDescent="0.25">
      <c r="A4639" s="39" t="s">
        <v>11055</v>
      </c>
      <c r="B4639" s="39" t="s">
        <v>7017</v>
      </c>
      <c r="C4639" s="40" t="s">
        <v>10994</v>
      </c>
      <c r="D4639" s="40" t="s">
        <v>7057</v>
      </c>
      <c r="E4639" s="41">
        <f>IF(ISNA(VLOOKUP(D4639,[1]finalsorted!$A:$H,$E$5,FALSE))=TRUE,"terminated",(VLOOKUP(D4639,[1]finalsorted!$A:$H,$E$5,FALSE)))</f>
        <v>1674692</v>
      </c>
    </row>
    <row r="4640" spans="1:5" hidden="1" outlineLevel="3" x14ac:dyDescent="0.25">
      <c r="A4640" s="39" t="s">
        <v>11055</v>
      </c>
      <c r="B4640" s="39" t="s">
        <v>7017</v>
      </c>
      <c r="C4640" s="40" t="s">
        <v>10994</v>
      </c>
      <c r="D4640" s="40" t="s">
        <v>7058</v>
      </c>
      <c r="E4640" s="41">
        <f>IF(ISNA(VLOOKUP(D4640,[1]finalsorted!$A:$H,$E$5,FALSE))=TRUE,"terminated",(VLOOKUP(D4640,[1]finalsorted!$A:$H,$E$5,FALSE)))</f>
        <v>5719270.8400000008</v>
      </c>
    </row>
    <row r="4641" spans="1:5" hidden="1" outlineLevel="3" x14ac:dyDescent="0.25">
      <c r="A4641" s="39" t="s">
        <v>11055</v>
      </c>
      <c r="B4641" s="39" t="s">
        <v>7017</v>
      </c>
      <c r="C4641" s="40" t="s">
        <v>10994</v>
      </c>
      <c r="D4641" s="40" t="s">
        <v>7059</v>
      </c>
      <c r="E4641" s="41">
        <f>IF(ISNA(VLOOKUP(D4641,[1]finalsorted!$A:$H,$E$5,FALSE))=TRUE,"terminated",(VLOOKUP(D4641,[1]finalsorted!$A:$H,$E$5,FALSE)))</f>
        <v>7531016.8399999999</v>
      </c>
    </row>
    <row r="4642" spans="1:5" hidden="1" outlineLevel="3" x14ac:dyDescent="0.25">
      <c r="A4642" s="39" t="s">
        <v>11055</v>
      </c>
      <c r="B4642" s="39" t="s">
        <v>7017</v>
      </c>
      <c r="C4642" s="40" t="s">
        <v>10994</v>
      </c>
      <c r="D4642" s="40" t="s">
        <v>7060</v>
      </c>
      <c r="E4642" s="41">
        <f>IF(ISNA(VLOOKUP(D4642,[1]finalsorted!$A:$H,$E$5,FALSE))=TRUE,"terminated",(VLOOKUP(D4642,[1]finalsorted!$A:$H,$E$5,FALSE)))</f>
        <v>3724279.92</v>
      </c>
    </row>
    <row r="4643" spans="1:5" hidden="1" outlineLevel="3" x14ac:dyDescent="0.25">
      <c r="A4643" s="39" t="s">
        <v>11055</v>
      </c>
      <c r="B4643" s="39" t="s">
        <v>7017</v>
      </c>
      <c r="C4643" s="40" t="s">
        <v>10994</v>
      </c>
      <c r="D4643" s="40" t="s">
        <v>7061</v>
      </c>
      <c r="E4643" s="41">
        <f>IF(ISNA(VLOOKUP(D4643,[1]finalsorted!$A:$H,$E$5,FALSE))=TRUE,"terminated",(VLOOKUP(D4643,[1]finalsorted!$A:$H,$E$5,FALSE)))</f>
        <v>1379014.4900000002</v>
      </c>
    </row>
    <row r="4644" spans="1:5" hidden="1" outlineLevel="3" x14ac:dyDescent="0.25">
      <c r="A4644" s="39" t="s">
        <v>11055</v>
      </c>
      <c r="B4644" s="39" t="s">
        <v>7017</v>
      </c>
      <c r="C4644" s="40" t="s">
        <v>10994</v>
      </c>
      <c r="D4644" s="40" t="s">
        <v>7062</v>
      </c>
      <c r="E4644" s="41">
        <f>IF(ISNA(VLOOKUP(D4644,[1]finalsorted!$A:$H,$E$5,FALSE))=TRUE,"terminated",(VLOOKUP(D4644,[1]finalsorted!$A:$H,$E$5,FALSE)))</f>
        <v>7113704.8700000001</v>
      </c>
    </row>
    <row r="4645" spans="1:5" hidden="1" outlineLevel="3" x14ac:dyDescent="0.25">
      <c r="A4645" s="39" t="s">
        <v>11055</v>
      </c>
      <c r="B4645" s="39" t="s">
        <v>7017</v>
      </c>
      <c r="C4645" s="40" t="s">
        <v>10994</v>
      </c>
      <c r="D4645" s="40" t="s">
        <v>7063</v>
      </c>
      <c r="E4645" s="41">
        <f>IF(ISNA(VLOOKUP(D4645,[1]finalsorted!$A:$H,$E$5,FALSE))=TRUE,"terminated",(VLOOKUP(D4645,[1]finalsorted!$A:$H,$E$5,FALSE)))</f>
        <v>1560345.1400000001</v>
      </c>
    </row>
    <row r="4646" spans="1:5" hidden="1" outlineLevel="3" x14ac:dyDescent="0.25">
      <c r="A4646" s="39" t="s">
        <v>11055</v>
      </c>
      <c r="B4646" s="39" t="s">
        <v>7017</v>
      </c>
      <c r="C4646" s="40" t="s">
        <v>10994</v>
      </c>
      <c r="D4646" s="40" t="s">
        <v>7064</v>
      </c>
      <c r="E4646" s="41">
        <f>IF(ISNA(VLOOKUP(D4646,[1]finalsorted!$A:$H,$E$5,FALSE))=TRUE,"terminated",(VLOOKUP(D4646,[1]finalsorted!$A:$H,$E$5,FALSE)))</f>
        <v>2354958.4500000002</v>
      </c>
    </row>
    <row r="4647" spans="1:5" hidden="1" outlineLevel="3" x14ac:dyDescent="0.25">
      <c r="A4647" s="39" t="s">
        <v>11055</v>
      </c>
      <c r="B4647" s="39" t="s">
        <v>7017</v>
      </c>
      <c r="C4647" s="40" t="s">
        <v>10994</v>
      </c>
      <c r="D4647" s="40" t="s">
        <v>7065</v>
      </c>
      <c r="E4647" s="41">
        <f>IF(ISNA(VLOOKUP(D4647,[1]finalsorted!$A:$H,$E$5,FALSE))=TRUE,"terminated",(VLOOKUP(D4647,[1]finalsorted!$A:$H,$E$5,FALSE)))</f>
        <v>3522309.84</v>
      </c>
    </row>
    <row r="4648" spans="1:5" hidden="1" outlineLevel="3" x14ac:dyDescent="0.25">
      <c r="A4648" s="39" t="s">
        <v>11055</v>
      </c>
      <c r="B4648" s="39" t="s">
        <v>7017</v>
      </c>
      <c r="C4648" s="40" t="s">
        <v>10994</v>
      </c>
      <c r="D4648" s="40" t="s">
        <v>7066</v>
      </c>
      <c r="E4648" s="41">
        <f>IF(ISNA(VLOOKUP(D4648,[1]finalsorted!$A:$H,$E$5,FALSE))=TRUE,"terminated",(VLOOKUP(D4648,[1]finalsorted!$A:$H,$E$5,FALSE)))</f>
        <v>2703533.9700000007</v>
      </c>
    </row>
    <row r="4649" spans="1:5" hidden="1" outlineLevel="3" x14ac:dyDescent="0.25">
      <c r="A4649" s="39" t="s">
        <v>11055</v>
      </c>
      <c r="B4649" s="39" t="s">
        <v>7017</v>
      </c>
      <c r="C4649" s="40" t="s">
        <v>10994</v>
      </c>
      <c r="D4649" s="40" t="s">
        <v>7067</v>
      </c>
      <c r="E4649" s="41">
        <f>IF(ISNA(VLOOKUP(D4649,[1]finalsorted!$A:$H,$E$5,FALSE))=TRUE,"terminated",(VLOOKUP(D4649,[1]finalsorted!$A:$H,$E$5,FALSE)))</f>
        <v>1648232.8699999999</v>
      </c>
    </row>
    <row r="4650" spans="1:5" hidden="1" outlineLevel="3" x14ac:dyDescent="0.25">
      <c r="A4650" s="39" t="s">
        <v>11055</v>
      </c>
      <c r="B4650" s="39" t="s">
        <v>7017</v>
      </c>
      <c r="C4650" s="40" t="s">
        <v>10994</v>
      </c>
      <c r="D4650" s="40" t="s">
        <v>7068</v>
      </c>
      <c r="E4650" s="41">
        <f>IF(ISNA(VLOOKUP(D4650,[1]finalsorted!$A:$H,$E$5,FALSE))=TRUE,"terminated",(VLOOKUP(D4650,[1]finalsorted!$A:$H,$E$5,FALSE)))</f>
        <v>3138045.79</v>
      </c>
    </row>
    <row r="4651" spans="1:5" hidden="1" outlineLevel="3" x14ac:dyDescent="0.25">
      <c r="A4651" s="39" t="s">
        <v>11055</v>
      </c>
      <c r="B4651" s="39" t="s">
        <v>7017</v>
      </c>
      <c r="C4651" s="40" t="s">
        <v>10994</v>
      </c>
      <c r="D4651" s="40" t="s">
        <v>7069</v>
      </c>
      <c r="E4651" s="41" t="str">
        <f>IF(ISNA(VLOOKUP(D4651,[1]finalsorted!$A:$H,$E$5,FALSE))=TRUE,"terminated",(VLOOKUP(D4651,[1]finalsorted!$A:$H,$E$5,FALSE)))</f>
        <v/>
      </c>
    </row>
    <row r="4652" spans="1:5" hidden="1" outlineLevel="3" x14ac:dyDescent="0.25">
      <c r="A4652" s="39" t="s">
        <v>11055</v>
      </c>
      <c r="B4652" s="39" t="s">
        <v>7017</v>
      </c>
      <c r="C4652" s="40" t="s">
        <v>10994</v>
      </c>
      <c r="D4652" s="40" t="s">
        <v>7070</v>
      </c>
      <c r="E4652" s="41">
        <f>IF(ISNA(VLOOKUP(D4652,[1]finalsorted!$A:$H,$E$5,FALSE))=TRUE,"terminated",(VLOOKUP(D4652,[1]finalsorted!$A:$H,$E$5,FALSE)))</f>
        <v>4921440.6199999992</v>
      </c>
    </row>
    <row r="4653" spans="1:5" hidden="1" outlineLevel="3" x14ac:dyDescent="0.25">
      <c r="A4653" s="39" t="s">
        <v>11055</v>
      </c>
      <c r="B4653" s="39" t="s">
        <v>7017</v>
      </c>
      <c r="C4653" s="40" t="s">
        <v>10994</v>
      </c>
      <c r="D4653" s="40" t="s">
        <v>7071</v>
      </c>
      <c r="E4653" s="41">
        <f>IF(ISNA(VLOOKUP(D4653,[1]finalsorted!$A:$H,$E$5,FALSE))=TRUE,"terminated",(VLOOKUP(D4653,[1]finalsorted!$A:$H,$E$5,FALSE)))</f>
        <v>2505988.1399999992</v>
      </c>
    </row>
    <row r="4654" spans="1:5" hidden="1" outlineLevel="3" x14ac:dyDescent="0.25">
      <c r="A4654" s="39" t="s">
        <v>11055</v>
      </c>
      <c r="B4654" s="39" t="s">
        <v>7017</v>
      </c>
      <c r="C4654" s="40" t="s">
        <v>10994</v>
      </c>
      <c r="D4654" s="40" t="s">
        <v>7072</v>
      </c>
      <c r="E4654" s="41">
        <f>IF(ISNA(VLOOKUP(D4654,[1]finalsorted!$A:$H,$E$5,FALSE))=TRUE,"terminated",(VLOOKUP(D4654,[1]finalsorted!$A:$H,$E$5,FALSE)))</f>
        <v>2665303.98</v>
      </c>
    </row>
    <row r="4655" spans="1:5" hidden="1" outlineLevel="3" x14ac:dyDescent="0.25">
      <c r="A4655" s="39" t="s">
        <v>11055</v>
      </c>
      <c r="B4655" s="39" t="s">
        <v>7017</v>
      </c>
      <c r="C4655" s="40" t="s">
        <v>10994</v>
      </c>
      <c r="D4655" s="40" t="s">
        <v>7073</v>
      </c>
      <c r="E4655" s="41">
        <f>IF(ISNA(VLOOKUP(D4655,[1]finalsorted!$A:$H,$E$5,FALSE))=TRUE,"terminated",(VLOOKUP(D4655,[1]finalsorted!$A:$H,$E$5,FALSE)))</f>
        <v>1276989.8500000001</v>
      </c>
    </row>
    <row r="4656" spans="1:5" hidden="1" outlineLevel="3" x14ac:dyDescent="0.25">
      <c r="A4656" s="39" t="s">
        <v>11055</v>
      </c>
      <c r="B4656" s="39" t="s">
        <v>7017</v>
      </c>
      <c r="C4656" s="40" t="s">
        <v>10994</v>
      </c>
      <c r="D4656" s="40" t="s">
        <v>7074</v>
      </c>
      <c r="E4656" s="41">
        <f>IF(ISNA(VLOOKUP(D4656,[1]finalsorted!$A:$H,$E$5,FALSE))=TRUE,"terminated",(VLOOKUP(D4656,[1]finalsorted!$A:$H,$E$5,FALSE)))</f>
        <v>1861921.7999999996</v>
      </c>
    </row>
    <row r="4657" spans="1:5" hidden="1" outlineLevel="3" x14ac:dyDescent="0.25">
      <c r="A4657" s="39" t="s">
        <v>11055</v>
      </c>
      <c r="B4657" s="39" t="s">
        <v>7017</v>
      </c>
      <c r="C4657" s="40" t="s">
        <v>10994</v>
      </c>
      <c r="D4657" s="40" t="s">
        <v>7075</v>
      </c>
      <c r="E4657" s="41">
        <f>IF(ISNA(VLOOKUP(D4657,[1]finalsorted!$A:$H,$E$5,FALSE))=TRUE,"terminated",(VLOOKUP(D4657,[1]finalsorted!$A:$H,$E$5,FALSE)))</f>
        <v>1993442.57</v>
      </c>
    </row>
    <row r="4658" spans="1:5" hidden="1" outlineLevel="3" x14ac:dyDescent="0.25">
      <c r="A4658" s="39" t="s">
        <v>11055</v>
      </c>
      <c r="B4658" s="39" t="s">
        <v>7017</v>
      </c>
      <c r="C4658" s="40" t="s">
        <v>10994</v>
      </c>
      <c r="D4658" s="40" t="s">
        <v>7076</v>
      </c>
      <c r="E4658" s="41">
        <f>IF(ISNA(VLOOKUP(D4658,[1]finalsorted!$A:$H,$E$5,FALSE))=TRUE,"terminated",(VLOOKUP(D4658,[1]finalsorted!$A:$H,$E$5,FALSE)))</f>
        <v>2323630.1799999997</v>
      </c>
    </row>
    <row r="4659" spans="1:5" hidden="1" outlineLevel="3" x14ac:dyDescent="0.25">
      <c r="A4659" s="39" t="s">
        <v>11055</v>
      </c>
      <c r="B4659" s="39" t="s">
        <v>7017</v>
      </c>
      <c r="C4659" s="40" t="s">
        <v>10994</v>
      </c>
      <c r="D4659" s="40" t="s">
        <v>7077</v>
      </c>
      <c r="E4659" s="41" t="str">
        <f>IF(ISNA(VLOOKUP(D4659,[1]finalsorted!$A:$H,$E$5,FALSE))=TRUE,"terminated",(VLOOKUP(D4659,[1]finalsorted!$A:$H,$E$5,FALSE)))</f>
        <v/>
      </c>
    </row>
    <row r="4660" spans="1:5" hidden="1" outlineLevel="3" x14ac:dyDescent="0.25">
      <c r="A4660" s="39" t="s">
        <v>11055</v>
      </c>
      <c r="B4660" s="39" t="s">
        <v>7017</v>
      </c>
      <c r="C4660" s="40" t="s">
        <v>10994</v>
      </c>
      <c r="D4660" s="40" t="s">
        <v>7078</v>
      </c>
      <c r="E4660" s="41">
        <f>IF(ISNA(VLOOKUP(D4660,[1]finalsorted!$A:$H,$E$5,FALSE))=TRUE,"terminated",(VLOOKUP(D4660,[1]finalsorted!$A:$H,$E$5,FALSE)))</f>
        <v>3372690.919999999</v>
      </c>
    </row>
    <row r="4661" spans="1:5" hidden="1" outlineLevel="3" x14ac:dyDescent="0.25">
      <c r="A4661" s="39" t="s">
        <v>11055</v>
      </c>
      <c r="B4661" s="39" t="s">
        <v>7017</v>
      </c>
      <c r="C4661" s="40" t="s">
        <v>10994</v>
      </c>
      <c r="D4661" s="40" t="s">
        <v>7079</v>
      </c>
      <c r="E4661" s="41">
        <f>IF(ISNA(VLOOKUP(D4661,[1]finalsorted!$A:$H,$E$5,FALSE))=TRUE,"terminated",(VLOOKUP(D4661,[1]finalsorted!$A:$H,$E$5,FALSE)))</f>
        <v>3358942.5899999994</v>
      </c>
    </row>
    <row r="4662" spans="1:5" hidden="1" outlineLevel="3" x14ac:dyDescent="0.25">
      <c r="A4662" s="39" t="s">
        <v>11055</v>
      </c>
      <c r="B4662" s="39" t="s">
        <v>7017</v>
      </c>
      <c r="C4662" s="40" t="s">
        <v>10994</v>
      </c>
      <c r="D4662" s="40" t="s">
        <v>7080</v>
      </c>
      <c r="E4662" s="41" t="str">
        <f>IF(ISNA(VLOOKUP(D4662,[1]finalsorted!$A:$H,$E$5,FALSE))=TRUE,"terminated",(VLOOKUP(D4662,[1]finalsorted!$A:$H,$E$5,FALSE)))</f>
        <v/>
      </c>
    </row>
    <row r="4663" spans="1:5" hidden="1" outlineLevel="3" x14ac:dyDescent="0.25">
      <c r="A4663" s="39" t="s">
        <v>11055</v>
      </c>
      <c r="B4663" s="39" t="s">
        <v>7017</v>
      </c>
      <c r="C4663" s="40" t="s">
        <v>10994</v>
      </c>
      <c r="D4663" s="40" t="s">
        <v>7081</v>
      </c>
      <c r="E4663" s="41">
        <f>IF(ISNA(VLOOKUP(D4663,[1]finalsorted!$A:$H,$E$5,FALSE))=TRUE,"terminated",(VLOOKUP(D4663,[1]finalsorted!$A:$H,$E$5,FALSE)))</f>
        <v>3451449.67</v>
      </c>
    </row>
    <row r="4664" spans="1:5" hidden="1" outlineLevel="3" x14ac:dyDescent="0.25">
      <c r="A4664" s="39" t="s">
        <v>11055</v>
      </c>
      <c r="B4664" s="39" t="s">
        <v>7017</v>
      </c>
      <c r="C4664" s="40" t="s">
        <v>10994</v>
      </c>
      <c r="D4664" s="40" t="s">
        <v>7082</v>
      </c>
      <c r="E4664" s="41">
        <f>IF(ISNA(VLOOKUP(D4664,[1]finalsorted!$A:$H,$E$5,FALSE))=TRUE,"terminated",(VLOOKUP(D4664,[1]finalsorted!$A:$H,$E$5,FALSE)))</f>
        <v>4020109.65</v>
      </c>
    </row>
    <row r="4665" spans="1:5" hidden="1" outlineLevel="3" x14ac:dyDescent="0.25">
      <c r="A4665" s="39" t="s">
        <v>11055</v>
      </c>
      <c r="B4665" s="39" t="s">
        <v>7017</v>
      </c>
      <c r="C4665" s="40" t="s">
        <v>10994</v>
      </c>
      <c r="D4665" s="40" t="s">
        <v>7083</v>
      </c>
      <c r="E4665" s="41">
        <f>IF(ISNA(VLOOKUP(D4665,[1]finalsorted!$A:$H,$E$5,FALSE))=TRUE,"terminated",(VLOOKUP(D4665,[1]finalsorted!$A:$H,$E$5,FALSE)))</f>
        <v>1541795.7999999998</v>
      </c>
    </row>
    <row r="4666" spans="1:5" hidden="1" outlineLevel="3" x14ac:dyDescent="0.25">
      <c r="A4666" s="39" t="s">
        <v>11055</v>
      </c>
      <c r="B4666" s="39" t="s">
        <v>7017</v>
      </c>
      <c r="C4666" s="40" t="s">
        <v>10994</v>
      </c>
      <c r="D4666" s="40" t="s">
        <v>7084</v>
      </c>
      <c r="E4666" s="41">
        <f>IF(ISNA(VLOOKUP(D4666,[1]finalsorted!$A:$H,$E$5,FALSE))=TRUE,"terminated",(VLOOKUP(D4666,[1]finalsorted!$A:$H,$E$5,FALSE)))</f>
        <v>23469729.899999995</v>
      </c>
    </row>
    <row r="4667" spans="1:5" hidden="1" outlineLevel="3" x14ac:dyDescent="0.25">
      <c r="A4667" s="39" t="s">
        <v>11055</v>
      </c>
      <c r="B4667" s="39" t="s">
        <v>7017</v>
      </c>
      <c r="C4667" s="40" t="s">
        <v>10994</v>
      </c>
      <c r="D4667" s="40" t="s">
        <v>7085</v>
      </c>
      <c r="E4667" s="41" t="str">
        <f>IF(ISNA(VLOOKUP(D4667,[1]finalsorted!$A:$H,$E$5,FALSE))=TRUE,"terminated",(VLOOKUP(D4667,[1]finalsorted!$A:$H,$E$5,FALSE)))</f>
        <v/>
      </c>
    </row>
    <row r="4668" spans="1:5" hidden="1" outlineLevel="3" x14ac:dyDescent="0.25">
      <c r="A4668" s="39" t="s">
        <v>11055</v>
      </c>
      <c r="B4668" s="39" t="s">
        <v>7017</v>
      </c>
      <c r="C4668" s="40" t="s">
        <v>10994</v>
      </c>
      <c r="D4668" s="40" t="s">
        <v>11133</v>
      </c>
      <c r="E4668" s="41">
        <f>IF(ISNA(VLOOKUP(D4668,[1]finalsorted!$A:$H,$E$5,FALSE))=TRUE,"terminated",(VLOOKUP(D4668,[1]finalsorted!$A:$H,$E$5,FALSE)))</f>
        <v>17081061.530000001</v>
      </c>
    </row>
    <row r="4669" spans="1:5" hidden="1" outlineLevel="2" x14ac:dyDescent="0.25">
      <c r="A4669" s="39"/>
      <c r="B4669" s="39" t="s">
        <v>7017</v>
      </c>
      <c r="C4669" s="40" t="s">
        <v>10994</v>
      </c>
      <c r="D4669" s="40" t="s">
        <v>11256</v>
      </c>
      <c r="E4669" s="41">
        <f>IF(ISNA(VLOOKUP(D4669,[1]finalsorted!$A:$H,$E$5,FALSE))=TRUE,"terminated",(VLOOKUP(D4669,[1]finalsorted!$A:$H,$E$5,FALSE)))</f>
        <v>212475353.95999998</v>
      </c>
    </row>
    <row r="4670" spans="1:5" hidden="1" outlineLevel="3" x14ac:dyDescent="0.25">
      <c r="A4670" s="39" t="s">
        <v>11055</v>
      </c>
      <c r="B4670" s="39" t="s">
        <v>7740</v>
      </c>
      <c r="C4670" s="40" t="s">
        <v>11001</v>
      </c>
      <c r="D4670" s="40" t="s">
        <v>7738</v>
      </c>
      <c r="E4670" s="41" t="str">
        <f>IF(ISNA(VLOOKUP(D4670,[1]finalsorted!$A:$H,$E$5,FALSE))=TRUE,"terminated",(VLOOKUP(D4670,[1]finalsorted!$A:$H,$E$5,FALSE)))</f>
        <v/>
      </c>
    </row>
    <row r="4671" spans="1:5" hidden="1" outlineLevel="3" x14ac:dyDescent="0.25">
      <c r="A4671" s="39" t="s">
        <v>11055</v>
      </c>
      <c r="B4671" s="39" t="s">
        <v>7740</v>
      </c>
      <c r="C4671" s="40" t="s">
        <v>11001</v>
      </c>
      <c r="D4671" s="40" t="s">
        <v>7739</v>
      </c>
      <c r="E4671" s="41">
        <f>IF(ISNA(VLOOKUP(D4671,[1]finalsorted!$A:$H,$E$5,FALSE))=TRUE,"terminated",(VLOOKUP(D4671,[1]finalsorted!$A:$H,$E$5,FALSE)))</f>
        <v>3386872.1599999997</v>
      </c>
    </row>
    <row r="4672" spans="1:5" hidden="1" outlineLevel="3" x14ac:dyDescent="0.25">
      <c r="A4672" s="39" t="s">
        <v>11055</v>
      </c>
      <c r="B4672" s="39" t="s">
        <v>7740</v>
      </c>
      <c r="C4672" s="40" t="s">
        <v>11001</v>
      </c>
      <c r="D4672" s="40" t="s">
        <v>7741</v>
      </c>
      <c r="E4672" s="41">
        <f>IF(ISNA(VLOOKUP(D4672,[1]finalsorted!$A:$H,$E$5,FALSE))=TRUE,"terminated",(VLOOKUP(D4672,[1]finalsorted!$A:$H,$E$5,FALSE)))</f>
        <v>2338933.7800000003</v>
      </c>
    </row>
    <row r="4673" spans="1:5" hidden="1" outlineLevel="3" x14ac:dyDescent="0.25">
      <c r="A4673" s="39" t="s">
        <v>11055</v>
      </c>
      <c r="B4673" s="39" t="s">
        <v>7740</v>
      </c>
      <c r="C4673" s="40" t="s">
        <v>11001</v>
      </c>
      <c r="D4673" s="40" t="s">
        <v>7742</v>
      </c>
      <c r="E4673" s="41">
        <f>IF(ISNA(VLOOKUP(D4673,[1]finalsorted!$A:$H,$E$5,FALSE))=TRUE,"terminated",(VLOOKUP(D4673,[1]finalsorted!$A:$H,$E$5,FALSE)))</f>
        <v>2504663.7500000005</v>
      </c>
    </row>
    <row r="4674" spans="1:5" hidden="1" outlineLevel="3" x14ac:dyDescent="0.25">
      <c r="A4674" s="39" t="s">
        <v>11055</v>
      </c>
      <c r="B4674" s="39" t="s">
        <v>7740</v>
      </c>
      <c r="C4674" s="40" t="s">
        <v>11001</v>
      </c>
      <c r="D4674" s="40" t="s">
        <v>7743</v>
      </c>
      <c r="E4674" s="41" t="str">
        <f>IF(ISNA(VLOOKUP(D4674,[1]finalsorted!$A:$H,$E$5,FALSE))=TRUE,"terminated",(VLOOKUP(D4674,[1]finalsorted!$A:$H,$E$5,FALSE)))</f>
        <v/>
      </c>
    </row>
    <row r="4675" spans="1:5" hidden="1" outlineLevel="3" x14ac:dyDescent="0.25">
      <c r="A4675" s="39" t="s">
        <v>11055</v>
      </c>
      <c r="B4675" s="39" t="s">
        <v>7740</v>
      </c>
      <c r="C4675" s="40" t="s">
        <v>11001</v>
      </c>
      <c r="D4675" s="40" t="s">
        <v>7744</v>
      </c>
      <c r="E4675" s="41">
        <f>IF(ISNA(VLOOKUP(D4675,[1]finalsorted!$A:$H,$E$5,FALSE))=TRUE,"terminated",(VLOOKUP(D4675,[1]finalsorted!$A:$H,$E$5,FALSE)))</f>
        <v>910929.07000000007</v>
      </c>
    </row>
    <row r="4676" spans="1:5" hidden="1" outlineLevel="3" x14ac:dyDescent="0.25">
      <c r="A4676" s="39" t="s">
        <v>11055</v>
      </c>
      <c r="B4676" s="39" t="s">
        <v>7740</v>
      </c>
      <c r="C4676" s="40" t="s">
        <v>11001</v>
      </c>
      <c r="D4676" s="40" t="s">
        <v>7745</v>
      </c>
      <c r="E4676" s="41">
        <f>IF(ISNA(VLOOKUP(D4676,[1]finalsorted!$A:$H,$E$5,FALSE))=TRUE,"terminated",(VLOOKUP(D4676,[1]finalsorted!$A:$H,$E$5,FALSE)))</f>
        <v>3165385.0700000008</v>
      </c>
    </row>
    <row r="4677" spans="1:5" hidden="1" outlineLevel="3" x14ac:dyDescent="0.25">
      <c r="A4677" s="39" t="s">
        <v>11055</v>
      </c>
      <c r="B4677" s="39" t="s">
        <v>7740</v>
      </c>
      <c r="C4677" s="40" t="s">
        <v>11001</v>
      </c>
      <c r="D4677" s="40" t="s">
        <v>7746</v>
      </c>
      <c r="E4677" s="41">
        <f>IF(ISNA(VLOOKUP(D4677,[1]finalsorted!$A:$H,$E$5,FALSE))=TRUE,"terminated",(VLOOKUP(D4677,[1]finalsorted!$A:$H,$E$5,FALSE)))</f>
        <v>3693602.4700000007</v>
      </c>
    </row>
    <row r="4678" spans="1:5" hidden="1" outlineLevel="3" x14ac:dyDescent="0.25">
      <c r="A4678" s="39" t="s">
        <v>11055</v>
      </c>
      <c r="B4678" s="39" t="s">
        <v>7740</v>
      </c>
      <c r="C4678" s="40" t="s">
        <v>11001</v>
      </c>
      <c r="D4678" s="40" t="s">
        <v>7747</v>
      </c>
      <c r="E4678" s="41">
        <f>IF(ISNA(VLOOKUP(D4678,[1]finalsorted!$A:$H,$E$5,FALSE))=TRUE,"terminated",(VLOOKUP(D4678,[1]finalsorted!$A:$H,$E$5,FALSE)))</f>
        <v>1570217.96</v>
      </c>
    </row>
    <row r="4679" spans="1:5" hidden="1" outlineLevel="3" x14ac:dyDescent="0.25">
      <c r="A4679" s="39" t="s">
        <v>11055</v>
      </c>
      <c r="B4679" s="39" t="s">
        <v>7740</v>
      </c>
      <c r="C4679" s="40" t="s">
        <v>11001</v>
      </c>
      <c r="D4679" s="40" t="s">
        <v>7748</v>
      </c>
      <c r="E4679" s="41">
        <f>IF(ISNA(VLOOKUP(D4679,[1]finalsorted!$A:$H,$E$5,FALSE))=TRUE,"terminated",(VLOOKUP(D4679,[1]finalsorted!$A:$H,$E$5,FALSE)))</f>
        <v>1892281.8399999999</v>
      </c>
    </row>
    <row r="4680" spans="1:5" hidden="1" outlineLevel="3" x14ac:dyDescent="0.25">
      <c r="A4680" s="39" t="s">
        <v>11055</v>
      </c>
      <c r="B4680" s="39" t="s">
        <v>7740</v>
      </c>
      <c r="C4680" s="40" t="s">
        <v>11001</v>
      </c>
      <c r="D4680" s="40" t="s">
        <v>7749</v>
      </c>
      <c r="E4680" s="41">
        <f>IF(ISNA(VLOOKUP(D4680,[1]finalsorted!$A:$H,$E$5,FALSE))=TRUE,"terminated",(VLOOKUP(D4680,[1]finalsorted!$A:$H,$E$5,FALSE)))</f>
        <v>1976827.87</v>
      </c>
    </row>
    <row r="4681" spans="1:5" hidden="1" outlineLevel="3" x14ac:dyDescent="0.25">
      <c r="A4681" s="39" t="s">
        <v>11055</v>
      </c>
      <c r="B4681" s="39" t="s">
        <v>7740</v>
      </c>
      <c r="C4681" s="40" t="s">
        <v>11001</v>
      </c>
      <c r="D4681" s="40" t="s">
        <v>7750</v>
      </c>
      <c r="E4681" s="41" t="str">
        <f>IF(ISNA(VLOOKUP(D4681,[1]finalsorted!$A:$H,$E$5,FALSE))=TRUE,"terminated",(VLOOKUP(D4681,[1]finalsorted!$A:$H,$E$5,FALSE)))</f>
        <v/>
      </c>
    </row>
    <row r="4682" spans="1:5" hidden="1" outlineLevel="3" x14ac:dyDescent="0.25">
      <c r="A4682" s="39" t="s">
        <v>11055</v>
      </c>
      <c r="B4682" s="39" t="s">
        <v>7740</v>
      </c>
      <c r="C4682" s="40" t="s">
        <v>11001</v>
      </c>
      <c r="D4682" s="40" t="s">
        <v>7751</v>
      </c>
      <c r="E4682" s="41" t="str">
        <f>IF(ISNA(VLOOKUP(D4682,[1]finalsorted!$A:$H,$E$5,FALSE))=TRUE,"terminated",(VLOOKUP(D4682,[1]finalsorted!$A:$H,$E$5,FALSE)))</f>
        <v/>
      </c>
    </row>
    <row r="4683" spans="1:5" hidden="1" outlineLevel="3" x14ac:dyDescent="0.25">
      <c r="A4683" s="39" t="s">
        <v>11055</v>
      </c>
      <c r="B4683" s="39" t="s">
        <v>7740</v>
      </c>
      <c r="C4683" s="40" t="s">
        <v>11001</v>
      </c>
      <c r="D4683" s="40" t="s">
        <v>7752</v>
      </c>
      <c r="E4683" s="41" t="str">
        <f>IF(ISNA(VLOOKUP(D4683,[1]finalsorted!$A:$H,$E$5,FALSE))=TRUE,"terminated",(VLOOKUP(D4683,[1]finalsorted!$A:$H,$E$5,FALSE)))</f>
        <v/>
      </c>
    </row>
    <row r="4684" spans="1:5" hidden="1" outlineLevel="3" x14ac:dyDescent="0.25">
      <c r="A4684" s="39" t="s">
        <v>11055</v>
      </c>
      <c r="B4684" s="39" t="s">
        <v>7740</v>
      </c>
      <c r="C4684" s="40" t="s">
        <v>11001</v>
      </c>
      <c r="D4684" s="40" t="s">
        <v>7753</v>
      </c>
      <c r="E4684" s="41">
        <f>IF(ISNA(VLOOKUP(D4684,[1]finalsorted!$A:$H,$E$5,FALSE))=TRUE,"terminated",(VLOOKUP(D4684,[1]finalsorted!$A:$H,$E$5,FALSE)))</f>
        <v>4741299.28</v>
      </c>
    </row>
    <row r="4685" spans="1:5" hidden="1" outlineLevel="3" x14ac:dyDescent="0.25">
      <c r="A4685" s="39" t="s">
        <v>11055</v>
      </c>
      <c r="B4685" s="39" t="s">
        <v>7740</v>
      </c>
      <c r="C4685" s="40" t="s">
        <v>11001</v>
      </c>
      <c r="D4685" s="40" t="s">
        <v>7754</v>
      </c>
      <c r="E4685" s="41">
        <f>IF(ISNA(VLOOKUP(D4685,[1]finalsorted!$A:$H,$E$5,FALSE))=TRUE,"terminated",(VLOOKUP(D4685,[1]finalsorted!$A:$H,$E$5,FALSE)))</f>
        <v>8196219.3899999987</v>
      </c>
    </row>
    <row r="4686" spans="1:5" hidden="1" outlineLevel="3" x14ac:dyDescent="0.25">
      <c r="A4686" s="39" t="s">
        <v>11055</v>
      </c>
      <c r="B4686" s="39" t="s">
        <v>7740</v>
      </c>
      <c r="C4686" s="40" t="s">
        <v>11001</v>
      </c>
      <c r="D4686" s="40" t="s">
        <v>7755</v>
      </c>
      <c r="E4686" s="41">
        <f>IF(ISNA(VLOOKUP(D4686,[1]finalsorted!$A:$H,$E$5,FALSE))=TRUE,"terminated",(VLOOKUP(D4686,[1]finalsorted!$A:$H,$E$5,FALSE)))</f>
        <v>2995701.08</v>
      </c>
    </row>
    <row r="4687" spans="1:5" hidden="1" outlineLevel="3" x14ac:dyDescent="0.25">
      <c r="A4687" s="39" t="s">
        <v>11055</v>
      </c>
      <c r="B4687" s="39" t="s">
        <v>7740</v>
      </c>
      <c r="C4687" s="40" t="s">
        <v>11001</v>
      </c>
      <c r="D4687" s="40" t="s">
        <v>7756</v>
      </c>
      <c r="E4687" s="41">
        <f>IF(ISNA(VLOOKUP(D4687,[1]finalsorted!$A:$H,$E$5,FALSE))=TRUE,"terminated",(VLOOKUP(D4687,[1]finalsorted!$A:$H,$E$5,FALSE)))</f>
        <v>8105722.3099999977</v>
      </c>
    </row>
    <row r="4688" spans="1:5" hidden="1" outlineLevel="3" x14ac:dyDescent="0.25">
      <c r="A4688" s="39" t="s">
        <v>11055</v>
      </c>
      <c r="B4688" s="39" t="s">
        <v>7740</v>
      </c>
      <c r="C4688" s="40" t="s">
        <v>11001</v>
      </c>
      <c r="D4688" s="40" t="s">
        <v>7757</v>
      </c>
      <c r="E4688" s="41">
        <f>IF(ISNA(VLOOKUP(D4688,[1]finalsorted!$A:$H,$E$5,FALSE))=TRUE,"terminated",(VLOOKUP(D4688,[1]finalsorted!$A:$H,$E$5,FALSE)))</f>
        <v>1526881.61</v>
      </c>
    </row>
    <row r="4689" spans="1:5" hidden="1" outlineLevel="3" x14ac:dyDescent="0.25">
      <c r="A4689" s="39" t="s">
        <v>11055</v>
      </c>
      <c r="B4689" s="39" t="s">
        <v>7740</v>
      </c>
      <c r="C4689" s="40" t="s">
        <v>11001</v>
      </c>
      <c r="D4689" s="40" t="s">
        <v>7758</v>
      </c>
      <c r="E4689" s="41">
        <f>IF(ISNA(VLOOKUP(D4689,[1]finalsorted!$A:$H,$E$5,FALSE))=TRUE,"terminated",(VLOOKUP(D4689,[1]finalsorted!$A:$H,$E$5,FALSE)))</f>
        <v>493587.14</v>
      </c>
    </row>
    <row r="4690" spans="1:5" hidden="1" outlineLevel="3" x14ac:dyDescent="0.25">
      <c r="A4690" s="39" t="s">
        <v>11055</v>
      </c>
      <c r="B4690" s="39" t="s">
        <v>7740</v>
      </c>
      <c r="C4690" s="40" t="s">
        <v>11001</v>
      </c>
      <c r="D4690" s="40" t="s">
        <v>7759</v>
      </c>
      <c r="E4690" s="41">
        <f>IF(ISNA(VLOOKUP(D4690,[1]finalsorted!$A:$H,$E$5,FALSE))=TRUE,"terminated",(VLOOKUP(D4690,[1]finalsorted!$A:$H,$E$5,FALSE)))</f>
        <v>2490837.4899999993</v>
      </c>
    </row>
    <row r="4691" spans="1:5" hidden="1" outlineLevel="3" x14ac:dyDescent="0.25">
      <c r="A4691" s="39" t="s">
        <v>11055</v>
      </c>
      <c r="B4691" s="39" t="s">
        <v>7740</v>
      </c>
      <c r="C4691" s="40" t="s">
        <v>11001</v>
      </c>
      <c r="D4691" s="40" t="s">
        <v>7760</v>
      </c>
      <c r="E4691" s="41">
        <f>IF(ISNA(VLOOKUP(D4691,[1]finalsorted!$A:$H,$E$5,FALSE))=TRUE,"terminated",(VLOOKUP(D4691,[1]finalsorted!$A:$H,$E$5,FALSE)))</f>
        <v>5373086.7400000012</v>
      </c>
    </row>
    <row r="4692" spans="1:5" hidden="1" outlineLevel="3" x14ac:dyDescent="0.25">
      <c r="A4692" s="39" t="s">
        <v>11055</v>
      </c>
      <c r="B4692" s="39" t="s">
        <v>7740</v>
      </c>
      <c r="C4692" s="40" t="s">
        <v>11001</v>
      </c>
      <c r="D4692" s="40" t="s">
        <v>7761</v>
      </c>
      <c r="E4692" s="41" t="str">
        <f>IF(ISNA(VLOOKUP(D4692,[1]finalsorted!$A:$H,$E$5,FALSE))=TRUE,"terminated",(VLOOKUP(D4692,[1]finalsorted!$A:$H,$E$5,FALSE)))</f>
        <v/>
      </c>
    </row>
    <row r="4693" spans="1:5" hidden="1" outlineLevel="3" x14ac:dyDescent="0.25">
      <c r="A4693" s="39" t="s">
        <v>11055</v>
      </c>
      <c r="B4693" s="39" t="s">
        <v>7740</v>
      </c>
      <c r="C4693" s="40" t="s">
        <v>11001</v>
      </c>
      <c r="D4693" s="40" t="s">
        <v>7762</v>
      </c>
      <c r="E4693" s="41" t="str">
        <f>IF(ISNA(VLOOKUP(D4693,[1]finalsorted!$A:$H,$E$5,FALSE))=TRUE,"terminated",(VLOOKUP(D4693,[1]finalsorted!$A:$H,$E$5,FALSE)))</f>
        <v/>
      </c>
    </row>
    <row r="4694" spans="1:5" hidden="1" outlineLevel="3" x14ac:dyDescent="0.25">
      <c r="A4694" s="39" t="s">
        <v>11055</v>
      </c>
      <c r="B4694" s="39" t="s">
        <v>7740</v>
      </c>
      <c r="C4694" s="40" t="s">
        <v>11001</v>
      </c>
      <c r="D4694" s="40" t="s">
        <v>7763</v>
      </c>
      <c r="E4694" s="41">
        <f>IF(ISNA(VLOOKUP(D4694,[1]finalsorted!$A:$H,$E$5,FALSE))=TRUE,"terminated",(VLOOKUP(D4694,[1]finalsorted!$A:$H,$E$5,FALSE)))</f>
        <v>3105860.91</v>
      </c>
    </row>
    <row r="4695" spans="1:5" hidden="1" outlineLevel="3" x14ac:dyDescent="0.25">
      <c r="A4695" s="39" t="s">
        <v>11055</v>
      </c>
      <c r="B4695" s="39" t="s">
        <v>7740</v>
      </c>
      <c r="C4695" s="40" t="s">
        <v>11001</v>
      </c>
      <c r="D4695" s="40" t="s">
        <v>7764</v>
      </c>
      <c r="E4695" s="41">
        <f>IF(ISNA(VLOOKUP(D4695,[1]finalsorted!$A:$H,$E$5,FALSE))=TRUE,"terminated",(VLOOKUP(D4695,[1]finalsorted!$A:$H,$E$5,FALSE)))</f>
        <v>2248470.87</v>
      </c>
    </row>
    <row r="4696" spans="1:5" hidden="1" outlineLevel="3" x14ac:dyDescent="0.25">
      <c r="A4696" s="39" t="s">
        <v>11055</v>
      </c>
      <c r="B4696" s="39" t="s">
        <v>7740</v>
      </c>
      <c r="C4696" s="40" t="s">
        <v>11001</v>
      </c>
      <c r="D4696" s="40" t="s">
        <v>7765</v>
      </c>
      <c r="E4696" s="41">
        <f>IF(ISNA(VLOOKUP(D4696,[1]finalsorted!$A:$H,$E$5,FALSE))=TRUE,"terminated",(VLOOKUP(D4696,[1]finalsorted!$A:$H,$E$5,FALSE)))</f>
        <v>783725.97</v>
      </c>
    </row>
    <row r="4697" spans="1:5" hidden="1" outlineLevel="3" x14ac:dyDescent="0.25">
      <c r="A4697" s="39" t="s">
        <v>11055</v>
      </c>
      <c r="B4697" s="39" t="s">
        <v>7740</v>
      </c>
      <c r="C4697" s="40" t="s">
        <v>11001</v>
      </c>
      <c r="D4697" s="40" t="s">
        <v>7766</v>
      </c>
      <c r="E4697" s="41" t="str">
        <f>IF(ISNA(VLOOKUP(D4697,[1]finalsorted!$A:$H,$E$5,FALSE))=TRUE,"terminated",(VLOOKUP(D4697,[1]finalsorted!$A:$H,$E$5,FALSE)))</f>
        <v/>
      </c>
    </row>
    <row r="4698" spans="1:5" hidden="1" outlineLevel="3" x14ac:dyDescent="0.25">
      <c r="A4698" s="39" t="s">
        <v>11055</v>
      </c>
      <c r="B4698" s="39" t="s">
        <v>7740</v>
      </c>
      <c r="C4698" s="40" t="s">
        <v>11001</v>
      </c>
      <c r="D4698" s="40" t="s">
        <v>7767</v>
      </c>
      <c r="E4698" s="41">
        <f>IF(ISNA(VLOOKUP(D4698,[1]finalsorted!$A:$H,$E$5,FALSE))=TRUE,"terminated",(VLOOKUP(D4698,[1]finalsorted!$A:$H,$E$5,FALSE)))</f>
        <v>846538.42000000016</v>
      </c>
    </row>
    <row r="4699" spans="1:5" hidden="1" outlineLevel="3" x14ac:dyDescent="0.25">
      <c r="A4699" s="39" t="s">
        <v>11055</v>
      </c>
      <c r="B4699" s="39" t="s">
        <v>7740</v>
      </c>
      <c r="C4699" s="40" t="s">
        <v>11001</v>
      </c>
      <c r="D4699" s="40" t="s">
        <v>7768</v>
      </c>
      <c r="E4699" s="41">
        <f>IF(ISNA(VLOOKUP(D4699,[1]finalsorted!$A:$H,$E$5,FALSE))=TRUE,"terminated",(VLOOKUP(D4699,[1]finalsorted!$A:$H,$E$5,FALSE)))</f>
        <v>1792338.93</v>
      </c>
    </row>
    <row r="4700" spans="1:5" hidden="1" outlineLevel="3" x14ac:dyDescent="0.25">
      <c r="A4700" s="39" t="s">
        <v>11055</v>
      </c>
      <c r="B4700" s="39" t="s">
        <v>7740</v>
      </c>
      <c r="C4700" s="40" t="s">
        <v>11001</v>
      </c>
      <c r="D4700" s="40" t="s">
        <v>7769</v>
      </c>
      <c r="E4700" s="41">
        <f>IF(ISNA(VLOOKUP(D4700,[1]finalsorted!$A:$H,$E$5,FALSE))=TRUE,"terminated",(VLOOKUP(D4700,[1]finalsorted!$A:$H,$E$5,FALSE)))</f>
        <v>1599200.3900000001</v>
      </c>
    </row>
    <row r="4701" spans="1:5" hidden="1" outlineLevel="3" x14ac:dyDescent="0.25">
      <c r="A4701" s="39" t="s">
        <v>11055</v>
      </c>
      <c r="B4701" s="39" t="s">
        <v>7740</v>
      </c>
      <c r="C4701" s="40" t="s">
        <v>11001</v>
      </c>
      <c r="D4701" s="40" t="s">
        <v>7770</v>
      </c>
      <c r="E4701" s="41">
        <f>IF(ISNA(VLOOKUP(D4701,[1]finalsorted!$A:$H,$E$5,FALSE))=TRUE,"terminated",(VLOOKUP(D4701,[1]finalsorted!$A:$H,$E$5,FALSE)))</f>
        <v>2642511.7400000002</v>
      </c>
    </row>
    <row r="4702" spans="1:5" hidden="1" outlineLevel="3" x14ac:dyDescent="0.25">
      <c r="A4702" s="39" t="s">
        <v>11055</v>
      </c>
      <c r="B4702" s="39" t="s">
        <v>7740</v>
      </c>
      <c r="C4702" s="40" t="s">
        <v>11001</v>
      </c>
      <c r="D4702" s="40" t="s">
        <v>7771</v>
      </c>
      <c r="E4702" s="41">
        <f>IF(ISNA(VLOOKUP(D4702,[1]finalsorted!$A:$H,$E$5,FALSE))=TRUE,"terminated",(VLOOKUP(D4702,[1]finalsorted!$A:$H,$E$5,FALSE)))</f>
        <v>21777981.560000002</v>
      </c>
    </row>
    <row r="4703" spans="1:5" hidden="1" outlineLevel="3" x14ac:dyDescent="0.25">
      <c r="A4703" s="39" t="s">
        <v>11055</v>
      </c>
      <c r="B4703" s="39" t="s">
        <v>7740</v>
      </c>
      <c r="C4703" s="40" t="s">
        <v>11001</v>
      </c>
      <c r="D4703" s="40" t="s">
        <v>7772</v>
      </c>
      <c r="E4703" s="41">
        <f>IF(ISNA(VLOOKUP(D4703,[1]finalsorted!$A:$H,$E$5,FALSE))=TRUE,"terminated",(VLOOKUP(D4703,[1]finalsorted!$A:$H,$E$5,FALSE)))</f>
        <v>8370365.2999999989</v>
      </c>
    </row>
    <row r="4704" spans="1:5" hidden="1" outlineLevel="3" x14ac:dyDescent="0.25">
      <c r="A4704" s="39" t="s">
        <v>11055</v>
      </c>
      <c r="B4704" s="39" t="s">
        <v>7740</v>
      </c>
      <c r="C4704" s="40" t="s">
        <v>11001</v>
      </c>
      <c r="D4704" s="40" t="s">
        <v>7773</v>
      </c>
      <c r="E4704" s="41">
        <f>IF(ISNA(VLOOKUP(D4704,[1]finalsorted!$A:$H,$E$5,FALSE))=TRUE,"terminated",(VLOOKUP(D4704,[1]finalsorted!$A:$H,$E$5,FALSE)))</f>
        <v>17600654.59</v>
      </c>
    </row>
    <row r="4705" spans="1:5" hidden="1" outlineLevel="3" x14ac:dyDescent="0.25">
      <c r="A4705" s="39" t="s">
        <v>11055</v>
      </c>
      <c r="B4705" s="39" t="s">
        <v>7740</v>
      </c>
      <c r="C4705" s="40" t="s">
        <v>11001</v>
      </c>
      <c r="D4705" s="40" t="s">
        <v>7774</v>
      </c>
      <c r="E4705" s="41">
        <f>IF(ISNA(VLOOKUP(D4705,[1]finalsorted!$A:$H,$E$5,FALSE))=TRUE,"terminated",(VLOOKUP(D4705,[1]finalsorted!$A:$H,$E$5,FALSE)))</f>
        <v>6210037.2899999991</v>
      </c>
    </row>
    <row r="4706" spans="1:5" hidden="1" outlineLevel="3" x14ac:dyDescent="0.25">
      <c r="A4706" s="39" t="s">
        <v>11055</v>
      </c>
      <c r="B4706" s="39" t="s">
        <v>7740</v>
      </c>
      <c r="C4706" s="40" t="s">
        <v>11001</v>
      </c>
      <c r="D4706" s="40" t="s">
        <v>7775</v>
      </c>
      <c r="E4706" s="41">
        <f>IF(ISNA(VLOOKUP(D4706,[1]finalsorted!$A:$H,$E$5,FALSE))=TRUE,"terminated",(VLOOKUP(D4706,[1]finalsorted!$A:$H,$E$5,FALSE)))</f>
        <v>1510086.5600000003</v>
      </c>
    </row>
    <row r="4707" spans="1:5" hidden="1" outlineLevel="3" x14ac:dyDescent="0.25">
      <c r="A4707" s="39" t="s">
        <v>11055</v>
      </c>
      <c r="B4707" s="39" t="s">
        <v>7740</v>
      </c>
      <c r="C4707" s="40" t="s">
        <v>11001</v>
      </c>
      <c r="D4707" s="40" t="s">
        <v>7776</v>
      </c>
      <c r="E4707" s="41">
        <f>IF(ISNA(VLOOKUP(D4707,[1]finalsorted!$A:$H,$E$5,FALSE))=TRUE,"terminated",(VLOOKUP(D4707,[1]finalsorted!$A:$H,$E$5,FALSE)))</f>
        <v>3977243.0100000007</v>
      </c>
    </row>
    <row r="4708" spans="1:5" hidden="1" outlineLevel="3" x14ac:dyDescent="0.25">
      <c r="A4708" s="39" t="s">
        <v>11055</v>
      </c>
      <c r="B4708" s="39" t="s">
        <v>7740</v>
      </c>
      <c r="C4708" s="40" t="s">
        <v>11001</v>
      </c>
      <c r="D4708" s="40" t="s">
        <v>7777</v>
      </c>
      <c r="E4708" s="41" t="str">
        <f>IF(ISNA(VLOOKUP(D4708,[1]finalsorted!$A:$H,$E$5,FALSE))=TRUE,"terminated",(VLOOKUP(D4708,[1]finalsorted!$A:$H,$E$5,FALSE)))</f>
        <v/>
      </c>
    </row>
    <row r="4709" spans="1:5" hidden="1" outlineLevel="3" x14ac:dyDescent="0.25">
      <c r="A4709" s="39" t="s">
        <v>11055</v>
      </c>
      <c r="B4709" s="39" t="s">
        <v>7740</v>
      </c>
      <c r="C4709" s="40" t="s">
        <v>11001</v>
      </c>
      <c r="D4709" s="40" t="s">
        <v>7778</v>
      </c>
      <c r="E4709" s="41" t="str">
        <f>IF(ISNA(VLOOKUP(D4709,[1]finalsorted!$A:$H,$E$5,FALSE))=TRUE,"terminated",(VLOOKUP(D4709,[1]finalsorted!$A:$H,$E$5,FALSE)))</f>
        <v/>
      </c>
    </row>
    <row r="4710" spans="1:5" hidden="1" outlineLevel="3" x14ac:dyDescent="0.25">
      <c r="A4710" s="39" t="s">
        <v>11055</v>
      </c>
      <c r="B4710" s="39" t="s">
        <v>7740</v>
      </c>
      <c r="C4710" s="40" t="s">
        <v>11001</v>
      </c>
      <c r="D4710" s="40" t="s">
        <v>7779</v>
      </c>
      <c r="E4710" s="41">
        <f>IF(ISNA(VLOOKUP(D4710,[1]finalsorted!$A:$H,$E$5,FALSE))=TRUE,"terminated",(VLOOKUP(D4710,[1]finalsorted!$A:$H,$E$5,FALSE)))</f>
        <v>7713792.1199999992</v>
      </c>
    </row>
    <row r="4711" spans="1:5" hidden="1" outlineLevel="3" x14ac:dyDescent="0.25">
      <c r="A4711" s="39" t="s">
        <v>11055</v>
      </c>
      <c r="B4711" s="39" t="s">
        <v>7740</v>
      </c>
      <c r="C4711" s="40" t="s">
        <v>11001</v>
      </c>
      <c r="D4711" s="40" t="s">
        <v>7780</v>
      </c>
      <c r="E4711" s="41">
        <f>IF(ISNA(VLOOKUP(D4711,[1]finalsorted!$A:$H,$E$5,FALSE))=TRUE,"terminated",(VLOOKUP(D4711,[1]finalsorted!$A:$H,$E$5,FALSE)))</f>
        <v>6708230.8999999994</v>
      </c>
    </row>
    <row r="4712" spans="1:5" hidden="1" outlineLevel="3" x14ac:dyDescent="0.25">
      <c r="A4712" s="39" t="s">
        <v>11055</v>
      </c>
      <c r="B4712" s="39" t="s">
        <v>7740</v>
      </c>
      <c r="C4712" s="40" t="s">
        <v>11001</v>
      </c>
      <c r="D4712" s="40" t="s">
        <v>7781</v>
      </c>
      <c r="E4712" s="41">
        <f>IF(ISNA(VLOOKUP(D4712,[1]finalsorted!$A:$H,$E$5,FALSE))=TRUE,"terminated",(VLOOKUP(D4712,[1]finalsorted!$A:$H,$E$5,FALSE)))</f>
        <v>6930959.1699999999</v>
      </c>
    </row>
    <row r="4713" spans="1:5" hidden="1" outlineLevel="3" x14ac:dyDescent="0.25">
      <c r="A4713" s="39" t="s">
        <v>11055</v>
      </c>
      <c r="B4713" s="39" t="s">
        <v>7740</v>
      </c>
      <c r="C4713" s="40" t="s">
        <v>11001</v>
      </c>
      <c r="D4713" s="40" t="s">
        <v>7782</v>
      </c>
      <c r="E4713" s="41">
        <f>IF(ISNA(VLOOKUP(D4713,[1]finalsorted!$A:$H,$E$5,FALSE))=TRUE,"terminated",(VLOOKUP(D4713,[1]finalsorted!$A:$H,$E$5,FALSE)))</f>
        <v>6671894.490000003</v>
      </c>
    </row>
    <row r="4714" spans="1:5" hidden="1" outlineLevel="3" x14ac:dyDescent="0.25">
      <c r="A4714" s="39" t="s">
        <v>11055</v>
      </c>
      <c r="B4714" s="39" t="s">
        <v>7740</v>
      </c>
      <c r="C4714" s="40" t="s">
        <v>11001</v>
      </c>
      <c r="D4714" s="40" t="s">
        <v>7783</v>
      </c>
      <c r="E4714" s="41">
        <f>IF(ISNA(VLOOKUP(D4714,[1]finalsorted!$A:$H,$E$5,FALSE))=TRUE,"terminated",(VLOOKUP(D4714,[1]finalsorted!$A:$H,$E$5,FALSE)))</f>
        <v>4002293.4400000004</v>
      </c>
    </row>
    <row r="4715" spans="1:5" hidden="1" outlineLevel="3" x14ac:dyDescent="0.25">
      <c r="A4715" s="39" t="s">
        <v>11055</v>
      </c>
      <c r="B4715" s="39" t="s">
        <v>7740</v>
      </c>
      <c r="C4715" s="40" t="s">
        <v>11001</v>
      </c>
      <c r="D4715" s="40" t="s">
        <v>7784</v>
      </c>
      <c r="E4715" s="41">
        <f>IF(ISNA(VLOOKUP(D4715,[1]finalsorted!$A:$H,$E$5,FALSE))=TRUE,"terminated",(VLOOKUP(D4715,[1]finalsorted!$A:$H,$E$5,FALSE)))</f>
        <v>5936573.629999999</v>
      </c>
    </row>
    <row r="4716" spans="1:5" hidden="1" outlineLevel="3" x14ac:dyDescent="0.25">
      <c r="A4716" s="39" t="s">
        <v>11055</v>
      </c>
      <c r="B4716" s="39" t="s">
        <v>7740</v>
      </c>
      <c r="C4716" s="40" t="s">
        <v>11001</v>
      </c>
      <c r="D4716" s="40" t="s">
        <v>7785</v>
      </c>
      <c r="E4716" s="41">
        <f>IF(ISNA(VLOOKUP(D4716,[1]finalsorted!$A:$H,$E$5,FALSE))=TRUE,"terminated",(VLOOKUP(D4716,[1]finalsorted!$A:$H,$E$5,FALSE)))</f>
        <v>13565198.59</v>
      </c>
    </row>
    <row r="4717" spans="1:5" hidden="1" outlineLevel="3" x14ac:dyDescent="0.25">
      <c r="A4717" s="39" t="s">
        <v>11055</v>
      </c>
      <c r="B4717" s="39" t="s">
        <v>7740</v>
      </c>
      <c r="C4717" s="40" t="s">
        <v>11001</v>
      </c>
      <c r="D4717" s="40" t="s">
        <v>7786</v>
      </c>
      <c r="E4717" s="41" t="str">
        <f>IF(ISNA(VLOOKUP(D4717,[1]finalsorted!$A:$H,$E$5,FALSE))=TRUE,"terminated",(VLOOKUP(D4717,[1]finalsorted!$A:$H,$E$5,FALSE)))</f>
        <v/>
      </c>
    </row>
    <row r="4718" spans="1:5" hidden="1" outlineLevel="3" x14ac:dyDescent="0.25">
      <c r="A4718" s="39" t="s">
        <v>11055</v>
      </c>
      <c r="B4718" s="39" t="s">
        <v>7740</v>
      </c>
      <c r="C4718" s="40" t="s">
        <v>11001</v>
      </c>
      <c r="D4718" s="40" t="s">
        <v>7787</v>
      </c>
      <c r="E4718" s="41">
        <f>IF(ISNA(VLOOKUP(D4718,[1]finalsorted!$A:$H,$E$5,FALSE))=TRUE,"terminated",(VLOOKUP(D4718,[1]finalsorted!$A:$H,$E$5,FALSE)))</f>
        <v>3543512.8200000012</v>
      </c>
    </row>
    <row r="4719" spans="1:5" hidden="1" outlineLevel="3" x14ac:dyDescent="0.25">
      <c r="A4719" s="39" t="s">
        <v>11055</v>
      </c>
      <c r="B4719" s="39" t="s">
        <v>7740</v>
      </c>
      <c r="C4719" s="40" t="s">
        <v>11001</v>
      </c>
      <c r="D4719" s="40" t="s">
        <v>7788</v>
      </c>
      <c r="E4719" s="41">
        <f>IF(ISNA(VLOOKUP(D4719,[1]finalsorted!$A:$H,$E$5,FALSE))=TRUE,"terminated",(VLOOKUP(D4719,[1]finalsorted!$A:$H,$E$5,FALSE)))</f>
        <v>3129911.7299999995</v>
      </c>
    </row>
    <row r="4720" spans="1:5" hidden="1" outlineLevel="3" x14ac:dyDescent="0.25">
      <c r="A4720" s="39" t="s">
        <v>11055</v>
      </c>
      <c r="B4720" s="39" t="s">
        <v>7740</v>
      </c>
      <c r="C4720" s="40" t="s">
        <v>11001</v>
      </c>
      <c r="D4720" s="40" t="s">
        <v>7789</v>
      </c>
      <c r="E4720" s="41">
        <f>IF(ISNA(VLOOKUP(D4720,[1]finalsorted!$A:$H,$E$5,FALSE))=TRUE,"terminated",(VLOOKUP(D4720,[1]finalsorted!$A:$H,$E$5,FALSE)))</f>
        <v>2330329.5099999998</v>
      </c>
    </row>
    <row r="4721" spans="1:5" hidden="1" outlineLevel="3" x14ac:dyDescent="0.25">
      <c r="A4721" s="39" t="s">
        <v>11055</v>
      </c>
      <c r="B4721" s="39" t="s">
        <v>7740</v>
      </c>
      <c r="C4721" s="40" t="s">
        <v>11001</v>
      </c>
      <c r="D4721" s="40" t="s">
        <v>7790</v>
      </c>
      <c r="E4721" s="41">
        <f>IF(ISNA(VLOOKUP(D4721,[1]finalsorted!$A:$H,$E$5,FALSE))=TRUE,"terminated",(VLOOKUP(D4721,[1]finalsorted!$A:$H,$E$5,FALSE)))</f>
        <v>5615897.9799999995</v>
      </c>
    </row>
    <row r="4722" spans="1:5" hidden="1" outlineLevel="3" x14ac:dyDescent="0.25">
      <c r="A4722" s="39" t="s">
        <v>11055</v>
      </c>
      <c r="B4722" s="39" t="s">
        <v>7740</v>
      </c>
      <c r="C4722" s="40" t="s">
        <v>11001</v>
      </c>
      <c r="D4722" s="40" t="s">
        <v>7791</v>
      </c>
      <c r="E4722" s="41">
        <f>IF(ISNA(VLOOKUP(D4722,[1]finalsorted!$A:$H,$E$5,FALSE))=TRUE,"terminated",(VLOOKUP(D4722,[1]finalsorted!$A:$H,$E$5,FALSE)))</f>
        <v>4741237.8499999996</v>
      </c>
    </row>
    <row r="4723" spans="1:5" hidden="1" outlineLevel="3" x14ac:dyDescent="0.25">
      <c r="A4723" s="39" t="s">
        <v>11055</v>
      </c>
      <c r="B4723" s="39" t="s">
        <v>7740</v>
      </c>
      <c r="C4723" s="40" t="s">
        <v>11001</v>
      </c>
      <c r="D4723" s="40" t="s">
        <v>7792</v>
      </c>
      <c r="E4723" s="41" t="str">
        <f>IF(ISNA(VLOOKUP(D4723,[1]finalsorted!$A:$H,$E$5,FALSE))=TRUE,"terminated",(VLOOKUP(D4723,[1]finalsorted!$A:$H,$E$5,FALSE)))</f>
        <v/>
      </c>
    </row>
    <row r="4724" spans="1:5" hidden="1" outlineLevel="3" x14ac:dyDescent="0.25">
      <c r="A4724" s="39" t="s">
        <v>11055</v>
      </c>
      <c r="B4724" s="39" t="s">
        <v>7740</v>
      </c>
      <c r="C4724" s="40" t="s">
        <v>11001</v>
      </c>
      <c r="D4724" s="40" t="s">
        <v>7793</v>
      </c>
      <c r="E4724" s="41">
        <f>IF(ISNA(VLOOKUP(D4724,[1]finalsorted!$A:$H,$E$5,FALSE))=TRUE,"terminated",(VLOOKUP(D4724,[1]finalsorted!$A:$H,$E$5,FALSE)))</f>
        <v>3018971.0300000003</v>
      </c>
    </row>
    <row r="4725" spans="1:5" hidden="1" outlineLevel="3" x14ac:dyDescent="0.25">
      <c r="A4725" s="39" t="s">
        <v>11055</v>
      </c>
      <c r="B4725" s="39" t="s">
        <v>7740</v>
      </c>
      <c r="C4725" s="40" t="s">
        <v>11001</v>
      </c>
      <c r="D4725" s="40" t="s">
        <v>7794</v>
      </c>
      <c r="E4725" s="41" t="str">
        <f>IF(ISNA(VLOOKUP(D4725,[1]finalsorted!$A:$H,$E$5,FALSE))=TRUE,"terminated",(VLOOKUP(D4725,[1]finalsorted!$A:$H,$E$5,FALSE)))</f>
        <v/>
      </c>
    </row>
    <row r="4726" spans="1:5" hidden="1" outlineLevel="3" x14ac:dyDescent="0.25">
      <c r="A4726" s="39" t="s">
        <v>11055</v>
      </c>
      <c r="B4726" s="39" t="s">
        <v>7740</v>
      </c>
      <c r="C4726" s="40" t="s">
        <v>11001</v>
      </c>
      <c r="D4726" s="40" t="s">
        <v>7795</v>
      </c>
      <c r="E4726" s="41">
        <f>IF(ISNA(VLOOKUP(D4726,[1]finalsorted!$A:$H,$E$5,FALSE))=TRUE,"terminated",(VLOOKUP(D4726,[1]finalsorted!$A:$H,$E$5,FALSE)))</f>
        <v>3971317.5700000003</v>
      </c>
    </row>
    <row r="4727" spans="1:5" hidden="1" outlineLevel="3" x14ac:dyDescent="0.25">
      <c r="A4727" s="39" t="s">
        <v>11055</v>
      </c>
      <c r="B4727" s="39" t="s">
        <v>7740</v>
      </c>
      <c r="C4727" s="40" t="s">
        <v>11001</v>
      </c>
      <c r="D4727" s="40" t="s">
        <v>7796</v>
      </c>
      <c r="E4727" s="41">
        <f>IF(ISNA(VLOOKUP(D4727,[1]finalsorted!$A:$H,$E$5,FALSE))=TRUE,"terminated",(VLOOKUP(D4727,[1]finalsorted!$A:$H,$E$5,FALSE)))</f>
        <v>3480548.2700000005</v>
      </c>
    </row>
    <row r="4728" spans="1:5" hidden="1" outlineLevel="3" x14ac:dyDescent="0.25">
      <c r="A4728" s="39" t="s">
        <v>11055</v>
      </c>
      <c r="B4728" s="39" t="s">
        <v>7740</v>
      </c>
      <c r="C4728" s="40" t="s">
        <v>11001</v>
      </c>
      <c r="D4728" s="40" t="s">
        <v>7797</v>
      </c>
      <c r="E4728" s="41">
        <f>IF(ISNA(VLOOKUP(D4728,[1]finalsorted!$A:$H,$E$5,FALSE))=TRUE,"terminated",(VLOOKUP(D4728,[1]finalsorted!$A:$H,$E$5,FALSE)))</f>
        <v>5060549.24</v>
      </c>
    </row>
    <row r="4729" spans="1:5" hidden="1" outlineLevel="3" x14ac:dyDescent="0.25">
      <c r="A4729" s="39" t="s">
        <v>11055</v>
      </c>
      <c r="B4729" s="39" t="s">
        <v>7740</v>
      </c>
      <c r="C4729" s="40" t="s">
        <v>11001</v>
      </c>
      <c r="D4729" s="40" t="s">
        <v>7798</v>
      </c>
      <c r="E4729" s="41">
        <f>IF(ISNA(VLOOKUP(D4729,[1]finalsorted!$A:$H,$E$5,FALSE))=TRUE,"terminated",(VLOOKUP(D4729,[1]finalsorted!$A:$H,$E$5,FALSE)))</f>
        <v>5040236.2700000005</v>
      </c>
    </row>
    <row r="4730" spans="1:5" hidden="1" outlineLevel="3" x14ac:dyDescent="0.25">
      <c r="A4730" s="39" t="s">
        <v>11055</v>
      </c>
      <c r="B4730" s="39" t="s">
        <v>7740</v>
      </c>
      <c r="C4730" s="40" t="s">
        <v>11001</v>
      </c>
      <c r="D4730" s="40" t="s">
        <v>7799</v>
      </c>
      <c r="E4730" s="41">
        <f>IF(ISNA(VLOOKUP(D4730,[1]finalsorted!$A:$H,$E$5,FALSE))=TRUE,"terminated",(VLOOKUP(D4730,[1]finalsorted!$A:$H,$E$5,FALSE)))</f>
        <v>1368860.67</v>
      </c>
    </row>
    <row r="4731" spans="1:5" hidden="1" outlineLevel="3" x14ac:dyDescent="0.25">
      <c r="A4731" s="39" t="s">
        <v>11055</v>
      </c>
      <c r="B4731" s="39" t="s">
        <v>7740</v>
      </c>
      <c r="C4731" s="40" t="s">
        <v>11001</v>
      </c>
      <c r="D4731" s="40" t="s">
        <v>7800</v>
      </c>
      <c r="E4731" s="41">
        <f>IF(ISNA(VLOOKUP(D4731,[1]finalsorted!$A:$H,$E$5,FALSE))=TRUE,"terminated",(VLOOKUP(D4731,[1]finalsorted!$A:$H,$E$5,FALSE)))</f>
        <v>2604152.5099999993</v>
      </c>
    </row>
    <row r="4732" spans="1:5" hidden="1" outlineLevel="3" x14ac:dyDescent="0.25">
      <c r="A4732" s="39" t="s">
        <v>11055</v>
      </c>
      <c r="B4732" s="39" t="s">
        <v>7740</v>
      </c>
      <c r="C4732" s="40" t="s">
        <v>11001</v>
      </c>
      <c r="D4732" s="40" t="s">
        <v>7801</v>
      </c>
      <c r="E4732" s="41">
        <f>IF(ISNA(VLOOKUP(D4732,[1]finalsorted!$A:$H,$E$5,FALSE))=TRUE,"terminated",(VLOOKUP(D4732,[1]finalsorted!$A:$H,$E$5,FALSE)))</f>
        <v>7412103.3000000007</v>
      </c>
    </row>
    <row r="4733" spans="1:5" hidden="1" outlineLevel="3" x14ac:dyDescent="0.25">
      <c r="A4733" s="39" t="s">
        <v>11055</v>
      </c>
      <c r="B4733" s="39" t="s">
        <v>7740</v>
      </c>
      <c r="C4733" s="40" t="s">
        <v>11001</v>
      </c>
      <c r="D4733" s="40" t="s">
        <v>7802</v>
      </c>
      <c r="E4733" s="41">
        <f>IF(ISNA(VLOOKUP(D4733,[1]finalsorted!$A:$H,$E$5,FALSE))=TRUE,"terminated",(VLOOKUP(D4733,[1]finalsorted!$A:$H,$E$5,FALSE)))</f>
        <v>7531240.4000000022</v>
      </c>
    </row>
    <row r="4734" spans="1:5" hidden="1" outlineLevel="3" x14ac:dyDescent="0.25">
      <c r="A4734" s="39" t="s">
        <v>11055</v>
      </c>
      <c r="B4734" s="39" t="s">
        <v>7740</v>
      </c>
      <c r="C4734" s="40" t="s">
        <v>11001</v>
      </c>
      <c r="D4734" s="40" t="s">
        <v>7803</v>
      </c>
      <c r="E4734" s="41">
        <f>IF(ISNA(VLOOKUP(D4734,[1]finalsorted!$A:$H,$E$5,FALSE))=TRUE,"terminated",(VLOOKUP(D4734,[1]finalsorted!$A:$H,$E$5,FALSE)))</f>
        <v>3152074.2500000005</v>
      </c>
    </row>
    <row r="4735" spans="1:5" hidden="1" outlineLevel="3" x14ac:dyDescent="0.25">
      <c r="A4735" s="39" t="s">
        <v>11055</v>
      </c>
      <c r="B4735" s="39" t="s">
        <v>7740</v>
      </c>
      <c r="C4735" s="40" t="s">
        <v>11001</v>
      </c>
      <c r="D4735" s="40" t="s">
        <v>7804</v>
      </c>
      <c r="E4735" s="41">
        <f>IF(ISNA(VLOOKUP(D4735,[1]finalsorted!$A:$H,$E$5,FALSE))=TRUE,"terminated",(VLOOKUP(D4735,[1]finalsorted!$A:$H,$E$5,FALSE)))</f>
        <v>2954210.93</v>
      </c>
    </row>
    <row r="4736" spans="1:5" hidden="1" outlineLevel="3" x14ac:dyDescent="0.25">
      <c r="A4736" s="39" t="s">
        <v>11055</v>
      </c>
      <c r="B4736" s="39" t="s">
        <v>7740</v>
      </c>
      <c r="C4736" s="40" t="s">
        <v>11001</v>
      </c>
      <c r="D4736" s="40" t="s">
        <v>7805</v>
      </c>
      <c r="E4736" s="41">
        <f>IF(ISNA(VLOOKUP(D4736,[1]finalsorted!$A:$H,$E$5,FALSE))=TRUE,"terminated",(VLOOKUP(D4736,[1]finalsorted!$A:$H,$E$5,FALSE)))</f>
        <v>6746402.9000000032</v>
      </c>
    </row>
    <row r="4737" spans="1:5" hidden="1" outlineLevel="3" x14ac:dyDescent="0.25">
      <c r="A4737" s="39" t="s">
        <v>11055</v>
      </c>
      <c r="B4737" s="39" t="s">
        <v>7740</v>
      </c>
      <c r="C4737" s="40" t="s">
        <v>11001</v>
      </c>
      <c r="D4737" s="40" t="s">
        <v>7806</v>
      </c>
      <c r="E4737" s="41">
        <f>IF(ISNA(VLOOKUP(D4737,[1]finalsorted!$A:$H,$E$5,FALSE))=TRUE,"terminated",(VLOOKUP(D4737,[1]finalsorted!$A:$H,$E$5,FALSE)))</f>
        <v>3742780.4399999995</v>
      </c>
    </row>
    <row r="4738" spans="1:5" hidden="1" outlineLevel="3" x14ac:dyDescent="0.25">
      <c r="A4738" s="39" t="s">
        <v>11055</v>
      </c>
      <c r="B4738" s="39" t="s">
        <v>7740</v>
      </c>
      <c r="C4738" s="40" t="s">
        <v>11001</v>
      </c>
      <c r="D4738" s="40" t="s">
        <v>7807</v>
      </c>
      <c r="E4738" s="41">
        <f>IF(ISNA(VLOOKUP(D4738,[1]finalsorted!$A:$H,$E$5,FALSE))=TRUE,"terminated",(VLOOKUP(D4738,[1]finalsorted!$A:$H,$E$5,FALSE)))</f>
        <v>3532078.6700000004</v>
      </c>
    </row>
    <row r="4739" spans="1:5" hidden="1" outlineLevel="3" x14ac:dyDescent="0.25">
      <c r="A4739" s="39" t="s">
        <v>11055</v>
      </c>
      <c r="B4739" s="39" t="s">
        <v>7740</v>
      </c>
      <c r="C4739" s="40" t="s">
        <v>11001</v>
      </c>
      <c r="D4739" s="40" t="s">
        <v>7808</v>
      </c>
      <c r="E4739" s="41">
        <f>IF(ISNA(VLOOKUP(D4739,[1]finalsorted!$A:$H,$E$5,FALSE))=TRUE,"terminated",(VLOOKUP(D4739,[1]finalsorted!$A:$H,$E$5,FALSE)))</f>
        <v>6149158.5200000005</v>
      </c>
    </row>
    <row r="4740" spans="1:5" hidden="1" outlineLevel="3" x14ac:dyDescent="0.25">
      <c r="A4740" s="39" t="s">
        <v>11055</v>
      </c>
      <c r="B4740" s="39" t="s">
        <v>7740</v>
      </c>
      <c r="C4740" s="40" t="s">
        <v>11001</v>
      </c>
      <c r="D4740" s="40" t="s">
        <v>7809</v>
      </c>
      <c r="E4740" s="41">
        <f>IF(ISNA(VLOOKUP(D4740,[1]finalsorted!$A:$H,$E$5,FALSE))=TRUE,"terminated",(VLOOKUP(D4740,[1]finalsorted!$A:$H,$E$5,FALSE)))</f>
        <v>3329895.6399999997</v>
      </c>
    </row>
    <row r="4741" spans="1:5" hidden="1" outlineLevel="3" x14ac:dyDescent="0.25">
      <c r="A4741" s="39" t="s">
        <v>11055</v>
      </c>
      <c r="B4741" s="39" t="s">
        <v>7740</v>
      </c>
      <c r="C4741" s="40" t="s">
        <v>11001</v>
      </c>
      <c r="D4741" s="40" t="s">
        <v>7810</v>
      </c>
      <c r="E4741" s="41">
        <f>IF(ISNA(VLOOKUP(D4741,[1]finalsorted!$A:$H,$E$5,FALSE))=TRUE,"terminated",(VLOOKUP(D4741,[1]finalsorted!$A:$H,$E$5,FALSE)))</f>
        <v>8275049.1000000006</v>
      </c>
    </row>
    <row r="4742" spans="1:5" hidden="1" outlineLevel="3" x14ac:dyDescent="0.25">
      <c r="A4742" s="39" t="s">
        <v>11055</v>
      </c>
      <c r="B4742" s="39" t="s">
        <v>7740</v>
      </c>
      <c r="C4742" s="40" t="s">
        <v>11001</v>
      </c>
      <c r="D4742" s="40" t="s">
        <v>7811</v>
      </c>
      <c r="E4742" s="41" t="str">
        <f>IF(ISNA(VLOOKUP(D4742,[1]finalsorted!$A:$H,$E$5,FALSE))=TRUE,"terminated",(VLOOKUP(D4742,[1]finalsorted!$A:$H,$E$5,FALSE)))</f>
        <v/>
      </c>
    </row>
    <row r="4743" spans="1:5" hidden="1" outlineLevel="3" x14ac:dyDescent="0.25">
      <c r="A4743" s="39" t="s">
        <v>11055</v>
      </c>
      <c r="B4743" s="39" t="s">
        <v>7740</v>
      </c>
      <c r="C4743" s="40" t="s">
        <v>11001</v>
      </c>
      <c r="D4743" s="40" t="s">
        <v>7812</v>
      </c>
      <c r="E4743" s="41">
        <f>IF(ISNA(VLOOKUP(D4743,[1]finalsorted!$A:$H,$E$5,FALSE))=TRUE,"terminated",(VLOOKUP(D4743,[1]finalsorted!$A:$H,$E$5,FALSE)))</f>
        <v>13459139.550000003</v>
      </c>
    </row>
    <row r="4744" spans="1:5" hidden="1" outlineLevel="3" x14ac:dyDescent="0.25">
      <c r="A4744" s="39" t="s">
        <v>11055</v>
      </c>
      <c r="B4744" s="39" t="s">
        <v>7740</v>
      </c>
      <c r="C4744" s="40" t="s">
        <v>11001</v>
      </c>
      <c r="D4744" s="40" t="s">
        <v>7813</v>
      </c>
      <c r="E4744" s="41">
        <f>IF(ISNA(VLOOKUP(D4744,[1]finalsorted!$A:$H,$E$5,FALSE))=TRUE,"terminated",(VLOOKUP(D4744,[1]finalsorted!$A:$H,$E$5,FALSE)))</f>
        <v>4590120.3999999985</v>
      </c>
    </row>
    <row r="4745" spans="1:5" hidden="1" outlineLevel="3" x14ac:dyDescent="0.25">
      <c r="A4745" s="39" t="s">
        <v>11055</v>
      </c>
      <c r="B4745" s="39" t="s">
        <v>7740</v>
      </c>
      <c r="C4745" s="40" t="s">
        <v>11001</v>
      </c>
      <c r="D4745" s="40" t="s">
        <v>7814</v>
      </c>
      <c r="E4745" s="41" t="str">
        <f>IF(ISNA(VLOOKUP(D4745,[1]finalsorted!$A:$H,$E$5,FALSE))=TRUE,"terminated",(VLOOKUP(D4745,[1]finalsorted!$A:$H,$E$5,FALSE)))</f>
        <v/>
      </c>
    </row>
    <row r="4746" spans="1:5" hidden="1" outlineLevel="3" x14ac:dyDescent="0.25">
      <c r="A4746" s="39" t="s">
        <v>11055</v>
      </c>
      <c r="B4746" s="39" t="s">
        <v>7740</v>
      </c>
      <c r="C4746" s="40" t="s">
        <v>11001</v>
      </c>
      <c r="D4746" s="40" t="s">
        <v>7815</v>
      </c>
      <c r="E4746" s="41">
        <f>IF(ISNA(VLOOKUP(D4746,[1]finalsorted!$A:$H,$E$5,FALSE))=TRUE,"terminated",(VLOOKUP(D4746,[1]finalsorted!$A:$H,$E$5,FALSE)))</f>
        <v>7806888.5500000007</v>
      </c>
    </row>
    <row r="4747" spans="1:5" hidden="1" outlineLevel="3" x14ac:dyDescent="0.25">
      <c r="A4747" s="39" t="s">
        <v>11055</v>
      </c>
      <c r="B4747" s="39" t="s">
        <v>7740</v>
      </c>
      <c r="C4747" s="40" t="s">
        <v>11001</v>
      </c>
      <c r="D4747" s="40" t="s">
        <v>11140</v>
      </c>
      <c r="E4747" s="41">
        <f>IF(ISNA(VLOOKUP(D4747,[1]finalsorted!$A:$H,$E$5,FALSE))=TRUE,"terminated",(VLOOKUP(D4747,[1]finalsorted!$A:$H,$E$5,FALSE)))</f>
        <v>29425684.109999992</v>
      </c>
    </row>
    <row r="4748" spans="1:5" hidden="1" outlineLevel="2" x14ac:dyDescent="0.25">
      <c r="A4748" s="39"/>
      <c r="B4748" s="39" t="s">
        <v>7740</v>
      </c>
      <c r="C4748" s="40" t="s">
        <v>11001</v>
      </c>
      <c r="D4748" s="40" t="s">
        <v>11257</v>
      </c>
      <c r="E4748" s="41">
        <f>IF(ISNA(VLOOKUP(D4748,[1]finalsorted!$A:$H,$E$5,FALSE))=TRUE,"terminated",(VLOOKUP(D4748,[1]finalsorted!$A:$H,$E$5,FALSE)))</f>
        <v>331369359.09999996</v>
      </c>
    </row>
    <row r="4749" spans="1:5" hidden="1" outlineLevel="3" x14ac:dyDescent="0.25">
      <c r="A4749" s="39" t="s">
        <v>11055</v>
      </c>
      <c r="B4749" s="39" t="s">
        <v>8686</v>
      </c>
      <c r="C4749" s="40" t="s">
        <v>11009</v>
      </c>
      <c r="D4749" s="40" t="s">
        <v>8685</v>
      </c>
      <c r="E4749" s="41">
        <f>IF(ISNA(VLOOKUP(D4749,[1]finalsorted!$A:$H,$E$5,FALSE))=TRUE,"terminated",(VLOOKUP(D4749,[1]finalsorted!$A:$H,$E$5,FALSE)))</f>
        <v>3095434.8099999996</v>
      </c>
    </row>
    <row r="4750" spans="1:5" hidden="1" outlineLevel="3" x14ac:dyDescent="0.25">
      <c r="A4750" s="39" t="s">
        <v>11055</v>
      </c>
      <c r="B4750" s="39" t="s">
        <v>8686</v>
      </c>
      <c r="C4750" s="40" t="s">
        <v>11009</v>
      </c>
      <c r="D4750" s="40" t="s">
        <v>8687</v>
      </c>
      <c r="E4750" s="41">
        <f>IF(ISNA(VLOOKUP(D4750,[1]finalsorted!$A:$H,$E$5,FALSE))=TRUE,"terminated",(VLOOKUP(D4750,[1]finalsorted!$A:$H,$E$5,FALSE)))</f>
        <v>812118.02</v>
      </c>
    </row>
    <row r="4751" spans="1:5" hidden="1" outlineLevel="3" x14ac:dyDescent="0.25">
      <c r="A4751" s="39" t="s">
        <v>11055</v>
      </c>
      <c r="B4751" s="39" t="s">
        <v>8686</v>
      </c>
      <c r="C4751" s="40" t="s">
        <v>11009</v>
      </c>
      <c r="D4751" s="40" t="s">
        <v>8688</v>
      </c>
      <c r="E4751" s="41">
        <f>IF(ISNA(VLOOKUP(D4751,[1]finalsorted!$A:$H,$E$5,FALSE))=TRUE,"terminated",(VLOOKUP(D4751,[1]finalsorted!$A:$H,$E$5,FALSE)))</f>
        <v>4270435.62</v>
      </c>
    </row>
    <row r="4752" spans="1:5" hidden="1" outlineLevel="3" x14ac:dyDescent="0.25">
      <c r="A4752" s="39" t="s">
        <v>11055</v>
      </c>
      <c r="B4752" s="39" t="s">
        <v>8686</v>
      </c>
      <c r="C4752" s="40" t="s">
        <v>11009</v>
      </c>
      <c r="D4752" s="40" t="s">
        <v>8689</v>
      </c>
      <c r="E4752" s="41" t="str">
        <f>IF(ISNA(VLOOKUP(D4752,[1]finalsorted!$A:$H,$E$5,FALSE))=TRUE,"terminated",(VLOOKUP(D4752,[1]finalsorted!$A:$H,$E$5,FALSE)))</f>
        <v/>
      </c>
    </row>
    <row r="4753" spans="1:5" hidden="1" outlineLevel="3" x14ac:dyDescent="0.25">
      <c r="A4753" s="39" t="s">
        <v>11055</v>
      </c>
      <c r="B4753" s="39" t="s">
        <v>8686</v>
      </c>
      <c r="C4753" s="40" t="s">
        <v>11009</v>
      </c>
      <c r="D4753" s="40" t="s">
        <v>8690</v>
      </c>
      <c r="E4753" s="41" t="str">
        <f>IF(ISNA(VLOOKUP(D4753,[1]finalsorted!$A:$H,$E$5,FALSE))=TRUE,"terminated",(VLOOKUP(D4753,[1]finalsorted!$A:$H,$E$5,FALSE)))</f>
        <v/>
      </c>
    </row>
    <row r="4754" spans="1:5" hidden="1" outlineLevel="3" x14ac:dyDescent="0.25">
      <c r="A4754" s="39" t="s">
        <v>11055</v>
      </c>
      <c r="B4754" s="39" t="s">
        <v>8686</v>
      </c>
      <c r="C4754" s="40" t="s">
        <v>11009</v>
      </c>
      <c r="D4754" s="40" t="s">
        <v>8691</v>
      </c>
      <c r="E4754" s="41">
        <f>IF(ISNA(VLOOKUP(D4754,[1]finalsorted!$A:$H,$E$5,FALSE))=TRUE,"terminated",(VLOOKUP(D4754,[1]finalsorted!$A:$H,$E$5,FALSE)))</f>
        <v>5930437.5799999991</v>
      </c>
    </row>
    <row r="4755" spans="1:5" hidden="1" outlineLevel="3" x14ac:dyDescent="0.25">
      <c r="A4755" s="39" t="s">
        <v>11055</v>
      </c>
      <c r="B4755" s="39" t="s">
        <v>8686</v>
      </c>
      <c r="C4755" s="40" t="s">
        <v>11009</v>
      </c>
      <c r="D4755" s="40" t="s">
        <v>8692</v>
      </c>
      <c r="E4755" s="41">
        <f>IF(ISNA(VLOOKUP(D4755,[1]finalsorted!$A:$H,$E$5,FALSE))=TRUE,"terminated",(VLOOKUP(D4755,[1]finalsorted!$A:$H,$E$5,FALSE)))</f>
        <v>7592417.8200000003</v>
      </c>
    </row>
    <row r="4756" spans="1:5" hidden="1" outlineLevel="3" x14ac:dyDescent="0.25">
      <c r="A4756" s="39" t="s">
        <v>11055</v>
      </c>
      <c r="B4756" s="39" t="s">
        <v>8686</v>
      </c>
      <c r="C4756" s="40" t="s">
        <v>11009</v>
      </c>
      <c r="D4756" s="40" t="s">
        <v>8693</v>
      </c>
      <c r="E4756" s="41">
        <f>IF(ISNA(VLOOKUP(D4756,[1]finalsorted!$A:$H,$E$5,FALSE))=TRUE,"terminated",(VLOOKUP(D4756,[1]finalsorted!$A:$H,$E$5,FALSE)))</f>
        <v>1165306.3700000001</v>
      </c>
    </row>
    <row r="4757" spans="1:5" hidden="1" outlineLevel="3" x14ac:dyDescent="0.25">
      <c r="A4757" s="39" t="s">
        <v>11055</v>
      </c>
      <c r="B4757" s="39" t="s">
        <v>8686</v>
      </c>
      <c r="C4757" s="40" t="s">
        <v>11009</v>
      </c>
      <c r="D4757" s="40" t="s">
        <v>8694</v>
      </c>
      <c r="E4757" s="41">
        <f>IF(ISNA(VLOOKUP(D4757,[1]finalsorted!$A:$H,$E$5,FALSE))=TRUE,"terminated",(VLOOKUP(D4757,[1]finalsorted!$A:$H,$E$5,FALSE)))</f>
        <v>9397315.9000000022</v>
      </c>
    </row>
    <row r="4758" spans="1:5" hidden="1" outlineLevel="3" x14ac:dyDescent="0.25">
      <c r="A4758" s="39" t="s">
        <v>11055</v>
      </c>
      <c r="B4758" s="39" t="s">
        <v>8686</v>
      </c>
      <c r="C4758" s="40" t="s">
        <v>11009</v>
      </c>
      <c r="D4758" s="40" t="s">
        <v>8695</v>
      </c>
      <c r="E4758" s="41">
        <f>IF(ISNA(VLOOKUP(D4758,[1]finalsorted!$A:$H,$E$5,FALSE))=TRUE,"terminated",(VLOOKUP(D4758,[1]finalsorted!$A:$H,$E$5,FALSE)))</f>
        <v>8081147.8099999968</v>
      </c>
    </row>
    <row r="4759" spans="1:5" hidden="1" outlineLevel="3" x14ac:dyDescent="0.25">
      <c r="A4759" s="39" t="s">
        <v>11055</v>
      </c>
      <c r="B4759" s="39" t="s">
        <v>8686</v>
      </c>
      <c r="C4759" s="40" t="s">
        <v>11009</v>
      </c>
      <c r="D4759" s="40" t="s">
        <v>8696</v>
      </c>
      <c r="E4759" s="41" t="str">
        <f>IF(ISNA(VLOOKUP(D4759,[1]finalsorted!$A:$H,$E$5,FALSE))=TRUE,"terminated",(VLOOKUP(D4759,[1]finalsorted!$A:$H,$E$5,FALSE)))</f>
        <v/>
      </c>
    </row>
    <row r="4760" spans="1:5" hidden="1" outlineLevel="3" x14ac:dyDescent="0.25">
      <c r="A4760" s="39" t="s">
        <v>11055</v>
      </c>
      <c r="B4760" s="39" t="s">
        <v>8686</v>
      </c>
      <c r="C4760" s="40" t="s">
        <v>11009</v>
      </c>
      <c r="D4760" s="40" t="s">
        <v>8697</v>
      </c>
      <c r="E4760" s="41">
        <f>IF(ISNA(VLOOKUP(D4760,[1]finalsorted!$A:$H,$E$5,FALSE))=TRUE,"terminated",(VLOOKUP(D4760,[1]finalsorted!$A:$H,$E$5,FALSE)))</f>
        <v>12427309.869999995</v>
      </c>
    </row>
    <row r="4761" spans="1:5" hidden="1" outlineLevel="3" x14ac:dyDescent="0.25">
      <c r="A4761" s="39" t="s">
        <v>11055</v>
      </c>
      <c r="B4761" s="39" t="s">
        <v>8686</v>
      </c>
      <c r="C4761" s="40" t="s">
        <v>11009</v>
      </c>
      <c r="D4761" s="40" t="s">
        <v>8698</v>
      </c>
      <c r="E4761" s="41">
        <f>IF(ISNA(VLOOKUP(D4761,[1]finalsorted!$A:$H,$E$5,FALSE))=TRUE,"terminated",(VLOOKUP(D4761,[1]finalsorted!$A:$H,$E$5,FALSE)))</f>
        <v>8374322.6599999992</v>
      </c>
    </row>
    <row r="4762" spans="1:5" hidden="1" outlineLevel="3" x14ac:dyDescent="0.25">
      <c r="A4762" s="39" t="s">
        <v>11055</v>
      </c>
      <c r="B4762" s="39" t="s">
        <v>8686</v>
      </c>
      <c r="C4762" s="40" t="s">
        <v>11009</v>
      </c>
      <c r="D4762" s="40" t="s">
        <v>8699</v>
      </c>
      <c r="E4762" s="41">
        <f>IF(ISNA(VLOOKUP(D4762,[1]finalsorted!$A:$H,$E$5,FALSE))=TRUE,"terminated",(VLOOKUP(D4762,[1]finalsorted!$A:$H,$E$5,FALSE)))</f>
        <v>4407681.18</v>
      </c>
    </row>
    <row r="4763" spans="1:5" hidden="1" outlineLevel="3" x14ac:dyDescent="0.25">
      <c r="A4763" s="39" t="s">
        <v>11055</v>
      </c>
      <c r="B4763" s="39" t="s">
        <v>8686</v>
      </c>
      <c r="C4763" s="40" t="s">
        <v>11009</v>
      </c>
      <c r="D4763" s="40" t="s">
        <v>8700</v>
      </c>
      <c r="E4763" s="41">
        <f>IF(ISNA(VLOOKUP(D4763,[1]finalsorted!$A:$H,$E$5,FALSE))=TRUE,"terminated",(VLOOKUP(D4763,[1]finalsorted!$A:$H,$E$5,FALSE)))</f>
        <v>3408397.3399999994</v>
      </c>
    </row>
    <row r="4764" spans="1:5" hidden="1" outlineLevel="3" x14ac:dyDescent="0.25">
      <c r="A4764" s="39" t="s">
        <v>11055</v>
      </c>
      <c r="B4764" s="39" t="s">
        <v>8686</v>
      </c>
      <c r="C4764" s="40" t="s">
        <v>11009</v>
      </c>
      <c r="D4764" s="40" t="s">
        <v>8701</v>
      </c>
      <c r="E4764" s="41">
        <f>IF(ISNA(VLOOKUP(D4764,[1]finalsorted!$A:$H,$E$5,FALSE))=TRUE,"terminated",(VLOOKUP(D4764,[1]finalsorted!$A:$H,$E$5,FALSE)))</f>
        <v>8725852.9800000023</v>
      </c>
    </row>
    <row r="4765" spans="1:5" hidden="1" outlineLevel="3" x14ac:dyDescent="0.25">
      <c r="A4765" s="39" t="s">
        <v>11055</v>
      </c>
      <c r="B4765" s="39" t="s">
        <v>8686</v>
      </c>
      <c r="C4765" s="40" t="s">
        <v>11009</v>
      </c>
      <c r="D4765" s="40" t="s">
        <v>8702</v>
      </c>
      <c r="E4765" s="41">
        <f>IF(ISNA(VLOOKUP(D4765,[1]finalsorted!$A:$H,$E$5,FALSE))=TRUE,"terminated",(VLOOKUP(D4765,[1]finalsorted!$A:$H,$E$5,FALSE)))</f>
        <v>9245187.0400000028</v>
      </c>
    </row>
    <row r="4766" spans="1:5" hidden="1" outlineLevel="3" x14ac:dyDescent="0.25">
      <c r="A4766" s="39" t="s">
        <v>11055</v>
      </c>
      <c r="B4766" s="39" t="s">
        <v>8686</v>
      </c>
      <c r="C4766" s="40" t="s">
        <v>11009</v>
      </c>
      <c r="D4766" s="40" t="s">
        <v>8703</v>
      </c>
      <c r="E4766" s="41">
        <f>IF(ISNA(VLOOKUP(D4766,[1]finalsorted!$A:$H,$E$5,FALSE))=TRUE,"terminated",(VLOOKUP(D4766,[1]finalsorted!$A:$H,$E$5,FALSE)))</f>
        <v>4197749.8400000008</v>
      </c>
    </row>
    <row r="4767" spans="1:5" hidden="1" outlineLevel="3" x14ac:dyDescent="0.25">
      <c r="A4767" s="39" t="s">
        <v>11055</v>
      </c>
      <c r="B4767" s="39" t="s">
        <v>8686</v>
      </c>
      <c r="C4767" s="40" t="s">
        <v>11009</v>
      </c>
      <c r="D4767" s="40" t="s">
        <v>8704</v>
      </c>
      <c r="E4767" s="41" t="str">
        <f>IF(ISNA(VLOOKUP(D4767,[1]finalsorted!$A:$H,$E$5,FALSE))=TRUE,"terminated",(VLOOKUP(D4767,[1]finalsorted!$A:$H,$E$5,FALSE)))</f>
        <v/>
      </c>
    </row>
    <row r="4768" spans="1:5" hidden="1" outlineLevel="3" x14ac:dyDescent="0.25">
      <c r="A4768" s="39" t="s">
        <v>11055</v>
      </c>
      <c r="B4768" s="39" t="s">
        <v>8686</v>
      </c>
      <c r="C4768" s="40" t="s">
        <v>11009</v>
      </c>
      <c r="D4768" s="40" t="s">
        <v>8705</v>
      </c>
      <c r="E4768" s="41">
        <f>IF(ISNA(VLOOKUP(D4768,[1]finalsorted!$A:$H,$E$5,FALSE))=TRUE,"terminated",(VLOOKUP(D4768,[1]finalsorted!$A:$H,$E$5,FALSE)))</f>
        <v>3824293.4099999997</v>
      </c>
    </row>
    <row r="4769" spans="1:5" hidden="1" outlineLevel="3" x14ac:dyDescent="0.25">
      <c r="A4769" s="39" t="s">
        <v>11055</v>
      </c>
      <c r="B4769" s="39" t="s">
        <v>8686</v>
      </c>
      <c r="C4769" s="40" t="s">
        <v>11009</v>
      </c>
      <c r="D4769" s="40" t="s">
        <v>8706</v>
      </c>
      <c r="E4769" s="41">
        <f>IF(ISNA(VLOOKUP(D4769,[1]finalsorted!$A:$H,$E$5,FALSE))=TRUE,"terminated",(VLOOKUP(D4769,[1]finalsorted!$A:$H,$E$5,FALSE)))</f>
        <v>270626.48</v>
      </c>
    </row>
    <row r="4770" spans="1:5" hidden="1" outlineLevel="3" x14ac:dyDescent="0.25">
      <c r="A4770" s="39" t="s">
        <v>11055</v>
      </c>
      <c r="B4770" s="39" t="s">
        <v>8686</v>
      </c>
      <c r="C4770" s="40" t="s">
        <v>11009</v>
      </c>
      <c r="D4770" s="40" t="s">
        <v>8707</v>
      </c>
      <c r="E4770" s="41">
        <f>IF(ISNA(VLOOKUP(D4770,[1]finalsorted!$A:$H,$E$5,FALSE))=TRUE,"terminated",(VLOOKUP(D4770,[1]finalsorted!$A:$H,$E$5,FALSE)))</f>
        <v>640112.18999999994</v>
      </c>
    </row>
    <row r="4771" spans="1:5" hidden="1" outlineLevel="3" x14ac:dyDescent="0.25">
      <c r="A4771" s="39" t="s">
        <v>11055</v>
      </c>
      <c r="B4771" s="39" t="s">
        <v>8686</v>
      </c>
      <c r="C4771" s="40" t="s">
        <v>11009</v>
      </c>
      <c r="D4771" s="40" t="s">
        <v>8708</v>
      </c>
      <c r="E4771" s="41">
        <f>IF(ISNA(VLOOKUP(D4771,[1]finalsorted!$A:$H,$E$5,FALSE))=TRUE,"terminated",(VLOOKUP(D4771,[1]finalsorted!$A:$H,$E$5,FALSE)))</f>
        <v>2289960.6799999997</v>
      </c>
    </row>
    <row r="4772" spans="1:5" hidden="1" outlineLevel="3" x14ac:dyDescent="0.25">
      <c r="A4772" s="39" t="s">
        <v>11055</v>
      </c>
      <c r="B4772" s="39" t="s">
        <v>8686</v>
      </c>
      <c r="C4772" s="40" t="s">
        <v>11009</v>
      </c>
      <c r="D4772" s="40" t="s">
        <v>8709</v>
      </c>
      <c r="E4772" s="41">
        <f>IF(ISNA(VLOOKUP(D4772,[1]finalsorted!$A:$H,$E$5,FALSE))=TRUE,"terminated",(VLOOKUP(D4772,[1]finalsorted!$A:$H,$E$5,FALSE)))</f>
        <v>2484813.56</v>
      </c>
    </row>
    <row r="4773" spans="1:5" hidden="1" outlineLevel="3" x14ac:dyDescent="0.25">
      <c r="A4773" s="39" t="s">
        <v>11055</v>
      </c>
      <c r="B4773" s="39" t="s">
        <v>8686</v>
      </c>
      <c r="C4773" s="40" t="s">
        <v>11009</v>
      </c>
      <c r="D4773" s="40" t="s">
        <v>8710</v>
      </c>
      <c r="E4773" s="41">
        <f>IF(ISNA(VLOOKUP(D4773,[1]finalsorted!$A:$H,$E$5,FALSE))=TRUE,"terminated",(VLOOKUP(D4773,[1]finalsorted!$A:$H,$E$5,FALSE)))</f>
        <v>3826312.0199999986</v>
      </c>
    </row>
    <row r="4774" spans="1:5" hidden="1" outlineLevel="3" x14ac:dyDescent="0.25">
      <c r="A4774" s="39" t="s">
        <v>11055</v>
      </c>
      <c r="B4774" s="39" t="s">
        <v>8686</v>
      </c>
      <c r="C4774" s="40" t="s">
        <v>11009</v>
      </c>
      <c r="D4774" s="40" t="s">
        <v>8711</v>
      </c>
      <c r="E4774" s="41" t="str">
        <f>IF(ISNA(VLOOKUP(D4774,[1]finalsorted!$A:$H,$E$5,FALSE))=TRUE,"terminated",(VLOOKUP(D4774,[1]finalsorted!$A:$H,$E$5,FALSE)))</f>
        <v/>
      </c>
    </row>
    <row r="4775" spans="1:5" hidden="1" outlineLevel="3" x14ac:dyDescent="0.25">
      <c r="A4775" s="39" t="s">
        <v>11055</v>
      </c>
      <c r="B4775" s="39" t="s">
        <v>8686</v>
      </c>
      <c r="C4775" s="40" t="s">
        <v>11009</v>
      </c>
      <c r="D4775" s="40" t="s">
        <v>8712</v>
      </c>
      <c r="E4775" s="41">
        <f>IF(ISNA(VLOOKUP(D4775,[1]finalsorted!$A:$H,$E$5,FALSE))=TRUE,"terminated",(VLOOKUP(D4775,[1]finalsorted!$A:$H,$E$5,FALSE)))</f>
        <v>3875634.0700000008</v>
      </c>
    </row>
    <row r="4776" spans="1:5" hidden="1" outlineLevel="3" x14ac:dyDescent="0.25">
      <c r="A4776" s="39" t="s">
        <v>11055</v>
      </c>
      <c r="B4776" s="39" t="s">
        <v>8686</v>
      </c>
      <c r="C4776" s="40" t="s">
        <v>11009</v>
      </c>
      <c r="D4776" s="40" t="s">
        <v>8713</v>
      </c>
      <c r="E4776" s="41">
        <f>IF(ISNA(VLOOKUP(D4776,[1]finalsorted!$A:$H,$E$5,FALSE))=TRUE,"terminated",(VLOOKUP(D4776,[1]finalsorted!$A:$H,$E$5,FALSE)))</f>
        <v>2842011.5799999996</v>
      </c>
    </row>
    <row r="4777" spans="1:5" hidden="1" outlineLevel="3" x14ac:dyDescent="0.25">
      <c r="A4777" s="39" t="s">
        <v>11055</v>
      </c>
      <c r="B4777" s="39" t="s">
        <v>8686</v>
      </c>
      <c r="C4777" s="40" t="s">
        <v>11009</v>
      </c>
      <c r="D4777" s="40" t="s">
        <v>8714</v>
      </c>
      <c r="E4777" s="41">
        <f>IF(ISNA(VLOOKUP(D4777,[1]finalsorted!$A:$H,$E$5,FALSE))=TRUE,"terminated",(VLOOKUP(D4777,[1]finalsorted!$A:$H,$E$5,FALSE)))</f>
        <v>1053335.4799999997</v>
      </c>
    </row>
    <row r="4778" spans="1:5" hidden="1" outlineLevel="3" x14ac:dyDescent="0.25">
      <c r="A4778" s="39" t="s">
        <v>11055</v>
      </c>
      <c r="B4778" s="39" t="s">
        <v>8686</v>
      </c>
      <c r="C4778" s="40" t="s">
        <v>11009</v>
      </c>
      <c r="D4778" s="40" t="s">
        <v>8715</v>
      </c>
      <c r="E4778" s="41">
        <f>IF(ISNA(VLOOKUP(D4778,[1]finalsorted!$A:$H,$E$5,FALSE))=TRUE,"terminated",(VLOOKUP(D4778,[1]finalsorted!$A:$H,$E$5,FALSE)))</f>
        <v>3181909.9</v>
      </c>
    </row>
    <row r="4779" spans="1:5" hidden="1" outlineLevel="3" x14ac:dyDescent="0.25">
      <c r="A4779" s="39" t="s">
        <v>11055</v>
      </c>
      <c r="B4779" s="39" t="s">
        <v>8686</v>
      </c>
      <c r="C4779" s="40" t="s">
        <v>11009</v>
      </c>
      <c r="D4779" s="40" t="s">
        <v>8716</v>
      </c>
      <c r="E4779" s="41">
        <f>IF(ISNA(VLOOKUP(D4779,[1]finalsorted!$A:$H,$E$5,FALSE))=TRUE,"terminated",(VLOOKUP(D4779,[1]finalsorted!$A:$H,$E$5,FALSE)))</f>
        <v>2204128.12</v>
      </c>
    </row>
    <row r="4780" spans="1:5" hidden="1" outlineLevel="3" x14ac:dyDescent="0.25">
      <c r="A4780" s="39" t="s">
        <v>11055</v>
      </c>
      <c r="B4780" s="39" t="s">
        <v>8686</v>
      </c>
      <c r="C4780" s="40" t="s">
        <v>11009</v>
      </c>
      <c r="D4780" s="40" t="s">
        <v>8717</v>
      </c>
      <c r="E4780" s="41">
        <f>IF(ISNA(VLOOKUP(D4780,[1]finalsorted!$A:$H,$E$5,FALSE))=TRUE,"terminated",(VLOOKUP(D4780,[1]finalsorted!$A:$H,$E$5,FALSE)))</f>
        <v>1119762.05</v>
      </c>
    </row>
    <row r="4781" spans="1:5" hidden="1" outlineLevel="3" x14ac:dyDescent="0.25">
      <c r="A4781" s="39" t="s">
        <v>11055</v>
      </c>
      <c r="B4781" s="39" t="s">
        <v>8686</v>
      </c>
      <c r="C4781" s="40" t="s">
        <v>11009</v>
      </c>
      <c r="D4781" s="40" t="s">
        <v>8718</v>
      </c>
      <c r="E4781" s="41">
        <f>IF(ISNA(VLOOKUP(D4781,[1]finalsorted!$A:$H,$E$5,FALSE))=TRUE,"terminated",(VLOOKUP(D4781,[1]finalsorted!$A:$H,$E$5,FALSE)))</f>
        <v>715437.43000000017</v>
      </c>
    </row>
    <row r="4782" spans="1:5" hidden="1" outlineLevel="3" x14ac:dyDescent="0.25">
      <c r="A4782" s="39" t="s">
        <v>11055</v>
      </c>
      <c r="B4782" s="39" t="s">
        <v>8686</v>
      </c>
      <c r="C4782" s="40" t="s">
        <v>11009</v>
      </c>
      <c r="D4782" s="40" t="s">
        <v>8719</v>
      </c>
      <c r="E4782" s="41" t="str">
        <f>IF(ISNA(VLOOKUP(D4782,[1]finalsorted!$A:$H,$E$5,FALSE))=TRUE,"terminated",(VLOOKUP(D4782,[1]finalsorted!$A:$H,$E$5,FALSE)))</f>
        <v/>
      </c>
    </row>
    <row r="4783" spans="1:5" hidden="1" outlineLevel="3" x14ac:dyDescent="0.25">
      <c r="A4783" s="39" t="s">
        <v>11055</v>
      </c>
      <c r="B4783" s="39" t="s">
        <v>8686</v>
      </c>
      <c r="C4783" s="40" t="s">
        <v>11009</v>
      </c>
      <c r="D4783" s="40" t="s">
        <v>8720</v>
      </c>
      <c r="E4783" s="41">
        <f>IF(ISNA(VLOOKUP(D4783,[1]finalsorted!$A:$H,$E$5,FALSE))=TRUE,"terminated",(VLOOKUP(D4783,[1]finalsorted!$A:$H,$E$5,FALSE)))</f>
        <v>1953766.5599999996</v>
      </c>
    </row>
    <row r="4784" spans="1:5" hidden="1" outlineLevel="3" x14ac:dyDescent="0.25">
      <c r="A4784" s="39" t="s">
        <v>11055</v>
      </c>
      <c r="B4784" s="39" t="s">
        <v>8686</v>
      </c>
      <c r="C4784" s="40" t="s">
        <v>11009</v>
      </c>
      <c r="D4784" s="40" t="s">
        <v>8721</v>
      </c>
      <c r="E4784" s="41">
        <f>IF(ISNA(VLOOKUP(D4784,[1]finalsorted!$A:$H,$E$5,FALSE))=TRUE,"terminated",(VLOOKUP(D4784,[1]finalsorted!$A:$H,$E$5,FALSE)))</f>
        <v>6706713.4499999993</v>
      </c>
    </row>
    <row r="4785" spans="1:5" hidden="1" outlineLevel="3" x14ac:dyDescent="0.25">
      <c r="A4785" s="39" t="s">
        <v>11055</v>
      </c>
      <c r="B4785" s="39" t="s">
        <v>8686</v>
      </c>
      <c r="C4785" s="40" t="s">
        <v>11009</v>
      </c>
      <c r="D4785" s="40" t="s">
        <v>8722</v>
      </c>
      <c r="E4785" s="41">
        <f>IF(ISNA(VLOOKUP(D4785,[1]finalsorted!$A:$H,$E$5,FALSE))=TRUE,"terminated",(VLOOKUP(D4785,[1]finalsorted!$A:$H,$E$5,FALSE)))</f>
        <v>2006490.6199999999</v>
      </c>
    </row>
    <row r="4786" spans="1:5" hidden="1" outlineLevel="3" x14ac:dyDescent="0.25">
      <c r="A4786" s="39" t="s">
        <v>11055</v>
      </c>
      <c r="B4786" s="39" t="s">
        <v>8686</v>
      </c>
      <c r="C4786" s="40" t="s">
        <v>11009</v>
      </c>
      <c r="D4786" s="40" t="s">
        <v>8723</v>
      </c>
      <c r="E4786" s="41" t="str">
        <f>IF(ISNA(VLOOKUP(D4786,[1]finalsorted!$A:$H,$E$5,FALSE))=TRUE,"terminated",(VLOOKUP(D4786,[1]finalsorted!$A:$H,$E$5,FALSE)))</f>
        <v/>
      </c>
    </row>
    <row r="4787" spans="1:5" hidden="1" outlineLevel="3" x14ac:dyDescent="0.25">
      <c r="A4787" s="39" t="s">
        <v>11055</v>
      </c>
      <c r="B4787" s="39" t="s">
        <v>8686</v>
      </c>
      <c r="C4787" s="40" t="s">
        <v>11009</v>
      </c>
      <c r="D4787" s="40" t="s">
        <v>8724</v>
      </c>
      <c r="E4787" s="41">
        <f>IF(ISNA(VLOOKUP(D4787,[1]finalsorted!$A:$H,$E$5,FALSE))=TRUE,"terminated",(VLOOKUP(D4787,[1]finalsorted!$A:$H,$E$5,FALSE)))</f>
        <v>11464731.780000001</v>
      </c>
    </row>
    <row r="4788" spans="1:5" hidden="1" outlineLevel="3" x14ac:dyDescent="0.25">
      <c r="A4788" s="39" t="s">
        <v>11055</v>
      </c>
      <c r="B4788" s="39" t="s">
        <v>8686</v>
      </c>
      <c r="C4788" s="40" t="s">
        <v>11009</v>
      </c>
      <c r="D4788" s="40" t="s">
        <v>8725</v>
      </c>
      <c r="E4788" s="41" t="str">
        <f>IF(ISNA(VLOOKUP(D4788,[1]finalsorted!$A:$H,$E$5,FALSE))=TRUE,"terminated",(VLOOKUP(D4788,[1]finalsorted!$A:$H,$E$5,FALSE)))</f>
        <v/>
      </c>
    </row>
    <row r="4789" spans="1:5" hidden="1" outlineLevel="3" x14ac:dyDescent="0.25">
      <c r="A4789" s="39" t="s">
        <v>11055</v>
      </c>
      <c r="B4789" s="39" t="s">
        <v>8686</v>
      </c>
      <c r="C4789" s="40" t="s">
        <v>11009</v>
      </c>
      <c r="D4789" s="40" t="s">
        <v>8726</v>
      </c>
      <c r="E4789" s="41">
        <f>IF(ISNA(VLOOKUP(D4789,[1]finalsorted!$A:$H,$E$5,FALSE))=TRUE,"terminated",(VLOOKUP(D4789,[1]finalsorted!$A:$H,$E$5,FALSE)))</f>
        <v>6211699.6700000018</v>
      </c>
    </row>
    <row r="4790" spans="1:5" hidden="1" outlineLevel="3" x14ac:dyDescent="0.25">
      <c r="A4790" s="39" t="s">
        <v>11055</v>
      </c>
      <c r="B4790" s="39" t="s">
        <v>8686</v>
      </c>
      <c r="C4790" s="40" t="s">
        <v>11009</v>
      </c>
      <c r="D4790" s="40" t="s">
        <v>8727</v>
      </c>
      <c r="E4790" s="41" t="str">
        <f>IF(ISNA(VLOOKUP(D4790,[1]finalsorted!$A:$H,$E$5,FALSE))=TRUE,"terminated",(VLOOKUP(D4790,[1]finalsorted!$A:$H,$E$5,FALSE)))</f>
        <v/>
      </c>
    </row>
    <row r="4791" spans="1:5" hidden="1" outlineLevel="3" x14ac:dyDescent="0.25">
      <c r="A4791" s="39" t="s">
        <v>11055</v>
      </c>
      <c r="B4791" s="39" t="s">
        <v>8686</v>
      </c>
      <c r="C4791" s="40" t="s">
        <v>11009</v>
      </c>
      <c r="D4791" s="40" t="s">
        <v>8728</v>
      </c>
      <c r="E4791" s="41">
        <f>IF(ISNA(VLOOKUP(D4791,[1]finalsorted!$A:$H,$E$5,FALSE))=TRUE,"terminated",(VLOOKUP(D4791,[1]finalsorted!$A:$H,$E$5,FALSE)))</f>
        <v>12722995.709999997</v>
      </c>
    </row>
    <row r="4792" spans="1:5" hidden="1" outlineLevel="3" x14ac:dyDescent="0.25">
      <c r="A4792" s="39" t="s">
        <v>11055</v>
      </c>
      <c r="B4792" s="39" t="s">
        <v>8686</v>
      </c>
      <c r="C4792" s="40" t="s">
        <v>11009</v>
      </c>
      <c r="D4792" s="40" t="s">
        <v>8729</v>
      </c>
      <c r="E4792" s="41">
        <f>IF(ISNA(VLOOKUP(D4792,[1]finalsorted!$A:$H,$E$5,FALSE))=TRUE,"terminated",(VLOOKUP(D4792,[1]finalsorted!$A:$H,$E$5,FALSE)))</f>
        <v>4346549.38</v>
      </c>
    </row>
    <row r="4793" spans="1:5" hidden="1" outlineLevel="3" x14ac:dyDescent="0.25">
      <c r="A4793" s="39" t="s">
        <v>11055</v>
      </c>
      <c r="B4793" s="39" t="s">
        <v>8686</v>
      </c>
      <c r="C4793" s="40" t="s">
        <v>11009</v>
      </c>
      <c r="D4793" s="40" t="s">
        <v>8730</v>
      </c>
      <c r="E4793" s="41">
        <f>IF(ISNA(VLOOKUP(D4793,[1]finalsorted!$A:$H,$E$5,FALSE))=TRUE,"terminated",(VLOOKUP(D4793,[1]finalsorted!$A:$H,$E$5,FALSE)))</f>
        <v>9854876.2200000007</v>
      </c>
    </row>
    <row r="4794" spans="1:5" hidden="1" outlineLevel="3" x14ac:dyDescent="0.25">
      <c r="A4794" s="39" t="s">
        <v>11055</v>
      </c>
      <c r="B4794" s="39" t="s">
        <v>8686</v>
      </c>
      <c r="C4794" s="40" t="s">
        <v>11009</v>
      </c>
      <c r="D4794" s="40" t="s">
        <v>8731</v>
      </c>
      <c r="E4794" s="41">
        <f>IF(ISNA(VLOOKUP(D4794,[1]finalsorted!$A:$H,$E$5,FALSE))=TRUE,"terminated",(VLOOKUP(D4794,[1]finalsorted!$A:$H,$E$5,FALSE)))</f>
        <v>4526739.57</v>
      </c>
    </row>
    <row r="4795" spans="1:5" hidden="1" outlineLevel="3" x14ac:dyDescent="0.25">
      <c r="A4795" s="39" t="s">
        <v>11055</v>
      </c>
      <c r="B4795" s="39" t="s">
        <v>8686</v>
      </c>
      <c r="C4795" s="40" t="s">
        <v>11009</v>
      </c>
      <c r="D4795" s="40" t="s">
        <v>8732</v>
      </c>
      <c r="E4795" s="41">
        <f>IF(ISNA(VLOOKUP(D4795,[1]finalsorted!$A:$H,$E$5,FALSE))=TRUE,"terminated",(VLOOKUP(D4795,[1]finalsorted!$A:$H,$E$5,FALSE)))</f>
        <v>2100910.5399999996</v>
      </c>
    </row>
    <row r="4796" spans="1:5" hidden="1" outlineLevel="3" x14ac:dyDescent="0.25">
      <c r="A4796" s="39" t="s">
        <v>11055</v>
      </c>
      <c r="B4796" s="39" t="s">
        <v>8686</v>
      </c>
      <c r="C4796" s="40" t="s">
        <v>11009</v>
      </c>
      <c r="D4796" s="40" t="s">
        <v>8733</v>
      </c>
      <c r="E4796" s="41">
        <f>IF(ISNA(VLOOKUP(D4796,[1]finalsorted!$A:$H,$E$5,FALSE))=TRUE,"terminated",(VLOOKUP(D4796,[1]finalsorted!$A:$H,$E$5,FALSE)))</f>
        <v>4379977.3900000006</v>
      </c>
    </row>
    <row r="4797" spans="1:5" hidden="1" outlineLevel="3" x14ac:dyDescent="0.25">
      <c r="A4797" s="39" t="s">
        <v>11055</v>
      </c>
      <c r="B4797" s="39" t="s">
        <v>8686</v>
      </c>
      <c r="C4797" s="40" t="s">
        <v>11009</v>
      </c>
      <c r="D4797" s="40" t="s">
        <v>8734</v>
      </c>
      <c r="E4797" s="41">
        <f>IF(ISNA(VLOOKUP(D4797,[1]finalsorted!$A:$H,$E$5,FALSE))=TRUE,"terminated",(VLOOKUP(D4797,[1]finalsorted!$A:$H,$E$5,FALSE)))</f>
        <v>1850072.44</v>
      </c>
    </row>
    <row r="4798" spans="1:5" hidden="1" outlineLevel="3" x14ac:dyDescent="0.25">
      <c r="A4798" s="39" t="s">
        <v>11055</v>
      </c>
      <c r="B4798" s="39" t="s">
        <v>8686</v>
      </c>
      <c r="C4798" s="40" t="s">
        <v>11009</v>
      </c>
      <c r="D4798" s="40" t="s">
        <v>8735</v>
      </c>
      <c r="E4798" s="41" t="str">
        <f>IF(ISNA(VLOOKUP(D4798,[1]finalsorted!$A:$H,$E$5,FALSE))=TRUE,"terminated",(VLOOKUP(D4798,[1]finalsorted!$A:$H,$E$5,FALSE)))</f>
        <v/>
      </c>
    </row>
    <row r="4799" spans="1:5" hidden="1" outlineLevel="3" x14ac:dyDescent="0.25">
      <c r="A4799" s="39" t="s">
        <v>11055</v>
      </c>
      <c r="B4799" s="39" t="s">
        <v>8686</v>
      </c>
      <c r="C4799" s="40" t="s">
        <v>11009</v>
      </c>
      <c r="D4799" s="40" t="s">
        <v>8736</v>
      </c>
      <c r="E4799" s="41">
        <f>IF(ISNA(VLOOKUP(D4799,[1]finalsorted!$A:$H,$E$5,FALSE))=TRUE,"terminated",(VLOOKUP(D4799,[1]finalsorted!$A:$H,$E$5,FALSE)))</f>
        <v>2594115.0500000003</v>
      </c>
    </row>
    <row r="4800" spans="1:5" hidden="1" outlineLevel="3" x14ac:dyDescent="0.25">
      <c r="A4800" s="39" t="s">
        <v>11055</v>
      </c>
      <c r="B4800" s="39" t="s">
        <v>8686</v>
      </c>
      <c r="C4800" s="40" t="s">
        <v>11009</v>
      </c>
      <c r="D4800" s="40" t="s">
        <v>8737</v>
      </c>
      <c r="E4800" s="41">
        <f>IF(ISNA(VLOOKUP(D4800,[1]finalsorted!$A:$H,$E$5,FALSE))=TRUE,"terminated",(VLOOKUP(D4800,[1]finalsorted!$A:$H,$E$5,FALSE)))</f>
        <v>1493299.32</v>
      </c>
    </row>
    <row r="4801" spans="1:5" hidden="1" outlineLevel="3" x14ac:dyDescent="0.25">
      <c r="A4801" s="39" t="s">
        <v>11055</v>
      </c>
      <c r="B4801" s="39" t="s">
        <v>8686</v>
      </c>
      <c r="C4801" s="40" t="s">
        <v>11009</v>
      </c>
      <c r="D4801" s="40" t="s">
        <v>8738</v>
      </c>
      <c r="E4801" s="41">
        <f>IF(ISNA(VLOOKUP(D4801,[1]finalsorted!$A:$H,$E$5,FALSE))=TRUE,"terminated",(VLOOKUP(D4801,[1]finalsorted!$A:$H,$E$5,FALSE)))</f>
        <v>1565380.2199999997</v>
      </c>
    </row>
    <row r="4802" spans="1:5" hidden="1" outlineLevel="3" x14ac:dyDescent="0.25">
      <c r="A4802" s="39" t="s">
        <v>11055</v>
      </c>
      <c r="B4802" s="39" t="s">
        <v>8686</v>
      </c>
      <c r="C4802" s="40" t="s">
        <v>11009</v>
      </c>
      <c r="D4802" s="40" t="s">
        <v>8739</v>
      </c>
      <c r="E4802" s="41">
        <f>IF(ISNA(VLOOKUP(D4802,[1]finalsorted!$A:$H,$E$5,FALSE))=TRUE,"terminated",(VLOOKUP(D4802,[1]finalsorted!$A:$H,$E$5,FALSE)))</f>
        <v>4372133.5100000007</v>
      </c>
    </row>
    <row r="4803" spans="1:5" hidden="1" outlineLevel="3" x14ac:dyDescent="0.25">
      <c r="A4803" s="39" t="s">
        <v>11055</v>
      </c>
      <c r="B4803" s="39" t="s">
        <v>8686</v>
      </c>
      <c r="C4803" s="40" t="s">
        <v>11009</v>
      </c>
      <c r="D4803" s="40" t="s">
        <v>8740</v>
      </c>
      <c r="E4803" s="41" t="str">
        <f>IF(ISNA(VLOOKUP(D4803,[1]finalsorted!$A:$H,$E$5,FALSE))=TRUE,"terminated",(VLOOKUP(D4803,[1]finalsorted!$A:$H,$E$5,FALSE)))</f>
        <v/>
      </c>
    </row>
    <row r="4804" spans="1:5" hidden="1" outlineLevel="3" x14ac:dyDescent="0.25">
      <c r="A4804" s="39" t="s">
        <v>11055</v>
      </c>
      <c r="B4804" s="39" t="s">
        <v>8686</v>
      </c>
      <c r="C4804" s="40" t="s">
        <v>11009</v>
      </c>
      <c r="D4804" s="40" t="s">
        <v>8741</v>
      </c>
      <c r="E4804" s="41">
        <f>IF(ISNA(VLOOKUP(D4804,[1]finalsorted!$A:$H,$E$5,FALSE))=TRUE,"terminated",(VLOOKUP(D4804,[1]finalsorted!$A:$H,$E$5,FALSE)))</f>
        <v>4107844.8899999997</v>
      </c>
    </row>
    <row r="4805" spans="1:5" hidden="1" outlineLevel="3" x14ac:dyDescent="0.25">
      <c r="A4805" s="39" t="s">
        <v>11055</v>
      </c>
      <c r="B4805" s="39" t="s">
        <v>8686</v>
      </c>
      <c r="C4805" s="40" t="s">
        <v>11009</v>
      </c>
      <c r="D4805" s="40" t="s">
        <v>8742</v>
      </c>
      <c r="E4805" s="41">
        <f>IF(ISNA(VLOOKUP(D4805,[1]finalsorted!$A:$H,$E$5,FALSE))=TRUE,"terminated",(VLOOKUP(D4805,[1]finalsorted!$A:$H,$E$5,FALSE)))</f>
        <v>3606398.330000001</v>
      </c>
    </row>
    <row r="4806" spans="1:5" hidden="1" outlineLevel="3" x14ac:dyDescent="0.25">
      <c r="A4806" s="39" t="s">
        <v>11055</v>
      </c>
      <c r="B4806" s="39" t="s">
        <v>8686</v>
      </c>
      <c r="C4806" s="40" t="s">
        <v>11009</v>
      </c>
      <c r="D4806" s="40" t="s">
        <v>8743</v>
      </c>
      <c r="E4806" s="41">
        <f>IF(ISNA(VLOOKUP(D4806,[1]finalsorted!$A:$H,$E$5,FALSE))=TRUE,"terminated",(VLOOKUP(D4806,[1]finalsorted!$A:$H,$E$5,FALSE)))</f>
        <v>6344884.3399999999</v>
      </c>
    </row>
    <row r="4807" spans="1:5" hidden="1" outlineLevel="3" x14ac:dyDescent="0.25">
      <c r="A4807" s="39" t="s">
        <v>11055</v>
      </c>
      <c r="B4807" s="39" t="s">
        <v>8686</v>
      </c>
      <c r="C4807" s="40" t="s">
        <v>11009</v>
      </c>
      <c r="D4807" s="40" t="s">
        <v>8744</v>
      </c>
      <c r="E4807" s="41">
        <f>IF(ISNA(VLOOKUP(D4807,[1]finalsorted!$A:$H,$E$5,FALSE))=TRUE,"terminated",(VLOOKUP(D4807,[1]finalsorted!$A:$H,$E$5,FALSE)))</f>
        <v>2094782.7800000003</v>
      </c>
    </row>
    <row r="4808" spans="1:5" hidden="1" outlineLevel="3" x14ac:dyDescent="0.25">
      <c r="A4808" s="39" t="s">
        <v>11055</v>
      </c>
      <c r="B4808" s="39" t="s">
        <v>8686</v>
      </c>
      <c r="C4808" s="40" t="s">
        <v>11009</v>
      </c>
      <c r="D4808" s="40" t="s">
        <v>8745</v>
      </c>
      <c r="E4808" s="41">
        <f>IF(ISNA(VLOOKUP(D4808,[1]finalsorted!$A:$H,$E$5,FALSE))=TRUE,"terminated",(VLOOKUP(D4808,[1]finalsorted!$A:$H,$E$5,FALSE)))</f>
        <v>3751984.1100000008</v>
      </c>
    </row>
    <row r="4809" spans="1:5" hidden="1" outlineLevel="3" x14ac:dyDescent="0.25">
      <c r="A4809" s="39" t="s">
        <v>11055</v>
      </c>
      <c r="B4809" s="39" t="s">
        <v>8686</v>
      </c>
      <c r="C4809" s="40" t="s">
        <v>11009</v>
      </c>
      <c r="D4809" s="40" t="s">
        <v>8746</v>
      </c>
      <c r="E4809" s="41" t="str">
        <f>IF(ISNA(VLOOKUP(D4809,[1]finalsorted!$A:$H,$E$5,FALSE))=TRUE,"terminated",(VLOOKUP(D4809,[1]finalsorted!$A:$H,$E$5,FALSE)))</f>
        <v/>
      </c>
    </row>
    <row r="4810" spans="1:5" hidden="1" outlineLevel="3" x14ac:dyDescent="0.25">
      <c r="A4810" s="39" t="s">
        <v>11055</v>
      </c>
      <c r="B4810" s="39" t="s">
        <v>8686</v>
      </c>
      <c r="C4810" s="40" t="s">
        <v>11009</v>
      </c>
      <c r="D4810" s="40" t="s">
        <v>8747</v>
      </c>
      <c r="E4810" s="41" t="str">
        <f>IF(ISNA(VLOOKUP(D4810,[1]finalsorted!$A:$H,$E$5,FALSE))=TRUE,"terminated",(VLOOKUP(D4810,[1]finalsorted!$A:$H,$E$5,FALSE)))</f>
        <v/>
      </c>
    </row>
    <row r="4811" spans="1:5" hidden="1" outlineLevel="3" x14ac:dyDescent="0.25">
      <c r="A4811" s="39" t="s">
        <v>11055</v>
      </c>
      <c r="B4811" s="39" t="s">
        <v>8686</v>
      </c>
      <c r="C4811" s="40" t="s">
        <v>11009</v>
      </c>
      <c r="D4811" s="40" t="s">
        <v>8748</v>
      </c>
      <c r="E4811" s="41">
        <f>IF(ISNA(VLOOKUP(D4811,[1]finalsorted!$A:$H,$E$5,FALSE))=TRUE,"terminated",(VLOOKUP(D4811,[1]finalsorted!$A:$H,$E$5,FALSE)))</f>
        <v>1296492.6100000001</v>
      </c>
    </row>
    <row r="4812" spans="1:5" hidden="1" outlineLevel="3" x14ac:dyDescent="0.25">
      <c r="A4812" s="39" t="s">
        <v>11055</v>
      </c>
      <c r="B4812" s="39" t="s">
        <v>8686</v>
      </c>
      <c r="C4812" s="40" t="s">
        <v>11009</v>
      </c>
      <c r="D4812" s="40" t="s">
        <v>8749</v>
      </c>
      <c r="E4812" s="41">
        <f>IF(ISNA(VLOOKUP(D4812,[1]finalsorted!$A:$H,$E$5,FALSE))=TRUE,"terminated",(VLOOKUP(D4812,[1]finalsorted!$A:$H,$E$5,FALSE)))</f>
        <v>2902952.9300000006</v>
      </c>
    </row>
    <row r="4813" spans="1:5" hidden="1" outlineLevel="3" x14ac:dyDescent="0.25">
      <c r="A4813" s="39" t="s">
        <v>11055</v>
      </c>
      <c r="B4813" s="39" t="s">
        <v>8686</v>
      </c>
      <c r="C4813" s="40" t="s">
        <v>11009</v>
      </c>
      <c r="D4813" s="40" t="s">
        <v>8750</v>
      </c>
      <c r="E4813" s="41">
        <f>IF(ISNA(VLOOKUP(D4813,[1]finalsorted!$A:$H,$E$5,FALSE))=TRUE,"terminated",(VLOOKUP(D4813,[1]finalsorted!$A:$H,$E$5,FALSE)))</f>
        <v>2892799.8400000008</v>
      </c>
    </row>
    <row r="4814" spans="1:5" hidden="1" outlineLevel="3" x14ac:dyDescent="0.25">
      <c r="A4814" s="39" t="s">
        <v>11055</v>
      </c>
      <c r="B4814" s="39" t="s">
        <v>8686</v>
      </c>
      <c r="C4814" s="40" t="s">
        <v>11009</v>
      </c>
      <c r="D4814" s="40" t="s">
        <v>8751</v>
      </c>
      <c r="E4814" s="41">
        <f>IF(ISNA(VLOOKUP(D4814,[1]finalsorted!$A:$H,$E$5,FALSE))=TRUE,"terminated",(VLOOKUP(D4814,[1]finalsorted!$A:$H,$E$5,FALSE)))</f>
        <v>16958690.490000002</v>
      </c>
    </row>
    <row r="4815" spans="1:5" hidden="1" outlineLevel="3" x14ac:dyDescent="0.25">
      <c r="A4815" s="39" t="s">
        <v>11055</v>
      </c>
      <c r="B4815" s="39" t="s">
        <v>8686</v>
      </c>
      <c r="C4815" s="40" t="s">
        <v>11009</v>
      </c>
      <c r="D4815" s="40" t="s">
        <v>8752</v>
      </c>
      <c r="E4815" s="41">
        <f>IF(ISNA(VLOOKUP(D4815,[1]finalsorted!$A:$H,$E$5,FALSE))=TRUE,"terminated",(VLOOKUP(D4815,[1]finalsorted!$A:$H,$E$5,FALSE)))</f>
        <v>6734400.1500000022</v>
      </c>
    </row>
    <row r="4816" spans="1:5" hidden="1" outlineLevel="3" x14ac:dyDescent="0.25">
      <c r="A4816" s="39" t="s">
        <v>11055</v>
      </c>
      <c r="B4816" s="39" t="s">
        <v>8686</v>
      </c>
      <c r="C4816" s="40" t="s">
        <v>11009</v>
      </c>
      <c r="D4816" s="40" t="s">
        <v>8753</v>
      </c>
      <c r="E4816" s="41">
        <f>IF(ISNA(VLOOKUP(D4816,[1]finalsorted!$A:$H,$E$5,FALSE))=TRUE,"terminated",(VLOOKUP(D4816,[1]finalsorted!$A:$H,$E$5,FALSE)))</f>
        <v>1889722.0299999998</v>
      </c>
    </row>
    <row r="4817" spans="1:5" hidden="1" outlineLevel="3" x14ac:dyDescent="0.25">
      <c r="A4817" s="39" t="s">
        <v>11055</v>
      </c>
      <c r="B4817" s="39" t="s">
        <v>8686</v>
      </c>
      <c r="C4817" s="40" t="s">
        <v>11009</v>
      </c>
      <c r="D4817" s="40" t="s">
        <v>8754</v>
      </c>
      <c r="E4817" s="41" t="str">
        <f>IF(ISNA(VLOOKUP(D4817,[1]finalsorted!$A:$H,$E$5,FALSE))=TRUE,"terminated",(VLOOKUP(D4817,[1]finalsorted!$A:$H,$E$5,FALSE)))</f>
        <v/>
      </c>
    </row>
    <row r="4818" spans="1:5" hidden="1" outlineLevel="3" x14ac:dyDescent="0.25">
      <c r="A4818" s="39" t="s">
        <v>11055</v>
      </c>
      <c r="B4818" s="39" t="s">
        <v>8686</v>
      </c>
      <c r="C4818" s="40" t="s">
        <v>11009</v>
      </c>
      <c r="D4818" s="40" t="s">
        <v>8755</v>
      </c>
      <c r="E4818" s="41">
        <f>IF(ISNA(VLOOKUP(D4818,[1]finalsorted!$A:$H,$E$5,FALSE))=TRUE,"terminated",(VLOOKUP(D4818,[1]finalsorted!$A:$H,$E$5,FALSE)))</f>
        <v>4053789.1599999983</v>
      </c>
    </row>
    <row r="4819" spans="1:5" hidden="1" outlineLevel="3" x14ac:dyDescent="0.25">
      <c r="A4819" s="39" t="s">
        <v>11055</v>
      </c>
      <c r="B4819" s="39" t="s">
        <v>8686</v>
      </c>
      <c r="C4819" s="40" t="s">
        <v>11009</v>
      </c>
      <c r="D4819" s="40" t="s">
        <v>8756</v>
      </c>
      <c r="E4819" s="41">
        <f>IF(ISNA(VLOOKUP(D4819,[1]finalsorted!$A:$H,$E$5,FALSE))=TRUE,"terminated",(VLOOKUP(D4819,[1]finalsorted!$A:$H,$E$5,FALSE)))</f>
        <v>7363610.5899999989</v>
      </c>
    </row>
    <row r="4820" spans="1:5" hidden="1" outlineLevel="3" x14ac:dyDescent="0.25">
      <c r="A4820" s="39" t="s">
        <v>11055</v>
      </c>
      <c r="B4820" s="39" t="s">
        <v>8686</v>
      </c>
      <c r="C4820" s="40" t="s">
        <v>11009</v>
      </c>
      <c r="D4820" s="40" t="s">
        <v>8757</v>
      </c>
      <c r="E4820" s="41">
        <f>IF(ISNA(VLOOKUP(D4820,[1]finalsorted!$A:$H,$E$5,FALSE))=TRUE,"terminated",(VLOOKUP(D4820,[1]finalsorted!$A:$H,$E$5,FALSE)))</f>
        <v>323786.41000000003</v>
      </c>
    </row>
    <row r="4821" spans="1:5" hidden="1" outlineLevel="3" x14ac:dyDescent="0.25">
      <c r="A4821" s="39" t="s">
        <v>11055</v>
      </c>
      <c r="B4821" s="39" t="s">
        <v>8686</v>
      </c>
      <c r="C4821" s="40" t="s">
        <v>11009</v>
      </c>
      <c r="D4821" s="40" t="s">
        <v>8758</v>
      </c>
      <c r="E4821" s="41" t="str">
        <f>IF(ISNA(VLOOKUP(D4821,[1]finalsorted!$A:$H,$E$5,FALSE))=TRUE,"terminated",(VLOOKUP(D4821,[1]finalsorted!$A:$H,$E$5,FALSE)))</f>
        <v/>
      </c>
    </row>
    <row r="4822" spans="1:5" hidden="1" outlineLevel="3" x14ac:dyDescent="0.25">
      <c r="A4822" s="39" t="s">
        <v>11055</v>
      </c>
      <c r="B4822" s="39" t="s">
        <v>8686</v>
      </c>
      <c r="C4822" s="40" t="s">
        <v>11009</v>
      </c>
      <c r="D4822" s="40" t="s">
        <v>8759</v>
      </c>
      <c r="E4822" s="41" t="str">
        <f>IF(ISNA(VLOOKUP(D4822,[1]finalsorted!$A:$H,$E$5,FALSE))=TRUE,"terminated",(VLOOKUP(D4822,[1]finalsorted!$A:$H,$E$5,FALSE)))</f>
        <v/>
      </c>
    </row>
    <row r="4823" spans="1:5" hidden="1" outlineLevel="3" x14ac:dyDescent="0.25">
      <c r="A4823" s="39" t="s">
        <v>11055</v>
      </c>
      <c r="B4823" s="39" t="s">
        <v>8686</v>
      </c>
      <c r="C4823" s="40" t="s">
        <v>11009</v>
      </c>
      <c r="D4823" s="40" t="s">
        <v>8760</v>
      </c>
      <c r="E4823" s="41">
        <f>IF(ISNA(VLOOKUP(D4823,[1]finalsorted!$A:$H,$E$5,FALSE))=TRUE,"terminated",(VLOOKUP(D4823,[1]finalsorted!$A:$H,$E$5,FALSE)))</f>
        <v>2086739.54</v>
      </c>
    </row>
    <row r="4824" spans="1:5" hidden="1" outlineLevel="3" x14ac:dyDescent="0.25">
      <c r="A4824" s="39" t="s">
        <v>11055</v>
      </c>
      <c r="B4824" s="39" t="s">
        <v>8686</v>
      </c>
      <c r="C4824" s="40" t="s">
        <v>11009</v>
      </c>
      <c r="D4824" s="40" t="s">
        <v>8761</v>
      </c>
      <c r="E4824" s="41">
        <f>IF(ISNA(VLOOKUP(D4824,[1]finalsorted!$A:$H,$E$5,FALSE))=TRUE,"terminated",(VLOOKUP(D4824,[1]finalsorted!$A:$H,$E$5,FALSE)))</f>
        <v>6705337.870000001</v>
      </c>
    </row>
    <row r="4825" spans="1:5" hidden="1" outlineLevel="3" x14ac:dyDescent="0.25">
      <c r="A4825" s="39" t="s">
        <v>11055</v>
      </c>
      <c r="B4825" s="39" t="s">
        <v>8686</v>
      </c>
      <c r="C4825" s="40" t="s">
        <v>11009</v>
      </c>
      <c r="D4825" s="40" t="s">
        <v>8762</v>
      </c>
      <c r="E4825" s="41">
        <f>IF(ISNA(VLOOKUP(D4825,[1]finalsorted!$A:$H,$E$5,FALSE))=TRUE,"terminated",(VLOOKUP(D4825,[1]finalsorted!$A:$H,$E$5,FALSE)))</f>
        <v>4427089.88</v>
      </c>
    </row>
    <row r="4826" spans="1:5" hidden="1" outlineLevel="3" x14ac:dyDescent="0.25">
      <c r="A4826" s="39" t="s">
        <v>11055</v>
      </c>
      <c r="B4826" s="39" t="s">
        <v>8686</v>
      </c>
      <c r="C4826" s="40" t="s">
        <v>11009</v>
      </c>
      <c r="D4826" s="40" t="s">
        <v>8763</v>
      </c>
      <c r="E4826" s="41">
        <f>IF(ISNA(VLOOKUP(D4826,[1]finalsorted!$A:$H,$E$5,FALSE))=TRUE,"terminated",(VLOOKUP(D4826,[1]finalsorted!$A:$H,$E$5,FALSE)))</f>
        <v>1726572.7400000002</v>
      </c>
    </row>
    <row r="4827" spans="1:5" hidden="1" outlineLevel="3" x14ac:dyDescent="0.25">
      <c r="A4827" s="39" t="s">
        <v>11055</v>
      </c>
      <c r="B4827" s="39" t="s">
        <v>8686</v>
      </c>
      <c r="C4827" s="40" t="s">
        <v>11009</v>
      </c>
      <c r="D4827" s="40" t="s">
        <v>8764</v>
      </c>
      <c r="E4827" s="41">
        <f>IF(ISNA(VLOOKUP(D4827,[1]finalsorted!$A:$H,$E$5,FALSE))=TRUE,"terminated",(VLOOKUP(D4827,[1]finalsorted!$A:$H,$E$5,FALSE)))</f>
        <v>3087334.88</v>
      </c>
    </row>
    <row r="4828" spans="1:5" hidden="1" outlineLevel="3" x14ac:dyDescent="0.25">
      <c r="A4828" s="39" t="s">
        <v>11055</v>
      </c>
      <c r="B4828" s="39" t="s">
        <v>8686</v>
      </c>
      <c r="C4828" s="40" t="s">
        <v>11009</v>
      </c>
      <c r="D4828" s="40" t="s">
        <v>8765</v>
      </c>
      <c r="E4828" s="41">
        <f>IF(ISNA(VLOOKUP(D4828,[1]finalsorted!$A:$H,$E$5,FALSE))=TRUE,"terminated",(VLOOKUP(D4828,[1]finalsorted!$A:$H,$E$5,FALSE)))</f>
        <v>2011597.0799999996</v>
      </c>
    </row>
    <row r="4829" spans="1:5" hidden="1" outlineLevel="3" x14ac:dyDescent="0.25">
      <c r="A4829" s="39" t="s">
        <v>11055</v>
      </c>
      <c r="B4829" s="39" t="s">
        <v>8686</v>
      </c>
      <c r="C4829" s="40" t="s">
        <v>11009</v>
      </c>
      <c r="D4829" s="40" t="s">
        <v>8766</v>
      </c>
      <c r="E4829" s="41">
        <f>IF(ISNA(VLOOKUP(D4829,[1]finalsorted!$A:$H,$E$5,FALSE))=TRUE,"terminated",(VLOOKUP(D4829,[1]finalsorted!$A:$H,$E$5,FALSE)))</f>
        <v>3932902.1614999999</v>
      </c>
    </row>
    <row r="4830" spans="1:5" hidden="1" outlineLevel="3" x14ac:dyDescent="0.25">
      <c r="A4830" s="39" t="s">
        <v>11055</v>
      </c>
      <c r="B4830" s="39" t="s">
        <v>8686</v>
      </c>
      <c r="C4830" s="40" t="s">
        <v>11009</v>
      </c>
      <c r="D4830" s="40" t="s">
        <v>8767</v>
      </c>
      <c r="E4830" s="41">
        <f>IF(ISNA(VLOOKUP(D4830,[1]finalsorted!$A:$H,$E$5,FALSE))=TRUE,"terminated",(VLOOKUP(D4830,[1]finalsorted!$A:$H,$E$5,FALSE)))</f>
        <v>1705811.0699999998</v>
      </c>
    </row>
    <row r="4831" spans="1:5" hidden="1" outlineLevel="3" x14ac:dyDescent="0.25">
      <c r="A4831" s="39" t="s">
        <v>11055</v>
      </c>
      <c r="B4831" s="39" t="s">
        <v>8686</v>
      </c>
      <c r="C4831" s="40" t="s">
        <v>11009</v>
      </c>
      <c r="D4831" s="40" t="s">
        <v>8768</v>
      </c>
      <c r="E4831" s="41" t="str">
        <f>IF(ISNA(VLOOKUP(D4831,[1]finalsorted!$A:$H,$E$5,FALSE))=TRUE,"terminated",(VLOOKUP(D4831,[1]finalsorted!$A:$H,$E$5,FALSE)))</f>
        <v/>
      </c>
    </row>
    <row r="4832" spans="1:5" hidden="1" outlineLevel="3" x14ac:dyDescent="0.25">
      <c r="A4832" s="39" t="s">
        <v>11055</v>
      </c>
      <c r="B4832" s="39" t="s">
        <v>8686</v>
      </c>
      <c r="C4832" s="40" t="s">
        <v>11009</v>
      </c>
      <c r="D4832" s="40" t="s">
        <v>8769</v>
      </c>
      <c r="E4832" s="41" t="str">
        <f>IF(ISNA(VLOOKUP(D4832,[1]finalsorted!$A:$H,$E$5,FALSE))=TRUE,"terminated",(VLOOKUP(D4832,[1]finalsorted!$A:$H,$E$5,FALSE)))</f>
        <v/>
      </c>
    </row>
    <row r="4833" spans="1:5" hidden="1" outlineLevel="3" x14ac:dyDescent="0.25">
      <c r="A4833" s="39" t="s">
        <v>11055</v>
      </c>
      <c r="B4833" s="39" t="s">
        <v>8686</v>
      </c>
      <c r="C4833" s="40" t="s">
        <v>11009</v>
      </c>
      <c r="D4833" s="40" t="s">
        <v>8770</v>
      </c>
      <c r="E4833" s="41">
        <f>IF(ISNA(VLOOKUP(D4833,[1]finalsorted!$A:$H,$E$5,FALSE))=TRUE,"terminated",(VLOOKUP(D4833,[1]finalsorted!$A:$H,$E$5,FALSE)))</f>
        <v>6623221.1100000003</v>
      </c>
    </row>
    <row r="4834" spans="1:5" hidden="1" outlineLevel="3" x14ac:dyDescent="0.25">
      <c r="A4834" s="39" t="s">
        <v>11055</v>
      </c>
      <c r="B4834" s="39" t="s">
        <v>8686</v>
      </c>
      <c r="C4834" s="40" t="s">
        <v>11009</v>
      </c>
      <c r="D4834" s="40" t="s">
        <v>8771</v>
      </c>
      <c r="E4834" s="41">
        <f>IF(ISNA(VLOOKUP(D4834,[1]finalsorted!$A:$H,$E$5,FALSE))=TRUE,"terminated",(VLOOKUP(D4834,[1]finalsorted!$A:$H,$E$5,FALSE)))</f>
        <v>4687739.7500000009</v>
      </c>
    </row>
    <row r="4835" spans="1:5" hidden="1" outlineLevel="3" x14ac:dyDescent="0.25">
      <c r="A4835" s="39" t="s">
        <v>11055</v>
      </c>
      <c r="B4835" s="39" t="s">
        <v>8686</v>
      </c>
      <c r="C4835" s="40" t="s">
        <v>11009</v>
      </c>
      <c r="D4835" s="40" t="s">
        <v>8772</v>
      </c>
      <c r="E4835" s="41">
        <f>IF(ISNA(VLOOKUP(D4835,[1]finalsorted!$A:$H,$E$5,FALSE))=TRUE,"terminated",(VLOOKUP(D4835,[1]finalsorted!$A:$H,$E$5,FALSE)))</f>
        <v>2079784.3099999998</v>
      </c>
    </row>
    <row r="4836" spans="1:5" hidden="1" outlineLevel="3" x14ac:dyDescent="0.25">
      <c r="A4836" s="39" t="s">
        <v>11055</v>
      </c>
      <c r="B4836" s="39" t="s">
        <v>8686</v>
      </c>
      <c r="C4836" s="40" t="s">
        <v>11009</v>
      </c>
      <c r="D4836" s="40" t="s">
        <v>8773</v>
      </c>
      <c r="E4836" s="41" t="str">
        <f>IF(ISNA(VLOOKUP(D4836,[1]finalsorted!$A:$H,$E$5,FALSE))=TRUE,"terminated",(VLOOKUP(D4836,[1]finalsorted!$A:$H,$E$5,FALSE)))</f>
        <v/>
      </c>
    </row>
    <row r="4837" spans="1:5" hidden="1" outlineLevel="3" x14ac:dyDescent="0.25">
      <c r="A4837" s="39" t="s">
        <v>11055</v>
      </c>
      <c r="B4837" s="39" t="s">
        <v>8686</v>
      </c>
      <c r="C4837" s="40" t="s">
        <v>11009</v>
      </c>
      <c r="D4837" s="40" t="s">
        <v>8774</v>
      </c>
      <c r="E4837" s="41">
        <f>IF(ISNA(VLOOKUP(D4837,[1]finalsorted!$A:$H,$E$5,FALSE))=TRUE,"terminated",(VLOOKUP(D4837,[1]finalsorted!$A:$H,$E$5,FALSE)))</f>
        <v>7633704.5499999989</v>
      </c>
    </row>
    <row r="4838" spans="1:5" hidden="1" outlineLevel="3" x14ac:dyDescent="0.25">
      <c r="A4838" s="39" t="s">
        <v>11055</v>
      </c>
      <c r="B4838" s="39" t="s">
        <v>8686</v>
      </c>
      <c r="C4838" s="40" t="s">
        <v>11009</v>
      </c>
      <c r="D4838" s="40" t="s">
        <v>8775</v>
      </c>
      <c r="E4838" s="41">
        <f>IF(ISNA(VLOOKUP(D4838,[1]finalsorted!$A:$H,$E$5,FALSE))=TRUE,"terminated",(VLOOKUP(D4838,[1]finalsorted!$A:$H,$E$5,FALSE)))</f>
        <v>2455956.9899999998</v>
      </c>
    </row>
    <row r="4839" spans="1:5" hidden="1" outlineLevel="3" x14ac:dyDescent="0.25">
      <c r="A4839" s="39" t="s">
        <v>11055</v>
      </c>
      <c r="B4839" s="39" t="s">
        <v>8686</v>
      </c>
      <c r="C4839" s="40" t="s">
        <v>11009</v>
      </c>
      <c r="D4839" s="40" t="s">
        <v>8776</v>
      </c>
      <c r="E4839" s="41" t="str">
        <f>IF(ISNA(VLOOKUP(D4839,[1]finalsorted!$A:$H,$E$5,FALSE))=TRUE,"terminated",(VLOOKUP(D4839,[1]finalsorted!$A:$H,$E$5,FALSE)))</f>
        <v/>
      </c>
    </row>
    <row r="4840" spans="1:5" hidden="1" outlineLevel="3" x14ac:dyDescent="0.25">
      <c r="A4840" s="39" t="s">
        <v>11055</v>
      </c>
      <c r="B4840" s="39" t="s">
        <v>8686</v>
      </c>
      <c r="C4840" s="40" t="s">
        <v>11009</v>
      </c>
      <c r="D4840" s="40" t="s">
        <v>8777</v>
      </c>
      <c r="E4840" s="41">
        <f>IF(ISNA(VLOOKUP(D4840,[1]finalsorted!$A:$H,$E$5,FALSE))=TRUE,"terminated",(VLOOKUP(D4840,[1]finalsorted!$A:$H,$E$5,FALSE)))</f>
        <v>5988880.7700000005</v>
      </c>
    </row>
    <row r="4841" spans="1:5" hidden="1" outlineLevel="3" x14ac:dyDescent="0.25">
      <c r="A4841" s="39" t="s">
        <v>11055</v>
      </c>
      <c r="B4841" s="39" t="s">
        <v>8686</v>
      </c>
      <c r="C4841" s="40" t="s">
        <v>11009</v>
      </c>
      <c r="D4841" s="40" t="s">
        <v>8778</v>
      </c>
      <c r="E4841" s="41">
        <f>IF(ISNA(VLOOKUP(D4841,[1]finalsorted!$A:$H,$E$5,FALSE))=TRUE,"terminated",(VLOOKUP(D4841,[1]finalsorted!$A:$H,$E$5,FALSE)))</f>
        <v>3662012.6500000004</v>
      </c>
    </row>
    <row r="4842" spans="1:5" hidden="1" outlineLevel="3" x14ac:dyDescent="0.25">
      <c r="A4842" s="39" t="s">
        <v>11055</v>
      </c>
      <c r="B4842" s="39" t="s">
        <v>8686</v>
      </c>
      <c r="C4842" s="40" t="s">
        <v>11009</v>
      </c>
      <c r="D4842" s="40" t="s">
        <v>8779</v>
      </c>
      <c r="E4842" s="41">
        <f>IF(ISNA(VLOOKUP(D4842,[1]finalsorted!$A:$H,$E$5,FALSE))=TRUE,"terminated",(VLOOKUP(D4842,[1]finalsorted!$A:$H,$E$5,FALSE)))</f>
        <v>13024382.560000002</v>
      </c>
    </row>
    <row r="4843" spans="1:5" hidden="1" outlineLevel="3" x14ac:dyDescent="0.25">
      <c r="A4843" s="39" t="s">
        <v>11055</v>
      </c>
      <c r="B4843" s="39" t="s">
        <v>8686</v>
      </c>
      <c r="C4843" s="40" t="s">
        <v>11009</v>
      </c>
      <c r="D4843" s="40" t="s">
        <v>8780</v>
      </c>
      <c r="E4843" s="41">
        <f>IF(ISNA(VLOOKUP(D4843,[1]finalsorted!$A:$H,$E$5,FALSE))=TRUE,"terminated",(VLOOKUP(D4843,[1]finalsorted!$A:$H,$E$5,FALSE)))</f>
        <v>3589406.8399999994</v>
      </c>
    </row>
    <row r="4844" spans="1:5" hidden="1" outlineLevel="3" x14ac:dyDescent="0.25">
      <c r="A4844" s="39" t="s">
        <v>11055</v>
      </c>
      <c r="B4844" s="39" t="s">
        <v>8686</v>
      </c>
      <c r="C4844" s="40" t="s">
        <v>11009</v>
      </c>
      <c r="D4844" s="40" t="s">
        <v>8781</v>
      </c>
      <c r="E4844" s="41">
        <f>IF(ISNA(VLOOKUP(D4844,[1]finalsorted!$A:$H,$E$5,FALSE))=TRUE,"terminated",(VLOOKUP(D4844,[1]finalsorted!$A:$H,$E$5,FALSE)))</f>
        <v>2709176.0300000003</v>
      </c>
    </row>
    <row r="4845" spans="1:5" hidden="1" outlineLevel="3" x14ac:dyDescent="0.25">
      <c r="A4845" s="39" t="s">
        <v>11055</v>
      </c>
      <c r="B4845" s="39" t="s">
        <v>8686</v>
      </c>
      <c r="C4845" s="40" t="s">
        <v>11009</v>
      </c>
      <c r="D4845" s="40" t="s">
        <v>8782</v>
      </c>
      <c r="E4845" s="41">
        <f>IF(ISNA(VLOOKUP(D4845,[1]finalsorted!$A:$H,$E$5,FALSE))=TRUE,"terminated",(VLOOKUP(D4845,[1]finalsorted!$A:$H,$E$5,FALSE)))</f>
        <v>4662843.62</v>
      </c>
    </row>
    <row r="4846" spans="1:5" hidden="1" outlineLevel="3" x14ac:dyDescent="0.25">
      <c r="A4846" s="39" t="s">
        <v>11055</v>
      </c>
      <c r="B4846" s="39" t="s">
        <v>8686</v>
      </c>
      <c r="C4846" s="40" t="s">
        <v>11009</v>
      </c>
      <c r="D4846" s="40" t="s">
        <v>8783</v>
      </c>
      <c r="E4846" s="41">
        <f>IF(ISNA(VLOOKUP(D4846,[1]finalsorted!$A:$H,$E$5,FALSE))=TRUE,"terminated",(VLOOKUP(D4846,[1]finalsorted!$A:$H,$E$5,FALSE)))</f>
        <v>5671473.5600000005</v>
      </c>
    </row>
    <row r="4847" spans="1:5" hidden="1" outlineLevel="3" x14ac:dyDescent="0.25">
      <c r="A4847" s="39" t="s">
        <v>11055</v>
      </c>
      <c r="B4847" s="39" t="s">
        <v>8686</v>
      </c>
      <c r="C4847" s="40" t="s">
        <v>11009</v>
      </c>
      <c r="D4847" s="40" t="s">
        <v>8784</v>
      </c>
      <c r="E4847" s="41" t="str">
        <f>IF(ISNA(VLOOKUP(D4847,[1]finalsorted!$A:$H,$E$5,FALSE))=TRUE,"terminated",(VLOOKUP(D4847,[1]finalsorted!$A:$H,$E$5,FALSE)))</f>
        <v/>
      </c>
    </row>
    <row r="4848" spans="1:5" hidden="1" outlineLevel="3" x14ac:dyDescent="0.25">
      <c r="A4848" s="39" t="s">
        <v>11055</v>
      </c>
      <c r="B4848" s="39" t="s">
        <v>8686</v>
      </c>
      <c r="C4848" s="40" t="s">
        <v>11009</v>
      </c>
      <c r="D4848" s="40" t="s">
        <v>8785</v>
      </c>
      <c r="E4848" s="41" t="str">
        <f>IF(ISNA(VLOOKUP(D4848,[1]finalsorted!$A:$H,$E$5,FALSE))=TRUE,"terminated",(VLOOKUP(D4848,[1]finalsorted!$A:$H,$E$5,FALSE)))</f>
        <v/>
      </c>
    </row>
    <row r="4849" spans="1:5" hidden="1" outlineLevel="3" x14ac:dyDescent="0.25">
      <c r="A4849" s="39" t="s">
        <v>11055</v>
      </c>
      <c r="B4849" s="39" t="s">
        <v>8686</v>
      </c>
      <c r="C4849" s="40" t="s">
        <v>11009</v>
      </c>
      <c r="D4849" s="40" t="s">
        <v>8786</v>
      </c>
      <c r="E4849" s="41">
        <f>IF(ISNA(VLOOKUP(D4849,[1]finalsorted!$A:$H,$E$5,FALSE))=TRUE,"terminated",(VLOOKUP(D4849,[1]finalsorted!$A:$H,$E$5,FALSE)))</f>
        <v>6602050.6199999992</v>
      </c>
    </row>
    <row r="4850" spans="1:5" hidden="1" outlineLevel="3" x14ac:dyDescent="0.25">
      <c r="A4850" s="39" t="s">
        <v>11055</v>
      </c>
      <c r="B4850" s="39" t="s">
        <v>8686</v>
      </c>
      <c r="C4850" s="40" t="s">
        <v>11009</v>
      </c>
      <c r="D4850" s="40" t="s">
        <v>8787</v>
      </c>
      <c r="E4850" s="41">
        <f>IF(ISNA(VLOOKUP(D4850,[1]finalsorted!$A:$H,$E$5,FALSE))=TRUE,"terminated",(VLOOKUP(D4850,[1]finalsorted!$A:$H,$E$5,FALSE)))</f>
        <v>6617348.7399999984</v>
      </c>
    </row>
    <row r="4851" spans="1:5" hidden="1" outlineLevel="3" x14ac:dyDescent="0.25">
      <c r="A4851" s="39" t="s">
        <v>11055</v>
      </c>
      <c r="B4851" s="39" t="s">
        <v>8686</v>
      </c>
      <c r="C4851" s="40" t="s">
        <v>11009</v>
      </c>
      <c r="D4851" s="40" t="s">
        <v>8788</v>
      </c>
      <c r="E4851" s="41">
        <f>IF(ISNA(VLOOKUP(D4851,[1]finalsorted!$A:$H,$E$5,FALSE))=TRUE,"terminated",(VLOOKUP(D4851,[1]finalsorted!$A:$H,$E$5,FALSE)))</f>
        <v>7048371.4900000002</v>
      </c>
    </row>
    <row r="4852" spans="1:5" hidden="1" outlineLevel="3" x14ac:dyDescent="0.25">
      <c r="A4852" s="39" t="s">
        <v>11055</v>
      </c>
      <c r="B4852" s="39" t="s">
        <v>8686</v>
      </c>
      <c r="C4852" s="40" t="s">
        <v>11009</v>
      </c>
      <c r="D4852" s="40" t="s">
        <v>8789</v>
      </c>
      <c r="E4852" s="41">
        <f>IF(ISNA(VLOOKUP(D4852,[1]finalsorted!$A:$H,$E$5,FALSE))=TRUE,"terminated",(VLOOKUP(D4852,[1]finalsorted!$A:$H,$E$5,FALSE)))</f>
        <v>3461833.8399999994</v>
      </c>
    </row>
    <row r="4853" spans="1:5" hidden="1" outlineLevel="3" x14ac:dyDescent="0.25">
      <c r="A4853" s="39" t="s">
        <v>11055</v>
      </c>
      <c r="B4853" s="39" t="s">
        <v>8686</v>
      </c>
      <c r="C4853" s="40" t="s">
        <v>11009</v>
      </c>
      <c r="D4853" s="40" t="s">
        <v>8790</v>
      </c>
      <c r="E4853" s="41">
        <f>IF(ISNA(VLOOKUP(D4853,[1]finalsorted!$A:$H,$E$5,FALSE))=TRUE,"terminated",(VLOOKUP(D4853,[1]finalsorted!$A:$H,$E$5,FALSE)))</f>
        <v>9586689.629999999</v>
      </c>
    </row>
    <row r="4854" spans="1:5" hidden="1" outlineLevel="3" x14ac:dyDescent="0.25">
      <c r="A4854" s="39" t="s">
        <v>11055</v>
      </c>
      <c r="B4854" s="39" t="s">
        <v>8686</v>
      </c>
      <c r="C4854" s="40" t="s">
        <v>11009</v>
      </c>
      <c r="D4854" s="40" t="s">
        <v>8791</v>
      </c>
      <c r="E4854" s="41">
        <f>IF(ISNA(VLOOKUP(D4854,[1]finalsorted!$A:$H,$E$5,FALSE))=TRUE,"terminated",(VLOOKUP(D4854,[1]finalsorted!$A:$H,$E$5,FALSE)))</f>
        <v>3111977.399999999</v>
      </c>
    </row>
    <row r="4855" spans="1:5" hidden="1" outlineLevel="3" x14ac:dyDescent="0.25">
      <c r="A4855" s="39" t="s">
        <v>11055</v>
      </c>
      <c r="B4855" s="39" t="s">
        <v>8686</v>
      </c>
      <c r="C4855" s="40" t="s">
        <v>11009</v>
      </c>
      <c r="D4855" s="40" t="s">
        <v>8792</v>
      </c>
      <c r="E4855" s="41">
        <f>IF(ISNA(VLOOKUP(D4855,[1]finalsorted!$A:$H,$E$5,FALSE))=TRUE,"terminated",(VLOOKUP(D4855,[1]finalsorted!$A:$H,$E$5,FALSE)))</f>
        <v>10145434.48</v>
      </c>
    </row>
    <row r="4856" spans="1:5" hidden="1" outlineLevel="3" x14ac:dyDescent="0.25">
      <c r="A4856" s="39" t="s">
        <v>11055</v>
      </c>
      <c r="B4856" s="39" t="s">
        <v>8686</v>
      </c>
      <c r="C4856" s="40" t="s">
        <v>11009</v>
      </c>
      <c r="D4856" s="40" t="s">
        <v>11148</v>
      </c>
      <c r="E4856" s="41">
        <f>IF(ISNA(VLOOKUP(D4856,[1]finalsorted!$A:$H,$E$5,FALSE))=TRUE,"terminated",(VLOOKUP(D4856,[1]finalsorted!$A:$H,$E$5,FALSE)))</f>
        <v>25993295.48</v>
      </c>
    </row>
    <row r="4857" spans="1:5" hidden="1" outlineLevel="2" x14ac:dyDescent="0.25">
      <c r="A4857" s="39"/>
      <c r="B4857" s="39" t="s">
        <v>8686</v>
      </c>
      <c r="C4857" s="40" t="s">
        <v>11009</v>
      </c>
      <c r="D4857" s="40" t="s">
        <v>11258</v>
      </c>
      <c r="E4857" s="41">
        <f>IF(ISNA(VLOOKUP(D4857,[1]finalsorted!$A:$H,$E$5,FALSE))=TRUE,"terminated",(VLOOKUP(D4857,[1]finalsorted!$A:$H,$E$5,FALSE)))</f>
        <v>422971011.54149997</v>
      </c>
    </row>
    <row r="4858" spans="1:5" hidden="1" outlineLevel="3" x14ac:dyDescent="0.25">
      <c r="A4858" s="39" t="s">
        <v>11055</v>
      </c>
      <c r="B4858" s="39" t="s">
        <v>10324</v>
      </c>
      <c r="C4858" s="40" t="s">
        <v>11024</v>
      </c>
      <c r="D4858" s="40" t="s">
        <v>10323</v>
      </c>
      <c r="E4858" s="41">
        <f>IF(ISNA(VLOOKUP(D4858,[1]finalsorted!$A:$H,$E$5,FALSE))=TRUE,"terminated",(VLOOKUP(D4858,[1]finalsorted!$A:$H,$E$5,FALSE)))</f>
        <v>7373564.5999999996</v>
      </c>
    </row>
    <row r="4859" spans="1:5" hidden="1" outlineLevel="3" x14ac:dyDescent="0.25">
      <c r="A4859" s="39" t="s">
        <v>11055</v>
      </c>
      <c r="B4859" s="39" t="s">
        <v>10324</v>
      </c>
      <c r="C4859" s="40" t="s">
        <v>11024</v>
      </c>
      <c r="D4859" s="40" t="s">
        <v>10325</v>
      </c>
      <c r="E4859" s="41">
        <f>IF(ISNA(VLOOKUP(D4859,[1]finalsorted!$A:$H,$E$5,FALSE))=TRUE,"terminated",(VLOOKUP(D4859,[1]finalsorted!$A:$H,$E$5,FALSE)))</f>
        <v>1555932.0900000003</v>
      </c>
    </row>
    <row r="4860" spans="1:5" hidden="1" outlineLevel="3" x14ac:dyDescent="0.25">
      <c r="A4860" s="39" t="s">
        <v>11055</v>
      </c>
      <c r="B4860" s="39" t="s">
        <v>10324</v>
      </c>
      <c r="C4860" s="40" t="s">
        <v>11024</v>
      </c>
      <c r="D4860" s="40" t="s">
        <v>10326</v>
      </c>
      <c r="E4860" s="41">
        <f>IF(ISNA(VLOOKUP(D4860,[1]finalsorted!$A:$H,$E$5,FALSE))=TRUE,"terminated",(VLOOKUP(D4860,[1]finalsorted!$A:$H,$E$5,FALSE)))</f>
        <v>1266056.97</v>
      </c>
    </row>
    <row r="4861" spans="1:5" hidden="1" outlineLevel="3" x14ac:dyDescent="0.25">
      <c r="A4861" s="39" t="s">
        <v>11055</v>
      </c>
      <c r="B4861" s="39" t="s">
        <v>10324</v>
      </c>
      <c r="C4861" s="40" t="s">
        <v>11024</v>
      </c>
      <c r="D4861" s="40" t="s">
        <v>10327</v>
      </c>
      <c r="E4861" s="41">
        <f>IF(ISNA(VLOOKUP(D4861,[1]finalsorted!$A:$H,$E$5,FALSE))=TRUE,"terminated",(VLOOKUP(D4861,[1]finalsorted!$A:$H,$E$5,FALSE)))</f>
        <v>4969243.4400000004</v>
      </c>
    </row>
    <row r="4862" spans="1:5" hidden="1" outlineLevel="3" x14ac:dyDescent="0.25">
      <c r="A4862" s="39" t="s">
        <v>11055</v>
      </c>
      <c r="B4862" s="39" t="s">
        <v>10324</v>
      </c>
      <c r="C4862" s="40" t="s">
        <v>11024</v>
      </c>
      <c r="D4862" s="40" t="s">
        <v>10328</v>
      </c>
      <c r="E4862" s="41" t="str">
        <f>IF(ISNA(VLOOKUP(D4862,[1]finalsorted!$A:$H,$E$5,FALSE))=TRUE,"terminated",(VLOOKUP(D4862,[1]finalsorted!$A:$H,$E$5,FALSE)))</f>
        <v/>
      </c>
    </row>
    <row r="4863" spans="1:5" hidden="1" outlineLevel="3" x14ac:dyDescent="0.25">
      <c r="A4863" s="39" t="s">
        <v>11055</v>
      </c>
      <c r="B4863" s="39" t="s">
        <v>10324</v>
      </c>
      <c r="C4863" s="40" t="s">
        <v>11024</v>
      </c>
      <c r="D4863" s="40" t="s">
        <v>10329</v>
      </c>
      <c r="E4863" s="41">
        <f>IF(ISNA(VLOOKUP(D4863,[1]finalsorted!$A:$H,$E$5,FALSE))=TRUE,"terminated",(VLOOKUP(D4863,[1]finalsorted!$A:$H,$E$5,FALSE)))</f>
        <v>4896301.9000000004</v>
      </c>
    </row>
    <row r="4864" spans="1:5" hidden="1" outlineLevel="3" x14ac:dyDescent="0.25">
      <c r="A4864" s="39" t="s">
        <v>11055</v>
      </c>
      <c r="B4864" s="39" t="s">
        <v>10324</v>
      </c>
      <c r="C4864" s="40" t="s">
        <v>11024</v>
      </c>
      <c r="D4864" s="40" t="s">
        <v>10330</v>
      </c>
      <c r="E4864" s="41">
        <f>IF(ISNA(VLOOKUP(D4864,[1]finalsorted!$A:$H,$E$5,FALSE))=TRUE,"terminated",(VLOOKUP(D4864,[1]finalsorted!$A:$H,$E$5,FALSE)))</f>
        <v>3297708.07</v>
      </c>
    </row>
    <row r="4865" spans="1:5" hidden="1" outlineLevel="3" x14ac:dyDescent="0.25">
      <c r="A4865" s="39" t="s">
        <v>11055</v>
      </c>
      <c r="B4865" s="39" t="s">
        <v>10324</v>
      </c>
      <c r="C4865" s="40" t="s">
        <v>11024</v>
      </c>
      <c r="D4865" s="40" t="s">
        <v>10331</v>
      </c>
      <c r="E4865" s="41">
        <f>IF(ISNA(VLOOKUP(D4865,[1]finalsorted!$A:$H,$E$5,FALSE))=TRUE,"terminated",(VLOOKUP(D4865,[1]finalsorted!$A:$H,$E$5,FALSE)))</f>
        <v>2270050.0700000003</v>
      </c>
    </row>
    <row r="4866" spans="1:5" hidden="1" outlineLevel="3" x14ac:dyDescent="0.25">
      <c r="A4866" s="39" t="s">
        <v>11055</v>
      </c>
      <c r="B4866" s="39" t="s">
        <v>10324</v>
      </c>
      <c r="C4866" s="40" t="s">
        <v>11024</v>
      </c>
      <c r="D4866" s="40" t="s">
        <v>10332</v>
      </c>
      <c r="E4866" s="41">
        <f>IF(ISNA(VLOOKUP(D4866,[1]finalsorted!$A:$H,$E$5,FALSE))=TRUE,"terminated",(VLOOKUP(D4866,[1]finalsorted!$A:$H,$E$5,FALSE)))</f>
        <v>1090293.44</v>
      </c>
    </row>
    <row r="4867" spans="1:5" hidden="1" outlineLevel="3" x14ac:dyDescent="0.25">
      <c r="A4867" s="39" t="s">
        <v>11055</v>
      </c>
      <c r="B4867" s="39" t="s">
        <v>10324</v>
      </c>
      <c r="C4867" s="40" t="s">
        <v>11024</v>
      </c>
      <c r="D4867" s="40" t="s">
        <v>10333</v>
      </c>
      <c r="E4867" s="41">
        <f>IF(ISNA(VLOOKUP(D4867,[1]finalsorted!$A:$H,$E$5,FALSE))=TRUE,"terminated",(VLOOKUP(D4867,[1]finalsorted!$A:$H,$E$5,FALSE)))</f>
        <v>1380548.45</v>
      </c>
    </row>
    <row r="4868" spans="1:5" hidden="1" outlineLevel="3" x14ac:dyDescent="0.25">
      <c r="A4868" s="39" t="s">
        <v>11055</v>
      </c>
      <c r="B4868" s="39" t="s">
        <v>10324</v>
      </c>
      <c r="C4868" s="40" t="s">
        <v>11024</v>
      </c>
      <c r="D4868" s="40" t="s">
        <v>10334</v>
      </c>
      <c r="E4868" s="41">
        <f>IF(ISNA(VLOOKUP(D4868,[1]finalsorted!$A:$H,$E$5,FALSE))=TRUE,"terminated",(VLOOKUP(D4868,[1]finalsorted!$A:$H,$E$5,FALSE)))</f>
        <v>1745098.1</v>
      </c>
    </row>
    <row r="4869" spans="1:5" hidden="1" outlineLevel="3" x14ac:dyDescent="0.25">
      <c r="A4869" s="39" t="s">
        <v>11055</v>
      </c>
      <c r="B4869" s="39" t="s">
        <v>10324</v>
      </c>
      <c r="C4869" s="40" t="s">
        <v>11024</v>
      </c>
      <c r="D4869" s="40" t="s">
        <v>10335</v>
      </c>
      <c r="E4869" s="41" t="str">
        <f>IF(ISNA(VLOOKUP(D4869,[1]finalsorted!$A:$H,$E$5,FALSE))=TRUE,"terminated",(VLOOKUP(D4869,[1]finalsorted!$A:$H,$E$5,FALSE)))</f>
        <v/>
      </c>
    </row>
    <row r="4870" spans="1:5" hidden="1" outlineLevel="3" x14ac:dyDescent="0.25">
      <c r="A4870" s="39" t="s">
        <v>11055</v>
      </c>
      <c r="B4870" s="39" t="s">
        <v>10324</v>
      </c>
      <c r="C4870" s="40" t="s">
        <v>11024</v>
      </c>
      <c r="D4870" s="40" t="s">
        <v>10336</v>
      </c>
      <c r="E4870" s="41">
        <f>IF(ISNA(VLOOKUP(D4870,[1]finalsorted!$A:$H,$E$5,FALSE))=TRUE,"terminated",(VLOOKUP(D4870,[1]finalsorted!$A:$H,$E$5,FALSE)))</f>
        <v>2551334.6599999997</v>
      </c>
    </row>
    <row r="4871" spans="1:5" hidden="1" outlineLevel="3" x14ac:dyDescent="0.25">
      <c r="A4871" s="39" t="s">
        <v>11055</v>
      </c>
      <c r="B4871" s="39" t="s">
        <v>10324</v>
      </c>
      <c r="C4871" s="40" t="s">
        <v>11024</v>
      </c>
      <c r="D4871" s="40" t="s">
        <v>10337</v>
      </c>
      <c r="E4871" s="41">
        <f>IF(ISNA(VLOOKUP(D4871,[1]finalsorted!$A:$H,$E$5,FALSE))=TRUE,"terminated",(VLOOKUP(D4871,[1]finalsorted!$A:$H,$E$5,FALSE)))</f>
        <v>2388995.9899999998</v>
      </c>
    </row>
    <row r="4872" spans="1:5" hidden="1" outlineLevel="3" x14ac:dyDescent="0.25">
      <c r="A4872" s="39" t="s">
        <v>11055</v>
      </c>
      <c r="B4872" s="39" t="s">
        <v>10324</v>
      </c>
      <c r="C4872" s="40" t="s">
        <v>11024</v>
      </c>
      <c r="D4872" s="40" t="s">
        <v>10338</v>
      </c>
      <c r="E4872" s="41">
        <f>IF(ISNA(VLOOKUP(D4872,[1]finalsorted!$A:$H,$E$5,FALSE))=TRUE,"terminated",(VLOOKUP(D4872,[1]finalsorted!$A:$H,$E$5,FALSE)))</f>
        <v>2093045.32</v>
      </c>
    </row>
    <row r="4873" spans="1:5" hidden="1" outlineLevel="3" x14ac:dyDescent="0.25">
      <c r="A4873" s="39" t="s">
        <v>11055</v>
      </c>
      <c r="B4873" s="39" t="s">
        <v>10324</v>
      </c>
      <c r="C4873" s="40" t="s">
        <v>11024</v>
      </c>
      <c r="D4873" s="40" t="s">
        <v>10339</v>
      </c>
      <c r="E4873" s="41">
        <f>IF(ISNA(VLOOKUP(D4873,[1]finalsorted!$A:$H,$E$5,FALSE))=TRUE,"terminated",(VLOOKUP(D4873,[1]finalsorted!$A:$H,$E$5,FALSE)))</f>
        <v>3323103.1700000004</v>
      </c>
    </row>
    <row r="4874" spans="1:5" hidden="1" outlineLevel="3" x14ac:dyDescent="0.25">
      <c r="A4874" s="39" t="s">
        <v>11055</v>
      </c>
      <c r="B4874" s="39" t="s">
        <v>10324</v>
      </c>
      <c r="C4874" s="40" t="s">
        <v>11024</v>
      </c>
      <c r="D4874" s="40" t="s">
        <v>10340</v>
      </c>
      <c r="E4874" s="41">
        <f>IF(ISNA(VLOOKUP(D4874,[1]finalsorted!$A:$H,$E$5,FALSE))=TRUE,"terminated",(VLOOKUP(D4874,[1]finalsorted!$A:$H,$E$5,FALSE)))</f>
        <v>1668874.53</v>
      </c>
    </row>
    <row r="4875" spans="1:5" hidden="1" outlineLevel="3" x14ac:dyDescent="0.25">
      <c r="A4875" s="39" t="s">
        <v>11055</v>
      </c>
      <c r="B4875" s="39" t="s">
        <v>10324</v>
      </c>
      <c r="C4875" s="40" t="s">
        <v>11024</v>
      </c>
      <c r="D4875" s="40" t="s">
        <v>10341</v>
      </c>
      <c r="E4875" s="41" t="str">
        <f>IF(ISNA(VLOOKUP(D4875,[1]finalsorted!$A:$H,$E$5,FALSE))=TRUE,"terminated",(VLOOKUP(D4875,[1]finalsorted!$A:$H,$E$5,FALSE)))</f>
        <v/>
      </c>
    </row>
    <row r="4876" spans="1:5" hidden="1" outlineLevel="3" x14ac:dyDescent="0.25">
      <c r="A4876" s="39" t="s">
        <v>11055</v>
      </c>
      <c r="B4876" s="39" t="s">
        <v>10324</v>
      </c>
      <c r="C4876" s="40" t="s">
        <v>11024</v>
      </c>
      <c r="D4876" s="40" t="s">
        <v>10342</v>
      </c>
      <c r="E4876" s="41" t="str">
        <f>IF(ISNA(VLOOKUP(D4876,[1]finalsorted!$A:$H,$E$5,FALSE))=TRUE,"terminated",(VLOOKUP(D4876,[1]finalsorted!$A:$H,$E$5,FALSE)))</f>
        <v/>
      </c>
    </row>
    <row r="4877" spans="1:5" hidden="1" outlineLevel="3" x14ac:dyDescent="0.25">
      <c r="A4877" s="39" t="s">
        <v>11055</v>
      </c>
      <c r="B4877" s="39" t="s">
        <v>10324</v>
      </c>
      <c r="C4877" s="40" t="s">
        <v>11024</v>
      </c>
      <c r="D4877" s="40" t="s">
        <v>10343</v>
      </c>
      <c r="E4877" s="41">
        <f>IF(ISNA(VLOOKUP(D4877,[1]finalsorted!$A:$H,$E$5,FALSE))=TRUE,"terminated",(VLOOKUP(D4877,[1]finalsorted!$A:$H,$E$5,FALSE)))</f>
        <v>2797819.4900000007</v>
      </c>
    </row>
    <row r="4878" spans="1:5" hidden="1" outlineLevel="3" x14ac:dyDescent="0.25">
      <c r="A4878" s="39" t="s">
        <v>11055</v>
      </c>
      <c r="B4878" s="39" t="s">
        <v>10324</v>
      </c>
      <c r="C4878" s="40" t="s">
        <v>11024</v>
      </c>
      <c r="D4878" s="40" t="s">
        <v>10344</v>
      </c>
      <c r="E4878" s="41">
        <f>IF(ISNA(VLOOKUP(D4878,[1]finalsorted!$A:$H,$E$5,FALSE))=TRUE,"terminated",(VLOOKUP(D4878,[1]finalsorted!$A:$H,$E$5,FALSE)))</f>
        <v>7936555.1200000001</v>
      </c>
    </row>
    <row r="4879" spans="1:5" hidden="1" outlineLevel="3" x14ac:dyDescent="0.25">
      <c r="A4879" s="39" t="s">
        <v>11055</v>
      </c>
      <c r="B4879" s="39" t="s">
        <v>10324</v>
      </c>
      <c r="C4879" s="40" t="s">
        <v>11024</v>
      </c>
      <c r="D4879" s="40" t="s">
        <v>10345</v>
      </c>
      <c r="E4879" s="41">
        <f>IF(ISNA(VLOOKUP(D4879,[1]finalsorted!$A:$H,$E$5,FALSE))=TRUE,"terminated",(VLOOKUP(D4879,[1]finalsorted!$A:$H,$E$5,FALSE)))</f>
        <v>3455230.21</v>
      </c>
    </row>
    <row r="4880" spans="1:5" hidden="1" outlineLevel="3" x14ac:dyDescent="0.25">
      <c r="A4880" s="39" t="s">
        <v>11055</v>
      </c>
      <c r="B4880" s="39" t="s">
        <v>10324</v>
      </c>
      <c r="C4880" s="40" t="s">
        <v>11024</v>
      </c>
      <c r="D4880" s="40" t="s">
        <v>10346</v>
      </c>
      <c r="E4880" s="41">
        <f>IF(ISNA(VLOOKUP(D4880,[1]finalsorted!$A:$H,$E$5,FALSE))=TRUE,"terminated",(VLOOKUP(D4880,[1]finalsorted!$A:$H,$E$5,FALSE)))</f>
        <v>12864605.810000002</v>
      </c>
    </row>
    <row r="4881" spans="1:5" hidden="1" outlineLevel="3" x14ac:dyDescent="0.25">
      <c r="A4881" s="39" t="s">
        <v>11055</v>
      </c>
      <c r="B4881" s="39" t="s">
        <v>10324</v>
      </c>
      <c r="C4881" s="40" t="s">
        <v>11024</v>
      </c>
      <c r="D4881" s="40" t="s">
        <v>10347</v>
      </c>
      <c r="E4881" s="41">
        <f>IF(ISNA(VLOOKUP(D4881,[1]finalsorted!$A:$H,$E$5,FALSE))=TRUE,"terminated",(VLOOKUP(D4881,[1]finalsorted!$A:$H,$E$5,FALSE)))</f>
        <v>17942588.009999998</v>
      </c>
    </row>
    <row r="4882" spans="1:5" hidden="1" outlineLevel="3" x14ac:dyDescent="0.25">
      <c r="A4882" s="39" t="s">
        <v>11055</v>
      </c>
      <c r="B4882" s="39" t="s">
        <v>10324</v>
      </c>
      <c r="C4882" s="40" t="s">
        <v>11024</v>
      </c>
      <c r="D4882" s="40" t="s">
        <v>10348</v>
      </c>
      <c r="E4882" s="41">
        <f>IF(ISNA(VLOOKUP(D4882,[1]finalsorted!$A:$H,$E$5,FALSE))=TRUE,"terminated",(VLOOKUP(D4882,[1]finalsorted!$A:$H,$E$5,FALSE)))</f>
        <v>5869854.6400000006</v>
      </c>
    </row>
    <row r="4883" spans="1:5" hidden="1" outlineLevel="3" x14ac:dyDescent="0.25">
      <c r="A4883" s="39" t="s">
        <v>11055</v>
      </c>
      <c r="B4883" s="39" t="s">
        <v>10324</v>
      </c>
      <c r="C4883" s="40" t="s">
        <v>11024</v>
      </c>
      <c r="D4883" s="40" t="s">
        <v>10349</v>
      </c>
      <c r="E4883" s="41" t="str">
        <f>IF(ISNA(VLOOKUP(D4883,[1]finalsorted!$A:$H,$E$5,FALSE))=TRUE,"terminated",(VLOOKUP(D4883,[1]finalsorted!$A:$H,$E$5,FALSE)))</f>
        <v/>
      </c>
    </row>
    <row r="4884" spans="1:5" hidden="1" outlineLevel="3" x14ac:dyDescent="0.25">
      <c r="A4884" s="39" t="s">
        <v>11055</v>
      </c>
      <c r="B4884" s="39" t="s">
        <v>10324</v>
      </c>
      <c r="C4884" s="40" t="s">
        <v>11024</v>
      </c>
      <c r="D4884" s="40" t="s">
        <v>10350</v>
      </c>
      <c r="E4884" s="41">
        <f>IF(ISNA(VLOOKUP(D4884,[1]finalsorted!$A:$H,$E$5,FALSE))=TRUE,"terminated",(VLOOKUP(D4884,[1]finalsorted!$A:$H,$E$5,FALSE)))</f>
        <v>8487166.5599999987</v>
      </c>
    </row>
    <row r="4885" spans="1:5" hidden="1" outlineLevel="3" x14ac:dyDescent="0.25">
      <c r="A4885" s="39" t="s">
        <v>11055</v>
      </c>
      <c r="B4885" s="39" t="s">
        <v>10324</v>
      </c>
      <c r="C4885" s="40" t="s">
        <v>11024</v>
      </c>
      <c r="D4885" s="40" t="s">
        <v>10351</v>
      </c>
      <c r="E4885" s="41">
        <f>IF(ISNA(VLOOKUP(D4885,[1]finalsorted!$A:$H,$E$5,FALSE))=TRUE,"terminated",(VLOOKUP(D4885,[1]finalsorted!$A:$H,$E$5,FALSE)))</f>
        <v>5818301.96</v>
      </c>
    </row>
    <row r="4886" spans="1:5" hidden="1" outlineLevel="3" x14ac:dyDescent="0.25">
      <c r="A4886" s="39" t="s">
        <v>11055</v>
      </c>
      <c r="B4886" s="39" t="s">
        <v>10324</v>
      </c>
      <c r="C4886" s="40" t="s">
        <v>11024</v>
      </c>
      <c r="D4886" s="40" t="s">
        <v>10352</v>
      </c>
      <c r="E4886" s="41" t="str">
        <f>IF(ISNA(VLOOKUP(D4886,[1]finalsorted!$A:$H,$E$5,FALSE))=TRUE,"terminated",(VLOOKUP(D4886,[1]finalsorted!$A:$H,$E$5,FALSE)))</f>
        <v/>
      </c>
    </row>
    <row r="4887" spans="1:5" hidden="1" outlineLevel="3" x14ac:dyDescent="0.25">
      <c r="A4887" s="39" t="s">
        <v>11055</v>
      </c>
      <c r="B4887" s="39" t="s">
        <v>10324</v>
      </c>
      <c r="C4887" s="40" t="s">
        <v>11024</v>
      </c>
      <c r="D4887" s="40" t="s">
        <v>10353</v>
      </c>
      <c r="E4887" s="41">
        <f>IF(ISNA(VLOOKUP(D4887,[1]finalsorted!$A:$H,$E$5,FALSE))=TRUE,"terminated",(VLOOKUP(D4887,[1]finalsorted!$A:$H,$E$5,FALSE)))</f>
        <v>2924097.8399999994</v>
      </c>
    </row>
    <row r="4888" spans="1:5" hidden="1" outlineLevel="3" x14ac:dyDescent="0.25">
      <c r="A4888" s="39" t="s">
        <v>11055</v>
      </c>
      <c r="B4888" s="39" t="s">
        <v>10324</v>
      </c>
      <c r="C4888" s="40" t="s">
        <v>11024</v>
      </c>
      <c r="D4888" s="40" t="s">
        <v>10354</v>
      </c>
      <c r="E4888" s="41">
        <f>IF(ISNA(VLOOKUP(D4888,[1]finalsorted!$A:$H,$E$5,FALSE))=TRUE,"terminated",(VLOOKUP(D4888,[1]finalsorted!$A:$H,$E$5,FALSE)))</f>
        <v>2220721.5099999998</v>
      </c>
    </row>
    <row r="4889" spans="1:5" hidden="1" outlineLevel="3" x14ac:dyDescent="0.25">
      <c r="A4889" s="39" t="s">
        <v>11055</v>
      </c>
      <c r="B4889" s="39" t="s">
        <v>10324</v>
      </c>
      <c r="C4889" s="40" t="s">
        <v>11024</v>
      </c>
      <c r="D4889" s="40" t="s">
        <v>10355</v>
      </c>
      <c r="E4889" s="41">
        <f>IF(ISNA(VLOOKUP(D4889,[1]finalsorted!$A:$H,$E$5,FALSE))=TRUE,"terminated",(VLOOKUP(D4889,[1]finalsorted!$A:$H,$E$5,FALSE)))</f>
        <v>5285747.4999999991</v>
      </c>
    </row>
    <row r="4890" spans="1:5" hidden="1" outlineLevel="3" x14ac:dyDescent="0.25">
      <c r="A4890" s="39" t="s">
        <v>11055</v>
      </c>
      <c r="B4890" s="39" t="s">
        <v>10324</v>
      </c>
      <c r="C4890" s="40" t="s">
        <v>11024</v>
      </c>
      <c r="D4890" s="40" t="s">
        <v>10356</v>
      </c>
      <c r="E4890" s="41">
        <f>IF(ISNA(VLOOKUP(D4890,[1]finalsorted!$A:$H,$E$5,FALSE))=TRUE,"terminated",(VLOOKUP(D4890,[1]finalsorted!$A:$H,$E$5,FALSE)))</f>
        <v>5481764</v>
      </c>
    </row>
    <row r="4891" spans="1:5" hidden="1" outlineLevel="3" x14ac:dyDescent="0.25">
      <c r="A4891" s="39" t="s">
        <v>11055</v>
      </c>
      <c r="B4891" s="39" t="s">
        <v>10324</v>
      </c>
      <c r="C4891" s="40" t="s">
        <v>11024</v>
      </c>
      <c r="D4891" s="40" t="s">
        <v>10357</v>
      </c>
      <c r="E4891" s="41">
        <f>IF(ISNA(VLOOKUP(D4891,[1]finalsorted!$A:$H,$E$5,FALSE))=TRUE,"terminated",(VLOOKUP(D4891,[1]finalsorted!$A:$H,$E$5,FALSE)))</f>
        <v>5755579.3099999996</v>
      </c>
    </row>
    <row r="4892" spans="1:5" hidden="1" outlineLevel="3" x14ac:dyDescent="0.25">
      <c r="A4892" s="39" t="s">
        <v>11055</v>
      </c>
      <c r="B4892" s="39" t="s">
        <v>10324</v>
      </c>
      <c r="C4892" s="40" t="s">
        <v>11024</v>
      </c>
      <c r="D4892" s="40" t="s">
        <v>10358</v>
      </c>
      <c r="E4892" s="41" t="str">
        <f>IF(ISNA(VLOOKUP(D4892,[1]finalsorted!$A:$H,$E$5,FALSE))=TRUE,"terminated",(VLOOKUP(D4892,[1]finalsorted!$A:$H,$E$5,FALSE)))</f>
        <v/>
      </c>
    </row>
    <row r="4893" spans="1:5" hidden="1" outlineLevel="3" x14ac:dyDescent="0.25">
      <c r="A4893" s="39" t="s">
        <v>11055</v>
      </c>
      <c r="B4893" s="39" t="s">
        <v>10324</v>
      </c>
      <c r="C4893" s="40" t="s">
        <v>11024</v>
      </c>
      <c r="D4893" s="40" t="s">
        <v>10359</v>
      </c>
      <c r="E4893" s="41">
        <f>IF(ISNA(VLOOKUP(D4893,[1]finalsorted!$A:$H,$E$5,FALSE))=TRUE,"terminated",(VLOOKUP(D4893,[1]finalsorted!$A:$H,$E$5,FALSE)))</f>
        <v>14063228.290000001</v>
      </c>
    </row>
    <row r="4894" spans="1:5" hidden="1" outlineLevel="3" x14ac:dyDescent="0.25">
      <c r="A4894" s="39" t="s">
        <v>11055</v>
      </c>
      <c r="B4894" s="39" t="s">
        <v>10324</v>
      </c>
      <c r="C4894" s="40" t="s">
        <v>11024</v>
      </c>
      <c r="D4894" s="40" t="s">
        <v>10360</v>
      </c>
      <c r="E4894" s="41">
        <f>IF(ISNA(VLOOKUP(D4894,[1]finalsorted!$A:$H,$E$5,FALSE))=TRUE,"terminated",(VLOOKUP(D4894,[1]finalsorted!$A:$H,$E$5,FALSE)))</f>
        <v>3741246.3200000003</v>
      </c>
    </row>
    <row r="4895" spans="1:5" hidden="1" outlineLevel="3" x14ac:dyDescent="0.25">
      <c r="A4895" s="39" t="s">
        <v>11055</v>
      </c>
      <c r="B4895" s="39" t="s">
        <v>10324</v>
      </c>
      <c r="C4895" s="40" t="s">
        <v>11024</v>
      </c>
      <c r="D4895" s="40" t="s">
        <v>10361</v>
      </c>
      <c r="E4895" s="41">
        <f>IF(ISNA(VLOOKUP(D4895,[1]finalsorted!$A:$H,$E$5,FALSE))=TRUE,"terminated",(VLOOKUP(D4895,[1]finalsorted!$A:$H,$E$5,FALSE)))</f>
        <v>17047802.160000004</v>
      </c>
    </row>
    <row r="4896" spans="1:5" hidden="1" outlineLevel="3" x14ac:dyDescent="0.25">
      <c r="A4896" s="39" t="s">
        <v>11055</v>
      </c>
      <c r="B4896" s="39" t="s">
        <v>10324</v>
      </c>
      <c r="C4896" s="40" t="s">
        <v>11024</v>
      </c>
      <c r="D4896" s="40" t="s">
        <v>10362</v>
      </c>
      <c r="E4896" s="41">
        <f>IF(ISNA(VLOOKUP(D4896,[1]finalsorted!$A:$H,$E$5,FALSE))=TRUE,"terminated",(VLOOKUP(D4896,[1]finalsorted!$A:$H,$E$5,FALSE)))</f>
        <v>14431791.209999995</v>
      </c>
    </row>
    <row r="4897" spans="1:5" hidden="1" outlineLevel="3" x14ac:dyDescent="0.25">
      <c r="A4897" s="39" t="s">
        <v>11055</v>
      </c>
      <c r="B4897" s="39" t="s">
        <v>10324</v>
      </c>
      <c r="C4897" s="40" t="s">
        <v>11024</v>
      </c>
      <c r="D4897" s="40" t="s">
        <v>10363</v>
      </c>
      <c r="E4897" s="41">
        <f>IF(ISNA(VLOOKUP(D4897,[1]finalsorted!$A:$H,$E$5,FALSE))=TRUE,"terminated",(VLOOKUP(D4897,[1]finalsorted!$A:$H,$E$5,FALSE)))</f>
        <v>2556136.7400000002</v>
      </c>
    </row>
    <row r="4898" spans="1:5" hidden="1" outlineLevel="3" x14ac:dyDescent="0.25">
      <c r="A4898" s="39" t="s">
        <v>11055</v>
      </c>
      <c r="B4898" s="39" t="s">
        <v>10324</v>
      </c>
      <c r="C4898" s="40" t="s">
        <v>11024</v>
      </c>
      <c r="D4898" s="40" t="s">
        <v>10364</v>
      </c>
      <c r="E4898" s="41">
        <f>IF(ISNA(VLOOKUP(D4898,[1]finalsorted!$A:$H,$E$5,FALSE))=TRUE,"terminated",(VLOOKUP(D4898,[1]finalsorted!$A:$H,$E$5,FALSE)))</f>
        <v>3040720.7600000002</v>
      </c>
    </row>
    <row r="4899" spans="1:5" hidden="1" outlineLevel="3" x14ac:dyDescent="0.25">
      <c r="A4899" s="39" t="s">
        <v>11055</v>
      </c>
      <c r="B4899" s="39" t="s">
        <v>10324</v>
      </c>
      <c r="C4899" s="40" t="s">
        <v>11024</v>
      </c>
      <c r="D4899" s="40" t="s">
        <v>10365</v>
      </c>
      <c r="E4899" s="41">
        <f>IF(ISNA(VLOOKUP(D4899,[1]finalsorted!$A:$H,$E$5,FALSE))=TRUE,"terminated",(VLOOKUP(D4899,[1]finalsorted!$A:$H,$E$5,FALSE)))</f>
        <v>3287756.7499999995</v>
      </c>
    </row>
    <row r="4900" spans="1:5" hidden="1" outlineLevel="3" x14ac:dyDescent="0.25">
      <c r="A4900" s="39" t="s">
        <v>11055</v>
      </c>
      <c r="B4900" s="39" t="s">
        <v>10324</v>
      </c>
      <c r="C4900" s="40" t="s">
        <v>11024</v>
      </c>
      <c r="D4900" s="40" t="s">
        <v>10366</v>
      </c>
      <c r="E4900" s="41">
        <f>IF(ISNA(VLOOKUP(D4900,[1]finalsorted!$A:$H,$E$5,FALSE))=TRUE,"terminated",(VLOOKUP(D4900,[1]finalsorted!$A:$H,$E$5,FALSE)))</f>
        <v>268513.69</v>
      </c>
    </row>
    <row r="4901" spans="1:5" hidden="1" outlineLevel="3" x14ac:dyDescent="0.25">
      <c r="A4901" s="39" t="s">
        <v>11055</v>
      </c>
      <c r="B4901" s="39" t="s">
        <v>10324</v>
      </c>
      <c r="C4901" s="40" t="s">
        <v>11024</v>
      </c>
      <c r="D4901" s="40" t="s">
        <v>10367</v>
      </c>
      <c r="E4901" s="41">
        <f>IF(ISNA(VLOOKUP(D4901,[1]finalsorted!$A:$H,$E$5,FALSE))=TRUE,"terminated",(VLOOKUP(D4901,[1]finalsorted!$A:$H,$E$5,FALSE)))</f>
        <v>1696193.19</v>
      </c>
    </row>
    <row r="4902" spans="1:5" hidden="1" outlineLevel="3" x14ac:dyDescent="0.25">
      <c r="A4902" s="39" t="s">
        <v>11055</v>
      </c>
      <c r="B4902" s="39" t="s">
        <v>10324</v>
      </c>
      <c r="C4902" s="40" t="s">
        <v>11024</v>
      </c>
      <c r="D4902" s="40" t="s">
        <v>10368</v>
      </c>
      <c r="E4902" s="41">
        <f>IF(ISNA(VLOOKUP(D4902,[1]finalsorted!$A:$H,$E$5,FALSE))=TRUE,"terminated",(VLOOKUP(D4902,[1]finalsorted!$A:$H,$E$5,FALSE)))</f>
        <v>3511464.67</v>
      </c>
    </row>
    <row r="4903" spans="1:5" hidden="1" outlineLevel="3" x14ac:dyDescent="0.25">
      <c r="A4903" s="39" t="s">
        <v>11055</v>
      </c>
      <c r="B4903" s="39" t="s">
        <v>10324</v>
      </c>
      <c r="C4903" s="40" t="s">
        <v>11024</v>
      </c>
      <c r="D4903" s="40" t="s">
        <v>10369</v>
      </c>
      <c r="E4903" s="41">
        <f>IF(ISNA(VLOOKUP(D4903,[1]finalsorted!$A:$H,$E$5,FALSE))=TRUE,"terminated",(VLOOKUP(D4903,[1]finalsorted!$A:$H,$E$5,FALSE)))</f>
        <v>3398599.37</v>
      </c>
    </row>
    <row r="4904" spans="1:5" hidden="1" outlineLevel="3" x14ac:dyDescent="0.25">
      <c r="A4904" s="39" t="s">
        <v>11055</v>
      </c>
      <c r="B4904" s="39" t="s">
        <v>10324</v>
      </c>
      <c r="C4904" s="40" t="s">
        <v>11024</v>
      </c>
      <c r="D4904" s="40" t="s">
        <v>10370</v>
      </c>
      <c r="E4904" s="41">
        <f>IF(ISNA(VLOOKUP(D4904,[1]finalsorted!$A:$H,$E$5,FALSE))=TRUE,"terminated",(VLOOKUP(D4904,[1]finalsorted!$A:$H,$E$5,FALSE)))</f>
        <v>2479378.580000001</v>
      </c>
    </row>
    <row r="4905" spans="1:5" hidden="1" outlineLevel="3" x14ac:dyDescent="0.25">
      <c r="A4905" s="39" t="s">
        <v>11055</v>
      </c>
      <c r="B4905" s="39" t="s">
        <v>10324</v>
      </c>
      <c r="C4905" s="40" t="s">
        <v>11024</v>
      </c>
      <c r="D4905" s="40" t="s">
        <v>10371</v>
      </c>
      <c r="E4905" s="41">
        <f>IF(ISNA(VLOOKUP(D4905,[1]finalsorted!$A:$H,$E$5,FALSE))=TRUE,"terminated",(VLOOKUP(D4905,[1]finalsorted!$A:$H,$E$5,FALSE)))</f>
        <v>3025784.38</v>
      </c>
    </row>
    <row r="4906" spans="1:5" hidden="1" outlineLevel="3" x14ac:dyDescent="0.25">
      <c r="A4906" s="39" t="s">
        <v>11055</v>
      </c>
      <c r="B4906" s="39" t="s">
        <v>10324</v>
      </c>
      <c r="C4906" s="40" t="s">
        <v>11024</v>
      </c>
      <c r="D4906" s="40" t="s">
        <v>10372</v>
      </c>
      <c r="E4906" s="41">
        <f>IF(ISNA(VLOOKUP(D4906,[1]finalsorted!$A:$H,$E$5,FALSE))=TRUE,"terminated",(VLOOKUP(D4906,[1]finalsorted!$A:$H,$E$5,FALSE)))</f>
        <v>9111010.5599999987</v>
      </c>
    </row>
    <row r="4907" spans="1:5" hidden="1" outlineLevel="3" x14ac:dyDescent="0.25">
      <c r="A4907" s="39" t="s">
        <v>11055</v>
      </c>
      <c r="B4907" s="39" t="s">
        <v>10324</v>
      </c>
      <c r="C4907" s="40" t="s">
        <v>11024</v>
      </c>
      <c r="D4907" s="40" t="s">
        <v>10373</v>
      </c>
      <c r="E4907" s="41">
        <f>IF(ISNA(VLOOKUP(D4907,[1]finalsorted!$A:$H,$E$5,FALSE))=TRUE,"terminated",(VLOOKUP(D4907,[1]finalsorted!$A:$H,$E$5,FALSE)))</f>
        <v>6105455.459999999</v>
      </c>
    </row>
    <row r="4908" spans="1:5" hidden="1" outlineLevel="3" x14ac:dyDescent="0.25">
      <c r="A4908" s="39" t="s">
        <v>11055</v>
      </c>
      <c r="B4908" s="39" t="s">
        <v>10324</v>
      </c>
      <c r="C4908" s="40" t="s">
        <v>11024</v>
      </c>
      <c r="D4908" s="40" t="s">
        <v>10374</v>
      </c>
      <c r="E4908" s="41" t="str">
        <f>IF(ISNA(VLOOKUP(D4908,[1]finalsorted!$A:$H,$E$5,FALSE))=TRUE,"terminated",(VLOOKUP(D4908,[1]finalsorted!$A:$H,$E$5,FALSE)))</f>
        <v/>
      </c>
    </row>
    <row r="4909" spans="1:5" hidden="1" outlineLevel="3" x14ac:dyDescent="0.25">
      <c r="A4909" s="39" t="s">
        <v>11055</v>
      </c>
      <c r="B4909" s="39" t="s">
        <v>10324</v>
      </c>
      <c r="C4909" s="40" t="s">
        <v>11024</v>
      </c>
      <c r="D4909" s="40" t="s">
        <v>10375</v>
      </c>
      <c r="E4909" s="41">
        <f>IF(ISNA(VLOOKUP(D4909,[1]finalsorted!$A:$H,$E$5,FALSE))=TRUE,"terminated",(VLOOKUP(D4909,[1]finalsorted!$A:$H,$E$5,FALSE)))</f>
        <v>1726757.45</v>
      </c>
    </row>
    <row r="4910" spans="1:5" hidden="1" outlineLevel="3" x14ac:dyDescent="0.25">
      <c r="A4910" s="39" t="s">
        <v>11055</v>
      </c>
      <c r="B4910" s="39" t="s">
        <v>10324</v>
      </c>
      <c r="C4910" s="40" t="s">
        <v>11024</v>
      </c>
      <c r="D4910" s="40" t="s">
        <v>10376</v>
      </c>
      <c r="E4910" s="41">
        <f>IF(ISNA(VLOOKUP(D4910,[1]finalsorted!$A:$H,$E$5,FALSE))=TRUE,"terminated",(VLOOKUP(D4910,[1]finalsorted!$A:$H,$E$5,FALSE)))</f>
        <v>5021165.6199999992</v>
      </c>
    </row>
    <row r="4911" spans="1:5" hidden="1" outlineLevel="3" x14ac:dyDescent="0.25">
      <c r="A4911" s="39" t="s">
        <v>11055</v>
      </c>
      <c r="B4911" s="39" t="s">
        <v>10324</v>
      </c>
      <c r="C4911" s="40" t="s">
        <v>11024</v>
      </c>
      <c r="D4911" s="40" t="s">
        <v>10377</v>
      </c>
      <c r="E4911" s="41">
        <f>IF(ISNA(VLOOKUP(D4911,[1]finalsorted!$A:$H,$E$5,FALSE))=TRUE,"terminated",(VLOOKUP(D4911,[1]finalsorted!$A:$H,$E$5,FALSE)))</f>
        <v>1471313.12</v>
      </c>
    </row>
    <row r="4912" spans="1:5" hidden="1" outlineLevel="3" x14ac:dyDescent="0.25">
      <c r="A4912" s="39" t="s">
        <v>11055</v>
      </c>
      <c r="B4912" s="39" t="s">
        <v>10324</v>
      </c>
      <c r="C4912" s="40" t="s">
        <v>11024</v>
      </c>
      <c r="D4912" s="40" t="s">
        <v>10378</v>
      </c>
      <c r="E4912" s="41">
        <f>IF(ISNA(VLOOKUP(D4912,[1]finalsorted!$A:$H,$E$5,FALSE))=TRUE,"terminated",(VLOOKUP(D4912,[1]finalsorted!$A:$H,$E$5,FALSE)))</f>
        <v>9087008.5000000019</v>
      </c>
    </row>
    <row r="4913" spans="1:5" hidden="1" outlineLevel="3" x14ac:dyDescent="0.25">
      <c r="A4913" s="39" t="s">
        <v>11055</v>
      </c>
      <c r="B4913" s="39" t="s">
        <v>10324</v>
      </c>
      <c r="C4913" s="40" t="s">
        <v>11024</v>
      </c>
      <c r="D4913" s="40" t="s">
        <v>10379</v>
      </c>
      <c r="E4913" s="41">
        <f>IF(ISNA(VLOOKUP(D4913,[1]finalsorted!$A:$H,$E$5,FALSE))=TRUE,"terminated",(VLOOKUP(D4913,[1]finalsorted!$A:$H,$E$5,FALSE)))</f>
        <v>4871252.54</v>
      </c>
    </row>
    <row r="4914" spans="1:5" hidden="1" outlineLevel="3" x14ac:dyDescent="0.25">
      <c r="A4914" s="39" t="s">
        <v>11055</v>
      </c>
      <c r="B4914" s="39" t="s">
        <v>10324</v>
      </c>
      <c r="C4914" s="40" t="s">
        <v>11024</v>
      </c>
      <c r="D4914" s="40" t="s">
        <v>10380</v>
      </c>
      <c r="E4914" s="41">
        <f>IF(ISNA(VLOOKUP(D4914,[1]finalsorted!$A:$H,$E$5,FALSE))=TRUE,"terminated",(VLOOKUP(D4914,[1]finalsorted!$A:$H,$E$5,FALSE)))</f>
        <v>6506449.8900000015</v>
      </c>
    </row>
    <row r="4915" spans="1:5" hidden="1" outlineLevel="3" x14ac:dyDescent="0.25">
      <c r="A4915" s="39" t="s">
        <v>11055</v>
      </c>
      <c r="B4915" s="39" t="s">
        <v>10324</v>
      </c>
      <c r="C4915" s="40" t="s">
        <v>11024</v>
      </c>
      <c r="D4915" s="40" t="s">
        <v>10381</v>
      </c>
      <c r="E4915" s="41" t="str">
        <f>IF(ISNA(VLOOKUP(D4915,[1]finalsorted!$A:$H,$E$5,FALSE))=TRUE,"terminated",(VLOOKUP(D4915,[1]finalsorted!$A:$H,$E$5,FALSE)))</f>
        <v/>
      </c>
    </row>
    <row r="4916" spans="1:5" hidden="1" outlineLevel="3" x14ac:dyDescent="0.25">
      <c r="A4916" s="39" t="s">
        <v>11055</v>
      </c>
      <c r="B4916" s="39" t="s">
        <v>10324</v>
      </c>
      <c r="C4916" s="40" t="s">
        <v>11024</v>
      </c>
      <c r="D4916" s="40" t="s">
        <v>10382</v>
      </c>
      <c r="E4916" s="41">
        <f>IF(ISNA(VLOOKUP(D4916,[1]finalsorted!$A:$H,$E$5,FALSE))=TRUE,"terminated",(VLOOKUP(D4916,[1]finalsorted!$A:$H,$E$5,FALSE)))</f>
        <v>2703440.5399999991</v>
      </c>
    </row>
    <row r="4917" spans="1:5" hidden="1" outlineLevel="3" x14ac:dyDescent="0.25">
      <c r="A4917" s="39" t="s">
        <v>11055</v>
      </c>
      <c r="B4917" s="39" t="s">
        <v>10324</v>
      </c>
      <c r="C4917" s="40" t="s">
        <v>11024</v>
      </c>
      <c r="D4917" s="40" t="s">
        <v>10383</v>
      </c>
      <c r="E4917" s="41">
        <f>IF(ISNA(VLOOKUP(D4917,[1]finalsorted!$A:$H,$E$5,FALSE))=TRUE,"terminated",(VLOOKUP(D4917,[1]finalsorted!$A:$H,$E$5,FALSE)))</f>
        <v>1447401.5799999998</v>
      </c>
    </row>
    <row r="4918" spans="1:5" hidden="1" outlineLevel="3" x14ac:dyDescent="0.25">
      <c r="A4918" s="39" t="s">
        <v>11055</v>
      </c>
      <c r="B4918" s="39" t="s">
        <v>10324</v>
      </c>
      <c r="C4918" s="40" t="s">
        <v>11024</v>
      </c>
      <c r="D4918" s="40" t="s">
        <v>10384</v>
      </c>
      <c r="E4918" s="41">
        <f>IF(ISNA(VLOOKUP(D4918,[1]finalsorted!$A:$H,$E$5,FALSE))=TRUE,"terminated",(VLOOKUP(D4918,[1]finalsorted!$A:$H,$E$5,FALSE)))</f>
        <v>1722570.9400000002</v>
      </c>
    </row>
    <row r="4919" spans="1:5" hidden="1" outlineLevel="3" x14ac:dyDescent="0.25">
      <c r="A4919" s="39" t="s">
        <v>11055</v>
      </c>
      <c r="B4919" s="39" t="s">
        <v>10324</v>
      </c>
      <c r="C4919" s="40" t="s">
        <v>11024</v>
      </c>
      <c r="D4919" s="40" t="s">
        <v>10385</v>
      </c>
      <c r="E4919" s="41">
        <f>IF(ISNA(VLOOKUP(D4919,[1]finalsorted!$A:$H,$E$5,FALSE))=TRUE,"terminated",(VLOOKUP(D4919,[1]finalsorted!$A:$H,$E$5,FALSE)))</f>
        <v>1463047.5399999998</v>
      </c>
    </row>
    <row r="4920" spans="1:5" hidden="1" outlineLevel="3" x14ac:dyDescent="0.25">
      <c r="A4920" s="39" t="s">
        <v>11055</v>
      </c>
      <c r="B4920" s="39" t="s">
        <v>10324</v>
      </c>
      <c r="C4920" s="40" t="s">
        <v>11024</v>
      </c>
      <c r="D4920" s="40" t="s">
        <v>10386</v>
      </c>
      <c r="E4920" s="41">
        <f>IF(ISNA(VLOOKUP(D4920,[1]finalsorted!$A:$H,$E$5,FALSE))=TRUE,"terminated",(VLOOKUP(D4920,[1]finalsorted!$A:$H,$E$5,FALSE)))</f>
        <v>765128.11999999988</v>
      </c>
    </row>
    <row r="4921" spans="1:5" hidden="1" outlineLevel="3" x14ac:dyDescent="0.25">
      <c r="A4921" s="39" t="s">
        <v>11055</v>
      </c>
      <c r="B4921" s="39" t="s">
        <v>10324</v>
      </c>
      <c r="C4921" s="40" t="s">
        <v>11024</v>
      </c>
      <c r="D4921" s="40" t="s">
        <v>10387</v>
      </c>
      <c r="E4921" s="41">
        <f>IF(ISNA(VLOOKUP(D4921,[1]finalsorted!$A:$H,$E$5,FALSE))=TRUE,"terminated",(VLOOKUP(D4921,[1]finalsorted!$A:$H,$E$5,FALSE)))</f>
        <v>541505.15999999992</v>
      </c>
    </row>
    <row r="4922" spans="1:5" hidden="1" outlineLevel="3" x14ac:dyDescent="0.25">
      <c r="A4922" s="39" t="s">
        <v>11055</v>
      </c>
      <c r="B4922" s="39" t="s">
        <v>10324</v>
      </c>
      <c r="C4922" s="40" t="s">
        <v>11024</v>
      </c>
      <c r="D4922" s="40" t="s">
        <v>10388</v>
      </c>
      <c r="E4922" s="41">
        <f>IF(ISNA(VLOOKUP(D4922,[1]finalsorted!$A:$H,$E$5,FALSE))=TRUE,"terminated",(VLOOKUP(D4922,[1]finalsorted!$A:$H,$E$5,FALSE)))</f>
        <v>3617669.6100000008</v>
      </c>
    </row>
    <row r="4923" spans="1:5" hidden="1" outlineLevel="3" x14ac:dyDescent="0.25">
      <c r="A4923" s="39" t="s">
        <v>11055</v>
      </c>
      <c r="B4923" s="39" t="s">
        <v>10324</v>
      </c>
      <c r="C4923" s="40" t="s">
        <v>11024</v>
      </c>
      <c r="D4923" s="40" t="s">
        <v>10389</v>
      </c>
      <c r="E4923" s="41" t="str">
        <f>IF(ISNA(VLOOKUP(D4923,[1]finalsorted!$A:$H,$E$5,FALSE))=TRUE,"terminated",(VLOOKUP(D4923,[1]finalsorted!$A:$H,$E$5,FALSE)))</f>
        <v/>
      </c>
    </row>
    <row r="4924" spans="1:5" hidden="1" outlineLevel="3" x14ac:dyDescent="0.25">
      <c r="A4924" s="39" t="s">
        <v>11055</v>
      </c>
      <c r="B4924" s="39" t="s">
        <v>10324</v>
      </c>
      <c r="C4924" s="40" t="s">
        <v>11024</v>
      </c>
      <c r="D4924" s="40" t="s">
        <v>10390</v>
      </c>
      <c r="E4924" s="41" t="str">
        <f>IF(ISNA(VLOOKUP(D4924,[1]finalsorted!$A:$H,$E$5,FALSE))=TRUE,"terminated",(VLOOKUP(D4924,[1]finalsorted!$A:$H,$E$5,FALSE)))</f>
        <v/>
      </c>
    </row>
    <row r="4925" spans="1:5" hidden="1" outlineLevel="3" x14ac:dyDescent="0.25">
      <c r="A4925" s="39" t="s">
        <v>11055</v>
      </c>
      <c r="B4925" s="39" t="s">
        <v>10324</v>
      </c>
      <c r="C4925" s="40" t="s">
        <v>11024</v>
      </c>
      <c r="D4925" s="40" t="s">
        <v>10391</v>
      </c>
      <c r="E4925" s="41">
        <f>IF(ISNA(VLOOKUP(D4925,[1]finalsorted!$A:$H,$E$5,FALSE))=TRUE,"terminated",(VLOOKUP(D4925,[1]finalsorted!$A:$H,$E$5,FALSE)))</f>
        <v>3497836.0300000003</v>
      </c>
    </row>
    <row r="4926" spans="1:5" hidden="1" outlineLevel="3" x14ac:dyDescent="0.25">
      <c r="A4926" s="39" t="s">
        <v>11055</v>
      </c>
      <c r="B4926" s="39" t="s">
        <v>10324</v>
      </c>
      <c r="C4926" s="40" t="s">
        <v>11024</v>
      </c>
      <c r="D4926" s="40" t="s">
        <v>10392</v>
      </c>
      <c r="E4926" s="41" t="str">
        <f>IF(ISNA(VLOOKUP(D4926,[1]finalsorted!$A:$H,$E$5,FALSE))=TRUE,"terminated",(VLOOKUP(D4926,[1]finalsorted!$A:$H,$E$5,FALSE)))</f>
        <v/>
      </c>
    </row>
    <row r="4927" spans="1:5" hidden="1" outlineLevel="3" x14ac:dyDescent="0.25">
      <c r="A4927" s="39" t="s">
        <v>11055</v>
      </c>
      <c r="B4927" s="39" t="s">
        <v>10324</v>
      </c>
      <c r="C4927" s="40" t="s">
        <v>11024</v>
      </c>
      <c r="D4927" s="40" t="s">
        <v>10393</v>
      </c>
      <c r="E4927" s="41">
        <f>IF(ISNA(VLOOKUP(D4927,[1]finalsorted!$A:$H,$E$5,FALSE))=TRUE,"terminated",(VLOOKUP(D4927,[1]finalsorted!$A:$H,$E$5,FALSE)))</f>
        <v>4992795.4099999992</v>
      </c>
    </row>
    <row r="4928" spans="1:5" hidden="1" outlineLevel="3" x14ac:dyDescent="0.25">
      <c r="A4928" s="39" t="s">
        <v>11055</v>
      </c>
      <c r="B4928" s="39" t="s">
        <v>10324</v>
      </c>
      <c r="C4928" s="40" t="s">
        <v>11024</v>
      </c>
      <c r="D4928" s="40" t="s">
        <v>10394</v>
      </c>
      <c r="E4928" s="41">
        <f>IF(ISNA(VLOOKUP(D4928,[1]finalsorted!$A:$H,$E$5,FALSE))=TRUE,"terminated",(VLOOKUP(D4928,[1]finalsorted!$A:$H,$E$5,FALSE)))</f>
        <v>2389211.33</v>
      </c>
    </row>
    <row r="4929" spans="1:5" hidden="1" outlineLevel="3" x14ac:dyDescent="0.25">
      <c r="A4929" s="39" t="s">
        <v>11055</v>
      </c>
      <c r="B4929" s="39" t="s">
        <v>10324</v>
      </c>
      <c r="C4929" s="40" t="s">
        <v>11024</v>
      </c>
      <c r="D4929" s="40" t="s">
        <v>10395</v>
      </c>
      <c r="E4929" s="41" t="str">
        <f>IF(ISNA(VLOOKUP(D4929,[1]finalsorted!$A:$H,$E$5,FALSE))=TRUE,"terminated",(VLOOKUP(D4929,[1]finalsorted!$A:$H,$E$5,FALSE)))</f>
        <v/>
      </c>
    </row>
    <row r="4930" spans="1:5" hidden="1" outlineLevel="3" x14ac:dyDescent="0.25">
      <c r="A4930" s="39" t="s">
        <v>11055</v>
      </c>
      <c r="B4930" s="39" t="s">
        <v>10324</v>
      </c>
      <c r="C4930" s="40" t="s">
        <v>11024</v>
      </c>
      <c r="D4930" s="40" t="s">
        <v>10396</v>
      </c>
      <c r="E4930" s="41" t="str">
        <f>IF(ISNA(VLOOKUP(D4930,[1]finalsorted!$A:$H,$E$5,FALSE))=TRUE,"terminated",(VLOOKUP(D4930,[1]finalsorted!$A:$H,$E$5,FALSE)))</f>
        <v/>
      </c>
    </row>
    <row r="4931" spans="1:5" hidden="1" outlineLevel="3" x14ac:dyDescent="0.25">
      <c r="A4931" s="39" t="s">
        <v>11055</v>
      </c>
      <c r="B4931" s="39" t="s">
        <v>10324</v>
      </c>
      <c r="C4931" s="40" t="s">
        <v>11024</v>
      </c>
      <c r="D4931" s="40" t="s">
        <v>10397</v>
      </c>
      <c r="E4931" s="41">
        <f>IF(ISNA(VLOOKUP(D4931,[1]finalsorted!$A:$H,$E$5,FALSE))=TRUE,"terminated",(VLOOKUP(D4931,[1]finalsorted!$A:$H,$E$5,FALSE)))</f>
        <v>5360408.8999999994</v>
      </c>
    </row>
    <row r="4932" spans="1:5" hidden="1" outlineLevel="3" x14ac:dyDescent="0.25">
      <c r="A4932" s="39" t="s">
        <v>11055</v>
      </c>
      <c r="B4932" s="39" t="s">
        <v>10324</v>
      </c>
      <c r="C4932" s="40" t="s">
        <v>11024</v>
      </c>
      <c r="D4932" s="40" t="s">
        <v>10398</v>
      </c>
      <c r="E4932" s="41">
        <f>IF(ISNA(VLOOKUP(D4932,[1]finalsorted!$A:$H,$E$5,FALSE))=TRUE,"terminated",(VLOOKUP(D4932,[1]finalsorted!$A:$H,$E$5,FALSE)))</f>
        <v>2368250.2399999998</v>
      </c>
    </row>
    <row r="4933" spans="1:5" hidden="1" outlineLevel="3" x14ac:dyDescent="0.25">
      <c r="A4933" s="39" t="s">
        <v>11055</v>
      </c>
      <c r="B4933" s="39" t="s">
        <v>10324</v>
      </c>
      <c r="C4933" s="40" t="s">
        <v>11024</v>
      </c>
      <c r="D4933" s="40" t="s">
        <v>10399</v>
      </c>
      <c r="E4933" s="41">
        <f>IF(ISNA(VLOOKUP(D4933,[1]finalsorted!$A:$H,$E$5,FALSE))=TRUE,"terminated",(VLOOKUP(D4933,[1]finalsorted!$A:$H,$E$5,FALSE)))</f>
        <v>4075837.1199999996</v>
      </c>
    </row>
    <row r="4934" spans="1:5" hidden="1" outlineLevel="3" x14ac:dyDescent="0.25">
      <c r="A4934" s="39" t="s">
        <v>11055</v>
      </c>
      <c r="B4934" s="39" t="s">
        <v>10324</v>
      </c>
      <c r="C4934" s="40" t="s">
        <v>11024</v>
      </c>
      <c r="D4934" s="40" t="s">
        <v>10400</v>
      </c>
      <c r="E4934" s="41">
        <f>IF(ISNA(VLOOKUP(D4934,[1]finalsorted!$A:$H,$E$5,FALSE))=TRUE,"terminated",(VLOOKUP(D4934,[1]finalsorted!$A:$H,$E$5,FALSE)))</f>
        <v>2974181.3299999996</v>
      </c>
    </row>
    <row r="4935" spans="1:5" hidden="1" outlineLevel="3" x14ac:dyDescent="0.25">
      <c r="A4935" s="39" t="s">
        <v>11055</v>
      </c>
      <c r="B4935" s="39" t="s">
        <v>10324</v>
      </c>
      <c r="C4935" s="40" t="s">
        <v>11024</v>
      </c>
      <c r="D4935" s="40" t="s">
        <v>10401</v>
      </c>
      <c r="E4935" s="41">
        <f>IF(ISNA(VLOOKUP(D4935,[1]finalsorted!$A:$H,$E$5,FALSE))=TRUE,"terminated",(VLOOKUP(D4935,[1]finalsorted!$A:$H,$E$5,FALSE)))</f>
        <v>1122165.6100000003</v>
      </c>
    </row>
    <row r="4936" spans="1:5" hidden="1" outlineLevel="3" x14ac:dyDescent="0.25">
      <c r="A4936" s="39" t="s">
        <v>11055</v>
      </c>
      <c r="B4936" s="39" t="s">
        <v>10324</v>
      </c>
      <c r="C4936" s="40" t="s">
        <v>11024</v>
      </c>
      <c r="D4936" s="40" t="s">
        <v>10402</v>
      </c>
      <c r="E4936" s="41">
        <f>IF(ISNA(VLOOKUP(D4936,[1]finalsorted!$A:$H,$E$5,FALSE))=TRUE,"terminated",(VLOOKUP(D4936,[1]finalsorted!$A:$H,$E$5,FALSE)))</f>
        <v>417585.55</v>
      </c>
    </row>
    <row r="4937" spans="1:5" hidden="1" outlineLevel="3" x14ac:dyDescent="0.25">
      <c r="A4937" s="39" t="s">
        <v>11055</v>
      </c>
      <c r="B4937" s="39" t="s">
        <v>10324</v>
      </c>
      <c r="C4937" s="40" t="s">
        <v>11024</v>
      </c>
      <c r="D4937" s="40" t="s">
        <v>10403</v>
      </c>
      <c r="E4937" s="41" t="str">
        <f>IF(ISNA(VLOOKUP(D4937,[1]finalsorted!$A:$H,$E$5,FALSE))=TRUE,"terminated",(VLOOKUP(D4937,[1]finalsorted!$A:$H,$E$5,FALSE)))</f>
        <v/>
      </c>
    </row>
    <row r="4938" spans="1:5" hidden="1" outlineLevel="3" x14ac:dyDescent="0.25">
      <c r="A4938" s="39" t="s">
        <v>11055</v>
      </c>
      <c r="B4938" s="39" t="s">
        <v>10324</v>
      </c>
      <c r="C4938" s="40" t="s">
        <v>11024</v>
      </c>
      <c r="D4938" s="40" t="s">
        <v>10404</v>
      </c>
      <c r="E4938" s="41">
        <f>IF(ISNA(VLOOKUP(D4938,[1]finalsorted!$A:$H,$E$5,FALSE))=TRUE,"terminated",(VLOOKUP(D4938,[1]finalsorted!$A:$H,$E$5,FALSE)))</f>
        <v>4442542.8</v>
      </c>
    </row>
    <row r="4939" spans="1:5" hidden="1" outlineLevel="3" x14ac:dyDescent="0.25">
      <c r="A4939" s="39" t="s">
        <v>11055</v>
      </c>
      <c r="B4939" s="39" t="s">
        <v>10324</v>
      </c>
      <c r="C4939" s="40" t="s">
        <v>11024</v>
      </c>
      <c r="D4939" s="40" t="s">
        <v>10405</v>
      </c>
      <c r="E4939" s="41" t="str">
        <f>IF(ISNA(VLOOKUP(D4939,[1]finalsorted!$A:$H,$E$5,FALSE))=TRUE,"terminated",(VLOOKUP(D4939,[1]finalsorted!$A:$H,$E$5,FALSE)))</f>
        <v/>
      </c>
    </row>
    <row r="4940" spans="1:5" hidden="1" outlineLevel="3" x14ac:dyDescent="0.25">
      <c r="A4940" s="39" t="s">
        <v>11055</v>
      </c>
      <c r="B4940" s="39" t="s">
        <v>10324</v>
      </c>
      <c r="C4940" s="40" t="s">
        <v>11024</v>
      </c>
      <c r="D4940" s="40" t="s">
        <v>10406</v>
      </c>
      <c r="E4940" s="41">
        <f>IF(ISNA(VLOOKUP(D4940,[1]finalsorted!$A:$H,$E$5,FALSE))=TRUE,"terminated",(VLOOKUP(D4940,[1]finalsorted!$A:$H,$E$5,FALSE)))</f>
        <v>1247913.69</v>
      </c>
    </row>
    <row r="4941" spans="1:5" hidden="1" outlineLevel="3" x14ac:dyDescent="0.25">
      <c r="A4941" s="39" t="s">
        <v>11055</v>
      </c>
      <c r="B4941" s="39" t="s">
        <v>10324</v>
      </c>
      <c r="C4941" s="40" t="s">
        <v>11024</v>
      </c>
      <c r="D4941" s="40" t="s">
        <v>10407</v>
      </c>
      <c r="E4941" s="41">
        <f>IF(ISNA(VLOOKUP(D4941,[1]finalsorted!$A:$H,$E$5,FALSE))=TRUE,"terminated",(VLOOKUP(D4941,[1]finalsorted!$A:$H,$E$5,FALSE)))</f>
        <v>534782.06000000006</v>
      </c>
    </row>
    <row r="4942" spans="1:5" hidden="1" outlineLevel="3" x14ac:dyDescent="0.25">
      <c r="A4942" s="39" t="s">
        <v>11055</v>
      </c>
      <c r="B4942" s="39" t="s">
        <v>10324</v>
      </c>
      <c r="C4942" s="40" t="s">
        <v>11024</v>
      </c>
      <c r="D4942" s="40" t="s">
        <v>10408</v>
      </c>
      <c r="E4942" s="41">
        <f>IF(ISNA(VLOOKUP(D4942,[1]finalsorted!$A:$H,$E$5,FALSE))=TRUE,"terminated",(VLOOKUP(D4942,[1]finalsorted!$A:$H,$E$5,FALSE)))</f>
        <v>1063580.27</v>
      </c>
    </row>
    <row r="4943" spans="1:5" hidden="1" outlineLevel="3" x14ac:dyDescent="0.25">
      <c r="A4943" s="39" t="s">
        <v>11055</v>
      </c>
      <c r="B4943" s="39" t="s">
        <v>10324</v>
      </c>
      <c r="C4943" s="40" t="s">
        <v>11024</v>
      </c>
      <c r="D4943" s="40" t="s">
        <v>10409</v>
      </c>
      <c r="E4943" s="41">
        <f>IF(ISNA(VLOOKUP(D4943,[1]finalsorted!$A:$H,$E$5,FALSE))=TRUE,"terminated",(VLOOKUP(D4943,[1]finalsorted!$A:$H,$E$5,FALSE)))</f>
        <v>2196015.1</v>
      </c>
    </row>
    <row r="4944" spans="1:5" hidden="1" outlineLevel="3" x14ac:dyDescent="0.25">
      <c r="A4944" s="39" t="s">
        <v>11055</v>
      </c>
      <c r="B4944" s="39" t="s">
        <v>10324</v>
      </c>
      <c r="C4944" s="40" t="s">
        <v>11024</v>
      </c>
      <c r="D4944" s="40" t="s">
        <v>10410</v>
      </c>
      <c r="E4944" s="41">
        <f>IF(ISNA(VLOOKUP(D4944,[1]finalsorted!$A:$H,$E$5,FALSE))=TRUE,"terminated",(VLOOKUP(D4944,[1]finalsorted!$A:$H,$E$5,FALSE)))</f>
        <v>1889568.6500000001</v>
      </c>
    </row>
    <row r="4945" spans="1:5" hidden="1" outlineLevel="3" x14ac:dyDescent="0.25">
      <c r="A4945" s="39" t="s">
        <v>11055</v>
      </c>
      <c r="B4945" s="39" t="s">
        <v>10324</v>
      </c>
      <c r="C4945" s="40" t="s">
        <v>11024</v>
      </c>
      <c r="D4945" s="40" t="s">
        <v>10411</v>
      </c>
      <c r="E4945" s="41">
        <f>IF(ISNA(VLOOKUP(D4945,[1]finalsorted!$A:$H,$E$5,FALSE))=TRUE,"terminated",(VLOOKUP(D4945,[1]finalsorted!$A:$H,$E$5,FALSE)))</f>
        <v>4811129.1500000004</v>
      </c>
    </row>
    <row r="4946" spans="1:5" hidden="1" outlineLevel="3" x14ac:dyDescent="0.25">
      <c r="A4946" s="39" t="s">
        <v>11055</v>
      </c>
      <c r="B4946" s="39" t="s">
        <v>10324</v>
      </c>
      <c r="C4946" s="40" t="s">
        <v>11024</v>
      </c>
      <c r="D4946" s="40" t="s">
        <v>10412</v>
      </c>
      <c r="E4946" s="41">
        <f>IF(ISNA(VLOOKUP(D4946,[1]finalsorted!$A:$H,$E$5,FALSE))=TRUE,"terminated",(VLOOKUP(D4946,[1]finalsorted!$A:$H,$E$5,FALSE)))</f>
        <v>2113030.0000000005</v>
      </c>
    </row>
    <row r="4947" spans="1:5" hidden="1" outlineLevel="3" x14ac:dyDescent="0.25">
      <c r="A4947" s="39" t="s">
        <v>11055</v>
      </c>
      <c r="B4947" s="39" t="s">
        <v>10324</v>
      </c>
      <c r="C4947" s="40" t="s">
        <v>11024</v>
      </c>
      <c r="D4947" s="40" t="s">
        <v>10413</v>
      </c>
      <c r="E4947" s="41" t="str">
        <f>IF(ISNA(VLOOKUP(D4947,[1]finalsorted!$A:$H,$E$5,FALSE))=TRUE,"terminated",(VLOOKUP(D4947,[1]finalsorted!$A:$H,$E$5,FALSE)))</f>
        <v/>
      </c>
    </row>
    <row r="4948" spans="1:5" hidden="1" outlineLevel="3" x14ac:dyDescent="0.25">
      <c r="A4948" s="39" t="s">
        <v>11055</v>
      </c>
      <c r="B4948" s="39" t="s">
        <v>10324</v>
      </c>
      <c r="C4948" s="40" t="s">
        <v>11024</v>
      </c>
      <c r="D4948" s="40" t="s">
        <v>10414</v>
      </c>
      <c r="E4948" s="41" t="str">
        <f>IF(ISNA(VLOOKUP(D4948,[1]finalsorted!$A:$H,$E$5,FALSE))=TRUE,"terminated",(VLOOKUP(D4948,[1]finalsorted!$A:$H,$E$5,FALSE)))</f>
        <v/>
      </c>
    </row>
    <row r="4949" spans="1:5" hidden="1" outlineLevel="3" x14ac:dyDescent="0.25">
      <c r="A4949" s="39" t="s">
        <v>11055</v>
      </c>
      <c r="B4949" s="39" t="s">
        <v>10324</v>
      </c>
      <c r="C4949" s="40" t="s">
        <v>11024</v>
      </c>
      <c r="D4949" s="40" t="s">
        <v>10415</v>
      </c>
      <c r="E4949" s="41">
        <f>IF(ISNA(VLOOKUP(D4949,[1]finalsorted!$A:$H,$E$5,FALSE))=TRUE,"terminated",(VLOOKUP(D4949,[1]finalsorted!$A:$H,$E$5,FALSE)))</f>
        <v>582631.81000000006</v>
      </c>
    </row>
    <row r="4950" spans="1:5" hidden="1" outlineLevel="3" x14ac:dyDescent="0.25">
      <c r="A4950" s="39" t="s">
        <v>11055</v>
      </c>
      <c r="B4950" s="39" t="s">
        <v>10324</v>
      </c>
      <c r="C4950" s="40" t="s">
        <v>11024</v>
      </c>
      <c r="D4950" s="40" t="s">
        <v>10416</v>
      </c>
      <c r="E4950" s="41">
        <f>IF(ISNA(VLOOKUP(D4950,[1]finalsorted!$A:$H,$E$5,FALSE))=TRUE,"terminated",(VLOOKUP(D4950,[1]finalsorted!$A:$H,$E$5,FALSE)))</f>
        <v>4849148.1399999997</v>
      </c>
    </row>
    <row r="4951" spans="1:5" hidden="1" outlineLevel="3" x14ac:dyDescent="0.25">
      <c r="A4951" s="39" t="s">
        <v>11055</v>
      </c>
      <c r="B4951" s="39" t="s">
        <v>10324</v>
      </c>
      <c r="C4951" s="40" t="s">
        <v>11024</v>
      </c>
      <c r="D4951" s="40" t="s">
        <v>10417</v>
      </c>
      <c r="E4951" s="41">
        <f>IF(ISNA(VLOOKUP(D4951,[1]finalsorted!$A:$H,$E$5,FALSE))=TRUE,"terminated",(VLOOKUP(D4951,[1]finalsorted!$A:$H,$E$5,FALSE)))</f>
        <v>4132078.6599999997</v>
      </c>
    </row>
    <row r="4952" spans="1:5" hidden="1" outlineLevel="3" x14ac:dyDescent="0.25">
      <c r="A4952" s="39" t="s">
        <v>11055</v>
      </c>
      <c r="B4952" s="39" t="s">
        <v>10324</v>
      </c>
      <c r="C4952" s="40" t="s">
        <v>11024</v>
      </c>
      <c r="D4952" s="40" t="s">
        <v>10418</v>
      </c>
      <c r="E4952" s="41">
        <f>IF(ISNA(VLOOKUP(D4952,[1]finalsorted!$A:$H,$E$5,FALSE))=TRUE,"terminated",(VLOOKUP(D4952,[1]finalsorted!$A:$H,$E$5,FALSE)))</f>
        <v>2263733.7599999998</v>
      </c>
    </row>
    <row r="4953" spans="1:5" hidden="1" outlineLevel="3" x14ac:dyDescent="0.25">
      <c r="A4953" s="39" t="s">
        <v>11055</v>
      </c>
      <c r="B4953" s="39" t="s">
        <v>10324</v>
      </c>
      <c r="C4953" s="40" t="s">
        <v>11024</v>
      </c>
      <c r="D4953" s="40" t="s">
        <v>11169</v>
      </c>
      <c r="E4953" s="41">
        <f>IF(ISNA(VLOOKUP(D4953,[1]finalsorted!$A:$H,$E$5,FALSE))=TRUE,"terminated",(VLOOKUP(D4953,[1]finalsorted!$A:$H,$E$5,FALSE)))</f>
        <v>48076331.549999997</v>
      </c>
    </row>
    <row r="4954" spans="1:5" hidden="1" outlineLevel="2" x14ac:dyDescent="0.25">
      <c r="A4954" s="39"/>
      <c r="B4954" s="39" t="s">
        <v>10324</v>
      </c>
      <c r="C4954" s="40" t="s">
        <v>11024</v>
      </c>
      <c r="D4954" s="40" t="s">
        <v>11259</v>
      </c>
      <c r="E4954" s="41">
        <f>IF(ISNA(VLOOKUP(D4954,[1]finalsorted!$A:$H,$E$5,FALSE))=TRUE,"terminated",(VLOOKUP(D4954,[1]finalsorted!$A:$H,$E$5,FALSE)))</f>
        <v>362820732.66000003</v>
      </c>
    </row>
    <row r="4955" spans="1:5" hidden="1" outlineLevel="3" x14ac:dyDescent="0.25">
      <c r="A4955" s="39" t="s">
        <v>11055</v>
      </c>
      <c r="B4955" s="39" t="s">
        <v>10591</v>
      </c>
      <c r="C4955" s="40" t="s">
        <v>11028</v>
      </c>
      <c r="D4955" s="40" t="s">
        <v>10590</v>
      </c>
      <c r="E4955" s="41">
        <f>IF(ISNA(VLOOKUP(D4955,[1]finalsorted!$A:$H,$E$5,FALSE))=TRUE,"terminated",(VLOOKUP(D4955,[1]finalsorted!$A:$H,$E$5,FALSE)))</f>
        <v>2207322.9900000002</v>
      </c>
    </row>
    <row r="4956" spans="1:5" hidden="1" outlineLevel="3" x14ac:dyDescent="0.25">
      <c r="A4956" s="39" t="s">
        <v>11055</v>
      </c>
      <c r="B4956" s="39" t="s">
        <v>10591</v>
      </c>
      <c r="C4956" s="40" t="s">
        <v>11028</v>
      </c>
      <c r="D4956" s="40" t="s">
        <v>10592</v>
      </c>
      <c r="E4956" s="41">
        <f>IF(ISNA(VLOOKUP(D4956,[1]finalsorted!$A:$H,$E$5,FALSE))=TRUE,"terminated",(VLOOKUP(D4956,[1]finalsorted!$A:$H,$E$5,FALSE)))</f>
        <v>5472413.3499999987</v>
      </c>
    </row>
    <row r="4957" spans="1:5" hidden="1" outlineLevel="3" x14ac:dyDescent="0.25">
      <c r="A4957" s="39" t="s">
        <v>11055</v>
      </c>
      <c r="B4957" s="39" t="s">
        <v>10591</v>
      </c>
      <c r="C4957" s="40" t="s">
        <v>11028</v>
      </c>
      <c r="D4957" s="40" t="s">
        <v>10593</v>
      </c>
      <c r="E4957" s="41">
        <f>IF(ISNA(VLOOKUP(D4957,[1]finalsorted!$A:$H,$E$5,FALSE))=TRUE,"terminated",(VLOOKUP(D4957,[1]finalsorted!$A:$H,$E$5,FALSE)))</f>
        <v>1026782.8300000001</v>
      </c>
    </row>
    <row r="4958" spans="1:5" hidden="1" outlineLevel="3" x14ac:dyDescent="0.25">
      <c r="A4958" s="39" t="s">
        <v>11055</v>
      </c>
      <c r="B4958" s="39" t="s">
        <v>10591</v>
      </c>
      <c r="C4958" s="40" t="s">
        <v>11028</v>
      </c>
      <c r="D4958" s="40" t="s">
        <v>10594</v>
      </c>
      <c r="E4958" s="41" t="str">
        <f>IF(ISNA(VLOOKUP(D4958,[1]finalsorted!$A:$H,$E$5,FALSE))=TRUE,"terminated",(VLOOKUP(D4958,[1]finalsorted!$A:$H,$E$5,FALSE)))</f>
        <v/>
      </c>
    </row>
    <row r="4959" spans="1:5" hidden="1" outlineLevel="3" x14ac:dyDescent="0.25">
      <c r="A4959" s="39" t="s">
        <v>11055</v>
      </c>
      <c r="B4959" s="39" t="s">
        <v>10591</v>
      </c>
      <c r="C4959" s="40" t="s">
        <v>11028</v>
      </c>
      <c r="D4959" s="40" t="s">
        <v>10595</v>
      </c>
      <c r="E4959" s="41">
        <f>IF(ISNA(VLOOKUP(D4959,[1]finalsorted!$A:$H,$E$5,FALSE))=TRUE,"terminated",(VLOOKUP(D4959,[1]finalsorted!$A:$H,$E$5,FALSE)))</f>
        <v>2121229.0999999996</v>
      </c>
    </row>
    <row r="4960" spans="1:5" hidden="1" outlineLevel="3" x14ac:dyDescent="0.25">
      <c r="A4960" s="39" t="s">
        <v>11055</v>
      </c>
      <c r="B4960" s="39" t="s">
        <v>10591</v>
      </c>
      <c r="C4960" s="40" t="s">
        <v>11028</v>
      </c>
      <c r="D4960" s="40" t="s">
        <v>10596</v>
      </c>
      <c r="E4960" s="41">
        <f>IF(ISNA(VLOOKUP(D4960,[1]finalsorted!$A:$H,$E$5,FALSE))=TRUE,"terminated",(VLOOKUP(D4960,[1]finalsorted!$A:$H,$E$5,FALSE)))</f>
        <v>1315922.3599999999</v>
      </c>
    </row>
    <row r="4961" spans="1:5" hidden="1" outlineLevel="3" x14ac:dyDescent="0.25">
      <c r="A4961" s="39" t="s">
        <v>11055</v>
      </c>
      <c r="B4961" s="39" t="s">
        <v>10591</v>
      </c>
      <c r="C4961" s="40" t="s">
        <v>11028</v>
      </c>
      <c r="D4961" s="40" t="s">
        <v>10597</v>
      </c>
      <c r="E4961" s="41">
        <f>IF(ISNA(VLOOKUP(D4961,[1]finalsorted!$A:$H,$E$5,FALSE))=TRUE,"terminated",(VLOOKUP(D4961,[1]finalsorted!$A:$H,$E$5,FALSE)))</f>
        <v>1838722.0599999998</v>
      </c>
    </row>
    <row r="4962" spans="1:5" hidden="1" outlineLevel="3" x14ac:dyDescent="0.25">
      <c r="A4962" s="39" t="s">
        <v>11055</v>
      </c>
      <c r="B4962" s="39" t="s">
        <v>10591</v>
      </c>
      <c r="C4962" s="40" t="s">
        <v>11028</v>
      </c>
      <c r="D4962" s="40" t="s">
        <v>10598</v>
      </c>
      <c r="E4962" s="41">
        <f>IF(ISNA(VLOOKUP(D4962,[1]finalsorted!$A:$H,$E$5,FALSE))=TRUE,"terminated",(VLOOKUP(D4962,[1]finalsorted!$A:$H,$E$5,FALSE)))</f>
        <v>2544172.62</v>
      </c>
    </row>
    <row r="4963" spans="1:5" hidden="1" outlineLevel="3" x14ac:dyDescent="0.25">
      <c r="A4963" s="39" t="s">
        <v>11055</v>
      </c>
      <c r="B4963" s="39" t="s">
        <v>10591</v>
      </c>
      <c r="C4963" s="40" t="s">
        <v>11028</v>
      </c>
      <c r="D4963" s="40" t="s">
        <v>10599</v>
      </c>
      <c r="E4963" s="41">
        <f>IF(ISNA(VLOOKUP(D4963,[1]finalsorted!$A:$H,$E$5,FALSE))=TRUE,"terminated",(VLOOKUP(D4963,[1]finalsorted!$A:$H,$E$5,FALSE)))</f>
        <v>1466464.6700000002</v>
      </c>
    </row>
    <row r="4964" spans="1:5" hidden="1" outlineLevel="3" x14ac:dyDescent="0.25">
      <c r="A4964" s="39" t="s">
        <v>11055</v>
      </c>
      <c r="B4964" s="39" t="s">
        <v>10591</v>
      </c>
      <c r="C4964" s="40" t="s">
        <v>11028</v>
      </c>
      <c r="D4964" s="40" t="s">
        <v>10600</v>
      </c>
      <c r="E4964" s="41">
        <f>IF(ISNA(VLOOKUP(D4964,[1]finalsorted!$A:$H,$E$5,FALSE))=TRUE,"terminated",(VLOOKUP(D4964,[1]finalsorted!$A:$H,$E$5,FALSE)))</f>
        <v>7045651.9899999993</v>
      </c>
    </row>
    <row r="4965" spans="1:5" hidden="1" outlineLevel="3" x14ac:dyDescent="0.25">
      <c r="A4965" s="39" t="s">
        <v>11055</v>
      </c>
      <c r="B4965" s="39" t="s">
        <v>10591</v>
      </c>
      <c r="C4965" s="40" t="s">
        <v>11028</v>
      </c>
      <c r="D4965" s="40" t="s">
        <v>10601</v>
      </c>
      <c r="E4965" s="41" t="str">
        <f>IF(ISNA(VLOOKUP(D4965,[1]finalsorted!$A:$H,$E$5,FALSE))=TRUE,"terminated",(VLOOKUP(D4965,[1]finalsorted!$A:$H,$E$5,FALSE)))</f>
        <v/>
      </c>
    </row>
    <row r="4966" spans="1:5" hidden="1" outlineLevel="3" x14ac:dyDescent="0.25">
      <c r="A4966" s="39" t="s">
        <v>11055</v>
      </c>
      <c r="B4966" s="39" t="s">
        <v>10591</v>
      </c>
      <c r="C4966" s="40" t="s">
        <v>11028</v>
      </c>
      <c r="D4966" s="40" t="s">
        <v>10602</v>
      </c>
      <c r="E4966" s="41">
        <f>IF(ISNA(VLOOKUP(D4966,[1]finalsorted!$A:$H,$E$5,FALSE))=TRUE,"terminated",(VLOOKUP(D4966,[1]finalsorted!$A:$H,$E$5,FALSE)))</f>
        <v>3586358.0999999996</v>
      </c>
    </row>
    <row r="4967" spans="1:5" hidden="1" outlineLevel="3" x14ac:dyDescent="0.25">
      <c r="A4967" s="39" t="s">
        <v>11055</v>
      </c>
      <c r="B4967" s="39" t="s">
        <v>10591</v>
      </c>
      <c r="C4967" s="40" t="s">
        <v>11028</v>
      </c>
      <c r="D4967" s="40" t="s">
        <v>10603</v>
      </c>
      <c r="E4967" s="41">
        <f>IF(ISNA(VLOOKUP(D4967,[1]finalsorted!$A:$H,$E$5,FALSE))=TRUE,"terminated",(VLOOKUP(D4967,[1]finalsorted!$A:$H,$E$5,FALSE)))</f>
        <v>3036217.73</v>
      </c>
    </row>
    <row r="4968" spans="1:5" hidden="1" outlineLevel="3" x14ac:dyDescent="0.25">
      <c r="A4968" s="39" t="s">
        <v>11055</v>
      </c>
      <c r="B4968" s="39" t="s">
        <v>10591</v>
      </c>
      <c r="C4968" s="40" t="s">
        <v>11028</v>
      </c>
      <c r="D4968" s="40" t="s">
        <v>10604</v>
      </c>
      <c r="E4968" s="41">
        <f>IF(ISNA(VLOOKUP(D4968,[1]finalsorted!$A:$H,$E$5,FALSE))=TRUE,"terminated",(VLOOKUP(D4968,[1]finalsorted!$A:$H,$E$5,FALSE)))</f>
        <v>2229574.8199999998</v>
      </c>
    </row>
    <row r="4969" spans="1:5" hidden="1" outlineLevel="3" x14ac:dyDescent="0.25">
      <c r="A4969" s="39" t="s">
        <v>11055</v>
      </c>
      <c r="B4969" s="39" t="s">
        <v>10591</v>
      </c>
      <c r="C4969" s="40" t="s">
        <v>11028</v>
      </c>
      <c r="D4969" s="40" t="s">
        <v>10605</v>
      </c>
      <c r="E4969" s="41">
        <f>IF(ISNA(VLOOKUP(D4969,[1]finalsorted!$A:$H,$E$5,FALSE))=TRUE,"terminated",(VLOOKUP(D4969,[1]finalsorted!$A:$H,$E$5,FALSE)))</f>
        <v>3254100.85</v>
      </c>
    </row>
    <row r="4970" spans="1:5" hidden="1" outlineLevel="3" x14ac:dyDescent="0.25">
      <c r="A4970" s="39" t="s">
        <v>11055</v>
      </c>
      <c r="B4970" s="39" t="s">
        <v>10591</v>
      </c>
      <c r="C4970" s="40" t="s">
        <v>11028</v>
      </c>
      <c r="D4970" s="40" t="s">
        <v>10606</v>
      </c>
      <c r="E4970" s="41">
        <f>IF(ISNA(VLOOKUP(D4970,[1]finalsorted!$A:$H,$E$5,FALSE))=TRUE,"terminated",(VLOOKUP(D4970,[1]finalsorted!$A:$H,$E$5,FALSE)))</f>
        <v>1350233.53</v>
      </c>
    </row>
    <row r="4971" spans="1:5" hidden="1" outlineLevel="3" x14ac:dyDescent="0.25">
      <c r="A4971" s="39" t="s">
        <v>11055</v>
      </c>
      <c r="B4971" s="39" t="s">
        <v>10591</v>
      </c>
      <c r="C4971" s="40" t="s">
        <v>11028</v>
      </c>
      <c r="D4971" s="40" t="s">
        <v>10607</v>
      </c>
      <c r="E4971" s="41">
        <f>IF(ISNA(VLOOKUP(D4971,[1]finalsorted!$A:$H,$E$5,FALSE))=TRUE,"terminated",(VLOOKUP(D4971,[1]finalsorted!$A:$H,$E$5,FALSE)))</f>
        <v>5004205.91</v>
      </c>
    </row>
    <row r="4972" spans="1:5" hidden="1" outlineLevel="3" x14ac:dyDescent="0.25">
      <c r="A4972" s="39" t="s">
        <v>11055</v>
      </c>
      <c r="B4972" s="39" t="s">
        <v>10591</v>
      </c>
      <c r="C4972" s="40" t="s">
        <v>11028</v>
      </c>
      <c r="D4972" s="40" t="s">
        <v>10608</v>
      </c>
      <c r="E4972" s="41">
        <f>IF(ISNA(VLOOKUP(D4972,[1]finalsorted!$A:$H,$E$5,FALSE))=TRUE,"terminated",(VLOOKUP(D4972,[1]finalsorted!$A:$H,$E$5,FALSE)))</f>
        <v>4399234.67</v>
      </c>
    </row>
    <row r="4973" spans="1:5" hidden="1" outlineLevel="3" x14ac:dyDescent="0.25">
      <c r="A4973" s="39" t="s">
        <v>11055</v>
      </c>
      <c r="B4973" s="39" t="s">
        <v>10591</v>
      </c>
      <c r="C4973" s="40" t="s">
        <v>11028</v>
      </c>
      <c r="D4973" s="40" t="s">
        <v>10609</v>
      </c>
      <c r="E4973" s="41" t="str">
        <f>IF(ISNA(VLOOKUP(D4973,[1]finalsorted!$A:$H,$E$5,FALSE))=TRUE,"terminated",(VLOOKUP(D4973,[1]finalsorted!$A:$H,$E$5,FALSE)))</f>
        <v/>
      </c>
    </row>
    <row r="4974" spans="1:5" hidden="1" outlineLevel="3" x14ac:dyDescent="0.25">
      <c r="A4974" s="39" t="s">
        <v>11055</v>
      </c>
      <c r="B4974" s="39" t="s">
        <v>10591</v>
      </c>
      <c r="C4974" s="40" t="s">
        <v>11028</v>
      </c>
      <c r="D4974" s="40" t="s">
        <v>10610</v>
      </c>
      <c r="E4974" s="41">
        <f>IF(ISNA(VLOOKUP(D4974,[1]finalsorted!$A:$H,$E$5,FALSE))=TRUE,"terminated",(VLOOKUP(D4974,[1]finalsorted!$A:$H,$E$5,FALSE)))</f>
        <v>5094031.76</v>
      </c>
    </row>
    <row r="4975" spans="1:5" hidden="1" outlineLevel="3" x14ac:dyDescent="0.25">
      <c r="A4975" s="39" t="s">
        <v>11055</v>
      </c>
      <c r="B4975" s="39" t="s">
        <v>10591</v>
      </c>
      <c r="C4975" s="40" t="s">
        <v>11028</v>
      </c>
      <c r="D4975" s="40" t="s">
        <v>10611</v>
      </c>
      <c r="E4975" s="41">
        <f>IF(ISNA(VLOOKUP(D4975,[1]finalsorted!$A:$H,$E$5,FALSE))=TRUE,"terminated",(VLOOKUP(D4975,[1]finalsorted!$A:$H,$E$5,FALSE)))</f>
        <v>1662505.57</v>
      </c>
    </row>
    <row r="4976" spans="1:5" hidden="1" outlineLevel="3" x14ac:dyDescent="0.25">
      <c r="A4976" s="39" t="s">
        <v>11055</v>
      </c>
      <c r="B4976" s="39" t="s">
        <v>10591</v>
      </c>
      <c r="C4976" s="40" t="s">
        <v>11028</v>
      </c>
      <c r="D4976" s="40" t="s">
        <v>10612</v>
      </c>
      <c r="E4976" s="41">
        <f>IF(ISNA(VLOOKUP(D4976,[1]finalsorted!$A:$H,$E$5,FALSE))=TRUE,"terminated",(VLOOKUP(D4976,[1]finalsorted!$A:$H,$E$5,FALSE)))</f>
        <v>1790944.71</v>
      </c>
    </row>
    <row r="4977" spans="1:5" hidden="1" outlineLevel="3" x14ac:dyDescent="0.25">
      <c r="A4977" s="39" t="s">
        <v>11055</v>
      </c>
      <c r="B4977" s="39" t="s">
        <v>10591</v>
      </c>
      <c r="C4977" s="40" t="s">
        <v>11028</v>
      </c>
      <c r="D4977" s="40" t="s">
        <v>10613</v>
      </c>
      <c r="E4977" s="41">
        <f>IF(ISNA(VLOOKUP(D4977,[1]finalsorted!$A:$H,$E$5,FALSE))=TRUE,"terminated",(VLOOKUP(D4977,[1]finalsorted!$A:$H,$E$5,FALSE)))</f>
        <v>4861330.459999999</v>
      </c>
    </row>
    <row r="4978" spans="1:5" hidden="1" outlineLevel="3" x14ac:dyDescent="0.25">
      <c r="A4978" s="39" t="s">
        <v>11055</v>
      </c>
      <c r="B4978" s="39" t="s">
        <v>10591</v>
      </c>
      <c r="C4978" s="40" t="s">
        <v>11028</v>
      </c>
      <c r="D4978" s="40" t="s">
        <v>10614</v>
      </c>
      <c r="E4978" s="41">
        <f>IF(ISNA(VLOOKUP(D4978,[1]finalsorted!$A:$H,$E$5,FALSE))=TRUE,"terminated",(VLOOKUP(D4978,[1]finalsorted!$A:$H,$E$5,FALSE)))</f>
        <v>3194984.2599999993</v>
      </c>
    </row>
    <row r="4979" spans="1:5" hidden="1" outlineLevel="3" x14ac:dyDescent="0.25">
      <c r="A4979" s="39" t="s">
        <v>11055</v>
      </c>
      <c r="B4979" s="39" t="s">
        <v>10591</v>
      </c>
      <c r="C4979" s="40" t="s">
        <v>11028</v>
      </c>
      <c r="D4979" s="40" t="s">
        <v>10615</v>
      </c>
      <c r="E4979" s="41">
        <f>IF(ISNA(VLOOKUP(D4979,[1]finalsorted!$A:$H,$E$5,FALSE))=TRUE,"terminated",(VLOOKUP(D4979,[1]finalsorted!$A:$H,$E$5,FALSE)))</f>
        <v>2436585.2800000003</v>
      </c>
    </row>
    <row r="4980" spans="1:5" hidden="1" outlineLevel="3" x14ac:dyDescent="0.25">
      <c r="A4980" s="39" t="s">
        <v>11055</v>
      </c>
      <c r="B4980" s="39" t="s">
        <v>10591</v>
      </c>
      <c r="C4980" s="40" t="s">
        <v>11028</v>
      </c>
      <c r="D4980" s="40" t="s">
        <v>10616</v>
      </c>
      <c r="E4980" s="41">
        <f>IF(ISNA(VLOOKUP(D4980,[1]finalsorted!$A:$H,$E$5,FALSE))=TRUE,"terminated",(VLOOKUP(D4980,[1]finalsorted!$A:$H,$E$5,FALSE)))</f>
        <v>2560573.7999999998</v>
      </c>
    </row>
    <row r="4981" spans="1:5" hidden="1" outlineLevel="3" x14ac:dyDescent="0.25">
      <c r="A4981" s="39" t="s">
        <v>11055</v>
      </c>
      <c r="B4981" s="39" t="s">
        <v>10591</v>
      </c>
      <c r="C4981" s="40" t="s">
        <v>11028</v>
      </c>
      <c r="D4981" s="40" t="s">
        <v>10617</v>
      </c>
      <c r="E4981" s="41">
        <f>IF(ISNA(VLOOKUP(D4981,[1]finalsorted!$A:$H,$E$5,FALSE))=TRUE,"terminated",(VLOOKUP(D4981,[1]finalsorted!$A:$H,$E$5,FALSE)))</f>
        <v>4357895.47</v>
      </c>
    </row>
    <row r="4982" spans="1:5" hidden="1" outlineLevel="3" x14ac:dyDescent="0.25">
      <c r="A4982" s="39" t="s">
        <v>11055</v>
      </c>
      <c r="B4982" s="39" t="s">
        <v>10591</v>
      </c>
      <c r="C4982" s="40" t="s">
        <v>11028</v>
      </c>
      <c r="D4982" s="40" t="s">
        <v>10618</v>
      </c>
      <c r="E4982" s="41" t="str">
        <f>IF(ISNA(VLOOKUP(D4982,[1]finalsorted!$A:$H,$E$5,FALSE))=TRUE,"terminated",(VLOOKUP(D4982,[1]finalsorted!$A:$H,$E$5,FALSE)))</f>
        <v/>
      </c>
    </row>
    <row r="4983" spans="1:5" hidden="1" outlineLevel="3" x14ac:dyDescent="0.25">
      <c r="A4983" s="39" t="s">
        <v>11055</v>
      </c>
      <c r="B4983" s="39" t="s">
        <v>10591</v>
      </c>
      <c r="C4983" s="40" t="s">
        <v>11028</v>
      </c>
      <c r="D4983" s="40" t="s">
        <v>10619</v>
      </c>
      <c r="E4983" s="41" t="str">
        <f>IF(ISNA(VLOOKUP(D4983,[1]finalsorted!$A:$H,$E$5,FALSE))=TRUE,"terminated",(VLOOKUP(D4983,[1]finalsorted!$A:$H,$E$5,FALSE)))</f>
        <v/>
      </c>
    </row>
    <row r="4984" spans="1:5" hidden="1" outlineLevel="3" x14ac:dyDescent="0.25">
      <c r="A4984" s="39" t="s">
        <v>11055</v>
      </c>
      <c r="B4984" s="39" t="s">
        <v>10591</v>
      </c>
      <c r="C4984" s="40" t="s">
        <v>11028</v>
      </c>
      <c r="D4984" s="40" t="s">
        <v>10620</v>
      </c>
      <c r="E4984" s="41">
        <f>IF(ISNA(VLOOKUP(D4984,[1]finalsorted!$A:$H,$E$5,FALSE))=TRUE,"terminated",(VLOOKUP(D4984,[1]finalsorted!$A:$H,$E$5,FALSE)))</f>
        <v>2652049.56</v>
      </c>
    </row>
    <row r="4985" spans="1:5" hidden="1" outlineLevel="3" x14ac:dyDescent="0.25">
      <c r="A4985" s="39" t="s">
        <v>11055</v>
      </c>
      <c r="B4985" s="39" t="s">
        <v>10591</v>
      </c>
      <c r="C4985" s="40" t="s">
        <v>11028</v>
      </c>
      <c r="D4985" s="40" t="s">
        <v>10621</v>
      </c>
      <c r="E4985" s="41" t="str">
        <f>IF(ISNA(VLOOKUP(D4985,[1]finalsorted!$A:$H,$E$5,FALSE))=TRUE,"terminated",(VLOOKUP(D4985,[1]finalsorted!$A:$H,$E$5,FALSE)))</f>
        <v/>
      </c>
    </row>
    <row r="4986" spans="1:5" hidden="1" outlineLevel="3" x14ac:dyDescent="0.25">
      <c r="A4986" s="39" t="s">
        <v>11055</v>
      </c>
      <c r="B4986" s="39" t="s">
        <v>10591</v>
      </c>
      <c r="C4986" s="40" t="s">
        <v>11028</v>
      </c>
      <c r="D4986" s="40" t="s">
        <v>10622</v>
      </c>
      <c r="E4986" s="41">
        <f>IF(ISNA(VLOOKUP(D4986,[1]finalsorted!$A:$H,$E$5,FALSE))=TRUE,"terminated",(VLOOKUP(D4986,[1]finalsorted!$A:$H,$E$5,FALSE)))</f>
        <v>1435172.5699999996</v>
      </c>
    </row>
    <row r="4987" spans="1:5" hidden="1" outlineLevel="3" x14ac:dyDescent="0.25">
      <c r="A4987" s="39" t="s">
        <v>11055</v>
      </c>
      <c r="B4987" s="39" t="s">
        <v>10591</v>
      </c>
      <c r="C4987" s="40" t="s">
        <v>11028</v>
      </c>
      <c r="D4987" s="40" t="s">
        <v>10623</v>
      </c>
      <c r="E4987" s="41">
        <f>IF(ISNA(VLOOKUP(D4987,[1]finalsorted!$A:$H,$E$5,FALSE))=TRUE,"terminated",(VLOOKUP(D4987,[1]finalsorted!$A:$H,$E$5,FALSE)))</f>
        <v>2183108.1899999995</v>
      </c>
    </row>
    <row r="4988" spans="1:5" hidden="1" outlineLevel="3" x14ac:dyDescent="0.25">
      <c r="A4988" s="39" t="s">
        <v>11055</v>
      </c>
      <c r="B4988" s="39" t="s">
        <v>10591</v>
      </c>
      <c r="C4988" s="40" t="s">
        <v>11028</v>
      </c>
      <c r="D4988" s="40" t="s">
        <v>10624</v>
      </c>
      <c r="E4988" s="41" t="str">
        <f>IF(ISNA(VLOOKUP(D4988,[1]finalsorted!$A:$H,$E$5,FALSE))=TRUE,"terminated",(VLOOKUP(D4988,[1]finalsorted!$A:$H,$E$5,FALSE)))</f>
        <v/>
      </c>
    </row>
    <row r="4989" spans="1:5" hidden="1" outlineLevel="3" x14ac:dyDescent="0.25">
      <c r="A4989" s="39" t="s">
        <v>11055</v>
      </c>
      <c r="B4989" s="39" t="s">
        <v>10591</v>
      </c>
      <c r="C4989" s="40" t="s">
        <v>11028</v>
      </c>
      <c r="D4989" s="40" t="s">
        <v>10625</v>
      </c>
      <c r="E4989" s="41">
        <f>IF(ISNA(VLOOKUP(D4989,[1]finalsorted!$A:$H,$E$5,FALSE))=TRUE,"terminated",(VLOOKUP(D4989,[1]finalsorted!$A:$H,$E$5,FALSE)))</f>
        <v>13722388.119999999</v>
      </c>
    </row>
    <row r="4990" spans="1:5" hidden="1" outlineLevel="3" x14ac:dyDescent="0.25">
      <c r="A4990" s="39" t="s">
        <v>11055</v>
      </c>
      <c r="B4990" s="39" t="s">
        <v>10591</v>
      </c>
      <c r="C4990" s="40" t="s">
        <v>11028</v>
      </c>
      <c r="D4990" s="40" t="s">
        <v>11173</v>
      </c>
      <c r="E4990" s="41">
        <f>IF(ISNA(VLOOKUP(D4990,[1]finalsorted!$A:$H,$E$5,FALSE))=TRUE,"terminated",(VLOOKUP(D4990,[1]finalsorted!$A:$H,$E$5,FALSE)))</f>
        <v>32432769.27</v>
      </c>
    </row>
    <row r="4991" spans="1:5" hidden="1" outlineLevel="2" x14ac:dyDescent="0.25">
      <c r="A4991" s="39"/>
      <c r="B4991" s="39" t="s">
        <v>10591</v>
      </c>
      <c r="C4991" s="40" t="s">
        <v>11028</v>
      </c>
      <c r="D4991" s="40" t="s">
        <v>11260</v>
      </c>
      <c r="E4991" s="41">
        <f>IF(ISNA(VLOOKUP(D4991,[1]finalsorted!$A:$H,$E$5,FALSE))=TRUE,"terminated",(VLOOKUP(D4991,[1]finalsorted!$A:$H,$E$5,FALSE)))</f>
        <v>126282946.59999999</v>
      </c>
    </row>
    <row r="4992" spans="1:5" outlineLevel="1" collapsed="1" x14ac:dyDescent="0.25">
      <c r="A4992" s="39" t="s">
        <v>11055</v>
      </c>
      <c r="B4992" s="39"/>
      <c r="C4992" s="40"/>
      <c r="D4992" s="40" t="s">
        <v>11055</v>
      </c>
      <c r="E4992" s="41">
        <f>IF(ISNA(VLOOKUP(D4992,[1]finalsorted!$A:$H,$E$5,FALSE))=TRUE,"terminated",(VLOOKUP(D4992,[1]finalsorted!$A:$H,$E$5,FALSE)))</f>
        <v>3932627253.4115</v>
      </c>
    </row>
    <row r="4993" spans="1:5" hidden="1" outlineLevel="3" x14ac:dyDescent="0.25">
      <c r="A4993" s="39" t="s">
        <v>11057</v>
      </c>
      <c r="B4993" s="39" t="s">
        <v>2</v>
      </c>
      <c r="C4993" s="40" t="s">
        <v>10926</v>
      </c>
      <c r="D4993" s="40" t="s">
        <v>3</v>
      </c>
      <c r="E4993" s="41">
        <f>IF(ISNA(VLOOKUP(D4993,[1]finalsorted!$A:$H,$E$5,FALSE))=TRUE,"terminated",(VLOOKUP(D4993,[1]finalsorted!$A:$H,$E$5,FALSE)))</f>
        <v>33730700.169999994</v>
      </c>
    </row>
    <row r="4994" spans="1:5" hidden="1" outlineLevel="3" x14ac:dyDescent="0.25">
      <c r="A4994" s="39" t="s">
        <v>11057</v>
      </c>
      <c r="B4994" s="39" t="s">
        <v>2</v>
      </c>
      <c r="C4994" s="40" t="s">
        <v>10926</v>
      </c>
      <c r="D4994" s="40" t="s">
        <v>4</v>
      </c>
      <c r="E4994" s="41">
        <f>IF(ISNA(VLOOKUP(D4994,[1]finalsorted!$A:$H,$E$5,FALSE))=TRUE,"terminated",(VLOOKUP(D4994,[1]finalsorted!$A:$H,$E$5,FALSE)))</f>
        <v>10272370.069999998</v>
      </c>
    </row>
    <row r="4995" spans="1:5" hidden="1" outlineLevel="3" x14ac:dyDescent="0.25">
      <c r="A4995" s="39" t="s">
        <v>11057</v>
      </c>
      <c r="B4995" s="39" t="s">
        <v>2</v>
      </c>
      <c r="C4995" s="40" t="s">
        <v>10926</v>
      </c>
      <c r="D4995" s="40" t="s">
        <v>5</v>
      </c>
      <c r="E4995" s="41" t="str">
        <f>IF(ISNA(VLOOKUP(D4995,[1]finalsorted!$A:$H,$E$5,FALSE))=TRUE,"terminated",(VLOOKUP(D4995,[1]finalsorted!$A:$H,$E$5,FALSE)))</f>
        <v/>
      </c>
    </row>
    <row r="4996" spans="1:5" hidden="1" outlineLevel="3" x14ac:dyDescent="0.25">
      <c r="A4996" s="39" t="s">
        <v>11057</v>
      </c>
      <c r="B4996" s="39" t="s">
        <v>2</v>
      </c>
      <c r="C4996" s="40" t="s">
        <v>10926</v>
      </c>
      <c r="D4996" s="40" t="s">
        <v>6</v>
      </c>
      <c r="E4996" s="41">
        <f>IF(ISNA(VLOOKUP(D4996,[1]finalsorted!$A:$H,$E$5,FALSE))=TRUE,"terminated",(VLOOKUP(D4996,[1]finalsorted!$A:$H,$E$5,FALSE)))</f>
        <v>2993890.790000001</v>
      </c>
    </row>
    <row r="4997" spans="1:5" hidden="1" outlineLevel="3" x14ac:dyDescent="0.25">
      <c r="A4997" s="39" t="s">
        <v>11057</v>
      </c>
      <c r="B4997" s="39" t="s">
        <v>2</v>
      </c>
      <c r="C4997" s="40" t="s">
        <v>10926</v>
      </c>
      <c r="D4997" s="40" t="s">
        <v>7</v>
      </c>
      <c r="E4997" s="41">
        <f>IF(ISNA(VLOOKUP(D4997,[1]finalsorted!$A:$H,$E$5,FALSE))=TRUE,"terminated",(VLOOKUP(D4997,[1]finalsorted!$A:$H,$E$5,FALSE)))</f>
        <v>24578089.920000006</v>
      </c>
    </row>
    <row r="4998" spans="1:5" hidden="1" outlineLevel="3" x14ac:dyDescent="0.25">
      <c r="A4998" s="39" t="s">
        <v>11057</v>
      </c>
      <c r="B4998" s="39" t="s">
        <v>2</v>
      </c>
      <c r="C4998" s="40" t="s">
        <v>10926</v>
      </c>
      <c r="D4998" s="40" t="s">
        <v>8</v>
      </c>
      <c r="E4998" s="41">
        <f>IF(ISNA(VLOOKUP(D4998,[1]finalsorted!$A:$H,$E$5,FALSE))=TRUE,"terminated",(VLOOKUP(D4998,[1]finalsorted!$A:$H,$E$5,FALSE)))</f>
        <v>1313765.8600000001</v>
      </c>
    </row>
    <row r="4999" spans="1:5" hidden="1" outlineLevel="3" x14ac:dyDescent="0.25">
      <c r="A4999" s="39" t="s">
        <v>11057</v>
      </c>
      <c r="B4999" s="39" t="s">
        <v>2</v>
      </c>
      <c r="C4999" s="40" t="s">
        <v>10926</v>
      </c>
      <c r="D4999" s="40" t="s">
        <v>9</v>
      </c>
      <c r="E4999" s="41">
        <f>IF(ISNA(VLOOKUP(D4999,[1]finalsorted!$A:$H,$E$5,FALSE))=TRUE,"terminated",(VLOOKUP(D4999,[1]finalsorted!$A:$H,$E$5,FALSE)))</f>
        <v>316172.3</v>
      </c>
    </row>
    <row r="5000" spans="1:5" hidden="1" outlineLevel="3" x14ac:dyDescent="0.25">
      <c r="A5000" s="39" t="s">
        <v>11057</v>
      </c>
      <c r="B5000" s="39" t="s">
        <v>2</v>
      </c>
      <c r="C5000" s="40" t="s">
        <v>10926</v>
      </c>
      <c r="D5000" s="40" t="s">
        <v>10</v>
      </c>
      <c r="E5000" s="41">
        <f>IF(ISNA(VLOOKUP(D5000,[1]finalsorted!$A:$H,$E$5,FALSE))=TRUE,"terminated",(VLOOKUP(D5000,[1]finalsorted!$A:$H,$E$5,FALSE)))</f>
        <v>817771.45</v>
      </c>
    </row>
    <row r="5001" spans="1:5" hidden="1" outlineLevel="3" x14ac:dyDescent="0.25">
      <c r="A5001" s="39" t="s">
        <v>11057</v>
      </c>
      <c r="B5001" s="39" t="s">
        <v>2</v>
      </c>
      <c r="C5001" s="40" t="s">
        <v>10926</v>
      </c>
      <c r="D5001" s="40" t="s">
        <v>11</v>
      </c>
      <c r="E5001" s="41">
        <f>IF(ISNA(VLOOKUP(D5001,[1]finalsorted!$A:$H,$E$5,FALSE))=TRUE,"terminated",(VLOOKUP(D5001,[1]finalsorted!$A:$H,$E$5,FALSE)))</f>
        <v>10967859.02</v>
      </c>
    </row>
    <row r="5002" spans="1:5" hidden="1" outlineLevel="3" x14ac:dyDescent="0.25">
      <c r="A5002" s="39" t="s">
        <v>11057</v>
      </c>
      <c r="B5002" s="39" t="s">
        <v>2</v>
      </c>
      <c r="C5002" s="40" t="s">
        <v>10926</v>
      </c>
      <c r="D5002" s="40" t="s">
        <v>12</v>
      </c>
      <c r="E5002" s="41">
        <f>IF(ISNA(VLOOKUP(D5002,[1]finalsorted!$A:$H,$E$5,FALSE))=TRUE,"terminated",(VLOOKUP(D5002,[1]finalsorted!$A:$H,$E$5,FALSE)))</f>
        <v>4440695.04</v>
      </c>
    </row>
    <row r="5003" spans="1:5" hidden="1" outlineLevel="3" x14ac:dyDescent="0.25">
      <c r="A5003" s="39" t="s">
        <v>11057</v>
      </c>
      <c r="B5003" s="39" t="s">
        <v>2</v>
      </c>
      <c r="C5003" s="40" t="s">
        <v>10926</v>
      </c>
      <c r="D5003" s="40" t="s">
        <v>13</v>
      </c>
      <c r="E5003" s="41">
        <f>IF(ISNA(VLOOKUP(D5003,[1]finalsorted!$A:$H,$E$5,FALSE))=TRUE,"terminated",(VLOOKUP(D5003,[1]finalsorted!$A:$H,$E$5,FALSE)))</f>
        <v>1178230.82</v>
      </c>
    </row>
    <row r="5004" spans="1:5" hidden="1" outlineLevel="3" x14ac:dyDescent="0.25">
      <c r="A5004" s="39" t="s">
        <v>11057</v>
      </c>
      <c r="B5004" s="39" t="s">
        <v>2</v>
      </c>
      <c r="C5004" s="40" t="s">
        <v>10926</v>
      </c>
      <c r="D5004" s="40" t="s">
        <v>14</v>
      </c>
      <c r="E5004" s="41" t="str">
        <f>IF(ISNA(VLOOKUP(D5004,[1]finalsorted!$A:$H,$E$5,FALSE))=TRUE,"terminated",(VLOOKUP(D5004,[1]finalsorted!$A:$H,$E$5,FALSE)))</f>
        <v/>
      </c>
    </row>
    <row r="5005" spans="1:5" hidden="1" outlineLevel="3" x14ac:dyDescent="0.25">
      <c r="A5005" s="39" t="s">
        <v>11057</v>
      </c>
      <c r="B5005" s="39" t="s">
        <v>2</v>
      </c>
      <c r="C5005" s="40" t="s">
        <v>10926</v>
      </c>
      <c r="D5005" s="40" t="s">
        <v>15</v>
      </c>
      <c r="E5005" s="41" t="str">
        <f>IF(ISNA(VLOOKUP(D5005,[1]finalsorted!$A:$H,$E$5,FALSE))=TRUE,"terminated",(VLOOKUP(D5005,[1]finalsorted!$A:$H,$E$5,FALSE)))</f>
        <v/>
      </c>
    </row>
    <row r="5006" spans="1:5" hidden="1" outlineLevel="3" x14ac:dyDescent="0.25">
      <c r="A5006" s="39" t="s">
        <v>11057</v>
      </c>
      <c r="B5006" s="39" t="s">
        <v>2</v>
      </c>
      <c r="C5006" s="40" t="s">
        <v>10926</v>
      </c>
      <c r="D5006" s="40" t="s">
        <v>16</v>
      </c>
      <c r="E5006" s="41">
        <f>IF(ISNA(VLOOKUP(D5006,[1]finalsorted!$A:$H,$E$5,FALSE))=TRUE,"terminated",(VLOOKUP(D5006,[1]finalsorted!$A:$H,$E$5,FALSE)))</f>
        <v>1031750.5799999998</v>
      </c>
    </row>
    <row r="5007" spans="1:5" hidden="1" outlineLevel="3" x14ac:dyDescent="0.25">
      <c r="A5007" s="39" t="s">
        <v>11057</v>
      </c>
      <c r="B5007" s="39" t="s">
        <v>2</v>
      </c>
      <c r="C5007" s="40" t="s">
        <v>10926</v>
      </c>
      <c r="D5007" s="40" t="s">
        <v>17</v>
      </c>
      <c r="E5007" s="41">
        <f>IF(ISNA(VLOOKUP(D5007,[1]finalsorted!$A:$H,$E$5,FALSE))=TRUE,"terminated",(VLOOKUP(D5007,[1]finalsorted!$A:$H,$E$5,FALSE)))</f>
        <v>4564868.84</v>
      </c>
    </row>
    <row r="5008" spans="1:5" hidden="1" outlineLevel="3" x14ac:dyDescent="0.25">
      <c r="A5008" s="39" t="s">
        <v>11057</v>
      </c>
      <c r="B5008" s="39" t="s">
        <v>2</v>
      </c>
      <c r="C5008" s="40" t="s">
        <v>10926</v>
      </c>
      <c r="D5008" s="40" t="s">
        <v>18</v>
      </c>
      <c r="E5008" s="41">
        <f>IF(ISNA(VLOOKUP(D5008,[1]finalsorted!$A:$H,$E$5,FALSE))=TRUE,"terminated",(VLOOKUP(D5008,[1]finalsorted!$A:$H,$E$5,FALSE)))</f>
        <v>1142388.2399999998</v>
      </c>
    </row>
    <row r="5009" spans="1:5" hidden="1" outlineLevel="3" x14ac:dyDescent="0.25">
      <c r="A5009" s="39" t="s">
        <v>11057</v>
      </c>
      <c r="B5009" s="39" t="s">
        <v>2</v>
      </c>
      <c r="C5009" s="40" t="s">
        <v>10926</v>
      </c>
      <c r="D5009" s="40" t="s">
        <v>19</v>
      </c>
      <c r="E5009" s="41">
        <f>IF(ISNA(VLOOKUP(D5009,[1]finalsorted!$A:$H,$E$5,FALSE))=TRUE,"terminated",(VLOOKUP(D5009,[1]finalsorted!$A:$H,$E$5,FALSE)))</f>
        <v>1428841.19</v>
      </c>
    </row>
    <row r="5010" spans="1:5" hidden="1" outlineLevel="3" x14ac:dyDescent="0.25">
      <c r="A5010" s="39" t="s">
        <v>11057</v>
      </c>
      <c r="B5010" s="39" t="s">
        <v>2</v>
      </c>
      <c r="C5010" s="40" t="s">
        <v>10926</v>
      </c>
      <c r="D5010" s="40" t="s">
        <v>20</v>
      </c>
      <c r="E5010" s="41">
        <f>IF(ISNA(VLOOKUP(D5010,[1]finalsorted!$A:$H,$E$5,FALSE))=TRUE,"terminated",(VLOOKUP(D5010,[1]finalsorted!$A:$H,$E$5,FALSE)))</f>
        <v>1166375.3</v>
      </c>
    </row>
    <row r="5011" spans="1:5" hidden="1" outlineLevel="3" x14ac:dyDescent="0.25">
      <c r="A5011" s="39" t="s">
        <v>11057</v>
      </c>
      <c r="B5011" s="39" t="s">
        <v>2</v>
      </c>
      <c r="C5011" s="40" t="s">
        <v>10926</v>
      </c>
      <c r="D5011" s="40" t="s">
        <v>21</v>
      </c>
      <c r="E5011" s="41">
        <f>IF(ISNA(VLOOKUP(D5011,[1]finalsorted!$A:$H,$E$5,FALSE))=TRUE,"terminated",(VLOOKUP(D5011,[1]finalsorted!$A:$H,$E$5,FALSE)))</f>
        <v>6655313.6799999997</v>
      </c>
    </row>
    <row r="5012" spans="1:5" hidden="1" outlineLevel="3" x14ac:dyDescent="0.25">
      <c r="A5012" s="39" t="s">
        <v>11057</v>
      </c>
      <c r="B5012" s="39" t="s">
        <v>2</v>
      </c>
      <c r="C5012" s="40" t="s">
        <v>10926</v>
      </c>
      <c r="D5012" s="40" t="s">
        <v>22</v>
      </c>
      <c r="E5012" s="41" t="str">
        <f>IF(ISNA(VLOOKUP(D5012,[1]finalsorted!$A:$H,$E$5,FALSE))=TRUE,"terminated",(VLOOKUP(D5012,[1]finalsorted!$A:$H,$E$5,FALSE)))</f>
        <v/>
      </c>
    </row>
    <row r="5013" spans="1:5" hidden="1" outlineLevel="3" x14ac:dyDescent="0.25">
      <c r="A5013" s="39" t="s">
        <v>11057</v>
      </c>
      <c r="B5013" s="39" t="s">
        <v>2</v>
      </c>
      <c r="C5013" s="40" t="s">
        <v>10926</v>
      </c>
      <c r="D5013" s="40" t="s">
        <v>23</v>
      </c>
      <c r="E5013" s="41">
        <f>IF(ISNA(VLOOKUP(D5013,[1]finalsorted!$A:$H,$E$5,FALSE))=TRUE,"terminated",(VLOOKUP(D5013,[1]finalsorted!$A:$H,$E$5,FALSE)))</f>
        <v>639814.30999999994</v>
      </c>
    </row>
    <row r="5014" spans="1:5" hidden="1" outlineLevel="3" x14ac:dyDescent="0.25">
      <c r="A5014" s="39" t="s">
        <v>11057</v>
      </c>
      <c r="B5014" s="39" t="s">
        <v>2</v>
      </c>
      <c r="C5014" s="40" t="s">
        <v>10926</v>
      </c>
      <c r="D5014" s="40" t="s">
        <v>24</v>
      </c>
      <c r="E5014" s="41" t="str">
        <f>IF(ISNA(VLOOKUP(D5014,[1]finalsorted!$A:$H,$E$5,FALSE))=TRUE,"terminated",(VLOOKUP(D5014,[1]finalsorted!$A:$H,$E$5,FALSE)))</f>
        <v/>
      </c>
    </row>
    <row r="5015" spans="1:5" hidden="1" outlineLevel="3" x14ac:dyDescent="0.25">
      <c r="A5015" s="39" t="s">
        <v>11057</v>
      </c>
      <c r="B5015" s="39" t="s">
        <v>2</v>
      </c>
      <c r="C5015" s="40" t="s">
        <v>10926</v>
      </c>
      <c r="D5015" s="40" t="s">
        <v>25</v>
      </c>
      <c r="E5015" s="41">
        <f>IF(ISNA(VLOOKUP(D5015,[1]finalsorted!$A:$H,$E$5,FALSE))=TRUE,"terminated",(VLOOKUP(D5015,[1]finalsorted!$A:$H,$E$5,FALSE)))</f>
        <v>598117.51</v>
      </c>
    </row>
    <row r="5016" spans="1:5" hidden="1" outlineLevel="3" x14ac:dyDescent="0.25">
      <c r="A5016" s="39" t="s">
        <v>11057</v>
      </c>
      <c r="B5016" s="39" t="s">
        <v>2</v>
      </c>
      <c r="C5016" s="40" t="s">
        <v>10926</v>
      </c>
      <c r="D5016" s="40" t="s">
        <v>26</v>
      </c>
      <c r="E5016" s="41" t="str">
        <f>IF(ISNA(VLOOKUP(D5016,[1]finalsorted!$A:$H,$E$5,FALSE))=TRUE,"terminated",(VLOOKUP(D5016,[1]finalsorted!$A:$H,$E$5,FALSE)))</f>
        <v/>
      </c>
    </row>
    <row r="5017" spans="1:5" hidden="1" outlineLevel="3" x14ac:dyDescent="0.25">
      <c r="A5017" s="39" t="s">
        <v>11057</v>
      </c>
      <c r="B5017" s="39" t="s">
        <v>2</v>
      </c>
      <c r="C5017" s="40" t="s">
        <v>10926</v>
      </c>
      <c r="D5017" s="40" t="s">
        <v>27</v>
      </c>
      <c r="E5017" s="41">
        <f>IF(ISNA(VLOOKUP(D5017,[1]finalsorted!$A:$H,$E$5,FALSE))=TRUE,"terminated",(VLOOKUP(D5017,[1]finalsorted!$A:$H,$E$5,FALSE)))</f>
        <v>14073857.369999999</v>
      </c>
    </row>
    <row r="5018" spans="1:5" hidden="1" outlineLevel="3" x14ac:dyDescent="0.25">
      <c r="A5018" s="39" t="s">
        <v>11057</v>
      </c>
      <c r="B5018" s="39" t="s">
        <v>2</v>
      </c>
      <c r="C5018" s="40" t="s">
        <v>10926</v>
      </c>
      <c r="D5018" s="40" t="s">
        <v>28</v>
      </c>
      <c r="E5018" s="41" t="str">
        <f>IF(ISNA(VLOOKUP(D5018,[1]finalsorted!$A:$H,$E$5,FALSE))=TRUE,"terminated",(VLOOKUP(D5018,[1]finalsorted!$A:$H,$E$5,FALSE)))</f>
        <v/>
      </c>
    </row>
    <row r="5019" spans="1:5" hidden="1" outlineLevel="3" x14ac:dyDescent="0.25">
      <c r="A5019" s="39" t="s">
        <v>11057</v>
      </c>
      <c r="B5019" s="39" t="s">
        <v>2</v>
      </c>
      <c r="C5019" s="40" t="s">
        <v>10926</v>
      </c>
      <c r="D5019" s="40" t="s">
        <v>29</v>
      </c>
      <c r="E5019" s="41">
        <f>IF(ISNA(VLOOKUP(D5019,[1]finalsorted!$A:$H,$E$5,FALSE))=TRUE,"terminated",(VLOOKUP(D5019,[1]finalsorted!$A:$H,$E$5,FALSE)))</f>
        <v>3838295.1000000006</v>
      </c>
    </row>
    <row r="5020" spans="1:5" hidden="1" outlineLevel="3" x14ac:dyDescent="0.25">
      <c r="A5020" s="39" t="s">
        <v>11057</v>
      </c>
      <c r="B5020" s="39" t="s">
        <v>2</v>
      </c>
      <c r="C5020" s="40" t="s">
        <v>10926</v>
      </c>
      <c r="D5020" s="40" t="s">
        <v>30</v>
      </c>
      <c r="E5020" s="41">
        <f>IF(ISNA(VLOOKUP(D5020,[1]finalsorted!$A:$H,$E$5,FALSE))=TRUE,"terminated",(VLOOKUP(D5020,[1]finalsorted!$A:$H,$E$5,FALSE)))</f>
        <v>5007366.910000002</v>
      </c>
    </row>
    <row r="5021" spans="1:5" hidden="1" outlineLevel="3" x14ac:dyDescent="0.25">
      <c r="A5021" s="39" t="s">
        <v>11057</v>
      </c>
      <c r="B5021" s="39" t="s">
        <v>2</v>
      </c>
      <c r="C5021" s="40" t="s">
        <v>10926</v>
      </c>
      <c r="D5021" s="40" t="s">
        <v>31</v>
      </c>
      <c r="E5021" s="41">
        <f>IF(ISNA(VLOOKUP(D5021,[1]finalsorted!$A:$H,$E$5,FALSE))=TRUE,"terminated",(VLOOKUP(D5021,[1]finalsorted!$A:$H,$E$5,FALSE)))</f>
        <v>1993613.5100000002</v>
      </c>
    </row>
    <row r="5022" spans="1:5" hidden="1" outlineLevel="3" x14ac:dyDescent="0.25">
      <c r="A5022" s="39" t="s">
        <v>11057</v>
      </c>
      <c r="B5022" s="39" t="s">
        <v>2</v>
      </c>
      <c r="C5022" s="40" t="s">
        <v>10926</v>
      </c>
      <c r="D5022" s="40" t="s">
        <v>32</v>
      </c>
      <c r="E5022" s="41">
        <f>IF(ISNA(VLOOKUP(D5022,[1]finalsorted!$A:$H,$E$5,FALSE))=TRUE,"terminated",(VLOOKUP(D5022,[1]finalsorted!$A:$H,$E$5,FALSE)))</f>
        <v>4277146.4799999995</v>
      </c>
    </row>
    <row r="5023" spans="1:5" hidden="1" outlineLevel="3" x14ac:dyDescent="0.25">
      <c r="A5023" s="39" t="s">
        <v>11057</v>
      </c>
      <c r="B5023" s="39" t="s">
        <v>2</v>
      </c>
      <c r="C5023" s="40" t="s">
        <v>10926</v>
      </c>
      <c r="D5023" s="40" t="s">
        <v>33</v>
      </c>
      <c r="E5023" s="41" t="str">
        <f>IF(ISNA(VLOOKUP(D5023,[1]finalsorted!$A:$H,$E$5,FALSE))=TRUE,"terminated",(VLOOKUP(D5023,[1]finalsorted!$A:$H,$E$5,FALSE)))</f>
        <v/>
      </c>
    </row>
    <row r="5024" spans="1:5" hidden="1" outlineLevel="3" x14ac:dyDescent="0.25">
      <c r="A5024" s="39" t="s">
        <v>11057</v>
      </c>
      <c r="B5024" s="39" t="s">
        <v>2</v>
      </c>
      <c r="C5024" s="40" t="s">
        <v>10926</v>
      </c>
      <c r="D5024" s="40" t="s">
        <v>34</v>
      </c>
      <c r="E5024" s="41" t="str">
        <f>IF(ISNA(VLOOKUP(D5024,[1]finalsorted!$A:$H,$E$5,FALSE))=TRUE,"terminated",(VLOOKUP(D5024,[1]finalsorted!$A:$H,$E$5,FALSE)))</f>
        <v/>
      </c>
    </row>
    <row r="5025" spans="1:5" hidden="1" outlineLevel="3" x14ac:dyDescent="0.25">
      <c r="A5025" s="39" t="s">
        <v>11057</v>
      </c>
      <c r="B5025" s="39" t="s">
        <v>2</v>
      </c>
      <c r="C5025" s="40" t="s">
        <v>10926</v>
      </c>
      <c r="D5025" s="40" t="s">
        <v>35</v>
      </c>
      <c r="E5025" s="41" t="str">
        <f>IF(ISNA(VLOOKUP(D5025,[1]finalsorted!$A:$H,$E$5,FALSE))=TRUE,"terminated",(VLOOKUP(D5025,[1]finalsorted!$A:$H,$E$5,FALSE)))</f>
        <v/>
      </c>
    </row>
    <row r="5026" spans="1:5" hidden="1" outlineLevel="3" x14ac:dyDescent="0.25">
      <c r="A5026" s="39" t="s">
        <v>11057</v>
      </c>
      <c r="B5026" s="39" t="s">
        <v>2</v>
      </c>
      <c r="C5026" s="40" t="s">
        <v>10926</v>
      </c>
      <c r="D5026" s="40" t="s">
        <v>36</v>
      </c>
      <c r="E5026" s="41">
        <f>IF(ISNA(VLOOKUP(D5026,[1]finalsorted!$A:$H,$E$5,FALSE))=TRUE,"terminated",(VLOOKUP(D5026,[1]finalsorted!$A:$H,$E$5,FALSE)))</f>
        <v>653623.80000000005</v>
      </c>
    </row>
    <row r="5027" spans="1:5" hidden="1" outlineLevel="3" x14ac:dyDescent="0.25">
      <c r="A5027" s="39" t="s">
        <v>11057</v>
      </c>
      <c r="B5027" s="39" t="s">
        <v>2</v>
      </c>
      <c r="C5027" s="40" t="s">
        <v>10926</v>
      </c>
      <c r="D5027" s="40" t="s">
        <v>37</v>
      </c>
      <c r="E5027" s="41">
        <f>IF(ISNA(VLOOKUP(D5027,[1]finalsorted!$A:$H,$E$5,FALSE))=TRUE,"terminated",(VLOOKUP(D5027,[1]finalsorted!$A:$H,$E$5,FALSE)))</f>
        <v>947395.7899999998</v>
      </c>
    </row>
    <row r="5028" spans="1:5" hidden="1" outlineLevel="3" x14ac:dyDescent="0.25">
      <c r="A5028" s="39" t="s">
        <v>11057</v>
      </c>
      <c r="B5028" s="39" t="s">
        <v>2</v>
      </c>
      <c r="C5028" s="40" t="s">
        <v>10926</v>
      </c>
      <c r="D5028" s="40" t="s">
        <v>38</v>
      </c>
      <c r="E5028" s="41" t="str">
        <f>IF(ISNA(VLOOKUP(D5028,[1]finalsorted!$A:$H,$E$5,FALSE))=TRUE,"terminated",(VLOOKUP(D5028,[1]finalsorted!$A:$H,$E$5,FALSE)))</f>
        <v/>
      </c>
    </row>
    <row r="5029" spans="1:5" hidden="1" outlineLevel="3" x14ac:dyDescent="0.25">
      <c r="A5029" s="39" t="s">
        <v>11057</v>
      </c>
      <c r="B5029" s="39" t="s">
        <v>2</v>
      </c>
      <c r="C5029" s="40" t="s">
        <v>10926</v>
      </c>
      <c r="D5029" s="40" t="s">
        <v>39</v>
      </c>
      <c r="E5029" s="41">
        <f>IF(ISNA(VLOOKUP(D5029,[1]finalsorted!$A:$H,$E$5,FALSE))=TRUE,"terminated",(VLOOKUP(D5029,[1]finalsorted!$A:$H,$E$5,FALSE)))</f>
        <v>2563387.0300000003</v>
      </c>
    </row>
    <row r="5030" spans="1:5" hidden="1" outlineLevel="3" x14ac:dyDescent="0.25">
      <c r="A5030" s="39" t="s">
        <v>11057</v>
      </c>
      <c r="B5030" s="39" t="s">
        <v>2</v>
      </c>
      <c r="C5030" s="40" t="s">
        <v>10926</v>
      </c>
      <c r="D5030" s="40" t="s">
        <v>40</v>
      </c>
      <c r="E5030" s="41">
        <f>IF(ISNA(VLOOKUP(D5030,[1]finalsorted!$A:$H,$E$5,FALSE))=TRUE,"terminated",(VLOOKUP(D5030,[1]finalsorted!$A:$H,$E$5,FALSE)))</f>
        <v>2022087.9199999997</v>
      </c>
    </row>
    <row r="5031" spans="1:5" hidden="1" outlineLevel="3" x14ac:dyDescent="0.25">
      <c r="A5031" s="39" t="s">
        <v>11057</v>
      </c>
      <c r="B5031" s="39" t="s">
        <v>2</v>
      </c>
      <c r="C5031" s="40" t="s">
        <v>10926</v>
      </c>
      <c r="D5031" s="40" t="s">
        <v>41</v>
      </c>
      <c r="E5031" s="41" t="str">
        <f>IF(ISNA(VLOOKUP(D5031,[1]finalsorted!$A:$H,$E$5,FALSE))=TRUE,"terminated",(VLOOKUP(D5031,[1]finalsorted!$A:$H,$E$5,FALSE)))</f>
        <v/>
      </c>
    </row>
    <row r="5032" spans="1:5" hidden="1" outlineLevel="3" x14ac:dyDescent="0.25">
      <c r="A5032" s="39" t="s">
        <v>11057</v>
      </c>
      <c r="B5032" s="39" t="s">
        <v>2</v>
      </c>
      <c r="C5032" s="40" t="s">
        <v>10926</v>
      </c>
      <c r="D5032" s="40" t="s">
        <v>42</v>
      </c>
      <c r="E5032" s="41" t="str">
        <f>IF(ISNA(VLOOKUP(D5032,[1]finalsorted!$A:$H,$E$5,FALSE))=TRUE,"terminated",(VLOOKUP(D5032,[1]finalsorted!$A:$H,$E$5,FALSE)))</f>
        <v/>
      </c>
    </row>
    <row r="5033" spans="1:5" hidden="1" outlineLevel="3" x14ac:dyDescent="0.25">
      <c r="A5033" s="39" t="s">
        <v>11057</v>
      </c>
      <c r="B5033" s="39" t="s">
        <v>2</v>
      </c>
      <c r="C5033" s="40" t="s">
        <v>10926</v>
      </c>
      <c r="D5033" s="40" t="s">
        <v>43</v>
      </c>
      <c r="E5033" s="41">
        <f>IF(ISNA(VLOOKUP(D5033,[1]finalsorted!$A:$H,$E$5,FALSE))=TRUE,"terminated",(VLOOKUP(D5033,[1]finalsorted!$A:$H,$E$5,FALSE)))</f>
        <v>10648166.16</v>
      </c>
    </row>
    <row r="5034" spans="1:5" hidden="1" outlineLevel="3" x14ac:dyDescent="0.25">
      <c r="A5034" s="39" t="s">
        <v>11057</v>
      </c>
      <c r="B5034" s="39" t="s">
        <v>2</v>
      </c>
      <c r="C5034" s="40" t="s">
        <v>10926</v>
      </c>
      <c r="D5034" s="40" t="s">
        <v>44</v>
      </c>
      <c r="E5034" s="41" t="str">
        <f>IF(ISNA(VLOOKUP(D5034,[1]finalsorted!$A:$H,$E$5,FALSE))=TRUE,"terminated",(VLOOKUP(D5034,[1]finalsorted!$A:$H,$E$5,FALSE)))</f>
        <v>terminated</v>
      </c>
    </row>
    <row r="5035" spans="1:5" hidden="1" outlineLevel="3" x14ac:dyDescent="0.25">
      <c r="A5035" s="39" t="s">
        <v>11057</v>
      </c>
      <c r="B5035" s="39" t="s">
        <v>2</v>
      </c>
      <c r="C5035" s="40" t="s">
        <v>10926</v>
      </c>
      <c r="D5035" s="40" t="s">
        <v>45</v>
      </c>
      <c r="E5035" s="41">
        <f>IF(ISNA(VLOOKUP(D5035,[1]finalsorted!$A:$H,$E$5,FALSE))=TRUE,"terminated",(VLOOKUP(D5035,[1]finalsorted!$A:$H,$E$5,FALSE)))</f>
        <v>2648935.2199999993</v>
      </c>
    </row>
    <row r="5036" spans="1:5" hidden="1" outlineLevel="3" x14ac:dyDescent="0.25">
      <c r="A5036" s="39" t="s">
        <v>11057</v>
      </c>
      <c r="B5036" s="39" t="s">
        <v>2</v>
      </c>
      <c r="C5036" s="40" t="s">
        <v>10926</v>
      </c>
      <c r="D5036" s="40" t="s">
        <v>46</v>
      </c>
      <c r="E5036" s="41">
        <f>IF(ISNA(VLOOKUP(D5036,[1]finalsorted!$A:$H,$E$5,FALSE))=TRUE,"terminated",(VLOOKUP(D5036,[1]finalsorted!$A:$H,$E$5,FALSE)))</f>
        <v>7584665.6899999995</v>
      </c>
    </row>
    <row r="5037" spans="1:5" hidden="1" outlineLevel="3" x14ac:dyDescent="0.25">
      <c r="A5037" s="39" t="s">
        <v>11057</v>
      </c>
      <c r="B5037" s="39" t="s">
        <v>2</v>
      </c>
      <c r="C5037" s="40" t="s">
        <v>10926</v>
      </c>
      <c r="D5037" s="40" t="s">
        <v>47</v>
      </c>
      <c r="E5037" s="41">
        <f>IF(ISNA(VLOOKUP(D5037,[1]finalsorted!$A:$H,$E$5,FALSE))=TRUE,"terminated",(VLOOKUP(D5037,[1]finalsorted!$A:$H,$E$5,FALSE)))</f>
        <v>954065.21000000008</v>
      </c>
    </row>
    <row r="5038" spans="1:5" hidden="1" outlineLevel="3" x14ac:dyDescent="0.25">
      <c r="A5038" s="39" t="s">
        <v>11057</v>
      </c>
      <c r="B5038" s="39" t="s">
        <v>2</v>
      </c>
      <c r="C5038" s="40" t="s">
        <v>10926</v>
      </c>
      <c r="D5038" s="40" t="s">
        <v>48</v>
      </c>
      <c r="E5038" s="41" t="str">
        <f>IF(ISNA(VLOOKUP(D5038,[1]finalsorted!$A:$H,$E$5,FALSE))=TRUE,"terminated",(VLOOKUP(D5038,[1]finalsorted!$A:$H,$E$5,FALSE)))</f>
        <v/>
      </c>
    </row>
    <row r="5039" spans="1:5" hidden="1" outlineLevel="3" x14ac:dyDescent="0.25">
      <c r="A5039" s="39" t="s">
        <v>11057</v>
      </c>
      <c r="B5039" s="39" t="s">
        <v>2</v>
      </c>
      <c r="C5039" s="40" t="s">
        <v>10926</v>
      </c>
      <c r="D5039" s="40" t="s">
        <v>49</v>
      </c>
      <c r="E5039" s="41">
        <f>IF(ISNA(VLOOKUP(D5039,[1]finalsorted!$A:$H,$E$5,FALSE))=TRUE,"terminated",(VLOOKUP(D5039,[1]finalsorted!$A:$H,$E$5,FALSE)))</f>
        <v>3529348.7899999996</v>
      </c>
    </row>
    <row r="5040" spans="1:5" hidden="1" outlineLevel="3" x14ac:dyDescent="0.25">
      <c r="A5040" s="39" t="s">
        <v>11057</v>
      </c>
      <c r="B5040" s="39" t="s">
        <v>2</v>
      </c>
      <c r="C5040" s="40" t="s">
        <v>10926</v>
      </c>
      <c r="D5040" s="40" t="s">
        <v>50</v>
      </c>
      <c r="E5040" s="41">
        <f>IF(ISNA(VLOOKUP(D5040,[1]finalsorted!$A:$H,$E$5,FALSE))=TRUE,"terminated",(VLOOKUP(D5040,[1]finalsorted!$A:$H,$E$5,FALSE)))</f>
        <v>473473.83</v>
      </c>
    </row>
    <row r="5041" spans="1:5" hidden="1" outlineLevel="3" x14ac:dyDescent="0.25">
      <c r="A5041" s="39" t="s">
        <v>11057</v>
      </c>
      <c r="B5041" s="39" t="s">
        <v>2</v>
      </c>
      <c r="C5041" s="40" t="s">
        <v>10926</v>
      </c>
      <c r="D5041" s="40" t="s">
        <v>51</v>
      </c>
      <c r="E5041" s="41" t="str">
        <f>IF(ISNA(VLOOKUP(D5041,[1]finalsorted!$A:$H,$E$5,FALSE))=TRUE,"terminated",(VLOOKUP(D5041,[1]finalsorted!$A:$H,$E$5,FALSE)))</f>
        <v/>
      </c>
    </row>
    <row r="5042" spans="1:5" hidden="1" outlineLevel="3" x14ac:dyDescent="0.25">
      <c r="A5042" s="39" t="s">
        <v>11057</v>
      </c>
      <c r="B5042" s="39" t="s">
        <v>2</v>
      </c>
      <c r="C5042" s="40" t="s">
        <v>10926</v>
      </c>
      <c r="D5042" s="40" t="s">
        <v>52</v>
      </c>
      <c r="E5042" s="41">
        <f>IF(ISNA(VLOOKUP(D5042,[1]finalsorted!$A:$H,$E$5,FALSE))=TRUE,"terminated",(VLOOKUP(D5042,[1]finalsorted!$A:$H,$E$5,FALSE)))</f>
        <v>5052956.68</v>
      </c>
    </row>
    <row r="5043" spans="1:5" hidden="1" outlineLevel="3" x14ac:dyDescent="0.25">
      <c r="A5043" s="39" t="s">
        <v>11057</v>
      </c>
      <c r="B5043" s="39" t="s">
        <v>2</v>
      </c>
      <c r="C5043" s="40" t="s">
        <v>10926</v>
      </c>
      <c r="D5043" s="40" t="s">
        <v>53</v>
      </c>
      <c r="E5043" s="41" t="str">
        <f>IF(ISNA(VLOOKUP(D5043,[1]finalsorted!$A:$H,$E$5,FALSE))=TRUE,"terminated",(VLOOKUP(D5043,[1]finalsorted!$A:$H,$E$5,FALSE)))</f>
        <v/>
      </c>
    </row>
    <row r="5044" spans="1:5" hidden="1" outlineLevel="3" x14ac:dyDescent="0.25">
      <c r="A5044" s="39" t="s">
        <v>11057</v>
      </c>
      <c r="B5044" s="39" t="s">
        <v>2</v>
      </c>
      <c r="C5044" s="40" t="s">
        <v>10926</v>
      </c>
      <c r="D5044" s="40" t="s">
        <v>54</v>
      </c>
      <c r="E5044" s="41" t="str">
        <f>IF(ISNA(VLOOKUP(D5044,[1]finalsorted!$A:$H,$E$5,FALSE))=TRUE,"terminated",(VLOOKUP(D5044,[1]finalsorted!$A:$H,$E$5,FALSE)))</f>
        <v/>
      </c>
    </row>
    <row r="5045" spans="1:5" hidden="1" outlineLevel="3" x14ac:dyDescent="0.25">
      <c r="A5045" s="39" t="s">
        <v>11057</v>
      </c>
      <c r="B5045" s="39" t="s">
        <v>2</v>
      </c>
      <c r="C5045" s="40" t="s">
        <v>10926</v>
      </c>
      <c r="D5045" s="40" t="s">
        <v>55</v>
      </c>
      <c r="E5045" s="41">
        <f>IF(ISNA(VLOOKUP(D5045,[1]finalsorted!$A:$H,$E$5,FALSE))=TRUE,"terminated",(VLOOKUP(D5045,[1]finalsorted!$A:$H,$E$5,FALSE)))</f>
        <v>1248671.2100000002</v>
      </c>
    </row>
    <row r="5046" spans="1:5" hidden="1" outlineLevel="3" x14ac:dyDescent="0.25">
      <c r="A5046" s="39" t="s">
        <v>11057</v>
      </c>
      <c r="B5046" s="39" t="s">
        <v>2</v>
      </c>
      <c r="C5046" s="40" t="s">
        <v>10926</v>
      </c>
      <c r="D5046" s="40" t="s">
        <v>56</v>
      </c>
      <c r="E5046" s="41" t="str">
        <f>IF(ISNA(VLOOKUP(D5046,[1]finalsorted!$A:$H,$E$5,FALSE))=TRUE,"terminated",(VLOOKUP(D5046,[1]finalsorted!$A:$H,$E$5,FALSE)))</f>
        <v/>
      </c>
    </row>
    <row r="5047" spans="1:5" hidden="1" outlineLevel="3" x14ac:dyDescent="0.25">
      <c r="A5047" s="39" t="s">
        <v>11057</v>
      </c>
      <c r="B5047" s="39" t="s">
        <v>2</v>
      </c>
      <c r="C5047" s="40" t="s">
        <v>10926</v>
      </c>
      <c r="D5047" s="40" t="s">
        <v>57</v>
      </c>
      <c r="E5047" s="41">
        <f>IF(ISNA(VLOOKUP(D5047,[1]finalsorted!$A:$H,$E$5,FALSE))=TRUE,"terminated",(VLOOKUP(D5047,[1]finalsorted!$A:$H,$E$5,FALSE)))</f>
        <v>1078058</v>
      </c>
    </row>
    <row r="5048" spans="1:5" hidden="1" outlineLevel="3" x14ac:dyDescent="0.25">
      <c r="A5048" s="39" t="s">
        <v>11057</v>
      </c>
      <c r="B5048" s="39" t="s">
        <v>2</v>
      </c>
      <c r="C5048" s="40" t="s">
        <v>10926</v>
      </c>
      <c r="D5048" s="40" t="s">
        <v>58</v>
      </c>
      <c r="E5048" s="41" t="str">
        <f>IF(ISNA(VLOOKUP(D5048,[1]finalsorted!$A:$H,$E$5,FALSE))=TRUE,"terminated",(VLOOKUP(D5048,[1]finalsorted!$A:$H,$E$5,FALSE)))</f>
        <v/>
      </c>
    </row>
    <row r="5049" spans="1:5" hidden="1" outlineLevel="3" x14ac:dyDescent="0.25">
      <c r="A5049" s="39" t="s">
        <v>11057</v>
      </c>
      <c r="B5049" s="39" t="s">
        <v>2</v>
      </c>
      <c r="C5049" s="40" t="s">
        <v>10926</v>
      </c>
      <c r="D5049" s="40" t="s">
        <v>59</v>
      </c>
      <c r="E5049" s="41">
        <f>IF(ISNA(VLOOKUP(D5049,[1]finalsorted!$A:$H,$E$5,FALSE))=TRUE,"terminated",(VLOOKUP(D5049,[1]finalsorted!$A:$H,$E$5,FALSE)))</f>
        <v>3121272.65</v>
      </c>
    </row>
    <row r="5050" spans="1:5" hidden="1" outlineLevel="3" x14ac:dyDescent="0.25">
      <c r="A5050" s="39" t="s">
        <v>11057</v>
      </c>
      <c r="B5050" s="39" t="s">
        <v>2</v>
      </c>
      <c r="C5050" s="40" t="s">
        <v>10926</v>
      </c>
      <c r="D5050" s="40" t="s">
        <v>60</v>
      </c>
      <c r="E5050" s="41">
        <f>IF(ISNA(VLOOKUP(D5050,[1]finalsorted!$A:$H,$E$5,FALSE))=TRUE,"terminated",(VLOOKUP(D5050,[1]finalsorted!$A:$H,$E$5,FALSE)))</f>
        <v>4662588.3899999997</v>
      </c>
    </row>
    <row r="5051" spans="1:5" hidden="1" outlineLevel="3" x14ac:dyDescent="0.25">
      <c r="A5051" s="39" t="s">
        <v>11057</v>
      </c>
      <c r="B5051" s="39" t="s">
        <v>2</v>
      </c>
      <c r="C5051" s="40" t="s">
        <v>10926</v>
      </c>
      <c r="D5051" s="40" t="s">
        <v>61</v>
      </c>
      <c r="E5051" s="41">
        <f>IF(ISNA(VLOOKUP(D5051,[1]finalsorted!$A:$H,$E$5,FALSE))=TRUE,"terminated",(VLOOKUP(D5051,[1]finalsorted!$A:$H,$E$5,FALSE)))</f>
        <v>4156228.11</v>
      </c>
    </row>
    <row r="5052" spans="1:5" hidden="1" outlineLevel="3" x14ac:dyDescent="0.25">
      <c r="A5052" s="39" t="s">
        <v>11057</v>
      </c>
      <c r="B5052" s="39" t="s">
        <v>2</v>
      </c>
      <c r="C5052" s="40" t="s">
        <v>10926</v>
      </c>
      <c r="D5052" s="40" t="s">
        <v>11198</v>
      </c>
      <c r="E5052" s="41" t="str">
        <f>IF(ISNA(VLOOKUP(D5052,[1]finalsorted!$A:$H,$E$5,FALSE))=TRUE,"terminated",(VLOOKUP(D5052,[1]finalsorted!$A:$H,$E$5,FALSE)))</f>
        <v/>
      </c>
    </row>
    <row r="5053" spans="1:5" hidden="1" outlineLevel="3" x14ac:dyDescent="0.25">
      <c r="A5053" s="39" t="s">
        <v>11057</v>
      </c>
      <c r="B5053" s="39" t="s">
        <v>2</v>
      </c>
      <c r="C5053" s="40" t="s">
        <v>10926</v>
      </c>
      <c r="D5053" s="40" t="s">
        <v>11356</v>
      </c>
      <c r="E5053" s="41" t="str">
        <f>IF(ISNA(VLOOKUP(D5053,[1]finalsorted!$A:$H,$E$5,FALSE))=TRUE,"terminated",(VLOOKUP(D5053,[1]finalsorted!$A:$H,$E$5,FALSE)))</f>
        <v/>
      </c>
    </row>
    <row r="5054" spans="1:5" hidden="1" outlineLevel="3" x14ac:dyDescent="0.25">
      <c r="A5054" s="39" t="s">
        <v>11057</v>
      </c>
      <c r="B5054" s="39" t="s">
        <v>2</v>
      </c>
      <c r="C5054" s="40" t="s">
        <v>10926</v>
      </c>
      <c r="D5054" s="40" t="s">
        <v>62</v>
      </c>
      <c r="E5054" s="41" t="str">
        <f>IF(ISNA(VLOOKUP(D5054,[1]finalsorted!$A:$H,$E$5,FALSE))=TRUE,"terminated",(VLOOKUP(D5054,[1]finalsorted!$A:$H,$E$5,FALSE)))</f>
        <v/>
      </c>
    </row>
    <row r="5055" spans="1:5" hidden="1" outlineLevel="3" x14ac:dyDescent="0.25">
      <c r="A5055" s="39" t="s">
        <v>11057</v>
      </c>
      <c r="B5055" s="39" t="s">
        <v>2</v>
      </c>
      <c r="C5055" s="40" t="s">
        <v>10926</v>
      </c>
      <c r="D5055" s="40" t="s">
        <v>63</v>
      </c>
      <c r="E5055" s="41" t="str">
        <f>IF(ISNA(VLOOKUP(D5055,[1]finalsorted!$A:$H,$E$5,FALSE))=TRUE,"terminated",(VLOOKUP(D5055,[1]finalsorted!$A:$H,$E$5,FALSE)))</f>
        <v/>
      </c>
    </row>
    <row r="5056" spans="1:5" hidden="1" outlineLevel="3" x14ac:dyDescent="0.25">
      <c r="A5056" s="39" t="s">
        <v>11057</v>
      </c>
      <c r="B5056" s="39" t="s">
        <v>2</v>
      </c>
      <c r="C5056" s="40" t="s">
        <v>10926</v>
      </c>
      <c r="D5056" s="40" t="s">
        <v>64</v>
      </c>
      <c r="E5056" s="41">
        <f>IF(ISNA(VLOOKUP(D5056,[1]finalsorted!$A:$H,$E$5,FALSE))=TRUE,"terminated",(VLOOKUP(D5056,[1]finalsorted!$A:$H,$E$5,FALSE)))</f>
        <v>1167582.49</v>
      </c>
    </row>
    <row r="5057" spans="1:5" hidden="1" outlineLevel="3" x14ac:dyDescent="0.25">
      <c r="A5057" s="39" t="s">
        <v>11057</v>
      </c>
      <c r="B5057" s="39" t="s">
        <v>2</v>
      </c>
      <c r="C5057" s="40" t="s">
        <v>10926</v>
      </c>
      <c r="D5057" s="40" t="s">
        <v>65</v>
      </c>
      <c r="E5057" s="41" t="str">
        <f>IF(ISNA(VLOOKUP(D5057,[1]finalsorted!$A:$H,$E$5,FALSE))=TRUE,"terminated",(VLOOKUP(D5057,[1]finalsorted!$A:$H,$E$5,FALSE)))</f>
        <v/>
      </c>
    </row>
    <row r="5058" spans="1:5" hidden="1" outlineLevel="3" x14ac:dyDescent="0.25">
      <c r="A5058" s="39" t="s">
        <v>11057</v>
      </c>
      <c r="B5058" s="39" t="s">
        <v>2</v>
      </c>
      <c r="C5058" s="40" t="s">
        <v>10926</v>
      </c>
      <c r="D5058" s="40" t="s">
        <v>66</v>
      </c>
      <c r="E5058" s="41">
        <f>IF(ISNA(VLOOKUP(D5058,[1]finalsorted!$A:$H,$E$5,FALSE))=TRUE,"terminated",(VLOOKUP(D5058,[1]finalsorted!$A:$H,$E$5,FALSE)))</f>
        <v>2406041.89</v>
      </c>
    </row>
    <row r="5059" spans="1:5" hidden="1" outlineLevel="3" x14ac:dyDescent="0.25">
      <c r="A5059" s="39" t="s">
        <v>11057</v>
      </c>
      <c r="B5059" s="39" t="s">
        <v>2</v>
      </c>
      <c r="C5059" s="40" t="s">
        <v>10926</v>
      </c>
      <c r="D5059" s="40" t="s">
        <v>67</v>
      </c>
      <c r="E5059" s="41" t="str">
        <f>IF(ISNA(VLOOKUP(D5059,[1]finalsorted!$A:$H,$E$5,FALSE))=TRUE,"terminated",(VLOOKUP(D5059,[1]finalsorted!$A:$H,$E$5,FALSE)))</f>
        <v/>
      </c>
    </row>
    <row r="5060" spans="1:5" hidden="1" outlineLevel="3" x14ac:dyDescent="0.25">
      <c r="A5060" s="39" t="s">
        <v>11057</v>
      </c>
      <c r="B5060" s="39" t="s">
        <v>2</v>
      </c>
      <c r="C5060" s="40" t="s">
        <v>10926</v>
      </c>
      <c r="D5060" s="40" t="s">
        <v>68</v>
      </c>
      <c r="E5060" s="41">
        <f>IF(ISNA(VLOOKUP(D5060,[1]finalsorted!$A:$H,$E$5,FALSE))=TRUE,"terminated",(VLOOKUP(D5060,[1]finalsorted!$A:$H,$E$5,FALSE)))</f>
        <v>14051530.439999998</v>
      </c>
    </row>
    <row r="5061" spans="1:5" hidden="1" outlineLevel="3" x14ac:dyDescent="0.25">
      <c r="A5061" s="39" t="s">
        <v>11057</v>
      </c>
      <c r="B5061" s="39" t="s">
        <v>2</v>
      </c>
      <c r="C5061" s="40" t="s">
        <v>10926</v>
      </c>
      <c r="D5061" s="40" t="s">
        <v>69</v>
      </c>
      <c r="E5061" s="41" t="str">
        <f>IF(ISNA(VLOOKUP(D5061,[1]finalsorted!$A:$H,$E$5,FALSE))=TRUE,"terminated",(VLOOKUP(D5061,[1]finalsorted!$A:$H,$E$5,FALSE)))</f>
        <v/>
      </c>
    </row>
    <row r="5062" spans="1:5" hidden="1" outlineLevel="3" x14ac:dyDescent="0.25">
      <c r="A5062" s="39" t="s">
        <v>11057</v>
      </c>
      <c r="B5062" s="39" t="s">
        <v>2</v>
      </c>
      <c r="C5062" s="40" t="s">
        <v>10926</v>
      </c>
      <c r="D5062" s="40" t="s">
        <v>70</v>
      </c>
      <c r="E5062" s="41">
        <f>IF(ISNA(VLOOKUP(D5062,[1]finalsorted!$A:$H,$E$5,FALSE))=TRUE,"terminated",(VLOOKUP(D5062,[1]finalsorted!$A:$H,$E$5,FALSE)))</f>
        <v>5660160.5600000005</v>
      </c>
    </row>
    <row r="5063" spans="1:5" hidden="1" outlineLevel="3" x14ac:dyDescent="0.25">
      <c r="A5063" s="39" t="s">
        <v>11057</v>
      </c>
      <c r="B5063" s="39" t="s">
        <v>2</v>
      </c>
      <c r="C5063" s="40" t="s">
        <v>10926</v>
      </c>
      <c r="D5063" s="40" t="s">
        <v>71</v>
      </c>
      <c r="E5063" s="41">
        <f>IF(ISNA(VLOOKUP(D5063,[1]finalsorted!$A:$H,$E$5,FALSE))=TRUE,"terminated",(VLOOKUP(D5063,[1]finalsorted!$A:$H,$E$5,FALSE)))</f>
        <v>1847572.97</v>
      </c>
    </row>
    <row r="5064" spans="1:5" hidden="1" outlineLevel="3" x14ac:dyDescent="0.25">
      <c r="A5064" s="39" t="s">
        <v>11057</v>
      </c>
      <c r="B5064" s="39" t="s">
        <v>2</v>
      </c>
      <c r="C5064" s="40" t="s">
        <v>10926</v>
      </c>
      <c r="D5064" s="40" t="s">
        <v>72</v>
      </c>
      <c r="E5064" s="41">
        <f>IF(ISNA(VLOOKUP(D5064,[1]finalsorted!$A:$H,$E$5,FALSE))=TRUE,"terminated",(VLOOKUP(D5064,[1]finalsorted!$A:$H,$E$5,FALSE)))</f>
        <v>1686460.8999999997</v>
      </c>
    </row>
    <row r="5065" spans="1:5" hidden="1" outlineLevel="3" x14ac:dyDescent="0.25">
      <c r="A5065" s="39" t="s">
        <v>11057</v>
      </c>
      <c r="B5065" s="39" t="s">
        <v>2</v>
      </c>
      <c r="C5065" s="40" t="s">
        <v>10926</v>
      </c>
      <c r="D5065" s="40" t="s">
        <v>73</v>
      </c>
      <c r="E5065" s="41" t="str">
        <f>IF(ISNA(VLOOKUP(D5065,[1]finalsorted!$A:$H,$E$5,FALSE))=TRUE,"terminated",(VLOOKUP(D5065,[1]finalsorted!$A:$H,$E$5,FALSE)))</f>
        <v/>
      </c>
    </row>
    <row r="5066" spans="1:5" hidden="1" outlineLevel="3" x14ac:dyDescent="0.25">
      <c r="A5066" s="39" t="s">
        <v>11057</v>
      </c>
      <c r="B5066" s="39" t="s">
        <v>2</v>
      </c>
      <c r="C5066" s="40" t="s">
        <v>10926</v>
      </c>
      <c r="D5066" s="40" t="s">
        <v>74</v>
      </c>
      <c r="E5066" s="41">
        <f>IF(ISNA(VLOOKUP(D5066,[1]finalsorted!$A:$H,$E$5,FALSE))=TRUE,"terminated",(VLOOKUP(D5066,[1]finalsorted!$A:$H,$E$5,FALSE)))</f>
        <v>992662.26000000013</v>
      </c>
    </row>
    <row r="5067" spans="1:5" hidden="1" outlineLevel="3" x14ac:dyDescent="0.25">
      <c r="A5067" s="39" t="s">
        <v>11057</v>
      </c>
      <c r="B5067" s="39" t="s">
        <v>2</v>
      </c>
      <c r="C5067" s="40" t="s">
        <v>10926</v>
      </c>
      <c r="D5067" s="40" t="s">
        <v>75</v>
      </c>
      <c r="E5067" s="41">
        <f>IF(ISNA(VLOOKUP(D5067,[1]finalsorted!$A:$H,$E$5,FALSE))=TRUE,"terminated",(VLOOKUP(D5067,[1]finalsorted!$A:$H,$E$5,FALSE)))</f>
        <v>2594162.9500000002</v>
      </c>
    </row>
    <row r="5068" spans="1:5" hidden="1" outlineLevel="3" x14ac:dyDescent="0.25">
      <c r="A5068" s="39" t="s">
        <v>11057</v>
      </c>
      <c r="B5068" s="39" t="s">
        <v>2</v>
      </c>
      <c r="C5068" s="40" t="s">
        <v>10926</v>
      </c>
      <c r="D5068" s="40" t="s">
        <v>76</v>
      </c>
      <c r="E5068" s="41">
        <f>IF(ISNA(VLOOKUP(D5068,[1]finalsorted!$A:$H,$E$5,FALSE))=TRUE,"terminated",(VLOOKUP(D5068,[1]finalsorted!$A:$H,$E$5,FALSE)))</f>
        <v>3121220.6800000006</v>
      </c>
    </row>
    <row r="5069" spans="1:5" hidden="1" outlineLevel="3" x14ac:dyDescent="0.25">
      <c r="A5069" s="39" t="s">
        <v>11057</v>
      </c>
      <c r="B5069" s="39" t="s">
        <v>2</v>
      </c>
      <c r="C5069" s="40" t="s">
        <v>10926</v>
      </c>
      <c r="D5069" s="40" t="s">
        <v>77</v>
      </c>
      <c r="E5069" s="41" t="str">
        <f>IF(ISNA(VLOOKUP(D5069,[1]finalsorted!$A:$H,$E$5,FALSE))=TRUE,"terminated",(VLOOKUP(D5069,[1]finalsorted!$A:$H,$E$5,FALSE)))</f>
        <v/>
      </c>
    </row>
    <row r="5070" spans="1:5" hidden="1" outlineLevel="3" x14ac:dyDescent="0.25">
      <c r="A5070" s="39" t="s">
        <v>11057</v>
      </c>
      <c r="B5070" s="39" t="s">
        <v>2</v>
      </c>
      <c r="C5070" s="40" t="s">
        <v>10926</v>
      </c>
      <c r="D5070" s="40" t="s">
        <v>78</v>
      </c>
      <c r="E5070" s="41" t="str">
        <f>IF(ISNA(VLOOKUP(D5070,[1]finalsorted!$A:$H,$E$5,FALSE))=TRUE,"terminated",(VLOOKUP(D5070,[1]finalsorted!$A:$H,$E$5,FALSE)))</f>
        <v/>
      </c>
    </row>
    <row r="5071" spans="1:5" hidden="1" outlineLevel="3" x14ac:dyDescent="0.25">
      <c r="A5071" s="39" t="s">
        <v>11057</v>
      </c>
      <c r="B5071" s="39" t="s">
        <v>2</v>
      </c>
      <c r="C5071" s="40" t="s">
        <v>10926</v>
      </c>
      <c r="D5071" s="40" t="s">
        <v>79</v>
      </c>
      <c r="E5071" s="41" t="str">
        <f>IF(ISNA(VLOOKUP(D5071,[1]finalsorted!$A:$H,$E$5,FALSE))=TRUE,"terminated",(VLOOKUP(D5071,[1]finalsorted!$A:$H,$E$5,FALSE)))</f>
        <v/>
      </c>
    </row>
    <row r="5072" spans="1:5" hidden="1" outlineLevel="3" x14ac:dyDescent="0.25">
      <c r="A5072" s="39" t="s">
        <v>11057</v>
      </c>
      <c r="B5072" s="39" t="s">
        <v>2</v>
      </c>
      <c r="C5072" s="40" t="s">
        <v>10926</v>
      </c>
      <c r="D5072" s="40" t="s">
        <v>80</v>
      </c>
      <c r="E5072" s="41">
        <f>IF(ISNA(VLOOKUP(D5072,[1]finalsorted!$A:$H,$E$5,FALSE))=TRUE,"terminated",(VLOOKUP(D5072,[1]finalsorted!$A:$H,$E$5,FALSE)))</f>
        <v>2996483.0300000003</v>
      </c>
    </row>
    <row r="5073" spans="1:5" hidden="1" outlineLevel="3" x14ac:dyDescent="0.25">
      <c r="A5073" s="39" t="s">
        <v>11057</v>
      </c>
      <c r="B5073" s="39" t="s">
        <v>2</v>
      </c>
      <c r="C5073" s="40" t="s">
        <v>10926</v>
      </c>
      <c r="D5073" s="40" t="s">
        <v>81</v>
      </c>
      <c r="E5073" s="41">
        <f>IF(ISNA(VLOOKUP(D5073,[1]finalsorted!$A:$H,$E$5,FALSE))=TRUE,"terminated",(VLOOKUP(D5073,[1]finalsorted!$A:$H,$E$5,FALSE)))</f>
        <v>5844573.6700000009</v>
      </c>
    </row>
    <row r="5074" spans="1:5" hidden="1" outlineLevel="3" x14ac:dyDescent="0.25">
      <c r="A5074" s="39" t="s">
        <v>11057</v>
      </c>
      <c r="B5074" s="39" t="s">
        <v>2</v>
      </c>
      <c r="C5074" s="40" t="s">
        <v>10926</v>
      </c>
      <c r="D5074" s="40" t="s">
        <v>11348</v>
      </c>
      <c r="E5074" s="41" t="str">
        <f>IF(ISNA(VLOOKUP(D5074,[1]finalsorted!$A:$H,$E$5,FALSE))=TRUE,"terminated",(VLOOKUP(D5074,[1]finalsorted!$A:$H,$E$5,FALSE)))</f>
        <v>terminated</v>
      </c>
    </row>
    <row r="5075" spans="1:5" hidden="1" outlineLevel="3" x14ac:dyDescent="0.25">
      <c r="A5075" s="39" t="s">
        <v>11057</v>
      </c>
      <c r="B5075" s="39" t="s">
        <v>2</v>
      </c>
      <c r="C5075" s="40" t="s">
        <v>10926</v>
      </c>
      <c r="D5075" s="40" t="s">
        <v>82</v>
      </c>
      <c r="E5075" s="41">
        <f>IF(ISNA(VLOOKUP(D5075,[1]finalsorted!$A:$H,$E$5,FALSE))=TRUE,"terminated",(VLOOKUP(D5075,[1]finalsorted!$A:$H,$E$5,FALSE)))</f>
        <v>13476780.550000001</v>
      </c>
    </row>
    <row r="5076" spans="1:5" hidden="1" outlineLevel="3" x14ac:dyDescent="0.25">
      <c r="A5076" s="39" t="s">
        <v>11057</v>
      </c>
      <c r="B5076" s="39" t="s">
        <v>2</v>
      </c>
      <c r="C5076" s="40" t="s">
        <v>10926</v>
      </c>
      <c r="D5076" s="40" t="s">
        <v>83</v>
      </c>
      <c r="E5076" s="41" t="str">
        <f>IF(ISNA(VLOOKUP(D5076,[1]finalsorted!$A:$H,$E$5,FALSE))=TRUE,"terminated",(VLOOKUP(D5076,[1]finalsorted!$A:$H,$E$5,FALSE)))</f>
        <v/>
      </c>
    </row>
    <row r="5077" spans="1:5" hidden="1" outlineLevel="3" x14ac:dyDescent="0.25">
      <c r="A5077" s="39" t="s">
        <v>11057</v>
      </c>
      <c r="B5077" s="39" t="s">
        <v>2</v>
      </c>
      <c r="C5077" s="40" t="s">
        <v>10926</v>
      </c>
      <c r="D5077" s="40" t="s">
        <v>84</v>
      </c>
      <c r="E5077" s="41">
        <f>IF(ISNA(VLOOKUP(D5077,[1]finalsorted!$A:$H,$E$5,FALSE))=TRUE,"terminated",(VLOOKUP(D5077,[1]finalsorted!$A:$H,$E$5,FALSE)))</f>
        <v>3032450.09</v>
      </c>
    </row>
    <row r="5078" spans="1:5" hidden="1" outlineLevel="3" x14ac:dyDescent="0.25">
      <c r="A5078" s="39" t="s">
        <v>11057</v>
      </c>
      <c r="B5078" s="39" t="s">
        <v>2</v>
      </c>
      <c r="C5078" s="40" t="s">
        <v>10926</v>
      </c>
      <c r="D5078" s="40" t="s">
        <v>85</v>
      </c>
      <c r="E5078" s="41">
        <f>IF(ISNA(VLOOKUP(D5078,[1]finalsorted!$A:$H,$E$5,FALSE))=TRUE,"terminated",(VLOOKUP(D5078,[1]finalsorted!$A:$H,$E$5,FALSE)))</f>
        <v>1830962.3099999998</v>
      </c>
    </row>
    <row r="5079" spans="1:5" hidden="1" outlineLevel="3" x14ac:dyDescent="0.25">
      <c r="A5079" s="39" t="s">
        <v>11057</v>
      </c>
      <c r="B5079" s="39" t="s">
        <v>2</v>
      </c>
      <c r="C5079" s="40" t="s">
        <v>10926</v>
      </c>
      <c r="D5079" s="40" t="s">
        <v>86</v>
      </c>
      <c r="E5079" s="41">
        <f>IF(ISNA(VLOOKUP(D5079,[1]finalsorted!$A:$H,$E$5,FALSE))=TRUE,"terminated",(VLOOKUP(D5079,[1]finalsorted!$A:$H,$E$5,FALSE)))</f>
        <v>5392229.8100000024</v>
      </c>
    </row>
    <row r="5080" spans="1:5" hidden="1" outlineLevel="3" x14ac:dyDescent="0.25">
      <c r="A5080" s="39" t="s">
        <v>11057</v>
      </c>
      <c r="B5080" s="39" t="s">
        <v>2</v>
      </c>
      <c r="C5080" s="40" t="s">
        <v>10926</v>
      </c>
      <c r="D5080" s="40" t="s">
        <v>87</v>
      </c>
      <c r="E5080" s="41">
        <f>IF(ISNA(VLOOKUP(D5080,[1]finalsorted!$A:$H,$E$5,FALSE))=TRUE,"terminated",(VLOOKUP(D5080,[1]finalsorted!$A:$H,$E$5,FALSE)))</f>
        <v>274580.56</v>
      </c>
    </row>
    <row r="5081" spans="1:5" hidden="1" outlineLevel="3" x14ac:dyDescent="0.25">
      <c r="A5081" s="39" t="s">
        <v>11057</v>
      </c>
      <c r="B5081" s="39" t="s">
        <v>2</v>
      </c>
      <c r="C5081" s="40" t="s">
        <v>10926</v>
      </c>
      <c r="D5081" s="40" t="s">
        <v>88</v>
      </c>
      <c r="E5081" s="41">
        <f>IF(ISNA(VLOOKUP(D5081,[1]finalsorted!$A:$H,$E$5,FALSE))=TRUE,"terminated",(VLOOKUP(D5081,[1]finalsorted!$A:$H,$E$5,FALSE)))</f>
        <v>1711872.92</v>
      </c>
    </row>
    <row r="5082" spans="1:5" hidden="1" outlineLevel="3" x14ac:dyDescent="0.25">
      <c r="A5082" s="39" t="s">
        <v>11057</v>
      </c>
      <c r="B5082" s="39" t="s">
        <v>2</v>
      </c>
      <c r="C5082" s="40" t="s">
        <v>10926</v>
      </c>
      <c r="D5082" s="40" t="s">
        <v>89</v>
      </c>
      <c r="E5082" s="41">
        <f>IF(ISNA(VLOOKUP(D5082,[1]finalsorted!$A:$H,$E$5,FALSE))=TRUE,"terminated",(VLOOKUP(D5082,[1]finalsorted!$A:$H,$E$5,FALSE)))</f>
        <v>887508.39</v>
      </c>
    </row>
    <row r="5083" spans="1:5" hidden="1" outlineLevel="3" x14ac:dyDescent="0.25">
      <c r="A5083" s="39" t="s">
        <v>11057</v>
      </c>
      <c r="B5083" s="39" t="s">
        <v>2</v>
      </c>
      <c r="C5083" s="40" t="s">
        <v>10926</v>
      </c>
      <c r="D5083" s="40" t="s">
        <v>90</v>
      </c>
      <c r="E5083" s="41">
        <f>IF(ISNA(VLOOKUP(D5083,[1]finalsorted!$A:$H,$E$5,FALSE))=TRUE,"terminated",(VLOOKUP(D5083,[1]finalsorted!$A:$H,$E$5,FALSE)))</f>
        <v>2510272.7199999997</v>
      </c>
    </row>
    <row r="5084" spans="1:5" hidden="1" outlineLevel="3" x14ac:dyDescent="0.25">
      <c r="A5084" s="39" t="s">
        <v>11057</v>
      </c>
      <c r="B5084" s="39" t="s">
        <v>2</v>
      </c>
      <c r="C5084" s="40" t="s">
        <v>10926</v>
      </c>
      <c r="D5084" s="40" t="s">
        <v>91</v>
      </c>
      <c r="E5084" s="41">
        <f>IF(ISNA(VLOOKUP(D5084,[1]finalsorted!$A:$H,$E$5,FALSE))=TRUE,"terminated",(VLOOKUP(D5084,[1]finalsorted!$A:$H,$E$5,FALSE)))</f>
        <v>2281166.77</v>
      </c>
    </row>
    <row r="5085" spans="1:5" hidden="1" outlineLevel="3" x14ac:dyDescent="0.25">
      <c r="A5085" s="39" t="s">
        <v>11057</v>
      </c>
      <c r="B5085" s="39" t="s">
        <v>2</v>
      </c>
      <c r="C5085" s="40" t="s">
        <v>10926</v>
      </c>
      <c r="D5085" s="40" t="s">
        <v>92</v>
      </c>
      <c r="E5085" s="41" t="str">
        <f>IF(ISNA(VLOOKUP(D5085,[1]finalsorted!$A:$H,$E$5,FALSE))=TRUE,"terminated",(VLOOKUP(D5085,[1]finalsorted!$A:$H,$E$5,FALSE)))</f>
        <v/>
      </c>
    </row>
    <row r="5086" spans="1:5" hidden="1" outlineLevel="3" x14ac:dyDescent="0.25">
      <c r="A5086" s="39" t="s">
        <v>11057</v>
      </c>
      <c r="B5086" s="39" t="s">
        <v>2</v>
      </c>
      <c r="C5086" s="40" t="s">
        <v>10926</v>
      </c>
      <c r="D5086" s="40" t="s">
        <v>93</v>
      </c>
      <c r="E5086" s="41" t="str">
        <f>IF(ISNA(VLOOKUP(D5086,[1]finalsorted!$A:$H,$E$5,FALSE))=TRUE,"terminated",(VLOOKUP(D5086,[1]finalsorted!$A:$H,$E$5,FALSE)))</f>
        <v/>
      </c>
    </row>
    <row r="5087" spans="1:5" hidden="1" outlineLevel="3" x14ac:dyDescent="0.25">
      <c r="A5087" s="39" t="s">
        <v>11057</v>
      </c>
      <c r="B5087" s="39" t="s">
        <v>2</v>
      </c>
      <c r="C5087" s="40" t="s">
        <v>10926</v>
      </c>
      <c r="D5087" s="40" t="s">
        <v>94</v>
      </c>
      <c r="E5087" s="41" t="str">
        <f>IF(ISNA(VLOOKUP(D5087,[1]finalsorted!$A:$H,$E$5,FALSE))=TRUE,"terminated",(VLOOKUP(D5087,[1]finalsorted!$A:$H,$E$5,FALSE)))</f>
        <v/>
      </c>
    </row>
    <row r="5088" spans="1:5" hidden="1" outlineLevel="3" x14ac:dyDescent="0.25">
      <c r="A5088" s="39" t="s">
        <v>11057</v>
      </c>
      <c r="B5088" s="39" t="s">
        <v>2</v>
      </c>
      <c r="C5088" s="40" t="s">
        <v>10926</v>
      </c>
      <c r="D5088" s="40" t="s">
        <v>95</v>
      </c>
      <c r="E5088" s="41" t="str">
        <f>IF(ISNA(VLOOKUP(D5088,[1]finalsorted!$A:$H,$E$5,FALSE))=TRUE,"terminated",(VLOOKUP(D5088,[1]finalsorted!$A:$H,$E$5,FALSE)))</f>
        <v/>
      </c>
    </row>
    <row r="5089" spans="1:5" hidden="1" outlineLevel="3" x14ac:dyDescent="0.25">
      <c r="A5089" s="39" t="s">
        <v>11057</v>
      </c>
      <c r="B5089" s="39" t="s">
        <v>2</v>
      </c>
      <c r="C5089" s="40" t="s">
        <v>10926</v>
      </c>
      <c r="D5089" s="40" t="s">
        <v>96</v>
      </c>
      <c r="E5089" s="41">
        <f>IF(ISNA(VLOOKUP(D5089,[1]finalsorted!$A:$H,$E$5,FALSE))=TRUE,"terminated",(VLOOKUP(D5089,[1]finalsorted!$A:$H,$E$5,FALSE)))</f>
        <v>4707598.26</v>
      </c>
    </row>
    <row r="5090" spans="1:5" hidden="1" outlineLevel="3" x14ac:dyDescent="0.25">
      <c r="A5090" s="39" t="s">
        <v>11057</v>
      </c>
      <c r="B5090" s="39" t="s">
        <v>2</v>
      </c>
      <c r="C5090" s="40" t="s">
        <v>10926</v>
      </c>
      <c r="D5090" s="40" t="s">
        <v>97</v>
      </c>
      <c r="E5090" s="41">
        <f>IF(ISNA(VLOOKUP(D5090,[1]finalsorted!$A:$H,$E$5,FALSE))=TRUE,"terminated",(VLOOKUP(D5090,[1]finalsorted!$A:$H,$E$5,FALSE)))</f>
        <v>1283449.94</v>
      </c>
    </row>
    <row r="5091" spans="1:5" hidden="1" outlineLevel="3" x14ac:dyDescent="0.25">
      <c r="A5091" s="39" t="s">
        <v>11057</v>
      </c>
      <c r="B5091" s="39" t="s">
        <v>2</v>
      </c>
      <c r="C5091" s="40" t="s">
        <v>10926</v>
      </c>
      <c r="D5091" s="40" t="s">
        <v>98</v>
      </c>
      <c r="E5091" s="41" t="str">
        <f>IF(ISNA(VLOOKUP(D5091,[1]finalsorted!$A:$H,$E$5,FALSE))=TRUE,"terminated",(VLOOKUP(D5091,[1]finalsorted!$A:$H,$E$5,FALSE)))</f>
        <v/>
      </c>
    </row>
    <row r="5092" spans="1:5" hidden="1" outlineLevel="3" x14ac:dyDescent="0.25">
      <c r="A5092" s="39" t="s">
        <v>11057</v>
      </c>
      <c r="B5092" s="39" t="s">
        <v>2</v>
      </c>
      <c r="C5092" s="40" t="s">
        <v>10926</v>
      </c>
      <c r="D5092" s="40" t="s">
        <v>99</v>
      </c>
      <c r="E5092" s="41">
        <f>IF(ISNA(VLOOKUP(D5092,[1]finalsorted!$A:$H,$E$5,FALSE))=TRUE,"terminated",(VLOOKUP(D5092,[1]finalsorted!$A:$H,$E$5,FALSE)))</f>
        <v>1627746.16</v>
      </c>
    </row>
    <row r="5093" spans="1:5" hidden="1" outlineLevel="3" x14ac:dyDescent="0.25">
      <c r="A5093" s="39" t="s">
        <v>11057</v>
      </c>
      <c r="B5093" s="39" t="s">
        <v>2</v>
      </c>
      <c r="C5093" s="40" t="s">
        <v>10926</v>
      </c>
      <c r="D5093" s="40" t="s">
        <v>100</v>
      </c>
      <c r="E5093" s="41" t="str">
        <f>IF(ISNA(VLOOKUP(D5093,[1]finalsorted!$A:$H,$E$5,FALSE))=TRUE,"terminated",(VLOOKUP(D5093,[1]finalsorted!$A:$H,$E$5,FALSE)))</f>
        <v/>
      </c>
    </row>
    <row r="5094" spans="1:5" hidden="1" outlineLevel="3" x14ac:dyDescent="0.25">
      <c r="A5094" s="39" t="s">
        <v>11057</v>
      </c>
      <c r="B5094" s="39" t="s">
        <v>2</v>
      </c>
      <c r="C5094" s="40" t="s">
        <v>10926</v>
      </c>
      <c r="D5094" s="40" t="s">
        <v>101</v>
      </c>
      <c r="E5094" s="41">
        <f>IF(ISNA(VLOOKUP(D5094,[1]finalsorted!$A:$H,$E$5,FALSE))=TRUE,"terminated",(VLOOKUP(D5094,[1]finalsorted!$A:$H,$E$5,FALSE)))</f>
        <v>1572288.5299999998</v>
      </c>
    </row>
    <row r="5095" spans="1:5" hidden="1" outlineLevel="3" x14ac:dyDescent="0.25">
      <c r="A5095" s="39" t="s">
        <v>11057</v>
      </c>
      <c r="B5095" s="39" t="s">
        <v>2</v>
      </c>
      <c r="C5095" s="40" t="s">
        <v>10926</v>
      </c>
      <c r="D5095" s="40" t="s">
        <v>102</v>
      </c>
      <c r="E5095" s="41">
        <f>IF(ISNA(VLOOKUP(D5095,[1]finalsorted!$A:$H,$E$5,FALSE))=TRUE,"terminated",(VLOOKUP(D5095,[1]finalsorted!$A:$H,$E$5,FALSE)))</f>
        <v>3142869.0100000002</v>
      </c>
    </row>
    <row r="5096" spans="1:5" hidden="1" outlineLevel="3" x14ac:dyDescent="0.25">
      <c r="A5096" s="39" t="s">
        <v>11057</v>
      </c>
      <c r="B5096" s="39" t="s">
        <v>2</v>
      </c>
      <c r="C5096" s="40" t="s">
        <v>10926</v>
      </c>
      <c r="D5096" s="40" t="s">
        <v>103</v>
      </c>
      <c r="E5096" s="41">
        <f>IF(ISNA(VLOOKUP(D5096,[1]finalsorted!$A:$H,$E$5,FALSE))=TRUE,"terminated",(VLOOKUP(D5096,[1]finalsorted!$A:$H,$E$5,FALSE)))</f>
        <v>1374980.01</v>
      </c>
    </row>
    <row r="5097" spans="1:5" hidden="1" outlineLevel="3" x14ac:dyDescent="0.25">
      <c r="A5097" s="39" t="s">
        <v>11057</v>
      </c>
      <c r="B5097" s="39" t="s">
        <v>2</v>
      </c>
      <c r="C5097" s="40" t="s">
        <v>10926</v>
      </c>
      <c r="D5097" s="40" t="s">
        <v>104</v>
      </c>
      <c r="E5097" s="41">
        <f>IF(ISNA(VLOOKUP(D5097,[1]finalsorted!$A:$H,$E$5,FALSE))=TRUE,"terminated",(VLOOKUP(D5097,[1]finalsorted!$A:$H,$E$5,FALSE)))</f>
        <v>20314278.920000006</v>
      </c>
    </row>
    <row r="5098" spans="1:5" hidden="1" outlineLevel="3" x14ac:dyDescent="0.25">
      <c r="A5098" s="39" t="s">
        <v>11057</v>
      </c>
      <c r="B5098" s="39" t="s">
        <v>2</v>
      </c>
      <c r="C5098" s="40" t="s">
        <v>10926</v>
      </c>
      <c r="D5098" s="40" t="s">
        <v>105</v>
      </c>
      <c r="E5098" s="41">
        <f>IF(ISNA(VLOOKUP(D5098,[1]finalsorted!$A:$H,$E$5,FALSE))=TRUE,"terminated",(VLOOKUP(D5098,[1]finalsorted!$A:$H,$E$5,FALSE)))</f>
        <v>2959080.79</v>
      </c>
    </row>
    <row r="5099" spans="1:5" hidden="1" outlineLevel="3" x14ac:dyDescent="0.25">
      <c r="A5099" s="39" t="s">
        <v>11057</v>
      </c>
      <c r="B5099" s="39" t="s">
        <v>2</v>
      </c>
      <c r="C5099" s="40" t="s">
        <v>10926</v>
      </c>
      <c r="D5099" s="40" t="s">
        <v>106</v>
      </c>
      <c r="E5099" s="41" t="str">
        <f>IF(ISNA(VLOOKUP(D5099,[1]finalsorted!$A:$H,$E$5,FALSE))=TRUE,"terminated",(VLOOKUP(D5099,[1]finalsorted!$A:$H,$E$5,FALSE)))</f>
        <v/>
      </c>
    </row>
    <row r="5100" spans="1:5" hidden="1" outlineLevel="3" x14ac:dyDescent="0.25">
      <c r="A5100" s="39" t="s">
        <v>11057</v>
      </c>
      <c r="B5100" s="39" t="s">
        <v>2</v>
      </c>
      <c r="C5100" s="40" t="s">
        <v>10926</v>
      </c>
      <c r="D5100" s="40" t="s">
        <v>11349</v>
      </c>
      <c r="E5100" s="41" t="str">
        <f>IF(ISNA(VLOOKUP(D5100,[1]finalsorted!$A:$H,$E$5,FALSE))=TRUE,"terminated",(VLOOKUP(D5100,[1]finalsorted!$A:$H,$E$5,FALSE)))</f>
        <v/>
      </c>
    </row>
    <row r="5101" spans="1:5" hidden="1" outlineLevel="3" x14ac:dyDescent="0.25">
      <c r="A5101" s="39" t="s">
        <v>11057</v>
      </c>
      <c r="B5101" s="39" t="s">
        <v>2</v>
      </c>
      <c r="C5101" s="40" t="s">
        <v>10926</v>
      </c>
      <c r="D5101" s="40" t="s">
        <v>107</v>
      </c>
      <c r="E5101" s="41" t="str">
        <f>IF(ISNA(VLOOKUP(D5101,[1]finalsorted!$A:$H,$E$5,FALSE))=TRUE,"terminated",(VLOOKUP(D5101,[1]finalsorted!$A:$H,$E$5,FALSE)))</f>
        <v/>
      </c>
    </row>
    <row r="5102" spans="1:5" hidden="1" outlineLevel="3" x14ac:dyDescent="0.25">
      <c r="A5102" s="39" t="s">
        <v>11057</v>
      </c>
      <c r="B5102" s="39" t="s">
        <v>2</v>
      </c>
      <c r="C5102" s="40" t="s">
        <v>10926</v>
      </c>
      <c r="D5102" s="40" t="s">
        <v>11059</v>
      </c>
      <c r="E5102" s="41">
        <f>IF(ISNA(VLOOKUP(D5102,[1]finalsorted!$A:$H,$E$5,FALSE))=TRUE,"terminated",(VLOOKUP(D5102,[1]finalsorted!$A:$H,$E$5,FALSE)))</f>
        <v>69412414.859999999</v>
      </c>
    </row>
    <row r="5103" spans="1:5" hidden="1" outlineLevel="2" x14ac:dyDescent="0.25">
      <c r="A5103" s="39"/>
      <c r="B5103" s="39" t="s">
        <v>2</v>
      </c>
      <c r="C5103" s="40" t="s">
        <v>10926</v>
      </c>
      <c r="D5103" s="40" t="s">
        <v>11261</v>
      </c>
      <c r="E5103" s="41">
        <f>IF(ISNA(VLOOKUP(D5103,[1]finalsorted!$A:$H,$E$5,FALSE))=TRUE,"terminated",(VLOOKUP(D5103,[1]finalsorted!$A:$H,$E$5,FALSE)))</f>
        <v>368533201.38</v>
      </c>
    </row>
    <row r="5104" spans="1:5" hidden="1" outlineLevel="3" x14ac:dyDescent="0.25">
      <c r="A5104" s="39" t="s">
        <v>11057</v>
      </c>
      <c r="B5104" s="39" t="s">
        <v>2194</v>
      </c>
      <c r="C5104" s="40" t="s">
        <v>10948</v>
      </c>
      <c r="D5104" s="40" t="s">
        <v>2193</v>
      </c>
      <c r="E5104" s="41" t="str">
        <f>IF(ISNA(VLOOKUP(D5104,[1]finalsorted!$A:$H,$E$5,FALSE))=TRUE,"terminated",(VLOOKUP(D5104,[1]finalsorted!$A:$H,$E$5,FALSE)))</f>
        <v/>
      </c>
    </row>
    <row r="5105" spans="1:5" hidden="1" outlineLevel="3" x14ac:dyDescent="0.25">
      <c r="A5105" s="39" t="s">
        <v>11057</v>
      </c>
      <c r="B5105" s="39" t="s">
        <v>2194</v>
      </c>
      <c r="C5105" s="40" t="s">
        <v>10948</v>
      </c>
      <c r="D5105" s="40" t="s">
        <v>2195</v>
      </c>
      <c r="E5105" s="41">
        <f>IF(ISNA(VLOOKUP(D5105,[1]finalsorted!$A:$H,$E$5,FALSE))=TRUE,"terminated",(VLOOKUP(D5105,[1]finalsorted!$A:$H,$E$5,FALSE)))</f>
        <v>2015809.8899999997</v>
      </c>
    </row>
    <row r="5106" spans="1:5" hidden="1" outlineLevel="3" x14ac:dyDescent="0.25">
      <c r="A5106" s="39" t="s">
        <v>11057</v>
      </c>
      <c r="B5106" s="39" t="s">
        <v>2194</v>
      </c>
      <c r="C5106" s="40" t="s">
        <v>10948</v>
      </c>
      <c r="D5106" s="40" t="s">
        <v>2196</v>
      </c>
      <c r="E5106" s="41" t="str">
        <f>IF(ISNA(VLOOKUP(D5106,[1]finalsorted!$A:$H,$E$5,FALSE))=TRUE,"terminated",(VLOOKUP(D5106,[1]finalsorted!$A:$H,$E$5,FALSE)))</f>
        <v/>
      </c>
    </row>
    <row r="5107" spans="1:5" hidden="1" outlineLevel="3" x14ac:dyDescent="0.25">
      <c r="A5107" s="39" t="s">
        <v>11057</v>
      </c>
      <c r="B5107" s="39" t="s">
        <v>2194</v>
      </c>
      <c r="C5107" s="40" t="s">
        <v>10948</v>
      </c>
      <c r="D5107" s="40" t="s">
        <v>2197</v>
      </c>
      <c r="E5107" s="41" t="str">
        <f>IF(ISNA(VLOOKUP(D5107,[1]finalsorted!$A:$H,$E$5,FALSE))=TRUE,"terminated",(VLOOKUP(D5107,[1]finalsorted!$A:$H,$E$5,FALSE)))</f>
        <v/>
      </c>
    </row>
    <row r="5108" spans="1:5" hidden="1" outlineLevel="3" x14ac:dyDescent="0.25">
      <c r="A5108" s="39" t="s">
        <v>11057</v>
      </c>
      <c r="B5108" s="39" t="s">
        <v>2194</v>
      </c>
      <c r="C5108" s="40" t="s">
        <v>10948</v>
      </c>
      <c r="D5108" s="40" t="s">
        <v>2198</v>
      </c>
      <c r="E5108" s="41">
        <f>IF(ISNA(VLOOKUP(D5108,[1]finalsorted!$A:$H,$E$5,FALSE))=TRUE,"terminated",(VLOOKUP(D5108,[1]finalsorted!$A:$H,$E$5,FALSE)))</f>
        <v>7825091.3299999982</v>
      </c>
    </row>
    <row r="5109" spans="1:5" hidden="1" outlineLevel="3" x14ac:dyDescent="0.25">
      <c r="A5109" s="39" t="s">
        <v>11057</v>
      </c>
      <c r="B5109" s="39" t="s">
        <v>2194</v>
      </c>
      <c r="C5109" s="40" t="s">
        <v>10948</v>
      </c>
      <c r="D5109" s="40" t="s">
        <v>2199</v>
      </c>
      <c r="E5109" s="41" t="str">
        <f>IF(ISNA(VLOOKUP(D5109,[1]finalsorted!$A:$H,$E$5,FALSE))=TRUE,"terminated",(VLOOKUP(D5109,[1]finalsorted!$A:$H,$E$5,FALSE)))</f>
        <v/>
      </c>
    </row>
    <row r="5110" spans="1:5" hidden="1" outlineLevel="3" x14ac:dyDescent="0.25">
      <c r="A5110" s="39" t="s">
        <v>11057</v>
      </c>
      <c r="B5110" s="39" t="s">
        <v>2194</v>
      </c>
      <c r="C5110" s="40" t="s">
        <v>10948</v>
      </c>
      <c r="D5110" s="40" t="s">
        <v>2200</v>
      </c>
      <c r="E5110" s="41">
        <f>IF(ISNA(VLOOKUP(D5110,[1]finalsorted!$A:$H,$E$5,FALSE))=TRUE,"terminated",(VLOOKUP(D5110,[1]finalsorted!$A:$H,$E$5,FALSE)))</f>
        <v>5023414.0999999996</v>
      </c>
    </row>
    <row r="5111" spans="1:5" hidden="1" outlineLevel="3" x14ac:dyDescent="0.25">
      <c r="A5111" s="39" t="s">
        <v>11057</v>
      </c>
      <c r="B5111" s="39" t="s">
        <v>2194</v>
      </c>
      <c r="C5111" s="40" t="s">
        <v>10948</v>
      </c>
      <c r="D5111" s="40" t="s">
        <v>2201</v>
      </c>
      <c r="E5111" s="41" t="str">
        <f>IF(ISNA(VLOOKUP(D5111,[1]finalsorted!$A:$H,$E$5,FALSE))=TRUE,"terminated",(VLOOKUP(D5111,[1]finalsorted!$A:$H,$E$5,FALSE)))</f>
        <v/>
      </c>
    </row>
    <row r="5112" spans="1:5" hidden="1" outlineLevel="3" x14ac:dyDescent="0.25">
      <c r="A5112" s="39" t="s">
        <v>11057</v>
      </c>
      <c r="B5112" s="39" t="s">
        <v>2194</v>
      </c>
      <c r="C5112" s="40" t="s">
        <v>10948</v>
      </c>
      <c r="D5112" s="40" t="s">
        <v>2202</v>
      </c>
      <c r="E5112" s="41">
        <f>IF(ISNA(VLOOKUP(D5112,[1]finalsorted!$A:$H,$E$5,FALSE))=TRUE,"terminated",(VLOOKUP(D5112,[1]finalsorted!$A:$H,$E$5,FALSE)))</f>
        <v>2224577.5599999996</v>
      </c>
    </row>
    <row r="5113" spans="1:5" hidden="1" outlineLevel="3" x14ac:dyDescent="0.25">
      <c r="A5113" s="39" t="s">
        <v>11057</v>
      </c>
      <c r="B5113" s="39" t="s">
        <v>2194</v>
      </c>
      <c r="C5113" s="40" t="s">
        <v>10948</v>
      </c>
      <c r="D5113" s="40" t="s">
        <v>2203</v>
      </c>
      <c r="E5113" s="41" t="str">
        <f>IF(ISNA(VLOOKUP(D5113,[1]finalsorted!$A:$H,$E$5,FALSE))=TRUE,"terminated",(VLOOKUP(D5113,[1]finalsorted!$A:$H,$E$5,FALSE)))</f>
        <v/>
      </c>
    </row>
    <row r="5114" spans="1:5" hidden="1" outlineLevel="3" x14ac:dyDescent="0.25">
      <c r="A5114" s="39" t="s">
        <v>11057</v>
      </c>
      <c r="B5114" s="39" t="s">
        <v>2194</v>
      </c>
      <c r="C5114" s="40" t="s">
        <v>10948</v>
      </c>
      <c r="D5114" s="40" t="s">
        <v>2204</v>
      </c>
      <c r="E5114" s="41">
        <f>IF(ISNA(VLOOKUP(D5114,[1]finalsorted!$A:$H,$E$5,FALSE))=TRUE,"terminated",(VLOOKUP(D5114,[1]finalsorted!$A:$H,$E$5,FALSE)))</f>
        <v>1882402.1299999997</v>
      </c>
    </row>
    <row r="5115" spans="1:5" hidden="1" outlineLevel="3" x14ac:dyDescent="0.25">
      <c r="A5115" s="39" t="s">
        <v>11057</v>
      </c>
      <c r="B5115" s="39" t="s">
        <v>2194</v>
      </c>
      <c r="C5115" s="40" t="s">
        <v>10948</v>
      </c>
      <c r="D5115" s="40" t="s">
        <v>2205</v>
      </c>
      <c r="E5115" s="41" t="str">
        <f>IF(ISNA(VLOOKUP(D5115,[1]finalsorted!$A:$H,$E$5,FALSE))=TRUE,"terminated",(VLOOKUP(D5115,[1]finalsorted!$A:$H,$E$5,FALSE)))</f>
        <v/>
      </c>
    </row>
    <row r="5116" spans="1:5" hidden="1" outlineLevel="3" x14ac:dyDescent="0.25">
      <c r="A5116" s="39" t="s">
        <v>11057</v>
      </c>
      <c r="B5116" s="39" t="s">
        <v>2194</v>
      </c>
      <c r="C5116" s="40" t="s">
        <v>10948</v>
      </c>
      <c r="D5116" s="40" t="s">
        <v>2206</v>
      </c>
      <c r="E5116" s="41" t="str">
        <f>IF(ISNA(VLOOKUP(D5116,[1]finalsorted!$A:$H,$E$5,FALSE))=TRUE,"terminated",(VLOOKUP(D5116,[1]finalsorted!$A:$H,$E$5,FALSE)))</f>
        <v/>
      </c>
    </row>
    <row r="5117" spans="1:5" hidden="1" outlineLevel="3" x14ac:dyDescent="0.25">
      <c r="A5117" s="39" t="s">
        <v>11057</v>
      </c>
      <c r="B5117" s="39" t="s">
        <v>2194</v>
      </c>
      <c r="C5117" s="40" t="s">
        <v>10948</v>
      </c>
      <c r="D5117" s="40" t="s">
        <v>2207</v>
      </c>
      <c r="E5117" s="41" t="str">
        <f>IF(ISNA(VLOOKUP(D5117,[1]finalsorted!$A:$H,$E$5,FALSE))=TRUE,"terminated",(VLOOKUP(D5117,[1]finalsorted!$A:$H,$E$5,FALSE)))</f>
        <v/>
      </c>
    </row>
    <row r="5118" spans="1:5" hidden="1" outlineLevel="3" x14ac:dyDescent="0.25">
      <c r="A5118" s="39" t="s">
        <v>11057</v>
      </c>
      <c r="B5118" s="39" t="s">
        <v>2194</v>
      </c>
      <c r="C5118" s="40" t="s">
        <v>10948</v>
      </c>
      <c r="D5118" s="40" t="s">
        <v>2208</v>
      </c>
      <c r="E5118" s="41">
        <f>IF(ISNA(VLOOKUP(D5118,[1]finalsorted!$A:$H,$E$5,FALSE))=TRUE,"terminated",(VLOOKUP(D5118,[1]finalsorted!$A:$H,$E$5,FALSE)))</f>
        <v>914103.92000000016</v>
      </c>
    </row>
    <row r="5119" spans="1:5" hidden="1" outlineLevel="3" x14ac:dyDescent="0.25">
      <c r="A5119" s="39" t="s">
        <v>11057</v>
      </c>
      <c r="B5119" s="39" t="s">
        <v>2194</v>
      </c>
      <c r="C5119" s="40" t="s">
        <v>10948</v>
      </c>
      <c r="D5119" s="40" t="s">
        <v>2209</v>
      </c>
      <c r="E5119" s="41" t="str">
        <f>IF(ISNA(VLOOKUP(D5119,[1]finalsorted!$A:$H,$E$5,FALSE))=TRUE,"terminated",(VLOOKUP(D5119,[1]finalsorted!$A:$H,$E$5,FALSE)))</f>
        <v/>
      </c>
    </row>
    <row r="5120" spans="1:5" hidden="1" outlineLevel="3" x14ac:dyDescent="0.25">
      <c r="A5120" s="39" t="s">
        <v>11057</v>
      </c>
      <c r="B5120" s="39" t="s">
        <v>2194</v>
      </c>
      <c r="C5120" s="40" t="s">
        <v>10948</v>
      </c>
      <c r="D5120" s="40" t="s">
        <v>2210</v>
      </c>
      <c r="E5120" s="41" t="str">
        <f>IF(ISNA(VLOOKUP(D5120,[1]finalsorted!$A:$H,$E$5,FALSE))=TRUE,"terminated",(VLOOKUP(D5120,[1]finalsorted!$A:$H,$E$5,FALSE)))</f>
        <v/>
      </c>
    </row>
    <row r="5121" spans="1:5" hidden="1" outlineLevel="3" x14ac:dyDescent="0.25">
      <c r="A5121" s="39" t="s">
        <v>11057</v>
      </c>
      <c r="B5121" s="39" t="s">
        <v>2194</v>
      </c>
      <c r="C5121" s="40" t="s">
        <v>10948</v>
      </c>
      <c r="D5121" s="40" t="s">
        <v>2211</v>
      </c>
      <c r="E5121" s="41" t="str">
        <f>IF(ISNA(VLOOKUP(D5121,[1]finalsorted!$A:$H,$E$5,FALSE))=TRUE,"terminated",(VLOOKUP(D5121,[1]finalsorted!$A:$H,$E$5,FALSE)))</f>
        <v/>
      </c>
    </row>
    <row r="5122" spans="1:5" hidden="1" outlineLevel="3" x14ac:dyDescent="0.25">
      <c r="A5122" s="39" t="s">
        <v>11057</v>
      </c>
      <c r="B5122" s="39" t="s">
        <v>2194</v>
      </c>
      <c r="C5122" s="40" t="s">
        <v>10948</v>
      </c>
      <c r="D5122" s="40" t="s">
        <v>2212</v>
      </c>
      <c r="E5122" s="41">
        <f>IF(ISNA(VLOOKUP(D5122,[1]finalsorted!$A:$H,$E$5,FALSE))=TRUE,"terminated",(VLOOKUP(D5122,[1]finalsorted!$A:$H,$E$5,FALSE)))</f>
        <v>5481940.3499999996</v>
      </c>
    </row>
    <row r="5123" spans="1:5" hidden="1" outlineLevel="3" x14ac:dyDescent="0.25">
      <c r="A5123" s="39" t="s">
        <v>11057</v>
      </c>
      <c r="B5123" s="39" t="s">
        <v>2194</v>
      </c>
      <c r="C5123" s="40" t="s">
        <v>10948</v>
      </c>
      <c r="D5123" s="40" t="s">
        <v>2213</v>
      </c>
      <c r="E5123" s="41" t="str">
        <f>IF(ISNA(VLOOKUP(D5123,[1]finalsorted!$A:$H,$E$5,FALSE))=TRUE,"terminated",(VLOOKUP(D5123,[1]finalsorted!$A:$H,$E$5,FALSE)))</f>
        <v/>
      </c>
    </row>
    <row r="5124" spans="1:5" hidden="1" outlineLevel="3" x14ac:dyDescent="0.25">
      <c r="A5124" s="39" t="s">
        <v>11057</v>
      </c>
      <c r="B5124" s="39" t="s">
        <v>2194</v>
      </c>
      <c r="C5124" s="40" t="s">
        <v>10948</v>
      </c>
      <c r="D5124" s="40" t="s">
        <v>2214</v>
      </c>
      <c r="E5124" s="41">
        <f>IF(ISNA(VLOOKUP(D5124,[1]finalsorted!$A:$H,$E$5,FALSE))=TRUE,"terminated",(VLOOKUP(D5124,[1]finalsorted!$A:$H,$E$5,FALSE)))</f>
        <v>3364858.5300000012</v>
      </c>
    </row>
    <row r="5125" spans="1:5" hidden="1" outlineLevel="3" x14ac:dyDescent="0.25">
      <c r="A5125" s="39" t="s">
        <v>11057</v>
      </c>
      <c r="B5125" s="39" t="s">
        <v>2194</v>
      </c>
      <c r="C5125" s="40" t="s">
        <v>10948</v>
      </c>
      <c r="D5125" s="40" t="s">
        <v>2215</v>
      </c>
      <c r="E5125" s="41" t="str">
        <f>IF(ISNA(VLOOKUP(D5125,[1]finalsorted!$A:$H,$E$5,FALSE))=TRUE,"terminated",(VLOOKUP(D5125,[1]finalsorted!$A:$H,$E$5,FALSE)))</f>
        <v/>
      </c>
    </row>
    <row r="5126" spans="1:5" hidden="1" outlineLevel="3" x14ac:dyDescent="0.25">
      <c r="A5126" s="39" t="s">
        <v>11057</v>
      </c>
      <c r="B5126" s="39" t="s">
        <v>2194</v>
      </c>
      <c r="C5126" s="40" t="s">
        <v>10948</v>
      </c>
      <c r="D5126" s="40" t="s">
        <v>2216</v>
      </c>
      <c r="E5126" s="41">
        <f>IF(ISNA(VLOOKUP(D5126,[1]finalsorted!$A:$H,$E$5,FALSE))=TRUE,"terminated",(VLOOKUP(D5126,[1]finalsorted!$A:$H,$E$5,FALSE)))</f>
        <v>2127294.4</v>
      </c>
    </row>
    <row r="5127" spans="1:5" hidden="1" outlineLevel="3" x14ac:dyDescent="0.25">
      <c r="A5127" s="39" t="s">
        <v>11057</v>
      </c>
      <c r="B5127" s="39" t="s">
        <v>2194</v>
      </c>
      <c r="C5127" s="40" t="s">
        <v>10948</v>
      </c>
      <c r="D5127" s="40" t="s">
        <v>2217</v>
      </c>
      <c r="E5127" s="41">
        <f>IF(ISNA(VLOOKUP(D5127,[1]finalsorted!$A:$H,$E$5,FALSE))=TRUE,"terminated",(VLOOKUP(D5127,[1]finalsorted!$A:$H,$E$5,FALSE)))</f>
        <v>3996647.68</v>
      </c>
    </row>
    <row r="5128" spans="1:5" hidden="1" outlineLevel="3" x14ac:dyDescent="0.25">
      <c r="A5128" s="39" t="s">
        <v>11057</v>
      </c>
      <c r="B5128" s="39" t="s">
        <v>2194</v>
      </c>
      <c r="C5128" s="40" t="s">
        <v>10948</v>
      </c>
      <c r="D5128" s="40" t="s">
        <v>2218</v>
      </c>
      <c r="E5128" s="41">
        <f>IF(ISNA(VLOOKUP(D5128,[1]finalsorted!$A:$H,$E$5,FALSE))=TRUE,"terminated",(VLOOKUP(D5128,[1]finalsorted!$A:$H,$E$5,FALSE)))</f>
        <v>1933300.14</v>
      </c>
    </row>
    <row r="5129" spans="1:5" hidden="1" outlineLevel="3" x14ac:dyDescent="0.25">
      <c r="A5129" s="39" t="s">
        <v>11057</v>
      </c>
      <c r="B5129" s="39" t="s">
        <v>2194</v>
      </c>
      <c r="C5129" s="40" t="s">
        <v>10948</v>
      </c>
      <c r="D5129" s="40" t="s">
        <v>2219</v>
      </c>
      <c r="E5129" s="41">
        <f>IF(ISNA(VLOOKUP(D5129,[1]finalsorted!$A:$H,$E$5,FALSE))=TRUE,"terminated",(VLOOKUP(D5129,[1]finalsorted!$A:$H,$E$5,FALSE)))</f>
        <v>3509842.8899999997</v>
      </c>
    </row>
    <row r="5130" spans="1:5" hidden="1" outlineLevel="3" x14ac:dyDescent="0.25">
      <c r="A5130" s="39" t="s">
        <v>11057</v>
      </c>
      <c r="B5130" s="39" t="s">
        <v>2194</v>
      </c>
      <c r="C5130" s="40" t="s">
        <v>10948</v>
      </c>
      <c r="D5130" s="40" t="s">
        <v>2220</v>
      </c>
      <c r="E5130" s="41">
        <f>IF(ISNA(VLOOKUP(D5130,[1]finalsorted!$A:$H,$E$5,FALSE))=TRUE,"terminated",(VLOOKUP(D5130,[1]finalsorted!$A:$H,$E$5,FALSE)))</f>
        <v>438013.85</v>
      </c>
    </row>
    <row r="5131" spans="1:5" hidden="1" outlineLevel="3" x14ac:dyDescent="0.25">
      <c r="A5131" s="39" t="s">
        <v>11057</v>
      </c>
      <c r="B5131" s="39" t="s">
        <v>2194</v>
      </c>
      <c r="C5131" s="40" t="s">
        <v>10948</v>
      </c>
      <c r="D5131" s="40" t="s">
        <v>2221</v>
      </c>
      <c r="E5131" s="41" t="str">
        <f>IF(ISNA(VLOOKUP(D5131,[1]finalsorted!$A:$H,$E$5,FALSE))=TRUE,"terminated",(VLOOKUP(D5131,[1]finalsorted!$A:$H,$E$5,FALSE)))</f>
        <v/>
      </c>
    </row>
    <row r="5132" spans="1:5" hidden="1" outlineLevel="3" x14ac:dyDescent="0.25">
      <c r="A5132" s="39" t="s">
        <v>11057</v>
      </c>
      <c r="B5132" s="39" t="s">
        <v>2194</v>
      </c>
      <c r="C5132" s="40" t="s">
        <v>10948</v>
      </c>
      <c r="D5132" s="40" t="s">
        <v>2222</v>
      </c>
      <c r="E5132" s="41">
        <f>IF(ISNA(VLOOKUP(D5132,[1]finalsorted!$A:$H,$E$5,FALSE))=TRUE,"terminated",(VLOOKUP(D5132,[1]finalsorted!$A:$H,$E$5,FALSE)))</f>
        <v>1456150.56</v>
      </c>
    </row>
    <row r="5133" spans="1:5" hidden="1" outlineLevel="3" x14ac:dyDescent="0.25">
      <c r="A5133" s="39" t="s">
        <v>11057</v>
      </c>
      <c r="B5133" s="39" t="s">
        <v>2194</v>
      </c>
      <c r="C5133" s="40" t="s">
        <v>10948</v>
      </c>
      <c r="D5133" s="40" t="s">
        <v>2223</v>
      </c>
      <c r="E5133" s="41">
        <f>IF(ISNA(VLOOKUP(D5133,[1]finalsorted!$A:$H,$E$5,FALSE))=TRUE,"terminated",(VLOOKUP(D5133,[1]finalsorted!$A:$H,$E$5,FALSE)))</f>
        <v>1401979.72</v>
      </c>
    </row>
    <row r="5134" spans="1:5" hidden="1" outlineLevel="3" x14ac:dyDescent="0.25">
      <c r="A5134" s="39" t="s">
        <v>11057</v>
      </c>
      <c r="B5134" s="39" t="s">
        <v>2194</v>
      </c>
      <c r="C5134" s="40" t="s">
        <v>10948</v>
      </c>
      <c r="D5134" s="40" t="s">
        <v>2224</v>
      </c>
      <c r="E5134" s="41">
        <f>IF(ISNA(VLOOKUP(D5134,[1]finalsorted!$A:$H,$E$5,FALSE))=TRUE,"terminated",(VLOOKUP(D5134,[1]finalsorted!$A:$H,$E$5,FALSE)))</f>
        <v>3869160.0900000003</v>
      </c>
    </row>
    <row r="5135" spans="1:5" hidden="1" outlineLevel="3" x14ac:dyDescent="0.25">
      <c r="A5135" s="39" t="s">
        <v>11057</v>
      </c>
      <c r="B5135" s="39" t="s">
        <v>2194</v>
      </c>
      <c r="C5135" s="40" t="s">
        <v>10948</v>
      </c>
      <c r="D5135" s="40" t="s">
        <v>2225</v>
      </c>
      <c r="E5135" s="41">
        <f>IF(ISNA(VLOOKUP(D5135,[1]finalsorted!$A:$H,$E$5,FALSE))=TRUE,"terminated",(VLOOKUP(D5135,[1]finalsorted!$A:$H,$E$5,FALSE)))</f>
        <v>1137662.53</v>
      </c>
    </row>
    <row r="5136" spans="1:5" hidden="1" outlineLevel="3" x14ac:dyDescent="0.25">
      <c r="A5136" s="39" t="s">
        <v>11057</v>
      </c>
      <c r="B5136" s="39" t="s">
        <v>2194</v>
      </c>
      <c r="C5136" s="40" t="s">
        <v>10948</v>
      </c>
      <c r="D5136" s="40" t="s">
        <v>2226</v>
      </c>
      <c r="E5136" s="41">
        <f>IF(ISNA(VLOOKUP(D5136,[1]finalsorted!$A:$H,$E$5,FALSE))=TRUE,"terminated",(VLOOKUP(D5136,[1]finalsorted!$A:$H,$E$5,FALSE)))</f>
        <v>19925813.609999999</v>
      </c>
    </row>
    <row r="5137" spans="1:5" hidden="1" outlineLevel="3" x14ac:dyDescent="0.25">
      <c r="A5137" s="39" t="s">
        <v>11057</v>
      </c>
      <c r="B5137" s="39" t="s">
        <v>2194</v>
      </c>
      <c r="C5137" s="40" t="s">
        <v>10948</v>
      </c>
      <c r="D5137" s="40" t="s">
        <v>2227</v>
      </c>
      <c r="E5137" s="41">
        <f>IF(ISNA(VLOOKUP(D5137,[1]finalsorted!$A:$H,$E$5,FALSE))=TRUE,"terminated",(VLOOKUP(D5137,[1]finalsorted!$A:$H,$E$5,FALSE)))</f>
        <v>3020047.0200000005</v>
      </c>
    </row>
    <row r="5138" spans="1:5" hidden="1" outlineLevel="3" x14ac:dyDescent="0.25">
      <c r="A5138" s="39" t="s">
        <v>11057</v>
      </c>
      <c r="B5138" s="39" t="s">
        <v>2194</v>
      </c>
      <c r="C5138" s="40" t="s">
        <v>10948</v>
      </c>
      <c r="D5138" s="40" t="s">
        <v>2228</v>
      </c>
      <c r="E5138" s="41">
        <f>IF(ISNA(VLOOKUP(D5138,[1]finalsorted!$A:$H,$E$5,FALSE))=TRUE,"terminated",(VLOOKUP(D5138,[1]finalsorted!$A:$H,$E$5,FALSE)))</f>
        <v>19411475.579999998</v>
      </c>
    </row>
    <row r="5139" spans="1:5" hidden="1" outlineLevel="3" x14ac:dyDescent="0.25">
      <c r="A5139" s="39" t="s">
        <v>11057</v>
      </c>
      <c r="B5139" s="39" t="s">
        <v>2194</v>
      </c>
      <c r="C5139" s="40" t="s">
        <v>10948</v>
      </c>
      <c r="D5139" s="40" t="s">
        <v>2229</v>
      </c>
      <c r="E5139" s="41">
        <f>IF(ISNA(VLOOKUP(D5139,[1]finalsorted!$A:$H,$E$5,FALSE))=TRUE,"terminated",(VLOOKUP(D5139,[1]finalsorted!$A:$H,$E$5,FALSE)))</f>
        <v>1724521.3699999999</v>
      </c>
    </row>
    <row r="5140" spans="1:5" hidden="1" outlineLevel="3" x14ac:dyDescent="0.25">
      <c r="A5140" s="39" t="s">
        <v>11057</v>
      </c>
      <c r="B5140" s="39" t="s">
        <v>2194</v>
      </c>
      <c r="C5140" s="40" t="s">
        <v>10948</v>
      </c>
      <c r="D5140" s="40" t="s">
        <v>2230</v>
      </c>
      <c r="E5140" s="41" t="str">
        <f>IF(ISNA(VLOOKUP(D5140,[1]finalsorted!$A:$H,$E$5,FALSE))=TRUE,"terminated",(VLOOKUP(D5140,[1]finalsorted!$A:$H,$E$5,FALSE)))</f>
        <v/>
      </c>
    </row>
    <row r="5141" spans="1:5" hidden="1" outlineLevel="3" x14ac:dyDescent="0.25">
      <c r="A5141" s="39" t="s">
        <v>11057</v>
      </c>
      <c r="B5141" s="39" t="s">
        <v>2194</v>
      </c>
      <c r="C5141" s="40" t="s">
        <v>10948</v>
      </c>
      <c r="D5141" s="40" t="s">
        <v>2231</v>
      </c>
      <c r="E5141" s="41" t="str">
        <f>IF(ISNA(VLOOKUP(D5141,[1]finalsorted!$A:$H,$E$5,FALSE))=TRUE,"terminated",(VLOOKUP(D5141,[1]finalsorted!$A:$H,$E$5,FALSE)))</f>
        <v/>
      </c>
    </row>
    <row r="5142" spans="1:5" hidden="1" outlineLevel="3" x14ac:dyDescent="0.25">
      <c r="A5142" s="39" t="s">
        <v>11057</v>
      </c>
      <c r="B5142" s="39" t="s">
        <v>2194</v>
      </c>
      <c r="C5142" s="40" t="s">
        <v>10948</v>
      </c>
      <c r="D5142" s="40" t="s">
        <v>2232</v>
      </c>
      <c r="E5142" s="41">
        <f>IF(ISNA(VLOOKUP(D5142,[1]finalsorted!$A:$H,$E$5,FALSE))=TRUE,"terminated",(VLOOKUP(D5142,[1]finalsorted!$A:$H,$E$5,FALSE)))</f>
        <v>984821.84999999986</v>
      </c>
    </row>
    <row r="5143" spans="1:5" hidden="1" outlineLevel="3" x14ac:dyDescent="0.25">
      <c r="A5143" s="39" t="s">
        <v>11057</v>
      </c>
      <c r="B5143" s="39" t="s">
        <v>2194</v>
      </c>
      <c r="C5143" s="40" t="s">
        <v>10948</v>
      </c>
      <c r="D5143" s="40" t="s">
        <v>2233</v>
      </c>
      <c r="E5143" s="41">
        <f>IF(ISNA(VLOOKUP(D5143,[1]finalsorted!$A:$H,$E$5,FALSE))=TRUE,"terminated",(VLOOKUP(D5143,[1]finalsorted!$A:$H,$E$5,FALSE)))</f>
        <v>1933588.5000000005</v>
      </c>
    </row>
    <row r="5144" spans="1:5" hidden="1" outlineLevel="3" x14ac:dyDescent="0.25">
      <c r="A5144" s="39" t="s">
        <v>11057</v>
      </c>
      <c r="B5144" s="39" t="s">
        <v>2194</v>
      </c>
      <c r="C5144" s="40" t="s">
        <v>10948</v>
      </c>
      <c r="D5144" s="40" t="s">
        <v>2234</v>
      </c>
      <c r="E5144" s="41" t="str">
        <f>IF(ISNA(VLOOKUP(D5144,[1]finalsorted!$A:$H,$E$5,FALSE))=TRUE,"terminated",(VLOOKUP(D5144,[1]finalsorted!$A:$H,$E$5,FALSE)))</f>
        <v/>
      </c>
    </row>
    <row r="5145" spans="1:5" hidden="1" outlineLevel="3" x14ac:dyDescent="0.25">
      <c r="A5145" s="39" t="s">
        <v>11057</v>
      </c>
      <c r="B5145" s="39" t="s">
        <v>2194</v>
      </c>
      <c r="C5145" s="40" t="s">
        <v>10948</v>
      </c>
      <c r="D5145" s="40" t="s">
        <v>2235</v>
      </c>
      <c r="E5145" s="41" t="str">
        <f>IF(ISNA(VLOOKUP(D5145,[1]finalsorted!$A:$H,$E$5,FALSE))=TRUE,"terminated",(VLOOKUP(D5145,[1]finalsorted!$A:$H,$E$5,FALSE)))</f>
        <v/>
      </c>
    </row>
    <row r="5146" spans="1:5" hidden="1" outlineLevel="3" x14ac:dyDescent="0.25">
      <c r="A5146" s="39" t="s">
        <v>11057</v>
      </c>
      <c r="B5146" s="39" t="s">
        <v>2194</v>
      </c>
      <c r="C5146" s="40" t="s">
        <v>10948</v>
      </c>
      <c r="D5146" s="40" t="s">
        <v>2236</v>
      </c>
      <c r="E5146" s="41" t="str">
        <f>IF(ISNA(VLOOKUP(D5146,[1]finalsorted!$A:$H,$E$5,FALSE))=TRUE,"terminated",(VLOOKUP(D5146,[1]finalsorted!$A:$H,$E$5,FALSE)))</f>
        <v/>
      </c>
    </row>
    <row r="5147" spans="1:5" hidden="1" outlineLevel="3" x14ac:dyDescent="0.25">
      <c r="A5147" s="39" t="s">
        <v>11057</v>
      </c>
      <c r="B5147" s="39" t="s">
        <v>2194</v>
      </c>
      <c r="C5147" s="40" t="s">
        <v>10948</v>
      </c>
      <c r="D5147" s="40" t="s">
        <v>2237</v>
      </c>
      <c r="E5147" s="41">
        <f>IF(ISNA(VLOOKUP(D5147,[1]finalsorted!$A:$H,$E$5,FALSE))=TRUE,"terminated",(VLOOKUP(D5147,[1]finalsorted!$A:$H,$E$5,FALSE)))</f>
        <v>6695101.120000001</v>
      </c>
    </row>
    <row r="5148" spans="1:5" hidden="1" outlineLevel="3" x14ac:dyDescent="0.25">
      <c r="A5148" s="39" t="s">
        <v>11057</v>
      </c>
      <c r="B5148" s="39" t="s">
        <v>2194</v>
      </c>
      <c r="C5148" s="40" t="s">
        <v>10948</v>
      </c>
      <c r="D5148" s="40" t="s">
        <v>2238</v>
      </c>
      <c r="E5148" s="41">
        <f>IF(ISNA(VLOOKUP(D5148,[1]finalsorted!$A:$H,$E$5,FALSE))=TRUE,"terminated",(VLOOKUP(D5148,[1]finalsorted!$A:$H,$E$5,FALSE)))</f>
        <v>11775637.700000001</v>
      </c>
    </row>
    <row r="5149" spans="1:5" hidden="1" outlineLevel="3" x14ac:dyDescent="0.25">
      <c r="A5149" s="39" t="s">
        <v>11057</v>
      </c>
      <c r="B5149" s="39" t="s">
        <v>2194</v>
      </c>
      <c r="C5149" s="40" t="s">
        <v>10948</v>
      </c>
      <c r="D5149" s="40" t="s">
        <v>2239</v>
      </c>
      <c r="E5149" s="41">
        <f>IF(ISNA(VLOOKUP(D5149,[1]finalsorted!$A:$H,$E$5,FALSE))=TRUE,"terminated",(VLOOKUP(D5149,[1]finalsorted!$A:$H,$E$5,FALSE)))</f>
        <v>7697638.4899999993</v>
      </c>
    </row>
    <row r="5150" spans="1:5" hidden="1" outlineLevel="3" x14ac:dyDescent="0.25">
      <c r="A5150" s="39" t="s">
        <v>11057</v>
      </c>
      <c r="B5150" s="39" t="s">
        <v>2194</v>
      </c>
      <c r="C5150" s="40" t="s">
        <v>10948</v>
      </c>
      <c r="D5150" s="40" t="s">
        <v>2240</v>
      </c>
      <c r="E5150" s="41">
        <f>IF(ISNA(VLOOKUP(D5150,[1]finalsorted!$A:$H,$E$5,FALSE))=TRUE,"terminated",(VLOOKUP(D5150,[1]finalsorted!$A:$H,$E$5,FALSE)))</f>
        <v>2116095.7599999998</v>
      </c>
    </row>
    <row r="5151" spans="1:5" hidden="1" outlineLevel="3" x14ac:dyDescent="0.25">
      <c r="A5151" s="39" t="s">
        <v>11057</v>
      </c>
      <c r="B5151" s="39" t="s">
        <v>2194</v>
      </c>
      <c r="C5151" s="40" t="s">
        <v>10948</v>
      </c>
      <c r="D5151" s="40" t="s">
        <v>2241</v>
      </c>
      <c r="E5151" s="41">
        <f>IF(ISNA(VLOOKUP(D5151,[1]finalsorted!$A:$H,$E$5,FALSE))=TRUE,"terminated",(VLOOKUP(D5151,[1]finalsorted!$A:$H,$E$5,FALSE)))</f>
        <v>1721723.38</v>
      </c>
    </row>
    <row r="5152" spans="1:5" hidden="1" outlineLevel="3" x14ac:dyDescent="0.25">
      <c r="A5152" s="39" t="s">
        <v>11057</v>
      </c>
      <c r="B5152" s="39" t="s">
        <v>2194</v>
      </c>
      <c r="C5152" s="40" t="s">
        <v>10948</v>
      </c>
      <c r="D5152" s="40" t="s">
        <v>11376</v>
      </c>
      <c r="E5152" s="41" t="str">
        <f>IF(ISNA(VLOOKUP(D5152,[1]finalsorted!$A:$H,$E$5,FALSE))=TRUE,"terminated",(VLOOKUP(D5152,[1]finalsorted!$A:$H,$E$5,FALSE)))</f>
        <v/>
      </c>
    </row>
    <row r="5153" spans="1:5" hidden="1" outlineLevel="3" x14ac:dyDescent="0.25">
      <c r="A5153" s="39" t="s">
        <v>11057</v>
      </c>
      <c r="B5153" s="39" t="s">
        <v>2194</v>
      </c>
      <c r="C5153" s="40" t="s">
        <v>10948</v>
      </c>
      <c r="D5153" s="40" t="s">
        <v>2242</v>
      </c>
      <c r="E5153" s="41">
        <f>IF(ISNA(VLOOKUP(D5153,[1]finalsorted!$A:$H,$E$5,FALSE))=TRUE,"terminated",(VLOOKUP(D5153,[1]finalsorted!$A:$H,$E$5,FALSE)))</f>
        <v>3276757.29</v>
      </c>
    </row>
    <row r="5154" spans="1:5" hidden="1" outlineLevel="3" x14ac:dyDescent="0.25">
      <c r="A5154" s="39" t="s">
        <v>11057</v>
      </c>
      <c r="B5154" s="39" t="s">
        <v>2194</v>
      </c>
      <c r="C5154" s="40" t="s">
        <v>10948</v>
      </c>
      <c r="D5154" s="40" t="s">
        <v>2243</v>
      </c>
      <c r="E5154" s="41" t="str">
        <f>IF(ISNA(VLOOKUP(D5154,[1]finalsorted!$A:$H,$E$5,FALSE))=TRUE,"terminated",(VLOOKUP(D5154,[1]finalsorted!$A:$H,$E$5,FALSE)))</f>
        <v/>
      </c>
    </row>
    <row r="5155" spans="1:5" hidden="1" outlineLevel="3" x14ac:dyDescent="0.25">
      <c r="A5155" s="39" t="s">
        <v>11057</v>
      </c>
      <c r="B5155" s="39" t="s">
        <v>2194</v>
      </c>
      <c r="C5155" s="40" t="s">
        <v>10948</v>
      </c>
      <c r="D5155" s="40" t="s">
        <v>2244</v>
      </c>
      <c r="E5155" s="41" t="str">
        <f>IF(ISNA(VLOOKUP(D5155,[1]finalsorted!$A:$H,$E$5,FALSE))=TRUE,"terminated",(VLOOKUP(D5155,[1]finalsorted!$A:$H,$E$5,FALSE)))</f>
        <v/>
      </c>
    </row>
    <row r="5156" spans="1:5" hidden="1" outlineLevel="3" x14ac:dyDescent="0.25">
      <c r="A5156" s="39" t="s">
        <v>11057</v>
      </c>
      <c r="B5156" s="39" t="s">
        <v>2194</v>
      </c>
      <c r="C5156" s="40" t="s">
        <v>10948</v>
      </c>
      <c r="D5156" s="40" t="s">
        <v>11081</v>
      </c>
      <c r="E5156" s="41">
        <f>IF(ISNA(VLOOKUP(D5156,[1]finalsorted!$A:$H,$E$5,FALSE))=TRUE,"terminated",(VLOOKUP(D5156,[1]finalsorted!$A:$H,$E$5,FALSE)))</f>
        <v>120206506.90000001</v>
      </c>
    </row>
    <row r="5157" spans="1:5" hidden="1" outlineLevel="2" x14ac:dyDescent="0.25">
      <c r="A5157" s="39"/>
      <c r="B5157" s="39" t="s">
        <v>2194</v>
      </c>
      <c r="C5157" s="40" t="s">
        <v>10948</v>
      </c>
      <c r="D5157" s="40" t="s">
        <v>11262</v>
      </c>
      <c r="E5157" s="41">
        <f>IF(ISNA(VLOOKUP(D5157,[1]finalsorted!$A:$H,$E$5,FALSE))=TRUE,"terminated",(VLOOKUP(D5157,[1]finalsorted!$A:$H,$E$5,FALSE)))</f>
        <v>249091978.24000001</v>
      </c>
    </row>
    <row r="5158" spans="1:5" hidden="1" outlineLevel="3" x14ac:dyDescent="0.25">
      <c r="A5158" s="39" t="s">
        <v>11057</v>
      </c>
      <c r="B5158" s="39" t="s">
        <v>2343</v>
      </c>
      <c r="C5158" s="40" t="s">
        <v>11033</v>
      </c>
      <c r="D5158" s="40" t="s">
        <v>2342</v>
      </c>
      <c r="E5158" s="41">
        <f>IF(ISNA(VLOOKUP(D5158,[1]finalsorted!$A:$H,$E$5,FALSE))=TRUE,"terminated",(VLOOKUP(D5158,[1]finalsorted!$A:$H,$E$5,FALSE)))</f>
        <v>5068181.790000001</v>
      </c>
    </row>
    <row r="5159" spans="1:5" hidden="1" outlineLevel="3" x14ac:dyDescent="0.25">
      <c r="A5159" s="39" t="s">
        <v>11057</v>
      </c>
      <c r="B5159" s="39" t="s">
        <v>2343</v>
      </c>
      <c r="C5159" s="40" t="s">
        <v>11033</v>
      </c>
      <c r="D5159" s="40" t="s">
        <v>2344</v>
      </c>
      <c r="E5159" s="41">
        <f>IF(ISNA(VLOOKUP(D5159,[1]finalsorted!$A:$H,$E$5,FALSE))=TRUE,"terminated",(VLOOKUP(D5159,[1]finalsorted!$A:$H,$E$5,FALSE)))</f>
        <v>3789427.79</v>
      </c>
    </row>
    <row r="5160" spans="1:5" hidden="1" outlineLevel="3" x14ac:dyDescent="0.25">
      <c r="A5160" s="39" t="s">
        <v>11057</v>
      </c>
      <c r="B5160" s="39" t="s">
        <v>2343</v>
      </c>
      <c r="C5160" s="40" t="s">
        <v>11033</v>
      </c>
      <c r="D5160" s="40" t="s">
        <v>2345</v>
      </c>
      <c r="E5160" s="41">
        <f>IF(ISNA(VLOOKUP(D5160,[1]finalsorted!$A:$H,$E$5,FALSE))=TRUE,"terminated",(VLOOKUP(D5160,[1]finalsorted!$A:$H,$E$5,FALSE)))</f>
        <v>6068273.5999999996</v>
      </c>
    </row>
    <row r="5161" spans="1:5" hidden="1" outlineLevel="3" x14ac:dyDescent="0.25">
      <c r="A5161" s="39" t="s">
        <v>11057</v>
      </c>
      <c r="B5161" s="39" t="s">
        <v>2343</v>
      </c>
      <c r="C5161" s="40" t="s">
        <v>11033</v>
      </c>
      <c r="D5161" s="40" t="s">
        <v>2346</v>
      </c>
      <c r="E5161" s="41">
        <f>IF(ISNA(VLOOKUP(D5161,[1]finalsorted!$A:$H,$E$5,FALSE))=TRUE,"terminated",(VLOOKUP(D5161,[1]finalsorted!$A:$H,$E$5,FALSE)))</f>
        <v>6133655.5</v>
      </c>
    </row>
    <row r="5162" spans="1:5" hidden="1" outlineLevel="3" x14ac:dyDescent="0.25">
      <c r="A5162" s="39" t="s">
        <v>11057</v>
      </c>
      <c r="B5162" s="39" t="s">
        <v>2343</v>
      </c>
      <c r="C5162" s="40" t="s">
        <v>11033</v>
      </c>
      <c r="D5162" s="40" t="s">
        <v>2347</v>
      </c>
      <c r="E5162" s="41" t="str">
        <f>IF(ISNA(VLOOKUP(D5162,[1]finalsorted!$A:$H,$E$5,FALSE))=TRUE,"terminated",(VLOOKUP(D5162,[1]finalsorted!$A:$H,$E$5,FALSE)))</f>
        <v/>
      </c>
    </row>
    <row r="5163" spans="1:5" hidden="1" outlineLevel="3" x14ac:dyDescent="0.25">
      <c r="A5163" s="39" t="s">
        <v>11057</v>
      </c>
      <c r="B5163" s="39" t="s">
        <v>2343</v>
      </c>
      <c r="C5163" s="40" t="s">
        <v>11033</v>
      </c>
      <c r="D5163" s="40" t="s">
        <v>2348</v>
      </c>
      <c r="E5163" s="41">
        <f>IF(ISNA(VLOOKUP(D5163,[1]finalsorted!$A:$H,$E$5,FALSE))=TRUE,"terminated",(VLOOKUP(D5163,[1]finalsorted!$A:$H,$E$5,FALSE)))</f>
        <v>1931424.23</v>
      </c>
    </row>
    <row r="5164" spans="1:5" hidden="1" outlineLevel="3" x14ac:dyDescent="0.25">
      <c r="A5164" s="39" t="s">
        <v>11057</v>
      </c>
      <c r="B5164" s="39" t="s">
        <v>2343</v>
      </c>
      <c r="C5164" s="40" t="s">
        <v>11033</v>
      </c>
      <c r="D5164" s="40" t="s">
        <v>2349</v>
      </c>
      <c r="E5164" s="41">
        <f>IF(ISNA(VLOOKUP(D5164,[1]finalsorted!$A:$H,$E$5,FALSE))=TRUE,"terminated",(VLOOKUP(D5164,[1]finalsorted!$A:$H,$E$5,FALSE)))</f>
        <v>9378495.9500000011</v>
      </c>
    </row>
    <row r="5165" spans="1:5" hidden="1" outlineLevel="3" x14ac:dyDescent="0.25">
      <c r="A5165" s="39" t="s">
        <v>11057</v>
      </c>
      <c r="B5165" s="39" t="s">
        <v>2343</v>
      </c>
      <c r="C5165" s="40" t="s">
        <v>11033</v>
      </c>
      <c r="D5165" s="40" t="s">
        <v>2350</v>
      </c>
      <c r="E5165" s="41">
        <f>IF(ISNA(VLOOKUP(D5165,[1]finalsorted!$A:$H,$E$5,FALSE))=TRUE,"terminated",(VLOOKUP(D5165,[1]finalsorted!$A:$H,$E$5,FALSE)))</f>
        <v>6158407.2300000014</v>
      </c>
    </row>
    <row r="5166" spans="1:5" hidden="1" outlineLevel="3" x14ac:dyDescent="0.25">
      <c r="A5166" s="39" t="s">
        <v>11057</v>
      </c>
      <c r="B5166" s="39" t="s">
        <v>2343</v>
      </c>
      <c r="C5166" s="40" t="s">
        <v>11033</v>
      </c>
      <c r="D5166" s="40" t="s">
        <v>2351</v>
      </c>
      <c r="E5166" s="41">
        <f>IF(ISNA(VLOOKUP(D5166,[1]finalsorted!$A:$H,$E$5,FALSE))=TRUE,"terminated",(VLOOKUP(D5166,[1]finalsorted!$A:$H,$E$5,FALSE)))</f>
        <v>6940458.4100000001</v>
      </c>
    </row>
    <row r="5167" spans="1:5" hidden="1" outlineLevel="3" x14ac:dyDescent="0.25">
      <c r="A5167" s="39" t="s">
        <v>11057</v>
      </c>
      <c r="B5167" s="39" t="s">
        <v>2343</v>
      </c>
      <c r="C5167" s="40" t="s">
        <v>11033</v>
      </c>
      <c r="D5167" s="40" t="s">
        <v>2352</v>
      </c>
      <c r="E5167" s="41" t="str">
        <f>IF(ISNA(VLOOKUP(D5167,[1]finalsorted!$A:$H,$E$5,FALSE))=TRUE,"terminated",(VLOOKUP(D5167,[1]finalsorted!$A:$H,$E$5,FALSE)))</f>
        <v/>
      </c>
    </row>
    <row r="5168" spans="1:5" hidden="1" outlineLevel="3" x14ac:dyDescent="0.25">
      <c r="A5168" s="39" t="s">
        <v>11057</v>
      </c>
      <c r="B5168" s="39" t="s">
        <v>2343</v>
      </c>
      <c r="C5168" s="40" t="s">
        <v>11033</v>
      </c>
      <c r="D5168" s="40" t="s">
        <v>2353</v>
      </c>
      <c r="E5168" s="41" t="str">
        <f>IF(ISNA(VLOOKUP(D5168,[1]finalsorted!$A:$H,$E$5,FALSE))=TRUE,"terminated",(VLOOKUP(D5168,[1]finalsorted!$A:$H,$E$5,FALSE)))</f>
        <v/>
      </c>
    </row>
    <row r="5169" spans="1:5" hidden="1" outlineLevel="3" x14ac:dyDescent="0.25">
      <c r="A5169" s="39" t="s">
        <v>11057</v>
      </c>
      <c r="B5169" s="39" t="s">
        <v>2343</v>
      </c>
      <c r="C5169" s="40" t="s">
        <v>11033</v>
      </c>
      <c r="D5169" s="40" t="s">
        <v>2354</v>
      </c>
      <c r="E5169" s="41" t="str">
        <f>IF(ISNA(VLOOKUP(D5169,[1]finalsorted!$A:$H,$E$5,FALSE))=TRUE,"terminated",(VLOOKUP(D5169,[1]finalsorted!$A:$H,$E$5,FALSE)))</f>
        <v/>
      </c>
    </row>
    <row r="5170" spans="1:5" hidden="1" outlineLevel="3" x14ac:dyDescent="0.25">
      <c r="A5170" s="39" t="s">
        <v>11057</v>
      </c>
      <c r="B5170" s="39" t="s">
        <v>2343</v>
      </c>
      <c r="C5170" s="40" t="s">
        <v>11033</v>
      </c>
      <c r="D5170" s="40" t="s">
        <v>2355</v>
      </c>
      <c r="E5170" s="41" t="str">
        <f>IF(ISNA(VLOOKUP(D5170,[1]finalsorted!$A:$H,$E$5,FALSE))=TRUE,"terminated",(VLOOKUP(D5170,[1]finalsorted!$A:$H,$E$5,FALSE)))</f>
        <v/>
      </c>
    </row>
    <row r="5171" spans="1:5" hidden="1" outlineLevel="3" x14ac:dyDescent="0.25">
      <c r="A5171" s="39" t="s">
        <v>11057</v>
      </c>
      <c r="B5171" s="39" t="s">
        <v>2343</v>
      </c>
      <c r="C5171" s="40" t="s">
        <v>11033</v>
      </c>
      <c r="D5171" s="40" t="s">
        <v>2356</v>
      </c>
      <c r="E5171" s="41">
        <f>IF(ISNA(VLOOKUP(D5171,[1]finalsorted!$A:$H,$E$5,FALSE))=TRUE,"terminated",(VLOOKUP(D5171,[1]finalsorted!$A:$H,$E$5,FALSE)))</f>
        <v>891973.70000000007</v>
      </c>
    </row>
    <row r="5172" spans="1:5" hidden="1" outlineLevel="3" x14ac:dyDescent="0.25">
      <c r="A5172" s="39" t="s">
        <v>11057</v>
      </c>
      <c r="B5172" s="39" t="s">
        <v>2343</v>
      </c>
      <c r="C5172" s="40" t="s">
        <v>11033</v>
      </c>
      <c r="D5172" s="40" t="s">
        <v>2357</v>
      </c>
      <c r="E5172" s="41">
        <f>IF(ISNA(VLOOKUP(D5172,[1]finalsorted!$A:$H,$E$5,FALSE))=TRUE,"terminated",(VLOOKUP(D5172,[1]finalsorted!$A:$H,$E$5,FALSE)))</f>
        <v>2465984.2600000002</v>
      </c>
    </row>
    <row r="5173" spans="1:5" hidden="1" outlineLevel="3" x14ac:dyDescent="0.25">
      <c r="A5173" s="39" t="s">
        <v>11057</v>
      </c>
      <c r="B5173" s="39" t="s">
        <v>2343</v>
      </c>
      <c r="C5173" s="40" t="s">
        <v>11033</v>
      </c>
      <c r="D5173" s="40" t="s">
        <v>2358</v>
      </c>
      <c r="E5173" s="41" t="str">
        <f>IF(ISNA(VLOOKUP(D5173,[1]finalsorted!$A:$H,$E$5,FALSE))=TRUE,"terminated",(VLOOKUP(D5173,[1]finalsorted!$A:$H,$E$5,FALSE)))</f>
        <v/>
      </c>
    </row>
    <row r="5174" spans="1:5" hidden="1" outlineLevel="3" x14ac:dyDescent="0.25">
      <c r="A5174" s="39" t="s">
        <v>11057</v>
      </c>
      <c r="B5174" s="39" t="s">
        <v>2343</v>
      </c>
      <c r="C5174" s="40" t="s">
        <v>11033</v>
      </c>
      <c r="D5174" s="40" t="s">
        <v>2359</v>
      </c>
      <c r="E5174" s="41">
        <f>IF(ISNA(VLOOKUP(D5174,[1]finalsorted!$A:$H,$E$5,FALSE))=TRUE,"terminated",(VLOOKUP(D5174,[1]finalsorted!$A:$H,$E$5,FALSE)))</f>
        <v>3763227.8400000008</v>
      </c>
    </row>
    <row r="5175" spans="1:5" hidden="1" outlineLevel="3" x14ac:dyDescent="0.25">
      <c r="A5175" s="39" t="s">
        <v>11057</v>
      </c>
      <c r="B5175" s="39" t="s">
        <v>2343</v>
      </c>
      <c r="C5175" s="40" t="s">
        <v>11033</v>
      </c>
      <c r="D5175" s="40" t="s">
        <v>2360</v>
      </c>
      <c r="E5175" s="41">
        <f>IF(ISNA(VLOOKUP(D5175,[1]finalsorted!$A:$H,$E$5,FALSE))=TRUE,"terminated",(VLOOKUP(D5175,[1]finalsorted!$A:$H,$E$5,FALSE)))</f>
        <v>672169.28999999992</v>
      </c>
    </row>
    <row r="5176" spans="1:5" hidden="1" outlineLevel="3" x14ac:dyDescent="0.25">
      <c r="A5176" s="39" t="s">
        <v>11057</v>
      </c>
      <c r="B5176" s="39" t="s">
        <v>2343</v>
      </c>
      <c r="C5176" s="40" t="s">
        <v>11033</v>
      </c>
      <c r="D5176" s="40" t="s">
        <v>2361</v>
      </c>
      <c r="E5176" s="41">
        <f>IF(ISNA(VLOOKUP(D5176,[1]finalsorted!$A:$H,$E$5,FALSE))=TRUE,"terminated",(VLOOKUP(D5176,[1]finalsorted!$A:$H,$E$5,FALSE)))</f>
        <v>5455466.8899999987</v>
      </c>
    </row>
    <row r="5177" spans="1:5" hidden="1" outlineLevel="3" x14ac:dyDescent="0.25">
      <c r="A5177" s="39" t="s">
        <v>11057</v>
      </c>
      <c r="B5177" s="39" t="s">
        <v>2343</v>
      </c>
      <c r="C5177" s="40" t="s">
        <v>11033</v>
      </c>
      <c r="D5177" s="40" t="s">
        <v>2362</v>
      </c>
      <c r="E5177" s="41">
        <f>IF(ISNA(VLOOKUP(D5177,[1]finalsorted!$A:$H,$E$5,FALSE))=TRUE,"terminated",(VLOOKUP(D5177,[1]finalsorted!$A:$H,$E$5,FALSE)))</f>
        <v>1991376.3399999999</v>
      </c>
    </row>
    <row r="5178" spans="1:5" hidden="1" outlineLevel="3" x14ac:dyDescent="0.25">
      <c r="A5178" s="39" t="s">
        <v>11057</v>
      </c>
      <c r="B5178" s="39" t="s">
        <v>2343</v>
      </c>
      <c r="C5178" s="40" t="s">
        <v>11033</v>
      </c>
      <c r="D5178" s="40" t="s">
        <v>2363</v>
      </c>
      <c r="E5178" s="41">
        <f>IF(ISNA(VLOOKUP(D5178,[1]finalsorted!$A:$H,$E$5,FALSE))=TRUE,"terminated",(VLOOKUP(D5178,[1]finalsorted!$A:$H,$E$5,FALSE)))</f>
        <v>1613618.09</v>
      </c>
    </row>
    <row r="5179" spans="1:5" hidden="1" outlineLevel="3" x14ac:dyDescent="0.25">
      <c r="A5179" s="39" t="s">
        <v>11057</v>
      </c>
      <c r="B5179" s="39" t="s">
        <v>2343</v>
      </c>
      <c r="C5179" s="40" t="s">
        <v>11033</v>
      </c>
      <c r="D5179" s="40" t="s">
        <v>2364</v>
      </c>
      <c r="E5179" s="41" t="str">
        <f>IF(ISNA(VLOOKUP(D5179,[1]finalsorted!$A:$H,$E$5,FALSE))=TRUE,"terminated",(VLOOKUP(D5179,[1]finalsorted!$A:$H,$E$5,FALSE)))</f>
        <v/>
      </c>
    </row>
    <row r="5180" spans="1:5" hidden="1" outlineLevel="3" x14ac:dyDescent="0.25">
      <c r="A5180" s="39" t="s">
        <v>11057</v>
      </c>
      <c r="B5180" s="39" t="s">
        <v>2343</v>
      </c>
      <c r="C5180" s="40" t="s">
        <v>11033</v>
      </c>
      <c r="D5180" s="40" t="s">
        <v>11194</v>
      </c>
      <c r="E5180" s="41" t="str">
        <f>IF(ISNA(VLOOKUP(D5180,[1]finalsorted!$A:$H,$E$5,FALSE))=TRUE,"terminated",(VLOOKUP(D5180,[1]finalsorted!$A:$H,$E$5,FALSE)))</f>
        <v/>
      </c>
    </row>
    <row r="5181" spans="1:5" hidden="1" outlineLevel="3" x14ac:dyDescent="0.25">
      <c r="A5181" s="39" t="s">
        <v>11057</v>
      </c>
      <c r="B5181" s="39" t="s">
        <v>2343</v>
      </c>
      <c r="C5181" s="40" t="s">
        <v>11033</v>
      </c>
      <c r="D5181" s="40" t="s">
        <v>2365</v>
      </c>
      <c r="E5181" s="41">
        <f>IF(ISNA(VLOOKUP(D5181,[1]finalsorted!$A:$H,$E$5,FALSE))=TRUE,"terminated",(VLOOKUP(D5181,[1]finalsorted!$A:$H,$E$5,FALSE)))</f>
        <v>5593581.9900000012</v>
      </c>
    </row>
    <row r="5182" spans="1:5" hidden="1" outlineLevel="3" x14ac:dyDescent="0.25">
      <c r="A5182" s="39" t="s">
        <v>11057</v>
      </c>
      <c r="B5182" s="39" t="s">
        <v>2343</v>
      </c>
      <c r="C5182" s="40" t="s">
        <v>11033</v>
      </c>
      <c r="D5182" s="40" t="s">
        <v>2366</v>
      </c>
      <c r="E5182" s="41">
        <f>IF(ISNA(VLOOKUP(D5182,[1]finalsorted!$A:$H,$E$5,FALSE))=TRUE,"terminated",(VLOOKUP(D5182,[1]finalsorted!$A:$H,$E$5,FALSE)))</f>
        <v>1203582.76</v>
      </c>
    </row>
    <row r="5183" spans="1:5" hidden="1" outlineLevel="3" x14ac:dyDescent="0.25">
      <c r="A5183" s="39" t="s">
        <v>11057</v>
      </c>
      <c r="B5183" s="39" t="s">
        <v>2343</v>
      </c>
      <c r="C5183" s="40" t="s">
        <v>11033</v>
      </c>
      <c r="D5183" s="40" t="s">
        <v>2367</v>
      </c>
      <c r="E5183" s="41">
        <f>IF(ISNA(VLOOKUP(D5183,[1]finalsorted!$A:$H,$E$5,FALSE))=TRUE,"terminated",(VLOOKUP(D5183,[1]finalsorted!$A:$H,$E$5,FALSE)))</f>
        <v>11465795.43</v>
      </c>
    </row>
    <row r="5184" spans="1:5" hidden="1" outlineLevel="3" x14ac:dyDescent="0.25">
      <c r="A5184" s="39" t="s">
        <v>11057</v>
      </c>
      <c r="B5184" s="39" t="s">
        <v>2343</v>
      </c>
      <c r="C5184" s="40" t="s">
        <v>11033</v>
      </c>
      <c r="D5184" s="40" t="s">
        <v>2368</v>
      </c>
      <c r="E5184" s="41">
        <f>IF(ISNA(VLOOKUP(D5184,[1]finalsorted!$A:$H,$E$5,FALSE))=TRUE,"terminated",(VLOOKUP(D5184,[1]finalsorted!$A:$H,$E$5,FALSE)))</f>
        <v>6069917.8999999985</v>
      </c>
    </row>
    <row r="5185" spans="1:5" hidden="1" outlineLevel="3" x14ac:dyDescent="0.25">
      <c r="A5185" s="39" t="s">
        <v>11057</v>
      </c>
      <c r="B5185" s="39" t="s">
        <v>2343</v>
      </c>
      <c r="C5185" s="40" t="s">
        <v>11033</v>
      </c>
      <c r="D5185" s="40" t="s">
        <v>2369</v>
      </c>
      <c r="E5185" s="41">
        <f>IF(ISNA(VLOOKUP(D5185,[1]finalsorted!$A:$H,$E$5,FALSE))=TRUE,"terminated",(VLOOKUP(D5185,[1]finalsorted!$A:$H,$E$5,FALSE)))</f>
        <v>800961.83000000007</v>
      </c>
    </row>
    <row r="5186" spans="1:5" hidden="1" outlineLevel="3" x14ac:dyDescent="0.25">
      <c r="A5186" s="39" t="s">
        <v>11057</v>
      </c>
      <c r="B5186" s="39" t="s">
        <v>2343</v>
      </c>
      <c r="C5186" s="40" t="s">
        <v>11033</v>
      </c>
      <c r="D5186" s="40" t="s">
        <v>2370</v>
      </c>
      <c r="E5186" s="41">
        <f>IF(ISNA(VLOOKUP(D5186,[1]finalsorted!$A:$H,$E$5,FALSE))=TRUE,"terminated",(VLOOKUP(D5186,[1]finalsorted!$A:$H,$E$5,FALSE)))</f>
        <v>7611780.2800000003</v>
      </c>
    </row>
    <row r="5187" spans="1:5" hidden="1" outlineLevel="3" x14ac:dyDescent="0.25">
      <c r="A5187" s="39" t="s">
        <v>11057</v>
      </c>
      <c r="B5187" s="39" t="s">
        <v>2343</v>
      </c>
      <c r="C5187" s="40" t="s">
        <v>11033</v>
      </c>
      <c r="D5187" s="40" t="s">
        <v>2371</v>
      </c>
      <c r="E5187" s="41" t="str">
        <f>IF(ISNA(VLOOKUP(D5187,[1]finalsorted!$A:$H,$E$5,FALSE))=TRUE,"terminated",(VLOOKUP(D5187,[1]finalsorted!$A:$H,$E$5,FALSE)))</f>
        <v/>
      </c>
    </row>
    <row r="5188" spans="1:5" hidden="1" outlineLevel="3" x14ac:dyDescent="0.25">
      <c r="A5188" s="39" t="s">
        <v>11057</v>
      </c>
      <c r="B5188" s="39" t="s">
        <v>2343</v>
      </c>
      <c r="C5188" s="40" t="s">
        <v>11033</v>
      </c>
      <c r="D5188" s="40" t="s">
        <v>2372</v>
      </c>
      <c r="E5188" s="41">
        <f>IF(ISNA(VLOOKUP(D5188,[1]finalsorted!$A:$H,$E$5,FALSE))=TRUE,"terminated",(VLOOKUP(D5188,[1]finalsorted!$A:$H,$E$5,FALSE)))</f>
        <v>4820430</v>
      </c>
    </row>
    <row r="5189" spans="1:5" hidden="1" outlineLevel="3" x14ac:dyDescent="0.25">
      <c r="A5189" s="39" t="s">
        <v>11057</v>
      </c>
      <c r="B5189" s="39" t="s">
        <v>2343</v>
      </c>
      <c r="C5189" s="40" t="s">
        <v>11033</v>
      </c>
      <c r="D5189" s="40" t="s">
        <v>2373</v>
      </c>
      <c r="E5189" s="41" t="str">
        <f>IF(ISNA(VLOOKUP(D5189,[1]finalsorted!$A:$H,$E$5,FALSE))=TRUE,"terminated",(VLOOKUP(D5189,[1]finalsorted!$A:$H,$E$5,FALSE)))</f>
        <v/>
      </c>
    </row>
    <row r="5190" spans="1:5" hidden="1" outlineLevel="3" x14ac:dyDescent="0.25">
      <c r="A5190" s="39" t="s">
        <v>11057</v>
      </c>
      <c r="B5190" s="39" t="s">
        <v>2343</v>
      </c>
      <c r="C5190" s="40" t="s">
        <v>11033</v>
      </c>
      <c r="D5190" s="40" t="s">
        <v>2374</v>
      </c>
      <c r="E5190" s="41">
        <f>IF(ISNA(VLOOKUP(D5190,[1]finalsorted!$A:$H,$E$5,FALSE))=TRUE,"terminated",(VLOOKUP(D5190,[1]finalsorted!$A:$H,$E$5,FALSE)))</f>
        <v>3537588.4599999995</v>
      </c>
    </row>
    <row r="5191" spans="1:5" hidden="1" outlineLevel="3" x14ac:dyDescent="0.25">
      <c r="A5191" s="39" t="s">
        <v>11057</v>
      </c>
      <c r="B5191" s="39" t="s">
        <v>2343</v>
      </c>
      <c r="C5191" s="40" t="s">
        <v>11033</v>
      </c>
      <c r="D5191" s="40" t="s">
        <v>2375</v>
      </c>
      <c r="E5191" s="41">
        <f>IF(ISNA(VLOOKUP(D5191,[1]finalsorted!$A:$H,$E$5,FALSE))=TRUE,"terminated",(VLOOKUP(D5191,[1]finalsorted!$A:$H,$E$5,FALSE)))</f>
        <v>1449367.7200000002</v>
      </c>
    </row>
    <row r="5192" spans="1:5" hidden="1" outlineLevel="3" x14ac:dyDescent="0.25">
      <c r="A5192" s="39" t="s">
        <v>11057</v>
      </c>
      <c r="B5192" s="39" t="s">
        <v>2343</v>
      </c>
      <c r="C5192" s="40" t="s">
        <v>11033</v>
      </c>
      <c r="D5192" s="40" t="s">
        <v>2376</v>
      </c>
      <c r="E5192" s="41">
        <f>IF(ISNA(VLOOKUP(D5192,[1]finalsorted!$A:$H,$E$5,FALSE))=TRUE,"terminated",(VLOOKUP(D5192,[1]finalsorted!$A:$H,$E$5,FALSE)))</f>
        <v>8713029.7199999988</v>
      </c>
    </row>
    <row r="5193" spans="1:5" hidden="1" outlineLevel="3" x14ac:dyDescent="0.25">
      <c r="A5193" s="39" t="s">
        <v>11057</v>
      </c>
      <c r="B5193" s="39" t="s">
        <v>2343</v>
      </c>
      <c r="C5193" s="40" t="s">
        <v>11033</v>
      </c>
      <c r="D5193" s="40" t="s">
        <v>2377</v>
      </c>
      <c r="E5193" s="41">
        <f>IF(ISNA(VLOOKUP(D5193,[1]finalsorted!$A:$H,$E$5,FALSE))=TRUE,"terminated",(VLOOKUP(D5193,[1]finalsorted!$A:$H,$E$5,FALSE)))</f>
        <v>3686831.6399999992</v>
      </c>
    </row>
    <row r="5194" spans="1:5" hidden="1" outlineLevel="3" x14ac:dyDescent="0.25">
      <c r="A5194" s="39" t="s">
        <v>11057</v>
      </c>
      <c r="B5194" s="39" t="s">
        <v>2343</v>
      </c>
      <c r="C5194" s="40" t="s">
        <v>11033</v>
      </c>
      <c r="D5194" s="40" t="s">
        <v>2378</v>
      </c>
      <c r="E5194" s="41">
        <f>IF(ISNA(VLOOKUP(D5194,[1]finalsorted!$A:$H,$E$5,FALSE))=TRUE,"terminated",(VLOOKUP(D5194,[1]finalsorted!$A:$H,$E$5,FALSE)))</f>
        <v>13951322.660000006</v>
      </c>
    </row>
    <row r="5195" spans="1:5" hidden="1" outlineLevel="3" x14ac:dyDescent="0.25">
      <c r="A5195" s="39" t="s">
        <v>11057</v>
      </c>
      <c r="B5195" s="39" t="s">
        <v>2343</v>
      </c>
      <c r="C5195" s="40" t="s">
        <v>11033</v>
      </c>
      <c r="D5195" s="40" t="s">
        <v>2379</v>
      </c>
      <c r="E5195" s="41" t="str">
        <f>IF(ISNA(VLOOKUP(D5195,[1]finalsorted!$A:$H,$E$5,FALSE))=TRUE,"terminated",(VLOOKUP(D5195,[1]finalsorted!$A:$H,$E$5,FALSE)))</f>
        <v/>
      </c>
    </row>
    <row r="5196" spans="1:5" hidden="1" outlineLevel="3" x14ac:dyDescent="0.25">
      <c r="A5196" s="39" t="s">
        <v>11057</v>
      </c>
      <c r="B5196" s="39" t="s">
        <v>2343</v>
      </c>
      <c r="C5196" s="40" t="s">
        <v>11033</v>
      </c>
      <c r="D5196" s="40" t="s">
        <v>2380</v>
      </c>
      <c r="E5196" s="41">
        <f>IF(ISNA(VLOOKUP(D5196,[1]finalsorted!$A:$H,$E$5,FALSE))=TRUE,"terminated",(VLOOKUP(D5196,[1]finalsorted!$A:$H,$E$5,FALSE)))</f>
        <v>1982331.2</v>
      </c>
    </row>
    <row r="5197" spans="1:5" hidden="1" outlineLevel="3" x14ac:dyDescent="0.25">
      <c r="A5197" s="39" t="s">
        <v>11057</v>
      </c>
      <c r="B5197" s="39" t="s">
        <v>2343</v>
      </c>
      <c r="C5197" s="40" t="s">
        <v>11033</v>
      </c>
      <c r="D5197" s="40" t="s">
        <v>2381</v>
      </c>
      <c r="E5197" s="41">
        <f>IF(ISNA(VLOOKUP(D5197,[1]finalsorted!$A:$H,$E$5,FALSE))=TRUE,"terminated",(VLOOKUP(D5197,[1]finalsorted!$A:$H,$E$5,FALSE)))</f>
        <v>3984001.5999999996</v>
      </c>
    </row>
    <row r="5198" spans="1:5" hidden="1" outlineLevel="3" x14ac:dyDescent="0.25">
      <c r="A5198" s="39" t="s">
        <v>11057</v>
      </c>
      <c r="B5198" s="39" t="s">
        <v>2343</v>
      </c>
      <c r="C5198" s="40" t="s">
        <v>11033</v>
      </c>
      <c r="D5198" s="40" t="s">
        <v>2382</v>
      </c>
      <c r="E5198" s="41">
        <f>IF(ISNA(VLOOKUP(D5198,[1]finalsorted!$A:$H,$E$5,FALSE))=TRUE,"terminated",(VLOOKUP(D5198,[1]finalsorted!$A:$H,$E$5,FALSE)))</f>
        <v>7683365.8999999985</v>
      </c>
    </row>
    <row r="5199" spans="1:5" hidden="1" outlineLevel="3" x14ac:dyDescent="0.25">
      <c r="A5199" s="39" t="s">
        <v>11057</v>
      </c>
      <c r="B5199" s="39" t="s">
        <v>2343</v>
      </c>
      <c r="C5199" s="40" t="s">
        <v>11033</v>
      </c>
      <c r="D5199" s="40" t="s">
        <v>11083</v>
      </c>
      <c r="E5199" s="41">
        <f>IF(ISNA(VLOOKUP(D5199,[1]finalsorted!$A:$H,$E$5,FALSE))=TRUE,"terminated",(VLOOKUP(D5199,[1]finalsorted!$A:$H,$E$5,FALSE)))</f>
        <v>29699095.140000001</v>
      </c>
    </row>
    <row r="5200" spans="1:5" hidden="1" outlineLevel="2" x14ac:dyDescent="0.25">
      <c r="A5200" s="39"/>
      <c r="B5200" s="39" t="s">
        <v>2343</v>
      </c>
      <c r="C5200" s="40" t="s">
        <v>11033</v>
      </c>
      <c r="D5200" s="40" t="s">
        <v>11263</v>
      </c>
      <c r="E5200" s="41">
        <f>IF(ISNA(VLOOKUP(D5200,[1]finalsorted!$A:$H,$E$5,FALSE))=TRUE,"terminated",(VLOOKUP(D5200,[1]finalsorted!$A:$H,$E$5,FALSE)))</f>
        <v>174575125.14000005</v>
      </c>
    </row>
    <row r="5201" spans="1:5" hidden="1" outlineLevel="3" x14ac:dyDescent="0.25">
      <c r="A5201" s="39" t="s">
        <v>11057</v>
      </c>
      <c r="B5201" s="39" t="s">
        <v>2947</v>
      </c>
      <c r="C5201" s="40" t="s">
        <v>10957</v>
      </c>
      <c r="D5201" s="40" t="s">
        <v>2946</v>
      </c>
      <c r="E5201" s="41">
        <f>IF(ISNA(VLOOKUP(D5201,[1]finalsorted!$A:$H,$E$5,FALSE))=TRUE,"terminated",(VLOOKUP(D5201,[1]finalsorted!$A:$H,$E$5,FALSE)))</f>
        <v>8943013.9199999999</v>
      </c>
    </row>
    <row r="5202" spans="1:5" hidden="1" outlineLevel="3" x14ac:dyDescent="0.25">
      <c r="A5202" s="39" t="s">
        <v>11057</v>
      </c>
      <c r="B5202" s="39" t="s">
        <v>2947</v>
      </c>
      <c r="C5202" s="40" t="s">
        <v>10957</v>
      </c>
      <c r="D5202" s="40" t="s">
        <v>2948</v>
      </c>
      <c r="E5202" s="41">
        <f>IF(ISNA(VLOOKUP(D5202,[1]finalsorted!$A:$H,$E$5,FALSE))=TRUE,"terminated",(VLOOKUP(D5202,[1]finalsorted!$A:$H,$E$5,FALSE)))</f>
        <v>5481545.6699999999</v>
      </c>
    </row>
    <row r="5203" spans="1:5" hidden="1" outlineLevel="3" x14ac:dyDescent="0.25">
      <c r="A5203" s="39" t="s">
        <v>11057</v>
      </c>
      <c r="B5203" s="39" t="s">
        <v>2947</v>
      </c>
      <c r="C5203" s="40" t="s">
        <v>10957</v>
      </c>
      <c r="D5203" s="40" t="s">
        <v>2949</v>
      </c>
      <c r="E5203" s="41">
        <f>IF(ISNA(VLOOKUP(D5203,[1]finalsorted!$A:$H,$E$5,FALSE))=TRUE,"terminated",(VLOOKUP(D5203,[1]finalsorted!$A:$H,$E$5,FALSE)))</f>
        <v>14374664.279999996</v>
      </c>
    </row>
    <row r="5204" spans="1:5" hidden="1" outlineLevel="3" x14ac:dyDescent="0.25">
      <c r="A5204" s="39" t="s">
        <v>11057</v>
      </c>
      <c r="B5204" s="39" t="s">
        <v>2947</v>
      </c>
      <c r="C5204" s="40" t="s">
        <v>10957</v>
      </c>
      <c r="D5204" s="40" t="s">
        <v>2950</v>
      </c>
      <c r="E5204" s="41" t="str">
        <f>IF(ISNA(VLOOKUP(D5204,[1]finalsorted!$A:$H,$E$5,FALSE))=TRUE,"terminated",(VLOOKUP(D5204,[1]finalsorted!$A:$H,$E$5,FALSE)))</f>
        <v/>
      </c>
    </row>
    <row r="5205" spans="1:5" hidden="1" outlineLevel="3" x14ac:dyDescent="0.25">
      <c r="A5205" s="39" t="s">
        <v>11057</v>
      </c>
      <c r="B5205" s="39" t="s">
        <v>2947</v>
      </c>
      <c r="C5205" s="40" t="s">
        <v>10957</v>
      </c>
      <c r="D5205" s="40" t="s">
        <v>2951</v>
      </c>
      <c r="E5205" s="41">
        <f>IF(ISNA(VLOOKUP(D5205,[1]finalsorted!$A:$H,$E$5,FALSE))=TRUE,"terminated",(VLOOKUP(D5205,[1]finalsorted!$A:$H,$E$5,FALSE)))</f>
        <v>5582278.2399999984</v>
      </c>
    </row>
    <row r="5206" spans="1:5" hidden="1" outlineLevel="3" x14ac:dyDescent="0.25">
      <c r="A5206" s="39" t="s">
        <v>11057</v>
      </c>
      <c r="B5206" s="39" t="s">
        <v>2947</v>
      </c>
      <c r="C5206" s="40" t="s">
        <v>10957</v>
      </c>
      <c r="D5206" s="40" t="s">
        <v>2952</v>
      </c>
      <c r="E5206" s="41" t="str">
        <f>IF(ISNA(VLOOKUP(D5206,[1]finalsorted!$A:$H,$E$5,FALSE))=TRUE,"terminated",(VLOOKUP(D5206,[1]finalsorted!$A:$H,$E$5,FALSE)))</f>
        <v/>
      </c>
    </row>
    <row r="5207" spans="1:5" hidden="1" outlineLevel="3" x14ac:dyDescent="0.25">
      <c r="A5207" s="39" t="s">
        <v>11057</v>
      </c>
      <c r="B5207" s="39" t="s">
        <v>2947</v>
      </c>
      <c r="C5207" s="40" t="s">
        <v>10957</v>
      </c>
      <c r="D5207" s="40" t="s">
        <v>2953</v>
      </c>
      <c r="E5207" s="41">
        <f>IF(ISNA(VLOOKUP(D5207,[1]finalsorted!$A:$H,$E$5,FALSE))=TRUE,"terminated",(VLOOKUP(D5207,[1]finalsorted!$A:$H,$E$5,FALSE)))</f>
        <v>1279192.8400000001</v>
      </c>
    </row>
    <row r="5208" spans="1:5" hidden="1" outlineLevel="3" x14ac:dyDescent="0.25">
      <c r="A5208" s="39" t="s">
        <v>11057</v>
      </c>
      <c r="B5208" s="39" t="s">
        <v>2947</v>
      </c>
      <c r="C5208" s="40" t="s">
        <v>10957</v>
      </c>
      <c r="D5208" s="40" t="s">
        <v>2954</v>
      </c>
      <c r="E5208" s="41">
        <f>IF(ISNA(VLOOKUP(D5208,[1]finalsorted!$A:$H,$E$5,FALSE))=TRUE,"terminated",(VLOOKUP(D5208,[1]finalsorted!$A:$H,$E$5,FALSE)))</f>
        <v>2722984.1700000004</v>
      </c>
    </row>
    <row r="5209" spans="1:5" hidden="1" outlineLevel="3" x14ac:dyDescent="0.25">
      <c r="A5209" s="39" t="s">
        <v>11057</v>
      </c>
      <c r="B5209" s="39" t="s">
        <v>2947</v>
      </c>
      <c r="C5209" s="40" t="s">
        <v>10957</v>
      </c>
      <c r="D5209" s="40" t="s">
        <v>2955</v>
      </c>
      <c r="E5209" s="41" t="str">
        <f>IF(ISNA(VLOOKUP(D5209,[1]finalsorted!$A:$H,$E$5,FALSE))=TRUE,"terminated",(VLOOKUP(D5209,[1]finalsorted!$A:$H,$E$5,FALSE)))</f>
        <v/>
      </c>
    </row>
    <row r="5210" spans="1:5" hidden="1" outlineLevel="3" x14ac:dyDescent="0.25">
      <c r="A5210" s="39" t="s">
        <v>11057</v>
      </c>
      <c r="B5210" s="39" t="s">
        <v>2947</v>
      </c>
      <c r="C5210" s="40" t="s">
        <v>10957</v>
      </c>
      <c r="D5210" s="40" t="s">
        <v>2956</v>
      </c>
      <c r="E5210" s="41">
        <f>IF(ISNA(VLOOKUP(D5210,[1]finalsorted!$A:$H,$E$5,FALSE))=TRUE,"terminated",(VLOOKUP(D5210,[1]finalsorted!$A:$H,$E$5,FALSE)))</f>
        <v>2394313.9299999997</v>
      </c>
    </row>
    <row r="5211" spans="1:5" hidden="1" outlineLevel="3" x14ac:dyDescent="0.25">
      <c r="A5211" s="39" t="s">
        <v>11057</v>
      </c>
      <c r="B5211" s="39" t="s">
        <v>2947</v>
      </c>
      <c r="C5211" s="40" t="s">
        <v>10957</v>
      </c>
      <c r="D5211" s="40" t="s">
        <v>2957</v>
      </c>
      <c r="E5211" s="41">
        <f>IF(ISNA(VLOOKUP(D5211,[1]finalsorted!$A:$H,$E$5,FALSE))=TRUE,"terminated",(VLOOKUP(D5211,[1]finalsorted!$A:$H,$E$5,FALSE)))</f>
        <v>5227553.53</v>
      </c>
    </row>
    <row r="5212" spans="1:5" hidden="1" outlineLevel="3" x14ac:dyDescent="0.25">
      <c r="A5212" s="39" t="s">
        <v>11057</v>
      </c>
      <c r="B5212" s="39" t="s">
        <v>2947</v>
      </c>
      <c r="C5212" s="40" t="s">
        <v>10957</v>
      </c>
      <c r="D5212" s="40" t="s">
        <v>2958</v>
      </c>
      <c r="E5212" s="41">
        <f>IF(ISNA(VLOOKUP(D5212,[1]finalsorted!$A:$H,$E$5,FALSE))=TRUE,"terminated",(VLOOKUP(D5212,[1]finalsorted!$A:$H,$E$5,FALSE)))</f>
        <v>1447121.4500000004</v>
      </c>
    </row>
    <row r="5213" spans="1:5" hidden="1" outlineLevel="3" x14ac:dyDescent="0.25">
      <c r="A5213" s="39" t="s">
        <v>11057</v>
      </c>
      <c r="B5213" s="39" t="s">
        <v>2947</v>
      </c>
      <c r="C5213" s="40" t="s">
        <v>10957</v>
      </c>
      <c r="D5213" s="40" t="s">
        <v>2959</v>
      </c>
      <c r="E5213" s="41">
        <f>IF(ISNA(VLOOKUP(D5213,[1]finalsorted!$A:$H,$E$5,FALSE))=TRUE,"terminated",(VLOOKUP(D5213,[1]finalsorted!$A:$H,$E$5,FALSE)))</f>
        <v>2733195.2300000004</v>
      </c>
    </row>
    <row r="5214" spans="1:5" hidden="1" outlineLevel="3" x14ac:dyDescent="0.25">
      <c r="A5214" s="39" t="s">
        <v>11057</v>
      </c>
      <c r="B5214" s="39" t="s">
        <v>2947</v>
      </c>
      <c r="C5214" s="40" t="s">
        <v>10957</v>
      </c>
      <c r="D5214" s="40" t="s">
        <v>2960</v>
      </c>
      <c r="E5214" s="41" t="str">
        <f>IF(ISNA(VLOOKUP(D5214,[1]finalsorted!$A:$H,$E$5,FALSE))=TRUE,"terminated",(VLOOKUP(D5214,[1]finalsorted!$A:$H,$E$5,FALSE)))</f>
        <v/>
      </c>
    </row>
    <row r="5215" spans="1:5" hidden="1" outlineLevel="3" x14ac:dyDescent="0.25">
      <c r="A5215" s="39" t="s">
        <v>11057</v>
      </c>
      <c r="B5215" s="39" t="s">
        <v>2947</v>
      </c>
      <c r="C5215" s="40" t="s">
        <v>10957</v>
      </c>
      <c r="D5215" s="40" t="s">
        <v>2961</v>
      </c>
      <c r="E5215" s="41" t="str">
        <f>IF(ISNA(VLOOKUP(D5215,[1]finalsorted!$A:$H,$E$5,FALSE))=TRUE,"terminated",(VLOOKUP(D5215,[1]finalsorted!$A:$H,$E$5,FALSE)))</f>
        <v/>
      </c>
    </row>
    <row r="5216" spans="1:5" hidden="1" outlineLevel="3" x14ac:dyDescent="0.25">
      <c r="A5216" s="39" t="s">
        <v>11057</v>
      </c>
      <c r="B5216" s="39" t="s">
        <v>2947</v>
      </c>
      <c r="C5216" s="40" t="s">
        <v>10957</v>
      </c>
      <c r="D5216" s="40" t="s">
        <v>2962</v>
      </c>
      <c r="E5216" s="41">
        <f>IF(ISNA(VLOOKUP(D5216,[1]finalsorted!$A:$H,$E$5,FALSE))=TRUE,"terminated",(VLOOKUP(D5216,[1]finalsorted!$A:$H,$E$5,FALSE)))</f>
        <v>15524551.760000002</v>
      </c>
    </row>
    <row r="5217" spans="1:5" hidden="1" outlineLevel="3" x14ac:dyDescent="0.25">
      <c r="A5217" s="39" t="s">
        <v>11057</v>
      </c>
      <c r="B5217" s="39" t="s">
        <v>2947</v>
      </c>
      <c r="C5217" s="40" t="s">
        <v>10957</v>
      </c>
      <c r="D5217" s="40" t="s">
        <v>2963</v>
      </c>
      <c r="E5217" s="41">
        <f>IF(ISNA(VLOOKUP(D5217,[1]finalsorted!$A:$H,$E$5,FALSE))=TRUE,"terminated",(VLOOKUP(D5217,[1]finalsorted!$A:$H,$E$5,FALSE)))</f>
        <v>3078191.5300000003</v>
      </c>
    </row>
    <row r="5218" spans="1:5" hidden="1" outlineLevel="3" x14ac:dyDescent="0.25">
      <c r="A5218" s="39" t="s">
        <v>11057</v>
      </c>
      <c r="B5218" s="39" t="s">
        <v>2947</v>
      </c>
      <c r="C5218" s="40" t="s">
        <v>10957</v>
      </c>
      <c r="D5218" s="40" t="s">
        <v>2964</v>
      </c>
      <c r="E5218" s="41">
        <f>IF(ISNA(VLOOKUP(D5218,[1]finalsorted!$A:$H,$E$5,FALSE))=TRUE,"terminated",(VLOOKUP(D5218,[1]finalsorted!$A:$H,$E$5,FALSE)))</f>
        <v>2405742.5699999998</v>
      </c>
    </row>
    <row r="5219" spans="1:5" hidden="1" outlineLevel="3" x14ac:dyDescent="0.25">
      <c r="A5219" s="39" t="s">
        <v>11057</v>
      </c>
      <c r="B5219" s="39" t="s">
        <v>2947</v>
      </c>
      <c r="C5219" s="40" t="s">
        <v>10957</v>
      </c>
      <c r="D5219" s="40" t="s">
        <v>2965</v>
      </c>
      <c r="E5219" s="41">
        <f>IF(ISNA(VLOOKUP(D5219,[1]finalsorted!$A:$H,$E$5,FALSE))=TRUE,"terminated",(VLOOKUP(D5219,[1]finalsorted!$A:$H,$E$5,FALSE)))</f>
        <v>2738653.39</v>
      </c>
    </row>
    <row r="5220" spans="1:5" hidden="1" outlineLevel="3" x14ac:dyDescent="0.25">
      <c r="A5220" s="39" t="s">
        <v>11057</v>
      </c>
      <c r="B5220" s="39" t="s">
        <v>2947</v>
      </c>
      <c r="C5220" s="40" t="s">
        <v>10957</v>
      </c>
      <c r="D5220" s="40" t="s">
        <v>2966</v>
      </c>
      <c r="E5220" s="41">
        <f>IF(ISNA(VLOOKUP(D5220,[1]finalsorted!$A:$H,$E$5,FALSE))=TRUE,"terminated",(VLOOKUP(D5220,[1]finalsorted!$A:$H,$E$5,FALSE)))</f>
        <v>1987609.74</v>
      </c>
    </row>
    <row r="5221" spans="1:5" hidden="1" outlineLevel="3" x14ac:dyDescent="0.25">
      <c r="A5221" s="39" t="s">
        <v>11057</v>
      </c>
      <c r="B5221" s="39" t="s">
        <v>2947</v>
      </c>
      <c r="C5221" s="40" t="s">
        <v>10957</v>
      </c>
      <c r="D5221" s="40" t="s">
        <v>2967</v>
      </c>
      <c r="E5221" s="41">
        <f>IF(ISNA(VLOOKUP(D5221,[1]finalsorted!$A:$H,$E$5,FALSE))=TRUE,"terminated",(VLOOKUP(D5221,[1]finalsorted!$A:$H,$E$5,FALSE)))</f>
        <v>2266596.7199999997</v>
      </c>
    </row>
    <row r="5222" spans="1:5" hidden="1" outlineLevel="3" x14ac:dyDescent="0.25">
      <c r="A5222" s="39" t="s">
        <v>11057</v>
      </c>
      <c r="B5222" s="39" t="s">
        <v>2947</v>
      </c>
      <c r="C5222" s="40" t="s">
        <v>10957</v>
      </c>
      <c r="D5222" s="40" t="s">
        <v>2968</v>
      </c>
      <c r="E5222" s="41" t="str">
        <f>IF(ISNA(VLOOKUP(D5222,[1]finalsorted!$A:$H,$E$5,FALSE))=TRUE,"terminated",(VLOOKUP(D5222,[1]finalsorted!$A:$H,$E$5,FALSE)))</f>
        <v/>
      </c>
    </row>
    <row r="5223" spans="1:5" hidden="1" outlineLevel="3" x14ac:dyDescent="0.25">
      <c r="A5223" s="39" t="s">
        <v>11057</v>
      </c>
      <c r="B5223" s="39" t="s">
        <v>2947</v>
      </c>
      <c r="C5223" s="40" t="s">
        <v>10957</v>
      </c>
      <c r="D5223" s="40" t="s">
        <v>2969</v>
      </c>
      <c r="E5223" s="41">
        <f>IF(ISNA(VLOOKUP(D5223,[1]finalsorted!$A:$H,$E$5,FALSE))=TRUE,"terminated",(VLOOKUP(D5223,[1]finalsorted!$A:$H,$E$5,FALSE)))</f>
        <v>2534989.73</v>
      </c>
    </row>
    <row r="5224" spans="1:5" hidden="1" outlineLevel="3" x14ac:dyDescent="0.25">
      <c r="A5224" s="39" t="s">
        <v>11057</v>
      </c>
      <c r="B5224" s="39" t="s">
        <v>2947</v>
      </c>
      <c r="C5224" s="40" t="s">
        <v>10957</v>
      </c>
      <c r="D5224" s="40" t="s">
        <v>2970</v>
      </c>
      <c r="E5224" s="41">
        <f>IF(ISNA(VLOOKUP(D5224,[1]finalsorted!$A:$H,$E$5,FALSE))=TRUE,"terminated",(VLOOKUP(D5224,[1]finalsorted!$A:$H,$E$5,FALSE)))</f>
        <v>1003010.1000000001</v>
      </c>
    </row>
    <row r="5225" spans="1:5" hidden="1" outlineLevel="3" x14ac:dyDescent="0.25">
      <c r="A5225" s="39" t="s">
        <v>11057</v>
      </c>
      <c r="B5225" s="39" t="s">
        <v>2947</v>
      </c>
      <c r="C5225" s="40" t="s">
        <v>10957</v>
      </c>
      <c r="D5225" s="40" t="s">
        <v>2971</v>
      </c>
      <c r="E5225" s="41">
        <f>IF(ISNA(VLOOKUP(D5225,[1]finalsorted!$A:$H,$E$5,FALSE))=TRUE,"terminated",(VLOOKUP(D5225,[1]finalsorted!$A:$H,$E$5,FALSE)))</f>
        <v>914449.81</v>
      </c>
    </row>
    <row r="5226" spans="1:5" hidden="1" outlineLevel="3" x14ac:dyDescent="0.25">
      <c r="A5226" s="39" t="s">
        <v>11057</v>
      </c>
      <c r="B5226" s="39" t="s">
        <v>2947</v>
      </c>
      <c r="C5226" s="40" t="s">
        <v>10957</v>
      </c>
      <c r="D5226" s="40" t="s">
        <v>2972</v>
      </c>
      <c r="E5226" s="41">
        <f>IF(ISNA(VLOOKUP(D5226,[1]finalsorted!$A:$H,$E$5,FALSE))=TRUE,"terminated",(VLOOKUP(D5226,[1]finalsorted!$A:$H,$E$5,FALSE)))</f>
        <v>2102800.25</v>
      </c>
    </row>
    <row r="5227" spans="1:5" hidden="1" outlineLevel="3" x14ac:dyDescent="0.25">
      <c r="A5227" s="39" t="s">
        <v>11057</v>
      </c>
      <c r="B5227" s="39" t="s">
        <v>2947</v>
      </c>
      <c r="C5227" s="40" t="s">
        <v>10957</v>
      </c>
      <c r="D5227" s="40" t="s">
        <v>2973</v>
      </c>
      <c r="E5227" s="41">
        <f>IF(ISNA(VLOOKUP(D5227,[1]finalsorted!$A:$H,$E$5,FALSE))=TRUE,"terminated",(VLOOKUP(D5227,[1]finalsorted!$A:$H,$E$5,FALSE)))</f>
        <v>2897385.79</v>
      </c>
    </row>
    <row r="5228" spans="1:5" hidden="1" outlineLevel="3" x14ac:dyDescent="0.25">
      <c r="A5228" s="39" t="s">
        <v>11057</v>
      </c>
      <c r="B5228" s="39" t="s">
        <v>2947</v>
      </c>
      <c r="C5228" s="40" t="s">
        <v>10957</v>
      </c>
      <c r="D5228" s="40" t="s">
        <v>2974</v>
      </c>
      <c r="E5228" s="41" t="str">
        <f>IF(ISNA(VLOOKUP(D5228,[1]finalsorted!$A:$H,$E$5,FALSE))=TRUE,"terminated",(VLOOKUP(D5228,[1]finalsorted!$A:$H,$E$5,FALSE)))</f>
        <v/>
      </c>
    </row>
    <row r="5229" spans="1:5" hidden="1" outlineLevel="3" x14ac:dyDescent="0.25">
      <c r="A5229" s="39" t="s">
        <v>11057</v>
      </c>
      <c r="B5229" s="39" t="s">
        <v>2947</v>
      </c>
      <c r="C5229" s="40" t="s">
        <v>10957</v>
      </c>
      <c r="D5229" s="40" t="s">
        <v>2975</v>
      </c>
      <c r="E5229" s="41">
        <f>IF(ISNA(VLOOKUP(D5229,[1]finalsorted!$A:$H,$E$5,FALSE))=TRUE,"terminated",(VLOOKUP(D5229,[1]finalsorted!$A:$H,$E$5,FALSE)))</f>
        <v>2587927.6800000002</v>
      </c>
    </row>
    <row r="5230" spans="1:5" hidden="1" outlineLevel="3" x14ac:dyDescent="0.25">
      <c r="A5230" s="39" t="s">
        <v>11057</v>
      </c>
      <c r="B5230" s="39" t="s">
        <v>2947</v>
      </c>
      <c r="C5230" s="40" t="s">
        <v>10957</v>
      </c>
      <c r="D5230" s="40" t="s">
        <v>2976</v>
      </c>
      <c r="E5230" s="41" t="str">
        <f>IF(ISNA(VLOOKUP(D5230,[1]finalsorted!$A:$H,$E$5,FALSE))=TRUE,"terminated",(VLOOKUP(D5230,[1]finalsorted!$A:$H,$E$5,FALSE)))</f>
        <v/>
      </c>
    </row>
    <row r="5231" spans="1:5" hidden="1" outlineLevel="3" x14ac:dyDescent="0.25">
      <c r="A5231" s="39" t="s">
        <v>11057</v>
      </c>
      <c r="B5231" s="39" t="s">
        <v>2947</v>
      </c>
      <c r="C5231" s="40" t="s">
        <v>10957</v>
      </c>
      <c r="D5231" s="40" t="s">
        <v>2977</v>
      </c>
      <c r="E5231" s="41">
        <f>IF(ISNA(VLOOKUP(D5231,[1]finalsorted!$A:$H,$E$5,FALSE))=TRUE,"terminated",(VLOOKUP(D5231,[1]finalsorted!$A:$H,$E$5,FALSE)))</f>
        <v>6064691.3300000001</v>
      </c>
    </row>
    <row r="5232" spans="1:5" hidden="1" outlineLevel="3" x14ac:dyDescent="0.25">
      <c r="A5232" s="39" t="s">
        <v>11057</v>
      </c>
      <c r="B5232" s="39" t="s">
        <v>2947</v>
      </c>
      <c r="C5232" s="40" t="s">
        <v>10957</v>
      </c>
      <c r="D5232" s="40" t="s">
        <v>2978</v>
      </c>
      <c r="E5232" s="41">
        <f>IF(ISNA(VLOOKUP(D5232,[1]finalsorted!$A:$H,$E$5,FALSE))=TRUE,"terminated",(VLOOKUP(D5232,[1]finalsorted!$A:$H,$E$5,FALSE)))</f>
        <v>3065282.9400000004</v>
      </c>
    </row>
    <row r="5233" spans="1:5" hidden="1" outlineLevel="3" x14ac:dyDescent="0.25">
      <c r="A5233" s="39" t="s">
        <v>11057</v>
      </c>
      <c r="B5233" s="39" t="s">
        <v>2947</v>
      </c>
      <c r="C5233" s="40" t="s">
        <v>10957</v>
      </c>
      <c r="D5233" s="40" t="s">
        <v>2979</v>
      </c>
      <c r="E5233" s="41">
        <f>IF(ISNA(VLOOKUP(D5233,[1]finalsorted!$A:$H,$E$5,FALSE))=TRUE,"terminated",(VLOOKUP(D5233,[1]finalsorted!$A:$H,$E$5,FALSE)))</f>
        <v>1384920.47</v>
      </c>
    </row>
    <row r="5234" spans="1:5" hidden="1" outlineLevel="3" x14ac:dyDescent="0.25">
      <c r="A5234" s="39" t="s">
        <v>11057</v>
      </c>
      <c r="B5234" s="39" t="s">
        <v>2947</v>
      </c>
      <c r="C5234" s="40" t="s">
        <v>10957</v>
      </c>
      <c r="D5234" s="40" t="s">
        <v>2980</v>
      </c>
      <c r="E5234" s="41" t="str">
        <f>IF(ISNA(VLOOKUP(D5234,[1]finalsorted!$A:$H,$E$5,FALSE))=TRUE,"terminated",(VLOOKUP(D5234,[1]finalsorted!$A:$H,$E$5,FALSE)))</f>
        <v/>
      </c>
    </row>
    <row r="5235" spans="1:5" hidden="1" outlineLevel="3" x14ac:dyDescent="0.25">
      <c r="A5235" s="39" t="s">
        <v>11057</v>
      </c>
      <c r="B5235" s="39" t="s">
        <v>2947</v>
      </c>
      <c r="C5235" s="40" t="s">
        <v>10957</v>
      </c>
      <c r="D5235" s="40" t="s">
        <v>2981</v>
      </c>
      <c r="E5235" s="41" t="str">
        <f>IF(ISNA(VLOOKUP(D5235,[1]finalsorted!$A:$H,$E$5,FALSE))=TRUE,"terminated",(VLOOKUP(D5235,[1]finalsorted!$A:$H,$E$5,FALSE)))</f>
        <v/>
      </c>
    </row>
    <row r="5236" spans="1:5" hidden="1" outlineLevel="3" x14ac:dyDescent="0.25">
      <c r="A5236" s="39" t="s">
        <v>11057</v>
      </c>
      <c r="B5236" s="39" t="s">
        <v>2947</v>
      </c>
      <c r="C5236" s="40" t="s">
        <v>10957</v>
      </c>
      <c r="D5236" s="40" t="s">
        <v>2982</v>
      </c>
      <c r="E5236" s="41">
        <f>IF(ISNA(VLOOKUP(D5236,[1]finalsorted!$A:$H,$E$5,FALSE))=TRUE,"terminated",(VLOOKUP(D5236,[1]finalsorted!$A:$H,$E$5,FALSE)))</f>
        <v>3966724.3899999997</v>
      </c>
    </row>
    <row r="5237" spans="1:5" hidden="1" outlineLevel="3" x14ac:dyDescent="0.25">
      <c r="A5237" s="39" t="s">
        <v>11057</v>
      </c>
      <c r="B5237" s="39" t="s">
        <v>2947</v>
      </c>
      <c r="C5237" s="40" t="s">
        <v>10957</v>
      </c>
      <c r="D5237" s="40" t="s">
        <v>2983</v>
      </c>
      <c r="E5237" s="41">
        <f>IF(ISNA(VLOOKUP(D5237,[1]finalsorted!$A:$H,$E$5,FALSE))=TRUE,"terminated",(VLOOKUP(D5237,[1]finalsorted!$A:$H,$E$5,FALSE)))</f>
        <v>2753906.82</v>
      </c>
    </row>
    <row r="5238" spans="1:5" hidden="1" outlineLevel="3" x14ac:dyDescent="0.25">
      <c r="A5238" s="39" t="s">
        <v>11057</v>
      </c>
      <c r="B5238" s="39" t="s">
        <v>2947</v>
      </c>
      <c r="C5238" s="40" t="s">
        <v>10957</v>
      </c>
      <c r="D5238" s="40" t="s">
        <v>2984</v>
      </c>
      <c r="E5238" s="41" t="str">
        <f>IF(ISNA(VLOOKUP(D5238,[1]finalsorted!$A:$H,$E$5,FALSE))=TRUE,"terminated",(VLOOKUP(D5238,[1]finalsorted!$A:$H,$E$5,FALSE)))</f>
        <v/>
      </c>
    </row>
    <row r="5239" spans="1:5" hidden="1" outlineLevel="3" x14ac:dyDescent="0.25">
      <c r="A5239" s="39" t="s">
        <v>11057</v>
      </c>
      <c r="B5239" s="39" t="s">
        <v>2947</v>
      </c>
      <c r="C5239" s="40" t="s">
        <v>10957</v>
      </c>
      <c r="D5239" s="40" t="s">
        <v>2985</v>
      </c>
      <c r="E5239" s="41">
        <f>IF(ISNA(VLOOKUP(D5239,[1]finalsorted!$A:$H,$E$5,FALSE))=TRUE,"terminated",(VLOOKUP(D5239,[1]finalsorted!$A:$H,$E$5,FALSE)))</f>
        <v>927384.85</v>
      </c>
    </row>
    <row r="5240" spans="1:5" hidden="1" outlineLevel="3" x14ac:dyDescent="0.25">
      <c r="A5240" s="39" t="s">
        <v>11057</v>
      </c>
      <c r="B5240" s="39" t="s">
        <v>2947</v>
      </c>
      <c r="C5240" s="40" t="s">
        <v>10957</v>
      </c>
      <c r="D5240" s="40" t="s">
        <v>2986</v>
      </c>
      <c r="E5240" s="41">
        <f>IF(ISNA(VLOOKUP(D5240,[1]finalsorted!$A:$H,$E$5,FALSE))=TRUE,"terminated",(VLOOKUP(D5240,[1]finalsorted!$A:$H,$E$5,FALSE)))</f>
        <v>2523506.7899999996</v>
      </c>
    </row>
    <row r="5241" spans="1:5" hidden="1" outlineLevel="3" x14ac:dyDescent="0.25">
      <c r="A5241" s="39" t="s">
        <v>11057</v>
      </c>
      <c r="B5241" s="39" t="s">
        <v>2947</v>
      </c>
      <c r="C5241" s="40" t="s">
        <v>10957</v>
      </c>
      <c r="D5241" s="40" t="s">
        <v>2987</v>
      </c>
      <c r="E5241" s="41">
        <f>IF(ISNA(VLOOKUP(D5241,[1]finalsorted!$A:$H,$E$5,FALSE))=TRUE,"terminated",(VLOOKUP(D5241,[1]finalsorted!$A:$H,$E$5,FALSE)))</f>
        <v>1158649.9700000002</v>
      </c>
    </row>
    <row r="5242" spans="1:5" hidden="1" outlineLevel="3" x14ac:dyDescent="0.25">
      <c r="A5242" s="39" t="s">
        <v>11057</v>
      </c>
      <c r="B5242" s="39" t="s">
        <v>2947</v>
      </c>
      <c r="C5242" s="40" t="s">
        <v>10957</v>
      </c>
      <c r="D5242" s="40" t="s">
        <v>2988</v>
      </c>
      <c r="E5242" s="41">
        <f>IF(ISNA(VLOOKUP(D5242,[1]finalsorted!$A:$H,$E$5,FALSE))=TRUE,"terminated",(VLOOKUP(D5242,[1]finalsorted!$A:$H,$E$5,FALSE)))</f>
        <v>676957.16000000015</v>
      </c>
    </row>
    <row r="5243" spans="1:5" hidden="1" outlineLevel="3" x14ac:dyDescent="0.25">
      <c r="A5243" s="39" t="s">
        <v>11057</v>
      </c>
      <c r="B5243" s="39" t="s">
        <v>2947</v>
      </c>
      <c r="C5243" s="40" t="s">
        <v>10957</v>
      </c>
      <c r="D5243" s="40" t="s">
        <v>2989</v>
      </c>
      <c r="E5243" s="41">
        <f>IF(ISNA(VLOOKUP(D5243,[1]finalsorted!$A:$H,$E$5,FALSE))=TRUE,"terminated",(VLOOKUP(D5243,[1]finalsorted!$A:$H,$E$5,FALSE)))</f>
        <v>2776538.5100000007</v>
      </c>
    </row>
    <row r="5244" spans="1:5" hidden="1" outlineLevel="3" x14ac:dyDescent="0.25">
      <c r="A5244" s="39" t="s">
        <v>11057</v>
      </c>
      <c r="B5244" s="39" t="s">
        <v>2947</v>
      </c>
      <c r="C5244" s="40" t="s">
        <v>10957</v>
      </c>
      <c r="D5244" s="40" t="s">
        <v>2990</v>
      </c>
      <c r="E5244" s="41">
        <f>IF(ISNA(VLOOKUP(D5244,[1]finalsorted!$A:$H,$E$5,FALSE))=TRUE,"terminated",(VLOOKUP(D5244,[1]finalsorted!$A:$H,$E$5,FALSE)))</f>
        <v>12189640.43</v>
      </c>
    </row>
    <row r="5245" spans="1:5" hidden="1" outlineLevel="3" x14ac:dyDescent="0.25">
      <c r="A5245" s="39" t="s">
        <v>11057</v>
      </c>
      <c r="B5245" s="39" t="s">
        <v>2947</v>
      </c>
      <c r="C5245" s="40" t="s">
        <v>10957</v>
      </c>
      <c r="D5245" s="40" t="s">
        <v>2991</v>
      </c>
      <c r="E5245" s="41">
        <f>IF(ISNA(VLOOKUP(D5245,[1]finalsorted!$A:$H,$E$5,FALSE))=TRUE,"terminated",(VLOOKUP(D5245,[1]finalsorted!$A:$H,$E$5,FALSE)))</f>
        <v>25632566.950000003</v>
      </c>
    </row>
    <row r="5246" spans="1:5" hidden="1" outlineLevel="3" x14ac:dyDescent="0.25">
      <c r="A5246" s="39" t="s">
        <v>11057</v>
      </c>
      <c r="B5246" s="39" t="s">
        <v>2947</v>
      </c>
      <c r="C5246" s="40" t="s">
        <v>10957</v>
      </c>
      <c r="D5246" s="40" t="s">
        <v>2992</v>
      </c>
      <c r="E5246" s="41">
        <f>IF(ISNA(VLOOKUP(D5246,[1]finalsorted!$A:$H,$E$5,FALSE))=TRUE,"terminated",(VLOOKUP(D5246,[1]finalsorted!$A:$H,$E$5,FALSE)))</f>
        <v>4304313.1399999997</v>
      </c>
    </row>
    <row r="5247" spans="1:5" hidden="1" outlineLevel="3" x14ac:dyDescent="0.25">
      <c r="A5247" s="39" t="s">
        <v>11057</v>
      </c>
      <c r="B5247" s="39" t="s">
        <v>2947</v>
      </c>
      <c r="C5247" s="40" t="s">
        <v>10957</v>
      </c>
      <c r="D5247" s="40" t="s">
        <v>2993</v>
      </c>
      <c r="E5247" s="41">
        <f>IF(ISNA(VLOOKUP(D5247,[1]finalsorted!$A:$H,$E$5,FALSE))=TRUE,"terminated",(VLOOKUP(D5247,[1]finalsorted!$A:$H,$E$5,FALSE)))</f>
        <v>9315845.5500000007</v>
      </c>
    </row>
    <row r="5248" spans="1:5" hidden="1" outlineLevel="3" x14ac:dyDescent="0.25">
      <c r="A5248" s="39" t="s">
        <v>11057</v>
      </c>
      <c r="B5248" s="39" t="s">
        <v>2947</v>
      </c>
      <c r="C5248" s="40" t="s">
        <v>10957</v>
      </c>
      <c r="D5248" s="40" t="s">
        <v>2994</v>
      </c>
      <c r="E5248" s="41" t="str">
        <f>IF(ISNA(VLOOKUP(D5248,[1]finalsorted!$A:$H,$E$5,FALSE))=TRUE,"terminated",(VLOOKUP(D5248,[1]finalsorted!$A:$H,$E$5,FALSE)))</f>
        <v/>
      </c>
    </row>
    <row r="5249" spans="1:5" hidden="1" outlineLevel="3" x14ac:dyDescent="0.25">
      <c r="A5249" s="39" t="s">
        <v>11057</v>
      </c>
      <c r="B5249" s="39" t="s">
        <v>2947</v>
      </c>
      <c r="C5249" s="40" t="s">
        <v>10957</v>
      </c>
      <c r="D5249" s="40" t="s">
        <v>2995</v>
      </c>
      <c r="E5249" s="41" t="str">
        <f>IF(ISNA(VLOOKUP(D5249,[1]finalsorted!$A:$H,$E$5,FALSE))=TRUE,"terminated",(VLOOKUP(D5249,[1]finalsorted!$A:$H,$E$5,FALSE)))</f>
        <v>terminated</v>
      </c>
    </row>
    <row r="5250" spans="1:5" hidden="1" outlineLevel="3" x14ac:dyDescent="0.25">
      <c r="A5250" s="39" t="s">
        <v>11057</v>
      </c>
      <c r="B5250" s="39" t="s">
        <v>2947</v>
      </c>
      <c r="C5250" s="40" t="s">
        <v>10957</v>
      </c>
      <c r="D5250" s="40" t="s">
        <v>2996</v>
      </c>
      <c r="E5250" s="41">
        <f>IF(ISNA(VLOOKUP(D5250,[1]finalsorted!$A:$H,$E$5,FALSE))=TRUE,"terminated",(VLOOKUP(D5250,[1]finalsorted!$A:$H,$E$5,FALSE)))</f>
        <v>7765423.7699999996</v>
      </c>
    </row>
    <row r="5251" spans="1:5" hidden="1" outlineLevel="3" x14ac:dyDescent="0.25">
      <c r="A5251" s="39" t="s">
        <v>11057</v>
      </c>
      <c r="B5251" s="39" t="s">
        <v>2947</v>
      </c>
      <c r="C5251" s="40" t="s">
        <v>10957</v>
      </c>
      <c r="D5251" s="40" t="s">
        <v>2997</v>
      </c>
      <c r="E5251" s="41">
        <f>IF(ISNA(VLOOKUP(D5251,[1]finalsorted!$A:$H,$E$5,FALSE))=TRUE,"terminated",(VLOOKUP(D5251,[1]finalsorted!$A:$H,$E$5,FALSE)))</f>
        <v>4290059.63</v>
      </c>
    </row>
    <row r="5252" spans="1:5" hidden="1" outlineLevel="3" x14ac:dyDescent="0.25">
      <c r="A5252" s="39" t="s">
        <v>11057</v>
      </c>
      <c r="B5252" s="39" t="s">
        <v>2947</v>
      </c>
      <c r="C5252" s="40" t="s">
        <v>10957</v>
      </c>
      <c r="D5252" s="40" t="s">
        <v>2998</v>
      </c>
      <c r="E5252" s="41">
        <f>IF(ISNA(VLOOKUP(D5252,[1]finalsorted!$A:$H,$E$5,FALSE))=TRUE,"terminated",(VLOOKUP(D5252,[1]finalsorted!$A:$H,$E$5,FALSE)))</f>
        <v>4814959.84</v>
      </c>
    </row>
    <row r="5253" spans="1:5" hidden="1" outlineLevel="3" x14ac:dyDescent="0.25">
      <c r="A5253" s="39" t="s">
        <v>11057</v>
      </c>
      <c r="B5253" s="39" t="s">
        <v>2947</v>
      </c>
      <c r="C5253" s="40" t="s">
        <v>10957</v>
      </c>
      <c r="D5253" s="40" t="s">
        <v>2999</v>
      </c>
      <c r="E5253" s="41">
        <f>IF(ISNA(VLOOKUP(D5253,[1]finalsorted!$A:$H,$E$5,FALSE))=TRUE,"terminated",(VLOOKUP(D5253,[1]finalsorted!$A:$H,$E$5,FALSE)))</f>
        <v>2314293.0700000003</v>
      </c>
    </row>
    <row r="5254" spans="1:5" hidden="1" outlineLevel="3" x14ac:dyDescent="0.25">
      <c r="A5254" s="39" t="s">
        <v>11057</v>
      </c>
      <c r="B5254" s="39" t="s">
        <v>2947</v>
      </c>
      <c r="C5254" s="40" t="s">
        <v>10957</v>
      </c>
      <c r="D5254" s="40" t="s">
        <v>3000</v>
      </c>
      <c r="E5254" s="41" t="str">
        <f>IF(ISNA(VLOOKUP(D5254,[1]finalsorted!$A:$H,$E$5,FALSE))=TRUE,"terminated",(VLOOKUP(D5254,[1]finalsorted!$A:$H,$E$5,FALSE)))</f>
        <v/>
      </c>
    </row>
    <row r="5255" spans="1:5" hidden="1" outlineLevel="3" x14ac:dyDescent="0.25">
      <c r="A5255" s="39" t="s">
        <v>11057</v>
      </c>
      <c r="B5255" s="39" t="s">
        <v>2947</v>
      </c>
      <c r="C5255" s="40" t="s">
        <v>10957</v>
      </c>
      <c r="D5255" s="40" t="s">
        <v>3001</v>
      </c>
      <c r="E5255" s="41">
        <f>IF(ISNA(VLOOKUP(D5255,[1]finalsorted!$A:$H,$E$5,FALSE))=TRUE,"terminated",(VLOOKUP(D5255,[1]finalsorted!$A:$H,$E$5,FALSE)))</f>
        <v>2143440.27</v>
      </c>
    </row>
    <row r="5256" spans="1:5" hidden="1" outlineLevel="3" x14ac:dyDescent="0.25">
      <c r="A5256" s="39" t="s">
        <v>11057</v>
      </c>
      <c r="B5256" s="39" t="s">
        <v>2947</v>
      </c>
      <c r="C5256" s="40" t="s">
        <v>10957</v>
      </c>
      <c r="D5256" s="40" t="s">
        <v>3002</v>
      </c>
      <c r="E5256" s="41">
        <f>IF(ISNA(VLOOKUP(D5256,[1]finalsorted!$A:$H,$E$5,FALSE))=TRUE,"terminated",(VLOOKUP(D5256,[1]finalsorted!$A:$H,$E$5,FALSE)))</f>
        <v>2331944.1800000002</v>
      </c>
    </row>
    <row r="5257" spans="1:5" hidden="1" outlineLevel="3" x14ac:dyDescent="0.25">
      <c r="A5257" s="39" t="s">
        <v>11057</v>
      </c>
      <c r="B5257" s="39" t="s">
        <v>2947</v>
      </c>
      <c r="C5257" s="40" t="s">
        <v>10957</v>
      </c>
      <c r="D5257" s="40" t="s">
        <v>3003</v>
      </c>
      <c r="E5257" s="41">
        <f>IF(ISNA(VLOOKUP(D5257,[1]finalsorted!$A:$H,$E$5,FALSE))=TRUE,"terminated",(VLOOKUP(D5257,[1]finalsorted!$A:$H,$E$5,FALSE)))</f>
        <v>2600244.8099999991</v>
      </c>
    </row>
    <row r="5258" spans="1:5" hidden="1" outlineLevel="3" x14ac:dyDescent="0.25">
      <c r="A5258" s="39" t="s">
        <v>11057</v>
      </c>
      <c r="B5258" s="39" t="s">
        <v>2947</v>
      </c>
      <c r="C5258" s="40" t="s">
        <v>10957</v>
      </c>
      <c r="D5258" s="40" t="s">
        <v>3004</v>
      </c>
      <c r="E5258" s="41">
        <f>IF(ISNA(VLOOKUP(D5258,[1]finalsorted!$A:$H,$E$5,FALSE))=TRUE,"terminated",(VLOOKUP(D5258,[1]finalsorted!$A:$H,$E$5,FALSE)))</f>
        <v>1938973.5899999999</v>
      </c>
    </row>
    <row r="5259" spans="1:5" hidden="1" outlineLevel="3" x14ac:dyDescent="0.25">
      <c r="A5259" s="39" t="s">
        <v>11057</v>
      </c>
      <c r="B5259" s="39" t="s">
        <v>2947</v>
      </c>
      <c r="C5259" s="40" t="s">
        <v>10957</v>
      </c>
      <c r="D5259" s="40" t="s">
        <v>3005</v>
      </c>
      <c r="E5259" s="41">
        <f>IF(ISNA(VLOOKUP(D5259,[1]finalsorted!$A:$H,$E$5,FALSE))=TRUE,"terminated",(VLOOKUP(D5259,[1]finalsorted!$A:$H,$E$5,FALSE)))</f>
        <v>392184.68</v>
      </c>
    </row>
    <row r="5260" spans="1:5" hidden="1" outlineLevel="3" x14ac:dyDescent="0.25">
      <c r="A5260" s="39" t="s">
        <v>11057</v>
      </c>
      <c r="B5260" s="39" t="s">
        <v>2947</v>
      </c>
      <c r="C5260" s="40" t="s">
        <v>10957</v>
      </c>
      <c r="D5260" s="40" t="s">
        <v>3006</v>
      </c>
      <c r="E5260" s="41" t="str">
        <f>IF(ISNA(VLOOKUP(D5260,[1]finalsorted!$A:$H,$E$5,FALSE))=TRUE,"terminated",(VLOOKUP(D5260,[1]finalsorted!$A:$H,$E$5,FALSE)))</f>
        <v/>
      </c>
    </row>
    <row r="5261" spans="1:5" hidden="1" outlineLevel="3" x14ac:dyDescent="0.25">
      <c r="A5261" s="39" t="s">
        <v>11057</v>
      </c>
      <c r="B5261" s="39" t="s">
        <v>2947</v>
      </c>
      <c r="C5261" s="40" t="s">
        <v>10957</v>
      </c>
      <c r="D5261" s="40" t="s">
        <v>3007</v>
      </c>
      <c r="E5261" s="41">
        <f>IF(ISNA(VLOOKUP(D5261,[1]finalsorted!$A:$H,$E$5,FALSE))=TRUE,"terminated",(VLOOKUP(D5261,[1]finalsorted!$A:$H,$E$5,FALSE)))</f>
        <v>2186354.2900000005</v>
      </c>
    </row>
    <row r="5262" spans="1:5" hidden="1" outlineLevel="3" x14ac:dyDescent="0.25">
      <c r="A5262" s="39" t="s">
        <v>11057</v>
      </c>
      <c r="B5262" s="39" t="s">
        <v>2947</v>
      </c>
      <c r="C5262" s="40" t="s">
        <v>10957</v>
      </c>
      <c r="D5262" s="40" t="s">
        <v>3008</v>
      </c>
      <c r="E5262" s="41">
        <f>IF(ISNA(VLOOKUP(D5262,[1]finalsorted!$A:$H,$E$5,FALSE))=TRUE,"terminated",(VLOOKUP(D5262,[1]finalsorted!$A:$H,$E$5,FALSE)))</f>
        <v>1495353.9200000002</v>
      </c>
    </row>
    <row r="5263" spans="1:5" hidden="1" outlineLevel="3" x14ac:dyDescent="0.25">
      <c r="A5263" s="39" t="s">
        <v>11057</v>
      </c>
      <c r="B5263" s="39" t="s">
        <v>2947</v>
      </c>
      <c r="C5263" s="40" t="s">
        <v>10957</v>
      </c>
      <c r="D5263" s="40" t="s">
        <v>3009</v>
      </c>
      <c r="E5263" s="41">
        <f>IF(ISNA(VLOOKUP(D5263,[1]finalsorted!$A:$H,$E$5,FALSE))=TRUE,"terminated",(VLOOKUP(D5263,[1]finalsorted!$A:$H,$E$5,FALSE)))</f>
        <v>1121736.2600000002</v>
      </c>
    </row>
    <row r="5264" spans="1:5" hidden="1" outlineLevel="3" x14ac:dyDescent="0.25">
      <c r="A5264" s="39" t="s">
        <v>11057</v>
      </c>
      <c r="B5264" s="39" t="s">
        <v>2947</v>
      </c>
      <c r="C5264" s="40" t="s">
        <v>10957</v>
      </c>
      <c r="D5264" s="40" t="s">
        <v>3010</v>
      </c>
      <c r="E5264" s="41">
        <f>IF(ISNA(VLOOKUP(D5264,[1]finalsorted!$A:$H,$E$5,FALSE))=TRUE,"terminated",(VLOOKUP(D5264,[1]finalsorted!$A:$H,$E$5,FALSE)))</f>
        <v>375562.77999999997</v>
      </c>
    </row>
    <row r="5265" spans="1:5" hidden="1" outlineLevel="3" x14ac:dyDescent="0.25">
      <c r="A5265" s="39" t="s">
        <v>11057</v>
      </c>
      <c r="B5265" s="39" t="s">
        <v>2947</v>
      </c>
      <c r="C5265" s="40" t="s">
        <v>10957</v>
      </c>
      <c r="D5265" s="40" t="s">
        <v>3011</v>
      </c>
      <c r="E5265" s="41" t="str">
        <f>IF(ISNA(VLOOKUP(D5265,[1]finalsorted!$A:$H,$E$5,FALSE))=TRUE,"terminated",(VLOOKUP(D5265,[1]finalsorted!$A:$H,$E$5,FALSE)))</f>
        <v/>
      </c>
    </row>
    <row r="5266" spans="1:5" hidden="1" outlineLevel="3" x14ac:dyDescent="0.25">
      <c r="A5266" s="39" t="s">
        <v>11057</v>
      </c>
      <c r="B5266" s="39" t="s">
        <v>2947</v>
      </c>
      <c r="C5266" s="40" t="s">
        <v>10957</v>
      </c>
      <c r="D5266" s="40" t="s">
        <v>3012</v>
      </c>
      <c r="E5266" s="41">
        <f>IF(ISNA(VLOOKUP(D5266,[1]finalsorted!$A:$H,$E$5,FALSE))=TRUE,"terminated",(VLOOKUP(D5266,[1]finalsorted!$A:$H,$E$5,FALSE)))</f>
        <v>2685839.37</v>
      </c>
    </row>
    <row r="5267" spans="1:5" hidden="1" outlineLevel="3" x14ac:dyDescent="0.25">
      <c r="A5267" s="39" t="s">
        <v>11057</v>
      </c>
      <c r="B5267" s="39" t="s">
        <v>2947</v>
      </c>
      <c r="C5267" s="40" t="s">
        <v>10957</v>
      </c>
      <c r="D5267" s="40" t="s">
        <v>3013</v>
      </c>
      <c r="E5267" s="41">
        <f>IF(ISNA(VLOOKUP(D5267,[1]finalsorted!$A:$H,$E$5,FALSE))=TRUE,"terminated",(VLOOKUP(D5267,[1]finalsorted!$A:$H,$E$5,FALSE)))</f>
        <v>400956.98999999993</v>
      </c>
    </row>
    <row r="5268" spans="1:5" hidden="1" outlineLevel="3" x14ac:dyDescent="0.25">
      <c r="A5268" s="39" t="s">
        <v>11057</v>
      </c>
      <c r="B5268" s="39" t="s">
        <v>2947</v>
      </c>
      <c r="C5268" s="40" t="s">
        <v>10957</v>
      </c>
      <c r="D5268" s="40" t="s">
        <v>3014</v>
      </c>
      <c r="E5268" s="41">
        <f>IF(ISNA(VLOOKUP(D5268,[1]finalsorted!$A:$H,$E$5,FALSE))=TRUE,"terminated",(VLOOKUP(D5268,[1]finalsorted!$A:$H,$E$5,FALSE)))</f>
        <v>2390660.0700000003</v>
      </c>
    </row>
    <row r="5269" spans="1:5" hidden="1" outlineLevel="3" x14ac:dyDescent="0.25">
      <c r="A5269" s="39" t="s">
        <v>11057</v>
      </c>
      <c r="B5269" s="39" t="s">
        <v>2947</v>
      </c>
      <c r="C5269" s="40" t="s">
        <v>10957</v>
      </c>
      <c r="D5269" s="40" t="s">
        <v>3015</v>
      </c>
      <c r="E5269" s="41" t="str">
        <f>IF(ISNA(VLOOKUP(D5269,[1]finalsorted!$A:$H,$E$5,FALSE))=TRUE,"terminated",(VLOOKUP(D5269,[1]finalsorted!$A:$H,$E$5,FALSE)))</f>
        <v/>
      </c>
    </row>
    <row r="5270" spans="1:5" hidden="1" outlineLevel="3" x14ac:dyDescent="0.25">
      <c r="A5270" s="39" t="s">
        <v>11057</v>
      </c>
      <c r="B5270" s="39" t="s">
        <v>2947</v>
      </c>
      <c r="C5270" s="40" t="s">
        <v>10957</v>
      </c>
      <c r="D5270" s="40" t="s">
        <v>11200</v>
      </c>
      <c r="E5270" s="41" t="str">
        <f>IF(ISNA(VLOOKUP(D5270,[1]finalsorted!$A:$H,$E$5,FALSE))=TRUE,"terminated",(VLOOKUP(D5270,[1]finalsorted!$A:$H,$E$5,FALSE)))</f>
        <v/>
      </c>
    </row>
    <row r="5271" spans="1:5" hidden="1" outlineLevel="3" x14ac:dyDescent="0.25">
      <c r="A5271" s="39" t="s">
        <v>11057</v>
      </c>
      <c r="B5271" s="39" t="s">
        <v>2947</v>
      </c>
      <c r="C5271" s="40" t="s">
        <v>10957</v>
      </c>
      <c r="D5271" s="40" t="s">
        <v>3016</v>
      </c>
      <c r="E5271" s="41">
        <f>IF(ISNA(VLOOKUP(D5271,[1]finalsorted!$A:$H,$E$5,FALSE))=TRUE,"terminated",(VLOOKUP(D5271,[1]finalsorted!$A:$H,$E$5,FALSE)))</f>
        <v>1119356.4100000001</v>
      </c>
    </row>
    <row r="5272" spans="1:5" hidden="1" outlineLevel="3" x14ac:dyDescent="0.25">
      <c r="A5272" s="39" t="s">
        <v>11057</v>
      </c>
      <c r="B5272" s="39" t="s">
        <v>2947</v>
      </c>
      <c r="C5272" s="40" t="s">
        <v>10957</v>
      </c>
      <c r="D5272" s="40" t="s">
        <v>3017</v>
      </c>
      <c r="E5272" s="41" t="str">
        <f>IF(ISNA(VLOOKUP(D5272,[1]finalsorted!$A:$H,$E$5,FALSE))=TRUE,"terminated",(VLOOKUP(D5272,[1]finalsorted!$A:$H,$E$5,FALSE)))</f>
        <v/>
      </c>
    </row>
    <row r="5273" spans="1:5" hidden="1" outlineLevel="3" x14ac:dyDescent="0.25">
      <c r="A5273" s="39" t="s">
        <v>11057</v>
      </c>
      <c r="B5273" s="39" t="s">
        <v>2947</v>
      </c>
      <c r="C5273" s="40" t="s">
        <v>10957</v>
      </c>
      <c r="D5273" s="40" t="s">
        <v>3018</v>
      </c>
      <c r="E5273" s="41">
        <f>IF(ISNA(VLOOKUP(D5273,[1]finalsorted!$A:$H,$E$5,FALSE))=TRUE,"terminated",(VLOOKUP(D5273,[1]finalsorted!$A:$H,$E$5,FALSE)))</f>
        <v>3984303.0599999987</v>
      </c>
    </row>
    <row r="5274" spans="1:5" hidden="1" outlineLevel="3" x14ac:dyDescent="0.25">
      <c r="A5274" s="39" t="s">
        <v>11057</v>
      </c>
      <c r="B5274" s="39" t="s">
        <v>2947</v>
      </c>
      <c r="C5274" s="40" t="s">
        <v>10957</v>
      </c>
      <c r="D5274" s="40" t="s">
        <v>3019</v>
      </c>
      <c r="E5274" s="41">
        <f>IF(ISNA(VLOOKUP(D5274,[1]finalsorted!$A:$H,$E$5,FALSE))=TRUE,"terminated",(VLOOKUP(D5274,[1]finalsorted!$A:$H,$E$5,FALSE)))</f>
        <v>11818106.630000001</v>
      </c>
    </row>
    <row r="5275" spans="1:5" hidden="1" outlineLevel="3" x14ac:dyDescent="0.25">
      <c r="A5275" s="39" t="s">
        <v>11057</v>
      </c>
      <c r="B5275" s="39" t="s">
        <v>2947</v>
      </c>
      <c r="C5275" s="40" t="s">
        <v>10957</v>
      </c>
      <c r="D5275" s="40" t="s">
        <v>3020</v>
      </c>
      <c r="E5275" s="41">
        <f>IF(ISNA(VLOOKUP(D5275,[1]finalsorted!$A:$H,$E$5,FALSE))=TRUE,"terminated",(VLOOKUP(D5275,[1]finalsorted!$A:$H,$E$5,FALSE)))</f>
        <v>5290534.79</v>
      </c>
    </row>
    <row r="5276" spans="1:5" hidden="1" outlineLevel="3" x14ac:dyDescent="0.25">
      <c r="A5276" s="39" t="s">
        <v>11057</v>
      </c>
      <c r="B5276" s="39" t="s">
        <v>2947</v>
      </c>
      <c r="C5276" s="40" t="s">
        <v>10957</v>
      </c>
      <c r="D5276" s="40" t="s">
        <v>3021</v>
      </c>
      <c r="E5276" s="41">
        <f>IF(ISNA(VLOOKUP(D5276,[1]finalsorted!$A:$H,$E$5,FALSE))=TRUE,"terminated",(VLOOKUP(D5276,[1]finalsorted!$A:$H,$E$5,FALSE)))</f>
        <v>5357167.1841000011</v>
      </c>
    </row>
    <row r="5277" spans="1:5" hidden="1" outlineLevel="3" x14ac:dyDescent="0.25">
      <c r="A5277" s="39" t="s">
        <v>11057</v>
      </c>
      <c r="B5277" s="39" t="s">
        <v>2947</v>
      </c>
      <c r="C5277" s="40" t="s">
        <v>10957</v>
      </c>
      <c r="D5277" s="40" t="s">
        <v>3022</v>
      </c>
      <c r="E5277" s="41">
        <f>IF(ISNA(VLOOKUP(D5277,[1]finalsorted!$A:$H,$E$5,FALSE))=TRUE,"terminated",(VLOOKUP(D5277,[1]finalsorted!$A:$H,$E$5,FALSE)))</f>
        <v>7318768.5599999987</v>
      </c>
    </row>
    <row r="5278" spans="1:5" hidden="1" outlineLevel="3" x14ac:dyDescent="0.25">
      <c r="A5278" s="39" t="s">
        <v>11057</v>
      </c>
      <c r="B5278" s="39" t="s">
        <v>2947</v>
      </c>
      <c r="C5278" s="40" t="s">
        <v>10957</v>
      </c>
      <c r="D5278" s="40" t="s">
        <v>3023</v>
      </c>
      <c r="E5278" s="41">
        <f>IF(ISNA(VLOOKUP(D5278,[1]finalsorted!$A:$H,$E$5,FALSE))=TRUE,"terminated",(VLOOKUP(D5278,[1]finalsorted!$A:$H,$E$5,FALSE)))</f>
        <v>2161903.3499999996</v>
      </c>
    </row>
    <row r="5279" spans="1:5" hidden="1" outlineLevel="3" x14ac:dyDescent="0.25">
      <c r="A5279" s="39" t="s">
        <v>11057</v>
      </c>
      <c r="B5279" s="39" t="s">
        <v>2947</v>
      </c>
      <c r="C5279" s="40" t="s">
        <v>10957</v>
      </c>
      <c r="D5279" s="40" t="s">
        <v>3024</v>
      </c>
      <c r="E5279" s="41">
        <f>IF(ISNA(VLOOKUP(D5279,[1]finalsorted!$A:$H,$E$5,FALSE))=TRUE,"terminated",(VLOOKUP(D5279,[1]finalsorted!$A:$H,$E$5,FALSE)))</f>
        <v>908165.34</v>
      </c>
    </row>
    <row r="5280" spans="1:5" hidden="1" outlineLevel="3" x14ac:dyDescent="0.25">
      <c r="A5280" s="39" t="s">
        <v>11057</v>
      </c>
      <c r="B5280" s="39" t="s">
        <v>2947</v>
      </c>
      <c r="C5280" s="40" t="s">
        <v>10957</v>
      </c>
      <c r="D5280" s="40" t="s">
        <v>3025</v>
      </c>
      <c r="E5280" s="41">
        <f>IF(ISNA(VLOOKUP(D5280,[1]finalsorted!$A:$H,$E$5,FALSE))=TRUE,"terminated",(VLOOKUP(D5280,[1]finalsorted!$A:$H,$E$5,FALSE)))</f>
        <v>4397143.18</v>
      </c>
    </row>
    <row r="5281" spans="1:5" hidden="1" outlineLevel="3" x14ac:dyDescent="0.25">
      <c r="A5281" s="39" t="s">
        <v>11057</v>
      </c>
      <c r="B5281" s="39" t="s">
        <v>2947</v>
      </c>
      <c r="C5281" s="40" t="s">
        <v>10957</v>
      </c>
      <c r="D5281" s="40" t="s">
        <v>11377</v>
      </c>
      <c r="E5281" s="41" t="str">
        <f>IF(ISNA(VLOOKUP(D5281,[1]finalsorted!$A:$H,$E$5,FALSE))=TRUE,"terminated",(VLOOKUP(D5281,[1]finalsorted!$A:$H,$E$5,FALSE)))</f>
        <v/>
      </c>
    </row>
    <row r="5282" spans="1:5" hidden="1" outlineLevel="3" x14ac:dyDescent="0.25">
      <c r="A5282" s="39" t="s">
        <v>11057</v>
      </c>
      <c r="B5282" s="39" t="s">
        <v>2947</v>
      </c>
      <c r="C5282" s="40" t="s">
        <v>10957</v>
      </c>
      <c r="D5282" s="40" t="s">
        <v>3026</v>
      </c>
      <c r="E5282" s="41">
        <f>IF(ISNA(VLOOKUP(D5282,[1]finalsorted!$A:$H,$E$5,FALSE))=TRUE,"terminated",(VLOOKUP(D5282,[1]finalsorted!$A:$H,$E$5,FALSE)))</f>
        <v>2208532.0500000003</v>
      </c>
    </row>
    <row r="5283" spans="1:5" hidden="1" outlineLevel="3" x14ac:dyDescent="0.25">
      <c r="A5283" s="39" t="s">
        <v>11057</v>
      </c>
      <c r="B5283" s="39" t="s">
        <v>2947</v>
      </c>
      <c r="C5283" s="40" t="s">
        <v>10957</v>
      </c>
      <c r="D5283" s="40" t="s">
        <v>3027</v>
      </c>
      <c r="E5283" s="41">
        <f>IF(ISNA(VLOOKUP(D5283,[1]finalsorted!$A:$H,$E$5,FALSE))=TRUE,"terminated",(VLOOKUP(D5283,[1]finalsorted!$A:$H,$E$5,FALSE)))</f>
        <v>4473289.88</v>
      </c>
    </row>
    <row r="5284" spans="1:5" hidden="1" outlineLevel="3" x14ac:dyDescent="0.25">
      <c r="A5284" s="39" t="s">
        <v>11057</v>
      </c>
      <c r="B5284" s="39" t="s">
        <v>2947</v>
      </c>
      <c r="C5284" s="40" t="s">
        <v>10957</v>
      </c>
      <c r="D5284" s="40" t="s">
        <v>3028</v>
      </c>
      <c r="E5284" s="41">
        <f>IF(ISNA(VLOOKUP(D5284,[1]finalsorted!$A:$H,$E$5,FALSE))=TRUE,"terminated",(VLOOKUP(D5284,[1]finalsorted!$A:$H,$E$5,FALSE)))</f>
        <v>1243455.0300000003</v>
      </c>
    </row>
    <row r="5285" spans="1:5" hidden="1" outlineLevel="3" x14ac:dyDescent="0.25">
      <c r="A5285" s="39" t="s">
        <v>11057</v>
      </c>
      <c r="B5285" s="39" t="s">
        <v>2947</v>
      </c>
      <c r="C5285" s="40" t="s">
        <v>10957</v>
      </c>
      <c r="D5285" s="40" t="s">
        <v>3029</v>
      </c>
      <c r="E5285" s="41" t="str">
        <f>IF(ISNA(VLOOKUP(D5285,[1]finalsorted!$A:$H,$E$5,FALSE))=TRUE,"terminated",(VLOOKUP(D5285,[1]finalsorted!$A:$H,$E$5,FALSE)))</f>
        <v/>
      </c>
    </row>
    <row r="5286" spans="1:5" hidden="1" outlineLevel="3" x14ac:dyDescent="0.25">
      <c r="A5286" s="39" t="s">
        <v>11057</v>
      </c>
      <c r="B5286" s="39" t="s">
        <v>2947</v>
      </c>
      <c r="C5286" s="40" t="s">
        <v>10957</v>
      </c>
      <c r="D5286" s="40" t="s">
        <v>3030</v>
      </c>
      <c r="E5286" s="41">
        <f>IF(ISNA(VLOOKUP(D5286,[1]finalsorted!$A:$H,$E$5,FALSE))=TRUE,"terminated",(VLOOKUP(D5286,[1]finalsorted!$A:$H,$E$5,FALSE)))</f>
        <v>2432043.77</v>
      </c>
    </row>
    <row r="5287" spans="1:5" hidden="1" outlineLevel="3" x14ac:dyDescent="0.25">
      <c r="A5287" s="39" t="s">
        <v>11057</v>
      </c>
      <c r="B5287" s="39" t="s">
        <v>2947</v>
      </c>
      <c r="C5287" s="40" t="s">
        <v>10957</v>
      </c>
      <c r="D5287" s="40" t="s">
        <v>3031</v>
      </c>
      <c r="E5287" s="41">
        <f>IF(ISNA(VLOOKUP(D5287,[1]finalsorted!$A:$H,$E$5,FALSE))=TRUE,"terminated",(VLOOKUP(D5287,[1]finalsorted!$A:$H,$E$5,FALSE)))</f>
        <v>1417286.17</v>
      </c>
    </row>
    <row r="5288" spans="1:5" hidden="1" outlineLevel="3" x14ac:dyDescent="0.25">
      <c r="A5288" s="39" t="s">
        <v>11057</v>
      </c>
      <c r="B5288" s="39" t="s">
        <v>2947</v>
      </c>
      <c r="C5288" s="40" t="s">
        <v>10957</v>
      </c>
      <c r="D5288" s="40" t="s">
        <v>3032</v>
      </c>
      <c r="E5288" s="41" t="str">
        <f>IF(ISNA(VLOOKUP(D5288,[1]finalsorted!$A:$H,$E$5,FALSE))=TRUE,"terminated",(VLOOKUP(D5288,[1]finalsorted!$A:$H,$E$5,FALSE)))</f>
        <v/>
      </c>
    </row>
    <row r="5289" spans="1:5" hidden="1" outlineLevel="3" x14ac:dyDescent="0.25">
      <c r="A5289" s="39" t="s">
        <v>11057</v>
      </c>
      <c r="B5289" s="39" t="s">
        <v>2947</v>
      </c>
      <c r="C5289" s="40" t="s">
        <v>10957</v>
      </c>
      <c r="D5289" s="40" t="s">
        <v>3033</v>
      </c>
      <c r="E5289" s="41" t="str">
        <f>IF(ISNA(VLOOKUP(D5289,[1]finalsorted!$A:$H,$E$5,FALSE))=TRUE,"terminated",(VLOOKUP(D5289,[1]finalsorted!$A:$H,$E$5,FALSE)))</f>
        <v/>
      </c>
    </row>
    <row r="5290" spans="1:5" hidden="1" outlineLevel="3" x14ac:dyDescent="0.25">
      <c r="A5290" s="39" t="s">
        <v>11057</v>
      </c>
      <c r="B5290" s="39" t="s">
        <v>2947</v>
      </c>
      <c r="C5290" s="40" t="s">
        <v>10957</v>
      </c>
      <c r="D5290" s="40" t="s">
        <v>3034</v>
      </c>
      <c r="E5290" s="41" t="str">
        <f>IF(ISNA(VLOOKUP(D5290,[1]finalsorted!$A:$H,$E$5,FALSE))=TRUE,"terminated",(VLOOKUP(D5290,[1]finalsorted!$A:$H,$E$5,FALSE)))</f>
        <v/>
      </c>
    </row>
    <row r="5291" spans="1:5" hidden="1" outlineLevel="3" x14ac:dyDescent="0.25">
      <c r="A5291" s="39" t="s">
        <v>11057</v>
      </c>
      <c r="B5291" s="39" t="s">
        <v>2947</v>
      </c>
      <c r="C5291" s="40" t="s">
        <v>10957</v>
      </c>
      <c r="D5291" s="40" t="s">
        <v>3035</v>
      </c>
      <c r="E5291" s="41">
        <f>IF(ISNA(VLOOKUP(D5291,[1]finalsorted!$A:$H,$E$5,FALSE))=TRUE,"terminated",(VLOOKUP(D5291,[1]finalsorted!$A:$H,$E$5,FALSE)))</f>
        <v>3942235.1300000004</v>
      </c>
    </row>
    <row r="5292" spans="1:5" hidden="1" outlineLevel="3" x14ac:dyDescent="0.25">
      <c r="A5292" s="39" t="s">
        <v>11057</v>
      </c>
      <c r="B5292" s="39" t="s">
        <v>2947</v>
      </c>
      <c r="C5292" s="40" t="s">
        <v>10957</v>
      </c>
      <c r="D5292" s="40" t="s">
        <v>3036</v>
      </c>
      <c r="E5292" s="41">
        <f>IF(ISNA(VLOOKUP(D5292,[1]finalsorted!$A:$H,$E$5,FALSE))=TRUE,"terminated",(VLOOKUP(D5292,[1]finalsorted!$A:$H,$E$5,FALSE)))</f>
        <v>5376894.9799999986</v>
      </c>
    </row>
    <row r="5293" spans="1:5" hidden="1" outlineLevel="3" x14ac:dyDescent="0.25">
      <c r="A5293" s="39" t="s">
        <v>11057</v>
      </c>
      <c r="B5293" s="39" t="s">
        <v>2947</v>
      </c>
      <c r="C5293" s="40" t="s">
        <v>10957</v>
      </c>
      <c r="D5293" s="40" t="s">
        <v>3037</v>
      </c>
      <c r="E5293" s="41" t="str">
        <f>IF(ISNA(VLOOKUP(D5293,[1]finalsorted!$A:$H,$E$5,FALSE))=TRUE,"terminated",(VLOOKUP(D5293,[1]finalsorted!$A:$H,$E$5,FALSE)))</f>
        <v/>
      </c>
    </row>
    <row r="5294" spans="1:5" hidden="1" outlineLevel="3" x14ac:dyDescent="0.25">
      <c r="A5294" s="39" t="s">
        <v>11057</v>
      </c>
      <c r="B5294" s="39" t="s">
        <v>2947</v>
      </c>
      <c r="C5294" s="40" t="s">
        <v>10957</v>
      </c>
      <c r="D5294" s="40" t="s">
        <v>3038</v>
      </c>
      <c r="E5294" s="41">
        <f>IF(ISNA(VLOOKUP(D5294,[1]finalsorted!$A:$H,$E$5,FALSE))=TRUE,"terminated",(VLOOKUP(D5294,[1]finalsorted!$A:$H,$E$5,FALSE)))</f>
        <v>2774262.0300000003</v>
      </c>
    </row>
    <row r="5295" spans="1:5" hidden="1" outlineLevel="3" x14ac:dyDescent="0.25">
      <c r="A5295" s="39" t="s">
        <v>11057</v>
      </c>
      <c r="B5295" s="39" t="s">
        <v>2947</v>
      </c>
      <c r="C5295" s="40" t="s">
        <v>10957</v>
      </c>
      <c r="D5295" s="40" t="s">
        <v>3039</v>
      </c>
      <c r="E5295" s="41">
        <f>IF(ISNA(VLOOKUP(D5295,[1]finalsorted!$A:$H,$E$5,FALSE))=TRUE,"terminated",(VLOOKUP(D5295,[1]finalsorted!$A:$H,$E$5,FALSE)))</f>
        <v>1775754.3</v>
      </c>
    </row>
    <row r="5296" spans="1:5" hidden="1" outlineLevel="3" x14ac:dyDescent="0.25">
      <c r="A5296" s="39" t="s">
        <v>11057</v>
      </c>
      <c r="B5296" s="39" t="s">
        <v>2947</v>
      </c>
      <c r="C5296" s="40" t="s">
        <v>10957</v>
      </c>
      <c r="D5296" s="40" t="s">
        <v>3040</v>
      </c>
      <c r="E5296" s="41">
        <f>IF(ISNA(VLOOKUP(D5296,[1]finalsorted!$A:$H,$E$5,FALSE))=TRUE,"terminated",(VLOOKUP(D5296,[1]finalsorted!$A:$H,$E$5,FALSE)))</f>
        <v>2228620.9799999995</v>
      </c>
    </row>
    <row r="5297" spans="1:5" hidden="1" outlineLevel="3" x14ac:dyDescent="0.25">
      <c r="A5297" s="39" t="s">
        <v>11057</v>
      </c>
      <c r="B5297" s="39" t="s">
        <v>2947</v>
      </c>
      <c r="C5297" s="40" t="s">
        <v>10957</v>
      </c>
      <c r="D5297" s="40" t="s">
        <v>3041</v>
      </c>
      <c r="E5297" s="41">
        <f>IF(ISNA(VLOOKUP(D5297,[1]finalsorted!$A:$H,$E$5,FALSE))=TRUE,"terminated",(VLOOKUP(D5297,[1]finalsorted!$A:$H,$E$5,FALSE)))</f>
        <v>517809.55999999994</v>
      </c>
    </row>
    <row r="5298" spans="1:5" hidden="1" outlineLevel="3" x14ac:dyDescent="0.25">
      <c r="A5298" s="39" t="s">
        <v>11057</v>
      </c>
      <c r="B5298" s="39" t="s">
        <v>2947</v>
      </c>
      <c r="C5298" s="40" t="s">
        <v>10957</v>
      </c>
      <c r="D5298" s="40" t="s">
        <v>3042</v>
      </c>
      <c r="E5298" s="41">
        <f>IF(ISNA(VLOOKUP(D5298,[1]finalsorted!$A:$H,$E$5,FALSE))=TRUE,"terminated",(VLOOKUP(D5298,[1]finalsorted!$A:$H,$E$5,FALSE)))</f>
        <v>1129214.94</v>
      </c>
    </row>
    <row r="5299" spans="1:5" hidden="1" outlineLevel="3" x14ac:dyDescent="0.25">
      <c r="A5299" s="39" t="s">
        <v>11057</v>
      </c>
      <c r="B5299" s="39" t="s">
        <v>2947</v>
      </c>
      <c r="C5299" s="40" t="s">
        <v>10957</v>
      </c>
      <c r="D5299" s="40" t="s">
        <v>3043</v>
      </c>
      <c r="E5299" s="41">
        <f>IF(ISNA(VLOOKUP(D5299,[1]finalsorted!$A:$H,$E$5,FALSE))=TRUE,"terminated",(VLOOKUP(D5299,[1]finalsorted!$A:$H,$E$5,FALSE)))</f>
        <v>1927837.9700000002</v>
      </c>
    </row>
    <row r="5300" spans="1:5" hidden="1" outlineLevel="3" x14ac:dyDescent="0.25">
      <c r="A5300" s="39" t="s">
        <v>11057</v>
      </c>
      <c r="B5300" s="39" t="s">
        <v>2947</v>
      </c>
      <c r="C5300" s="40" t="s">
        <v>10957</v>
      </c>
      <c r="D5300" s="40" t="s">
        <v>3044</v>
      </c>
      <c r="E5300" s="41">
        <f>IF(ISNA(VLOOKUP(D5300,[1]finalsorted!$A:$H,$E$5,FALSE))=TRUE,"terminated",(VLOOKUP(D5300,[1]finalsorted!$A:$H,$E$5,FALSE)))</f>
        <v>2196024.7600000002</v>
      </c>
    </row>
    <row r="5301" spans="1:5" hidden="1" outlineLevel="3" x14ac:dyDescent="0.25">
      <c r="A5301" s="39" t="s">
        <v>11057</v>
      </c>
      <c r="B5301" s="39" t="s">
        <v>2947</v>
      </c>
      <c r="C5301" s="40" t="s">
        <v>10957</v>
      </c>
      <c r="D5301" s="40" t="s">
        <v>3045</v>
      </c>
      <c r="E5301" s="41">
        <f>IF(ISNA(VLOOKUP(D5301,[1]finalsorted!$A:$H,$E$5,FALSE))=TRUE,"terminated",(VLOOKUP(D5301,[1]finalsorted!$A:$H,$E$5,FALSE)))</f>
        <v>1619843.9200000004</v>
      </c>
    </row>
    <row r="5302" spans="1:5" hidden="1" outlineLevel="3" x14ac:dyDescent="0.25">
      <c r="A5302" s="39" t="s">
        <v>11057</v>
      </c>
      <c r="B5302" s="39" t="s">
        <v>2947</v>
      </c>
      <c r="C5302" s="40" t="s">
        <v>10957</v>
      </c>
      <c r="D5302" s="40" t="s">
        <v>3046</v>
      </c>
      <c r="E5302" s="41" t="str">
        <f>IF(ISNA(VLOOKUP(D5302,[1]finalsorted!$A:$H,$E$5,FALSE))=TRUE,"terminated",(VLOOKUP(D5302,[1]finalsorted!$A:$H,$E$5,FALSE)))</f>
        <v/>
      </c>
    </row>
    <row r="5303" spans="1:5" hidden="1" outlineLevel="3" x14ac:dyDescent="0.25">
      <c r="A5303" s="39" t="s">
        <v>11057</v>
      </c>
      <c r="B5303" s="39" t="s">
        <v>2947</v>
      </c>
      <c r="C5303" s="40" t="s">
        <v>10957</v>
      </c>
      <c r="D5303" s="40" t="s">
        <v>3047</v>
      </c>
      <c r="E5303" s="41">
        <f>IF(ISNA(VLOOKUP(D5303,[1]finalsorted!$A:$H,$E$5,FALSE))=TRUE,"terminated",(VLOOKUP(D5303,[1]finalsorted!$A:$H,$E$5,FALSE)))</f>
        <v>2038891</v>
      </c>
    </row>
    <row r="5304" spans="1:5" hidden="1" outlineLevel="3" x14ac:dyDescent="0.25">
      <c r="A5304" s="39" t="s">
        <v>11057</v>
      </c>
      <c r="B5304" s="39" t="s">
        <v>2947</v>
      </c>
      <c r="C5304" s="40" t="s">
        <v>10957</v>
      </c>
      <c r="D5304" s="40" t="s">
        <v>3048</v>
      </c>
      <c r="E5304" s="41" t="str">
        <f>IF(ISNA(VLOOKUP(D5304,[1]finalsorted!$A:$H,$E$5,FALSE))=TRUE,"terminated",(VLOOKUP(D5304,[1]finalsorted!$A:$H,$E$5,FALSE)))</f>
        <v/>
      </c>
    </row>
    <row r="5305" spans="1:5" hidden="1" outlineLevel="3" x14ac:dyDescent="0.25">
      <c r="A5305" s="39" t="s">
        <v>11057</v>
      </c>
      <c r="B5305" s="39" t="s">
        <v>2947</v>
      </c>
      <c r="C5305" s="40" t="s">
        <v>10957</v>
      </c>
      <c r="D5305" s="40" t="s">
        <v>3049</v>
      </c>
      <c r="E5305" s="41">
        <f>IF(ISNA(VLOOKUP(D5305,[1]finalsorted!$A:$H,$E$5,FALSE))=TRUE,"terminated",(VLOOKUP(D5305,[1]finalsorted!$A:$H,$E$5,FALSE)))</f>
        <v>5453545.9000000004</v>
      </c>
    </row>
    <row r="5306" spans="1:5" hidden="1" outlineLevel="3" x14ac:dyDescent="0.25">
      <c r="A5306" s="39" t="s">
        <v>11057</v>
      </c>
      <c r="B5306" s="39" t="s">
        <v>2947</v>
      </c>
      <c r="C5306" s="40" t="s">
        <v>10957</v>
      </c>
      <c r="D5306" s="40" t="s">
        <v>3050</v>
      </c>
      <c r="E5306" s="41" t="str">
        <f>IF(ISNA(VLOOKUP(D5306,[1]finalsorted!$A:$H,$E$5,FALSE))=TRUE,"terminated",(VLOOKUP(D5306,[1]finalsorted!$A:$H,$E$5,FALSE)))</f>
        <v/>
      </c>
    </row>
    <row r="5307" spans="1:5" hidden="1" outlineLevel="3" x14ac:dyDescent="0.25">
      <c r="A5307" s="39" t="s">
        <v>11057</v>
      </c>
      <c r="B5307" s="39" t="s">
        <v>2947</v>
      </c>
      <c r="C5307" s="40" t="s">
        <v>10957</v>
      </c>
      <c r="D5307" s="40" t="s">
        <v>3051</v>
      </c>
      <c r="E5307" s="41">
        <f>IF(ISNA(VLOOKUP(D5307,[1]finalsorted!$A:$H,$E$5,FALSE))=TRUE,"terminated",(VLOOKUP(D5307,[1]finalsorted!$A:$H,$E$5,FALSE)))</f>
        <v>9487480.9800000023</v>
      </c>
    </row>
    <row r="5308" spans="1:5" hidden="1" outlineLevel="3" x14ac:dyDescent="0.25">
      <c r="A5308" s="39" t="s">
        <v>11057</v>
      </c>
      <c r="B5308" s="39" t="s">
        <v>2947</v>
      </c>
      <c r="C5308" s="40" t="s">
        <v>10957</v>
      </c>
      <c r="D5308" s="40" t="s">
        <v>3052</v>
      </c>
      <c r="E5308" s="41" t="str">
        <f>IF(ISNA(VLOOKUP(D5308,[1]finalsorted!$A:$H,$E$5,FALSE))=TRUE,"terminated",(VLOOKUP(D5308,[1]finalsorted!$A:$H,$E$5,FALSE)))</f>
        <v/>
      </c>
    </row>
    <row r="5309" spans="1:5" hidden="1" outlineLevel="3" x14ac:dyDescent="0.25">
      <c r="A5309" s="39" t="s">
        <v>11057</v>
      </c>
      <c r="B5309" s="39" t="s">
        <v>2947</v>
      </c>
      <c r="C5309" s="40" t="s">
        <v>10957</v>
      </c>
      <c r="D5309" s="40" t="s">
        <v>3053</v>
      </c>
      <c r="E5309" s="41">
        <f>IF(ISNA(VLOOKUP(D5309,[1]finalsorted!$A:$H,$E$5,FALSE))=TRUE,"terminated",(VLOOKUP(D5309,[1]finalsorted!$A:$H,$E$5,FALSE)))</f>
        <v>1234566.9700000002</v>
      </c>
    </row>
    <row r="5310" spans="1:5" hidden="1" outlineLevel="3" x14ac:dyDescent="0.25">
      <c r="A5310" s="39" t="s">
        <v>11057</v>
      </c>
      <c r="B5310" s="39" t="s">
        <v>2947</v>
      </c>
      <c r="C5310" s="40" t="s">
        <v>10957</v>
      </c>
      <c r="D5310" s="40" t="s">
        <v>3054</v>
      </c>
      <c r="E5310" s="41" t="str">
        <f>IF(ISNA(VLOOKUP(D5310,[1]finalsorted!$A:$H,$E$5,FALSE))=TRUE,"terminated",(VLOOKUP(D5310,[1]finalsorted!$A:$H,$E$5,FALSE)))</f>
        <v/>
      </c>
    </row>
    <row r="5311" spans="1:5" hidden="1" outlineLevel="3" x14ac:dyDescent="0.25">
      <c r="A5311" s="39" t="s">
        <v>11057</v>
      </c>
      <c r="B5311" s="39" t="s">
        <v>2947</v>
      </c>
      <c r="C5311" s="40" t="s">
        <v>10957</v>
      </c>
      <c r="D5311" s="40" t="s">
        <v>3055</v>
      </c>
      <c r="E5311" s="41">
        <f>IF(ISNA(VLOOKUP(D5311,[1]finalsorted!$A:$H,$E$5,FALSE))=TRUE,"terminated",(VLOOKUP(D5311,[1]finalsorted!$A:$H,$E$5,FALSE)))</f>
        <v>4510897.7900000019</v>
      </c>
    </row>
    <row r="5312" spans="1:5" hidden="1" outlineLevel="3" x14ac:dyDescent="0.25">
      <c r="A5312" s="39" t="s">
        <v>11057</v>
      </c>
      <c r="B5312" s="39" t="s">
        <v>2947</v>
      </c>
      <c r="C5312" s="40" t="s">
        <v>10957</v>
      </c>
      <c r="D5312" s="40" t="s">
        <v>3056</v>
      </c>
      <c r="E5312" s="41">
        <f>IF(ISNA(VLOOKUP(D5312,[1]finalsorted!$A:$H,$E$5,FALSE))=TRUE,"terminated",(VLOOKUP(D5312,[1]finalsorted!$A:$H,$E$5,FALSE)))</f>
        <v>2450167.0200000005</v>
      </c>
    </row>
    <row r="5313" spans="1:5" hidden="1" outlineLevel="3" x14ac:dyDescent="0.25">
      <c r="A5313" s="39" t="s">
        <v>11057</v>
      </c>
      <c r="B5313" s="39" t="s">
        <v>2947</v>
      </c>
      <c r="C5313" s="40" t="s">
        <v>10957</v>
      </c>
      <c r="D5313" s="40" t="s">
        <v>3057</v>
      </c>
      <c r="E5313" s="41">
        <f>IF(ISNA(VLOOKUP(D5313,[1]finalsorted!$A:$H,$E$5,FALSE))=TRUE,"terminated",(VLOOKUP(D5313,[1]finalsorted!$A:$H,$E$5,FALSE)))</f>
        <v>3600560.0700000008</v>
      </c>
    </row>
    <row r="5314" spans="1:5" hidden="1" outlineLevel="3" x14ac:dyDescent="0.25">
      <c r="A5314" s="39" t="s">
        <v>11057</v>
      </c>
      <c r="B5314" s="39" t="s">
        <v>2947</v>
      </c>
      <c r="C5314" s="40" t="s">
        <v>10957</v>
      </c>
      <c r="D5314" s="40" t="s">
        <v>3058</v>
      </c>
      <c r="E5314" s="41">
        <f>IF(ISNA(VLOOKUP(D5314,[1]finalsorted!$A:$H,$E$5,FALSE))=TRUE,"terminated",(VLOOKUP(D5314,[1]finalsorted!$A:$H,$E$5,FALSE)))</f>
        <v>2051473.2599999998</v>
      </c>
    </row>
    <row r="5315" spans="1:5" hidden="1" outlineLevel="3" x14ac:dyDescent="0.25">
      <c r="A5315" s="39" t="s">
        <v>11057</v>
      </c>
      <c r="B5315" s="39" t="s">
        <v>2947</v>
      </c>
      <c r="C5315" s="40" t="s">
        <v>10957</v>
      </c>
      <c r="D5315" s="40" t="s">
        <v>3059</v>
      </c>
      <c r="E5315" s="41">
        <f>IF(ISNA(VLOOKUP(D5315,[1]finalsorted!$A:$H,$E$5,FALSE))=TRUE,"terminated",(VLOOKUP(D5315,[1]finalsorted!$A:$H,$E$5,FALSE)))</f>
        <v>1850521.83</v>
      </c>
    </row>
    <row r="5316" spans="1:5" hidden="1" outlineLevel="3" x14ac:dyDescent="0.25">
      <c r="A5316" s="39" t="s">
        <v>11057</v>
      </c>
      <c r="B5316" s="39" t="s">
        <v>2947</v>
      </c>
      <c r="C5316" s="40" t="s">
        <v>10957</v>
      </c>
      <c r="D5316" s="40" t="s">
        <v>3060</v>
      </c>
      <c r="E5316" s="41">
        <f>IF(ISNA(VLOOKUP(D5316,[1]finalsorted!$A:$H,$E$5,FALSE))=TRUE,"terminated",(VLOOKUP(D5316,[1]finalsorted!$A:$H,$E$5,FALSE)))</f>
        <v>1558491.7000000002</v>
      </c>
    </row>
    <row r="5317" spans="1:5" hidden="1" outlineLevel="3" x14ac:dyDescent="0.25">
      <c r="A5317" s="39" t="s">
        <v>11057</v>
      </c>
      <c r="B5317" s="39" t="s">
        <v>2947</v>
      </c>
      <c r="C5317" s="40" t="s">
        <v>10957</v>
      </c>
      <c r="D5317" s="40" t="s">
        <v>3061</v>
      </c>
      <c r="E5317" s="41">
        <f>IF(ISNA(VLOOKUP(D5317,[1]finalsorted!$A:$H,$E$5,FALSE))=TRUE,"terminated",(VLOOKUP(D5317,[1]finalsorted!$A:$H,$E$5,FALSE)))</f>
        <v>2208181.5500000003</v>
      </c>
    </row>
    <row r="5318" spans="1:5" hidden="1" outlineLevel="3" x14ac:dyDescent="0.25">
      <c r="A5318" s="39" t="s">
        <v>11057</v>
      </c>
      <c r="B5318" s="39" t="s">
        <v>2947</v>
      </c>
      <c r="C5318" s="40" t="s">
        <v>10957</v>
      </c>
      <c r="D5318" s="40" t="s">
        <v>3062</v>
      </c>
      <c r="E5318" s="41">
        <f>IF(ISNA(VLOOKUP(D5318,[1]finalsorted!$A:$H,$E$5,FALSE))=TRUE,"terminated",(VLOOKUP(D5318,[1]finalsorted!$A:$H,$E$5,FALSE)))</f>
        <v>2453586.0499999998</v>
      </c>
    </row>
    <row r="5319" spans="1:5" hidden="1" outlineLevel="3" x14ac:dyDescent="0.25">
      <c r="A5319" s="39" t="s">
        <v>11057</v>
      </c>
      <c r="B5319" s="39" t="s">
        <v>2947</v>
      </c>
      <c r="C5319" s="40" t="s">
        <v>10957</v>
      </c>
      <c r="D5319" s="40" t="s">
        <v>3063</v>
      </c>
      <c r="E5319" s="41">
        <f>IF(ISNA(VLOOKUP(D5319,[1]finalsorted!$A:$H,$E$5,FALSE))=TRUE,"terminated",(VLOOKUP(D5319,[1]finalsorted!$A:$H,$E$5,FALSE)))</f>
        <v>6008782.1000000006</v>
      </c>
    </row>
    <row r="5320" spans="1:5" hidden="1" outlineLevel="3" x14ac:dyDescent="0.25">
      <c r="A5320" s="39" t="s">
        <v>11057</v>
      </c>
      <c r="B5320" s="39" t="s">
        <v>2947</v>
      </c>
      <c r="C5320" s="40" t="s">
        <v>10957</v>
      </c>
      <c r="D5320" s="40" t="s">
        <v>3064</v>
      </c>
      <c r="E5320" s="41">
        <f>IF(ISNA(VLOOKUP(D5320,[1]finalsorted!$A:$H,$E$5,FALSE))=TRUE,"terminated",(VLOOKUP(D5320,[1]finalsorted!$A:$H,$E$5,FALSE)))</f>
        <v>2558292.0699999994</v>
      </c>
    </row>
    <row r="5321" spans="1:5" hidden="1" outlineLevel="3" x14ac:dyDescent="0.25">
      <c r="A5321" s="39" t="s">
        <v>11057</v>
      </c>
      <c r="B5321" s="39" t="s">
        <v>2947</v>
      </c>
      <c r="C5321" s="40" t="s">
        <v>10957</v>
      </c>
      <c r="D5321" s="40" t="s">
        <v>3065</v>
      </c>
      <c r="E5321" s="41">
        <f>IF(ISNA(VLOOKUP(D5321,[1]finalsorted!$A:$H,$E$5,FALSE))=TRUE,"terminated",(VLOOKUP(D5321,[1]finalsorted!$A:$H,$E$5,FALSE)))</f>
        <v>4310964.5999999996</v>
      </c>
    </row>
    <row r="5322" spans="1:5" hidden="1" outlineLevel="3" x14ac:dyDescent="0.25">
      <c r="A5322" s="39" t="s">
        <v>11057</v>
      </c>
      <c r="B5322" s="39" t="s">
        <v>2947</v>
      </c>
      <c r="C5322" s="40" t="s">
        <v>10957</v>
      </c>
      <c r="D5322" s="40" t="s">
        <v>3066</v>
      </c>
      <c r="E5322" s="41" t="str">
        <f>IF(ISNA(VLOOKUP(D5322,[1]finalsorted!$A:$H,$E$5,FALSE))=TRUE,"terminated",(VLOOKUP(D5322,[1]finalsorted!$A:$H,$E$5,FALSE)))</f>
        <v/>
      </c>
    </row>
    <row r="5323" spans="1:5" hidden="1" outlineLevel="3" x14ac:dyDescent="0.25">
      <c r="A5323" s="39" t="s">
        <v>11057</v>
      </c>
      <c r="B5323" s="39" t="s">
        <v>2947</v>
      </c>
      <c r="C5323" s="40" t="s">
        <v>10957</v>
      </c>
      <c r="D5323" s="40" t="s">
        <v>3067</v>
      </c>
      <c r="E5323" s="41">
        <f>IF(ISNA(VLOOKUP(D5323,[1]finalsorted!$A:$H,$E$5,FALSE))=TRUE,"terminated",(VLOOKUP(D5323,[1]finalsorted!$A:$H,$E$5,FALSE)))</f>
        <v>2761073.2199999997</v>
      </c>
    </row>
    <row r="5324" spans="1:5" hidden="1" outlineLevel="3" x14ac:dyDescent="0.25">
      <c r="A5324" s="39" t="s">
        <v>11057</v>
      </c>
      <c r="B5324" s="39" t="s">
        <v>2947</v>
      </c>
      <c r="C5324" s="40" t="s">
        <v>10957</v>
      </c>
      <c r="D5324" s="40" t="s">
        <v>3068</v>
      </c>
      <c r="E5324" s="41">
        <f>IF(ISNA(VLOOKUP(D5324,[1]finalsorted!$A:$H,$E$5,FALSE))=TRUE,"terminated",(VLOOKUP(D5324,[1]finalsorted!$A:$H,$E$5,FALSE)))</f>
        <v>2833080.85</v>
      </c>
    </row>
    <row r="5325" spans="1:5" hidden="1" outlineLevel="3" x14ac:dyDescent="0.25">
      <c r="A5325" s="39" t="s">
        <v>11057</v>
      </c>
      <c r="B5325" s="39" t="s">
        <v>2947</v>
      </c>
      <c r="C5325" s="40" t="s">
        <v>10957</v>
      </c>
      <c r="D5325" s="40" t="s">
        <v>3069</v>
      </c>
      <c r="E5325" s="41" t="str">
        <f>IF(ISNA(VLOOKUP(D5325,[1]finalsorted!$A:$H,$E$5,FALSE))=TRUE,"terminated",(VLOOKUP(D5325,[1]finalsorted!$A:$H,$E$5,FALSE)))</f>
        <v/>
      </c>
    </row>
    <row r="5326" spans="1:5" hidden="1" outlineLevel="3" x14ac:dyDescent="0.25">
      <c r="A5326" s="39" t="s">
        <v>11057</v>
      </c>
      <c r="B5326" s="39" t="s">
        <v>2947</v>
      </c>
      <c r="C5326" s="40" t="s">
        <v>10957</v>
      </c>
      <c r="D5326" s="40" t="s">
        <v>3070</v>
      </c>
      <c r="E5326" s="41">
        <f>IF(ISNA(VLOOKUP(D5326,[1]finalsorted!$A:$H,$E$5,FALSE))=TRUE,"terminated",(VLOOKUP(D5326,[1]finalsorted!$A:$H,$E$5,FALSE)))</f>
        <v>2595198.61</v>
      </c>
    </row>
    <row r="5327" spans="1:5" hidden="1" outlineLevel="3" x14ac:dyDescent="0.25">
      <c r="A5327" s="39" t="s">
        <v>11057</v>
      </c>
      <c r="B5327" s="39" t="s">
        <v>2947</v>
      </c>
      <c r="C5327" s="40" t="s">
        <v>10957</v>
      </c>
      <c r="D5327" s="40" t="s">
        <v>3071</v>
      </c>
      <c r="E5327" s="41" t="str">
        <f>IF(ISNA(VLOOKUP(D5327,[1]finalsorted!$A:$H,$E$5,FALSE))=TRUE,"terminated",(VLOOKUP(D5327,[1]finalsorted!$A:$H,$E$5,FALSE)))</f>
        <v/>
      </c>
    </row>
    <row r="5328" spans="1:5" hidden="1" outlineLevel="3" x14ac:dyDescent="0.25">
      <c r="A5328" s="39" t="s">
        <v>11057</v>
      </c>
      <c r="B5328" s="39" t="s">
        <v>2947</v>
      </c>
      <c r="C5328" s="40" t="s">
        <v>10957</v>
      </c>
      <c r="D5328" s="40" t="s">
        <v>3072</v>
      </c>
      <c r="E5328" s="41" t="str">
        <f>IF(ISNA(VLOOKUP(D5328,[1]finalsorted!$A:$H,$E$5,FALSE))=TRUE,"terminated",(VLOOKUP(D5328,[1]finalsorted!$A:$H,$E$5,FALSE)))</f>
        <v/>
      </c>
    </row>
    <row r="5329" spans="1:5" hidden="1" outlineLevel="3" x14ac:dyDescent="0.25">
      <c r="A5329" s="39" t="s">
        <v>11057</v>
      </c>
      <c r="B5329" s="39" t="s">
        <v>2947</v>
      </c>
      <c r="C5329" s="40" t="s">
        <v>10957</v>
      </c>
      <c r="D5329" s="40" t="s">
        <v>3073</v>
      </c>
      <c r="E5329" s="41">
        <f>IF(ISNA(VLOOKUP(D5329,[1]finalsorted!$A:$H,$E$5,FALSE))=TRUE,"terminated",(VLOOKUP(D5329,[1]finalsorted!$A:$H,$E$5,FALSE)))</f>
        <v>2101876.4699999997</v>
      </c>
    </row>
    <row r="5330" spans="1:5" hidden="1" outlineLevel="3" x14ac:dyDescent="0.25">
      <c r="A5330" s="39" t="s">
        <v>11057</v>
      </c>
      <c r="B5330" s="39" t="s">
        <v>2947</v>
      </c>
      <c r="C5330" s="40" t="s">
        <v>10957</v>
      </c>
      <c r="D5330" s="40" t="s">
        <v>11188</v>
      </c>
      <c r="E5330" s="41" t="str">
        <f>IF(ISNA(VLOOKUP(D5330,[1]finalsorted!$A:$H,$E$5,FALSE))=TRUE,"terminated",(VLOOKUP(D5330,[1]finalsorted!$A:$H,$E$5,FALSE)))</f>
        <v/>
      </c>
    </row>
    <row r="5331" spans="1:5" hidden="1" outlineLevel="3" x14ac:dyDescent="0.25">
      <c r="A5331" s="39" t="s">
        <v>11057</v>
      </c>
      <c r="B5331" s="39" t="s">
        <v>2947</v>
      </c>
      <c r="C5331" s="40" t="s">
        <v>10957</v>
      </c>
      <c r="D5331" s="40" t="s">
        <v>3074</v>
      </c>
      <c r="E5331" s="41">
        <f>IF(ISNA(VLOOKUP(D5331,[1]finalsorted!$A:$H,$E$5,FALSE))=TRUE,"terminated",(VLOOKUP(D5331,[1]finalsorted!$A:$H,$E$5,FALSE)))</f>
        <v>340088.10000000003</v>
      </c>
    </row>
    <row r="5332" spans="1:5" hidden="1" outlineLevel="3" x14ac:dyDescent="0.25">
      <c r="A5332" s="39" t="s">
        <v>11057</v>
      </c>
      <c r="B5332" s="39" t="s">
        <v>2947</v>
      </c>
      <c r="C5332" s="40" t="s">
        <v>10957</v>
      </c>
      <c r="D5332" s="40" t="s">
        <v>3075</v>
      </c>
      <c r="E5332" s="41">
        <f>IF(ISNA(VLOOKUP(D5332,[1]finalsorted!$A:$H,$E$5,FALSE))=TRUE,"terminated",(VLOOKUP(D5332,[1]finalsorted!$A:$H,$E$5,FALSE)))</f>
        <v>4552574.4499999993</v>
      </c>
    </row>
    <row r="5333" spans="1:5" hidden="1" outlineLevel="3" x14ac:dyDescent="0.25">
      <c r="A5333" s="39" t="s">
        <v>11057</v>
      </c>
      <c r="B5333" s="39" t="s">
        <v>2947</v>
      </c>
      <c r="C5333" s="40" t="s">
        <v>10957</v>
      </c>
      <c r="D5333" s="40" t="s">
        <v>3076</v>
      </c>
      <c r="E5333" s="41">
        <f>IF(ISNA(VLOOKUP(D5333,[1]finalsorted!$A:$H,$E$5,FALSE))=TRUE,"terminated",(VLOOKUP(D5333,[1]finalsorted!$A:$H,$E$5,FALSE)))</f>
        <v>3443965.0300000003</v>
      </c>
    </row>
    <row r="5334" spans="1:5" hidden="1" outlineLevel="3" x14ac:dyDescent="0.25">
      <c r="A5334" s="39" t="s">
        <v>11057</v>
      </c>
      <c r="B5334" s="39" t="s">
        <v>2947</v>
      </c>
      <c r="C5334" s="40" t="s">
        <v>10957</v>
      </c>
      <c r="D5334" s="40" t="s">
        <v>3077</v>
      </c>
      <c r="E5334" s="41" t="str">
        <f>IF(ISNA(VLOOKUP(D5334,[1]finalsorted!$A:$H,$E$5,FALSE))=TRUE,"terminated",(VLOOKUP(D5334,[1]finalsorted!$A:$H,$E$5,FALSE)))</f>
        <v/>
      </c>
    </row>
    <row r="5335" spans="1:5" hidden="1" outlineLevel="3" x14ac:dyDescent="0.25">
      <c r="A5335" s="39" t="s">
        <v>11057</v>
      </c>
      <c r="B5335" s="39" t="s">
        <v>2947</v>
      </c>
      <c r="C5335" s="40" t="s">
        <v>10957</v>
      </c>
      <c r="D5335" s="40" t="s">
        <v>3078</v>
      </c>
      <c r="E5335" s="41">
        <f>IF(ISNA(VLOOKUP(D5335,[1]finalsorted!$A:$H,$E$5,FALSE))=TRUE,"terminated",(VLOOKUP(D5335,[1]finalsorted!$A:$H,$E$5,FALSE)))</f>
        <v>2023026.75</v>
      </c>
    </row>
    <row r="5336" spans="1:5" hidden="1" outlineLevel="3" x14ac:dyDescent="0.25">
      <c r="A5336" s="39" t="s">
        <v>11057</v>
      </c>
      <c r="B5336" s="39" t="s">
        <v>2947</v>
      </c>
      <c r="C5336" s="40" t="s">
        <v>10957</v>
      </c>
      <c r="D5336" s="40" t="s">
        <v>3079</v>
      </c>
      <c r="E5336" s="41" t="str">
        <f>IF(ISNA(VLOOKUP(D5336,[1]finalsorted!$A:$H,$E$5,FALSE))=TRUE,"terminated",(VLOOKUP(D5336,[1]finalsorted!$A:$H,$E$5,FALSE)))</f>
        <v/>
      </c>
    </row>
    <row r="5337" spans="1:5" hidden="1" outlineLevel="3" x14ac:dyDescent="0.25">
      <c r="A5337" s="39" t="s">
        <v>11057</v>
      </c>
      <c r="B5337" s="39" t="s">
        <v>2947</v>
      </c>
      <c r="C5337" s="40" t="s">
        <v>10957</v>
      </c>
      <c r="D5337" s="40" t="s">
        <v>3080</v>
      </c>
      <c r="E5337" s="41" t="str">
        <f>IF(ISNA(VLOOKUP(D5337,[1]finalsorted!$A:$H,$E$5,FALSE))=TRUE,"terminated",(VLOOKUP(D5337,[1]finalsorted!$A:$H,$E$5,FALSE)))</f>
        <v/>
      </c>
    </row>
    <row r="5338" spans="1:5" hidden="1" outlineLevel="3" x14ac:dyDescent="0.25">
      <c r="A5338" s="39" t="s">
        <v>11057</v>
      </c>
      <c r="B5338" s="39" t="s">
        <v>2947</v>
      </c>
      <c r="C5338" s="40" t="s">
        <v>10957</v>
      </c>
      <c r="D5338" s="40" t="s">
        <v>3081</v>
      </c>
      <c r="E5338" s="41">
        <f>IF(ISNA(VLOOKUP(D5338,[1]finalsorted!$A:$H,$E$5,FALSE))=TRUE,"terminated",(VLOOKUP(D5338,[1]finalsorted!$A:$H,$E$5,FALSE)))</f>
        <v>4489071.38</v>
      </c>
    </row>
    <row r="5339" spans="1:5" hidden="1" outlineLevel="3" x14ac:dyDescent="0.25">
      <c r="A5339" s="39" t="s">
        <v>11057</v>
      </c>
      <c r="B5339" s="39" t="s">
        <v>2947</v>
      </c>
      <c r="C5339" s="40" t="s">
        <v>10957</v>
      </c>
      <c r="D5339" s="40" t="s">
        <v>3082</v>
      </c>
      <c r="E5339" s="41">
        <f>IF(ISNA(VLOOKUP(D5339,[1]finalsorted!$A:$H,$E$5,FALSE))=TRUE,"terminated",(VLOOKUP(D5339,[1]finalsorted!$A:$H,$E$5,FALSE)))</f>
        <v>1539934.1</v>
      </c>
    </row>
    <row r="5340" spans="1:5" hidden="1" outlineLevel="3" x14ac:dyDescent="0.25">
      <c r="A5340" s="39" t="s">
        <v>11057</v>
      </c>
      <c r="B5340" s="39" t="s">
        <v>2947</v>
      </c>
      <c r="C5340" s="40" t="s">
        <v>10957</v>
      </c>
      <c r="D5340" s="40" t="s">
        <v>3083</v>
      </c>
      <c r="E5340" s="41">
        <f>IF(ISNA(VLOOKUP(D5340,[1]finalsorted!$A:$H,$E$5,FALSE))=TRUE,"terminated",(VLOOKUP(D5340,[1]finalsorted!$A:$H,$E$5,FALSE)))</f>
        <v>2324801.1900000004</v>
      </c>
    </row>
    <row r="5341" spans="1:5" hidden="1" outlineLevel="3" x14ac:dyDescent="0.25">
      <c r="A5341" s="39" t="s">
        <v>11057</v>
      </c>
      <c r="B5341" s="39" t="s">
        <v>2947</v>
      </c>
      <c r="C5341" s="40" t="s">
        <v>10957</v>
      </c>
      <c r="D5341" s="40" t="s">
        <v>3084</v>
      </c>
      <c r="E5341" s="41">
        <f>IF(ISNA(VLOOKUP(D5341,[1]finalsorted!$A:$H,$E$5,FALSE))=TRUE,"terminated",(VLOOKUP(D5341,[1]finalsorted!$A:$H,$E$5,FALSE)))</f>
        <v>3310369.67</v>
      </c>
    </row>
    <row r="5342" spans="1:5" hidden="1" outlineLevel="3" x14ac:dyDescent="0.25">
      <c r="A5342" s="39" t="s">
        <v>11057</v>
      </c>
      <c r="B5342" s="39" t="s">
        <v>2947</v>
      </c>
      <c r="C5342" s="40" t="s">
        <v>10957</v>
      </c>
      <c r="D5342" s="40" t="s">
        <v>3085</v>
      </c>
      <c r="E5342" s="41">
        <f>IF(ISNA(VLOOKUP(D5342,[1]finalsorted!$A:$H,$E$5,FALSE))=TRUE,"terminated",(VLOOKUP(D5342,[1]finalsorted!$A:$H,$E$5,FALSE)))</f>
        <v>7539946.4800000004</v>
      </c>
    </row>
    <row r="5343" spans="1:5" hidden="1" outlineLevel="3" x14ac:dyDescent="0.25">
      <c r="A5343" s="39" t="s">
        <v>11057</v>
      </c>
      <c r="B5343" s="39" t="s">
        <v>2947</v>
      </c>
      <c r="C5343" s="40" t="s">
        <v>10957</v>
      </c>
      <c r="D5343" s="40" t="s">
        <v>3086</v>
      </c>
      <c r="E5343" s="41">
        <f>IF(ISNA(VLOOKUP(D5343,[1]finalsorted!$A:$H,$E$5,FALSE))=TRUE,"terminated",(VLOOKUP(D5343,[1]finalsorted!$A:$H,$E$5,FALSE)))</f>
        <v>3315340.7399999993</v>
      </c>
    </row>
    <row r="5344" spans="1:5" hidden="1" outlineLevel="3" x14ac:dyDescent="0.25">
      <c r="A5344" s="39" t="s">
        <v>11057</v>
      </c>
      <c r="B5344" s="39" t="s">
        <v>2947</v>
      </c>
      <c r="C5344" s="40" t="s">
        <v>10957</v>
      </c>
      <c r="D5344" s="40" t="s">
        <v>3087</v>
      </c>
      <c r="E5344" s="41">
        <f>IF(ISNA(VLOOKUP(D5344,[1]finalsorted!$A:$H,$E$5,FALSE))=TRUE,"terminated",(VLOOKUP(D5344,[1]finalsorted!$A:$H,$E$5,FALSE)))</f>
        <v>4128778.9699999997</v>
      </c>
    </row>
    <row r="5345" spans="1:5" hidden="1" outlineLevel="3" x14ac:dyDescent="0.25">
      <c r="A5345" s="39" t="s">
        <v>11057</v>
      </c>
      <c r="B5345" s="39" t="s">
        <v>2947</v>
      </c>
      <c r="C5345" s="40" t="s">
        <v>10957</v>
      </c>
      <c r="D5345" s="40" t="s">
        <v>3088</v>
      </c>
      <c r="E5345" s="41">
        <f>IF(ISNA(VLOOKUP(D5345,[1]finalsorted!$A:$H,$E$5,FALSE))=TRUE,"terminated",(VLOOKUP(D5345,[1]finalsorted!$A:$H,$E$5,FALSE)))</f>
        <v>3540088.1799999997</v>
      </c>
    </row>
    <row r="5346" spans="1:5" hidden="1" outlineLevel="3" x14ac:dyDescent="0.25">
      <c r="A5346" s="39" t="s">
        <v>11057</v>
      </c>
      <c r="B5346" s="39" t="s">
        <v>2947</v>
      </c>
      <c r="C5346" s="40" t="s">
        <v>10957</v>
      </c>
      <c r="D5346" s="40" t="s">
        <v>3089</v>
      </c>
      <c r="E5346" s="41">
        <f>IF(ISNA(VLOOKUP(D5346,[1]finalsorted!$A:$H,$E$5,FALSE))=TRUE,"terminated",(VLOOKUP(D5346,[1]finalsorted!$A:$H,$E$5,FALSE)))</f>
        <v>2864996.89</v>
      </c>
    </row>
    <row r="5347" spans="1:5" hidden="1" outlineLevel="3" x14ac:dyDescent="0.25">
      <c r="A5347" s="39" t="s">
        <v>11057</v>
      </c>
      <c r="B5347" s="39" t="s">
        <v>2947</v>
      </c>
      <c r="C5347" s="40" t="s">
        <v>10957</v>
      </c>
      <c r="D5347" s="40" t="s">
        <v>3090</v>
      </c>
      <c r="E5347" s="41">
        <f>IF(ISNA(VLOOKUP(D5347,[1]finalsorted!$A:$H,$E$5,FALSE))=TRUE,"terminated",(VLOOKUP(D5347,[1]finalsorted!$A:$H,$E$5,FALSE)))</f>
        <v>1685985.04</v>
      </c>
    </row>
    <row r="5348" spans="1:5" hidden="1" outlineLevel="3" x14ac:dyDescent="0.25">
      <c r="A5348" s="39" t="s">
        <v>11057</v>
      </c>
      <c r="B5348" s="39" t="s">
        <v>2947</v>
      </c>
      <c r="C5348" s="40" t="s">
        <v>10957</v>
      </c>
      <c r="D5348" s="40" t="s">
        <v>3091</v>
      </c>
      <c r="E5348" s="41" t="str">
        <f>IF(ISNA(VLOOKUP(D5348,[1]finalsorted!$A:$H,$E$5,FALSE))=TRUE,"terminated",(VLOOKUP(D5348,[1]finalsorted!$A:$H,$E$5,FALSE)))</f>
        <v/>
      </c>
    </row>
    <row r="5349" spans="1:5" hidden="1" outlineLevel="3" x14ac:dyDescent="0.25">
      <c r="A5349" s="39" t="s">
        <v>11057</v>
      </c>
      <c r="B5349" s="39" t="s">
        <v>2947</v>
      </c>
      <c r="C5349" s="40" t="s">
        <v>10957</v>
      </c>
      <c r="D5349" s="40" t="s">
        <v>3092</v>
      </c>
      <c r="E5349" s="41">
        <f>IF(ISNA(VLOOKUP(D5349,[1]finalsorted!$A:$H,$E$5,FALSE))=TRUE,"terminated",(VLOOKUP(D5349,[1]finalsorted!$A:$H,$E$5,FALSE)))</f>
        <v>4979527.9999999991</v>
      </c>
    </row>
    <row r="5350" spans="1:5" hidden="1" outlineLevel="3" x14ac:dyDescent="0.25">
      <c r="A5350" s="39" t="s">
        <v>11057</v>
      </c>
      <c r="B5350" s="39" t="s">
        <v>2947</v>
      </c>
      <c r="C5350" s="40" t="s">
        <v>10957</v>
      </c>
      <c r="D5350" s="40" t="s">
        <v>3093</v>
      </c>
      <c r="E5350" s="41">
        <f>IF(ISNA(VLOOKUP(D5350,[1]finalsorted!$A:$H,$E$5,FALSE))=TRUE,"terminated",(VLOOKUP(D5350,[1]finalsorted!$A:$H,$E$5,FALSE)))</f>
        <v>2725755.7399999988</v>
      </c>
    </row>
    <row r="5351" spans="1:5" hidden="1" outlineLevel="3" x14ac:dyDescent="0.25">
      <c r="A5351" s="39" t="s">
        <v>11057</v>
      </c>
      <c r="B5351" s="39" t="s">
        <v>2947</v>
      </c>
      <c r="C5351" s="40" t="s">
        <v>10957</v>
      </c>
      <c r="D5351" s="40" t="s">
        <v>3094</v>
      </c>
      <c r="E5351" s="41">
        <f>IF(ISNA(VLOOKUP(D5351,[1]finalsorted!$A:$H,$E$5,FALSE))=TRUE,"terminated",(VLOOKUP(D5351,[1]finalsorted!$A:$H,$E$5,FALSE)))</f>
        <v>2727840.3400000003</v>
      </c>
    </row>
    <row r="5352" spans="1:5" hidden="1" outlineLevel="3" x14ac:dyDescent="0.25">
      <c r="A5352" s="39" t="s">
        <v>11057</v>
      </c>
      <c r="B5352" s="39" t="s">
        <v>2947</v>
      </c>
      <c r="C5352" s="40" t="s">
        <v>10957</v>
      </c>
      <c r="D5352" s="40" t="s">
        <v>3095</v>
      </c>
      <c r="E5352" s="41" t="str">
        <f>IF(ISNA(VLOOKUP(D5352,[1]finalsorted!$A:$H,$E$5,FALSE))=TRUE,"terminated",(VLOOKUP(D5352,[1]finalsorted!$A:$H,$E$5,FALSE)))</f>
        <v/>
      </c>
    </row>
    <row r="5353" spans="1:5" hidden="1" outlineLevel="3" x14ac:dyDescent="0.25">
      <c r="A5353" s="39" t="s">
        <v>11057</v>
      </c>
      <c r="B5353" s="39" t="s">
        <v>2947</v>
      </c>
      <c r="C5353" s="40" t="s">
        <v>10957</v>
      </c>
      <c r="D5353" s="40" t="s">
        <v>3096</v>
      </c>
      <c r="E5353" s="41">
        <f>IF(ISNA(VLOOKUP(D5353,[1]finalsorted!$A:$H,$E$5,FALSE))=TRUE,"terminated",(VLOOKUP(D5353,[1]finalsorted!$A:$H,$E$5,FALSE)))</f>
        <v>1839903.9200000004</v>
      </c>
    </row>
    <row r="5354" spans="1:5" hidden="1" outlineLevel="3" x14ac:dyDescent="0.25">
      <c r="A5354" s="39" t="s">
        <v>11057</v>
      </c>
      <c r="B5354" s="39" t="s">
        <v>2947</v>
      </c>
      <c r="C5354" s="40" t="s">
        <v>10957</v>
      </c>
      <c r="D5354" s="40" t="s">
        <v>3097</v>
      </c>
      <c r="E5354" s="41" t="str">
        <f>IF(ISNA(VLOOKUP(D5354,[1]finalsorted!$A:$H,$E$5,FALSE))=TRUE,"terminated",(VLOOKUP(D5354,[1]finalsorted!$A:$H,$E$5,FALSE)))</f>
        <v/>
      </c>
    </row>
    <row r="5355" spans="1:5" hidden="1" outlineLevel="3" x14ac:dyDescent="0.25">
      <c r="A5355" s="39" t="s">
        <v>11057</v>
      </c>
      <c r="B5355" s="39" t="s">
        <v>2947</v>
      </c>
      <c r="C5355" s="40" t="s">
        <v>10957</v>
      </c>
      <c r="D5355" s="40" t="s">
        <v>3098</v>
      </c>
      <c r="E5355" s="41" t="str">
        <f>IF(ISNA(VLOOKUP(D5355,[1]finalsorted!$A:$H,$E$5,FALSE))=TRUE,"terminated",(VLOOKUP(D5355,[1]finalsorted!$A:$H,$E$5,FALSE)))</f>
        <v/>
      </c>
    </row>
    <row r="5356" spans="1:5" hidden="1" outlineLevel="3" x14ac:dyDescent="0.25">
      <c r="A5356" s="39" t="s">
        <v>11057</v>
      </c>
      <c r="B5356" s="39" t="s">
        <v>2947</v>
      </c>
      <c r="C5356" s="40" t="s">
        <v>10957</v>
      </c>
      <c r="D5356" s="40" t="s">
        <v>3099</v>
      </c>
      <c r="E5356" s="41">
        <f>IF(ISNA(VLOOKUP(D5356,[1]finalsorted!$A:$H,$E$5,FALSE))=TRUE,"terminated",(VLOOKUP(D5356,[1]finalsorted!$A:$H,$E$5,FALSE)))</f>
        <v>7153866.4600000009</v>
      </c>
    </row>
    <row r="5357" spans="1:5" hidden="1" outlineLevel="3" x14ac:dyDescent="0.25">
      <c r="A5357" s="39" t="s">
        <v>11057</v>
      </c>
      <c r="B5357" s="39" t="s">
        <v>2947</v>
      </c>
      <c r="C5357" s="40" t="s">
        <v>10957</v>
      </c>
      <c r="D5357" s="40" t="s">
        <v>3100</v>
      </c>
      <c r="E5357" s="41">
        <f>IF(ISNA(VLOOKUP(D5357,[1]finalsorted!$A:$H,$E$5,FALSE))=TRUE,"terminated",(VLOOKUP(D5357,[1]finalsorted!$A:$H,$E$5,FALSE)))</f>
        <v>3427723.4299999997</v>
      </c>
    </row>
    <row r="5358" spans="1:5" hidden="1" outlineLevel="3" x14ac:dyDescent="0.25">
      <c r="A5358" s="39" t="s">
        <v>11057</v>
      </c>
      <c r="B5358" s="39" t="s">
        <v>2947</v>
      </c>
      <c r="C5358" s="40" t="s">
        <v>10957</v>
      </c>
      <c r="D5358" s="40" t="s">
        <v>3101</v>
      </c>
      <c r="E5358" s="41">
        <f>IF(ISNA(VLOOKUP(D5358,[1]finalsorted!$A:$H,$E$5,FALSE))=TRUE,"terminated",(VLOOKUP(D5358,[1]finalsorted!$A:$H,$E$5,FALSE)))</f>
        <v>1246903.51</v>
      </c>
    </row>
    <row r="5359" spans="1:5" hidden="1" outlineLevel="3" x14ac:dyDescent="0.25">
      <c r="A5359" s="39" t="s">
        <v>11057</v>
      </c>
      <c r="B5359" s="39" t="s">
        <v>2947</v>
      </c>
      <c r="C5359" s="40" t="s">
        <v>10957</v>
      </c>
      <c r="D5359" s="40" t="s">
        <v>3102</v>
      </c>
      <c r="E5359" s="41" t="str">
        <f>IF(ISNA(VLOOKUP(D5359,[1]finalsorted!$A:$H,$E$5,FALSE))=TRUE,"terminated",(VLOOKUP(D5359,[1]finalsorted!$A:$H,$E$5,FALSE)))</f>
        <v/>
      </c>
    </row>
    <row r="5360" spans="1:5" hidden="1" outlineLevel="3" x14ac:dyDescent="0.25">
      <c r="A5360" s="39" t="s">
        <v>11057</v>
      </c>
      <c r="B5360" s="39" t="s">
        <v>2947</v>
      </c>
      <c r="C5360" s="40" t="s">
        <v>10957</v>
      </c>
      <c r="D5360" s="40" t="s">
        <v>3103</v>
      </c>
      <c r="E5360" s="41" t="str">
        <f>IF(ISNA(VLOOKUP(D5360,[1]finalsorted!$A:$H,$E$5,FALSE))=TRUE,"terminated",(VLOOKUP(D5360,[1]finalsorted!$A:$H,$E$5,FALSE)))</f>
        <v/>
      </c>
    </row>
    <row r="5361" spans="1:5" hidden="1" outlineLevel="3" x14ac:dyDescent="0.25">
      <c r="A5361" s="39" t="s">
        <v>11057</v>
      </c>
      <c r="B5361" s="39" t="s">
        <v>2947</v>
      </c>
      <c r="C5361" s="40" t="s">
        <v>10957</v>
      </c>
      <c r="D5361" s="40" t="s">
        <v>3104</v>
      </c>
      <c r="E5361" s="41" t="str">
        <f>IF(ISNA(VLOOKUP(D5361,[1]finalsorted!$A:$H,$E$5,FALSE))=TRUE,"terminated",(VLOOKUP(D5361,[1]finalsorted!$A:$H,$E$5,FALSE)))</f>
        <v/>
      </c>
    </row>
    <row r="5362" spans="1:5" hidden="1" outlineLevel="3" x14ac:dyDescent="0.25">
      <c r="A5362" s="39" t="s">
        <v>11057</v>
      </c>
      <c r="B5362" s="39" t="s">
        <v>2947</v>
      </c>
      <c r="C5362" s="40" t="s">
        <v>10957</v>
      </c>
      <c r="D5362" s="40" t="s">
        <v>3105</v>
      </c>
      <c r="E5362" s="41" t="str">
        <f>IF(ISNA(VLOOKUP(D5362,[1]finalsorted!$A:$H,$E$5,FALSE))=TRUE,"terminated",(VLOOKUP(D5362,[1]finalsorted!$A:$H,$E$5,FALSE)))</f>
        <v/>
      </c>
    </row>
    <row r="5363" spans="1:5" hidden="1" outlineLevel="3" x14ac:dyDescent="0.25">
      <c r="A5363" s="39" t="s">
        <v>11057</v>
      </c>
      <c r="B5363" s="39" t="s">
        <v>2947</v>
      </c>
      <c r="C5363" s="40" t="s">
        <v>10957</v>
      </c>
      <c r="D5363" s="40" t="s">
        <v>11091</v>
      </c>
      <c r="E5363" s="41">
        <f>IF(ISNA(VLOOKUP(D5363,[1]finalsorted!$A:$H,$E$5,FALSE))=TRUE,"terminated",(VLOOKUP(D5363,[1]finalsorted!$A:$H,$E$5,FALSE)))</f>
        <v>93557130.569999993</v>
      </c>
    </row>
    <row r="5364" spans="1:5" hidden="1" outlineLevel="2" x14ac:dyDescent="0.25">
      <c r="A5364" s="39"/>
      <c r="B5364" s="39" t="s">
        <v>2947</v>
      </c>
      <c r="C5364" s="40" t="s">
        <v>10957</v>
      </c>
      <c r="D5364" s="40" t="s">
        <v>11264</v>
      </c>
      <c r="E5364" s="41">
        <f>IF(ISNA(VLOOKUP(D5364,[1]finalsorted!$A:$H,$E$5,FALSE))=TRUE,"terminated",(VLOOKUP(D5364,[1]finalsorted!$A:$H,$E$5,FALSE)))</f>
        <v>508660494.10410023</v>
      </c>
    </row>
    <row r="5365" spans="1:5" hidden="1" outlineLevel="3" x14ac:dyDescent="0.25">
      <c r="A5365" s="39" t="s">
        <v>11057</v>
      </c>
      <c r="B5365" s="39" t="s">
        <v>3280</v>
      </c>
      <c r="C5365" s="40" t="s">
        <v>10960</v>
      </c>
      <c r="D5365" s="40" t="s">
        <v>3279</v>
      </c>
      <c r="E5365" s="41">
        <f>IF(ISNA(VLOOKUP(D5365,[1]finalsorted!$A:$H,$E$5,FALSE))=TRUE,"terminated",(VLOOKUP(D5365,[1]finalsorted!$A:$H,$E$5,FALSE)))</f>
        <v>3888093.6300000013</v>
      </c>
    </row>
    <row r="5366" spans="1:5" hidden="1" outlineLevel="3" x14ac:dyDescent="0.25">
      <c r="A5366" s="39" t="s">
        <v>11057</v>
      </c>
      <c r="B5366" s="39" t="s">
        <v>3280</v>
      </c>
      <c r="C5366" s="40" t="s">
        <v>10960</v>
      </c>
      <c r="D5366" s="40" t="s">
        <v>3281</v>
      </c>
      <c r="E5366" s="41">
        <f>IF(ISNA(VLOOKUP(D5366,[1]finalsorted!$A:$H,$E$5,FALSE))=TRUE,"terminated",(VLOOKUP(D5366,[1]finalsorted!$A:$H,$E$5,FALSE)))</f>
        <v>1184573.2999999998</v>
      </c>
    </row>
    <row r="5367" spans="1:5" hidden="1" outlineLevel="3" x14ac:dyDescent="0.25">
      <c r="A5367" s="39" t="s">
        <v>11057</v>
      </c>
      <c r="B5367" s="39" t="s">
        <v>3280</v>
      </c>
      <c r="C5367" s="40" t="s">
        <v>10960</v>
      </c>
      <c r="D5367" s="40" t="s">
        <v>3282</v>
      </c>
      <c r="E5367" s="41">
        <f>IF(ISNA(VLOOKUP(D5367,[1]finalsorted!$A:$H,$E$5,FALSE))=TRUE,"terminated",(VLOOKUP(D5367,[1]finalsorted!$A:$H,$E$5,FALSE)))</f>
        <v>1132259.1900000002</v>
      </c>
    </row>
    <row r="5368" spans="1:5" hidden="1" outlineLevel="3" x14ac:dyDescent="0.25">
      <c r="A5368" s="39" t="s">
        <v>11057</v>
      </c>
      <c r="B5368" s="39" t="s">
        <v>3280</v>
      </c>
      <c r="C5368" s="40" t="s">
        <v>10960</v>
      </c>
      <c r="D5368" s="40" t="s">
        <v>3283</v>
      </c>
      <c r="E5368" s="41">
        <f>IF(ISNA(VLOOKUP(D5368,[1]finalsorted!$A:$H,$E$5,FALSE))=TRUE,"terminated",(VLOOKUP(D5368,[1]finalsorted!$A:$H,$E$5,FALSE)))</f>
        <v>800281.9600000002</v>
      </c>
    </row>
    <row r="5369" spans="1:5" hidden="1" outlineLevel="3" x14ac:dyDescent="0.25">
      <c r="A5369" s="39" t="s">
        <v>11057</v>
      </c>
      <c r="B5369" s="39" t="s">
        <v>3280</v>
      </c>
      <c r="C5369" s="40" t="s">
        <v>10960</v>
      </c>
      <c r="D5369" s="40" t="s">
        <v>3284</v>
      </c>
      <c r="E5369" s="41">
        <f>IF(ISNA(VLOOKUP(D5369,[1]finalsorted!$A:$H,$E$5,FALSE))=TRUE,"terminated",(VLOOKUP(D5369,[1]finalsorted!$A:$H,$E$5,FALSE)))</f>
        <v>1406799.3800000001</v>
      </c>
    </row>
    <row r="5370" spans="1:5" hidden="1" outlineLevel="3" x14ac:dyDescent="0.25">
      <c r="A5370" s="39" t="s">
        <v>11057</v>
      </c>
      <c r="B5370" s="39" t="s">
        <v>3280</v>
      </c>
      <c r="C5370" s="40" t="s">
        <v>10960</v>
      </c>
      <c r="D5370" s="40" t="s">
        <v>3285</v>
      </c>
      <c r="E5370" s="41" t="str">
        <f>IF(ISNA(VLOOKUP(D5370,[1]finalsorted!$A:$H,$E$5,FALSE))=TRUE,"terminated",(VLOOKUP(D5370,[1]finalsorted!$A:$H,$E$5,FALSE)))</f>
        <v/>
      </c>
    </row>
    <row r="5371" spans="1:5" hidden="1" outlineLevel="3" x14ac:dyDescent="0.25">
      <c r="A5371" s="39" t="s">
        <v>11057</v>
      </c>
      <c r="B5371" s="39" t="s">
        <v>3280</v>
      </c>
      <c r="C5371" s="40" t="s">
        <v>10960</v>
      </c>
      <c r="D5371" s="40" t="s">
        <v>3286</v>
      </c>
      <c r="E5371" s="41">
        <f>IF(ISNA(VLOOKUP(D5371,[1]finalsorted!$A:$H,$E$5,FALSE))=TRUE,"terminated",(VLOOKUP(D5371,[1]finalsorted!$A:$H,$E$5,FALSE)))</f>
        <v>1629255.5900000003</v>
      </c>
    </row>
    <row r="5372" spans="1:5" hidden="1" outlineLevel="3" x14ac:dyDescent="0.25">
      <c r="A5372" s="39" t="s">
        <v>11057</v>
      </c>
      <c r="B5372" s="39" t="s">
        <v>3280</v>
      </c>
      <c r="C5372" s="40" t="s">
        <v>10960</v>
      </c>
      <c r="D5372" s="40" t="s">
        <v>3287</v>
      </c>
      <c r="E5372" s="41">
        <f>IF(ISNA(VLOOKUP(D5372,[1]finalsorted!$A:$H,$E$5,FALSE))=TRUE,"terminated",(VLOOKUP(D5372,[1]finalsorted!$A:$H,$E$5,FALSE)))</f>
        <v>1834493.71</v>
      </c>
    </row>
    <row r="5373" spans="1:5" hidden="1" outlineLevel="3" x14ac:dyDescent="0.25">
      <c r="A5373" s="39" t="s">
        <v>11057</v>
      </c>
      <c r="B5373" s="39" t="s">
        <v>3280</v>
      </c>
      <c r="C5373" s="40" t="s">
        <v>10960</v>
      </c>
      <c r="D5373" s="40" t="s">
        <v>3288</v>
      </c>
      <c r="E5373" s="41">
        <f>IF(ISNA(VLOOKUP(D5373,[1]finalsorted!$A:$H,$E$5,FALSE))=TRUE,"terminated",(VLOOKUP(D5373,[1]finalsorted!$A:$H,$E$5,FALSE)))</f>
        <v>2204917.6399999997</v>
      </c>
    </row>
    <row r="5374" spans="1:5" hidden="1" outlineLevel="3" x14ac:dyDescent="0.25">
      <c r="A5374" s="39" t="s">
        <v>11057</v>
      </c>
      <c r="B5374" s="39" t="s">
        <v>3280</v>
      </c>
      <c r="C5374" s="40" t="s">
        <v>10960</v>
      </c>
      <c r="D5374" s="40" t="s">
        <v>3289</v>
      </c>
      <c r="E5374" s="41">
        <f>IF(ISNA(VLOOKUP(D5374,[1]finalsorted!$A:$H,$E$5,FALSE))=TRUE,"terminated",(VLOOKUP(D5374,[1]finalsorted!$A:$H,$E$5,FALSE)))</f>
        <v>779407.65</v>
      </c>
    </row>
    <row r="5375" spans="1:5" hidden="1" outlineLevel="3" x14ac:dyDescent="0.25">
      <c r="A5375" s="39" t="s">
        <v>11057</v>
      </c>
      <c r="B5375" s="39" t="s">
        <v>3280</v>
      </c>
      <c r="C5375" s="40" t="s">
        <v>10960</v>
      </c>
      <c r="D5375" s="40" t="s">
        <v>3290</v>
      </c>
      <c r="E5375" s="41" t="str">
        <f>IF(ISNA(VLOOKUP(D5375,[1]finalsorted!$A:$H,$E$5,FALSE))=TRUE,"terminated",(VLOOKUP(D5375,[1]finalsorted!$A:$H,$E$5,FALSE)))</f>
        <v/>
      </c>
    </row>
    <row r="5376" spans="1:5" hidden="1" outlineLevel="3" x14ac:dyDescent="0.25">
      <c r="A5376" s="39" t="s">
        <v>11057</v>
      </c>
      <c r="B5376" s="39" t="s">
        <v>3280</v>
      </c>
      <c r="C5376" s="40" t="s">
        <v>10960</v>
      </c>
      <c r="D5376" s="40" t="s">
        <v>3291</v>
      </c>
      <c r="E5376" s="41">
        <f>IF(ISNA(VLOOKUP(D5376,[1]finalsorted!$A:$H,$E$5,FALSE))=TRUE,"terminated",(VLOOKUP(D5376,[1]finalsorted!$A:$H,$E$5,FALSE)))</f>
        <v>229806.36</v>
      </c>
    </row>
    <row r="5377" spans="1:5" hidden="1" outlineLevel="3" x14ac:dyDescent="0.25">
      <c r="A5377" s="39" t="s">
        <v>11057</v>
      </c>
      <c r="B5377" s="39" t="s">
        <v>3280</v>
      </c>
      <c r="C5377" s="40" t="s">
        <v>10960</v>
      </c>
      <c r="D5377" s="40" t="s">
        <v>3292</v>
      </c>
      <c r="E5377" s="41">
        <f>IF(ISNA(VLOOKUP(D5377,[1]finalsorted!$A:$H,$E$5,FALSE))=TRUE,"terminated",(VLOOKUP(D5377,[1]finalsorted!$A:$H,$E$5,FALSE)))</f>
        <v>589890</v>
      </c>
    </row>
    <row r="5378" spans="1:5" hidden="1" outlineLevel="3" x14ac:dyDescent="0.25">
      <c r="A5378" s="39" t="s">
        <v>11057</v>
      </c>
      <c r="B5378" s="39" t="s">
        <v>3280</v>
      </c>
      <c r="C5378" s="40" t="s">
        <v>10960</v>
      </c>
      <c r="D5378" s="40" t="s">
        <v>3293</v>
      </c>
      <c r="E5378" s="41" t="str">
        <f>IF(ISNA(VLOOKUP(D5378,[1]finalsorted!$A:$H,$E$5,FALSE))=TRUE,"terminated",(VLOOKUP(D5378,[1]finalsorted!$A:$H,$E$5,FALSE)))</f>
        <v/>
      </c>
    </row>
    <row r="5379" spans="1:5" hidden="1" outlineLevel="3" x14ac:dyDescent="0.25">
      <c r="A5379" s="39" t="s">
        <v>11057</v>
      </c>
      <c r="B5379" s="39" t="s">
        <v>3280</v>
      </c>
      <c r="C5379" s="40" t="s">
        <v>10960</v>
      </c>
      <c r="D5379" s="40" t="s">
        <v>3294</v>
      </c>
      <c r="E5379" s="41">
        <f>IF(ISNA(VLOOKUP(D5379,[1]finalsorted!$A:$H,$E$5,FALSE))=TRUE,"terminated",(VLOOKUP(D5379,[1]finalsorted!$A:$H,$E$5,FALSE)))</f>
        <v>2275366.02</v>
      </c>
    </row>
    <row r="5380" spans="1:5" hidden="1" outlineLevel="3" x14ac:dyDescent="0.25">
      <c r="A5380" s="39" t="s">
        <v>11057</v>
      </c>
      <c r="B5380" s="39" t="s">
        <v>3280</v>
      </c>
      <c r="C5380" s="40" t="s">
        <v>10960</v>
      </c>
      <c r="D5380" s="40" t="s">
        <v>3295</v>
      </c>
      <c r="E5380" s="41">
        <f>IF(ISNA(VLOOKUP(D5380,[1]finalsorted!$A:$H,$E$5,FALSE))=TRUE,"terminated",(VLOOKUP(D5380,[1]finalsorted!$A:$H,$E$5,FALSE)))</f>
        <v>3444072.4399999995</v>
      </c>
    </row>
    <row r="5381" spans="1:5" hidden="1" outlineLevel="3" x14ac:dyDescent="0.25">
      <c r="A5381" s="39" t="s">
        <v>11057</v>
      </c>
      <c r="B5381" s="39" t="s">
        <v>3280</v>
      </c>
      <c r="C5381" s="40" t="s">
        <v>10960</v>
      </c>
      <c r="D5381" s="40" t="s">
        <v>3296</v>
      </c>
      <c r="E5381" s="41" t="str">
        <f>IF(ISNA(VLOOKUP(D5381,[1]finalsorted!$A:$H,$E$5,FALSE))=TRUE,"terminated",(VLOOKUP(D5381,[1]finalsorted!$A:$H,$E$5,FALSE)))</f>
        <v/>
      </c>
    </row>
    <row r="5382" spans="1:5" hidden="1" outlineLevel="3" x14ac:dyDescent="0.25">
      <c r="A5382" s="39" t="s">
        <v>11057</v>
      </c>
      <c r="B5382" s="39" t="s">
        <v>3280</v>
      </c>
      <c r="C5382" s="40" t="s">
        <v>10960</v>
      </c>
      <c r="D5382" s="40" t="s">
        <v>3297</v>
      </c>
      <c r="E5382" s="41">
        <f>IF(ISNA(VLOOKUP(D5382,[1]finalsorted!$A:$H,$E$5,FALSE))=TRUE,"terminated",(VLOOKUP(D5382,[1]finalsorted!$A:$H,$E$5,FALSE)))</f>
        <v>3457530.92</v>
      </c>
    </row>
    <row r="5383" spans="1:5" hidden="1" outlineLevel="3" x14ac:dyDescent="0.25">
      <c r="A5383" s="39" t="s">
        <v>11057</v>
      </c>
      <c r="B5383" s="39" t="s">
        <v>3280</v>
      </c>
      <c r="C5383" s="40" t="s">
        <v>10960</v>
      </c>
      <c r="D5383" s="40" t="s">
        <v>3298</v>
      </c>
      <c r="E5383" s="41">
        <f>IF(ISNA(VLOOKUP(D5383,[1]finalsorted!$A:$H,$E$5,FALSE))=TRUE,"terminated",(VLOOKUP(D5383,[1]finalsorted!$A:$H,$E$5,FALSE)))</f>
        <v>1236755.3799999999</v>
      </c>
    </row>
    <row r="5384" spans="1:5" hidden="1" outlineLevel="3" x14ac:dyDescent="0.25">
      <c r="A5384" s="39" t="s">
        <v>11057</v>
      </c>
      <c r="B5384" s="39" t="s">
        <v>3280</v>
      </c>
      <c r="C5384" s="40" t="s">
        <v>10960</v>
      </c>
      <c r="D5384" s="40" t="s">
        <v>3299</v>
      </c>
      <c r="E5384" s="41">
        <f>IF(ISNA(VLOOKUP(D5384,[1]finalsorted!$A:$H,$E$5,FALSE))=TRUE,"terminated",(VLOOKUP(D5384,[1]finalsorted!$A:$H,$E$5,FALSE)))</f>
        <v>2688011.4999999991</v>
      </c>
    </row>
    <row r="5385" spans="1:5" hidden="1" outlineLevel="3" x14ac:dyDescent="0.25">
      <c r="A5385" s="39" t="s">
        <v>11057</v>
      </c>
      <c r="B5385" s="39" t="s">
        <v>3280</v>
      </c>
      <c r="C5385" s="40" t="s">
        <v>10960</v>
      </c>
      <c r="D5385" s="40" t="s">
        <v>3300</v>
      </c>
      <c r="E5385" s="41" t="str">
        <f>IF(ISNA(VLOOKUP(D5385,[1]finalsorted!$A:$H,$E$5,FALSE))=TRUE,"terminated",(VLOOKUP(D5385,[1]finalsorted!$A:$H,$E$5,FALSE)))</f>
        <v/>
      </c>
    </row>
    <row r="5386" spans="1:5" hidden="1" outlineLevel="3" x14ac:dyDescent="0.25">
      <c r="A5386" s="39" t="s">
        <v>11057</v>
      </c>
      <c r="B5386" s="39" t="s">
        <v>3280</v>
      </c>
      <c r="C5386" s="40" t="s">
        <v>10960</v>
      </c>
      <c r="D5386" s="40" t="s">
        <v>3301</v>
      </c>
      <c r="E5386" s="41" t="str">
        <f>IF(ISNA(VLOOKUP(D5386,[1]finalsorted!$A:$H,$E$5,FALSE))=TRUE,"terminated",(VLOOKUP(D5386,[1]finalsorted!$A:$H,$E$5,FALSE)))</f>
        <v/>
      </c>
    </row>
    <row r="5387" spans="1:5" hidden="1" outlineLevel="3" x14ac:dyDescent="0.25">
      <c r="A5387" s="39" t="s">
        <v>11057</v>
      </c>
      <c r="B5387" s="39" t="s">
        <v>3280</v>
      </c>
      <c r="C5387" s="40" t="s">
        <v>10960</v>
      </c>
      <c r="D5387" s="40" t="s">
        <v>3302</v>
      </c>
      <c r="E5387" s="41">
        <f>IF(ISNA(VLOOKUP(D5387,[1]finalsorted!$A:$H,$E$5,FALSE))=TRUE,"terminated",(VLOOKUP(D5387,[1]finalsorted!$A:$H,$E$5,FALSE)))</f>
        <v>2707013.5500000003</v>
      </c>
    </row>
    <row r="5388" spans="1:5" hidden="1" outlineLevel="3" x14ac:dyDescent="0.25">
      <c r="A5388" s="39" t="s">
        <v>11057</v>
      </c>
      <c r="B5388" s="39" t="s">
        <v>3280</v>
      </c>
      <c r="C5388" s="40" t="s">
        <v>10960</v>
      </c>
      <c r="D5388" s="40" t="s">
        <v>3303</v>
      </c>
      <c r="E5388" s="41">
        <f>IF(ISNA(VLOOKUP(D5388,[1]finalsorted!$A:$H,$E$5,FALSE))=TRUE,"terminated",(VLOOKUP(D5388,[1]finalsorted!$A:$H,$E$5,FALSE)))</f>
        <v>4165317.5700000003</v>
      </c>
    </row>
    <row r="5389" spans="1:5" hidden="1" outlineLevel="3" x14ac:dyDescent="0.25">
      <c r="A5389" s="39" t="s">
        <v>11057</v>
      </c>
      <c r="B5389" s="39" t="s">
        <v>3280</v>
      </c>
      <c r="C5389" s="40" t="s">
        <v>10960</v>
      </c>
      <c r="D5389" s="40" t="s">
        <v>3304</v>
      </c>
      <c r="E5389" s="41">
        <f>IF(ISNA(VLOOKUP(D5389,[1]finalsorted!$A:$H,$E$5,FALSE))=TRUE,"terminated",(VLOOKUP(D5389,[1]finalsorted!$A:$H,$E$5,FALSE)))</f>
        <v>6864010.4299999997</v>
      </c>
    </row>
    <row r="5390" spans="1:5" hidden="1" outlineLevel="3" x14ac:dyDescent="0.25">
      <c r="A5390" s="39" t="s">
        <v>11057</v>
      </c>
      <c r="B5390" s="39" t="s">
        <v>3280</v>
      </c>
      <c r="C5390" s="40" t="s">
        <v>10960</v>
      </c>
      <c r="D5390" s="40" t="s">
        <v>3305</v>
      </c>
      <c r="E5390" s="41">
        <f>IF(ISNA(VLOOKUP(D5390,[1]finalsorted!$A:$H,$E$5,FALSE))=TRUE,"terminated",(VLOOKUP(D5390,[1]finalsorted!$A:$H,$E$5,FALSE)))</f>
        <v>1156259.1400000001</v>
      </c>
    </row>
    <row r="5391" spans="1:5" hidden="1" outlineLevel="3" x14ac:dyDescent="0.25">
      <c r="A5391" s="39" t="s">
        <v>11057</v>
      </c>
      <c r="B5391" s="39" t="s">
        <v>3280</v>
      </c>
      <c r="C5391" s="40" t="s">
        <v>10960</v>
      </c>
      <c r="D5391" s="40" t="s">
        <v>3306</v>
      </c>
      <c r="E5391" s="41" t="str">
        <f>IF(ISNA(VLOOKUP(D5391,[1]finalsorted!$A:$H,$E$5,FALSE))=TRUE,"terminated",(VLOOKUP(D5391,[1]finalsorted!$A:$H,$E$5,FALSE)))</f>
        <v/>
      </c>
    </row>
    <row r="5392" spans="1:5" hidden="1" outlineLevel="3" x14ac:dyDescent="0.25">
      <c r="A5392" s="39" t="s">
        <v>11057</v>
      </c>
      <c r="B5392" s="39" t="s">
        <v>3280</v>
      </c>
      <c r="C5392" s="40" t="s">
        <v>10960</v>
      </c>
      <c r="D5392" s="40" t="s">
        <v>3307</v>
      </c>
      <c r="E5392" s="41">
        <f>IF(ISNA(VLOOKUP(D5392,[1]finalsorted!$A:$H,$E$5,FALSE))=TRUE,"terminated",(VLOOKUP(D5392,[1]finalsorted!$A:$H,$E$5,FALSE)))</f>
        <v>971836.30999999994</v>
      </c>
    </row>
    <row r="5393" spans="1:5" hidden="1" outlineLevel="3" x14ac:dyDescent="0.25">
      <c r="A5393" s="39" t="s">
        <v>11057</v>
      </c>
      <c r="B5393" s="39" t="s">
        <v>3280</v>
      </c>
      <c r="C5393" s="40" t="s">
        <v>10960</v>
      </c>
      <c r="D5393" s="40" t="s">
        <v>3308</v>
      </c>
      <c r="E5393" s="41" t="str">
        <f>IF(ISNA(VLOOKUP(D5393,[1]finalsorted!$A:$H,$E$5,FALSE))=TRUE,"terminated",(VLOOKUP(D5393,[1]finalsorted!$A:$H,$E$5,FALSE)))</f>
        <v/>
      </c>
    </row>
    <row r="5394" spans="1:5" hidden="1" outlineLevel="3" x14ac:dyDescent="0.25">
      <c r="A5394" s="39" t="s">
        <v>11057</v>
      </c>
      <c r="B5394" s="39" t="s">
        <v>3280</v>
      </c>
      <c r="C5394" s="40" t="s">
        <v>10960</v>
      </c>
      <c r="D5394" s="40" t="s">
        <v>3309</v>
      </c>
      <c r="E5394" s="41" t="str">
        <f>IF(ISNA(VLOOKUP(D5394,[1]finalsorted!$A:$H,$E$5,FALSE))=TRUE,"terminated",(VLOOKUP(D5394,[1]finalsorted!$A:$H,$E$5,FALSE)))</f>
        <v/>
      </c>
    </row>
    <row r="5395" spans="1:5" hidden="1" outlineLevel="3" x14ac:dyDescent="0.25">
      <c r="A5395" s="39" t="s">
        <v>11057</v>
      </c>
      <c r="B5395" s="39" t="s">
        <v>3280</v>
      </c>
      <c r="C5395" s="40" t="s">
        <v>10960</v>
      </c>
      <c r="D5395" s="40" t="s">
        <v>3310</v>
      </c>
      <c r="E5395" s="41">
        <f>IF(ISNA(VLOOKUP(D5395,[1]finalsorted!$A:$H,$E$5,FALSE))=TRUE,"terminated",(VLOOKUP(D5395,[1]finalsorted!$A:$H,$E$5,FALSE)))</f>
        <v>3500974.7800000003</v>
      </c>
    </row>
    <row r="5396" spans="1:5" hidden="1" outlineLevel="3" x14ac:dyDescent="0.25">
      <c r="A5396" s="39" t="s">
        <v>11057</v>
      </c>
      <c r="B5396" s="39" t="s">
        <v>3280</v>
      </c>
      <c r="C5396" s="40" t="s">
        <v>10960</v>
      </c>
      <c r="D5396" s="40" t="s">
        <v>3311</v>
      </c>
      <c r="E5396" s="41">
        <f>IF(ISNA(VLOOKUP(D5396,[1]finalsorted!$A:$H,$E$5,FALSE))=TRUE,"terminated",(VLOOKUP(D5396,[1]finalsorted!$A:$H,$E$5,FALSE)))</f>
        <v>952228.22</v>
      </c>
    </row>
    <row r="5397" spans="1:5" hidden="1" outlineLevel="3" x14ac:dyDescent="0.25">
      <c r="A5397" s="39" t="s">
        <v>11057</v>
      </c>
      <c r="B5397" s="39" t="s">
        <v>3280</v>
      </c>
      <c r="C5397" s="40" t="s">
        <v>10960</v>
      </c>
      <c r="D5397" s="40" t="s">
        <v>3312</v>
      </c>
      <c r="E5397" s="41">
        <f>IF(ISNA(VLOOKUP(D5397,[1]finalsorted!$A:$H,$E$5,FALSE))=TRUE,"terminated",(VLOOKUP(D5397,[1]finalsorted!$A:$H,$E$5,FALSE)))</f>
        <v>2880555.85</v>
      </c>
    </row>
    <row r="5398" spans="1:5" hidden="1" outlineLevel="3" x14ac:dyDescent="0.25">
      <c r="A5398" s="39" t="s">
        <v>11057</v>
      </c>
      <c r="B5398" s="39" t="s">
        <v>3280</v>
      </c>
      <c r="C5398" s="40" t="s">
        <v>10960</v>
      </c>
      <c r="D5398" s="40" t="s">
        <v>3313</v>
      </c>
      <c r="E5398" s="41">
        <f>IF(ISNA(VLOOKUP(D5398,[1]finalsorted!$A:$H,$E$5,FALSE))=TRUE,"terminated",(VLOOKUP(D5398,[1]finalsorted!$A:$H,$E$5,FALSE)))</f>
        <v>3043817.1199999996</v>
      </c>
    </row>
    <row r="5399" spans="1:5" hidden="1" outlineLevel="3" x14ac:dyDescent="0.25">
      <c r="A5399" s="39" t="s">
        <v>11057</v>
      </c>
      <c r="B5399" s="39" t="s">
        <v>3280</v>
      </c>
      <c r="C5399" s="40" t="s">
        <v>10960</v>
      </c>
      <c r="D5399" s="40" t="s">
        <v>3314</v>
      </c>
      <c r="E5399" s="41">
        <f>IF(ISNA(VLOOKUP(D5399,[1]finalsorted!$A:$H,$E$5,FALSE))=TRUE,"terminated",(VLOOKUP(D5399,[1]finalsorted!$A:$H,$E$5,FALSE)))</f>
        <v>1673297.52</v>
      </c>
    </row>
    <row r="5400" spans="1:5" hidden="1" outlineLevel="3" x14ac:dyDescent="0.25">
      <c r="A5400" s="39" t="s">
        <v>11057</v>
      </c>
      <c r="B5400" s="39" t="s">
        <v>3280</v>
      </c>
      <c r="C5400" s="40" t="s">
        <v>10960</v>
      </c>
      <c r="D5400" s="40" t="s">
        <v>3315</v>
      </c>
      <c r="E5400" s="41">
        <f>IF(ISNA(VLOOKUP(D5400,[1]finalsorted!$A:$H,$E$5,FALSE))=TRUE,"terminated",(VLOOKUP(D5400,[1]finalsorted!$A:$H,$E$5,FALSE)))</f>
        <v>3965949.8500000006</v>
      </c>
    </row>
    <row r="5401" spans="1:5" hidden="1" outlineLevel="3" x14ac:dyDescent="0.25">
      <c r="A5401" s="39" t="s">
        <v>11057</v>
      </c>
      <c r="B5401" s="39" t="s">
        <v>3280</v>
      </c>
      <c r="C5401" s="40" t="s">
        <v>10960</v>
      </c>
      <c r="D5401" s="40" t="s">
        <v>3316</v>
      </c>
      <c r="E5401" s="41">
        <f>IF(ISNA(VLOOKUP(D5401,[1]finalsorted!$A:$H,$E$5,FALSE))=TRUE,"terminated",(VLOOKUP(D5401,[1]finalsorted!$A:$H,$E$5,FALSE)))</f>
        <v>1605158.3299999998</v>
      </c>
    </row>
    <row r="5402" spans="1:5" hidden="1" outlineLevel="3" x14ac:dyDescent="0.25">
      <c r="A5402" s="39" t="s">
        <v>11057</v>
      </c>
      <c r="B5402" s="39" t="s">
        <v>3280</v>
      </c>
      <c r="C5402" s="40" t="s">
        <v>10960</v>
      </c>
      <c r="D5402" s="40" t="s">
        <v>3317</v>
      </c>
      <c r="E5402" s="41">
        <f>IF(ISNA(VLOOKUP(D5402,[1]finalsorted!$A:$H,$E$5,FALSE))=TRUE,"terminated",(VLOOKUP(D5402,[1]finalsorted!$A:$H,$E$5,FALSE)))</f>
        <v>3261565.7100000004</v>
      </c>
    </row>
    <row r="5403" spans="1:5" hidden="1" outlineLevel="3" x14ac:dyDescent="0.25">
      <c r="A5403" s="39" t="s">
        <v>11057</v>
      </c>
      <c r="B5403" s="39" t="s">
        <v>3280</v>
      </c>
      <c r="C5403" s="40" t="s">
        <v>10960</v>
      </c>
      <c r="D5403" s="40" t="s">
        <v>11201</v>
      </c>
      <c r="E5403" s="41" t="str">
        <f>IF(ISNA(VLOOKUP(D5403,[1]finalsorted!$A:$H,$E$5,FALSE))=TRUE,"terminated",(VLOOKUP(D5403,[1]finalsorted!$A:$H,$E$5,FALSE)))</f>
        <v/>
      </c>
    </row>
    <row r="5404" spans="1:5" hidden="1" outlineLevel="3" x14ac:dyDescent="0.25">
      <c r="A5404" s="39" t="s">
        <v>11057</v>
      </c>
      <c r="B5404" s="39" t="s">
        <v>3280</v>
      </c>
      <c r="C5404" s="40" t="s">
        <v>10960</v>
      </c>
      <c r="D5404" s="40" t="s">
        <v>3318</v>
      </c>
      <c r="E5404" s="41" t="str">
        <f>IF(ISNA(VLOOKUP(D5404,[1]finalsorted!$A:$H,$E$5,FALSE))=TRUE,"terminated",(VLOOKUP(D5404,[1]finalsorted!$A:$H,$E$5,FALSE)))</f>
        <v/>
      </c>
    </row>
    <row r="5405" spans="1:5" hidden="1" outlineLevel="3" x14ac:dyDescent="0.25">
      <c r="A5405" s="39" t="s">
        <v>11057</v>
      </c>
      <c r="B5405" s="39" t="s">
        <v>3280</v>
      </c>
      <c r="C5405" s="40" t="s">
        <v>10960</v>
      </c>
      <c r="D5405" s="40" t="s">
        <v>3319</v>
      </c>
      <c r="E5405" s="41" t="str">
        <f>IF(ISNA(VLOOKUP(D5405,[1]finalsorted!$A:$H,$E$5,FALSE))=TRUE,"terminated",(VLOOKUP(D5405,[1]finalsorted!$A:$H,$E$5,FALSE)))</f>
        <v/>
      </c>
    </row>
    <row r="5406" spans="1:5" hidden="1" outlineLevel="3" x14ac:dyDescent="0.25">
      <c r="A5406" s="39" t="s">
        <v>11057</v>
      </c>
      <c r="B5406" s="39" t="s">
        <v>3280</v>
      </c>
      <c r="C5406" s="40" t="s">
        <v>10960</v>
      </c>
      <c r="D5406" s="40" t="s">
        <v>3320</v>
      </c>
      <c r="E5406" s="41">
        <f>IF(ISNA(VLOOKUP(D5406,[1]finalsorted!$A:$H,$E$5,FALSE))=TRUE,"terminated",(VLOOKUP(D5406,[1]finalsorted!$A:$H,$E$5,FALSE)))</f>
        <v>4667331.0199999986</v>
      </c>
    </row>
    <row r="5407" spans="1:5" hidden="1" outlineLevel="3" x14ac:dyDescent="0.25">
      <c r="A5407" s="39" t="s">
        <v>11057</v>
      </c>
      <c r="B5407" s="39" t="s">
        <v>3280</v>
      </c>
      <c r="C5407" s="40" t="s">
        <v>10960</v>
      </c>
      <c r="D5407" s="40" t="s">
        <v>3321</v>
      </c>
      <c r="E5407" s="41">
        <f>IF(ISNA(VLOOKUP(D5407,[1]finalsorted!$A:$H,$E$5,FALSE))=TRUE,"terminated",(VLOOKUP(D5407,[1]finalsorted!$A:$H,$E$5,FALSE)))</f>
        <v>2303360.0900000003</v>
      </c>
    </row>
    <row r="5408" spans="1:5" hidden="1" outlineLevel="3" x14ac:dyDescent="0.25">
      <c r="A5408" s="39" t="s">
        <v>11057</v>
      </c>
      <c r="B5408" s="39" t="s">
        <v>3280</v>
      </c>
      <c r="C5408" s="40" t="s">
        <v>10960</v>
      </c>
      <c r="D5408" s="40" t="s">
        <v>3322</v>
      </c>
      <c r="E5408" s="41" t="str">
        <f>IF(ISNA(VLOOKUP(D5408,[1]finalsorted!$A:$H,$E$5,FALSE))=TRUE,"terminated",(VLOOKUP(D5408,[1]finalsorted!$A:$H,$E$5,FALSE)))</f>
        <v/>
      </c>
    </row>
    <row r="5409" spans="1:5" hidden="1" outlineLevel="3" x14ac:dyDescent="0.25">
      <c r="A5409" s="39" t="s">
        <v>11057</v>
      </c>
      <c r="B5409" s="39" t="s">
        <v>3280</v>
      </c>
      <c r="C5409" s="40" t="s">
        <v>10960</v>
      </c>
      <c r="D5409" s="40" t="s">
        <v>3323</v>
      </c>
      <c r="E5409" s="41">
        <f>IF(ISNA(VLOOKUP(D5409,[1]finalsorted!$A:$H,$E$5,FALSE))=TRUE,"terminated",(VLOOKUP(D5409,[1]finalsorted!$A:$H,$E$5,FALSE)))</f>
        <v>2380018.2399999998</v>
      </c>
    </row>
    <row r="5410" spans="1:5" hidden="1" outlineLevel="3" x14ac:dyDescent="0.25">
      <c r="A5410" s="39" t="s">
        <v>11057</v>
      </c>
      <c r="B5410" s="39" t="s">
        <v>3280</v>
      </c>
      <c r="C5410" s="40" t="s">
        <v>10960</v>
      </c>
      <c r="D5410" s="40" t="s">
        <v>3324</v>
      </c>
      <c r="E5410" s="41" t="str">
        <f>IF(ISNA(VLOOKUP(D5410,[1]finalsorted!$A:$H,$E$5,FALSE))=TRUE,"terminated",(VLOOKUP(D5410,[1]finalsorted!$A:$H,$E$5,FALSE)))</f>
        <v/>
      </c>
    </row>
    <row r="5411" spans="1:5" hidden="1" outlineLevel="3" x14ac:dyDescent="0.25">
      <c r="A5411" s="39" t="s">
        <v>11057</v>
      </c>
      <c r="B5411" s="39" t="s">
        <v>3280</v>
      </c>
      <c r="C5411" s="40" t="s">
        <v>10960</v>
      </c>
      <c r="D5411" s="40" t="s">
        <v>3325</v>
      </c>
      <c r="E5411" s="41">
        <f>IF(ISNA(VLOOKUP(D5411,[1]finalsorted!$A:$H,$E$5,FALSE))=TRUE,"terminated",(VLOOKUP(D5411,[1]finalsorted!$A:$H,$E$5,FALSE)))</f>
        <v>4966648.2500000009</v>
      </c>
    </row>
    <row r="5412" spans="1:5" hidden="1" outlineLevel="3" x14ac:dyDescent="0.25">
      <c r="A5412" s="39" t="s">
        <v>11057</v>
      </c>
      <c r="B5412" s="39" t="s">
        <v>3280</v>
      </c>
      <c r="C5412" s="40" t="s">
        <v>10960</v>
      </c>
      <c r="D5412" s="40" t="s">
        <v>3326</v>
      </c>
      <c r="E5412" s="41">
        <f>IF(ISNA(VLOOKUP(D5412,[1]finalsorted!$A:$H,$E$5,FALSE))=TRUE,"terminated",(VLOOKUP(D5412,[1]finalsorted!$A:$H,$E$5,FALSE)))</f>
        <v>8800438.7400000002</v>
      </c>
    </row>
    <row r="5413" spans="1:5" hidden="1" outlineLevel="3" x14ac:dyDescent="0.25">
      <c r="A5413" s="39" t="s">
        <v>11057</v>
      </c>
      <c r="B5413" s="39" t="s">
        <v>3280</v>
      </c>
      <c r="C5413" s="40" t="s">
        <v>10960</v>
      </c>
      <c r="D5413" s="40" t="s">
        <v>3327</v>
      </c>
      <c r="E5413" s="41">
        <f>IF(ISNA(VLOOKUP(D5413,[1]finalsorted!$A:$H,$E$5,FALSE))=TRUE,"terminated",(VLOOKUP(D5413,[1]finalsorted!$A:$H,$E$5,FALSE)))</f>
        <v>1725846.0999999999</v>
      </c>
    </row>
    <row r="5414" spans="1:5" hidden="1" outlineLevel="3" x14ac:dyDescent="0.25">
      <c r="A5414" s="39" t="s">
        <v>11057</v>
      </c>
      <c r="B5414" s="39" t="s">
        <v>3280</v>
      </c>
      <c r="C5414" s="40" t="s">
        <v>10960</v>
      </c>
      <c r="D5414" s="40" t="s">
        <v>11094</v>
      </c>
      <c r="E5414" s="41">
        <f>IF(ISNA(VLOOKUP(D5414,[1]finalsorted!$A:$H,$E$5,FALSE))=TRUE,"terminated",(VLOOKUP(D5414,[1]finalsorted!$A:$H,$E$5,FALSE)))</f>
        <v>19936820.68</v>
      </c>
    </row>
    <row r="5415" spans="1:5" hidden="1" outlineLevel="2" x14ac:dyDescent="0.25">
      <c r="A5415" s="39"/>
      <c r="B5415" s="39" t="s">
        <v>3280</v>
      </c>
      <c r="C5415" s="40" t="s">
        <v>10960</v>
      </c>
      <c r="D5415" s="40" t="s">
        <v>11265</v>
      </c>
      <c r="E5415" s="41">
        <f>IF(ISNA(VLOOKUP(D5415,[1]finalsorted!$A:$H,$E$5,FALSE))=TRUE,"terminated",(VLOOKUP(D5415,[1]finalsorted!$A:$H,$E$5,FALSE)))</f>
        <v>110309962.16999999</v>
      </c>
    </row>
    <row r="5416" spans="1:5" hidden="1" outlineLevel="3" x14ac:dyDescent="0.25">
      <c r="A5416" s="39" t="s">
        <v>11057</v>
      </c>
      <c r="B5416" s="39" t="s">
        <v>3380</v>
      </c>
      <c r="C5416" s="40" t="s">
        <v>10961</v>
      </c>
      <c r="D5416" s="40" t="s">
        <v>3370</v>
      </c>
      <c r="E5416" s="41">
        <f>IF(ISNA(VLOOKUP(D5416,[1]finalsorted!$A:$H,$E$5,FALSE))=TRUE,"terminated",(VLOOKUP(D5416,[1]finalsorted!$A:$H,$E$5,FALSE)))</f>
        <v>2052123.88</v>
      </c>
    </row>
    <row r="5417" spans="1:5" hidden="1" outlineLevel="3" x14ac:dyDescent="0.25">
      <c r="A5417" s="39" t="s">
        <v>11057</v>
      </c>
      <c r="B5417" s="39" t="s">
        <v>3380</v>
      </c>
      <c r="C5417" s="40" t="s">
        <v>10961</v>
      </c>
      <c r="D5417" s="40" t="s">
        <v>3371</v>
      </c>
      <c r="E5417" s="41" t="str">
        <f>IF(ISNA(VLOOKUP(D5417,[1]finalsorted!$A:$H,$E$5,FALSE))=TRUE,"terminated",(VLOOKUP(D5417,[1]finalsorted!$A:$H,$E$5,FALSE)))</f>
        <v/>
      </c>
    </row>
    <row r="5418" spans="1:5" hidden="1" outlineLevel="3" x14ac:dyDescent="0.25">
      <c r="A5418" s="39" t="s">
        <v>11057</v>
      </c>
      <c r="B5418" s="39" t="s">
        <v>3380</v>
      </c>
      <c r="C5418" s="40" t="s">
        <v>10961</v>
      </c>
      <c r="D5418" s="40" t="s">
        <v>3372</v>
      </c>
      <c r="E5418" s="41">
        <f>IF(ISNA(VLOOKUP(D5418,[1]finalsorted!$A:$H,$E$5,FALSE))=TRUE,"terminated",(VLOOKUP(D5418,[1]finalsorted!$A:$H,$E$5,FALSE)))</f>
        <v>7161474.879999999</v>
      </c>
    </row>
    <row r="5419" spans="1:5" hidden="1" outlineLevel="3" x14ac:dyDescent="0.25">
      <c r="A5419" s="39" t="s">
        <v>11057</v>
      </c>
      <c r="B5419" s="39" t="s">
        <v>3380</v>
      </c>
      <c r="C5419" s="40" t="s">
        <v>10961</v>
      </c>
      <c r="D5419" s="40" t="s">
        <v>3373</v>
      </c>
      <c r="E5419" s="41">
        <f>IF(ISNA(VLOOKUP(D5419,[1]finalsorted!$A:$H,$E$5,FALSE))=TRUE,"terminated",(VLOOKUP(D5419,[1]finalsorted!$A:$H,$E$5,FALSE)))</f>
        <v>1870192.43</v>
      </c>
    </row>
    <row r="5420" spans="1:5" hidden="1" outlineLevel="3" x14ac:dyDescent="0.25">
      <c r="A5420" s="39" t="s">
        <v>11057</v>
      </c>
      <c r="B5420" s="39" t="s">
        <v>3380</v>
      </c>
      <c r="C5420" s="40" t="s">
        <v>10961</v>
      </c>
      <c r="D5420" s="40" t="s">
        <v>3374</v>
      </c>
      <c r="E5420" s="41">
        <f>IF(ISNA(VLOOKUP(D5420,[1]finalsorted!$A:$H,$E$5,FALSE))=TRUE,"terminated",(VLOOKUP(D5420,[1]finalsorted!$A:$H,$E$5,FALSE)))</f>
        <v>2735472.6699999995</v>
      </c>
    </row>
    <row r="5421" spans="1:5" hidden="1" outlineLevel="3" x14ac:dyDescent="0.25">
      <c r="A5421" s="39" t="s">
        <v>11057</v>
      </c>
      <c r="B5421" s="39" t="s">
        <v>3380</v>
      </c>
      <c r="C5421" s="40" t="s">
        <v>10961</v>
      </c>
      <c r="D5421" s="40" t="s">
        <v>3375</v>
      </c>
      <c r="E5421" s="41" t="str">
        <f>IF(ISNA(VLOOKUP(D5421,[1]finalsorted!$A:$H,$E$5,FALSE))=TRUE,"terminated",(VLOOKUP(D5421,[1]finalsorted!$A:$H,$E$5,FALSE)))</f>
        <v/>
      </c>
    </row>
    <row r="5422" spans="1:5" hidden="1" outlineLevel="3" x14ac:dyDescent="0.25">
      <c r="A5422" s="39" t="s">
        <v>11057</v>
      </c>
      <c r="B5422" s="39" t="s">
        <v>3380</v>
      </c>
      <c r="C5422" s="40" t="s">
        <v>10961</v>
      </c>
      <c r="D5422" s="40" t="s">
        <v>3376</v>
      </c>
      <c r="E5422" s="41">
        <f>IF(ISNA(VLOOKUP(D5422,[1]finalsorted!$A:$H,$E$5,FALSE))=TRUE,"terminated",(VLOOKUP(D5422,[1]finalsorted!$A:$H,$E$5,FALSE)))</f>
        <v>1009610.7500000001</v>
      </c>
    </row>
    <row r="5423" spans="1:5" hidden="1" outlineLevel="3" x14ac:dyDescent="0.25">
      <c r="A5423" s="39" t="s">
        <v>11057</v>
      </c>
      <c r="B5423" s="39" t="s">
        <v>3380</v>
      </c>
      <c r="C5423" s="40" t="s">
        <v>10961</v>
      </c>
      <c r="D5423" s="40" t="s">
        <v>3377</v>
      </c>
      <c r="E5423" s="41">
        <f>IF(ISNA(VLOOKUP(D5423,[1]finalsorted!$A:$H,$E$5,FALSE))=TRUE,"terminated",(VLOOKUP(D5423,[1]finalsorted!$A:$H,$E$5,FALSE)))</f>
        <v>1498241.22</v>
      </c>
    </row>
    <row r="5424" spans="1:5" hidden="1" outlineLevel="3" x14ac:dyDescent="0.25">
      <c r="A5424" s="39" t="s">
        <v>11057</v>
      </c>
      <c r="B5424" s="39" t="s">
        <v>3380</v>
      </c>
      <c r="C5424" s="40" t="s">
        <v>10961</v>
      </c>
      <c r="D5424" s="40" t="s">
        <v>3378</v>
      </c>
      <c r="E5424" s="41">
        <f>IF(ISNA(VLOOKUP(D5424,[1]finalsorted!$A:$H,$E$5,FALSE))=TRUE,"terminated",(VLOOKUP(D5424,[1]finalsorted!$A:$H,$E$5,FALSE)))</f>
        <v>2322537.5900000003</v>
      </c>
    </row>
    <row r="5425" spans="1:5" hidden="1" outlineLevel="3" x14ac:dyDescent="0.25">
      <c r="A5425" s="39" t="s">
        <v>11057</v>
      </c>
      <c r="B5425" s="39" t="s">
        <v>3380</v>
      </c>
      <c r="C5425" s="40" t="s">
        <v>10961</v>
      </c>
      <c r="D5425" s="40" t="s">
        <v>3379</v>
      </c>
      <c r="E5425" s="41" t="str">
        <f>IF(ISNA(VLOOKUP(D5425,[1]finalsorted!$A:$H,$E$5,FALSE))=TRUE,"terminated",(VLOOKUP(D5425,[1]finalsorted!$A:$H,$E$5,FALSE)))</f>
        <v/>
      </c>
    </row>
    <row r="5426" spans="1:5" hidden="1" outlineLevel="3" x14ac:dyDescent="0.25">
      <c r="A5426" s="39" t="s">
        <v>11057</v>
      </c>
      <c r="B5426" s="39" t="s">
        <v>3380</v>
      </c>
      <c r="C5426" s="40" t="s">
        <v>10961</v>
      </c>
      <c r="D5426" s="40" t="s">
        <v>3381</v>
      </c>
      <c r="E5426" s="41">
        <f>IF(ISNA(VLOOKUP(D5426,[1]finalsorted!$A:$H,$E$5,FALSE))=TRUE,"terminated",(VLOOKUP(D5426,[1]finalsorted!$A:$H,$E$5,FALSE)))</f>
        <v>4685988.91</v>
      </c>
    </row>
    <row r="5427" spans="1:5" hidden="1" outlineLevel="3" x14ac:dyDescent="0.25">
      <c r="A5427" s="39" t="s">
        <v>11057</v>
      </c>
      <c r="B5427" s="39" t="s">
        <v>3380</v>
      </c>
      <c r="C5427" s="40" t="s">
        <v>10961</v>
      </c>
      <c r="D5427" s="40" t="s">
        <v>3382</v>
      </c>
      <c r="E5427" s="41">
        <f>IF(ISNA(VLOOKUP(D5427,[1]finalsorted!$A:$H,$E$5,FALSE))=TRUE,"terminated",(VLOOKUP(D5427,[1]finalsorted!$A:$H,$E$5,FALSE)))</f>
        <v>8235295.7000000002</v>
      </c>
    </row>
    <row r="5428" spans="1:5" hidden="1" outlineLevel="3" x14ac:dyDescent="0.25">
      <c r="A5428" s="39" t="s">
        <v>11057</v>
      </c>
      <c r="B5428" s="39" t="s">
        <v>3380</v>
      </c>
      <c r="C5428" s="40" t="s">
        <v>10961</v>
      </c>
      <c r="D5428" s="40" t="s">
        <v>3383</v>
      </c>
      <c r="E5428" s="41">
        <f>IF(ISNA(VLOOKUP(D5428,[1]finalsorted!$A:$H,$E$5,FALSE))=TRUE,"terminated",(VLOOKUP(D5428,[1]finalsorted!$A:$H,$E$5,FALSE)))</f>
        <v>3645966.55</v>
      </c>
    </row>
    <row r="5429" spans="1:5" hidden="1" outlineLevel="3" x14ac:dyDescent="0.25">
      <c r="A5429" s="39" t="s">
        <v>11057</v>
      </c>
      <c r="B5429" s="39" t="s">
        <v>3380</v>
      </c>
      <c r="C5429" s="40" t="s">
        <v>10961</v>
      </c>
      <c r="D5429" s="40" t="s">
        <v>3384</v>
      </c>
      <c r="E5429" s="41">
        <f>IF(ISNA(VLOOKUP(D5429,[1]finalsorted!$A:$H,$E$5,FALSE))=TRUE,"terminated",(VLOOKUP(D5429,[1]finalsorted!$A:$H,$E$5,FALSE)))</f>
        <v>1835224.12</v>
      </c>
    </row>
    <row r="5430" spans="1:5" hidden="1" outlineLevel="3" x14ac:dyDescent="0.25">
      <c r="A5430" s="39" t="s">
        <v>11057</v>
      </c>
      <c r="B5430" s="39" t="s">
        <v>3380</v>
      </c>
      <c r="C5430" s="40" t="s">
        <v>10961</v>
      </c>
      <c r="D5430" s="40" t="s">
        <v>3385</v>
      </c>
      <c r="E5430" s="41">
        <f>IF(ISNA(VLOOKUP(D5430,[1]finalsorted!$A:$H,$E$5,FALSE))=TRUE,"terminated",(VLOOKUP(D5430,[1]finalsorted!$A:$H,$E$5,FALSE)))</f>
        <v>664144.93999999994</v>
      </c>
    </row>
    <row r="5431" spans="1:5" hidden="1" outlineLevel="3" x14ac:dyDescent="0.25">
      <c r="A5431" s="39" t="s">
        <v>11057</v>
      </c>
      <c r="B5431" s="39" t="s">
        <v>3380</v>
      </c>
      <c r="C5431" s="40" t="s">
        <v>10961</v>
      </c>
      <c r="D5431" s="40" t="s">
        <v>3386</v>
      </c>
      <c r="E5431" s="41">
        <f>IF(ISNA(VLOOKUP(D5431,[1]finalsorted!$A:$H,$E$5,FALSE))=TRUE,"terminated",(VLOOKUP(D5431,[1]finalsorted!$A:$H,$E$5,FALSE)))</f>
        <v>332447.87</v>
      </c>
    </row>
    <row r="5432" spans="1:5" hidden="1" outlineLevel="3" x14ac:dyDescent="0.25">
      <c r="A5432" s="39" t="s">
        <v>11057</v>
      </c>
      <c r="B5432" s="39" t="s">
        <v>3380</v>
      </c>
      <c r="C5432" s="40" t="s">
        <v>10961</v>
      </c>
      <c r="D5432" s="40" t="s">
        <v>3387</v>
      </c>
      <c r="E5432" s="41">
        <f>IF(ISNA(VLOOKUP(D5432,[1]finalsorted!$A:$H,$E$5,FALSE))=TRUE,"terminated",(VLOOKUP(D5432,[1]finalsorted!$A:$H,$E$5,FALSE)))</f>
        <v>1218379.3500000001</v>
      </c>
    </row>
    <row r="5433" spans="1:5" hidden="1" outlineLevel="3" x14ac:dyDescent="0.25">
      <c r="A5433" s="39" t="s">
        <v>11057</v>
      </c>
      <c r="B5433" s="39" t="s">
        <v>3380</v>
      </c>
      <c r="C5433" s="40" t="s">
        <v>10961</v>
      </c>
      <c r="D5433" s="40" t="s">
        <v>3388</v>
      </c>
      <c r="E5433" s="41" t="str">
        <f>IF(ISNA(VLOOKUP(D5433,[1]finalsorted!$A:$H,$E$5,FALSE))=TRUE,"terminated",(VLOOKUP(D5433,[1]finalsorted!$A:$H,$E$5,FALSE)))</f>
        <v/>
      </c>
    </row>
    <row r="5434" spans="1:5" hidden="1" outlineLevel="3" x14ac:dyDescent="0.25">
      <c r="A5434" s="39" t="s">
        <v>11057</v>
      </c>
      <c r="B5434" s="39" t="s">
        <v>3380</v>
      </c>
      <c r="C5434" s="40" t="s">
        <v>10961</v>
      </c>
      <c r="D5434" s="40" t="s">
        <v>3389</v>
      </c>
      <c r="E5434" s="41">
        <f>IF(ISNA(VLOOKUP(D5434,[1]finalsorted!$A:$H,$E$5,FALSE))=TRUE,"terminated",(VLOOKUP(D5434,[1]finalsorted!$A:$H,$E$5,FALSE)))</f>
        <v>1983314.3</v>
      </c>
    </row>
    <row r="5435" spans="1:5" hidden="1" outlineLevel="3" x14ac:dyDescent="0.25">
      <c r="A5435" s="39" t="s">
        <v>11057</v>
      </c>
      <c r="B5435" s="39" t="s">
        <v>3380</v>
      </c>
      <c r="C5435" s="40" t="s">
        <v>10961</v>
      </c>
      <c r="D5435" s="40" t="s">
        <v>3390</v>
      </c>
      <c r="E5435" s="41">
        <f>IF(ISNA(VLOOKUP(D5435,[1]finalsorted!$A:$H,$E$5,FALSE))=TRUE,"terminated",(VLOOKUP(D5435,[1]finalsorted!$A:$H,$E$5,FALSE)))</f>
        <v>1859296.1399999997</v>
      </c>
    </row>
    <row r="5436" spans="1:5" hidden="1" outlineLevel="3" x14ac:dyDescent="0.25">
      <c r="A5436" s="39" t="s">
        <v>11057</v>
      </c>
      <c r="B5436" s="39" t="s">
        <v>3380</v>
      </c>
      <c r="C5436" s="40" t="s">
        <v>10961</v>
      </c>
      <c r="D5436" s="40" t="s">
        <v>3391</v>
      </c>
      <c r="E5436" s="41" t="str">
        <f>IF(ISNA(VLOOKUP(D5436,[1]finalsorted!$A:$H,$E$5,FALSE))=TRUE,"terminated",(VLOOKUP(D5436,[1]finalsorted!$A:$H,$E$5,FALSE)))</f>
        <v/>
      </c>
    </row>
    <row r="5437" spans="1:5" hidden="1" outlineLevel="3" x14ac:dyDescent="0.25">
      <c r="A5437" s="39" t="s">
        <v>11057</v>
      </c>
      <c r="B5437" s="39" t="s">
        <v>3380</v>
      </c>
      <c r="C5437" s="40" t="s">
        <v>10961</v>
      </c>
      <c r="D5437" s="40" t="s">
        <v>3392</v>
      </c>
      <c r="E5437" s="41">
        <f>IF(ISNA(VLOOKUP(D5437,[1]finalsorted!$A:$H,$E$5,FALSE))=TRUE,"terminated",(VLOOKUP(D5437,[1]finalsorted!$A:$H,$E$5,FALSE)))</f>
        <v>185333.22999999998</v>
      </c>
    </row>
    <row r="5438" spans="1:5" hidden="1" outlineLevel="3" x14ac:dyDescent="0.25">
      <c r="A5438" s="39" t="s">
        <v>11057</v>
      </c>
      <c r="B5438" s="39" t="s">
        <v>3380</v>
      </c>
      <c r="C5438" s="40" t="s">
        <v>10961</v>
      </c>
      <c r="D5438" s="40" t="s">
        <v>3393</v>
      </c>
      <c r="E5438" s="41">
        <f>IF(ISNA(VLOOKUP(D5438,[1]finalsorted!$A:$H,$E$5,FALSE))=TRUE,"terminated",(VLOOKUP(D5438,[1]finalsorted!$A:$H,$E$5,FALSE)))</f>
        <v>272804.53999999998</v>
      </c>
    </row>
    <row r="5439" spans="1:5" hidden="1" outlineLevel="3" x14ac:dyDescent="0.25">
      <c r="A5439" s="39" t="s">
        <v>11057</v>
      </c>
      <c r="B5439" s="39" t="s">
        <v>3380</v>
      </c>
      <c r="C5439" s="40" t="s">
        <v>10961</v>
      </c>
      <c r="D5439" s="40" t="s">
        <v>3394</v>
      </c>
      <c r="E5439" s="41" t="str">
        <f>IF(ISNA(VLOOKUP(D5439,[1]finalsorted!$A:$H,$E$5,FALSE))=TRUE,"terminated",(VLOOKUP(D5439,[1]finalsorted!$A:$H,$E$5,FALSE)))</f>
        <v/>
      </c>
    </row>
    <row r="5440" spans="1:5" hidden="1" outlineLevel="3" x14ac:dyDescent="0.25">
      <c r="A5440" s="39" t="s">
        <v>11057</v>
      </c>
      <c r="B5440" s="39" t="s">
        <v>3380</v>
      </c>
      <c r="C5440" s="40" t="s">
        <v>10961</v>
      </c>
      <c r="D5440" s="40" t="s">
        <v>3395</v>
      </c>
      <c r="E5440" s="41">
        <f>IF(ISNA(VLOOKUP(D5440,[1]finalsorted!$A:$H,$E$5,FALSE))=TRUE,"terminated",(VLOOKUP(D5440,[1]finalsorted!$A:$H,$E$5,FALSE)))</f>
        <v>3269757.1500000008</v>
      </c>
    </row>
    <row r="5441" spans="1:5" hidden="1" outlineLevel="3" x14ac:dyDescent="0.25">
      <c r="A5441" s="39" t="s">
        <v>11057</v>
      </c>
      <c r="B5441" s="39" t="s">
        <v>3380</v>
      </c>
      <c r="C5441" s="40" t="s">
        <v>10961</v>
      </c>
      <c r="D5441" s="40" t="s">
        <v>3396</v>
      </c>
      <c r="E5441" s="41">
        <f>IF(ISNA(VLOOKUP(D5441,[1]finalsorted!$A:$H,$E$5,FALSE))=TRUE,"terminated",(VLOOKUP(D5441,[1]finalsorted!$A:$H,$E$5,FALSE)))</f>
        <v>10061130.280000001</v>
      </c>
    </row>
    <row r="5442" spans="1:5" hidden="1" outlineLevel="3" x14ac:dyDescent="0.25">
      <c r="A5442" s="39" t="s">
        <v>11057</v>
      </c>
      <c r="B5442" s="39" t="s">
        <v>3380</v>
      </c>
      <c r="C5442" s="40" t="s">
        <v>10961</v>
      </c>
      <c r="D5442" s="40" t="s">
        <v>3397</v>
      </c>
      <c r="E5442" s="41">
        <f>IF(ISNA(VLOOKUP(D5442,[1]finalsorted!$A:$H,$E$5,FALSE))=TRUE,"terminated",(VLOOKUP(D5442,[1]finalsorted!$A:$H,$E$5,FALSE)))</f>
        <v>910324.28</v>
      </c>
    </row>
    <row r="5443" spans="1:5" hidden="1" outlineLevel="3" x14ac:dyDescent="0.25">
      <c r="A5443" s="39" t="s">
        <v>11057</v>
      </c>
      <c r="B5443" s="39" t="s">
        <v>3380</v>
      </c>
      <c r="C5443" s="40" t="s">
        <v>10961</v>
      </c>
      <c r="D5443" s="40" t="s">
        <v>3398</v>
      </c>
      <c r="E5443" s="41">
        <f>IF(ISNA(VLOOKUP(D5443,[1]finalsorted!$A:$H,$E$5,FALSE))=TRUE,"terminated",(VLOOKUP(D5443,[1]finalsorted!$A:$H,$E$5,FALSE)))</f>
        <v>9450086.0300000012</v>
      </c>
    </row>
    <row r="5444" spans="1:5" hidden="1" outlineLevel="3" x14ac:dyDescent="0.25">
      <c r="A5444" s="39" t="s">
        <v>11057</v>
      </c>
      <c r="B5444" s="39" t="s">
        <v>3380</v>
      </c>
      <c r="C5444" s="40" t="s">
        <v>10961</v>
      </c>
      <c r="D5444" s="40" t="s">
        <v>3399</v>
      </c>
      <c r="E5444" s="41" t="str">
        <f>IF(ISNA(VLOOKUP(D5444,[1]finalsorted!$A:$H,$E$5,FALSE))=TRUE,"terminated",(VLOOKUP(D5444,[1]finalsorted!$A:$H,$E$5,FALSE)))</f>
        <v/>
      </c>
    </row>
    <row r="5445" spans="1:5" hidden="1" outlineLevel="3" x14ac:dyDescent="0.25">
      <c r="A5445" s="39" t="s">
        <v>11057</v>
      </c>
      <c r="B5445" s="39" t="s">
        <v>3380</v>
      </c>
      <c r="C5445" s="40" t="s">
        <v>10961</v>
      </c>
      <c r="D5445" s="40" t="s">
        <v>3400</v>
      </c>
      <c r="E5445" s="41">
        <f>IF(ISNA(VLOOKUP(D5445,[1]finalsorted!$A:$H,$E$5,FALSE))=TRUE,"terminated",(VLOOKUP(D5445,[1]finalsorted!$A:$H,$E$5,FALSE)))</f>
        <v>8343036.1799999997</v>
      </c>
    </row>
    <row r="5446" spans="1:5" hidden="1" outlineLevel="3" x14ac:dyDescent="0.25">
      <c r="A5446" s="39" t="s">
        <v>11057</v>
      </c>
      <c r="B5446" s="39" t="s">
        <v>3380</v>
      </c>
      <c r="C5446" s="40" t="s">
        <v>10961</v>
      </c>
      <c r="D5446" s="40" t="s">
        <v>3401</v>
      </c>
      <c r="E5446" s="41" t="str">
        <f>IF(ISNA(VLOOKUP(D5446,[1]finalsorted!$A:$H,$E$5,FALSE))=TRUE,"terminated",(VLOOKUP(D5446,[1]finalsorted!$A:$H,$E$5,FALSE)))</f>
        <v/>
      </c>
    </row>
    <row r="5447" spans="1:5" hidden="1" outlineLevel="3" x14ac:dyDescent="0.25">
      <c r="A5447" s="39" t="s">
        <v>11057</v>
      </c>
      <c r="B5447" s="39" t="s">
        <v>3380</v>
      </c>
      <c r="C5447" s="40" t="s">
        <v>10961</v>
      </c>
      <c r="D5447" s="40" t="s">
        <v>3402</v>
      </c>
      <c r="E5447" s="41" t="str">
        <f>IF(ISNA(VLOOKUP(D5447,[1]finalsorted!$A:$H,$E$5,FALSE))=TRUE,"terminated",(VLOOKUP(D5447,[1]finalsorted!$A:$H,$E$5,FALSE)))</f>
        <v/>
      </c>
    </row>
    <row r="5448" spans="1:5" hidden="1" outlineLevel="3" x14ac:dyDescent="0.25">
      <c r="A5448" s="39" t="s">
        <v>11057</v>
      </c>
      <c r="B5448" s="39" t="s">
        <v>3380</v>
      </c>
      <c r="C5448" s="40" t="s">
        <v>10961</v>
      </c>
      <c r="D5448" s="40" t="s">
        <v>3403</v>
      </c>
      <c r="E5448" s="41" t="str">
        <f>IF(ISNA(VLOOKUP(D5448,[1]finalsorted!$A:$H,$E$5,FALSE))=TRUE,"terminated",(VLOOKUP(D5448,[1]finalsorted!$A:$H,$E$5,FALSE)))</f>
        <v/>
      </c>
    </row>
    <row r="5449" spans="1:5" hidden="1" outlineLevel="3" x14ac:dyDescent="0.25">
      <c r="A5449" s="39" t="s">
        <v>11057</v>
      </c>
      <c r="B5449" s="39" t="s">
        <v>3380</v>
      </c>
      <c r="C5449" s="40" t="s">
        <v>10961</v>
      </c>
      <c r="D5449" s="40" t="s">
        <v>3404</v>
      </c>
      <c r="E5449" s="41" t="str">
        <f>IF(ISNA(VLOOKUP(D5449,[1]finalsorted!$A:$H,$E$5,FALSE))=TRUE,"terminated",(VLOOKUP(D5449,[1]finalsorted!$A:$H,$E$5,FALSE)))</f>
        <v/>
      </c>
    </row>
    <row r="5450" spans="1:5" hidden="1" outlineLevel="3" x14ac:dyDescent="0.25">
      <c r="A5450" s="39" t="s">
        <v>11057</v>
      </c>
      <c r="B5450" s="39" t="s">
        <v>3380</v>
      </c>
      <c r="C5450" s="40" t="s">
        <v>10961</v>
      </c>
      <c r="D5450" s="40" t="s">
        <v>3405</v>
      </c>
      <c r="E5450" s="41" t="str">
        <f>IF(ISNA(VLOOKUP(D5450,[1]finalsorted!$A:$H,$E$5,FALSE))=TRUE,"terminated",(VLOOKUP(D5450,[1]finalsorted!$A:$H,$E$5,FALSE)))</f>
        <v/>
      </c>
    </row>
    <row r="5451" spans="1:5" hidden="1" outlineLevel="3" x14ac:dyDescent="0.25">
      <c r="A5451" s="39" t="s">
        <v>11057</v>
      </c>
      <c r="B5451" s="39" t="s">
        <v>3380</v>
      </c>
      <c r="C5451" s="40" t="s">
        <v>10961</v>
      </c>
      <c r="D5451" s="40" t="s">
        <v>3406</v>
      </c>
      <c r="E5451" s="41" t="str">
        <f>IF(ISNA(VLOOKUP(D5451,[1]finalsorted!$A:$H,$E$5,FALSE))=TRUE,"terminated",(VLOOKUP(D5451,[1]finalsorted!$A:$H,$E$5,FALSE)))</f>
        <v/>
      </c>
    </row>
    <row r="5452" spans="1:5" hidden="1" outlineLevel="3" x14ac:dyDescent="0.25">
      <c r="A5452" s="39" t="s">
        <v>11057</v>
      </c>
      <c r="B5452" s="39" t="s">
        <v>3380</v>
      </c>
      <c r="C5452" s="40" t="s">
        <v>10961</v>
      </c>
      <c r="D5452" s="40" t="s">
        <v>3407</v>
      </c>
      <c r="E5452" s="41">
        <f>IF(ISNA(VLOOKUP(D5452,[1]finalsorted!$A:$H,$E$5,FALSE))=TRUE,"terminated",(VLOOKUP(D5452,[1]finalsorted!$A:$H,$E$5,FALSE)))</f>
        <v>3183647.7600000007</v>
      </c>
    </row>
    <row r="5453" spans="1:5" hidden="1" outlineLevel="3" x14ac:dyDescent="0.25">
      <c r="A5453" s="39" t="s">
        <v>11057</v>
      </c>
      <c r="B5453" s="39" t="s">
        <v>3380</v>
      </c>
      <c r="C5453" s="40" t="s">
        <v>10961</v>
      </c>
      <c r="D5453" s="40" t="s">
        <v>3408</v>
      </c>
      <c r="E5453" s="41">
        <f>IF(ISNA(VLOOKUP(D5453,[1]finalsorted!$A:$H,$E$5,FALSE))=TRUE,"terminated",(VLOOKUP(D5453,[1]finalsorted!$A:$H,$E$5,FALSE)))</f>
        <v>349269.06</v>
      </c>
    </row>
    <row r="5454" spans="1:5" hidden="1" outlineLevel="3" x14ac:dyDescent="0.25">
      <c r="A5454" s="39" t="s">
        <v>11057</v>
      </c>
      <c r="B5454" s="39" t="s">
        <v>3380</v>
      </c>
      <c r="C5454" s="40" t="s">
        <v>10961</v>
      </c>
      <c r="D5454" s="40" t="s">
        <v>3409</v>
      </c>
      <c r="E5454" s="41">
        <f>IF(ISNA(VLOOKUP(D5454,[1]finalsorted!$A:$H,$E$5,FALSE))=TRUE,"terminated",(VLOOKUP(D5454,[1]finalsorted!$A:$H,$E$5,FALSE)))</f>
        <v>858084.78999999992</v>
      </c>
    </row>
    <row r="5455" spans="1:5" hidden="1" outlineLevel="3" x14ac:dyDescent="0.25">
      <c r="A5455" s="39" t="s">
        <v>11057</v>
      </c>
      <c r="B5455" s="39" t="s">
        <v>3380</v>
      </c>
      <c r="C5455" s="40" t="s">
        <v>10961</v>
      </c>
      <c r="D5455" s="40" t="s">
        <v>3410</v>
      </c>
      <c r="E5455" s="41" t="str">
        <f>IF(ISNA(VLOOKUP(D5455,[1]finalsorted!$A:$H,$E$5,FALSE))=TRUE,"terminated",(VLOOKUP(D5455,[1]finalsorted!$A:$H,$E$5,FALSE)))</f>
        <v/>
      </c>
    </row>
    <row r="5456" spans="1:5" hidden="1" outlineLevel="3" x14ac:dyDescent="0.25">
      <c r="A5456" s="39" t="s">
        <v>11057</v>
      </c>
      <c r="B5456" s="39" t="s">
        <v>3380</v>
      </c>
      <c r="C5456" s="40" t="s">
        <v>10961</v>
      </c>
      <c r="D5456" s="40" t="s">
        <v>3411</v>
      </c>
      <c r="E5456" s="41" t="str">
        <f>IF(ISNA(VLOOKUP(D5456,[1]finalsorted!$A:$H,$E$5,FALSE))=TRUE,"terminated",(VLOOKUP(D5456,[1]finalsorted!$A:$H,$E$5,FALSE)))</f>
        <v/>
      </c>
    </row>
    <row r="5457" spans="1:5" hidden="1" outlineLevel="3" x14ac:dyDescent="0.25">
      <c r="A5457" s="39" t="s">
        <v>11057</v>
      </c>
      <c r="B5457" s="39" t="s">
        <v>3380</v>
      </c>
      <c r="C5457" s="40" t="s">
        <v>10961</v>
      </c>
      <c r="D5457" s="40" t="s">
        <v>3412</v>
      </c>
      <c r="E5457" s="41">
        <f>IF(ISNA(VLOOKUP(D5457,[1]finalsorted!$A:$H,$E$5,FALSE))=TRUE,"terminated",(VLOOKUP(D5457,[1]finalsorted!$A:$H,$E$5,FALSE)))</f>
        <v>534949.82000000007</v>
      </c>
    </row>
    <row r="5458" spans="1:5" hidden="1" outlineLevel="3" x14ac:dyDescent="0.25">
      <c r="A5458" s="39" t="s">
        <v>11057</v>
      </c>
      <c r="B5458" s="39" t="s">
        <v>3380</v>
      </c>
      <c r="C5458" s="40" t="s">
        <v>10961</v>
      </c>
      <c r="D5458" s="40" t="s">
        <v>3413</v>
      </c>
      <c r="E5458" s="41">
        <f>IF(ISNA(VLOOKUP(D5458,[1]finalsorted!$A:$H,$E$5,FALSE))=TRUE,"terminated",(VLOOKUP(D5458,[1]finalsorted!$A:$H,$E$5,FALSE)))</f>
        <v>1678062.51</v>
      </c>
    </row>
    <row r="5459" spans="1:5" hidden="1" outlineLevel="3" x14ac:dyDescent="0.25">
      <c r="A5459" s="39" t="s">
        <v>11057</v>
      </c>
      <c r="B5459" s="39" t="s">
        <v>3380</v>
      </c>
      <c r="C5459" s="40" t="s">
        <v>10961</v>
      </c>
      <c r="D5459" s="40" t="s">
        <v>3414</v>
      </c>
      <c r="E5459" s="41" t="str">
        <f>IF(ISNA(VLOOKUP(D5459,[1]finalsorted!$A:$H,$E$5,FALSE))=TRUE,"terminated",(VLOOKUP(D5459,[1]finalsorted!$A:$H,$E$5,FALSE)))</f>
        <v/>
      </c>
    </row>
    <row r="5460" spans="1:5" hidden="1" outlineLevel="3" x14ac:dyDescent="0.25">
      <c r="A5460" s="39" t="s">
        <v>11057</v>
      </c>
      <c r="B5460" s="39" t="s">
        <v>3380</v>
      </c>
      <c r="C5460" s="40" t="s">
        <v>10961</v>
      </c>
      <c r="D5460" s="40" t="s">
        <v>3415</v>
      </c>
      <c r="E5460" s="41">
        <f>IF(ISNA(VLOOKUP(D5460,[1]finalsorted!$A:$H,$E$5,FALSE))=TRUE,"terminated",(VLOOKUP(D5460,[1]finalsorted!$A:$H,$E$5,FALSE)))</f>
        <v>888345.04999999993</v>
      </c>
    </row>
    <row r="5461" spans="1:5" hidden="1" outlineLevel="3" x14ac:dyDescent="0.25">
      <c r="A5461" s="39" t="s">
        <v>11057</v>
      </c>
      <c r="B5461" s="39" t="s">
        <v>3380</v>
      </c>
      <c r="C5461" s="40" t="s">
        <v>10961</v>
      </c>
      <c r="D5461" s="40" t="s">
        <v>3416</v>
      </c>
      <c r="E5461" s="41">
        <f>IF(ISNA(VLOOKUP(D5461,[1]finalsorted!$A:$H,$E$5,FALSE))=TRUE,"terminated",(VLOOKUP(D5461,[1]finalsorted!$A:$H,$E$5,FALSE)))</f>
        <v>876640.39</v>
      </c>
    </row>
    <row r="5462" spans="1:5" hidden="1" outlineLevel="3" x14ac:dyDescent="0.25">
      <c r="A5462" s="39" t="s">
        <v>11057</v>
      </c>
      <c r="B5462" s="39" t="s">
        <v>3380</v>
      </c>
      <c r="C5462" s="40" t="s">
        <v>10961</v>
      </c>
      <c r="D5462" s="40" t="s">
        <v>3417</v>
      </c>
      <c r="E5462" s="41" t="str">
        <f>IF(ISNA(VLOOKUP(D5462,[1]finalsorted!$A:$H,$E$5,FALSE))=TRUE,"terminated",(VLOOKUP(D5462,[1]finalsorted!$A:$H,$E$5,FALSE)))</f>
        <v/>
      </c>
    </row>
    <row r="5463" spans="1:5" hidden="1" outlineLevel="3" x14ac:dyDescent="0.25">
      <c r="A5463" s="39" t="s">
        <v>11057</v>
      </c>
      <c r="B5463" s="39" t="s">
        <v>3380</v>
      </c>
      <c r="C5463" s="40" t="s">
        <v>10961</v>
      </c>
      <c r="D5463" s="40" t="s">
        <v>3418</v>
      </c>
      <c r="E5463" s="41">
        <f>IF(ISNA(VLOOKUP(D5463,[1]finalsorted!$A:$H,$E$5,FALSE))=TRUE,"terminated",(VLOOKUP(D5463,[1]finalsorted!$A:$H,$E$5,FALSE)))</f>
        <v>631955.80999999994</v>
      </c>
    </row>
    <row r="5464" spans="1:5" hidden="1" outlineLevel="3" x14ac:dyDescent="0.25">
      <c r="A5464" s="39" t="s">
        <v>11057</v>
      </c>
      <c r="B5464" s="39" t="s">
        <v>3380</v>
      </c>
      <c r="C5464" s="40" t="s">
        <v>10961</v>
      </c>
      <c r="D5464" s="40" t="s">
        <v>3419</v>
      </c>
      <c r="E5464" s="41">
        <f>IF(ISNA(VLOOKUP(D5464,[1]finalsorted!$A:$H,$E$5,FALSE))=TRUE,"terminated",(VLOOKUP(D5464,[1]finalsorted!$A:$H,$E$5,FALSE)))</f>
        <v>4331097.21</v>
      </c>
    </row>
    <row r="5465" spans="1:5" hidden="1" outlineLevel="3" x14ac:dyDescent="0.25">
      <c r="A5465" s="39" t="s">
        <v>11057</v>
      </c>
      <c r="B5465" s="39" t="s">
        <v>3380</v>
      </c>
      <c r="C5465" s="40" t="s">
        <v>10961</v>
      </c>
      <c r="D5465" s="40" t="s">
        <v>3420</v>
      </c>
      <c r="E5465" s="41">
        <f>IF(ISNA(VLOOKUP(D5465,[1]finalsorted!$A:$H,$E$5,FALSE))=TRUE,"terminated",(VLOOKUP(D5465,[1]finalsorted!$A:$H,$E$5,FALSE)))</f>
        <v>30193791.499999996</v>
      </c>
    </row>
    <row r="5466" spans="1:5" hidden="1" outlineLevel="3" x14ac:dyDescent="0.25">
      <c r="A5466" s="39" t="s">
        <v>11057</v>
      </c>
      <c r="B5466" s="39" t="s">
        <v>3380</v>
      </c>
      <c r="C5466" s="40" t="s">
        <v>10961</v>
      </c>
      <c r="D5466" s="40" t="s">
        <v>3421</v>
      </c>
      <c r="E5466" s="41">
        <f>IF(ISNA(VLOOKUP(D5466,[1]finalsorted!$A:$H,$E$5,FALSE))=TRUE,"terminated",(VLOOKUP(D5466,[1]finalsorted!$A:$H,$E$5,FALSE)))</f>
        <v>10622903.309999999</v>
      </c>
    </row>
    <row r="5467" spans="1:5" hidden="1" outlineLevel="3" x14ac:dyDescent="0.25">
      <c r="A5467" s="39" t="s">
        <v>11057</v>
      </c>
      <c r="B5467" s="39" t="s">
        <v>3380</v>
      </c>
      <c r="C5467" s="40" t="s">
        <v>10961</v>
      </c>
      <c r="D5467" s="40" t="s">
        <v>3422</v>
      </c>
      <c r="E5467" s="41" t="str">
        <f>IF(ISNA(VLOOKUP(D5467,[1]finalsorted!$A:$H,$E$5,FALSE))=TRUE,"terminated",(VLOOKUP(D5467,[1]finalsorted!$A:$H,$E$5,FALSE)))</f>
        <v/>
      </c>
    </row>
    <row r="5468" spans="1:5" hidden="1" outlineLevel="3" x14ac:dyDescent="0.25">
      <c r="A5468" s="39" t="s">
        <v>11057</v>
      </c>
      <c r="B5468" s="39" t="s">
        <v>3380</v>
      </c>
      <c r="C5468" s="40" t="s">
        <v>10961</v>
      </c>
      <c r="D5468" s="40" t="s">
        <v>3423</v>
      </c>
      <c r="E5468" s="41">
        <f>IF(ISNA(VLOOKUP(D5468,[1]finalsorted!$A:$H,$E$5,FALSE))=TRUE,"terminated",(VLOOKUP(D5468,[1]finalsorted!$A:$H,$E$5,FALSE)))</f>
        <v>3504907.4099999992</v>
      </c>
    </row>
    <row r="5469" spans="1:5" hidden="1" outlineLevel="3" x14ac:dyDescent="0.25">
      <c r="A5469" s="39" t="s">
        <v>11057</v>
      </c>
      <c r="B5469" s="39" t="s">
        <v>3380</v>
      </c>
      <c r="C5469" s="40" t="s">
        <v>10961</v>
      </c>
      <c r="D5469" s="40" t="s">
        <v>3424</v>
      </c>
      <c r="E5469" s="41">
        <f>IF(ISNA(VLOOKUP(D5469,[1]finalsorted!$A:$H,$E$5,FALSE))=TRUE,"terminated",(VLOOKUP(D5469,[1]finalsorted!$A:$H,$E$5,FALSE)))</f>
        <v>1143743.78</v>
      </c>
    </row>
    <row r="5470" spans="1:5" hidden="1" outlineLevel="3" x14ac:dyDescent="0.25">
      <c r="A5470" s="39" t="s">
        <v>11057</v>
      </c>
      <c r="B5470" s="39" t="s">
        <v>3380</v>
      </c>
      <c r="C5470" s="40" t="s">
        <v>10961</v>
      </c>
      <c r="D5470" s="40" t="s">
        <v>3425</v>
      </c>
      <c r="E5470" s="41">
        <f>IF(ISNA(VLOOKUP(D5470,[1]finalsorted!$A:$H,$E$5,FALSE))=TRUE,"terminated",(VLOOKUP(D5470,[1]finalsorted!$A:$H,$E$5,FALSE)))</f>
        <v>1080766.8099999998</v>
      </c>
    </row>
    <row r="5471" spans="1:5" hidden="1" outlineLevel="3" x14ac:dyDescent="0.25">
      <c r="A5471" s="39" t="s">
        <v>11057</v>
      </c>
      <c r="B5471" s="39" t="s">
        <v>3380</v>
      </c>
      <c r="C5471" s="40" t="s">
        <v>10961</v>
      </c>
      <c r="D5471" s="40" t="s">
        <v>3426</v>
      </c>
      <c r="E5471" s="41">
        <f>IF(ISNA(VLOOKUP(D5471,[1]finalsorted!$A:$H,$E$5,FALSE))=TRUE,"terminated",(VLOOKUP(D5471,[1]finalsorted!$A:$H,$E$5,FALSE)))</f>
        <v>1276847.92</v>
      </c>
    </row>
    <row r="5472" spans="1:5" hidden="1" outlineLevel="3" x14ac:dyDescent="0.25">
      <c r="A5472" s="39" t="s">
        <v>11057</v>
      </c>
      <c r="B5472" s="39" t="s">
        <v>3380</v>
      </c>
      <c r="C5472" s="40" t="s">
        <v>10961</v>
      </c>
      <c r="D5472" s="40" t="s">
        <v>3427</v>
      </c>
      <c r="E5472" s="41">
        <f>IF(ISNA(VLOOKUP(D5472,[1]finalsorted!$A:$H,$E$5,FALSE))=TRUE,"terminated",(VLOOKUP(D5472,[1]finalsorted!$A:$H,$E$5,FALSE)))</f>
        <v>689877.78</v>
      </c>
    </row>
    <row r="5473" spans="1:5" hidden="1" outlineLevel="3" x14ac:dyDescent="0.25">
      <c r="A5473" s="39" t="s">
        <v>11057</v>
      </c>
      <c r="B5473" s="39" t="s">
        <v>3380</v>
      </c>
      <c r="C5473" s="40" t="s">
        <v>10961</v>
      </c>
      <c r="D5473" s="40" t="s">
        <v>3428</v>
      </c>
      <c r="E5473" s="41" t="str">
        <f>IF(ISNA(VLOOKUP(D5473,[1]finalsorted!$A:$H,$E$5,FALSE))=TRUE,"terminated",(VLOOKUP(D5473,[1]finalsorted!$A:$H,$E$5,FALSE)))</f>
        <v/>
      </c>
    </row>
    <row r="5474" spans="1:5" hidden="1" outlineLevel="3" x14ac:dyDescent="0.25">
      <c r="A5474" s="39" t="s">
        <v>11057</v>
      </c>
      <c r="B5474" s="39" t="s">
        <v>3380</v>
      </c>
      <c r="C5474" s="40" t="s">
        <v>10961</v>
      </c>
      <c r="D5474" s="40" t="s">
        <v>3429</v>
      </c>
      <c r="E5474" s="41">
        <f>IF(ISNA(VLOOKUP(D5474,[1]finalsorted!$A:$H,$E$5,FALSE))=TRUE,"terminated",(VLOOKUP(D5474,[1]finalsorted!$A:$H,$E$5,FALSE)))</f>
        <v>1327435.2599999998</v>
      </c>
    </row>
    <row r="5475" spans="1:5" hidden="1" outlineLevel="3" x14ac:dyDescent="0.25">
      <c r="A5475" s="39" t="s">
        <v>11057</v>
      </c>
      <c r="B5475" s="39" t="s">
        <v>3380</v>
      </c>
      <c r="C5475" s="40" t="s">
        <v>10961</v>
      </c>
      <c r="D5475" s="40" t="s">
        <v>3430</v>
      </c>
      <c r="E5475" s="41" t="str">
        <f>IF(ISNA(VLOOKUP(D5475,[1]finalsorted!$A:$H,$E$5,FALSE))=TRUE,"terminated",(VLOOKUP(D5475,[1]finalsorted!$A:$H,$E$5,FALSE)))</f>
        <v/>
      </c>
    </row>
    <row r="5476" spans="1:5" hidden="1" outlineLevel="3" x14ac:dyDescent="0.25">
      <c r="A5476" s="39" t="s">
        <v>11057</v>
      </c>
      <c r="B5476" s="39" t="s">
        <v>3380</v>
      </c>
      <c r="C5476" s="40" t="s">
        <v>10961</v>
      </c>
      <c r="D5476" s="40" t="s">
        <v>3431</v>
      </c>
      <c r="E5476" s="41">
        <f>IF(ISNA(VLOOKUP(D5476,[1]finalsorted!$A:$H,$E$5,FALSE))=TRUE,"terminated",(VLOOKUP(D5476,[1]finalsorted!$A:$H,$E$5,FALSE)))</f>
        <v>1475422.0899999999</v>
      </c>
    </row>
    <row r="5477" spans="1:5" hidden="1" outlineLevel="3" x14ac:dyDescent="0.25">
      <c r="A5477" s="39" t="s">
        <v>11057</v>
      </c>
      <c r="B5477" s="39" t="s">
        <v>3380</v>
      </c>
      <c r="C5477" s="40" t="s">
        <v>10961</v>
      </c>
      <c r="D5477" s="40" t="s">
        <v>3432</v>
      </c>
      <c r="E5477" s="41">
        <f>IF(ISNA(VLOOKUP(D5477,[1]finalsorted!$A:$H,$E$5,FALSE))=TRUE,"terminated",(VLOOKUP(D5477,[1]finalsorted!$A:$H,$E$5,FALSE)))</f>
        <v>830163.34</v>
      </c>
    </row>
    <row r="5478" spans="1:5" hidden="1" outlineLevel="3" x14ac:dyDescent="0.25">
      <c r="A5478" s="39" t="s">
        <v>11057</v>
      </c>
      <c r="B5478" s="39" t="s">
        <v>3380</v>
      </c>
      <c r="C5478" s="40" t="s">
        <v>10961</v>
      </c>
      <c r="D5478" s="40" t="s">
        <v>3433</v>
      </c>
      <c r="E5478" s="41">
        <f>IF(ISNA(VLOOKUP(D5478,[1]finalsorted!$A:$H,$E$5,FALSE))=TRUE,"terminated",(VLOOKUP(D5478,[1]finalsorted!$A:$H,$E$5,FALSE)))</f>
        <v>5363080.830000001</v>
      </c>
    </row>
    <row r="5479" spans="1:5" hidden="1" outlineLevel="3" x14ac:dyDescent="0.25">
      <c r="A5479" s="39" t="s">
        <v>11057</v>
      </c>
      <c r="B5479" s="39" t="s">
        <v>3380</v>
      </c>
      <c r="C5479" s="40" t="s">
        <v>10961</v>
      </c>
      <c r="D5479" s="40" t="s">
        <v>3434</v>
      </c>
      <c r="E5479" s="41">
        <f>IF(ISNA(VLOOKUP(D5479,[1]finalsorted!$A:$H,$E$5,FALSE))=TRUE,"terminated",(VLOOKUP(D5479,[1]finalsorted!$A:$H,$E$5,FALSE)))</f>
        <v>914116.56999999983</v>
      </c>
    </row>
    <row r="5480" spans="1:5" hidden="1" outlineLevel="3" x14ac:dyDescent="0.25">
      <c r="A5480" s="39" t="s">
        <v>11057</v>
      </c>
      <c r="B5480" s="39" t="s">
        <v>3380</v>
      </c>
      <c r="C5480" s="40" t="s">
        <v>10961</v>
      </c>
      <c r="D5480" s="40" t="s">
        <v>3435</v>
      </c>
      <c r="E5480" s="41">
        <f>IF(ISNA(VLOOKUP(D5480,[1]finalsorted!$A:$H,$E$5,FALSE))=TRUE,"terminated",(VLOOKUP(D5480,[1]finalsorted!$A:$H,$E$5,FALSE)))</f>
        <v>1675837.46</v>
      </c>
    </row>
    <row r="5481" spans="1:5" hidden="1" outlineLevel="3" x14ac:dyDescent="0.25">
      <c r="A5481" s="39" t="s">
        <v>11057</v>
      </c>
      <c r="B5481" s="39" t="s">
        <v>3380</v>
      </c>
      <c r="C5481" s="40" t="s">
        <v>10961</v>
      </c>
      <c r="D5481" s="40" t="s">
        <v>3436</v>
      </c>
      <c r="E5481" s="41">
        <f>IF(ISNA(VLOOKUP(D5481,[1]finalsorted!$A:$H,$E$5,FALSE))=TRUE,"terminated",(VLOOKUP(D5481,[1]finalsorted!$A:$H,$E$5,FALSE)))</f>
        <v>607147.53</v>
      </c>
    </row>
    <row r="5482" spans="1:5" hidden="1" outlineLevel="3" x14ac:dyDescent="0.25">
      <c r="A5482" s="39" t="s">
        <v>11057</v>
      </c>
      <c r="B5482" s="39" t="s">
        <v>3380</v>
      </c>
      <c r="C5482" s="40" t="s">
        <v>10961</v>
      </c>
      <c r="D5482" s="40" t="s">
        <v>3437</v>
      </c>
      <c r="E5482" s="41">
        <f>IF(ISNA(VLOOKUP(D5482,[1]finalsorted!$A:$H,$E$5,FALSE))=TRUE,"terminated",(VLOOKUP(D5482,[1]finalsorted!$A:$H,$E$5,FALSE)))</f>
        <v>6115314.7500000009</v>
      </c>
    </row>
    <row r="5483" spans="1:5" hidden="1" outlineLevel="3" x14ac:dyDescent="0.25">
      <c r="A5483" s="39" t="s">
        <v>11057</v>
      </c>
      <c r="B5483" s="39" t="s">
        <v>3380</v>
      </c>
      <c r="C5483" s="40" t="s">
        <v>10961</v>
      </c>
      <c r="D5483" s="40" t="s">
        <v>3438</v>
      </c>
      <c r="E5483" s="41">
        <f>IF(ISNA(VLOOKUP(D5483,[1]finalsorted!$A:$H,$E$5,FALSE))=TRUE,"terminated",(VLOOKUP(D5483,[1]finalsorted!$A:$H,$E$5,FALSE)))</f>
        <v>1354243.2000000002</v>
      </c>
    </row>
    <row r="5484" spans="1:5" hidden="1" outlineLevel="3" x14ac:dyDescent="0.25">
      <c r="A5484" s="39" t="s">
        <v>11057</v>
      </c>
      <c r="B5484" s="39" t="s">
        <v>3380</v>
      </c>
      <c r="C5484" s="40" t="s">
        <v>10961</v>
      </c>
      <c r="D5484" s="40" t="s">
        <v>3439</v>
      </c>
      <c r="E5484" s="41">
        <f>IF(ISNA(VLOOKUP(D5484,[1]finalsorted!$A:$H,$E$5,FALSE))=TRUE,"terminated",(VLOOKUP(D5484,[1]finalsorted!$A:$H,$E$5,FALSE)))</f>
        <v>486297.97000000003</v>
      </c>
    </row>
    <row r="5485" spans="1:5" hidden="1" outlineLevel="3" x14ac:dyDescent="0.25">
      <c r="A5485" s="39" t="s">
        <v>11057</v>
      </c>
      <c r="B5485" s="39" t="s">
        <v>3380</v>
      </c>
      <c r="C5485" s="40" t="s">
        <v>10961</v>
      </c>
      <c r="D5485" s="40" t="s">
        <v>3440</v>
      </c>
      <c r="E5485" s="41">
        <f>IF(ISNA(VLOOKUP(D5485,[1]finalsorted!$A:$H,$E$5,FALSE))=TRUE,"terminated",(VLOOKUP(D5485,[1]finalsorted!$A:$H,$E$5,FALSE)))</f>
        <v>2104910.75</v>
      </c>
    </row>
    <row r="5486" spans="1:5" hidden="1" outlineLevel="3" x14ac:dyDescent="0.25">
      <c r="A5486" s="39" t="s">
        <v>11057</v>
      </c>
      <c r="B5486" s="39" t="s">
        <v>3380</v>
      </c>
      <c r="C5486" s="40" t="s">
        <v>10961</v>
      </c>
      <c r="D5486" s="40" t="s">
        <v>3441</v>
      </c>
      <c r="E5486" s="41" t="str">
        <f>IF(ISNA(VLOOKUP(D5486,[1]finalsorted!$A:$H,$E$5,FALSE))=TRUE,"terminated",(VLOOKUP(D5486,[1]finalsorted!$A:$H,$E$5,FALSE)))</f>
        <v/>
      </c>
    </row>
    <row r="5487" spans="1:5" hidden="1" outlineLevel="3" x14ac:dyDescent="0.25">
      <c r="A5487" s="39" t="s">
        <v>11057</v>
      </c>
      <c r="B5487" s="39" t="s">
        <v>3380</v>
      </c>
      <c r="C5487" s="40" t="s">
        <v>10961</v>
      </c>
      <c r="D5487" s="40" t="s">
        <v>3442</v>
      </c>
      <c r="E5487" s="41" t="str">
        <f>IF(ISNA(VLOOKUP(D5487,[1]finalsorted!$A:$H,$E$5,FALSE))=TRUE,"terminated",(VLOOKUP(D5487,[1]finalsorted!$A:$H,$E$5,FALSE)))</f>
        <v/>
      </c>
    </row>
    <row r="5488" spans="1:5" hidden="1" outlineLevel="3" x14ac:dyDescent="0.25">
      <c r="A5488" s="39" t="s">
        <v>11057</v>
      </c>
      <c r="B5488" s="39" t="s">
        <v>3380</v>
      </c>
      <c r="C5488" s="40" t="s">
        <v>10961</v>
      </c>
      <c r="D5488" s="40" t="s">
        <v>3443</v>
      </c>
      <c r="E5488" s="41" t="str">
        <f>IF(ISNA(VLOOKUP(D5488,[1]finalsorted!$A:$H,$E$5,FALSE))=TRUE,"terminated",(VLOOKUP(D5488,[1]finalsorted!$A:$H,$E$5,FALSE)))</f>
        <v/>
      </c>
    </row>
    <row r="5489" spans="1:5" hidden="1" outlineLevel="3" x14ac:dyDescent="0.25">
      <c r="A5489" s="39" t="s">
        <v>11057</v>
      </c>
      <c r="B5489" s="39" t="s">
        <v>3380</v>
      </c>
      <c r="C5489" s="40" t="s">
        <v>10961</v>
      </c>
      <c r="D5489" s="40" t="s">
        <v>3444</v>
      </c>
      <c r="E5489" s="41">
        <f>IF(ISNA(VLOOKUP(D5489,[1]finalsorted!$A:$H,$E$5,FALSE))=TRUE,"terminated",(VLOOKUP(D5489,[1]finalsorted!$A:$H,$E$5,FALSE)))</f>
        <v>2214188.2999999998</v>
      </c>
    </row>
    <row r="5490" spans="1:5" hidden="1" outlineLevel="3" x14ac:dyDescent="0.25">
      <c r="A5490" s="39" t="s">
        <v>11057</v>
      </c>
      <c r="B5490" s="39" t="s">
        <v>3380</v>
      </c>
      <c r="C5490" s="40" t="s">
        <v>10961</v>
      </c>
      <c r="D5490" s="40" t="s">
        <v>3445</v>
      </c>
      <c r="E5490" s="41" t="str">
        <f>IF(ISNA(VLOOKUP(D5490,[1]finalsorted!$A:$H,$E$5,FALSE))=TRUE,"terminated",(VLOOKUP(D5490,[1]finalsorted!$A:$H,$E$5,FALSE)))</f>
        <v/>
      </c>
    </row>
    <row r="5491" spans="1:5" hidden="1" outlineLevel="3" x14ac:dyDescent="0.25">
      <c r="A5491" s="39" t="s">
        <v>11057</v>
      </c>
      <c r="B5491" s="39" t="s">
        <v>3380</v>
      </c>
      <c r="C5491" s="40" t="s">
        <v>10961</v>
      </c>
      <c r="D5491" s="40" t="s">
        <v>3446</v>
      </c>
      <c r="E5491" s="41">
        <f>IF(ISNA(VLOOKUP(D5491,[1]finalsorted!$A:$H,$E$5,FALSE))=TRUE,"terminated",(VLOOKUP(D5491,[1]finalsorted!$A:$H,$E$5,FALSE)))</f>
        <v>6953907.9799999995</v>
      </c>
    </row>
    <row r="5492" spans="1:5" hidden="1" outlineLevel="3" x14ac:dyDescent="0.25">
      <c r="A5492" s="39" t="s">
        <v>11057</v>
      </c>
      <c r="B5492" s="39" t="s">
        <v>3380</v>
      </c>
      <c r="C5492" s="40" t="s">
        <v>10961</v>
      </c>
      <c r="D5492" s="40" t="s">
        <v>3447</v>
      </c>
      <c r="E5492" s="41" t="str">
        <f>IF(ISNA(VLOOKUP(D5492,[1]finalsorted!$A:$H,$E$5,FALSE))=TRUE,"terminated",(VLOOKUP(D5492,[1]finalsorted!$A:$H,$E$5,FALSE)))</f>
        <v/>
      </c>
    </row>
    <row r="5493" spans="1:5" hidden="1" outlineLevel="3" x14ac:dyDescent="0.25">
      <c r="A5493" s="39" t="s">
        <v>11057</v>
      </c>
      <c r="B5493" s="39" t="s">
        <v>3380</v>
      </c>
      <c r="C5493" s="40" t="s">
        <v>10961</v>
      </c>
      <c r="D5493" s="40" t="s">
        <v>3448</v>
      </c>
      <c r="E5493" s="41">
        <f>IF(ISNA(VLOOKUP(D5493,[1]finalsorted!$A:$H,$E$5,FALSE))=TRUE,"terminated",(VLOOKUP(D5493,[1]finalsorted!$A:$H,$E$5,FALSE)))</f>
        <v>1700587.81</v>
      </c>
    </row>
    <row r="5494" spans="1:5" hidden="1" outlineLevel="3" x14ac:dyDescent="0.25">
      <c r="A5494" s="39" t="s">
        <v>11057</v>
      </c>
      <c r="B5494" s="39" t="s">
        <v>3380</v>
      </c>
      <c r="C5494" s="40" t="s">
        <v>10961</v>
      </c>
      <c r="D5494" s="40" t="s">
        <v>3449</v>
      </c>
      <c r="E5494" s="41">
        <f>IF(ISNA(VLOOKUP(D5494,[1]finalsorted!$A:$H,$E$5,FALSE))=TRUE,"terminated",(VLOOKUP(D5494,[1]finalsorted!$A:$H,$E$5,FALSE)))</f>
        <v>1344059.78</v>
      </c>
    </row>
    <row r="5495" spans="1:5" hidden="1" outlineLevel="3" x14ac:dyDescent="0.25">
      <c r="A5495" s="39" t="s">
        <v>11057</v>
      </c>
      <c r="B5495" s="39" t="s">
        <v>3380</v>
      </c>
      <c r="C5495" s="40" t="s">
        <v>10961</v>
      </c>
      <c r="D5495" s="40" t="s">
        <v>3450</v>
      </c>
      <c r="E5495" s="41">
        <f>IF(ISNA(VLOOKUP(D5495,[1]finalsorted!$A:$H,$E$5,FALSE))=TRUE,"terminated",(VLOOKUP(D5495,[1]finalsorted!$A:$H,$E$5,FALSE)))</f>
        <v>1805498.77</v>
      </c>
    </row>
    <row r="5496" spans="1:5" hidden="1" outlineLevel="3" x14ac:dyDescent="0.25">
      <c r="A5496" s="39" t="s">
        <v>11057</v>
      </c>
      <c r="B5496" s="39" t="s">
        <v>3380</v>
      </c>
      <c r="C5496" s="40" t="s">
        <v>10961</v>
      </c>
      <c r="D5496" s="40" t="s">
        <v>3451</v>
      </c>
      <c r="E5496" s="41" t="str">
        <f>IF(ISNA(VLOOKUP(D5496,[1]finalsorted!$A:$H,$E$5,FALSE))=TRUE,"terminated",(VLOOKUP(D5496,[1]finalsorted!$A:$H,$E$5,FALSE)))</f>
        <v/>
      </c>
    </row>
    <row r="5497" spans="1:5" hidden="1" outlineLevel="3" x14ac:dyDescent="0.25">
      <c r="A5497" s="39" t="s">
        <v>11057</v>
      </c>
      <c r="B5497" s="39" t="s">
        <v>3380</v>
      </c>
      <c r="C5497" s="40" t="s">
        <v>10961</v>
      </c>
      <c r="D5497" s="40" t="s">
        <v>3452</v>
      </c>
      <c r="E5497" s="41">
        <f>IF(ISNA(VLOOKUP(D5497,[1]finalsorted!$A:$H,$E$5,FALSE))=TRUE,"terminated",(VLOOKUP(D5497,[1]finalsorted!$A:$H,$E$5,FALSE)))</f>
        <v>3857423.2600000002</v>
      </c>
    </row>
    <row r="5498" spans="1:5" hidden="1" outlineLevel="3" x14ac:dyDescent="0.25">
      <c r="A5498" s="39" t="s">
        <v>11057</v>
      </c>
      <c r="B5498" s="39" t="s">
        <v>3380</v>
      </c>
      <c r="C5498" s="40" t="s">
        <v>10961</v>
      </c>
      <c r="D5498" s="40" t="s">
        <v>3453</v>
      </c>
      <c r="E5498" s="41">
        <f>IF(ISNA(VLOOKUP(D5498,[1]finalsorted!$A:$H,$E$5,FALSE))=TRUE,"terminated",(VLOOKUP(D5498,[1]finalsorted!$A:$H,$E$5,FALSE)))</f>
        <v>4797053.54</v>
      </c>
    </row>
    <row r="5499" spans="1:5" hidden="1" outlineLevel="3" x14ac:dyDescent="0.25">
      <c r="A5499" s="39" t="s">
        <v>11057</v>
      </c>
      <c r="B5499" s="39" t="s">
        <v>3380</v>
      </c>
      <c r="C5499" s="40" t="s">
        <v>10961</v>
      </c>
      <c r="D5499" s="40" t="s">
        <v>3454</v>
      </c>
      <c r="E5499" s="41">
        <f>IF(ISNA(VLOOKUP(D5499,[1]finalsorted!$A:$H,$E$5,FALSE))=TRUE,"terminated",(VLOOKUP(D5499,[1]finalsorted!$A:$H,$E$5,FALSE)))</f>
        <v>3023890.9099999997</v>
      </c>
    </row>
    <row r="5500" spans="1:5" hidden="1" outlineLevel="3" x14ac:dyDescent="0.25">
      <c r="A5500" s="39" t="s">
        <v>11057</v>
      </c>
      <c r="B5500" s="39" t="s">
        <v>3380</v>
      </c>
      <c r="C5500" s="40" t="s">
        <v>10961</v>
      </c>
      <c r="D5500" s="40" t="s">
        <v>3455</v>
      </c>
      <c r="E5500" s="41">
        <f>IF(ISNA(VLOOKUP(D5500,[1]finalsorted!$A:$H,$E$5,FALSE))=TRUE,"terminated",(VLOOKUP(D5500,[1]finalsorted!$A:$H,$E$5,FALSE)))</f>
        <v>4477067.1500000004</v>
      </c>
    </row>
    <row r="5501" spans="1:5" hidden="1" outlineLevel="3" x14ac:dyDescent="0.25">
      <c r="A5501" s="39" t="s">
        <v>11057</v>
      </c>
      <c r="B5501" s="39" t="s">
        <v>3380</v>
      </c>
      <c r="C5501" s="40" t="s">
        <v>10961</v>
      </c>
      <c r="D5501" s="40" t="s">
        <v>3456</v>
      </c>
      <c r="E5501" s="41">
        <f>IF(ISNA(VLOOKUP(D5501,[1]finalsorted!$A:$H,$E$5,FALSE))=TRUE,"terminated",(VLOOKUP(D5501,[1]finalsorted!$A:$H,$E$5,FALSE)))</f>
        <v>3226209.03</v>
      </c>
    </row>
    <row r="5502" spans="1:5" hidden="1" outlineLevel="3" x14ac:dyDescent="0.25">
      <c r="A5502" s="39" t="s">
        <v>11057</v>
      </c>
      <c r="B5502" s="39" t="s">
        <v>3380</v>
      </c>
      <c r="C5502" s="40" t="s">
        <v>10961</v>
      </c>
      <c r="D5502" s="40" t="s">
        <v>3457</v>
      </c>
      <c r="E5502" s="41" t="str">
        <f>IF(ISNA(VLOOKUP(D5502,[1]finalsorted!$A:$H,$E$5,FALSE))=TRUE,"terminated",(VLOOKUP(D5502,[1]finalsorted!$A:$H,$E$5,FALSE)))</f>
        <v/>
      </c>
    </row>
    <row r="5503" spans="1:5" hidden="1" outlineLevel="3" x14ac:dyDescent="0.25">
      <c r="A5503" s="39" t="s">
        <v>11057</v>
      </c>
      <c r="B5503" s="39" t="s">
        <v>3380</v>
      </c>
      <c r="C5503" s="40" t="s">
        <v>10961</v>
      </c>
      <c r="D5503" s="40" t="s">
        <v>3458</v>
      </c>
      <c r="E5503" s="41" t="str">
        <f>IF(ISNA(VLOOKUP(D5503,[1]finalsorted!$A:$H,$E$5,FALSE))=TRUE,"terminated",(VLOOKUP(D5503,[1]finalsorted!$A:$H,$E$5,FALSE)))</f>
        <v/>
      </c>
    </row>
    <row r="5504" spans="1:5" hidden="1" outlineLevel="3" x14ac:dyDescent="0.25">
      <c r="A5504" s="39" t="s">
        <v>11057</v>
      </c>
      <c r="B5504" s="39" t="s">
        <v>3380</v>
      </c>
      <c r="C5504" s="40" t="s">
        <v>10961</v>
      </c>
      <c r="D5504" s="40" t="s">
        <v>3459</v>
      </c>
      <c r="E5504" s="41">
        <f>IF(ISNA(VLOOKUP(D5504,[1]finalsorted!$A:$H,$E$5,FALSE))=TRUE,"terminated",(VLOOKUP(D5504,[1]finalsorted!$A:$H,$E$5,FALSE)))</f>
        <v>1454167.83</v>
      </c>
    </row>
    <row r="5505" spans="1:5" hidden="1" outlineLevel="3" x14ac:dyDescent="0.25">
      <c r="A5505" s="39" t="s">
        <v>11057</v>
      </c>
      <c r="B5505" s="39" t="s">
        <v>3380</v>
      </c>
      <c r="C5505" s="40" t="s">
        <v>10961</v>
      </c>
      <c r="D5505" s="40" t="s">
        <v>3460</v>
      </c>
      <c r="E5505" s="41">
        <f>IF(ISNA(VLOOKUP(D5505,[1]finalsorted!$A:$H,$E$5,FALSE))=TRUE,"terminated",(VLOOKUP(D5505,[1]finalsorted!$A:$H,$E$5,FALSE)))</f>
        <v>3201836.3500000006</v>
      </c>
    </row>
    <row r="5506" spans="1:5" hidden="1" outlineLevel="3" x14ac:dyDescent="0.25">
      <c r="A5506" s="39" t="s">
        <v>11057</v>
      </c>
      <c r="B5506" s="39" t="s">
        <v>3380</v>
      </c>
      <c r="C5506" s="40" t="s">
        <v>10961</v>
      </c>
      <c r="D5506" s="40" t="s">
        <v>3461</v>
      </c>
      <c r="E5506" s="41">
        <f>IF(ISNA(VLOOKUP(D5506,[1]finalsorted!$A:$H,$E$5,FALSE))=TRUE,"terminated",(VLOOKUP(D5506,[1]finalsorted!$A:$H,$E$5,FALSE)))</f>
        <v>1351300.7400000002</v>
      </c>
    </row>
    <row r="5507" spans="1:5" hidden="1" outlineLevel="3" x14ac:dyDescent="0.25">
      <c r="A5507" s="39" t="s">
        <v>11057</v>
      </c>
      <c r="B5507" s="39" t="s">
        <v>3380</v>
      </c>
      <c r="C5507" s="40" t="s">
        <v>10961</v>
      </c>
      <c r="D5507" s="40" t="s">
        <v>3462</v>
      </c>
      <c r="E5507" s="41">
        <f>IF(ISNA(VLOOKUP(D5507,[1]finalsorted!$A:$H,$E$5,FALSE))=TRUE,"terminated",(VLOOKUP(D5507,[1]finalsorted!$A:$H,$E$5,FALSE)))</f>
        <v>1195246.8199999998</v>
      </c>
    </row>
    <row r="5508" spans="1:5" hidden="1" outlineLevel="3" x14ac:dyDescent="0.25">
      <c r="A5508" s="39" t="s">
        <v>11057</v>
      </c>
      <c r="B5508" s="39" t="s">
        <v>3380</v>
      </c>
      <c r="C5508" s="40" t="s">
        <v>10961</v>
      </c>
      <c r="D5508" s="40" t="s">
        <v>3463</v>
      </c>
      <c r="E5508" s="41">
        <f>IF(ISNA(VLOOKUP(D5508,[1]finalsorted!$A:$H,$E$5,FALSE))=TRUE,"terminated",(VLOOKUP(D5508,[1]finalsorted!$A:$H,$E$5,FALSE)))</f>
        <v>5579109.6700000009</v>
      </c>
    </row>
    <row r="5509" spans="1:5" hidden="1" outlineLevel="3" x14ac:dyDescent="0.25">
      <c r="A5509" s="39" t="s">
        <v>11057</v>
      </c>
      <c r="B5509" s="39" t="s">
        <v>3380</v>
      </c>
      <c r="C5509" s="40" t="s">
        <v>10961</v>
      </c>
      <c r="D5509" s="40" t="s">
        <v>3464</v>
      </c>
      <c r="E5509" s="41">
        <f>IF(ISNA(VLOOKUP(D5509,[1]finalsorted!$A:$H,$E$5,FALSE))=TRUE,"terminated",(VLOOKUP(D5509,[1]finalsorted!$A:$H,$E$5,FALSE)))</f>
        <v>2804325.77</v>
      </c>
    </row>
    <row r="5510" spans="1:5" hidden="1" outlineLevel="3" x14ac:dyDescent="0.25">
      <c r="A5510" s="39" t="s">
        <v>11057</v>
      </c>
      <c r="B5510" s="39" t="s">
        <v>3380</v>
      </c>
      <c r="C5510" s="40" t="s">
        <v>10961</v>
      </c>
      <c r="D5510" s="40" t="s">
        <v>3465</v>
      </c>
      <c r="E5510" s="41">
        <f>IF(ISNA(VLOOKUP(D5510,[1]finalsorted!$A:$H,$E$5,FALSE))=TRUE,"terminated",(VLOOKUP(D5510,[1]finalsorted!$A:$H,$E$5,FALSE)))</f>
        <v>1460657.57</v>
      </c>
    </row>
    <row r="5511" spans="1:5" hidden="1" outlineLevel="3" x14ac:dyDescent="0.25">
      <c r="A5511" s="39" t="s">
        <v>11057</v>
      </c>
      <c r="B5511" s="39" t="s">
        <v>3380</v>
      </c>
      <c r="C5511" s="40" t="s">
        <v>10961</v>
      </c>
      <c r="D5511" s="40" t="s">
        <v>3466</v>
      </c>
      <c r="E5511" s="41">
        <f>IF(ISNA(VLOOKUP(D5511,[1]finalsorted!$A:$H,$E$5,FALSE))=TRUE,"terminated",(VLOOKUP(D5511,[1]finalsorted!$A:$H,$E$5,FALSE)))</f>
        <v>1181593.6000000001</v>
      </c>
    </row>
    <row r="5512" spans="1:5" hidden="1" outlineLevel="3" x14ac:dyDescent="0.25">
      <c r="A5512" s="39" t="s">
        <v>11057</v>
      </c>
      <c r="B5512" s="39" t="s">
        <v>3380</v>
      </c>
      <c r="C5512" s="40" t="s">
        <v>10961</v>
      </c>
      <c r="D5512" s="40" t="s">
        <v>3467</v>
      </c>
      <c r="E5512" s="41" t="str">
        <f>IF(ISNA(VLOOKUP(D5512,[1]finalsorted!$A:$H,$E$5,FALSE))=TRUE,"terminated",(VLOOKUP(D5512,[1]finalsorted!$A:$H,$E$5,FALSE)))</f>
        <v/>
      </c>
    </row>
    <row r="5513" spans="1:5" hidden="1" outlineLevel="3" x14ac:dyDescent="0.25">
      <c r="A5513" s="39" t="s">
        <v>11057</v>
      </c>
      <c r="B5513" s="39" t="s">
        <v>3380</v>
      </c>
      <c r="C5513" s="40" t="s">
        <v>10961</v>
      </c>
      <c r="D5513" s="40" t="s">
        <v>3468</v>
      </c>
      <c r="E5513" s="41" t="str">
        <f>IF(ISNA(VLOOKUP(D5513,[1]finalsorted!$A:$H,$E$5,FALSE))=TRUE,"terminated",(VLOOKUP(D5513,[1]finalsorted!$A:$H,$E$5,FALSE)))</f>
        <v/>
      </c>
    </row>
    <row r="5514" spans="1:5" hidden="1" outlineLevel="3" x14ac:dyDescent="0.25">
      <c r="A5514" s="39" t="s">
        <v>11057</v>
      </c>
      <c r="B5514" s="39" t="s">
        <v>3380</v>
      </c>
      <c r="C5514" s="40" t="s">
        <v>10961</v>
      </c>
      <c r="D5514" s="40" t="s">
        <v>3469</v>
      </c>
      <c r="E5514" s="41">
        <f>IF(ISNA(VLOOKUP(D5514,[1]finalsorted!$A:$H,$E$5,FALSE))=TRUE,"terminated",(VLOOKUP(D5514,[1]finalsorted!$A:$H,$E$5,FALSE)))</f>
        <v>495521.56000000006</v>
      </c>
    </row>
    <row r="5515" spans="1:5" hidden="1" outlineLevel="3" x14ac:dyDescent="0.25">
      <c r="A5515" s="39" t="s">
        <v>11057</v>
      </c>
      <c r="B5515" s="39" t="s">
        <v>3380</v>
      </c>
      <c r="C5515" s="40" t="s">
        <v>10961</v>
      </c>
      <c r="D5515" s="40" t="s">
        <v>3470</v>
      </c>
      <c r="E5515" s="41">
        <f>IF(ISNA(VLOOKUP(D5515,[1]finalsorted!$A:$H,$E$5,FALSE))=TRUE,"terminated",(VLOOKUP(D5515,[1]finalsorted!$A:$H,$E$5,FALSE)))</f>
        <v>6926884.700000002</v>
      </c>
    </row>
    <row r="5516" spans="1:5" hidden="1" outlineLevel="3" x14ac:dyDescent="0.25">
      <c r="A5516" s="39" t="s">
        <v>11057</v>
      </c>
      <c r="B5516" s="39" t="s">
        <v>3380</v>
      </c>
      <c r="C5516" s="40" t="s">
        <v>10961</v>
      </c>
      <c r="D5516" s="40" t="s">
        <v>3471</v>
      </c>
      <c r="E5516" s="41">
        <f>IF(ISNA(VLOOKUP(D5516,[1]finalsorted!$A:$H,$E$5,FALSE))=TRUE,"terminated",(VLOOKUP(D5516,[1]finalsorted!$A:$H,$E$5,FALSE)))</f>
        <v>2776637.6500000004</v>
      </c>
    </row>
    <row r="5517" spans="1:5" hidden="1" outlineLevel="3" x14ac:dyDescent="0.25">
      <c r="A5517" s="39" t="s">
        <v>11057</v>
      </c>
      <c r="B5517" s="39" t="s">
        <v>3380</v>
      </c>
      <c r="C5517" s="40" t="s">
        <v>10961</v>
      </c>
      <c r="D5517" s="40" t="s">
        <v>3472</v>
      </c>
      <c r="E5517" s="41" t="str">
        <f>IF(ISNA(VLOOKUP(D5517,[1]finalsorted!$A:$H,$E$5,FALSE))=TRUE,"terminated",(VLOOKUP(D5517,[1]finalsorted!$A:$H,$E$5,FALSE)))</f>
        <v/>
      </c>
    </row>
    <row r="5518" spans="1:5" hidden="1" outlineLevel="3" x14ac:dyDescent="0.25">
      <c r="A5518" s="39" t="s">
        <v>11057</v>
      </c>
      <c r="B5518" s="39" t="s">
        <v>3380</v>
      </c>
      <c r="C5518" s="40" t="s">
        <v>10961</v>
      </c>
      <c r="D5518" s="40" t="s">
        <v>3473</v>
      </c>
      <c r="E5518" s="41" t="str">
        <f>IF(ISNA(VLOOKUP(D5518,[1]finalsorted!$A:$H,$E$5,FALSE))=TRUE,"terminated",(VLOOKUP(D5518,[1]finalsorted!$A:$H,$E$5,FALSE)))</f>
        <v/>
      </c>
    </row>
    <row r="5519" spans="1:5" hidden="1" outlineLevel="3" x14ac:dyDescent="0.25">
      <c r="A5519" s="39" t="s">
        <v>11057</v>
      </c>
      <c r="B5519" s="39" t="s">
        <v>3380</v>
      </c>
      <c r="C5519" s="40" t="s">
        <v>10961</v>
      </c>
      <c r="D5519" s="40" t="s">
        <v>3474</v>
      </c>
      <c r="E5519" s="41">
        <f>IF(ISNA(VLOOKUP(D5519,[1]finalsorted!$A:$H,$E$5,FALSE))=TRUE,"terminated",(VLOOKUP(D5519,[1]finalsorted!$A:$H,$E$5,FALSE)))</f>
        <v>2732241.3800000004</v>
      </c>
    </row>
    <row r="5520" spans="1:5" hidden="1" outlineLevel="3" x14ac:dyDescent="0.25">
      <c r="A5520" s="39" t="s">
        <v>11057</v>
      </c>
      <c r="B5520" s="39" t="s">
        <v>3380</v>
      </c>
      <c r="C5520" s="40" t="s">
        <v>10961</v>
      </c>
      <c r="D5520" s="40" t="s">
        <v>3475</v>
      </c>
      <c r="E5520" s="41">
        <f>IF(ISNA(VLOOKUP(D5520,[1]finalsorted!$A:$H,$E$5,FALSE))=TRUE,"terminated",(VLOOKUP(D5520,[1]finalsorted!$A:$H,$E$5,FALSE)))</f>
        <v>1998831.5799999998</v>
      </c>
    </row>
    <row r="5521" spans="1:5" hidden="1" outlineLevel="3" x14ac:dyDescent="0.25">
      <c r="A5521" s="39" t="s">
        <v>11057</v>
      </c>
      <c r="B5521" s="39" t="s">
        <v>3380</v>
      </c>
      <c r="C5521" s="40" t="s">
        <v>10961</v>
      </c>
      <c r="D5521" s="40" t="s">
        <v>3476</v>
      </c>
      <c r="E5521" s="41">
        <f>IF(ISNA(VLOOKUP(D5521,[1]finalsorted!$A:$H,$E$5,FALSE))=TRUE,"terminated",(VLOOKUP(D5521,[1]finalsorted!$A:$H,$E$5,FALSE)))</f>
        <v>1129067.9099999999</v>
      </c>
    </row>
    <row r="5522" spans="1:5" hidden="1" outlineLevel="3" x14ac:dyDescent="0.25">
      <c r="A5522" s="39" t="s">
        <v>11057</v>
      </c>
      <c r="B5522" s="39" t="s">
        <v>3380</v>
      </c>
      <c r="C5522" s="40" t="s">
        <v>10961</v>
      </c>
      <c r="D5522" s="40" t="s">
        <v>3477</v>
      </c>
      <c r="E5522" s="41">
        <f>IF(ISNA(VLOOKUP(D5522,[1]finalsorted!$A:$H,$E$5,FALSE))=TRUE,"terminated",(VLOOKUP(D5522,[1]finalsorted!$A:$H,$E$5,FALSE)))</f>
        <v>4762612.04</v>
      </c>
    </row>
    <row r="5523" spans="1:5" hidden="1" outlineLevel="3" x14ac:dyDescent="0.25">
      <c r="A5523" s="39" t="s">
        <v>11057</v>
      </c>
      <c r="B5523" s="39" t="s">
        <v>3380</v>
      </c>
      <c r="C5523" s="40" t="s">
        <v>10961</v>
      </c>
      <c r="D5523" s="40" t="s">
        <v>3478</v>
      </c>
      <c r="E5523" s="41">
        <f>IF(ISNA(VLOOKUP(D5523,[1]finalsorted!$A:$H,$E$5,FALSE))=TRUE,"terminated",(VLOOKUP(D5523,[1]finalsorted!$A:$H,$E$5,FALSE)))</f>
        <v>7579157.7599999998</v>
      </c>
    </row>
    <row r="5524" spans="1:5" hidden="1" outlineLevel="3" x14ac:dyDescent="0.25">
      <c r="A5524" s="39" t="s">
        <v>11057</v>
      </c>
      <c r="B5524" s="39" t="s">
        <v>3380</v>
      </c>
      <c r="C5524" s="40" t="s">
        <v>10961</v>
      </c>
      <c r="D5524" s="40" t="s">
        <v>3479</v>
      </c>
      <c r="E5524" s="41">
        <f>IF(ISNA(VLOOKUP(D5524,[1]finalsorted!$A:$H,$E$5,FALSE))=TRUE,"terminated",(VLOOKUP(D5524,[1]finalsorted!$A:$H,$E$5,FALSE)))</f>
        <v>2414397.4399999999</v>
      </c>
    </row>
    <row r="5525" spans="1:5" hidden="1" outlineLevel="3" x14ac:dyDescent="0.25">
      <c r="A5525" s="39" t="s">
        <v>11057</v>
      </c>
      <c r="B5525" s="39" t="s">
        <v>3380</v>
      </c>
      <c r="C5525" s="40" t="s">
        <v>10961</v>
      </c>
      <c r="D5525" s="40" t="s">
        <v>3480</v>
      </c>
      <c r="E5525" s="41">
        <f>IF(ISNA(VLOOKUP(D5525,[1]finalsorted!$A:$H,$E$5,FALSE))=TRUE,"terminated",(VLOOKUP(D5525,[1]finalsorted!$A:$H,$E$5,FALSE)))</f>
        <v>2487396.1500000004</v>
      </c>
    </row>
    <row r="5526" spans="1:5" hidden="1" outlineLevel="3" x14ac:dyDescent="0.25">
      <c r="A5526" s="39" t="s">
        <v>11057</v>
      </c>
      <c r="B5526" s="39" t="s">
        <v>3380</v>
      </c>
      <c r="C5526" s="40" t="s">
        <v>10961</v>
      </c>
      <c r="D5526" s="40" t="s">
        <v>3481</v>
      </c>
      <c r="E5526" s="41" t="str">
        <f>IF(ISNA(VLOOKUP(D5526,[1]finalsorted!$A:$H,$E$5,FALSE))=TRUE,"terminated",(VLOOKUP(D5526,[1]finalsorted!$A:$H,$E$5,FALSE)))</f>
        <v/>
      </c>
    </row>
    <row r="5527" spans="1:5" hidden="1" outlineLevel="3" x14ac:dyDescent="0.25">
      <c r="A5527" s="39" t="s">
        <v>11057</v>
      </c>
      <c r="B5527" s="39" t="s">
        <v>3380</v>
      </c>
      <c r="C5527" s="40" t="s">
        <v>10961</v>
      </c>
      <c r="D5527" s="40" t="s">
        <v>3482</v>
      </c>
      <c r="E5527" s="41">
        <f>IF(ISNA(VLOOKUP(D5527,[1]finalsorted!$A:$H,$E$5,FALSE))=TRUE,"terminated",(VLOOKUP(D5527,[1]finalsorted!$A:$H,$E$5,FALSE)))</f>
        <v>1367549.3</v>
      </c>
    </row>
    <row r="5528" spans="1:5" hidden="1" outlineLevel="3" x14ac:dyDescent="0.25">
      <c r="A5528" s="39" t="s">
        <v>11057</v>
      </c>
      <c r="B5528" s="39" t="s">
        <v>3380</v>
      </c>
      <c r="C5528" s="40" t="s">
        <v>10961</v>
      </c>
      <c r="D5528" s="40" t="s">
        <v>3483</v>
      </c>
      <c r="E5528" s="41">
        <f>IF(ISNA(VLOOKUP(D5528,[1]finalsorted!$A:$H,$E$5,FALSE))=TRUE,"terminated",(VLOOKUP(D5528,[1]finalsorted!$A:$H,$E$5,FALSE)))</f>
        <v>564399.04</v>
      </c>
    </row>
    <row r="5529" spans="1:5" hidden="1" outlineLevel="3" x14ac:dyDescent="0.25">
      <c r="A5529" s="39" t="s">
        <v>11057</v>
      </c>
      <c r="B5529" s="39" t="s">
        <v>3380</v>
      </c>
      <c r="C5529" s="40" t="s">
        <v>10961</v>
      </c>
      <c r="D5529" s="40" t="s">
        <v>3484</v>
      </c>
      <c r="E5529" s="41">
        <f>IF(ISNA(VLOOKUP(D5529,[1]finalsorted!$A:$H,$E$5,FALSE))=TRUE,"terminated",(VLOOKUP(D5529,[1]finalsorted!$A:$H,$E$5,FALSE)))</f>
        <v>1296020.56</v>
      </c>
    </row>
    <row r="5530" spans="1:5" hidden="1" outlineLevel="3" x14ac:dyDescent="0.25">
      <c r="A5530" s="39" t="s">
        <v>11057</v>
      </c>
      <c r="B5530" s="39" t="s">
        <v>3380</v>
      </c>
      <c r="C5530" s="40" t="s">
        <v>10961</v>
      </c>
      <c r="D5530" s="40" t="s">
        <v>3485</v>
      </c>
      <c r="E5530" s="41">
        <f>IF(ISNA(VLOOKUP(D5530,[1]finalsorted!$A:$H,$E$5,FALSE))=TRUE,"terminated",(VLOOKUP(D5530,[1]finalsorted!$A:$H,$E$5,FALSE)))</f>
        <v>7407387.8200000003</v>
      </c>
    </row>
    <row r="5531" spans="1:5" hidden="1" outlineLevel="3" x14ac:dyDescent="0.25">
      <c r="A5531" s="39" t="s">
        <v>11057</v>
      </c>
      <c r="B5531" s="39" t="s">
        <v>3380</v>
      </c>
      <c r="C5531" s="40" t="s">
        <v>10961</v>
      </c>
      <c r="D5531" s="40" t="s">
        <v>3486</v>
      </c>
      <c r="E5531" s="41" t="str">
        <f>IF(ISNA(VLOOKUP(D5531,[1]finalsorted!$A:$H,$E$5,FALSE))=TRUE,"terminated",(VLOOKUP(D5531,[1]finalsorted!$A:$H,$E$5,FALSE)))</f>
        <v/>
      </c>
    </row>
    <row r="5532" spans="1:5" hidden="1" outlineLevel="3" x14ac:dyDescent="0.25">
      <c r="A5532" s="39" t="s">
        <v>11057</v>
      </c>
      <c r="B5532" s="39" t="s">
        <v>3380</v>
      </c>
      <c r="C5532" s="40" t="s">
        <v>10961</v>
      </c>
      <c r="D5532" s="40" t="s">
        <v>3487</v>
      </c>
      <c r="E5532" s="41">
        <f>IF(ISNA(VLOOKUP(D5532,[1]finalsorted!$A:$H,$E$5,FALSE))=TRUE,"terminated",(VLOOKUP(D5532,[1]finalsorted!$A:$H,$E$5,FALSE)))</f>
        <v>327710.84999999998</v>
      </c>
    </row>
    <row r="5533" spans="1:5" hidden="1" outlineLevel="3" x14ac:dyDescent="0.25">
      <c r="A5533" s="39" t="s">
        <v>11057</v>
      </c>
      <c r="B5533" s="39" t="s">
        <v>3380</v>
      </c>
      <c r="C5533" s="40" t="s">
        <v>10961</v>
      </c>
      <c r="D5533" s="40" t="s">
        <v>3488</v>
      </c>
      <c r="E5533" s="41">
        <f>IF(ISNA(VLOOKUP(D5533,[1]finalsorted!$A:$H,$E$5,FALSE))=TRUE,"terminated",(VLOOKUP(D5533,[1]finalsorted!$A:$H,$E$5,FALSE)))</f>
        <v>643902.7300000001</v>
      </c>
    </row>
    <row r="5534" spans="1:5" hidden="1" outlineLevel="3" x14ac:dyDescent="0.25">
      <c r="A5534" s="39" t="s">
        <v>11057</v>
      </c>
      <c r="B5534" s="39" t="s">
        <v>3380</v>
      </c>
      <c r="C5534" s="40" t="s">
        <v>10961</v>
      </c>
      <c r="D5534" s="40" t="s">
        <v>3489</v>
      </c>
      <c r="E5534" s="41" t="str">
        <f>IF(ISNA(VLOOKUP(D5534,[1]finalsorted!$A:$H,$E$5,FALSE))=TRUE,"terminated",(VLOOKUP(D5534,[1]finalsorted!$A:$H,$E$5,FALSE)))</f>
        <v/>
      </c>
    </row>
    <row r="5535" spans="1:5" hidden="1" outlineLevel="3" x14ac:dyDescent="0.25">
      <c r="A5535" s="39" t="s">
        <v>11057</v>
      </c>
      <c r="B5535" s="39" t="s">
        <v>3380</v>
      </c>
      <c r="C5535" s="40" t="s">
        <v>10961</v>
      </c>
      <c r="D5535" s="40" t="s">
        <v>3490</v>
      </c>
      <c r="E5535" s="41" t="str">
        <f>IF(ISNA(VLOOKUP(D5535,[1]finalsorted!$A:$H,$E$5,FALSE))=TRUE,"terminated",(VLOOKUP(D5535,[1]finalsorted!$A:$H,$E$5,FALSE)))</f>
        <v/>
      </c>
    </row>
    <row r="5536" spans="1:5" hidden="1" outlineLevel="3" x14ac:dyDescent="0.25">
      <c r="A5536" s="39" t="s">
        <v>11057</v>
      </c>
      <c r="B5536" s="39" t="s">
        <v>3380</v>
      </c>
      <c r="C5536" s="40" t="s">
        <v>10961</v>
      </c>
      <c r="D5536" s="40" t="s">
        <v>3491</v>
      </c>
      <c r="E5536" s="41" t="str">
        <f>IF(ISNA(VLOOKUP(D5536,[1]finalsorted!$A:$H,$E$5,FALSE))=TRUE,"terminated",(VLOOKUP(D5536,[1]finalsorted!$A:$H,$E$5,FALSE)))</f>
        <v/>
      </c>
    </row>
    <row r="5537" spans="1:5" hidden="1" outlineLevel="3" x14ac:dyDescent="0.25">
      <c r="A5537" s="39" t="s">
        <v>11057</v>
      </c>
      <c r="B5537" s="39" t="s">
        <v>3380</v>
      </c>
      <c r="C5537" s="40" t="s">
        <v>10961</v>
      </c>
      <c r="D5537" s="40" t="s">
        <v>3492</v>
      </c>
      <c r="E5537" s="41" t="str">
        <f>IF(ISNA(VLOOKUP(D5537,[1]finalsorted!$A:$H,$E$5,FALSE))=TRUE,"terminated",(VLOOKUP(D5537,[1]finalsorted!$A:$H,$E$5,FALSE)))</f>
        <v/>
      </c>
    </row>
    <row r="5538" spans="1:5" hidden="1" outlineLevel="3" x14ac:dyDescent="0.25">
      <c r="A5538" s="39" t="s">
        <v>11057</v>
      </c>
      <c r="B5538" s="39" t="s">
        <v>3380</v>
      </c>
      <c r="C5538" s="40" t="s">
        <v>10961</v>
      </c>
      <c r="D5538" s="40" t="s">
        <v>3493</v>
      </c>
      <c r="E5538" s="41">
        <f>IF(ISNA(VLOOKUP(D5538,[1]finalsorted!$A:$H,$E$5,FALSE))=TRUE,"terminated",(VLOOKUP(D5538,[1]finalsorted!$A:$H,$E$5,FALSE)))</f>
        <v>814215.28</v>
      </c>
    </row>
    <row r="5539" spans="1:5" hidden="1" outlineLevel="3" x14ac:dyDescent="0.25">
      <c r="A5539" s="39" t="s">
        <v>11057</v>
      </c>
      <c r="B5539" s="39" t="s">
        <v>3380</v>
      </c>
      <c r="C5539" s="40" t="s">
        <v>10961</v>
      </c>
      <c r="D5539" s="40" t="s">
        <v>3494</v>
      </c>
      <c r="E5539" s="41" t="str">
        <f>IF(ISNA(VLOOKUP(D5539,[1]finalsorted!$A:$H,$E$5,FALSE))=TRUE,"terminated",(VLOOKUP(D5539,[1]finalsorted!$A:$H,$E$5,FALSE)))</f>
        <v/>
      </c>
    </row>
    <row r="5540" spans="1:5" hidden="1" outlineLevel="3" x14ac:dyDescent="0.25">
      <c r="A5540" s="39" t="s">
        <v>11057</v>
      </c>
      <c r="B5540" s="39" t="s">
        <v>3380</v>
      </c>
      <c r="C5540" s="40" t="s">
        <v>10961</v>
      </c>
      <c r="D5540" s="40" t="s">
        <v>3495</v>
      </c>
      <c r="E5540" s="41">
        <f>IF(ISNA(VLOOKUP(D5540,[1]finalsorted!$A:$H,$E$5,FALSE))=TRUE,"terminated",(VLOOKUP(D5540,[1]finalsorted!$A:$H,$E$5,FALSE)))</f>
        <v>1166085.54</v>
      </c>
    </row>
    <row r="5541" spans="1:5" hidden="1" outlineLevel="3" x14ac:dyDescent="0.25">
      <c r="A5541" s="39" t="s">
        <v>11057</v>
      </c>
      <c r="B5541" s="39" t="s">
        <v>3380</v>
      </c>
      <c r="C5541" s="40" t="s">
        <v>10961</v>
      </c>
      <c r="D5541" s="40" t="s">
        <v>3496</v>
      </c>
      <c r="E5541" s="41">
        <f>IF(ISNA(VLOOKUP(D5541,[1]finalsorted!$A:$H,$E$5,FALSE))=TRUE,"terminated",(VLOOKUP(D5541,[1]finalsorted!$A:$H,$E$5,FALSE)))</f>
        <v>4391129.5399999991</v>
      </c>
    </row>
    <row r="5542" spans="1:5" hidden="1" outlineLevel="3" x14ac:dyDescent="0.25">
      <c r="A5542" s="39" t="s">
        <v>11057</v>
      </c>
      <c r="B5542" s="39" t="s">
        <v>3380</v>
      </c>
      <c r="C5542" s="40" t="s">
        <v>10961</v>
      </c>
      <c r="D5542" s="40" t="s">
        <v>3497</v>
      </c>
      <c r="E5542" s="41">
        <f>IF(ISNA(VLOOKUP(D5542,[1]finalsorted!$A:$H,$E$5,FALSE))=TRUE,"terminated",(VLOOKUP(D5542,[1]finalsorted!$A:$H,$E$5,FALSE)))</f>
        <v>2111315.6700000009</v>
      </c>
    </row>
    <row r="5543" spans="1:5" hidden="1" outlineLevel="3" x14ac:dyDescent="0.25">
      <c r="A5543" s="39" t="s">
        <v>11057</v>
      </c>
      <c r="B5543" s="39" t="s">
        <v>3380</v>
      </c>
      <c r="C5543" s="40" t="s">
        <v>10961</v>
      </c>
      <c r="D5543" s="40" t="s">
        <v>3498</v>
      </c>
      <c r="E5543" s="41">
        <f>IF(ISNA(VLOOKUP(D5543,[1]finalsorted!$A:$H,$E$5,FALSE))=TRUE,"terminated",(VLOOKUP(D5543,[1]finalsorted!$A:$H,$E$5,FALSE)))</f>
        <v>1372972.0500000003</v>
      </c>
    </row>
    <row r="5544" spans="1:5" hidden="1" outlineLevel="3" x14ac:dyDescent="0.25">
      <c r="A5544" s="39" t="s">
        <v>11057</v>
      </c>
      <c r="B5544" s="39" t="s">
        <v>3380</v>
      </c>
      <c r="C5544" s="40" t="s">
        <v>10961</v>
      </c>
      <c r="D5544" s="40" t="s">
        <v>3499</v>
      </c>
      <c r="E5544" s="41" t="str">
        <f>IF(ISNA(VLOOKUP(D5544,[1]finalsorted!$A:$H,$E$5,FALSE))=TRUE,"terminated",(VLOOKUP(D5544,[1]finalsorted!$A:$H,$E$5,FALSE)))</f>
        <v/>
      </c>
    </row>
    <row r="5545" spans="1:5" hidden="1" outlineLevel="3" x14ac:dyDescent="0.25">
      <c r="A5545" s="39" t="s">
        <v>11057</v>
      </c>
      <c r="B5545" s="39" t="s">
        <v>3380</v>
      </c>
      <c r="C5545" s="40" t="s">
        <v>10961</v>
      </c>
      <c r="D5545" s="40" t="s">
        <v>3500</v>
      </c>
      <c r="E5545" s="41">
        <f>IF(ISNA(VLOOKUP(D5545,[1]finalsorted!$A:$H,$E$5,FALSE))=TRUE,"terminated",(VLOOKUP(D5545,[1]finalsorted!$A:$H,$E$5,FALSE)))</f>
        <v>1188296.58</v>
      </c>
    </row>
    <row r="5546" spans="1:5" hidden="1" outlineLevel="3" x14ac:dyDescent="0.25">
      <c r="A5546" s="39" t="s">
        <v>11057</v>
      </c>
      <c r="B5546" s="39" t="s">
        <v>3380</v>
      </c>
      <c r="C5546" s="40" t="s">
        <v>10961</v>
      </c>
      <c r="D5546" s="40" t="s">
        <v>3501</v>
      </c>
      <c r="E5546" s="41">
        <f>IF(ISNA(VLOOKUP(D5546,[1]finalsorted!$A:$H,$E$5,FALSE))=TRUE,"terminated",(VLOOKUP(D5546,[1]finalsorted!$A:$H,$E$5,FALSE)))</f>
        <v>1725980.04</v>
      </c>
    </row>
    <row r="5547" spans="1:5" hidden="1" outlineLevel="3" x14ac:dyDescent="0.25">
      <c r="A5547" s="39" t="s">
        <v>11057</v>
      </c>
      <c r="B5547" s="39" t="s">
        <v>3380</v>
      </c>
      <c r="C5547" s="40" t="s">
        <v>10961</v>
      </c>
      <c r="D5547" s="40" t="s">
        <v>3502</v>
      </c>
      <c r="E5547" s="41">
        <f>IF(ISNA(VLOOKUP(D5547,[1]finalsorted!$A:$H,$E$5,FALSE))=TRUE,"terminated",(VLOOKUP(D5547,[1]finalsorted!$A:$H,$E$5,FALSE)))</f>
        <v>2180265.6399999997</v>
      </c>
    </row>
    <row r="5548" spans="1:5" hidden="1" outlineLevel="3" x14ac:dyDescent="0.25">
      <c r="A5548" s="39" t="s">
        <v>11057</v>
      </c>
      <c r="B5548" s="39" t="s">
        <v>3380</v>
      </c>
      <c r="C5548" s="40" t="s">
        <v>10961</v>
      </c>
      <c r="D5548" s="40" t="s">
        <v>3503</v>
      </c>
      <c r="E5548" s="41" t="str">
        <f>IF(ISNA(VLOOKUP(D5548,[1]finalsorted!$A:$H,$E$5,FALSE))=TRUE,"terminated",(VLOOKUP(D5548,[1]finalsorted!$A:$H,$E$5,FALSE)))</f>
        <v/>
      </c>
    </row>
    <row r="5549" spans="1:5" hidden="1" outlineLevel="3" x14ac:dyDescent="0.25">
      <c r="A5549" s="39" t="s">
        <v>11057</v>
      </c>
      <c r="B5549" s="39" t="s">
        <v>3380</v>
      </c>
      <c r="C5549" s="40" t="s">
        <v>10961</v>
      </c>
      <c r="D5549" s="40" t="s">
        <v>3504</v>
      </c>
      <c r="E5549" s="41">
        <f>IF(ISNA(VLOOKUP(D5549,[1]finalsorted!$A:$H,$E$5,FALSE))=TRUE,"terminated",(VLOOKUP(D5549,[1]finalsorted!$A:$H,$E$5,FALSE)))</f>
        <v>6121069.8199999994</v>
      </c>
    </row>
    <row r="5550" spans="1:5" hidden="1" outlineLevel="3" x14ac:dyDescent="0.25">
      <c r="A5550" s="39" t="s">
        <v>11057</v>
      </c>
      <c r="B5550" s="39" t="s">
        <v>3380</v>
      </c>
      <c r="C5550" s="40" t="s">
        <v>10961</v>
      </c>
      <c r="D5550" s="40" t="s">
        <v>3505</v>
      </c>
      <c r="E5550" s="41">
        <f>IF(ISNA(VLOOKUP(D5550,[1]finalsorted!$A:$H,$E$5,FALSE))=TRUE,"terminated",(VLOOKUP(D5550,[1]finalsorted!$A:$H,$E$5,FALSE)))</f>
        <v>1665867.4500000002</v>
      </c>
    </row>
    <row r="5551" spans="1:5" hidden="1" outlineLevel="3" x14ac:dyDescent="0.25">
      <c r="A5551" s="39" t="s">
        <v>11057</v>
      </c>
      <c r="B5551" s="39" t="s">
        <v>3380</v>
      </c>
      <c r="C5551" s="40" t="s">
        <v>10961</v>
      </c>
      <c r="D5551" s="40" t="s">
        <v>3506</v>
      </c>
      <c r="E5551" s="41">
        <f>IF(ISNA(VLOOKUP(D5551,[1]finalsorted!$A:$H,$E$5,FALSE))=TRUE,"terminated",(VLOOKUP(D5551,[1]finalsorted!$A:$H,$E$5,FALSE)))</f>
        <v>3046009.1400000006</v>
      </c>
    </row>
    <row r="5552" spans="1:5" hidden="1" outlineLevel="3" x14ac:dyDescent="0.25">
      <c r="A5552" s="39" t="s">
        <v>11057</v>
      </c>
      <c r="B5552" s="39" t="s">
        <v>3380</v>
      </c>
      <c r="C5552" s="40" t="s">
        <v>10961</v>
      </c>
      <c r="D5552" s="40" t="s">
        <v>3507</v>
      </c>
      <c r="E5552" s="41">
        <f>IF(ISNA(VLOOKUP(D5552,[1]finalsorted!$A:$H,$E$5,FALSE))=TRUE,"terminated",(VLOOKUP(D5552,[1]finalsorted!$A:$H,$E$5,FALSE)))</f>
        <v>1539345.84</v>
      </c>
    </row>
    <row r="5553" spans="1:5" hidden="1" outlineLevel="3" x14ac:dyDescent="0.25">
      <c r="A5553" s="39" t="s">
        <v>11057</v>
      </c>
      <c r="B5553" s="39" t="s">
        <v>3380</v>
      </c>
      <c r="C5553" s="40" t="s">
        <v>10961</v>
      </c>
      <c r="D5553" s="40" t="s">
        <v>3508</v>
      </c>
      <c r="E5553" s="41">
        <f>IF(ISNA(VLOOKUP(D5553,[1]finalsorted!$A:$H,$E$5,FALSE))=TRUE,"terminated",(VLOOKUP(D5553,[1]finalsorted!$A:$H,$E$5,FALSE)))</f>
        <v>283506.27</v>
      </c>
    </row>
    <row r="5554" spans="1:5" hidden="1" outlineLevel="3" x14ac:dyDescent="0.25">
      <c r="A5554" s="39" t="s">
        <v>11057</v>
      </c>
      <c r="B5554" s="39" t="s">
        <v>3380</v>
      </c>
      <c r="C5554" s="40" t="s">
        <v>10961</v>
      </c>
      <c r="D5554" s="40" t="s">
        <v>3509</v>
      </c>
      <c r="E5554" s="41">
        <f>IF(ISNA(VLOOKUP(D5554,[1]finalsorted!$A:$H,$E$5,FALSE))=TRUE,"terminated",(VLOOKUP(D5554,[1]finalsorted!$A:$H,$E$5,FALSE)))</f>
        <v>1207223.3600000001</v>
      </c>
    </row>
    <row r="5555" spans="1:5" hidden="1" outlineLevel="3" x14ac:dyDescent="0.25">
      <c r="A5555" s="39" t="s">
        <v>11057</v>
      </c>
      <c r="B5555" s="39" t="s">
        <v>3380</v>
      </c>
      <c r="C5555" s="40" t="s">
        <v>10961</v>
      </c>
      <c r="D5555" s="40" t="s">
        <v>3510</v>
      </c>
      <c r="E5555" s="41" t="str">
        <f>IF(ISNA(VLOOKUP(D5555,[1]finalsorted!$A:$H,$E$5,FALSE))=TRUE,"terminated",(VLOOKUP(D5555,[1]finalsorted!$A:$H,$E$5,FALSE)))</f>
        <v/>
      </c>
    </row>
    <row r="5556" spans="1:5" hidden="1" outlineLevel="3" x14ac:dyDescent="0.25">
      <c r="A5556" s="39" t="s">
        <v>11057</v>
      </c>
      <c r="B5556" s="39" t="s">
        <v>3380</v>
      </c>
      <c r="C5556" s="40" t="s">
        <v>10961</v>
      </c>
      <c r="D5556" s="40" t="s">
        <v>3511</v>
      </c>
      <c r="E5556" s="41">
        <f>IF(ISNA(VLOOKUP(D5556,[1]finalsorted!$A:$H,$E$5,FALSE))=TRUE,"terminated",(VLOOKUP(D5556,[1]finalsorted!$A:$H,$E$5,FALSE)))</f>
        <v>3599551.77</v>
      </c>
    </row>
    <row r="5557" spans="1:5" hidden="1" outlineLevel="3" x14ac:dyDescent="0.25">
      <c r="A5557" s="39" t="s">
        <v>11057</v>
      </c>
      <c r="B5557" s="39" t="s">
        <v>3380</v>
      </c>
      <c r="C5557" s="40" t="s">
        <v>10961</v>
      </c>
      <c r="D5557" s="40" t="s">
        <v>3512</v>
      </c>
      <c r="E5557" s="41" t="str">
        <f>IF(ISNA(VLOOKUP(D5557,[1]finalsorted!$A:$H,$E$5,FALSE))=TRUE,"terminated",(VLOOKUP(D5557,[1]finalsorted!$A:$H,$E$5,FALSE)))</f>
        <v/>
      </c>
    </row>
    <row r="5558" spans="1:5" hidden="1" outlineLevel="3" x14ac:dyDescent="0.25">
      <c r="A5558" s="39" t="s">
        <v>11057</v>
      </c>
      <c r="B5558" s="39" t="s">
        <v>3380</v>
      </c>
      <c r="C5558" s="40" t="s">
        <v>10961</v>
      </c>
      <c r="D5558" s="40" t="s">
        <v>3513</v>
      </c>
      <c r="E5558" s="41" t="str">
        <f>IF(ISNA(VLOOKUP(D5558,[1]finalsorted!$A:$H,$E$5,FALSE))=TRUE,"terminated",(VLOOKUP(D5558,[1]finalsorted!$A:$H,$E$5,FALSE)))</f>
        <v/>
      </c>
    </row>
    <row r="5559" spans="1:5" hidden="1" outlineLevel="3" x14ac:dyDescent="0.25">
      <c r="A5559" s="39" t="s">
        <v>11057</v>
      </c>
      <c r="B5559" s="39" t="s">
        <v>3380</v>
      </c>
      <c r="C5559" s="40" t="s">
        <v>10961</v>
      </c>
      <c r="D5559" s="40" t="s">
        <v>3514</v>
      </c>
      <c r="E5559" s="41">
        <f>IF(ISNA(VLOOKUP(D5559,[1]finalsorted!$A:$H,$E$5,FALSE))=TRUE,"terminated",(VLOOKUP(D5559,[1]finalsorted!$A:$H,$E$5,FALSE)))</f>
        <v>6409339.5999999996</v>
      </c>
    </row>
    <row r="5560" spans="1:5" hidden="1" outlineLevel="3" x14ac:dyDescent="0.25">
      <c r="A5560" s="39" t="s">
        <v>11057</v>
      </c>
      <c r="B5560" s="39" t="s">
        <v>3380</v>
      </c>
      <c r="C5560" s="40" t="s">
        <v>10961</v>
      </c>
      <c r="D5560" s="40" t="s">
        <v>3515</v>
      </c>
      <c r="E5560" s="41">
        <f>IF(ISNA(VLOOKUP(D5560,[1]finalsorted!$A:$H,$E$5,FALSE))=TRUE,"terminated",(VLOOKUP(D5560,[1]finalsorted!$A:$H,$E$5,FALSE)))</f>
        <v>556295.36999999988</v>
      </c>
    </row>
    <row r="5561" spans="1:5" hidden="1" outlineLevel="3" x14ac:dyDescent="0.25">
      <c r="A5561" s="39" t="s">
        <v>11057</v>
      </c>
      <c r="B5561" s="39" t="s">
        <v>3380</v>
      </c>
      <c r="C5561" s="40" t="s">
        <v>10961</v>
      </c>
      <c r="D5561" s="40" t="s">
        <v>3516</v>
      </c>
      <c r="E5561" s="41">
        <f>IF(ISNA(VLOOKUP(D5561,[1]finalsorted!$A:$H,$E$5,FALSE))=TRUE,"terminated",(VLOOKUP(D5561,[1]finalsorted!$A:$H,$E$5,FALSE)))</f>
        <v>883276.63</v>
      </c>
    </row>
    <row r="5562" spans="1:5" hidden="1" outlineLevel="3" x14ac:dyDescent="0.25">
      <c r="A5562" s="39" t="s">
        <v>11057</v>
      </c>
      <c r="B5562" s="39" t="s">
        <v>3380</v>
      </c>
      <c r="C5562" s="40" t="s">
        <v>10961</v>
      </c>
      <c r="D5562" s="40" t="s">
        <v>3517</v>
      </c>
      <c r="E5562" s="41">
        <f>IF(ISNA(VLOOKUP(D5562,[1]finalsorted!$A:$H,$E$5,FALSE))=TRUE,"terminated",(VLOOKUP(D5562,[1]finalsorted!$A:$H,$E$5,FALSE)))</f>
        <v>2170925.9099999997</v>
      </c>
    </row>
    <row r="5563" spans="1:5" hidden="1" outlineLevel="3" x14ac:dyDescent="0.25">
      <c r="A5563" s="39" t="s">
        <v>11057</v>
      </c>
      <c r="B5563" s="39" t="s">
        <v>3380</v>
      </c>
      <c r="C5563" s="40" t="s">
        <v>10961</v>
      </c>
      <c r="D5563" s="40" t="s">
        <v>3518</v>
      </c>
      <c r="E5563" s="41">
        <f>IF(ISNA(VLOOKUP(D5563,[1]finalsorted!$A:$H,$E$5,FALSE))=TRUE,"terminated",(VLOOKUP(D5563,[1]finalsorted!$A:$H,$E$5,FALSE)))</f>
        <v>862114.38</v>
      </c>
    </row>
    <row r="5564" spans="1:5" hidden="1" outlineLevel="3" x14ac:dyDescent="0.25">
      <c r="A5564" s="39" t="s">
        <v>11057</v>
      </c>
      <c r="B5564" s="39" t="s">
        <v>3380</v>
      </c>
      <c r="C5564" s="40" t="s">
        <v>10961</v>
      </c>
      <c r="D5564" s="40" t="s">
        <v>3519</v>
      </c>
      <c r="E5564" s="41">
        <f>IF(ISNA(VLOOKUP(D5564,[1]finalsorted!$A:$H,$E$5,FALSE))=TRUE,"terminated",(VLOOKUP(D5564,[1]finalsorted!$A:$H,$E$5,FALSE)))</f>
        <v>1030212.05</v>
      </c>
    </row>
    <row r="5565" spans="1:5" hidden="1" outlineLevel="3" x14ac:dyDescent="0.25">
      <c r="A5565" s="39" t="s">
        <v>11057</v>
      </c>
      <c r="B5565" s="39" t="s">
        <v>3380</v>
      </c>
      <c r="C5565" s="40" t="s">
        <v>10961</v>
      </c>
      <c r="D5565" s="40" t="s">
        <v>3520</v>
      </c>
      <c r="E5565" s="41">
        <f>IF(ISNA(VLOOKUP(D5565,[1]finalsorted!$A:$H,$E$5,FALSE))=TRUE,"terminated",(VLOOKUP(D5565,[1]finalsorted!$A:$H,$E$5,FALSE)))</f>
        <v>714426.33</v>
      </c>
    </row>
    <row r="5566" spans="1:5" hidden="1" outlineLevel="3" x14ac:dyDescent="0.25">
      <c r="A5566" s="39" t="s">
        <v>11057</v>
      </c>
      <c r="B5566" s="39" t="s">
        <v>3380</v>
      </c>
      <c r="C5566" s="40" t="s">
        <v>10961</v>
      </c>
      <c r="D5566" s="40" t="s">
        <v>3521</v>
      </c>
      <c r="E5566" s="41" t="str">
        <f>IF(ISNA(VLOOKUP(D5566,[1]finalsorted!$A:$H,$E$5,FALSE))=TRUE,"terminated",(VLOOKUP(D5566,[1]finalsorted!$A:$H,$E$5,FALSE)))</f>
        <v/>
      </c>
    </row>
    <row r="5567" spans="1:5" hidden="1" outlineLevel="3" x14ac:dyDescent="0.25">
      <c r="A5567" s="39" t="s">
        <v>11057</v>
      </c>
      <c r="B5567" s="39" t="s">
        <v>3380</v>
      </c>
      <c r="C5567" s="40" t="s">
        <v>10961</v>
      </c>
      <c r="D5567" s="40" t="s">
        <v>3522</v>
      </c>
      <c r="E5567" s="41">
        <f>IF(ISNA(VLOOKUP(D5567,[1]finalsorted!$A:$H,$E$5,FALSE))=TRUE,"terminated",(VLOOKUP(D5567,[1]finalsorted!$A:$H,$E$5,FALSE)))</f>
        <v>1740101.5</v>
      </c>
    </row>
    <row r="5568" spans="1:5" hidden="1" outlineLevel="3" x14ac:dyDescent="0.25">
      <c r="A5568" s="39" t="s">
        <v>11057</v>
      </c>
      <c r="B5568" s="39" t="s">
        <v>3380</v>
      </c>
      <c r="C5568" s="40" t="s">
        <v>10961</v>
      </c>
      <c r="D5568" s="40" t="s">
        <v>3523</v>
      </c>
      <c r="E5568" s="41">
        <f>IF(ISNA(VLOOKUP(D5568,[1]finalsorted!$A:$H,$E$5,FALSE))=TRUE,"terminated",(VLOOKUP(D5568,[1]finalsorted!$A:$H,$E$5,FALSE)))</f>
        <v>2720488.9399999995</v>
      </c>
    </row>
    <row r="5569" spans="1:5" hidden="1" outlineLevel="3" x14ac:dyDescent="0.25">
      <c r="A5569" s="39" t="s">
        <v>11057</v>
      </c>
      <c r="B5569" s="39" t="s">
        <v>3380</v>
      </c>
      <c r="C5569" s="40" t="s">
        <v>10961</v>
      </c>
      <c r="D5569" s="40" t="s">
        <v>3524</v>
      </c>
      <c r="E5569" s="41">
        <f>IF(ISNA(VLOOKUP(D5569,[1]finalsorted!$A:$H,$E$5,FALSE))=TRUE,"terminated",(VLOOKUP(D5569,[1]finalsorted!$A:$H,$E$5,FALSE)))</f>
        <v>925224.56</v>
      </c>
    </row>
    <row r="5570" spans="1:5" hidden="1" outlineLevel="3" x14ac:dyDescent="0.25">
      <c r="A5570" s="39" t="s">
        <v>11057</v>
      </c>
      <c r="B5570" s="39" t="s">
        <v>3380</v>
      </c>
      <c r="C5570" s="40" t="s">
        <v>10961</v>
      </c>
      <c r="D5570" s="40" t="s">
        <v>3525</v>
      </c>
      <c r="E5570" s="41">
        <f>IF(ISNA(VLOOKUP(D5570,[1]finalsorted!$A:$H,$E$5,FALSE))=TRUE,"terminated",(VLOOKUP(D5570,[1]finalsorted!$A:$H,$E$5,FALSE)))</f>
        <v>2022550.9799999995</v>
      </c>
    </row>
    <row r="5571" spans="1:5" hidden="1" outlineLevel="3" x14ac:dyDescent="0.25">
      <c r="A5571" s="39" t="s">
        <v>11057</v>
      </c>
      <c r="B5571" s="39" t="s">
        <v>3380</v>
      </c>
      <c r="C5571" s="40" t="s">
        <v>10961</v>
      </c>
      <c r="D5571" s="40" t="s">
        <v>3526</v>
      </c>
      <c r="E5571" s="41" t="str">
        <f>IF(ISNA(VLOOKUP(D5571,[1]finalsorted!$A:$H,$E$5,FALSE))=TRUE,"terminated",(VLOOKUP(D5571,[1]finalsorted!$A:$H,$E$5,FALSE)))</f>
        <v/>
      </c>
    </row>
    <row r="5572" spans="1:5" hidden="1" outlineLevel="3" x14ac:dyDescent="0.25">
      <c r="A5572" s="39" t="s">
        <v>11057</v>
      </c>
      <c r="B5572" s="39" t="s">
        <v>3380</v>
      </c>
      <c r="C5572" s="40" t="s">
        <v>10961</v>
      </c>
      <c r="D5572" s="40" t="s">
        <v>3527</v>
      </c>
      <c r="E5572" s="41">
        <f>IF(ISNA(VLOOKUP(D5572,[1]finalsorted!$A:$H,$E$5,FALSE))=TRUE,"terminated",(VLOOKUP(D5572,[1]finalsorted!$A:$H,$E$5,FALSE)))</f>
        <v>5931043.1499999985</v>
      </c>
    </row>
    <row r="5573" spans="1:5" hidden="1" outlineLevel="3" x14ac:dyDescent="0.25">
      <c r="A5573" s="39" t="s">
        <v>11057</v>
      </c>
      <c r="B5573" s="39" t="s">
        <v>3380</v>
      </c>
      <c r="C5573" s="40" t="s">
        <v>10961</v>
      </c>
      <c r="D5573" s="40" t="s">
        <v>3528</v>
      </c>
      <c r="E5573" s="41">
        <f>IF(ISNA(VLOOKUP(D5573,[1]finalsorted!$A:$H,$E$5,FALSE))=TRUE,"terminated",(VLOOKUP(D5573,[1]finalsorted!$A:$H,$E$5,FALSE)))</f>
        <v>3433966.4199999995</v>
      </c>
    </row>
    <row r="5574" spans="1:5" hidden="1" outlineLevel="3" x14ac:dyDescent="0.25">
      <c r="A5574" s="39" t="s">
        <v>11057</v>
      </c>
      <c r="B5574" s="39" t="s">
        <v>3380</v>
      </c>
      <c r="C5574" s="40" t="s">
        <v>10961</v>
      </c>
      <c r="D5574" s="40" t="s">
        <v>3529</v>
      </c>
      <c r="E5574" s="41">
        <f>IF(ISNA(VLOOKUP(D5574,[1]finalsorted!$A:$H,$E$5,FALSE))=TRUE,"terminated",(VLOOKUP(D5574,[1]finalsorted!$A:$H,$E$5,FALSE)))</f>
        <v>511273.16</v>
      </c>
    </row>
    <row r="5575" spans="1:5" hidden="1" outlineLevel="3" x14ac:dyDescent="0.25">
      <c r="A5575" s="39" t="s">
        <v>11057</v>
      </c>
      <c r="B5575" s="39" t="s">
        <v>3380</v>
      </c>
      <c r="C5575" s="40" t="s">
        <v>10961</v>
      </c>
      <c r="D5575" s="40" t="s">
        <v>3530</v>
      </c>
      <c r="E5575" s="41" t="str">
        <f>IF(ISNA(VLOOKUP(D5575,[1]finalsorted!$A:$H,$E$5,FALSE))=TRUE,"terminated",(VLOOKUP(D5575,[1]finalsorted!$A:$H,$E$5,FALSE)))</f>
        <v/>
      </c>
    </row>
    <row r="5576" spans="1:5" hidden="1" outlineLevel="3" x14ac:dyDescent="0.25">
      <c r="A5576" s="39" t="s">
        <v>11057</v>
      </c>
      <c r="B5576" s="39" t="s">
        <v>3380</v>
      </c>
      <c r="C5576" s="40" t="s">
        <v>10961</v>
      </c>
      <c r="D5576" s="40" t="s">
        <v>3531</v>
      </c>
      <c r="E5576" s="41" t="str">
        <f>IF(ISNA(VLOOKUP(D5576,[1]finalsorted!$A:$H,$E$5,FALSE))=TRUE,"terminated",(VLOOKUP(D5576,[1]finalsorted!$A:$H,$E$5,FALSE)))</f>
        <v/>
      </c>
    </row>
    <row r="5577" spans="1:5" hidden="1" outlineLevel="3" x14ac:dyDescent="0.25">
      <c r="A5577" s="39" t="s">
        <v>11057</v>
      </c>
      <c r="B5577" s="39" t="s">
        <v>3380</v>
      </c>
      <c r="C5577" s="40" t="s">
        <v>10961</v>
      </c>
      <c r="D5577" s="40" t="s">
        <v>3532</v>
      </c>
      <c r="E5577" s="41">
        <f>IF(ISNA(VLOOKUP(D5577,[1]finalsorted!$A:$H,$E$5,FALSE))=TRUE,"terminated",(VLOOKUP(D5577,[1]finalsorted!$A:$H,$E$5,FALSE)))</f>
        <v>979321.26</v>
      </c>
    </row>
    <row r="5578" spans="1:5" hidden="1" outlineLevel="3" x14ac:dyDescent="0.25">
      <c r="A5578" s="39" t="s">
        <v>11057</v>
      </c>
      <c r="B5578" s="39" t="s">
        <v>3380</v>
      </c>
      <c r="C5578" s="40" t="s">
        <v>10961</v>
      </c>
      <c r="D5578" s="40" t="s">
        <v>3533</v>
      </c>
      <c r="E5578" s="41">
        <f>IF(ISNA(VLOOKUP(D5578,[1]finalsorted!$A:$H,$E$5,FALSE))=TRUE,"terminated",(VLOOKUP(D5578,[1]finalsorted!$A:$H,$E$5,FALSE)))</f>
        <v>538609.93999999994</v>
      </c>
    </row>
    <row r="5579" spans="1:5" hidden="1" outlineLevel="3" x14ac:dyDescent="0.25">
      <c r="A5579" s="39" t="s">
        <v>11057</v>
      </c>
      <c r="B5579" s="39" t="s">
        <v>3380</v>
      </c>
      <c r="C5579" s="40" t="s">
        <v>10961</v>
      </c>
      <c r="D5579" s="40" t="s">
        <v>3534</v>
      </c>
      <c r="E5579" s="41">
        <f>IF(ISNA(VLOOKUP(D5579,[1]finalsorted!$A:$H,$E$5,FALSE))=TRUE,"terminated",(VLOOKUP(D5579,[1]finalsorted!$A:$H,$E$5,FALSE)))</f>
        <v>3632992.25</v>
      </c>
    </row>
    <row r="5580" spans="1:5" hidden="1" outlineLevel="3" x14ac:dyDescent="0.25">
      <c r="A5580" s="39" t="s">
        <v>11057</v>
      </c>
      <c r="B5580" s="39" t="s">
        <v>3380</v>
      </c>
      <c r="C5580" s="40" t="s">
        <v>10961</v>
      </c>
      <c r="D5580" s="40" t="s">
        <v>3535</v>
      </c>
      <c r="E5580" s="41" t="str">
        <f>IF(ISNA(VLOOKUP(D5580,[1]finalsorted!$A:$H,$E$5,FALSE))=TRUE,"terminated",(VLOOKUP(D5580,[1]finalsorted!$A:$H,$E$5,FALSE)))</f>
        <v/>
      </c>
    </row>
    <row r="5581" spans="1:5" hidden="1" outlineLevel="3" x14ac:dyDescent="0.25">
      <c r="A5581" s="39" t="s">
        <v>11057</v>
      </c>
      <c r="B5581" s="39" t="s">
        <v>3380</v>
      </c>
      <c r="C5581" s="40" t="s">
        <v>10961</v>
      </c>
      <c r="D5581" s="40" t="s">
        <v>3536</v>
      </c>
      <c r="E5581" s="41" t="str">
        <f>IF(ISNA(VLOOKUP(D5581,[1]finalsorted!$A:$H,$E$5,FALSE))=TRUE,"terminated",(VLOOKUP(D5581,[1]finalsorted!$A:$H,$E$5,FALSE)))</f>
        <v/>
      </c>
    </row>
    <row r="5582" spans="1:5" hidden="1" outlineLevel="3" x14ac:dyDescent="0.25">
      <c r="A5582" s="39" t="s">
        <v>11057</v>
      </c>
      <c r="B5582" s="39" t="s">
        <v>3380</v>
      </c>
      <c r="C5582" s="40" t="s">
        <v>10961</v>
      </c>
      <c r="D5582" s="40" t="s">
        <v>3537</v>
      </c>
      <c r="E5582" s="41" t="str">
        <f>IF(ISNA(VLOOKUP(D5582,[1]finalsorted!$A:$H,$E$5,FALSE))=TRUE,"terminated",(VLOOKUP(D5582,[1]finalsorted!$A:$H,$E$5,FALSE)))</f>
        <v/>
      </c>
    </row>
    <row r="5583" spans="1:5" hidden="1" outlineLevel="3" x14ac:dyDescent="0.25">
      <c r="A5583" s="39" t="s">
        <v>11057</v>
      </c>
      <c r="B5583" s="39" t="s">
        <v>3380</v>
      </c>
      <c r="C5583" s="40" t="s">
        <v>10961</v>
      </c>
      <c r="D5583" s="40" t="s">
        <v>3538</v>
      </c>
      <c r="E5583" s="41">
        <f>IF(ISNA(VLOOKUP(D5583,[1]finalsorted!$A:$H,$E$5,FALSE))=TRUE,"terminated",(VLOOKUP(D5583,[1]finalsorted!$A:$H,$E$5,FALSE)))</f>
        <v>762252.04</v>
      </c>
    </row>
    <row r="5584" spans="1:5" hidden="1" outlineLevel="3" x14ac:dyDescent="0.25">
      <c r="A5584" s="39" t="s">
        <v>11057</v>
      </c>
      <c r="B5584" s="39" t="s">
        <v>3380</v>
      </c>
      <c r="C5584" s="40" t="s">
        <v>10961</v>
      </c>
      <c r="D5584" s="40" t="s">
        <v>3539</v>
      </c>
      <c r="E5584" s="41">
        <f>IF(ISNA(VLOOKUP(D5584,[1]finalsorted!$A:$H,$E$5,FALSE))=TRUE,"terminated",(VLOOKUP(D5584,[1]finalsorted!$A:$H,$E$5,FALSE)))</f>
        <v>4054584.3</v>
      </c>
    </row>
    <row r="5585" spans="1:5" hidden="1" outlineLevel="3" x14ac:dyDescent="0.25">
      <c r="A5585" s="39" t="s">
        <v>11057</v>
      </c>
      <c r="B5585" s="39" t="s">
        <v>3380</v>
      </c>
      <c r="C5585" s="40" t="s">
        <v>10961</v>
      </c>
      <c r="D5585" s="40" t="s">
        <v>3540</v>
      </c>
      <c r="E5585" s="41">
        <f>IF(ISNA(VLOOKUP(D5585,[1]finalsorted!$A:$H,$E$5,FALSE))=TRUE,"terminated",(VLOOKUP(D5585,[1]finalsorted!$A:$H,$E$5,FALSE)))</f>
        <v>5632034.8200000003</v>
      </c>
    </row>
    <row r="5586" spans="1:5" hidden="1" outlineLevel="3" x14ac:dyDescent="0.25">
      <c r="A5586" s="39" t="s">
        <v>11057</v>
      </c>
      <c r="B5586" s="39" t="s">
        <v>3380</v>
      </c>
      <c r="C5586" s="40" t="s">
        <v>10961</v>
      </c>
      <c r="D5586" s="40" t="s">
        <v>3541</v>
      </c>
      <c r="E5586" s="41" t="str">
        <f>IF(ISNA(VLOOKUP(D5586,[1]finalsorted!$A:$H,$E$5,FALSE))=TRUE,"terminated",(VLOOKUP(D5586,[1]finalsorted!$A:$H,$E$5,FALSE)))</f>
        <v/>
      </c>
    </row>
    <row r="5587" spans="1:5" hidden="1" outlineLevel="3" x14ac:dyDescent="0.25">
      <c r="A5587" s="39" t="s">
        <v>11057</v>
      </c>
      <c r="B5587" s="39" t="s">
        <v>3380</v>
      </c>
      <c r="C5587" s="40" t="s">
        <v>10961</v>
      </c>
      <c r="D5587" s="40" t="s">
        <v>3542</v>
      </c>
      <c r="E5587" s="41">
        <f>IF(ISNA(VLOOKUP(D5587,[1]finalsorted!$A:$H,$E$5,FALSE))=TRUE,"terminated",(VLOOKUP(D5587,[1]finalsorted!$A:$H,$E$5,FALSE)))</f>
        <v>5055122.9700000007</v>
      </c>
    </row>
    <row r="5588" spans="1:5" hidden="1" outlineLevel="3" x14ac:dyDescent="0.25">
      <c r="A5588" s="39" t="s">
        <v>11057</v>
      </c>
      <c r="B5588" s="39" t="s">
        <v>3380</v>
      </c>
      <c r="C5588" s="40" t="s">
        <v>10961</v>
      </c>
      <c r="D5588" s="40" t="s">
        <v>3543</v>
      </c>
      <c r="E5588" s="41">
        <f>IF(ISNA(VLOOKUP(D5588,[1]finalsorted!$A:$H,$E$5,FALSE))=TRUE,"terminated",(VLOOKUP(D5588,[1]finalsorted!$A:$H,$E$5,FALSE)))</f>
        <v>655457.30000000005</v>
      </c>
    </row>
    <row r="5589" spans="1:5" hidden="1" outlineLevel="3" x14ac:dyDescent="0.25">
      <c r="A5589" s="39" t="s">
        <v>11057</v>
      </c>
      <c r="B5589" s="39" t="s">
        <v>3380</v>
      </c>
      <c r="C5589" s="40" t="s">
        <v>10961</v>
      </c>
      <c r="D5589" s="40" t="s">
        <v>3544</v>
      </c>
      <c r="E5589" s="41">
        <f>IF(ISNA(VLOOKUP(D5589,[1]finalsorted!$A:$H,$E$5,FALSE))=TRUE,"terminated",(VLOOKUP(D5589,[1]finalsorted!$A:$H,$E$5,FALSE)))</f>
        <v>2241794.56</v>
      </c>
    </row>
    <row r="5590" spans="1:5" hidden="1" outlineLevel="3" x14ac:dyDescent="0.25">
      <c r="A5590" s="39" t="s">
        <v>11057</v>
      </c>
      <c r="B5590" s="39" t="s">
        <v>3380</v>
      </c>
      <c r="C5590" s="40" t="s">
        <v>10961</v>
      </c>
      <c r="D5590" s="40" t="s">
        <v>3545</v>
      </c>
      <c r="E5590" s="41" t="str">
        <f>IF(ISNA(VLOOKUP(D5590,[1]finalsorted!$A:$H,$E$5,FALSE))=TRUE,"terminated",(VLOOKUP(D5590,[1]finalsorted!$A:$H,$E$5,FALSE)))</f>
        <v/>
      </c>
    </row>
    <row r="5591" spans="1:5" hidden="1" outlineLevel="3" x14ac:dyDescent="0.25">
      <c r="A5591" s="39" t="s">
        <v>11057</v>
      </c>
      <c r="B5591" s="39" t="s">
        <v>3380</v>
      </c>
      <c r="C5591" s="40" t="s">
        <v>10961</v>
      </c>
      <c r="D5591" s="40" t="s">
        <v>3546</v>
      </c>
      <c r="E5591" s="41">
        <f>IF(ISNA(VLOOKUP(D5591,[1]finalsorted!$A:$H,$E$5,FALSE))=TRUE,"terminated",(VLOOKUP(D5591,[1]finalsorted!$A:$H,$E$5,FALSE)))</f>
        <v>1319409.1800000002</v>
      </c>
    </row>
    <row r="5592" spans="1:5" hidden="1" outlineLevel="3" x14ac:dyDescent="0.25">
      <c r="A5592" s="39" t="s">
        <v>11057</v>
      </c>
      <c r="B5592" s="39" t="s">
        <v>3380</v>
      </c>
      <c r="C5592" s="40" t="s">
        <v>10961</v>
      </c>
      <c r="D5592" s="40" t="s">
        <v>3547</v>
      </c>
      <c r="E5592" s="41">
        <f>IF(ISNA(VLOOKUP(D5592,[1]finalsorted!$A:$H,$E$5,FALSE))=TRUE,"terminated",(VLOOKUP(D5592,[1]finalsorted!$A:$H,$E$5,FALSE)))</f>
        <v>3146619.1699999995</v>
      </c>
    </row>
    <row r="5593" spans="1:5" hidden="1" outlineLevel="3" x14ac:dyDescent="0.25">
      <c r="A5593" s="39" t="s">
        <v>11057</v>
      </c>
      <c r="B5593" s="39" t="s">
        <v>3380</v>
      </c>
      <c r="C5593" s="40" t="s">
        <v>10961</v>
      </c>
      <c r="D5593" s="40" t="s">
        <v>3548</v>
      </c>
      <c r="E5593" s="41">
        <f>IF(ISNA(VLOOKUP(D5593,[1]finalsorted!$A:$H,$E$5,FALSE))=TRUE,"terminated",(VLOOKUP(D5593,[1]finalsorted!$A:$H,$E$5,FALSE)))</f>
        <v>2126055.3600000003</v>
      </c>
    </row>
    <row r="5594" spans="1:5" hidden="1" outlineLevel="3" x14ac:dyDescent="0.25">
      <c r="A5594" s="39" t="s">
        <v>11057</v>
      </c>
      <c r="B5594" s="39" t="s">
        <v>3380</v>
      </c>
      <c r="C5594" s="40" t="s">
        <v>10961</v>
      </c>
      <c r="D5594" s="40" t="s">
        <v>3549</v>
      </c>
      <c r="E5594" s="41">
        <f>IF(ISNA(VLOOKUP(D5594,[1]finalsorted!$A:$H,$E$5,FALSE))=TRUE,"terminated",(VLOOKUP(D5594,[1]finalsorted!$A:$H,$E$5,FALSE)))</f>
        <v>1388418.6300000001</v>
      </c>
    </row>
    <row r="5595" spans="1:5" hidden="1" outlineLevel="3" x14ac:dyDescent="0.25">
      <c r="A5595" s="39" t="s">
        <v>11057</v>
      </c>
      <c r="B5595" s="39" t="s">
        <v>3380</v>
      </c>
      <c r="C5595" s="40" t="s">
        <v>10961</v>
      </c>
      <c r="D5595" s="40" t="s">
        <v>3550</v>
      </c>
      <c r="E5595" s="41">
        <f>IF(ISNA(VLOOKUP(D5595,[1]finalsorted!$A:$H,$E$5,FALSE))=TRUE,"terminated",(VLOOKUP(D5595,[1]finalsorted!$A:$H,$E$5,FALSE)))</f>
        <v>992677.02</v>
      </c>
    </row>
    <row r="5596" spans="1:5" hidden="1" outlineLevel="3" x14ac:dyDescent="0.25">
      <c r="A5596" s="39" t="s">
        <v>11057</v>
      </c>
      <c r="B5596" s="39" t="s">
        <v>3380</v>
      </c>
      <c r="C5596" s="40" t="s">
        <v>10961</v>
      </c>
      <c r="D5596" s="40" t="s">
        <v>3551</v>
      </c>
      <c r="E5596" s="41">
        <f>IF(ISNA(VLOOKUP(D5596,[1]finalsorted!$A:$H,$E$5,FALSE))=TRUE,"terminated",(VLOOKUP(D5596,[1]finalsorted!$A:$H,$E$5,FALSE)))</f>
        <v>800474.19000000018</v>
      </c>
    </row>
    <row r="5597" spans="1:5" hidden="1" outlineLevel="3" x14ac:dyDescent="0.25">
      <c r="A5597" s="39" t="s">
        <v>11057</v>
      </c>
      <c r="B5597" s="39" t="s">
        <v>3380</v>
      </c>
      <c r="C5597" s="40" t="s">
        <v>10961</v>
      </c>
      <c r="D5597" s="40" t="s">
        <v>3552</v>
      </c>
      <c r="E5597" s="41" t="str">
        <f>IF(ISNA(VLOOKUP(D5597,[1]finalsorted!$A:$H,$E$5,FALSE))=TRUE,"terminated",(VLOOKUP(D5597,[1]finalsorted!$A:$H,$E$5,FALSE)))</f>
        <v/>
      </c>
    </row>
    <row r="5598" spans="1:5" hidden="1" outlineLevel="3" x14ac:dyDescent="0.25">
      <c r="A5598" s="39" t="s">
        <v>11057</v>
      </c>
      <c r="B5598" s="39" t="s">
        <v>3380</v>
      </c>
      <c r="C5598" s="40" t="s">
        <v>10961</v>
      </c>
      <c r="D5598" s="40" t="s">
        <v>3553</v>
      </c>
      <c r="E5598" s="41">
        <f>IF(ISNA(VLOOKUP(D5598,[1]finalsorted!$A:$H,$E$5,FALSE))=TRUE,"terminated",(VLOOKUP(D5598,[1]finalsorted!$A:$H,$E$5,FALSE)))</f>
        <v>1302898.3</v>
      </c>
    </row>
    <row r="5599" spans="1:5" hidden="1" outlineLevel="3" x14ac:dyDescent="0.25">
      <c r="A5599" s="39" t="s">
        <v>11057</v>
      </c>
      <c r="B5599" s="39" t="s">
        <v>3380</v>
      </c>
      <c r="C5599" s="40" t="s">
        <v>10961</v>
      </c>
      <c r="D5599" s="40" t="s">
        <v>3554</v>
      </c>
      <c r="E5599" s="41">
        <f>IF(ISNA(VLOOKUP(D5599,[1]finalsorted!$A:$H,$E$5,FALSE))=TRUE,"terminated",(VLOOKUP(D5599,[1]finalsorted!$A:$H,$E$5,FALSE)))</f>
        <v>413542.36999999994</v>
      </c>
    </row>
    <row r="5600" spans="1:5" hidden="1" outlineLevel="3" x14ac:dyDescent="0.25">
      <c r="A5600" s="39" t="s">
        <v>11057</v>
      </c>
      <c r="B5600" s="39" t="s">
        <v>3380</v>
      </c>
      <c r="C5600" s="40" t="s">
        <v>10961</v>
      </c>
      <c r="D5600" s="40" t="s">
        <v>3555</v>
      </c>
      <c r="E5600" s="41" t="str">
        <f>IF(ISNA(VLOOKUP(D5600,[1]finalsorted!$A:$H,$E$5,FALSE))=TRUE,"terminated",(VLOOKUP(D5600,[1]finalsorted!$A:$H,$E$5,FALSE)))</f>
        <v/>
      </c>
    </row>
    <row r="5601" spans="1:5" hidden="1" outlineLevel="3" x14ac:dyDescent="0.25">
      <c r="A5601" s="39" t="s">
        <v>11057</v>
      </c>
      <c r="B5601" s="39" t="s">
        <v>3380</v>
      </c>
      <c r="C5601" s="40" t="s">
        <v>10961</v>
      </c>
      <c r="D5601" s="40" t="s">
        <v>3556</v>
      </c>
      <c r="E5601" s="41">
        <f>IF(ISNA(VLOOKUP(D5601,[1]finalsorted!$A:$H,$E$5,FALSE))=TRUE,"terminated",(VLOOKUP(D5601,[1]finalsorted!$A:$H,$E$5,FALSE)))</f>
        <v>4715486.6100000003</v>
      </c>
    </row>
    <row r="5602" spans="1:5" hidden="1" outlineLevel="3" x14ac:dyDescent="0.25">
      <c r="A5602" s="39" t="s">
        <v>11057</v>
      </c>
      <c r="B5602" s="39" t="s">
        <v>3380</v>
      </c>
      <c r="C5602" s="40" t="s">
        <v>10961</v>
      </c>
      <c r="D5602" s="40" t="s">
        <v>3557</v>
      </c>
      <c r="E5602" s="41">
        <f>IF(ISNA(VLOOKUP(D5602,[1]finalsorted!$A:$H,$E$5,FALSE))=TRUE,"terminated",(VLOOKUP(D5602,[1]finalsorted!$A:$H,$E$5,FALSE)))</f>
        <v>8583759.8999999985</v>
      </c>
    </row>
    <row r="5603" spans="1:5" hidden="1" outlineLevel="3" x14ac:dyDescent="0.25">
      <c r="A5603" s="39" t="s">
        <v>11057</v>
      </c>
      <c r="B5603" s="39" t="s">
        <v>3380</v>
      </c>
      <c r="C5603" s="40" t="s">
        <v>10961</v>
      </c>
      <c r="D5603" s="40" t="s">
        <v>3558</v>
      </c>
      <c r="E5603" s="41" t="str">
        <f>IF(ISNA(VLOOKUP(D5603,[1]finalsorted!$A:$H,$E$5,FALSE))=TRUE,"terminated",(VLOOKUP(D5603,[1]finalsorted!$A:$H,$E$5,FALSE)))</f>
        <v/>
      </c>
    </row>
    <row r="5604" spans="1:5" hidden="1" outlineLevel="3" x14ac:dyDescent="0.25">
      <c r="A5604" s="39" t="s">
        <v>11057</v>
      </c>
      <c r="B5604" s="39" t="s">
        <v>3380</v>
      </c>
      <c r="C5604" s="40" t="s">
        <v>10961</v>
      </c>
      <c r="D5604" s="40" t="s">
        <v>3559</v>
      </c>
      <c r="E5604" s="41">
        <f>IF(ISNA(VLOOKUP(D5604,[1]finalsorted!$A:$H,$E$5,FALSE))=TRUE,"terminated",(VLOOKUP(D5604,[1]finalsorted!$A:$H,$E$5,FALSE)))</f>
        <v>9385774.299999997</v>
      </c>
    </row>
    <row r="5605" spans="1:5" hidden="1" outlineLevel="3" x14ac:dyDescent="0.25">
      <c r="A5605" s="39" t="s">
        <v>11057</v>
      </c>
      <c r="B5605" s="39" t="s">
        <v>3380</v>
      </c>
      <c r="C5605" s="40" t="s">
        <v>10961</v>
      </c>
      <c r="D5605" s="40" t="s">
        <v>3560</v>
      </c>
      <c r="E5605" s="41">
        <f>IF(ISNA(VLOOKUP(D5605,[1]finalsorted!$A:$H,$E$5,FALSE))=TRUE,"terminated",(VLOOKUP(D5605,[1]finalsorted!$A:$H,$E$5,FALSE)))</f>
        <v>3489222.6399999997</v>
      </c>
    </row>
    <row r="5606" spans="1:5" hidden="1" outlineLevel="3" x14ac:dyDescent="0.25">
      <c r="A5606" s="39" t="s">
        <v>11057</v>
      </c>
      <c r="B5606" s="39" t="s">
        <v>3380</v>
      </c>
      <c r="C5606" s="40" t="s">
        <v>10961</v>
      </c>
      <c r="D5606" s="40" t="s">
        <v>3561</v>
      </c>
      <c r="E5606" s="41" t="str">
        <f>IF(ISNA(VLOOKUP(D5606,[1]finalsorted!$A:$H,$E$5,FALSE))=TRUE,"terminated",(VLOOKUP(D5606,[1]finalsorted!$A:$H,$E$5,FALSE)))</f>
        <v/>
      </c>
    </row>
    <row r="5607" spans="1:5" hidden="1" outlineLevel="3" x14ac:dyDescent="0.25">
      <c r="A5607" s="39" t="s">
        <v>11057</v>
      </c>
      <c r="B5607" s="39" t="s">
        <v>3380</v>
      </c>
      <c r="C5607" s="40" t="s">
        <v>10961</v>
      </c>
      <c r="D5607" s="40" t="s">
        <v>3562</v>
      </c>
      <c r="E5607" s="41">
        <f>IF(ISNA(VLOOKUP(D5607,[1]finalsorted!$A:$H,$E$5,FALSE))=TRUE,"terminated",(VLOOKUP(D5607,[1]finalsorted!$A:$H,$E$5,FALSE)))</f>
        <v>1448463.68</v>
      </c>
    </row>
    <row r="5608" spans="1:5" hidden="1" outlineLevel="3" x14ac:dyDescent="0.25">
      <c r="A5608" s="39" t="s">
        <v>11057</v>
      </c>
      <c r="B5608" s="39" t="s">
        <v>3380</v>
      </c>
      <c r="C5608" s="40" t="s">
        <v>10961</v>
      </c>
      <c r="D5608" s="40" t="s">
        <v>3563</v>
      </c>
      <c r="E5608" s="41" t="str">
        <f>IF(ISNA(VLOOKUP(D5608,[1]finalsorted!$A:$H,$E$5,FALSE))=TRUE,"terminated",(VLOOKUP(D5608,[1]finalsorted!$A:$H,$E$5,FALSE)))</f>
        <v/>
      </c>
    </row>
    <row r="5609" spans="1:5" hidden="1" outlineLevel="3" x14ac:dyDescent="0.25">
      <c r="A5609" s="39" t="s">
        <v>11057</v>
      </c>
      <c r="B5609" s="39" t="s">
        <v>3380</v>
      </c>
      <c r="C5609" s="40" t="s">
        <v>10961</v>
      </c>
      <c r="D5609" s="40" t="s">
        <v>3564</v>
      </c>
      <c r="E5609" s="41">
        <f>IF(ISNA(VLOOKUP(D5609,[1]finalsorted!$A:$H,$E$5,FALSE))=TRUE,"terminated",(VLOOKUP(D5609,[1]finalsorted!$A:$H,$E$5,FALSE)))</f>
        <v>3070192.9099999997</v>
      </c>
    </row>
    <row r="5610" spans="1:5" hidden="1" outlineLevel="3" x14ac:dyDescent="0.25">
      <c r="A5610" s="39" t="s">
        <v>11057</v>
      </c>
      <c r="B5610" s="39" t="s">
        <v>3380</v>
      </c>
      <c r="C5610" s="40" t="s">
        <v>10961</v>
      </c>
      <c r="D5610" s="40" t="s">
        <v>3565</v>
      </c>
      <c r="E5610" s="41">
        <f>IF(ISNA(VLOOKUP(D5610,[1]finalsorted!$A:$H,$E$5,FALSE))=TRUE,"terminated",(VLOOKUP(D5610,[1]finalsorted!$A:$H,$E$5,FALSE)))</f>
        <v>878056.41000000027</v>
      </c>
    </row>
    <row r="5611" spans="1:5" hidden="1" outlineLevel="3" x14ac:dyDescent="0.25">
      <c r="A5611" s="39" t="s">
        <v>11057</v>
      </c>
      <c r="B5611" s="39" t="s">
        <v>3380</v>
      </c>
      <c r="C5611" s="40" t="s">
        <v>10961</v>
      </c>
      <c r="D5611" s="40" t="s">
        <v>3566</v>
      </c>
      <c r="E5611" s="41">
        <f>IF(ISNA(VLOOKUP(D5611,[1]finalsorted!$A:$H,$E$5,FALSE))=TRUE,"terminated",(VLOOKUP(D5611,[1]finalsorted!$A:$H,$E$5,FALSE)))</f>
        <v>963754.38</v>
      </c>
    </row>
    <row r="5612" spans="1:5" hidden="1" outlineLevel="3" x14ac:dyDescent="0.25">
      <c r="A5612" s="39" t="s">
        <v>11057</v>
      </c>
      <c r="B5612" s="39" t="s">
        <v>3380</v>
      </c>
      <c r="C5612" s="40" t="s">
        <v>10961</v>
      </c>
      <c r="D5612" s="40" t="s">
        <v>3567</v>
      </c>
      <c r="E5612" s="41" t="str">
        <f>IF(ISNA(VLOOKUP(D5612,[1]finalsorted!$A:$H,$E$5,FALSE))=TRUE,"terminated",(VLOOKUP(D5612,[1]finalsorted!$A:$H,$E$5,FALSE)))</f>
        <v/>
      </c>
    </row>
    <row r="5613" spans="1:5" hidden="1" outlineLevel="3" x14ac:dyDescent="0.25">
      <c r="A5613" s="39" t="s">
        <v>11057</v>
      </c>
      <c r="B5613" s="39" t="s">
        <v>3380</v>
      </c>
      <c r="C5613" s="40" t="s">
        <v>10961</v>
      </c>
      <c r="D5613" s="40" t="s">
        <v>3568</v>
      </c>
      <c r="E5613" s="41">
        <f>IF(ISNA(VLOOKUP(D5613,[1]finalsorted!$A:$H,$E$5,FALSE))=TRUE,"terminated",(VLOOKUP(D5613,[1]finalsorted!$A:$H,$E$5,FALSE)))</f>
        <v>6681924.1700000009</v>
      </c>
    </row>
    <row r="5614" spans="1:5" hidden="1" outlineLevel="3" x14ac:dyDescent="0.25">
      <c r="A5614" s="39" t="s">
        <v>11057</v>
      </c>
      <c r="B5614" s="39" t="s">
        <v>3380</v>
      </c>
      <c r="C5614" s="40" t="s">
        <v>10961</v>
      </c>
      <c r="D5614" s="40" t="s">
        <v>3569</v>
      </c>
      <c r="E5614" s="41" t="str">
        <f>IF(ISNA(VLOOKUP(D5614,[1]finalsorted!$A:$H,$E$5,FALSE))=TRUE,"terminated",(VLOOKUP(D5614,[1]finalsorted!$A:$H,$E$5,FALSE)))</f>
        <v/>
      </c>
    </row>
    <row r="5615" spans="1:5" hidden="1" outlineLevel="3" x14ac:dyDescent="0.25">
      <c r="A5615" s="39" t="s">
        <v>11057</v>
      </c>
      <c r="B5615" s="39" t="s">
        <v>3380</v>
      </c>
      <c r="C5615" s="40" t="s">
        <v>10961</v>
      </c>
      <c r="D5615" s="40" t="s">
        <v>3570</v>
      </c>
      <c r="E5615" s="41">
        <f>IF(ISNA(VLOOKUP(D5615,[1]finalsorted!$A:$H,$E$5,FALSE))=TRUE,"terminated",(VLOOKUP(D5615,[1]finalsorted!$A:$H,$E$5,FALSE)))</f>
        <v>1814951.3399999999</v>
      </c>
    </row>
    <row r="5616" spans="1:5" hidden="1" outlineLevel="3" x14ac:dyDescent="0.25">
      <c r="A5616" s="39" t="s">
        <v>11057</v>
      </c>
      <c r="B5616" s="39" t="s">
        <v>3380</v>
      </c>
      <c r="C5616" s="40" t="s">
        <v>10961</v>
      </c>
      <c r="D5616" s="40" t="s">
        <v>3571</v>
      </c>
      <c r="E5616" s="41">
        <f>IF(ISNA(VLOOKUP(D5616,[1]finalsorted!$A:$H,$E$5,FALSE))=TRUE,"terminated",(VLOOKUP(D5616,[1]finalsorted!$A:$H,$E$5,FALSE)))</f>
        <v>733788.74</v>
      </c>
    </row>
    <row r="5617" spans="1:5" hidden="1" outlineLevel="3" x14ac:dyDescent="0.25">
      <c r="A5617" s="39" t="s">
        <v>11057</v>
      </c>
      <c r="B5617" s="39" t="s">
        <v>3380</v>
      </c>
      <c r="C5617" s="40" t="s">
        <v>10961</v>
      </c>
      <c r="D5617" s="40" t="s">
        <v>3572</v>
      </c>
      <c r="E5617" s="41" t="str">
        <f>IF(ISNA(VLOOKUP(D5617,[1]finalsorted!$A:$H,$E$5,FALSE))=TRUE,"terminated",(VLOOKUP(D5617,[1]finalsorted!$A:$H,$E$5,FALSE)))</f>
        <v/>
      </c>
    </row>
    <row r="5618" spans="1:5" hidden="1" outlineLevel="3" x14ac:dyDescent="0.25">
      <c r="A5618" s="39" t="s">
        <v>11057</v>
      </c>
      <c r="B5618" s="39" t="s">
        <v>3380</v>
      </c>
      <c r="C5618" s="40" t="s">
        <v>10961</v>
      </c>
      <c r="D5618" s="40" t="s">
        <v>3573</v>
      </c>
      <c r="E5618" s="41">
        <f>IF(ISNA(VLOOKUP(D5618,[1]finalsorted!$A:$H,$E$5,FALSE))=TRUE,"terminated",(VLOOKUP(D5618,[1]finalsorted!$A:$H,$E$5,FALSE)))</f>
        <v>1109238.6199999999</v>
      </c>
    </row>
    <row r="5619" spans="1:5" hidden="1" outlineLevel="3" x14ac:dyDescent="0.25">
      <c r="A5619" s="39" t="s">
        <v>11057</v>
      </c>
      <c r="B5619" s="39" t="s">
        <v>3380</v>
      </c>
      <c r="C5619" s="40" t="s">
        <v>10961</v>
      </c>
      <c r="D5619" s="40" t="s">
        <v>3574</v>
      </c>
      <c r="E5619" s="41" t="str">
        <f>IF(ISNA(VLOOKUP(D5619,[1]finalsorted!$A:$H,$E$5,FALSE))=TRUE,"terminated",(VLOOKUP(D5619,[1]finalsorted!$A:$H,$E$5,FALSE)))</f>
        <v/>
      </c>
    </row>
    <row r="5620" spans="1:5" hidden="1" outlineLevel="3" x14ac:dyDescent="0.25">
      <c r="A5620" s="39" t="s">
        <v>11057</v>
      </c>
      <c r="B5620" s="39" t="s">
        <v>3380</v>
      </c>
      <c r="C5620" s="40" t="s">
        <v>10961</v>
      </c>
      <c r="D5620" s="40" t="s">
        <v>3575</v>
      </c>
      <c r="E5620" s="41" t="str">
        <f>IF(ISNA(VLOOKUP(D5620,[1]finalsorted!$A:$H,$E$5,FALSE))=TRUE,"terminated",(VLOOKUP(D5620,[1]finalsorted!$A:$H,$E$5,FALSE)))</f>
        <v/>
      </c>
    </row>
    <row r="5621" spans="1:5" hidden="1" outlineLevel="3" x14ac:dyDescent="0.25">
      <c r="A5621" s="39" t="s">
        <v>11057</v>
      </c>
      <c r="B5621" s="39" t="s">
        <v>3380</v>
      </c>
      <c r="C5621" s="40" t="s">
        <v>10961</v>
      </c>
      <c r="D5621" s="40" t="s">
        <v>3576</v>
      </c>
      <c r="E5621" s="41">
        <f>IF(ISNA(VLOOKUP(D5621,[1]finalsorted!$A:$H,$E$5,FALSE))=TRUE,"terminated",(VLOOKUP(D5621,[1]finalsorted!$A:$H,$E$5,FALSE)))</f>
        <v>2476136.7900000005</v>
      </c>
    </row>
    <row r="5622" spans="1:5" hidden="1" outlineLevel="3" x14ac:dyDescent="0.25">
      <c r="A5622" s="39" t="s">
        <v>11057</v>
      </c>
      <c r="B5622" s="39" t="s">
        <v>3380</v>
      </c>
      <c r="C5622" s="40" t="s">
        <v>10961</v>
      </c>
      <c r="D5622" s="40" t="s">
        <v>3577</v>
      </c>
      <c r="E5622" s="41">
        <f>IF(ISNA(VLOOKUP(D5622,[1]finalsorted!$A:$H,$E$5,FALSE))=TRUE,"terminated",(VLOOKUP(D5622,[1]finalsorted!$A:$H,$E$5,FALSE)))</f>
        <v>1043224.2100000001</v>
      </c>
    </row>
    <row r="5623" spans="1:5" hidden="1" outlineLevel="3" x14ac:dyDescent="0.25">
      <c r="A5623" s="39" t="s">
        <v>11057</v>
      </c>
      <c r="B5623" s="39" t="s">
        <v>3380</v>
      </c>
      <c r="C5623" s="40" t="s">
        <v>10961</v>
      </c>
      <c r="D5623" s="40" t="s">
        <v>3578</v>
      </c>
      <c r="E5623" s="41">
        <f>IF(ISNA(VLOOKUP(D5623,[1]finalsorted!$A:$H,$E$5,FALSE))=TRUE,"terminated",(VLOOKUP(D5623,[1]finalsorted!$A:$H,$E$5,FALSE)))</f>
        <v>253451.89</v>
      </c>
    </row>
    <row r="5624" spans="1:5" hidden="1" outlineLevel="3" x14ac:dyDescent="0.25">
      <c r="A5624" s="39" t="s">
        <v>11057</v>
      </c>
      <c r="B5624" s="39" t="s">
        <v>3380</v>
      </c>
      <c r="C5624" s="40" t="s">
        <v>10961</v>
      </c>
      <c r="D5624" s="40" t="s">
        <v>3579</v>
      </c>
      <c r="E5624" s="41">
        <f>IF(ISNA(VLOOKUP(D5624,[1]finalsorted!$A:$H,$E$5,FALSE))=TRUE,"terminated",(VLOOKUP(D5624,[1]finalsorted!$A:$H,$E$5,FALSE)))</f>
        <v>855167.58</v>
      </c>
    </row>
    <row r="5625" spans="1:5" hidden="1" outlineLevel="3" x14ac:dyDescent="0.25">
      <c r="A5625" s="39" t="s">
        <v>11057</v>
      </c>
      <c r="B5625" s="39" t="s">
        <v>3380</v>
      </c>
      <c r="C5625" s="40" t="s">
        <v>10961</v>
      </c>
      <c r="D5625" s="40" t="s">
        <v>3580</v>
      </c>
      <c r="E5625" s="41">
        <f>IF(ISNA(VLOOKUP(D5625,[1]finalsorted!$A:$H,$E$5,FALSE))=TRUE,"terminated",(VLOOKUP(D5625,[1]finalsorted!$A:$H,$E$5,FALSE)))</f>
        <v>1052282.97</v>
      </c>
    </row>
    <row r="5626" spans="1:5" hidden="1" outlineLevel="3" x14ac:dyDescent="0.25">
      <c r="A5626" s="39" t="s">
        <v>11057</v>
      </c>
      <c r="B5626" s="39" t="s">
        <v>3380</v>
      </c>
      <c r="C5626" s="40" t="s">
        <v>10961</v>
      </c>
      <c r="D5626" s="40" t="s">
        <v>3581</v>
      </c>
      <c r="E5626" s="41">
        <f>IF(ISNA(VLOOKUP(D5626,[1]finalsorted!$A:$H,$E$5,FALSE))=TRUE,"terminated",(VLOOKUP(D5626,[1]finalsorted!$A:$H,$E$5,FALSE)))</f>
        <v>664962.6399999999</v>
      </c>
    </row>
    <row r="5627" spans="1:5" hidden="1" outlineLevel="3" x14ac:dyDescent="0.25">
      <c r="A5627" s="39" t="s">
        <v>11057</v>
      </c>
      <c r="B5627" s="39" t="s">
        <v>3380</v>
      </c>
      <c r="C5627" s="40" t="s">
        <v>10961</v>
      </c>
      <c r="D5627" s="40" t="s">
        <v>3582</v>
      </c>
      <c r="E5627" s="41">
        <f>IF(ISNA(VLOOKUP(D5627,[1]finalsorted!$A:$H,$E$5,FALSE))=TRUE,"terminated",(VLOOKUP(D5627,[1]finalsorted!$A:$H,$E$5,FALSE)))</f>
        <v>1223428.57</v>
      </c>
    </row>
    <row r="5628" spans="1:5" hidden="1" outlineLevel="3" x14ac:dyDescent="0.25">
      <c r="A5628" s="39" t="s">
        <v>11057</v>
      </c>
      <c r="B5628" s="39" t="s">
        <v>3380</v>
      </c>
      <c r="C5628" s="40" t="s">
        <v>10961</v>
      </c>
      <c r="D5628" s="40" t="s">
        <v>3583</v>
      </c>
      <c r="E5628" s="41">
        <f>IF(ISNA(VLOOKUP(D5628,[1]finalsorted!$A:$H,$E$5,FALSE))=TRUE,"terminated",(VLOOKUP(D5628,[1]finalsorted!$A:$H,$E$5,FALSE)))</f>
        <v>1413429.0899999999</v>
      </c>
    </row>
    <row r="5629" spans="1:5" hidden="1" outlineLevel="3" x14ac:dyDescent="0.25">
      <c r="A5629" s="39" t="s">
        <v>11057</v>
      </c>
      <c r="B5629" s="39" t="s">
        <v>3380</v>
      </c>
      <c r="C5629" s="40" t="s">
        <v>10961</v>
      </c>
      <c r="D5629" s="40" t="s">
        <v>3584</v>
      </c>
      <c r="E5629" s="41" t="str">
        <f>IF(ISNA(VLOOKUP(D5629,[1]finalsorted!$A:$H,$E$5,FALSE))=TRUE,"terminated",(VLOOKUP(D5629,[1]finalsorted!$A:$H,$E$5,FALSE)))</f>
        <v/>
      </c>
    </row>
    <row r="5630" spans="1:5" hidden="1" outlineLevel="3" x14ac:dyDescent="0.25">
      <c r="A5630" s="39" t="s">
        <v>11057</v>
      </c>
      <c r="B5630" s="39" t="s">
        <v>3380</v>
      </c>
      <c r="C5630" s="40" t="s">
        <v>10961</v>
      </c>
      <c r="D5630" s="40" t="s">
        <v>3585</v>
      </c>
      <c r="E5630" s="41">
        <f>IF(ISNA(VLOOKUP(D5630,[1]finalsorted!$A:$H,$E$5,FALSE))=TRUE,"terminated",(VLOOKUP(D5630,[1]finalsorted!$A:$H,$E$5,FALSE)))</f>
        <v>361294.99</v>
      </c>
    </row>
    <row r="5631" spans="1:5" hidden="1" outlineLevel="3" x14ac:dyDescent="0.25">
      <c r="A5631" s="39" t="s">
        <v>11057</v>
      </c>
      <c r="B5631" s="39" t="s">
        <v>3380</v>
      </c>
      <c r="C5631" s="40" t="s">
        <v>10961</v>
      </c>
      <c r="D5631" s="40" t="s">
        <v>3586</v>
      </c>
      <c r="E5631" s="41">
        <f>IF(ISNA(VLOOKUP(D5631,[1]finalsorted!$A:$H,$E$5,FALSE))=TRUE,"terminated",(VLOOKUP(D5631,[1]finalsorted!$A:$H,$E$5,FALSE)))</f>
        <v>1525908.16</v>
      </c>
    </row>
    <row r="5632" spans="1:5" hidden="1" outlineLevel="3" x14ac:dyDescent="0.25">
      <c r="A5632" s="39" t="s">
        <v>11057</v>
      </c>
      <c r="B5632" s="39" t="s">
        <v>3380</v>
      </c>
      <c r="C5632" s="40" t="s">
        <v>10961</v>
      </c>
      <c r="D5632" s="40" t="s">
        <v>3587</v>
      </c>
      <c r="E5632" s="41" t="str">
        <f>IF(ISNA(VLOOKUP(D5632,[1]finalsorted!$A:$H,$E$5,FALSE))=TRUE,"terminated",(VLOOKUP(D5632,[1]finalsorted!$A:$H,$E$5,FALSE)))</f>
        <v/>
      </c>
    </row>
    <row r="5633" spans="1:5" hidden="1" outlineLevel="3" x14ac:dyDescent="0.25">
      <c r="A5633" s="39" t="s">
        <v>11057</v>
      </c>
      <c r="B5633" s="39" t="s">
        <v>3380</v>
      </c>
      <c r="C5633" s="40" t="s">
        <v>10961</v>
      </c>
      <c r="D5633" s="40" t="s">
        <v>3588</v>
      </c>
      <c r="E5633" s="41">
        <f>IF(ISNA(VLOOKUP(D5633,[1]finalsorted!$A:$H,$E$5,FALSE))=TRUE,"terminated",(VLOOKUP(D5633,[1]finalsorted!$A:$H,$E$5,FALSE)))</f>
        <v>975409.52</v>
      </c>
    </row>
    <row r="5634" spans="1:5" hidden="1" outlineLevel="3" x14ac:dyDescent="0.25">
      <c r="A5634" s="39" t="s">
        <v>11057</v>
      </c>
      <c r="B5634" s="39" t="s">
        <v>3380</v>
      </c>
      <c r="C5634" s="40" t="s">
        <v>10961</v>
      </c>
      <c r="D5634" s="40" t="s">
        <v>3589</v>
      </c>
      <c r="E5634" s="41" t="str">
        <f>IF(ISNA(VLOOKUP(D5634,[1]finalsorted!$A:$H,$E$5,FALSE))=TRUE,"terminated",(VLOOKUP(D5634,[1]finalsorted!$A:$H,$E$5,FALSE)))</f>
        <v/>
      </c>
    </row>
    <row r="5635" spans="1:5" hidden="1" outlineLevel="3" x14ac:dyDescent="0.25">
      <c r="A5635" s="39" t="s">
        <v>11057</v>
      </c>
      <c r="B5635" s="39" t="s">
        <v>3380</v>
      </c>
      <c r="C5635" s="40" t="s">
        <v>10961</v>
      </c>
      <c r="D5635" s="40" t="s">
        <v>3590</v>
      </c>
      <c r="E5635" s="41" t="str">
        <f>IF(ISNA(VLOOKUP(D5635,[1]finalsorted!$A:$H,$E$5,FALSE))=TRUE,"terminated",(VLOOKUP(D5635,[1]finalsorted!$A:$H,$E$5,FALSE)))</f>
        <v/>
      </c>
    </row>
    <row r="5636" spans="1:5" hidden="1" outlineLevel="3" x14ac:dyDescent="0.25">
      <c r="A5636" s="39" t="s">
        <v>11057</v>
      </c>
      <c r="B5636" s="39" t="s">
        <v>3380</v>
      </c>
      <c r="C5636" s="40" t="s">
        <v>10961</v>
      </c>
      <c r="D5636" s="40" t="s">
        <v>3591</v>
      </c>
      <c r="E5636" s="41" t="str">
        <f>IF(ISNA(VLOOKUP(D5636,[1]finalsorted!$A:$H,$E$5,FALSE))=TRUE,"terminated",(VLOOKUP(D5636,[1]finalsorted!$A:$H,$E$5,FALSE)))</f>
        <v/>
      </c>
    </row>
    <row r="5637" spans="1:5" hidden="1" outlineLevel="3" x14ac:dyDescent="0.25">
      <c r="A5637" s="39" t="s">
        <v>11057</v>
      </c>
      <c r="B5637" s="39" t="s">
        <v>3380</v>
      </c>
      <c r="C5637" s="40" t="s">
        <v>10961</v>
      </c>
      <c r="D5637" s="40" t="s">
        <v>3592</v>
      </c>
      <c r="E5637" s="41">
        <f>IF(ISNA(VLOOKUP(D5637,[1]finalsorted!$A:$H,$E$5,FALSE))=TRUE,"terminated",(VLOOKUP(D5637,[1]finalsorted!$A:$H,$E$5,FALSE)))</f>
        <v>629367.31000000006</v>
      </c>
    </row>
    <row r="5638" spans="1:5" hidden="1" outlineLevel="3" x14ac:dyDescent="0.25">
      <c r="A5638" s="39" t="s">
        <v>11057</v>
      </c>
      <c r="B5638" s="39" t="s">
        <v>3380</v>
      </c>
      <c r="C5638" s="40" t="s">
        <v>10961</v>
      </c>
      <c r="D5638" s="40" t="s">
        <v>3593</v>
      </c>
      <c r="E5638" s="41">
        <f>IF(ISNA(VLOOKUP(D5638,[1]finalsorted!$A:$H,$E$5,FALSE))=TRUE,"terminated",(VLOOKUP(D5638,[1]finalsorted!$A:$H,$E$5,FALSE)))</f>
        <v>1161956.74</v>
      </c>
    </row>
    <row r="5639" spans="1:5" hidden="1" outlineLevel="3" x14ac:dyDescent="0.25">
      <c r="A5639" s="39" t="s">
        <v>11057</v>
      </c>
      <c r="B5639" s="39" t="s">
        <v>3380</v>
      </c>
      <c r="C5639" s="40" t="s">
        <v>10961</v>
      </c>
      <c r="D5639" s="40" t="s">
        <v>3594</v>
      </c>
      <c r="E5639" s="41" t="str">
        <f>IF(ISNA(VLOOKUP(D5639,[1]finalsorted!$A:$H,$E$5,FALSE))=TRUE,"terminated",(VLOOKUP(D5639,[1]finalsorted!$A:$H,$E$5,FALSE)))</f>
        <v/>
      </c>
    </row>
    <row r="5640" spans="1:5" hidden="1" outlineLevel="3" x14ac:dyDescent="0.25">
      <c r="A5640" s="39" t="s">
        <v>11057</v>
      </c>
      <c r="B5640" s="39" t="s">
        <v>3380</v>
      </c>
      <c r="C5640" s="40" t="s">
        <v>10961</v>
      </c>
      <c r="D5640" s="40" t="s">
        <v>3595</v>
      </c>
      <c r="E5640" s="41">
        <f>IF(ISNA(VLOOKUP(D5640,[1]finalsorted!$A:$H,$E$5,FALSE))=TRUE,"terminated",(VLOOKUP(D5640,[1]finalsorted!$A:$H,$E$5,FALSE)))</f>
        <v>4189186.2000000007</v>
      </c>
    </row>
    <row r="5641" spans="1:5" hidden="1" outlineLevel="3" x14ac:dyDescent="0.25">
      <c r="A5641" s="39" t="s">
        <v>11057</v>
      </c>
      <c r="B5641" s="39" t="s">
        <v>3380</v>
      </c>
      <c r="C5641" s="40" t="s">
        <v>10961</v>
      </c>
      <c r="D5641" s="40" t="s">
        <v>3596</v>
      </c>
      <c r="E5641" s="41">
        <f>IF(ISNA(VLOOKUP(D5641,[1]finalsorted!$A:$H,$E$5,FALSE))=TRUE,"terminated",(VLOOKUP(D5641,[1]finalsorted!$A:$H,$E$5,FALSE)))</f>
        <v>5012940.3399999989</v>
      </c>
    </row>
    <row r="5642" spans="1:5" hidden="1" outlineLevel="3" x14ac:dyDescent="0.25">
      <c r="A5642" s="39" t="s">
        <v>11057</v>
      </c>
      <c r="B5642" s="39" t="s">
        <v>3380</v>
      </c>
      <c r="C5642" s="40" t="s">
        <v>10961</v>
      </c>
      <c r="D5642" s="40" t="s">
        <v>3597</v>
      </c>
      <c r="E5642" s="41">
        <f>IF(ISNA(VLOOKUP(D5642,[1]finalsorted!$A:$H,$E$5,FALSE))=TRUE,"terminated",(VLOOKUP(D5642,[1]finalsorted!$A:$H,$E$5,FALSE)))</f>
        <v>1016416.31</v>
      </c>
    </row>
    <row r="5643" spans="1:5" hidden="1" outlineLevel="3" x14ac:dyDescent="0.25">
      <c r="A5643" s="39" t="s">
        <v>11057</v>
      </c>
      <c r="B5643" s="39" t="s">
        <v>3380</v>
      </c>
      <c r="C5643" s="40" t="s">
        <v>10961</v>
      </c>
      <c r="D5643" s="40" t="s">
        <v>3598</v>
      </c>
      <c r="E5643" s="41" t="str">
        <f>IF(ISNA(VLOOKUP(D5643,[1]finalsorted!$A:$H,$E$5,FALSE))=TRUE,"terminated",(VLOOKUP(D5643,[1]finalsorted!$A:$H,$E$5,FALSE)))</f>
        <v/>
      </c>
    </row>
    <row r="5644" spans="1:5" hidden="1" outlineLevel="3" x14ac:dyDescent="0.25">
      <c r="A5644" s="39" t="s">
        <v>11057</v>
      </c>
      <c r="B5644" s="39" t="s">
        <v>3380</v>
      </c>
      <c r="C5644" s="40" t="s">
        <v>10961</v>
      </c>
      <c r="D5644" s="40" t="s">
        <v>3599</v>
      </c>
      <c r="E5644" s="41" t="str">
        <f>IF(ISNA(VLOOKUP(D5644,[1]finalsorted!$A:$H,$E$5,FALSE))=TRUE,"terminated",(VLOOKUP(D5644,[1]finalsorted!$A:$H,$E$5,FALSE)))</f>
        <v/>
      </c>
    </row>
    <row r="5645" spans="1:5" hidden="1" outlineLevel="3" x14ac:dyDescent="0.25">
      <c r="A5645" s="39" t="s">
        <v>11057</v>
      </c>
      <c r="B5645" s="39" t="s">
        <v>3380</v>
      </c>
      <c r="C5645" s="40" t="s">
        <v>10961</v>
      </c>
      <c r="D5645" s="40" t="s">
        <v>11096</v>
      </c>
      <c r="E5645" s="41">
        <f>IF(ISNA(VLOOKUP(D5645,[1]finalsorted!$A:$H,$E$5,FALSE))=TRUE,"terminated",(VLOOKUP(D5645,[1]finalsorted!$A:$H,$E$5,FALSE)))</f>
        <v>123461267.03999999</v>
      </c>
    </row>
    <row r="5646" spans="1:5" hidden="1" outlineLevel="2" x14ac:dyDescent="0.25">
      <c r="A5646" s="39"/>
      <c r="B5646" s="39" t="s">
        <v>3380</v>
      </c>
      <c r="C5646" s="40" t="s">
        <v>10961</v>
      </c>
      <c r="D5646" s="40" t="s">
        <v>11266</v>
      </c>
      <c r="E5646" s="41">
        <f>IF(ISNA(VLOOKUP(D5646,[1]finalsorted!$A:$H,$E$5,FALSE))=TRUE,"terminated",(VLOOKUP(D5646,[1]finalsorted!$A:$H,$E$5,FALSE)))</f>
        <v>543795667.67999995</v>
      </c>
    </row>
    <row r="5647" spans="1:5" hidden="1" outlineLevel="3" x14ac:dyDescent="0.25">
      <c r="A5647" s="39" t="s">
        <v>11057</v>
      </c>
      <c r="B5647" s="39" t="s">
        <v>4077</v>
      </c>
      <c r="C5647" s="40" t="s">
        <v>11035</v>
      </c>
      <c r="D5647" s="40" t="s">
        <v>4076</v>
      </c>
      <c r="E5647" s="41">
        <f>IF(ISNA(VLOOKUP(D5647,[1]finalsorted!$A:$H,$E$5,FALSE))=TRUE,"terminated",(VLOOKUP(D5647,[1]finalsorted!$A:$H,$E$5,FALSE)))</f>
        <v>3935308.1800000006</v>
      </c>
    </row>
    <row r="5648" spans="1:5" hidden="1" outlineLevel="3" x14ac:dyDescent="0.25">
      <c r="A5648" s="39" t="s">
        <v>11057</v>
      </c>
      <c r="B5648" s="39" t="s">
        <v>4077</v>
      </c>
      <c r="C5648" s="40" t="s">
        <v>11035</v>
      </c>
      <c r="D5648" s="40" t="s">
        <v>4078</v>
      </c>
      <c r="E5648" s="41" t="str">
        <f>IF(ISNA(VLOOKUP(D5648,[1]finalsorted!$A:$H,$E$5,FALSE))=TRUE,"terminated",(VLOOKUP(D5648,[1]finalsorted!$A:$H,$E$5,FALSE)))</f>
        <v/>
      </c>
    </row>
    <row r="5649" spans="1:5" hidden="1" outlineLevel="3" x14ac:dyDescent="0.25">
      <c r="A5649" s="39" t="s">
        <v>11057</v>
      </c>
      <c r="B5649" s="39" t="s">
        <v>4077</v>
      </c>
      <c r="C5649" s="40" t="s">
        <v>11035</v>
      </c>
      <c r="D5649" s="40" t="s">
        <v>4079</v>
      </c>
      <c r="E5649" s="41">
        <f>IF(ISNA(VLOOKUP(D5649,[1]finalsorted!$A:$H,$E$5,FALSE))=TRUE,"terminated",(VLOOKUP(D5649,[1]finalsorted!$A:$H,$E$5,FALSE)))</f>
        <v>1450072.0599999998</v>
      </c>
    </row>
    <row r="5650" spans="1:5" hidden="1" outlineLevel="3" x14ac:dyDescent="0.25">
      <c r="A5650" s="39" t="s">
        <v>11057</v>
      </c>
      <c r="B5650" s="39" t="s">
        <v>4077</v>
      </c>
      <c r="C5650" s="40" t="s">
        <v>11035</v>
      </c>
      <c r="D5650" s="40" t="s">
        <v>4080</v>
      </c>
      <c r="E5650" s="41">
        <f>IF(ISNA(VLOOKUP(D5650,[1]finalsorted!$A:$H,$E$5,FALSE))=TRUE,"terminated",(VLOOKUP(D5650,[1]finalsorted!$A:$H,$E$5,FALSE)))</f>
        <v>1251673.3699999996</v>
      </c>
    </row>
    <row r="5651" spans="1:5" hidden="1" outlineLevel="3" x14ac:dyDescent="0.25">
      <c r="A5651" s="39" t="s">
        <v>11057</v>
      </c>
      <c r="B5651" s="39" t="s">
        <v>4077</v>
      </c>
      <c r="C5651" s="40" t="s">
        <v>11035</v>
      </c>
      <c r="D5651" s="40" t="s">
        <v>4081</v>
      </c>
      <c r="E5651" s="41">
        <f>IF(ISNA(VLOOKUP(D5651,[1]finalsorted!$A:$H,$E$5,FALSE))=TRUE,"terminated",(VLOOKUP(D5651,[1]finalsorted!$A:$H,$E$5,FALSE)))</f>
        <v>1662678.6700000002</v>
      </c>
    </row>
    <row r="5652" spans="1:5" hidden="1" outlineLevel="3" x14ac:dyDescent="0.25">
      <c r="A5652" s="39" t="s">
        <v>11057</v>
      </c>
      <c r="B5652" s="39" t="s">
        <v>4077</v>
      </c>
      <c r="C5652" s="40" t="s">
        <v>11035</v>
      </c>
      <c r="D5652" s="40" t="s">
        <v>4082</v>
      </c>
      <c r="E5652" s="41" t="str">
        <f>IF(ISNA(VLOOKUP(D5652,[1]finalsorted!$A:$H,$E$5,FALSE))=TRUE,"terminated",(VLOOKUP(D5652,[1]finalsorted!$A:$H,$E$5,FALSE)))</f>
        <v/>
      </c>
    </row>
    <row r="5653" spans="1:5" hidden="1" outlineLevel="3" x14ac:dyDescent="0.25">
      <c r="A5653" s="39" t="s">
        <v>11057</v>
      </c>
      <c r="B5653" s="39" t="s">
        <v>4077</v>
      </c>
      <c r="C5653" s="40" t="s">
        <v>11035</v>
      </c>
      <c r="D5653" s="40" t="s">
        <v>4083</v>
      </c>
      <c r="E5653" s="41" t="str">
        <f>IF(ISNA(VLOOKUP(D5653,[1]finalsorted!$A:$H,$E$5,FALSE))=TRUE,"terminated",(VLOOKUP(D5653,[1]finalsorted!$A:$H,$E$5,FALSE)))</f>
        <v/>
      </c>
    </row>
    <row r="5654" spans="1:5" hidden="1" outlineLevel="3" x14ac:dyDescent="0.25">
      <c r="A5654" s="39" t="s">
        <v>11057</v>
      </c>
      <c r="B5654" s="39" t="s">
        <v>4077</v>
      </c>
      <c r="C5654" s="40" t="s">
        <v>11035</v>
      </c>
      <c r="D5654" s="40" t="s">
        <v>4084</v>
      </c>
      <c r="E5654" s="41">
        <f>IF(ISNA(VLOOKUP(D5654,[1]finalsorted!$A:$H,$E$5,FALSE))=TRUE,"terminated",(VLOOKUP(D5654,[1]finalsorted!$A:$H,$E$5,FALSE)))</f>
        <v>2134191.3800000004</v>
      </c>
    </row>
    <row r="5655" spans="1:5" hidden="1" outlineLevel="3" x14ac:dyDescent="0.25">
      <c r="A5655" s="39" t="s">
        <v>11057</v>
      </c>
      <c r="B5655" s="39" t="s">
        <v>4077</v>
      </c>
      <c r="C5655" s="40" t="s">
        <v>11035</v>
      </c>
      <c r="D5655" s="40" t="s">
        <v>4085</v>
      </c>
      <c r="E5655" s="41" t="str">
        <f>IF(ISNA(VLOOKUP(D5655,[1]finalsorted!$A:$H,$E$5,FALSE))=TRUE,"terminated",(VLOOKUP(D5655,[1]finalsorted!$A:$H,$E$5,FALSE)))</f>
        <v/>
      </c>
    </row>
    <row r="5656" spans="1:5" hidden="1" outlineLevel="3" x14ac:dyDescent="0.25">
      <c r="A5656" s="39" t="s">
        <v>11057</v>
      </c>
      <c r="B5656" s="39" t="s">
        <v>4077</v>
      </c>
      <c r="C5656" s="40" t="s">
        <v>11035</v>
      </c>
      <c r="D5656" s="40" t="s">
        <v>4086</v>
      </c>
      <c r="E5656" s="41">
        <f>IF(ISNA(VLOOKUP(D5656,[1]finalsorted!$A:$H,$E$5,FALSE))=TRUE,"terminated",(VLOOKUP(D5656,[1]finalsorted!$A:$H,$E$5,FALSE)))</f>
        <v>1291070.1199999999</v>
      </c>
    </row>
    <row r="5657" spans="1:5" hidden="1" outlineLevel="3" x14ac:dyDescent="0.25">
      <c r="A5657" s="39" t="s">
        <v>11057</v>
      </c>
      <c r="B5657" s="39" t="s">
        <v>4077</v>
      </c>
      <c r="C5657" s="40" t="s">
        <v>11035</v>
      </c>
      <c r="D5657" s="40" t="s">
        <v>4087</v>
      </c>
      <c r="E5657" s="41">
        <f>IF(ISNA(VLOOKUP(D5657,[1]finalsorted!$A:$H,$E$5,FALSE))=TRUE,"terminated",(VLOOKUP(D5657,[1]finalsorted!$A:$H,$E$5,FALSE)))</f>
        <v>2545207.5700000012</v>
      </c>
    </row>
    <row r="5658" spans="1:5" hidden="1" outlineLevel="3" x14ac:dyDescent="0.25">
      <c r="A5658" s="39" t="s">
        <v>11057</v>
      </c>
      <c r="B5658" s="39" t="s">
        <v>4077</v>
      </c>
      <c r="C5658" s="40" t="s">
        <v>11035</v>
      </c>
      <c r="D5658" s="40" t="s">
        <v>11104</v>
      </c>
      <c r="E5658" s="41">
        <f>IF(ISNA(VLOOKUP(D5658,[1]finalsorted!$A:$H,$E$5,FALSE))=TRUE,"terminated",(VLOOKUP(D5658,[1]finalsorted!$A:$H,$E$5,FALSE)))</f>
        <v>1297398.3699999999</v>
      </c>
    </row>
    <row r="5659" spans="1:5" hidden="1" outlineLevel="2" x14ac:dyDescent="0.25">
      <c r="A5659" s="39"/>
      <c r="B5659" s="39" t="s">
        <v>4077</v>
      </c>
      <c r="C5659" s="40" t="s">
        <v>11035</v>
      </c>
      <c r="D5659" s="40" t="s">
        <v>11267</v>
      </c>
      <c r="E5659" s="41">
        <f>IF(ISNA(VLOOKUP(D5659,[1]finalsorted!$A:$H,$E$5,FALSE))=TRUE,"terminated",(VLOOKUP(D5659,[1]finalsorted!$A:$H,$E$5,FALSE)))</f>
        <v>15567599.720000001</v>
      </c>
    </row>
    <row r="5660" spans="1:5" hidden="1" outlineLevel="3" x14ac:dyDescent="0.25">
      <c r="A5660" s="39" t="s">
        <v>11057</v>
      </c>
      <c r="B5660" s="39" t="s">
        <v>4338</v>
      </c>
      <c r="C5660" s="40" t="s">
        <v>10972</v>
      </c>
      <c r="D5660" s="40" t="s">
        <v>4337</v>
      </c>
      <c r="E5660" s="41">
        <f>IF(ISNA(VLOOKUP(D5660,[1]finalsorted!$A:$H,$E$5,FALSE))=TRUE,"terminated",(VLOOKUP(D5660,[1]finalsorted!$A:$H,$E$5,FALSE)))</f>
        <v>9870787.5999999978</v>
      </c>
    </row>
    <row r="5661" spans="1:5" hidden="1" outlineLevel="3" x14ac:dyDescent="0.25">
      <c r="A5661" s="39" t="s">
        <v>11057</v>
      </c>
      <c r="B5661" s="39" t="s">
        <v>4338</v>
      </c>
      <c r="C5661" s="40" t="s">
        <v>10972</v>
      </c>
      <c r="D5661" s="40" t="s">
        <v>4339</v>
      </c>
      <c r="E5661" s="41">
        <f>IF(ISNA(VLOOKUP(D5661,[1]finalsorted!$A:$H,$E$5,FALSE))=TRUE,"terminated",(VLOOKUP(D5661,[1]finalsorted!$A:$H,$E$5,FALSE)))</f>
        <v>1279503.6200000001</v>
      </c>
    </row>
    <row r="5662" spans="1:5" hidden="1" outlineLevel="3" x14ac:dyDescent="0.25">
      <c r="A5662" s="39" t="s">
        <v>11057</v>
      </c>
      <c r="B5662" s="39" t="s">
        <v>4338</v>
      </c>
      <c r="C5662" s="40" t="s">
        <v>10972</v>
      </c>
      <c r="D5662" s="40" t="s">
        <v>4340</v>
      </c>
      <c r="E5662" s="41" t="str">
        <f>IF(ISNA(VLOOKUP(D5662,[1]finalsorted!$A:$H,$E$5,FALSE))=TRUE,"terminated",(VLOOKUP(D5662,[1]finalsorted!$A:$H,$E$5,FALSE)))</f>
        <v/>
      </c>
    </row>
    <row r="5663" spans="1:5" hidden="1" outlineLevel="3" x14ac:dyDescent="0.25">
      <c r="A5663" s="39" t="s">
        <v>11057</v>
      </c>
      <c r="B5663" s="39" t="s">
        <v>4338</v>
      </c>
      <c r="C5663" s="40" t="s">
        <v>10972</v>
      </c>
      <c r="D5663" s="40" t="s">
        <v>4341</v>
      </c>
      <c r="E5663" s="41">
        <f>IF(ISNA(VLOOKUP(D5663,[1]finalsorted!$A:$H,$E$5,FALSE))=TRUE,"terminated",(VLOOKUP(D5663,[1]finalsorted!$A:$H,$E$5,FALSE)))</f>
        <v>1695258.2600000002</v>
      </c>
    </row>
    <row r="5664" spans="1:5" hidden="1" outlineLevel="3" x14ac:dyDescent="0.25">
      <c r="A5664" s="39" t="s">
        <v>11057</v>
      </c>
      <c r="B5664" s="39" t="s">
        <v>4338</v>
      </c>
      <c r="C5664" s="40" t="s">
        <v>10972</v>
      </c>
      <c r="D5664" s="40" t="s">
        <v>4342</v>
      </c>
      <c r="E5664" s="41">
        <f>IF(ISNA(VLOOKUP(D5664,[1]finalsorted!$A:$H,$E$5,FALSE))=TRUE,"terminated",(VLOOKUP(D5664,[1]finalsorted!$A:$H,$E$5,FALSE)))</f>
        <v>466648.9</v>
      </c>
    </row>
    <row r="5665" spans="1:5" hidden="1" outlineLevel="3" x14ac:dyDescent="0.25">
      <c r="A5665" s="39" t="s">
        <v>11057</v>
      </c>
      <c r="B5665" s="39" t="s">
        <v>4338</v>
      </c>
      <c r="C5665" s="40" t="s">
        <v>10972</v>
      </c>
      <c r="D5665" s="40" t="s">
        <v>4343</v>
      </c>
      <c r="E5665" s="41">
        <f>IF(ISNA(VLOOKUP(D5665,[1]finalsorted!$A:$H,$E$5,FALSE))=TRUE,"terminated",(VLOOKUP(D5665,[1]finalsorted!$A:$H,$E$5,FALSE)))</f>
        <v>3577361.4699999997</v>
      </c>
    </row>
    <row r="5666" spans="1:5" hidden="1" outlineLevel="3" x14ac:dyDescent="0.25">
      <c r="A5666" s="39" t="s">
        <v>11057</v>
      </c>
      <c r="B5666" s="39" t="s">
        <v>4338</v>
      </c>
      <c r="C5666" s="40" t="s">
        <v>10972</v>
      </c>
      <c r="D5666" s="40" t="s">
        <v>4344</v>
      </c>
      <c r="E5666" s="41">
        <f>IF(ISNA(VLOOKUP(D5666,[1]finalsorted!$A:$H,$E$5,FALSE))=TRUE,"terminated",(VLOOKUP(D5666,[1]finalsorted!$A:$H,$E$5,FALSE)))</f>
        <v>5816462.0899999999</v>
      </c>
    </row>
    <row r="5667" spans="1:5" hidden="1" outlineLevel="3" x14ac:dyDescent="0.25">
      <c r="A5667" s="39" t="s">
        <v>11057</v>
      </c>
      <c r="B5667" s="39" t="s">
        <v>4338</v>
      </c>
      <c r="C5667" s="40" t="s">
        <v>10972</v>
      </c>
      <c r="D5667" s="40" t="s">
        <v>11268</v>
      </c>
      <c r="E5667" s="41" t="str">
        <f>IF(ISNA(VLOOKUP(D5667,[1]finalsorted!$A:$H,$E$5,FALSE))=TRUE,"terminated",(VLOOKUP(D5667,[1]finalsorted!$A:$H,$E$5,FALSE)))</f>
        <v>terminated</v>
      </c>
    </row>
    <row r="5668" spans="1:5" hidden="1" outlineLevel="3" x14ac:dyDescent="0.25">
      <c r="A5668" s="39" t="s">
        <v>11057</v>
      </c>
      <c r="B5668" s="39" t="s">
        <v>4338</v>
      </c>
      <c r="C5668" s="40" t="s">
        <v>10972</v>
      </c>
      <c r="D5668" s="40" t="s">
        <v>4345</v>
      </c>
      <c r="E5668" s="41" t="str">
        <f>IF(ISNA(VLOOKUP(D5668,[1]finalsorted!$A:$H,$E$5,FALSE))=TRUE,"terminated",(VLOOKUP(D5668,[1]finalsorted!$A:$H,$E$5,FALSE)))</f>
        <v/>
      </c>
    </row>
    <row r="5669" spans="1:5" hidden="1" outlineLevel="3" x14ac:dyDescent="0.25">
      <c r="A5669" s="39" t="s">
        <v>11057</v>
      </c>
      <c r="B5669" s="39" t="s">
        <v>4338</v>
      </c>
      <c r="C5669" s="40" t="s">
        <v>10972</v>
      </c>
      <c r="D5669" s="40" t="s">
        <v>4346</v>
      </c>
      <c r="E5669" s="41">
        <f>IF(ISNA(VLOOKUP(D5669,[1]finalsorted!$A:$H,$E$5,FALSE))=TRUE,"terminated",(VLOOKUP(D5669,[1]finalsorted!$A:$H,$E$5,FALSE)))</f>
        <v>696738.20000000019</v>
      </c>
    </row>
    <row r="5670" spans="1:5" hidden="1" outlineLevel="3" x14ac:dyDescent="0.25">
      <c r="A5670" s="39" t="s">
        <v>11057</v>
      </c>
      <c r="B5670" s="39" t="s">
        <v>4338</v>
      </c>
      <c r="C5670" s="40" t="s">
        <v>10972</v>
      </c>
      <c r="D5670" s="40" t="s">
        <v>4347</v>
      </c>
      <c r="E5670" s="41" t="str">
        <f>IF(ISNA(VLOOKUP(D5670,[1]finalsorted!$A:$H,$E$5,FALSE))=TRUE,"terminated",(VLOOKUP(D5670,[1]finalsorted!$A:$H,$E$5,FALSE)))</f>
        <v/>
      </c>
    </row>
    <row r="5671" spans="1:5" hidden="1" outlineLevel="3" x14ac:dyDescent="0.25">
      <c r="A5671" s="39" t="s">
        <v>11057</v>
      </c>
      <c r="B5671" s="39" t="s">
        <v>4338</v>
      </c>
      <c r="C5671" s="40" t="s">
        <v>10972</v>
      </c>
      <c r="D5671" s="40" t="s">
        <v>4348</v>
      </c>
      <c r="E5671" s="41">
        <f>IF(ISNA(VLOOKUP(D5671,[1]finalsorted!$A:$H,$E$5,FALSE))=TRUE,"terminated",(VLOOKUP(D5671,[1]finalsorted!$A:$H,$E$5,FALSE)))</f>
        <v>4588958.330000001</v>
      </c>
    </row>
    <row r="5672" spans="1:5" hidden="1" outlineLevel="3" x14ac:dyDescent="0.25">
      <c r="A5672" s="39" t="s">
        <v>11057</v>
      </c>
      <c r="B5672" s="39" t="s">
        <v>4338</v>
      </c>
      <c r="C5672" s="40" t="s">
        <v>10972</v>
      </c>
      <c r="D5672" s="40" t="s">
        <v>4349</v>
      </c>
      <c r="E5672" s="41" t="str">
        <f>IF(ISNA(VLOOKUP(D5672,[1]finalsorted!$A:$H,$E$5,FALSE))=TRUE,"terminated",(VLOOKUP(D5672,[1]finalsorted!$A:$H,$E$5,FALSE)))</f>
        <v/>
      </c>
    </row>
    <row r="5673" spans="1:5" hidden="1" outlineLevel="3" x14ac:dyDescent="0.25">
      <c r="A5673" s="39" t="s">
        <v>11057</v>
      </c>
      <c r="B5673" s="39" t="s">
        <v>4338</v>
      </c>
      <c r="C5673" s="40" t="s">
        <v>10972</v>
      </c>
      <c r="D5673" s="40" t="s">
        <v>4350</v>
      </c>
      <c r="E5673" s="41">
        <f>IF(ISNA(VLOOKUP(D5673,[1]finalsorted!$A:$H,$E$5,FALSE))=TRUE,"terminated",(VLOOKUP(D5673,[1]finalsorted!$A:$H,$E$5,FALSE)))</f>
        <v>3901776.5599999991</v>
      </c>
    </row>
    <row r="5674" spans="1:5" hidden="1" outlineLevel="3" x14ac:dyDescent="0.25">
      <c r="A5674" s="39" t="s">
        <v>11057</v>
      </c>
      <c r="B5674" s="39" t="s">
        <v>4338</v>
      </c>
      <c r="C5674" s="40" t="s">
        <v>10972</v>
      </c>
      <c r="D5674" s="40" t="s">
        <v>4351</v>
      </c>
      <c r="E5674" s="41" t="str">
        <f>IF(ISNA(VLOOKUP(D5674,[1]finalsorted!$A:$H,$E$5,FALSE))=TRUE,"terminated",(VLOOKUP(D5674,[1]finalsorted!$A:$H,$E$5,FALSE)))</f>
        <v/>
      </c>
    </row>
    <row r="5675" spans="1:5" hidden="1" outlineLevel="3" x14ac:dyDescent="0.25">
      <c r="A5675" s="39" t="s">
        <v>11057</v>
      </c>
      <c r="B5675" s="39" t="s">
        <v>4338</v>
      </c>
      <c r="C5675" s="40" t="s">
        <v>10972</v>
      </c>
      <c r="D5675" s="40" t="s">
        <v>11363</v>
      </c>
      <c r="E5675" s="41" t="str">
        <f>IF(ISNA(VLOOKUP(D5675,[1]finalsorted!$A:$H,$E$5,FALSE))=TRUE,"terminated",(VLOOKUP(D5675,[1]finalsorted!$A:$H,$E$5,FALSE)))</f>
        <v>terminated</v>
      </c>
    </row>
    <row r="5676" spans="1:5" hidden="1" outlineLevel="3" x14ac:dyDescent="0.25">
      <c r="A5676" s="39" t="s">
        <v>11057</v>
      </c>
      <c r="B5676" s="39" t="s">
        <v>4338</v>
      </c>
      <c r="C5676" s="40" t="s">
        <v>10972</v>
      </c>
      <c r="D5676" s="40" t="s">
        <v>4352</v>
      </c>
      <c r="E5676" s="41">
        <f>IF(ISNA(VLOOKUP(D5676,[1]finalsorted!$A:$H,$E$5,FALSE))=TRUE,"terminated",(VLOOKUP(D5676,[1]finalsorted!$A:$H,$E$5,FALSE)))</f>
        <v>2645012.7500000005</v>
      </c>
    </row>
    <row r="5677" spans="1:5" hidden="1" outlineLevel="3" x14ac:dyDescent="0.25">
      <c r="A5677" s="39" t="s">
        <v>11057</v>
      </c>
      <c r="B5677" s="39" t="s">
        <v>4338</v>
      </c>
      <c r="C5677" s="40" t="s">
        <v>10972</v>
      </c>
      <c r="D5677" s="40" t="s">
        <v>11202</v>
      </c>
      <c r="E5677" s="41" t="str">
        <f>IF(ISNA(VLOOKUP(D5677,[1]finalsorted!$A:$H,$E$5,FALSE))=TRUE,"terminated",(VLOOKUP(D5677,[1]finalsorted!$A:$H,$E$5,FALSE)))</f>
        <v/>
      </c>
    </row>
    <row r="5678" spans="1:5" hidden="1" outlineLevel="3" x14ac:dyDescent="0.25">
      <c r="A5678" s="39" t="s">
        <v>11057</v>
      </c>
      <c r="B5678" s="39" t="s">
        <v>4338</v>
      </c>
      <c r="C5678" s="40" t="s">
        <v>10972</v>
      </c>
      <c r="D5678" s="40" t="s">
        <v>11379</v>
      </c>
      <c r="E5678" s="41" t="str">
        <f>IF(ISNA(VLOOKUP(D5678,[1]finalsorted!$A:$H,$E$5,FALSE))=TRUE,"terminated",(VLOOKUP(D5678,[1]finalsorted!$A:$H,$E$5,FALSE)))</f>
        <v/>
      </c>
    </row>
    <row r="5679" spans="1:5" hidden="1" outlineLevel="3" x14ac:dyDescent="0.25">
      <c r="A5679" s="39" t="s">
        <v>11057</v>
      </c>
      <c r="B5679" s="39" t="s">
        <v>4338</v>
      </c>
      <c r="C5679" s="40" t="s">
        <v>10972</v>
      </c>
      <c r="D5679" s="40" t="s">
        <v>4353</v>
      </c>
      <c r="E5679" s="41">
        <f>IF(ISNA(VLOOKUP(D5679,[1]finalsorted!$A:$H,$E$5,FALSE))=TRUE,"terminated",(VLOOKUP(D5679,[1]finalsorted!$A:$H,$E$5,FALSE)))</f>
        <v>4416295.58</v>
      </c>
    </row>
    <row r="5680" spans="1:5" hidden="1" outlineLevel="3" x14ac:dyDescent="0.25">
      <c r="A5680" s="39" t="s">
        <v>11057</v>
      </c>
      <c r="B5680" s="39" t="s">
        <v>4338</v>
      </c>
      <c r="C5680" s="40" t="s">
        <v>10972</v>
      </c>
      <c r="D5680" s="40" t="s">
        <v>4354</v>
      </c>
      <c r="E5680" s="41">
        <f>IF(ISNA(VLOOKUP(D5680,[1]finalsorted!$A:$H,$E$5,FALSE))=TRUE,"terminated",(VLOOKUP(D5680,[1]finalsorted!$A:$H,$E$5,FALSE)))</f>
        <v>4776134.5000000009</v>
      </c>
    </row>
    <row r="5681" spans="1:5" hidden="1" outlineLevel="3" x14ac:dyDescent="0.25">
      <c r="A5681" s="39" t="s">
        <v>11057</v>
      </c>
      <c r="B5681" s="39" t="s">
        <v>4338</v>
      </c>
      <c r="C5681" s="40" t="s">
        <v>10972</v>
      </c>
      <c r="D5681" s="40" t="s">
        <v>4355</v>
      </c>
      <c r="E5681" s="41">
        <f>IF(ISNA(VLOOKUP(D5681,[1]finalsorted!$A:$H,$E$5,FALSE))=TRUE,"terminated",(VLOOKUP(D5681,[1]finalsorted!$A:$H,$E$5,FALSE)))</f>
        <v>4367717.87</v>
      </c>
    </row>
    <row r="5682" spans="1:5" hidden="1" outlineLevel="3" x14ac:dyDescent="0.25">
      <c r="A5682" s="39" t="s">
        <v>11057</v>
      </c>
      <c r="B5682" s="39" t="s">
        <v>4338</v>
      </c>
      <c r="C5682" s="40" t="s">
        <v>10972</v>
      </c>
      <c r="D5682" s="40" t="s">
        <v>4356</v>
      </c>
      <c r="E5682" s="41">
        <f>IF(ISNA(VLOOKUP(D5682,[1]finalsorted!$A:$H,$E$5,FALSE))=TRUE,"terminated",(VLOOKUP(D5682,[1]finalsorted!$A:$H,$E$5,FALSE)))</f>
        <v>2935983.27</v>
      </c>
    </row>
    <row r="5683" spans="1:5" hidden="1" outlineLevel="3" x14ac:dyDescent="0.25">
      <c r="A5683" s="39" t="s">
        <v>11057</v>
      </c>
      <c r="B5683" s="39" t="s">
        <v>4338</v>
      </c>
      <c r="C5683" s="40" t="s">
        <v>10972</v>
      </c>
      <c r="D5683" s="40" t="s">
        <v>4357</v>
      </c>
      <c r="E5683" s="41">
        <f>IF(ISNA(VLOOKUP(D5683,[1]finalsorted!$A:$H,$E$5,FALSE))=TRUE,"terminated",(VLOOKUP(D5683,[1]finalsorted!$A:$H,$E$5,FALSE)))</f>
        <v>4641058.4300000006</v>
      </c>
    </row>
    <row r="5684" spans="1:5" hidden="1" outlineLevel="3" x14ac:dyDescent="0.25">
      <c r="A5684" s="39" t="s">
        <v>11057</v>
      </c>
      <c r="B5684" s="39" t="s">
        <v>4338</v>
      </c>
      <c r="C5684" s="40" t="s">
        <v>10972</v>
      </c>
      <c r="D5684" s="40" t="s">
        <v>4358</v>
      </c>
      <c r="E5684" s="41">
        <f>IF(ISNA(VLOOKUP(D5684,[1]finalsorted!$A:$H,$E$5,FALSE))=TRUE,"terminated",(VLOOKUP(D5684,[1]finalsorted!$A:$H,$E$5,FALSE)))</f>
        <v>2368078.16</v>
      </c>
    </row>
    <row r="5685" spans="1:5" hidden="1" outlineLevel="3" x14ac:dyDescent="0.25">
      <c r="A5685" s="39" t="s">
        <v>11057</v>
      </c>
      <c r="B5685" s="39" t="s">
        <v>4338</v>
      </c>
      <c r="C5685" s="40" t="s">
        <v>10972</v>
      </c>
      <c r="D5685" s="40" t="s">
        <v>4359</v>
      </c>
      <c r="E5685" s="41" t="str">
        <f>IF(ISNA(VLOOKUP(D5685,[1]finalsorted!$A:$H,$E$5,FALSE))=TRUE,"terminated",(VLOOKUP(D5685,[1]finalsorted!$A:$H,$E$5,FALSE)))</f>
        <v/>
      </c>
    </row>
    <row r="5686" spans="1:5" hidden="1" outlineLevel="3" x14ac:dyDescent="0.25">
      <c r="A5686" s="39" t="s">
        <v>11057</v>
      </c>
      <c r="B5686" s="39" t="s">
        <v>4338</v>
      </c>
      <c r="C5686" s="40" t="s">
        <v>10972</v>
      </c>
      <c r="D5686" s="40" t="s">
        <v>4360</v>
      </c>
      <c r="E5686" s="41" t="str">
        <f>IF(ISNA(VLOOKUP(D5686,[1]finalsorted!$A:$H,$E$5,FALSE))=TRUE,"terminated",(VLOOKUP(D5686,[1]finalsorted!$A:$H,$E$5,FALSE)))</f>
        <v/>
      </c>
    </row>
    <row r="5687" spans="1:5" hidden="1" outlineLevel="3" x14ac:dyDescent="0.25">
      <c r="A5687" s="39" t="s">
        <v>11057</v>
      </c>
      <c r="B5687" s="39" t="s">
        <v>4338</v>
      </c>
      <c r="C5687" s="40" t="s">
        <v>10972</v>
      </c>
      <c r="D5687" s="40" t="s">
        <v>4361</v>
      </c>
      <c r="E5687" s="41">
        <f>IF(ISNA(VLOOKUP(D5687,[1]finalsorted!$A:$H,$E$5,FALSE))=TRUE,"terminated",(VLOOKUP(D5687,[1]finalsorted!$A:$H,$E$5,FALSE)))</f>
        <v>810925.1100000001</v>
      </c>
    </row>
    <row r="5688" spans="1:5" hidden="1" outlineLevel="3" x14ac:dyDescent="0.25">
      <c r="A5688" s="39" t="s">
        <v>11057</v>
      </c>
      <c r="B5688" s="39" t="s">
        <v>4338</v>
      </c>
      <c r="C5688" s="40" t="s">
        <v>10972</v>
      </c>
      <c r="D5688" s="40" t="s">
        <v>4362</v>
      </c>
      <c r="E5688" s="41">
        <f>IF(ISNA(VLOOKUP(D5688,[1]finalsorted!$A:$H,$E$5,FALSE))=TRUE,"terminated",(VLOOKUP(D5688,[1]finalsorted!$A:$H,$E$5,FALSE)))</f>
        <v>874996.30999999994</v>
      </c>
    </row>
    <row r="5689" spans="1:5" hidden="1" outlineLevel="3" x14ac:dyDescent="0.25">
      <c r="A5689" s="39" t="s">
        <v>11057</v>
      </c>
      <c r="B5689" s="39" t="s">
        <v>4338</v>
      </c>
      <c r="C5689" s="40" t="s">
        <v>10972</v>
      </c>
      <c r="D5689" s="40" t="s">
        <v>4363</v>
      </c>
      <c r="E5689" s="41" t="str">
        <f>IF(ISNA(VLOOKUP(D5689,[1]finalsorted!$A:$H,$E$5,FALSE))=TRUE,"terminated",(VLOOKUP(D5689,[1]finalsorted!$A:$H,$E$5,FALSE)))</f>
        <v/>
      </c>
    </row>
    <row r="5690" spans="1:5" hidden="1" outlineLevel="3" x14ac:dyDescent="0.25">
      <c r="A5690" s="39" t="s">
        <v>11057</v>
      </c>
      <c r="B5690" s="39" t="s">
        <v>4338</v>
      </c>
      <c r="C5690" s="40" t="s">
        <v>10972</v>
      </c>
      <c r="D5690" s="40" t="s">
        <v>4364</v>
      </c>
      <c r="E5690" s="41">
        <f>IF(ISNA(VLOOKUP(D5690,[1]finalsorted!$A:$H,$E$5,FALSE))=TRUE,"terminated",(VLOOKUP(D5690,[1]finalsorted!$A:$H,$E$5,FALSE)))</f>
        <v>3164203.0300000007</v>
      </c>
    </row>
    <row r="5691" spans="1:5" hidden="1" outlineLevel="3" x14ac:dyDescent="0.25">
      <c r="A5691" s="39" t="s">
        <v>11057</v>
      </c>
      <c r="B5691" s="39" t="s">
        <v>4338</v>
      </c>
      <c r="C5691" s="40" t="s">
        <v>10972</v>
      </c>
      <c r="D5691" s="40" t="s">
        <v>4365</v>
      </c>
      <c r="E5691" s="41">
        <f>IF(ISNA(VLOOKUP(D5691,[1]finalsorted!$A:$H,$E$5,FALSE))=TRUE,"terminated",(VLOOKUP(D5691,[1]finalsorted!$A:$H,$E$5,FALSE)))</f>
        <v>5518399.1599999983</v>
      </c>
    </row>
    <row r="5692" spans="1:5" hidden="1" outlineLevel="3" x14ac:dyDescent="0.25">
      <c r="A5692" s="39" t="s">
        <v>11057</v>
      </c>
      <c r="B5692" s="39" t="s">
        <v>4338</v>
      </c>
      <c r="C5692" s="40" t="s">
        <v>10972</v>
      </c>
      <c r="D5692" s="40" t="s">
        <v>4366</v>
      </c>
      <c r="E5692" s="41" t="str">
        <f>IF(ISNA(VLOOKUP(D5692,[1]finalsorted!$A:$H,$E$5,FALSE))=TRUE,"terminated",(VLOOKUP(D5692,[1]finalsorted!$A:$H,$E$5,FALSE)))</f>
        <v/>
      </c>
    </row>
    <row r="5693" spans="1:5" hidden="1" outlineLevel="3" x14ac:dyDescent="0.25">
      <c r="A5693" s="39" t="s">
        <v>11057</v>
      </c>
      <c r="B5693" s="39" t="s">
        <v>4338</v>
      </c>
      <c r="C5693" s="40" t="s">
        <v>10972</v>
      </c>
      <c r="D5693" s="40" t="s">
        <v>4367</v>
      </c>
      <c r="E5693" s="41" t="str">
        <f>IF(ISNA(VLOOKUP(D5693,[1]finalsorted!$A:$H,$E$5,FALSE))=TRUE,"terminated",(VLOOKUP(D5693,[1]finalsorted!$A:$H,$E$5,FALSE)))</f>
        <v/>
      </c>
    </row>
    <row r="5694" spans="1:5" hidden="1" outlineLevel="3" x14ac:dyDescent="0.25">
      <c r="A5694" s="39" t="s">
        <v>11057</v>
      </c>
      <c r="B5694" s="39" t="s">
        <v>4338</v>
      </c>
      <c r="C5694" s="40" t="s">
        <v>10972</v>
      </c>
      <c r="D5694" s="40" t="s">
        <v>4368</v>
      </c>
      <c r="E5694" s="41">
        <f>IF(ISNA(VLOOKUP(D5694,[1]finalsorted!$A:$H,$E$5,FALSE))=TRUE,"terminated",(VLOOKUP(D5694,[1]finalsorted!$A:$H,$E$5,FALSE)))</f>
        <v>5433656.8000000007</v>
      </c>
    </row>
    <row r="5695" spans="1:5" hidden="1" outlineLevel="3" x14ac:dyDescent="0.25">
      <c r="A5695" s="39" t="s">
        <v>11057</v>
      </c>
      <c r="B5695" s="39" t="s">
        <v>4338</v>
      </c>
      <c r="C5695" s="40" t="s">
        <v>10972</v>
      </c>
      <c r="D5695" s="40" t="s">
        <v>4369</v>
      </c>
      <c r="E5695" s="41">
        <f>IF(ISNA(VLOOKUP(D5695,[1]finalsorted!$A:$H,$E$5,FALSE))=TRUE,"terminated",(VLOOKUP(D5695,[1]finalsorted!$A:$H,$E$5,FALSE)))</f>
        <v>3233631.8199999994</v>
      </c>
    </row>
    <row r="5696" spans="1:5" hidden="1" outlineLevel="3" x14ac:dyDescent="0.25">
      <c r="A5696" s="39" t="s">
        <v>11057</v>
      </c>
      <c r="B5696" s="39" t="s">
        <v>4338</v>
      </c>
      <c r="C5696" s="40" t="s">
        <v>10972</v>
      </c>
      <c r="D5696" s="40" t="s">
        <v>4370</v>
      </c>
      <c r="E5696" s="41">
        <f>IF(ISNA(VLOOKUP(D5696,[1]finalsorted!$A:$H,$E$5,FALSE))=TRUE,"terminated",(VLOOKUP(D5696,[1]finalsorted!$A:$H,$E$5,FALSE)))</f>
        <v>11835216.629999997</v>
      </c>
    </row>
    <row r="5697" spans="1:5" hidden="1" outlineLevel="3" x14ac:dyDescent="0.25">
      <c r="A5697" s="39" t="s">
        <v>11057</v>
      </c>
      <c r="B5697" s="39" t="s">
        <v>4338</v>
      </c>
      <c r="C5697" s="40" t="s">
        <v>10972</v>
      </c>
      <c r="D5697" s="40" t="s">
        <v>4371</v>
      </c>
      <c r="E5697" s="41">
        <f>IF(ISNA(VLOOKUP(D5697,[1]finalsorted!$A:$H,$E$5,FALSE))=TRUE,"terminated",(VLOOKUP(D5697,[1]finalsorted!$A:$H,$E$5,FALSE)))</f>
        <v>831322.52999999991</v>
      </c>
    </row>
    <row r="5698" spans="1:5" hidden="1" outlineLevel="3" x14ac:dyDescent="0.25">
      <c r="A5698" s="39" t="s">
        <v>11057</v>
      </c>
      <c r="B5698" s="39" t="s">
        <v>4338</v>
      </c>
      <c r="C5698" s="40" t="s">
        <v>10972</v>
      </c>
      <c r="D5698" s="40" t="s">
        <v>4372</v>
      </c>
      <c r="E5698" s="41">
        <f>IF(ISNA(VLOOKUP(D5698,[1]finalsorted!$A:$H,$E$5,FALSE))=TRUE,"terminated",(VLOOKUP(D5698,[1]finalsorted!$A:$H,$E$5,FALSE)))</f>
        <v>1798703.84</v>
      </c>
    </row>
    <row r="5699" spans="1:5" hidden="1" outlineLevel="3" x14ac:dyDescent="0.25">
      <c r="A5699" s="39" t="s">
        <v>11057</v>
      </c>
      <c r="B5699" s="39" t="s">
        <v>4338</v>
      </c>
      <c r="C5699" s="40" t="s">
        <v>10972</v>
      </c>
      <c r="D5699" s="40" t="s">
        <v>4373</v>
      </c>
      <c r="E5699" s="41">
        <f>IF(ISNA(VLOOKUP(D5699,[1]finalsorted!$A:$H,$E$5,FALSE))=TRUE,"terminated",(VLOOKUP(D5699,[1]finalsorted!$A:$H,$E$5,FALSE)))</f>
        <v>1560361.8899999997</v>
      </c>
    </row>
    <row r="5700" spans="1:5" hidden="1" outlineLevel="3" x14ac:dyDescent="0.25">
      <c r="A5700" s="39" t="s">
        <v>11057</v>
      </c>
      <c r="B5700" s="39" t="s">
        <v>4338</v>
      </c>
      <c r="C5700" s="40" t="s">
        <v>10972</v>
      </c>
      <c r="D5700" s="40" t="s">
        <v>4374</v>
      </c>
      <c r="E5700" s="41">
        <f>IF(ISNA(VLOOKUP(D5700,[1]finalsorted!$A:$H,$E$5,FALSE))=TRUE,"terminated",(VLOOKUP(D5700,[1]finalsorted!$A:$H,$E$5,FALSE)))</f>
        <v>5133218.42</v>
      </c>
    </row>
    <row r="5701" spans="1:5" hidden="1" outlineLevel="3" x14ac:dyDescent="0.25">
      <c r="A5701" s="39" t="s">
        <v>11057</v>
      </c>
      <c r="B5701" s="39" t="s">
        <v>4338</v>
      </c>
      <c r="C5701" s="40" t="s">
        <v>10972</v>
      </c>
      <c r="D5701" s="40" t="s">
        <v>4375</v>
      </c>
      <c r="E5701" s="41" t="str">
        <f>IF(ISNA(VLOOKUP(D5701,[1]finalsorted!$A:$H,$E$5,FALSE))=TRUE,"terminated",(VLOOKUP(D5701,[1]finalsorted!$A:$H,$E$5,FALSE)))</f>
        <v/>
      </c>
    </row>
    <row r="5702" spans="1:5" hidden="1" outlineLevel="3" x14ac:dyDescent="0.25">
      <c r="A5702" s="39" t="s">
        <v>11057</v>
      </c>
      <c r="B5702" s="39" t="s">
        <v>4338</v>
      </c>
      <c r="C5702" s="40" t="s">
        <v>10972</v>
      </c>
      <c r="D5702" s="40" t="s">
        <v>4376</v>
      </c>
      <c r="E5702" s="41">
        <f>IF(ISNA(VLOOKUP(D5702,[1]finalsorted!$A:$H,$E$5,FALSE))=TRUE,"terminated",(VLOOKUP(D5702,[1]finalsorted!$A:$H,$E$5,FALSE)))</f>
        <v>2521638.2200000007</v>
      </c>
    </row>
    <row r="5703" spans="1:5" hidden="1" outlineLevel="3" x14ac:dyDescent="0.25">
      <c r="A5703" s="39" t="s">
        <v>11057</v>
      </c>
      <c r="B5703" s="39" t="s">
        <v>4338</v>
      </c>
      <c r="C5703" s="40" t="s">
        <v>10972</v>
      </c>
      <c r="D5703" s="40" t="s">
        <v>11368</v>
      </c>
      <c r="E5703" s="41" t="str">
        <f>IF(ISNA(VLOOKUP(D5703,[1]finalsorted!$A:$H,$E$5,FALSE))=TRUE,"terminated",(VLOOKUP(D5703,[1]finalsorted!$A:$H,$E$5,FALSE)))</f>
        <v/>
      </c>
    </row>
    <row r="5704" spans="1:5" hidden="1" outlineLevel="3" x14ac:dyDescent="0.25">
      <c r="A5704" s="39" t="s">
        <v>11057</v>
      </c>
      <c r="B5704" s="39" t="s">
        <v>4338</v>
      </c>
      <c r="C5704" s="40" t="s">
        <v>10972</v>
      </c>
      <c r="D5704" s="40" t="s">
        <v>4377</v>
      </c>
      <c r="E5704" s="41">
        <f>IF(ISNA(VLOOKUP(D5704,[1]finalsorted!$A:$H,$E$5,FALSE))=TRUE,"terminated",(VLOOKUP(D5704,[1]finalsorted!$A:$H,$E$5,FALSE)))</f>
        <v>1364399.0999999999</v>
      </c>
    </row>
    <row r="5705" spans="1:5" hidden="1" outlineLevel="3" x14ac:dyDescent="0.25">
      <c r="A5705" s="39" t="s">
        <v>11057</v>
      </c>
      <c r="B5705" s="39" t="s">
        <v>4338</v>
      </c>
      <c r="C5705" s="40" t="s">
        <v>10972</v>
      </c>
      <c r="D5705" s="40" t="s">
        <v>4378</v>
      </c>
      <c r="E5705" s="41" t="str">
        <f>IF(ISNA(VLOOKUP(D5705,[1]finalsorted!$A:$H,$E$5,FALSE))=TRUE,"terminated",(VLOOKUP(D5705,[1]finalsorted!$A:$H,$E$5,FALSE)))</f>
        <v/>
      </c>
    </row>
    <row r="5706" spans="1:5" hidden="1" outlineLevel="3" x14ac:dyDescent="0.25">
      <c r="A5706" s="39" t="s">
        <v>11057</v>
      </c>
      <c r="B5706" s="39" t="s">
        <v>4338</v>
      </c>
      <c r="C5706" s="40" t="s">
        <v>10972</v>
      </c>
      <c r="D5706" s="40" t="s">
        <v>4379</v>
      </c>
      <c r="E5706" s="41">
        <f>IF(ISNA(VLOOKUP(D5706,[1]finalsorted!$A:$H,$E$5,FALSE))=TRUE,"terminated",(VLOOKUP(D5706,[1]finalsorted!$A:$H,$E$5,FALSE)))</f>
        <v>2867197.6399999997</v>
      </c>
    </row>
    <row r="5707" spans="1:5" hidden="1" outlineLevel="3" x14ac:dyDescent="0.25">
      <c r="A5707" s="39" t="s">
        <v>11057</v>
      </c>
      <c r="B5707" s="39" t="s">
        <v>4338</v>
      </c>
      <c r="C5707" s="40" t="s">
        <v>10972</v>
      </c>
      <c r="D5707" s="40" t="s">
        <v>4380</v>
      </c>
      <c r="E5707" s="41" t="str">
        <f>IF(ISNA(VLOOKUP(D5707,[1]finalsorted!$A:$H,$E$5,FALSE))=TRUE,"terminated",(VLOOKUP(D5707,[1]finalsorted!$A:$H,$E$5,FALSE)))</f>
        <v/>
      </c>
    </row>
    <row r="5708" spans="1:5" hidden="1" outlineLevel="3" x14ac:dyDescent="0.25">
      <c r="A5708" s="39" t="s">
        <v>11057</v>
      </c>
      <c r="B5708" s="39" t="s">
        <v>4338</v>
      </c>
      <c r="C5708" s="40" t="s">
        <v>10972</v>
      </c>
      <c r="D5708" s="40" t="s">
        <v>4381</v>
      </c>
      <c r="E5708" s="41" t="str">
        <f>IF(ISNA(VLOOKUP(D5708,[1]finalsorted!$A:$H,$E$5,FALSE))=TRUE,"terminated",(VLOOKUP(D5708,[1]finalsorted!$A:$H,$E$5,FALSE)))</f>
        <v/>
      </c>
    </row>
    <row r="5709" spans="1:5" hidden="1" outlineLevel="3" x14ac:dyDescent="0.25">
      <c r="A5709" s="39" t="s">
        <v>11057</v>
      </c>
      <c r="B5709" s="39" t="s">
        <v>4338</v>
      </c>
      <c r="C5709" s="40" t="s">
        <v>10972</v>
      </c>
      <c r="D5709" s="40" t="s">
        <v>4382</v>
      </c>
      <c r="E5709" s="41">
        <f>IF(ISNA(VLOOKUP(D5709,[1]finalsorted!$A:$H,$E$5,FALSE))=TRUE,"terminated",(VLOOKUP(D5709,[1]finalsorted!$A:$H,$E$5,FALSE)))</f>
        <v>2705960.1799999997</v>
      </c>
    </row>
    <row r="5710" spans="1:5" hidden="1" outlineLevel="3" x14ac:dyDescent="0.25">
      <c r="A5710" s="39" t="s">
        <v>11057</v>
      </c>
      <c r="B5710" s="39" t="s">
        <v>4338</v>
      </c>
      <c r="C5710" s="40" t="s">
        <v>10972</v>
      </c>
      <c r="D5710" s="40" t="s">
        <v>4383</v>
      </c>
      <c r="E5710" s="41">
        <f>IF(ISNA(VLOOKUP(D5710,[1]finalsorted!$A:$H,$E$5,FALSE))=TRUE,"terminated",(VLOOKUP(D5710,[1]finalsorted!$A:$H,$E$5,FALSE)))</f>
        <v>2490401.8000000003</v>
      </c>
    </row>
    <row r="5711" spans="1:5" hidden="1" outlineLevel="3" x14ac:dyDescent="0.25">
      <c r="A5711" s="39" t="s">
        <v>11057</v>
      </c>
      <c r="B5711" s="39" t="s">
        <v>4338</v>
      </c>
      <c r="C5711" s="40" t="s">
        <v>10972</v>
      </c>
      <c r="D5711" s="40" t="s">
        <v>4384</v>
      </c>
      <c r="E5711" s="41" t="str">
        <f>IF(ISNA(VLOOKUP(D5711,[1]finalsorted!$A:$H,$E$5,FALSE))=TRUE,"terminated",(VLOOKUP(D5711,[1]finalsorted!$A:$H,$E$5,FALSE)))</f>
        <v/>
      </c>
    </row>
    <row r="5712" spans="1:5" hidden="1" outlineLevel="3" x14ac:dyDescent="0.25">
      <c r="A5712" s="39" t="s">
        <v>11057</v>
      </c>
      <c r="B5712" s="39" t="s">
        <v>4338</v>
      </c>
      <c r="C5712" s="40" t="s">
        <v>10972</v>
      </c>
      <c r="D5712" s="40" t="s">
        <v>4385</v>
      </c>
      <c r="E5712" s="41" t="str">
        <f>IF(ISNA(VLOOKUP(D5712,[1]finalsorted!$A:$H,$E$5,FALSE))=TRUE,"terminated",(VLOOKUP(D5712,[1]finalsorted!$A:$H,$E$5,FALSE)))</f>
        <v/>
      </c>
    </row>
    <row r="5713" spans="1:5" hidden="1" outlineLevel="3" x14ac:dyDescent="0.25">
      <c r="A5713" s="39" t="s">
        <v>11057</v>
      </c>
      <c r="B5713" s="39" t="s">
        <v>4338</v>
      </c>
      <c r="C5713" s="40" t="s">
        <v>10972</v>
      </c>
      <c r="D5713" s="40" t="s">
        <v>4386</v>
      </c>
      <c r="E5713" s="41" t="str">
        <f>IF(ISNA(VLOOKUP(D5713,[1]finalsorted!$A:$H,$E$5,FALSE))=TRUE,"terminated",(VLOOKUP(D5713,[1]finalsorted!$A:$H,$E$5,FALSE)))</f>
        <v/>
      </c>
    </row>
    <row r="5714" spans="1:5" hidden="1" outlineLevel="3" x14ac:dyDescent="0.25">
      <c r="A5714" s="39" t="s">
        <v>11057</v>
      </c>
      <c r="B5714" s="39" t="s">
        <v>4338</v>
      </c>
      <c r="C5714" s="40" t="s">
        <v>10972</v>
      </c>
      <c r="D5714" s="40" t="s">
        <v>4387</v>
      </c>
      <c r="E5714" s="41" t="str">
        <f>IF(ISNA(VLOOKUP(D5714,[1]finalsorted!$A:$H,$E$5,FALSE))=TRUE,"terminated",(VLOOKUP(D5714,[1]finalsorted!$A:$H,$E$5,FALSE)))</f>
        <v/>
      </c>
    </row>
    <row r="5715" spans="1:5" hidden="1" outlineLevel="3" x14ac:dyDescent="0.25">
      <c r="A5715" s="39" t="s">
        <v>11057</v>
      </c>
      <c r="B5715" s="39" t="s">
        <v>4338</v>
      </c>
      <c r="C5715" s="40" t="s">
        <v>10972</v>
      </c>
      <c r="D5715" s="40" t="s">
        <v>4388</v>
      </c>
      <c r="E5715" s="41" t="str">
        <f>IF(ISNA(VLOOKUP(D5715,[1]finalsorted!$A:$H,$E$5,FALSE))=TRUE,"terminated",(VLOOKUP(D5715,[1]finalsorted!$A:$H,$E$5,FALSE)))</f>
        <v/>
      </c>
    </row>
    <row r="5716" spans="1:5" hidden="1" outlineLevel="3" x14ac:dyDescent="0.25">
      <c r="A5716" s="39" t="s">
        <v>11057</v>
      </c>
      <c r="B5716" s="39" t="s">
        <v>4338</v>
      </c>
      <c r="C5716" s="40" t="s">
        <v>10972</v>
      </c>
      <c r="D5716" s="40" t="s">
        <v>4389</v>
      </c>
      <c r="E5716" s="41" t="str">
        <f>IF(ISNA(VLOOKUP(D5716,[1]finalsorted!$A:$H,$E$5,FALSE))=TRUE,"terminated",(VLOOKUP(D5716,[1]finalsorted!$A:$H,$E$5,FALSE)))</f>
        <v/>
      </c>
    </row>
    <row r="5717" spans="1:5" hidden="1" outlineLevel="3" x14ac:dyDescent="0.25">
      <c r="A5717" s="39" t="s">
        <v>11057</v>
      </c>
      <c r="B5717" s="39" t="s">
        <v>4338</v>
      </c>
      <c r="C5717" s="40" t="s">
        <v>10972</v>
      </c>
      <c r="D5717" s="40" t="s">
        <v>4390</v>
      </c>
      <c r="E5717" s="41" t="str">
        <f>IF(ISNA(VLOOKUP(D5717,[1]finalsorted!$A:$H,$E$5,FALSE))=TRUE,"terminated",(VLOOKUP(D5717,[1]finalsorted!$A:$H,$E$5,FALSE)))</f>
        <v/>
      </c>
    </row>
    <row r="5718" spans="1:5" hidden="1" outlineLevel="3" x14ac:dyDescent="0.25">
      <c r="A5718" s="39" t="s">
        <v>11057</v>
      </c>
      <c r="B5718" s="39" t="s">
        <v>4338</v>
      </c>
      <c r="C5718" s="40" t="s">
        <v>10972</v>
      </c>
      <c r="D5718" s="40" t="s">
        <v>4391</v>
      </c>
      <c r="E5718" s="41" t="str">
        <f>IF(ISNA(VLOOKUP(D5718,[1]finalsorted!$A:$H,$E$5,FALSE))=TRUE,"terminated",(VLOOKUP(D5718,[1]finalsorted!$A:$H,$E$5,FALSE)))</f>
        <v/>
      </c>
    </row>
    <row r="5719" spans="1:5" hidden="1" outlineLevel="3" x14ac:dyDescent="0.25">
      <c r="A5719" s="39" t="s">
        <v>11057</v>
      </c>
      <c r="B5719" s="39" t="s">
        <v>4338</v>
      </c>
      <c r="C5719" s="40" t="s">
        <v>10972</v>
      </c>
      <c r="D5719" s="40" t="s">
        <v>4392</v>
      </c>
      <c r="E5719" s="41">
        <f>IF(ISNA(VLOOKUP(D5719,[1]finalsorted!$A:$H,$E$5,FALSE))=TRUE,"terminated",(VLOOKUP(D5719,[1]finalsorted!$A:$H,$E$5,FALSE)))</f>
        <v>3156536.9200000009</v>
      </c>
    </row>
    <row r="5720" spans="1:5" hidden="1" outlineLevel="3" x14ac:dyDescent="0.25">
      <c r="A5720" s="39" t="s">
        <v>11057</v>
      </c>
      <c r="B5720" s="39" t="s">
        <v>4338</v>
      </c>
      <c r="C5720" s="40" t="s">
        <v>10972</v>
      </c>
      <c r="D5720" s="40" t="s">
        <v>4393</v>
      </c>
      <c r="E5720" s="41">
        <f>IF(ISNA(VLOOKUP(D5720,[1]finalsorted!$A:$H,$E$5,FALSE))=TRUE,"terminated",(VLOOKUP(D5720,[1]finalsorted!$A:$H,$E$5,FALSE)))</f>
        <v>789773.78</v>
      </c>
    </row>
    <row r="5721" spans="1:5" hidden="1" outlineLevel="3" x14ac:dyDescent="0.25">
      <c r="A5721" s="39" t="s">
        <v>11057</v>
      </c>
      <c r="B5721" s="39" t="s">
        <v>4338</v>
      </c>
      <c r="C5721" s="40" t="s">
        <v>10972</v>
      </c>
      <c r="D5721" s="40" t="s">
        <v>11269</v>
      </c>
      <c r="E5721" s="41" t="str">
        <f>IF(ISNA(VLOOKUP(D5721,[1]finalsorted!$A:$H,$E$5,FALSE))=TRUE,"terminated",(VLOOKUP(D5721,[1]finalsorted!$A:$H,$E$5,FALSE)))</f>
        <v/>
      </c>
    </row>
    <row r="5722" spans="1:5" hidden="1" outlineLevel="3" x14ac:dyDescent="0.25">
      <c r="A5722" s="39" t="s">
        <v>11057</v>
      </c>
      <c r="B5722" s="39" t="s">
        <v>4338</v>
      </c>
      <c r="C5722" s="40" t="s">
        <v>10972</v>
      </c>
      <c r="D5722" s="40" t="s">
        <v>4394</v>
      </c>
      <c r="E5722" s="41">
        <f>IF(ISNA(VLOOKUP(D5722,[1]finalsorted!$A:$H,$E$5,FALSE))=TRUE,"terminated",(VLOOKUP(D5722,[1]finalsorted!$A:$H,$E$5,FALSE)))</f>
        <v>16371521.529999997</v>
      </c>
    </row>
    <row r="5723" spans="1:5" hidden="1" outlineLevel="3" x14ac:dyDescent="0.25">
      <c r="A5723" s="39" t="s">
        <v>11057</v>
      </c>
      <c r="B5723" s="39" t="s">
        <v>4338</v>
      </c>
      <c r="C5723" s="40" t="s">
        <v>10972</v>
      </c>
      <c r="D5723" s="40" t="s">
        <v>4395</v>
      </c>
      <c r="E5723" s="41" t="str">
        <f>IF(ISNA(VLOOKUP(D5723,[1]finalsorted!$A:$H,$E$5,FALSE))=TRUE,"terminated",(VLOOKUP(D5723,[1]finalsorted!$A:$H,$E$5,FALSE)))</f>
        <v/>
      </c>
    </row>
    <row r="5724" spans="1:5" hidden="1" outlineLevel="3" x14ac:dyDescent="0.25">
      <c r="A5724" s="39" t="s">
        <v>11057</v>
      </c>
      <c r="B5724" s="39" t="s">
        <v>4338</v>
      </c>
      <c r="C5724" s="40" t="s">
        <v>10972</v>
      </c>
      <c r="D5724" s="40" t="s">
        <v>4396</v>
      </c>
      <c r="E5724" s="41" t="str">
        <f>IF(ISNA(VLOOKUP(D5724,[1]finalsorted!$A:$H,$E$5,FALSE))=TRUE,"terminated",(VLOOKUP(D5724,[1]finalsorted!$A:$H,$E$5,FALSE)))</f>
        <v/>
      </c>
    </row>
    <row r="5725" spans="1:5" hidden="1" outlineLevel="3" x14ac:dyDescent="0.25">
      <c r="A5725" s="39" t="s">
        <v>11057</v>
      </c>
      <c r="B5725" s="39" t="s">
        <v>4338</v>
      </c>
      <c r="C5725" s="40" t="s">
        <v>10972</v>
      </c>
      <c r="D5725" s="40" t="s">
        <v>4397</v>
      </c>
      <c r="E5725" s="41">
        <f>IF(ISNA(VLOOKUP(D5725,[1]finalsorted!$A:$H,$E$5,FALSE))=TRUE,"terminated",(VLOOKUP(D5725,[1]finalsorted!$A:$H,$E$5,FALSE)))</f>
        <v>1880467.9700000002</v>
      </c>
    </row>
    <row r="5726" spans="1:5" hidden="1" outlineLevel="3" x14ac:dyDescent="0.25">
      <c r="A5726" s="39" t="s">
        <v>11057</v>
      </c>
      <c r="B5726" s="39" t="s">
        <v>4338</v>
      </c>
      <c r="C5726" s="40" t="s">
        <v>10972</v>
      </c>
      <c r="D5726" s="40" t="s">
        <v>4398</v>
      </c>
      <c r="E5726" s="41">
        <f>IF(ISNA(VLOOKUP(D5726,[1]finalsorted!$A:$H,$E$5,FALSE))=TRUE,"terminated",(VLOOKUP(D5726,[1]finalsorted!$A:$H,$E$5,FALSE)))</f>
        <v>3667590.9299999997</v>
      </c>
    </row>
    <row r="5727" spans="1:5" hidden="1" outlineLevel="3" x14ac:dyDescent="0.25">
      <c r="A5727" s="39" t="s">
        <v>11057</v>
      </c>
      <c r="B5727" s="39" t="s">
        <v>4338</v>
      </c>
      <c r="C5727" s="40" t="s">
        <v>10972</v>
      </c>
      <c r="D5727" s="40" t="s">
        <v>4399</v>
      </c>
      <c r="E5727" s="41" t="str">
        <f>IF(ISNA(VLOOKUP(D5727,[1]finalsorted!$A:$H,$E$5,FALSE))=TRUE,"terminated",(VLOOKUP(D5727,[1]finalsorted!$A:$H,$E$5,FALSE)))</f>
        <v/>
      </c>
    </row>
    <row r="5728" spans="1:5" hidden="1" outlineLevel="3" x14ac:dyDescent="0.25">
      <c r="A5728" s="39" t="s">
        <v>11057</v>
      </c>
      <c r="B5728" s="39" t="s">
        <v>4338</v>
      </c>
      <c r="C5728" s="40" t="s">
        <v>10972</v>
      </c>
      <c r="D5728" s="40" t="s">
        <v>4400</v>
      </c>
      <c r="E5728" s="41">
        <f>IF(ISNA(VLOOKUP(D5728,[1]finalsorted!$A:$H,$E$5,FALSE))=TRUE,"terminated",(VLOOKUP(D5728,[1]finalsorted!$A:$H,$E$5,FALSE)))</f>
        <v>6494697.2800000003</v>
      </c>
    </row>
    <row r="5729" spans="1:5" hidden="1" outlineLevel="3" x14ac:dyDescent="0.25">
      <c r="A5729" s="39" t="s">
        <v>11057</v>
      </c>
      <c r="B5729" s="39" t="s">
        <v>4338</v>
      </c>
      <c r="C5729" s="40" t="s">
        <v>10972</v>
      </c>
      <c r="D5729" s="40" t="s">
        <v>4401</v>
      </c>
      <c r="E5729" s="41" t="str">
        <f>IF(ISNA(VLOOKUP(D5729,[1]finalsorted!$A:$H,$E$5,FALSE))=TRUE,"terminated",(VLOOKUP(D5729,[1]finalsorted!$A:$H,$E$5,FALSE)))</f>
        <v/>
      </c>
    </row>
    <row r="5730" spans="1:5" hidden="1" outlineLevel="3" x14ac:dyDescent="0.25">
      <c r="A5730" s="39" t="s">
        <v>11057</v>
      </c>
      <c r="B5730" s="39" t="s">
        <v>4338</v>
      </c>
      <c r="C5730" s="40" t="s">
        <v>10972</v>
      </c>
      <c r="D5730" s="40" t="s">
        <v>4402</v>
      </c>
      <c r="E5730" s="41" t="str">
        <f>IF(ISNA(VLOOKUP(D5730,[1]finalsorted!$A:$H,$E$5,FALSE))=TRUE,"terminated",(VLOOKUP(D5730,[1]finalsorted!$A:$H,$E$5,FALSE)))</f>
        <v/>
      </c>
    </row>
    <row r="5731" spans="1:5" hidden="1" outlineLevel="3" x14ac:dyDescent="0.25">
      <c r="A5731" s="39" t="s">
        <v>11057</v>
      </c>
      <c r="B5731" s="39" t="s">
        <v>4338</v>
      </c>
      <c r="C5731" s="40" t="s">
        <v>10972</v>
      </c>
      <c r="D5731" s="40" t="s">
        <v>4403</v>
      </c>
      <c r="E5731" s="41">
        <f>IF(ISNA(VLOOKUP(D5731,[1]finalsorted!$A:$H,$E$5,FALSE))=TRUE,"terminated",(VLOOKUP(D5731,[1]finalsorted!$A:$H,$E$5,FALSE)))</f>
        <v>4177423.42</v>
      </c>
    </row>
    <row r="5732" spans="1:5" hidden="1" outlineLevel="3" x14ac:dyDescent="0.25">
      <c r="A5732" s="39" t="s">
        <v>11057</v>
      </c>
      <c r="B5732" s="39" t="s">
        <v>4338</v>
      </c>
      <c r="C5732" s="40" t="s">
        <v>10972</v>
      </c>
      <c r="D5732" s="40" t="s">
        <v>4404</v>
      </c>
      <c r="E5732" s="41">
        <f>IF(ISNA(VLOOKUP(D5732,[1]finalsorted!$A:$H,$E$5,FALSE))=TRUE,"terminated",(VLOOKUP(D5732,[1]finalsorted!$A:$H,$E$5,FALSE)))</f>
        <v>1471376.9000000004</v>
      </c>
    </row>
    <row r="5733" spans="1:5" hidden="1" outlineLevel="3" x14ac:dyDescent="0.25">
      <c r="A5733" s="39" t="s">
        <v>11057</v>
      </c>
      <c r="B5733" s="39" t="s">
        <v>4338</v>
      </c>
      <c r="C5733" s="40" t="s">
        <v>10972</v>
      </c>
      <c r="D5733" s="40" t="s">
        <v>4405</v>
      </c>
      <c r="E5733" s="41">
        <f>IF(ISNA(VLOOKUP(D5733,[1]finalsorted!$A:$H,$E$5,FALSE))=TRUE,"terminated",(VLOOKUP(D5733,[1]finalsorted!$A:$H,$E$5,FALSE)))</f>
        <v>564717.73</v>
      </c>
    </row>
    <row r="5734" spans="1:5" hidden="1" outlineLevel="3" x14ac:dyDescent="0.25">
      <c r="A5734" s="39" t="s">
        <v>11057</v>
      </c>
      <c r="B5734" s="39" t="s">
        <v>4338</v>
      </c>
      <c r="C5734" s="40" t="s">
        <v>10972</v>
      </c>
      <c r="D5734" s="40" t="s">
        <v>4406</v>
      </c>
      <c r="E5734" s="41" t="str">
        <f>IF(ISNA(VLOOKUP(D5734,[1]finalsorted!$A:$H,$E$5,FALSE))=TRUE,"terminated",(VLOOKUP(D5734,[1]finalsorted!$A:$H,$E$5,FALSE)))</f>
        <v/>
      </c>
    </row>
    <row r="5735" spans="1:5" hidden="1" outlineLevel="3" x14ac:dyDescent="0.25">
      <c r="A5735" s="39" t="s">
        <v>11057</v>
      </c>
      <c r="B5735" s="39" t="s">
        <v>4338</v>
      </c>
      <c r="C5735" s="40" t="s">
        <v>10972</v>
      </c>
      <c r="D5735" s="40" t="s">
        <v>11109</v>
      </c>
      <c r="E5735" s="41">
        <f>IF(ISNA(VLOOKUP(D5735,[1]finalsorted!$A:$H,$E$5,FALSE))=TRUE,"terminated",(VLOOKUP(D5735,[1]finalsorted!$A:$H,$E$5,FALSE)))</f>
        <v>55869082.229999997</v>
      </c>
    </row>
    <row r="5736" spans="1:5" hidden="1" outlineLevel="2" x14ac:dyDescent="0.25">
      <c r="A5736" s="39"/>
      <c r="B5736" s="39" t="s">
        <v>4338</v>
      </c>
      <c r="C5736" s="40" t="s">
        <v>10972</v>
      </c>
      <c r="D5736" s="40" t="s">
        <v>11270</v>
      </c>
      <c r="E5736" s="41">
        <f>IF(ISNA(VLOOKUP(D5736,[1]finalsorted!$A:$H,$E$5,FALSE))=TRUE,"terminated",(VLOOKUP(D5736,[1]finalsorted!$A:$H,$E$5,FALSE)))</f>
        <v>204631196.75999996</v>
      </c>
    </row>
    <row r="5737" spans="1:5" hidden="1" outlineLevel="3" x14ac:dyDescent="0.25">
      <c r="A5737" s="39" t="s">
        <v>11057</v>
      </c>
      <c r="B5737" s="39" t="s">
        <v>4408</v>
      </c>
      <c r="C5737" s="40" t="s">
        <v>10973</v>
      </c>
      <c r="D5737" s="40" t="s">
        <v>4407</v>
      </c>
      <c r="E5737" s="41">
        <f>IF(ISNA(VLOOKUP(D5737,[1]finalsorted!$A:$H,$E$5,FALSE))=TRUE,"terminated",(VLOOKUP(D5737,[1]finalsorted!$A:$H,$E$5,FALSE)))</f>
        <v>2706141.3499999996</v>
      </c>
    </row>
    <row r="5738" spans="1:5" hidden="1" outlineLevel="3" x14ac:dyDescent="0.25">
      <c r="A5738" s="39" t="s">
        <v>11057</v>
      </c>
      <c r="B5738" s="39" t="s">
        <v>4408</v>
      </c>
      <c r="C5738" s="40" t="s">
        <v>10973</v>
      </c>
      <c r="D5738" s="40" t="s">
        <v>4409</v>
      </c>
      <c r="E5738" s="41">
        <f>IF(ISNA(VLOOKUP(D5738,[1]finalsorted!$A:$H,$E$5,FALSE))=TRUE,"terminated",(VLOOKUP(D5738,[1]finalsorted!$A:$H,$E$5,FALSE)))</f>
        <v>4813690.8100000005</v>
      </c>
    </row>
    <row r="5739" spans="1:5" hidden="1" outlineLevel="3" x14ac:dyDescent="0.25">
      <c r="A5739" s="39" t="s">
        <v>11057</v>
      </c>
      <c r="B5739" s="39" t="s">
        <v>4408</v>
      </c>
      <c r="C5739" s="40" t="s">
        <v>10973</v>
      </c>
      <c r="D5739" s="40" t="s">
        <v>4410</v>
      </c>
      <c r="E5739" s="41">
        <f>IF(ISNA(VLOOKUP(D5739,[1]finalsorted!$A:$H,$E$5,FALSE))=TRUE,"terminated",(VLOOKUP(D5739,[1]finalsorted!$A:$H,$E$5,FALSE)))</f>
        <v>1256122.21</v>
      </c>
    </row>
    <row r="5740" spans="1:5" hidden="1" outlineLevel="3" x14ac:dyDescent="0.25">
      <c r="A5740" s="39" t="s">
        <v>11057</v>
      </c>
      <c r="B5740" s="39" t="s">
        <v>4408</v>
      </c>
      <c r="C5740" s="40" t="s">
        <v>10973</v>
      </c>
      <c r="D5740" s="40" t="s">
        <v>4411</v>
      </c>
      <c r="E5740" s="41">
        <f>IF(ISNA(VLOOKUP(D5740,[1]finalsorted!$A:$H,$E$5,FALSE))=TRUE,"terminated",(VLOOKUP(D5740,[1]finalsorted!$A:$H,$E$5,FALSE)))</f>
        <v>1481563.61</v>
      </c>
    </row>
    <row r="5741" spans="1:5" hidden="1" outlineLevel="3" x14ac:dyDescent="0.25">
      <c r="A5741" s="39" t="s">
        <v>11057</v>
      </c>
      <c r="B5741" s="39" t="s">
        <v>4408</v>
      </c>
      <c r="C5741" s="40" t="s">
        <v>10973</v>
      </c>
      <c r="D5741" s="40" t="s">
        <v>4412</v>
      </c>
      <c r="E5741" s="41">
        <f>IF(ISNA(VLOOKUP(D5741,[1]finalsorted!$A:$H,$E$5,FALSE))=TRUE,"terminated",(VLOOKUP(D5741,[1]finalsorted!$A:$H,$E$5,FALSE)))</f>
        <v>5689308.4800000004</v>
      </c>
    </row>
    <row r="5742" spans="1:5" hidden="1" outlineLevel="3" x14ac:dyDescent="0.25">
      <c r="A5742" s="39" t="s">
        <v>11057</v>
      </c>
      <c r="B5742" s="39" t="s">
        <v>4408</v>
      </c>
      <c r="C5742" s="40" t="s">
        <v>10973</v>
      </c>
      <c r="D5742" s="40" t="s">
        <v>4413</v>
      </c>
      <c r="E5742" s="41" t="str">
        <f>IF(ISNA(VLOOKUP(D5742,[1]finalsorted!$A:$H,$E$5,FALSE))=TRUE,"terminated",(VLOOKUP(D5742,[1]finalsorted!$A:$H,$E$5,FALSE)))</f>
        <v/>
      </c>
    </row>
    <row r="5743" spans="1:5" hidden="1" outlineLevel="3" x14ac:dyDescent="0.25">
      <c r="A5743" s="39" t="s">
        <v>11057</v>
      </c>
      <c r="B5743" s="39" t="s">
        <v>4408</v>
      </c>
      <c r="C5743" s="40" t="s">
        <v>10973</v>
      </c>
      <c r="D5743" s="40" t="s">
        <v>4414</v>
      </c>
      <c r="E5743" s="41">
        <f>IF(ISNA(VLOOKUP(D5743,[1]finalsorted!$A:$H,$E$5,FALSE))=TRUE,"terminated",(VLOOKUP(D5743,[1]finalsorted!$A:$H,$E$5,FALSE)))</f>
        <v>1955099.05</v>
      </c>
    </row>
    <row r="5744" spans="1:5" hidden="1" outlineLevel="3" x14ac:dyDescent="0.25">
      <c r="A5744" s="39" t="s">
        <v>11057</v>
      </c>
      <c r="B5744" s="39" t="s">
        <v>4408</v>
      </c>
      <c r="C5744" s="40" t="s">
        <v>10973</v>
      </c>
      <c r="D5744" s="40" t="s">
        <v>4415</v>
      </c>
      <c r="E5744" s="41">
        <f>IF(ISNA(VLOOKUP(D5744,[1]finalsorted!$A:$H,$E$5,FALSE))=TRUE,"terminated",(VLOOKUP(D5744,[1]finalsorted!$A:$H,$E$5,FALSE)))</f>
        <v>1103176.4000000001</v>
      </c>
    </row>
    <row r="5745" spans="1:5" hidden="1" outlineLevel="3" x14ac:dyDescent="0.25">
      <c r="A5745" s="39" t="s">
        <v>11057</v>
      </c>
      <c r="B5745" s="39" t="s">
        <v>4408</v>
      </c>
      <c r="C5745" s="40" t="s">
        <v>10973</v>
      </c>
      <c r="D5745" s="40" t="s">
        <v>4416</v>
      </c>
      <c r="E5745" s="41" t="str">
        <f>IF(ISNA(VLOOKUP(D5745,[1]finalsorted!$A:$H,$E$5,FALSE))=TRUE,"terminated",(VLOOKUP(D5745,[1]finalsorted!$A:$H,$E$5,FALSE)))</f>
        <v/>
      </c>
    </row>
    <row r="5746" spans="1:5" hidden="1" outlineLevel="3" x14ac:dyDescent="0.25">
      <c r="A5746" s="39" t="s">
        <v>11057</v>
      </c>
      <c r="B5746" s="39" t="s">
        <v>4408</v>
      </c>
      <c r="C5746" s="40" t="s">
        <v>10973</v>
      </c>
      <c r="D5746" s="40" t="s">
        <v>4417</v>
      </c>
      <c r="E5746" s="41">
        <f>IF(ISNA(VLOOKUP(D5746,[1]finalsorted!$A:$H,$E$5,FALSE))=TRUE,"terminated",(VLOOKUP(D5746,[1]finalsorted!$A:$H,$E$5,FALSE)))</f>
        <v>1537761.46</v>
      </c>
    </row>
    <row r="5747" spans="1:5" hidden="1" outlineLevel="3" x14ac:dyDescent="0.25">
      <c r="A5747" s="39" t="s">
        <v>11057</v>
      </c>
      <c r="B5747" s="39" t="s">
        <v>4408</v>
      </c>
      <c r="C5747" s="40" t="s">
        <v>10973</v>
      </c>
      <c r="D5747" s="40" t="s">
        <v>4418</v>
      </c>
      <c r="E5747" s="41">
        <f>IF(ISNA(VLOOKUP(D5747,[1]finalsorted!$A:$H,$E$5,FALSE))=TRUE,"terminated",(VLOOKUP(D5747,[1]finalsorted!$A:$H,$E$5,FALSE)))</f>
        <v>773251.41999999993</v>
      </c>
    </row>
    <row r="5748" spans="1:5" hidden="1" outlineLevel="3" x14ac:dyDescent="0.25">
      <c r="A5748" s="39" t="s">
        <v>11057</v>
      </c>
      <c r="B5748" s="39" t="s">
        <v>4408</v>
      </c>
      <c r="C5748" s="40" t="s">
        <v>10973</v>
      </c>
      <c r="D5748" s="40" t="s">
        <v>4419</v>
      </c>
      <c r="E5748" s="41" t="str">
        <f>IF(ISNA(VLOOKUP(D5748,[1]finalsorted!$A:$H,$E$5,FALSE))=TRUE,"terminated",(VLOOKUP(D5748,[1]finalsorted!$A:$H,$E$5,FALSE)))</f>
        <v/>
      </c>
    </row>
    <row r="5749" spans="1:5" hidden="1" outlineLevel="3" x14ac:dyDescent="0.25">
      <c r="A5749" s="39" t="s">
        <v>11057</v>
      </c>
      <c r="B5749" s="39" t="s">
        <v>4408</v>
      </c>
      <c r="C5749" s="40" t="s">
        <v>10973</v>
      </c>
      <c r="D5749" s="40" t="s">
        <v>4420</v>
      </c>
      <c r="E5749" s="41" t="str">
        <f>IF(ISNA(VLOOKUP(D5749,[1]finalsorted!$A:$H,$E$5,FALSE))=TRUE,"terminated",(VLOOKUP(D5749,[1]finalsorted!$A:$H,$E$5,FALSE)))</f>
        <v/>
      </c>
    </row>
    <row r="5750" spans="1:5" hidden="1" outlineLevel="3" x14ac:dyDescent="0.25">
      <c r="A5750" s="39" t="s">
        <v>11057</v>
      </c>
      <c r="B5750" s="39" t="s">
        <v>4408</v>
      </c>
      <c r="C5750" s="40" t="s">
        <v>10973</v>
      </c>
      <c r="D5750" s="40" t="s">
        <v>4421</v>
      </c>
      <c r="E5750" s="41" t="str">
        <f>IF(ISNA(VLOOKUP(D5750,[1]finalsorted!$A:$H,$E$5,FALSE))=TRUE,"terminated",(VLOOKUP(D5750,[1]finalsorted!$A:$H,$E$5,FALSE)))</f>
        <v/>
      </c>
    </row>
    <row r="5751" spans="1:5" hidden="1" outlineLevel="3" x14ac:dyDescent="0.25">
      <c r="A5751" s="39" t="s">
        <v>11057</v>
      </c>
      <c r="B5751" s="39" t="s">
        <v>4408</v>
      </c>
      <c r="C5751" s="40" t="s">
        <v>10973</v>
      </c>
      <c r="D5751" s="40" t="s">
        <v>4422</v>
      </c>
      <c r="E5751" s="41">
        <f>IF(ISNA(VLOOKUP(D5751,[1]finalsorted!$A:$H,$E$5,FALSE))=TRUE,"terminated",(VLOOKUP(D5751,[1]finalsorted!$A:$H,$E$5,FALSE)))</f>
        <v>1094661.0999999999</v>
      </c>
    </row>
    <row r="5752" spans="1:5" hidden="1" outlineLevel="3" x14ac:dyDescent="0.25">
      <c r="A5752" s="39" t="s">
        <v>11057</v>
      </c>
      <c r="B5752" s="39" t="s">
        <v>4408</v>
      </c>
      <c r="C5752" s="40" t="s">
        <v>10973</v>
      </c>
      <c r="D5752" s="40" t="s">
        <v>4423</v>
      </c>
      <c r="E5752" s="41" t="str">
        <f>IF(ISNA(VLOOKUP(D5752,[1]finalsorted!$A:$H,$E$5,FALSE))=TRUE,"terminated",(VLOOKUP(D5752,[1]finalsorted!$A:$H,$E$5,FALSE)))</f>
        <v/>
      </c>
    </row>
    <row r="5753" spans="1:5" hidden="1" outlineLevel="3" x14ac:dyDescent="0.25">
      <c r="A5753" s="39" t="s">
        <v>11057</v>
      </c>
      <c r="B5753" s="39" t="s">
        <v>4408</v>
      </c>
      <c r="C5753" s="40" t="s">
        <v>10973</v>
      </c>
      <c r="D5753" s="40" t="s">
        <v>4424</v>
      </c>
      <c r="E5753" s="41">
        <f>IF(ISNA(VLOOKUP(D5753,[1]finalsorted!$A:$H,$E$5,FALSE))=TRUE,"terminated",(VLOOKUP(D5753,[1]finalsorted!$A:$H,$E$5,FALSE)))</f>
        <v>3198987.54</v>
      </c>
    </row>
    <row r="5754" spans="1:5" hidden="1" outlineLevel="3" x14ac:dyDescent="0.25">
      <c r="A5754" s="39" t="s">
        <v>11057</v>
      </c>
      <c r="B5754" s="39" t="s">
        <v>4408</v>
      </c>
      <c r="C5754" s="40" t="s">
        <v>10973</v>
      </c>
      <c r="D5754" s="40" t="s">
        <v>4425</v>
      </c>
      <c r="E5754" s="41">
        <f>IF(ISNA(VLOOKUP(D5754,[1]finalsorted!$A:$H,$E$5,FALSE))=TRUE,"terminated",(VLOOKUP(D5754,[1]finalsorted!$A:$H,$E$5,FALSE)))</f>
        <v>122127.94</v>
      </c>
    </row>
    <row r="5755" spans="1:5" hidden="1" outlineLevel="3" x14ac:dyDescent="0.25">
      <c r="A5755" s="39" t="s">
        <v>11057</v>
      </c>
      <c r="B5755" s="39" t="s">
        <v>4408</v>
      </c>
      <c r="C5755" s="40" t="s">
        <v>10973</v>
      </c>
      <c r="D5755" s="40" t="s">
        <v>4426</v>
      </c>
      <c r="E5755" s="41" t="str">
        <f>IF(ISNA(VLOOKUP(D5755,[1]finalsorted!$A:$H,$E$5,FALSE))=TRUE,"terminated",(VLOOKUP(D5755,[1]finalsorted!$A:$H,$E$5,FALSE)))</f>
        <v/>
      </c>
    </row>
    <row r="5756" spans="1:5" hidden="1" outlineLevel="3" x14ac:dyDescent="0.25">
      <c r="A5756" s="39" t="s">
        <v>11057</v>
      </c>
      <c r="B5756" s="39" t="s">
        <v>4408</v>
      </c>
      <c r="C5756" s="40" t="s">
        <v>10973</v>
      </c>
      <c r="D5756" s="40" t="s">
        <v>4427</v>
      </c>
      <c r="E5756" s="41">
        <f>IF(ISNA(VLOOKUP(D5756,[1]finalsorted!$A:$H,$E$5,FALSE))=TRUE,"terminated",(VLOOKUP(D5756,[1]finalsorted!$A:$H,$E$5,FALSE)))</f>
        <v>902043.72</v>
      </c>
    </row>
    <row r="5757" spans="1:5" hidden="1" outlineLevel="3" x14ac:dyDescent="0.25">
      <c r="A5757" s="39" t="s">
        <v>11057</v>
      </c>
      <c r="B5757" s="39" t="s">
        <v>4408</v>
      </c>
      <c r="C5757" s="40" t="s">
        <v>10973</v>
      </c>
      <c r="D5757" s="40" t="s">
        <v>4428</v>
      </c>
      <c r="E5757" s="41" t="str">
        <f>IF(ISNA(VLOOKUP(D5757,[1]finalsorted!$A:$H,$E$5,FALSE))=TRUE,"terminated",(VLOOKUP(D5757,[1]finalsorted!$A:$H,$E$5,FALSE)))</f>
        <v/>
      </c>
    </row>
    <row r="5758" spans="1:5" hidden="1" outlineLevel="3" x14ac:dyDescent="0.25">
      <c r="A5758" s="39" t="s">
        <v>11057</v>
      </c>
      <c r="B5758" s="39" t="s">
        <v>4408</v>
      </c>
      <c r="C5758" s="40" t="s">
        <v>10973</v>
      </c>
      <c r="D5758" s="40" t="s">
        <v>4429</v>
      </c>
      <c r="E5758" s="41" t="str">
        <f>IF(ISNA(VLOOKUP(D5758,[1]finalsorted!$A:$H,$E$5,FALSE))=TRUE,"terminated",(VLOOKUP(D5758,[1]finalsorted!$A:$H,$E$5,FALSE)))</f>
        <v/>
      </c>
    </row>
    <row r="5759" spans="1:5" hidden="1" outlineLevel="3" x14ac:dyDescent="0.25">
      <c r="A5759" s="39" t="s">
        <v>11057</v>
      </c>
      <c r="B5759" s="39" t="s">
        <v>4408</v>
      </c>
      <c r="C5759" s="40" t="s">
        <v>10973</v>
      </c>
      <c r="D5759" s="40" t="s">
        <v>4430</v>
      </c>
      <c r="E5759" s="41">
        <f>IF(ISNA(VLOOKUP(D5759,[1]finalsorted!$A:$H,$E$5,FALSE))=TRUE,"terminated",(VLOOKUP(D5759,[1]finalsorted!$A:$H,$E$5,FALSE)))</f>
        <v>1364706.5199999998</v>
      </c>
    </row>
    <row r="5760" spans="1:5" hidden="1" outlineLevel="3" x14ac:dyDescent="0.25">
      <c r="A5760" s="39" t="s">
        <v>11057</v>
      </c>
      <c r="B5760" s="39" t="s">
        <v>4408</v>
      </c>
      <c r="C5760" s="40" t="s">
        <v>10973</v>
      </c>
      <c r="D5760" s="40" t="s">
        <v>4431</v>
      </c>
      <c r="E5760" s="41" t="str">
        <f>IF(ISNA(VLOOKUP(D5760,[1]finalsorted!$A:$H,$E$5,FALSE))=TRUE,"terminated",(VLOOKUP(D5760,[1]finalsorted!$A:$H,$E$5,FALSE)))</f>
        <v/>
      </c>
    </row>
    <row r="5761" spans="1:5" hidden="1" outlineLevel="3" x14ac:dyDescent="0.25">
      <c r="A5761" s="39" t="s">
        <v>11057</v>
      </c>
      <c r="B5761" s="39" t="s">
        <v>4408</v>
      </c>
      <c r="C5761" s="40" t="s">
        <v>10973</v>
      </c>
      <c r="D5761" s="40" t="s">
        <v>4432</v>
      </c>
      <c r="E5761" s="41" t="str">
        <f>IF(ISNA(VLOOKUP(D5761,[1]finalsorted!$A:$H,$E$5,FALSE))=TRUE,"terminated",(VLOOKUP(D5761,[1]finalsorted!$A:$H,$E$5,FALSE)))</f>
        <v/>
      </c>
    </row>
    <row r="5762" spans="1:5" hidden="1" outlineLevel="3" x14ac:dyDescent="0.25">
      <c r="A5762" s="39" t="s">
        <v>11057</v>
      </c>
      <c r="B5762" s="39" t="s">
        <v>4408</v>
      </c>
      <c r="C5762" s="40" t="s">
        <v>10973</v>
      </c>
      <c r="D5762" s="40" t="s">
        <v>4433</v>
      </c>
      <c r="E5762" s="41" t="str">
        <f>IF(ISNA(VLOOKUP(D5762,[1]finalsorted!$A:$H,$E$5,FALSE))=TRUE,"terminated",(VLOOKUP(D5762,[1]finalsorted!$A:$H,$E$5,FALSE)))</f>
        <v/>
      </c>
    </row>
    <row r="5763" spans="1:5" hidden="1" outlineLevel="3" x14ac:dyDescent="0.25">
      <c r="A5763" s="39" t="s">
        <v>11057</v>
      </c>
      <c r="B5763" s="39" t="s">
        <v>4408</v>
      </c>
      <c r="C5763" s="40" t="s">
        <v>10973</v>
      </c>
      <c r="D5763" s="40" t="s">
        <v>4434</v>
      </c>
      <c r="E5763" s="41">
        <f>IF(ISNA(VLOOKUP(D5763,[1]finalsorted!$A:$H,$E$5,FALSE))=TRUE,"terminated",(VLOOKUP(D5763,[1]finalsorted!$A:$H,$E$5,FALSE)))</f>
        <v>1567424.79</v>
      </c>
    </row>
    <row r="5764" spans="1:5" hidden="1" outlineLevel="3" x14ac:dyDescent="0.25">
      <c r="A5764" s="39" t="s">
        <v>11057</v>
      </c>
      <c r="B5764" s="39" t="s">
        <v>4408</v>
      </c>
      <c r="C5764" s="40" t="s">
        <v>10973</v>
      </c>
      <c r="D5764" s="40" t="s">
        <v>4435</v>
      </c>
      <c r="E5764" s="41">
        <f>IF(ISNA(VLOOKUP(D5764,[1]finalsorted!$A:$H,$E$5,FALSE))=TRUE,"terminated",(VLOOKUP(D5764,[1]finalsorted!$A:$H,$E$5,FALSE)))</f>
        <v>1699484.72</v>
      </c>
    </row>
    <row r="5765" spans="1:5" hidden="1" outlineLevel="3" x14ac:dyDescent="0.25">
      <c r="A5765" s="39" t="s">
        <v>11057</v>
      </c>
      <c r="B5765" s="39" t="s">
        <v>4408</v>
      </c>
      <c r="C5765" s="40" t="s">
        <v>10973</v>
      </c>
      <c r="D5765" s="40" t="s">
        <v>4436</v>
      </c>
      <c r="E5765" s="41">
        <f>IF(ISNA(VLOOKUP(D5765,[1]finalsorted!$A:$H,$E$5,FALSE))=TRUE,"terminated",(VLOOKUP(D5765,[1]finalsorted!$A:$H,$E$5,FALSE)))</f>
        <v>3843904.58</v>
      </c>
    </row>
    <row r="5766" spans="1:5" hidden="1" outlineLevel="3" x14ac:dyDescent="0.25">
      <c r="A5766" s="39" t="s">
        <v>11057</v>
      </c>
      <c r="B5766" s="39" t="s">
        <v>4408</v>
      </c>
      <c r="C5766" s="40" t="s">
        <v>10973</v>
      </c>
      <c r="D5766" s="40" t="s">
        <v>4437</v>
      </c>
      <c r="E5766" s="41" t="str">
        <f>IF(ISNA(VLOOKUP(D5766,[1]finalsorted!$A:$H,$E$5,FALSE))=TRUE,"terminated",(VLOOKUP(D5766,[1]finalsorted!$A:$H,$E$5,FALSE)))</f>
        <v/>
      </c>
    </row>
    <row r="5767" spans="1:5" hidden="1" outlineLevel="3" x14ac:dyDescent="0.25">
      <c r="A5767" s="39" t="s">
        <v>11057</v>
      </c>
      <c r="B5767" s="39" t="s">
        <v>4408</v>
      </c>
      <c r="C5767" s="40" t="s">
        <v>10973</v>
      </c>
      <c r="D5767" s="40" t="s">
        <v>4438</v>
      </c>
      <c r="E5767" s="41" t="str">
        <f>IF(ISNA(VLOOKUP(D5767,[1]finalsorted!$A:$H,$E$5,FALSE))=TRUE,"terminated",(VLOOKUP(D5767,[1]finalsorted!$A:$H,$E$5,FALSE)))</f>
        <v/>
      </c>
    </row>
    <row r="5768" spans="1:5" hidden="1" outlineLevel="3" x14ac:dyDescent="0.25">
      <c r="A5768" s="39" t="s">
        <v>11057</v>
      </c>
      <c r="B5768" s="39" t="s">
        <v>4408</v>
      </c>
      <c r="C5768" s="40" t="s">
        <v>10973</v>
      </c>
      <c r="D5768" s="40" t="s">
        <v>4439</v>
      </c>
      <c r="E5768" s="41" t="str">
        <f>IF(ISNA(VLOOKUP(D5768,[1]finalsorted!$A:$H,$E$5,FALSE))=TRUE,"terminated",(VLOOKUP(D5768,[1]finalsorted!$A:$H,$E$5,FALSE)))</f>
        <v/>
      </c>
    </row>
    <row r="5769" spans="1:5" hidden="1" outlineLevel="3" x14ac:dyDescent="0.25">
      <c r="A5769" s="39" t="s">
        <v>11057</v>
      </c>
      <c r="B5769" s="39" t="s">
        <v>4408</v>
      </c>
      <c r="C5769" s="40" t="s">
        <v>10973</v>
      </c>
      <c r="D5769" s="40" t="s">
        <v>4440</v>
      </c>
      <c r="E5769" s="41">
        <f>IF(ISNA(VLOOKUP(D5769,[1]finalsorted!$A:$H,$E$5,FALSE))=TRUE,"terminated",(VLOOKUP(D5769,[1]finalsorted!$A:$H,$E$5,FALSE)))</f>
        <v>3456576.2000000007</v>
      </c>
    </row>
    <row r="5770" spans="1:5" hidden="1" outlineLevel="3" x14ac:dyDescent="0.25">
      <c r="A5770" s="39" t="s">
        <v>11057</v>
      </c>
      <c r="B5770" s="39" t="s">
        <v>4408</v>
      </c>
      <c r="C5770" s="40" t="s">
        <v>10973</v>
      </c>
      <c r="D5770" s="40" t="s">
        <v>4441</v>
      </c>
      <c r="E5770" s="41">
        <f>IF(ISNA(VLOOKUP(D5770,[1]finalsorted!$A:$H,$E$5,FALSE))=TRUE,"terminated",(VLOOKUP(D5770,[1]finalsorted!$A:$H,$E$5,FALSE)))</f>
        <v>3368048.65</v>
      </c>
    </row>
    <row r="5771" spans="1:5" hidden="1" outlineLevel="3" x14ac:dyDescent="0.25">
      <c r="A5771" s="39" t="s">
        <v>11057</v>
      </c>
      <c r="B5771" s="39" t="s">
        <v>4408</v>
      </c>
      <c r="C5771" s="40" t="s">
        <v>10973</v>
      </c>
      <c r="D5771" s="40" t="s">
        <v>11369</v>
      </c>
      <c r="E5771" s="41" t="str">
        <f>IF(ISNA(VLOOKUP(D5771,[1]finalsorted!$A:$H,$E$5,FALSE))=TRUE,"terminated",(VLOOKUP(D5771,[1]finalsorted!$A:$H,$E$5,FALSE)))</f>
        <v/>
      </c>
    </row>
    <row r="5772" spans="1:5" hidden="1" outlineLevel="3" x14ac:dyDescent="0.25">
      <c r="A5772" s="39" t="s">
        <v>11057</v>
      </c>
      <c r="B5772" s="39" t="s">
        <v>4408</v>
      </c>
      <c r="C5772" s="40" t="s">
        <v>10973</v>
      </c>
      <c r="D5772" s="40" t="s">
        <v>4442</v>
      </c>
      <c r="E5772" s="41" t="str">
        <f>IF(ISNA(VLOOKUP(D5772,[1]finalsorted!$A:$H,$E$5,FALSE))=TRUE,"terminated",(VLOOKUP(D5772,[1]finalsorted!$A:$H,$E$5,FALSE)))</f>
        <v/>
      </c>
    </row>
    <row r="5773" spans="1:5" hidden="1" outlineLevel="3" x14ac:dyDescent="0.25">
      <c r="A5773" s="39" t="s">
        <v>11057</v>
      </c>
      <c r="B5773" s="39" t="s">
        <v>4408</v>
      </c>
      <c r="C5773" s="40" t="s">
        <v>10973</v>
      </c>
      <c r="D5773" s="40" t="s">
        <v>4443</v>
      </c>
      <c r="E5773" s="41" t="str">
        <f>IF(ISNA(VLOOKUP(D5773,[1]finalsorted!$A:$H,$E$5,FALSE))=TRUE,"terminated",(VLOOKUP(D5773,[1]finalsorted!$A:$H,$E$5,FALSE)))</f>
        <v/>
      </c>
    </row>
    <row r="5774" spans="1:5" hidden="1" outlineLevel="3" x14ac:dyDescent="0.25">
      <c r="A5774" s="39" t="s">
        <v>11057</v>
      </c>
      <c r="B5774" s="39" t="s">
        <v>4408</v>
      </c>
      <c r="C5774" s="40" t="s">
        <v>10973</v>
      </c>
      <c r="D5774" s="40" t="s">
        <v>4444</v>
      </c>
      <c r="E5774" s="41">
        <f>IF(ISNA(VLOOKUP(D5774,[1]finalsorted!$A:$H,$E$5,FALSE))=TRUE,"terminated",(VLOOKUP(D5774,[1]finalsorted!$A:$H,$E$5,FALSE)))</f>
        <v>1911463.5099999998</v>
      </c>
    </row>
    <row r="5775" spans="1:5" hidden="1" outlineLevel="3" x14ac:dyDescent="0.25">
      <c r="A5775" s="39" t="s">
        <v>11057</v>
      </c>
      <c r="B5775" s="39" t="s">
        <v>4408</v>
      </c>
      <c r="C5775" s="40" t="s">
        <v>10973</v>
      </c>
      <c r="D5775" s="40" t="s">
        <v>4445</v>
      </c>
      <c r="E5775" s="41">
        <f>IF(ISNA(VLOOKUP(D5775,[1]finalsorted!$A:$H,$E$5,FALSE))=TRUE,"terminated",(VLOOKUP(D5775,[1]finalsorted!$A:$H,$E$5,FALSE)))</f>
        <v>179306.51</v>
      </c>
    </row>
    <row r="5776" spans="1:5" hidden="1" outlineLevel="3" x14ac:dyDescent="0.25">
      <c r="A5776" s="39" t="s">
        <v>11057</v>
      </c>
      <c r="B5776" s="39" t="s">
        <v>4408</v>
      </c>
      <c r="C5776" s="40" t="s">
        <v>10973</v>
      </c>
      <c r="D5776" s="40" t="s">
        <v>11351</v>
      </c>
      <c r="E5776" s="41" t="str">
        <f>IF(ISNA(VLOOKUP(D5776,[1]finalsorted!$A:$H,$E$5,FALSE))=TRUE,"terminated",(VLOOKUP(D5776,[1]finalsorted!$A:$H,$E$5,FALSE)))</f>
        <v>terminated</v>
      </c>
    </row>
    <row r="5777" spans="1:5" hidden="1" outlineLevel="3" x14ac:dyDescent="0.25">
      <c r="A5777" s="39" t="s">
        <v>11057</v>
      </c>
      <c r="B5777" s="39" t="s">
        <v>4408</v>
      </c>
      <c r="C5777" s="40" t="s">
        <v>10973</v>
      </c>
      <c r="D5777" s="40" t="s">
        <v>4446</v>
      </c>
      <c r="E5777" s="41">
        <f>IF(ISNA(VLOOKUP(D5777,[1]finalsorted!$A:$H,$E$5,FALSE))=TRUE,"terminated",(VLOOKUP(D5777,[1]finalsorted!$A:$H,$E$5,FALSE)))</f>
        <v>841764.24000000022</v>
      </c>
    </row>
    <row r="5778" spans="1:5" hidden="1" outlineLevel="3" x14ac:dyDescent="0.25">
      <c r="A5778" s="39" t="s">
        <v>11057</v>
      </c>
      <c r="B5778" s="39" t="s">
        <v>4408</v>
      </c>
      <c r="C5778" s="40" t="s">
        <v>10973</v>
      </c>
      <c r="D5778" s="40" t="s">
        <v>4447</v>
      </c>
      <c r="E5778" s="41" t="str">
        <f>IF(ISNA(VLOOKUP(D5778,[1]finalsorted!$A:$H,$E$5,FALSE))=TRUE,"terminated",(VLOOKUP(D5778,[1]finalsorted!$A:$H,$E$5,FALSE)))</f>
        <v/>
      </c>
    </row>
    <row r="5779" spans="1:5" hidden="1" outlineLevel="3" x14ac:dyDescent="0.25">
      <c r="A5779" s="39" t="s">
        <v>11057</v>
      </c>
      <c r="B5779" s="39" t="s">
        <v>4408</v>
      </c>
      <c r="C5779" s="40" t="s">
        <v>10973</v>
      </c>
      <c r="D5779" s="40" t="s">
        <v>4448</v>
      </c>
      <c r="E5779" s="41" t="str">
        <f>IF(ISNA(VLOOKUP(D5779,[1]finalsorted!$A:$H,$E$5,FALSE))=TRUE,"terminated",(VLOOKUP(D5779,[1]finalsorted!$A:$H,$E$5,FALSE)))</f>
        <v/>
      </c>
    </row>
    <row r="5780" spans="1:5" hidden="1" outlineLevel="3" x14ac:dyDescent="0.25">
      <c r="A5780" s="39" t="s">
        <v>11057</v>
      </c>
      <c r="B5780" s="39" t="s">
        <v>4408</v>
      </c>
      <c r="C5780" s="40" t="s">
        <v>10973</v>
      </c>
      <c r="D5780" s="40" t="s">
        <v>4449</v>
      </c>
      <c r="E5780" s="41">
        <f>IF(ISNA(VLOOKUP(D5780,[1]finalsorted!$A:$H,$E$5,FALSE))=TRUE,"terminated",(VLOOKUP(D5780,[1]finalsorted!$A:$H,$E$5,FALSE)))</f>
        <v>612439.42999999993</v>
      </c>
    </row>
    <row r="5781" spans="1:5" hidden="1" outlineLevel="3" x14ac:dyDescent="0.25">
      <c r="A5781" s="39" t="s">
        <v>11057</v>
      </c>
      <c r="B5781" s="39" t="s">
        <v>4408</v>
      </c>
      <c r="C5781" s="40" t="s">
        <v>10973</v>
      </c>
      <c r="D5781" s="40" t="s">
        <v>4450</v>
      </c>
      <c r="E5781" s="41">
        <f>IF(ISNA(VLOOKUP(D5781,[1]finalsorted!$A:$H,$E$5,FALSE))=TRUE,"terminated",(VLOOKUP(D5781,[1]finalsorted!$A:$H,$E$5,FALSE)))</f>
        <v>1148519.47</v>
      </c>
    </row>
    <row r="5782" spans="1:5" hidden="1" outlineLevel="3" x14ac:dyDescent="0.25">
      <c r="A5782" s="39" t="s">
        <v>11057</v>
      </c>
      <c r="B5782" s="39" t="s">
        <v>4408</v>
      </c>
      <c r="C5782" s="40" t="s">
        <v>10973</v>
      </c>
      <c r="D5782" s="40" t="s">
        <v>4451</v>
      </c>
      <c r="E5782" s="41">
        <f>IF(ISNA(VLOOKUP(D5782,[1]finalsorted!$A:$H,$E$5,FALSE))=TRUE,"terminated",(VLOOKUP(D5782,[1]finalsorted!$A:$H,$E$5,FALSE)))</f>
        <v>2323394.7399999998</v>
      </c>
    </row>
    <row r="5783" spans="1:5" hidden="1" outlineLevel="3" x14ac:dyDescent="0.25">
      <c r="A5783" s="39" t="s">
        <v>11057</v>
      </c>
      <c r="B5783" s="39" t="s">
        <v>4408</v>
      </c>
      <c r="C5783" s="40" t="s">
        <v>10973</v>
      </c>
      <c r="D5783" s="40" t="s">
        <v>4452</v>
      </c>
      <c r="E5783" s="41">
        <f>IF(ISNA(VLOOKUP(D5783,[1]finalsorted!$A:$H,$E$5,FALSE))=TRUE,"terminated",(VLOOKUP(D5783,[1]finalsorted!$A:$H,$E$5,FALSE)))</f>
        <v>1185951.3499999999</v>
      </c>
    </row>
    <row r="5784" spans="1:5" hidden="1" outlineLevel="3" x14ac:dyDescent="0.25">
      <c r="A5784" s="39" t="s">
        <v>11057</v>
      </c>
      <c r="B5784" s="39" t="s">
        <v>4408</v>
      </c>
      <c r="C5784" s="40" t="s">
        <v>10973</v>
      </c>
      <c r="D5784" s="40" t="s">
        <v>4453</v>
      </c>
      <c r="E5784" s="41">
        <f>IF(ISNA(VLOOKUP(D5784,[1]finalsorted!$A:$H,$E$5,FALSE))=TRUE,"terminated",(VLOOKUP(D5784,[1]finalsorted!$A:$H,$E$5,FALSE)))</f>
        <v>1105954.8599999999</v>
      </c>
    </row>
    <row r="5785" spans="1:5" hidden="1" outlineLevel="3" x14ac:dyDescent="0.25">
      <c r="A5785" s="39" t="s">
        <v>11057</v>
      </c>
      <c r="B5785" s="39" t="s">
        <v>4408</v>
      </c>
      <c r="C5785" s="40" t="s">
        <v>10973</v>
      </c>
      <c r="D5785" s="40" t="s">
        <v>4454</v>
      </c>
      <c r="E5785" s="41" t="str">
        <f>IF(ISNA(VLOOKUP(D5785,[1]finalsorted!$A:$H,$E$5,FALSE))=TRUE,"terminated",(VLOOKUP(D5785,[1]finalsorted!$A:$H,$E$5,FALSE)))</f>
        <v/>
      </c>
    </row>
    <row r="5786" spans="1:5" hidden="1" outlineLevel="3" x14ac:dyDescent="0.25">
      <c r="A5786" s="39" t="s">
        <v>11057</v>
      </c>
      <c r="B5786" s="39" t="s">
        <v>4408</v>
      </c>
      <c r="C5786" s="40" t="s">
        <v>10973</v>
      </c>
      <c r="D5786" s="40" t="s">
        <v>4455</v>
      </c>
      <c r="E5786" s="41">
        <f>IF(ISNA(VLOOKUP(D5786,[1]finalsorted!$A:$H,$E$5,FALSE))=TRUE,"terminated",(VLOOKUP(D5786,[1]finalsorted!$A:$H,$E$5,FALSE)))</f>
        <v>620920.19000000006</v>
      </c>
    </row>
    <row r="5787" spans="1:5" hidden="1" outlineLevel="3" x14ac:dyDescent="0.25">
      <c r="A5787" s="39" t="s">
        <v>11057</v>
      </c>
      <c r="B5787" s="39" t="s">
        <v>4408</v>
      </c>
      <c r="C5787" s="40" t="s">
        <v>10973</v>
      </c>
      <c r="D5787" s="40" t="s">
        <v>4456</v>
      </c>
      <c r="E5787" s="41">
        <f>IF(ISNA(VLOOKUP(D5787,[1]finalsorted!$A:$H,$E$5,FALSE))=TRUE,"terminated",(VLOOKUP(D5787,[1]finalsorted!$A:$H,$E$5,FALSE)))</f>
        <v>3425149.4100000006</v>
      </c>
    </row>
    <row r="5788" spans="1:5" hidden="1" outlineLevel="3" x14ac:dyDescent="0.25">
      <c r="A5788" s="39" t="s">
        <v>11057</v>
      </c>
      <c r="B5788" s="39" t="s">
        <v>4408</v>
      </c>
      <c r="C5788" s="40" t="s">
        <v>10973</v>
      </c>
      <c r="D5788" s="40" t="s">
        <v>4457</v>
      </c>
      <c r="E5788" s="41">
        <f>IF(ISNA(VLOOKUP(D5788,[1]finalsorted!$A:$H,$E$5,FALSE))=TRUE,"terminated",(VLOOKUP(D5788,[1]finalsorted!$A:$H,$E$5,FALSE)))</f>
        <v>3538141.4500000007</v>
      </c>
    </row>
    <row r="5789" spans="1:5" hidden="1" outlineLevel="3" x14ac:dyDescent="0.25">
      <c r="A5789" s="39" t="s">
        <v>11057</v>
      </c>
      <c r="B5789" s="39" t="s">
        <v>4408</v>
      </c>
      <c r="C5789" s="40" t="s">
        <v>10973</v>
      </c>
      <c r="D5789" s="40" t="s">
        <v>4458</v>
      </c>
      <c r="E5789" s="41" t="str">
        <f>IF(ISNA(VLOOKUP(D5789,[1]finalsorted!$A:$H,$E$5,FALSE))=TRUE,"terminated",(VLOOKUP(D5789,[1]finalsorted!$A:$H,$E$5,FALSE)))</f>
        <v/>
      </c>
    </row>
    <row r="5790" spans="1:5" hidden="1" outlineLevel="3" x14ac:dyDescent="0.25">
      <c r="A5790" s="39" t="s">
        <v>11057</v>
      </c>
      <c r="B5790" s="39" t="s">
        <v>4408</v>
      </c>
      <c r="C5790" s="40" t="s">
        <v>10973</v>
      </c>
      <c r="D5790" s="40" t="s">
        <v>4459</v>
      </c>
      <c r="E5790" s="41" t="str">
        <f>IF(ISNA(VLOOKUP(D5790,[1]finalsorted!$A:$H,$E$5,FALSE))=TRUE,"terminated",(VLOOKUP(D5790,[1]finalsorted!$A:$H,$E$5,FALSE)))</f>
        <v/>
      </c>
    </row>
    <row r="5791" spans="1:5" hidden="1" outlineLevel="3" x14ac:dyDescent="0.25">
      <c r="A5791" s="39" t="s">
        <v>11057</v>
      </c>
      <c r="B5791" s="39" t="s">
        <v>4408</v>
      </c>
      <c r="C5791" s="40" t="s">
        <v>10973</v>
      </c>
      <c r="D5791" s="40" t="s">
        <v>4460</v>
      </c>
      <c r="E5791" s="41" t="str">
        <f>IF(ISNA(VLOOKUP(D5791,[1]finalsorted!$A:$H,$E$5,FALSE))=TRUE,"terminated",(VLOOKUP(D5791,[1]finalsorted!$A:$H,$E$5,FALSE)))</f>
        <v/>
      </c>
    </row>
    <row r="5792" spans="1:5" hidden="1" outlineLevel="3" x14ac:dyDescent="0.25">
      <c r="A5792" s="39" t="s">
        <v>11057</v>
      </c>
      <c r="B5792" s="39" t="s">
        <v>4408</v>
      </c>
      <c r="C5792" s="40" t="s">
        <v>10973</v>
      </c>
      <c r="D5792" s="40" t="s">
        <v>4461</v>
      </c>
      <c r="E5792" s="41">
        <f>IF(ISNA(VLOOKUP(D5792,[1]finalsorted!$A:$H,$E$5,FALSE))=TRUE,"terminated",(VLOOKUP(D5792,[1]finalsorted!$A:$H,$E$5,FALSE)))</f>
        <v>2127008.23</v>
      </c>
    </row>
    <row r="5793" spans="1:5" hidden="1" outlineLevel="3" x14ac:dyDescent="0.25">
      <c r="A5793" s="39" t="s">
        <v>11057</v>
      </c>
      <c r="B5793" s="39" t="s">
        <v>4408</v>
      </c>
      <c r="C5793" s="40" t="s">
        <v>10973</v>
      </c>
      <c r="D5793" s="40" t="s">
        <v>4462</v>
      </c>
      <c r="E5793" s="41">
        <f>IF(ISNA(VLOOKUP(D5793,[1]finalsorted!$A:$H,$E$5,FALSE))=TRUE,"terminated",(VLOOKUP(D5793,[1]finalsorted!$A:$H,$E$5,FALSE)))</f>
        <v>4136606.3999999994</v>
      </c>
    </row>
    <row r="5794" spans="1:5" hidden="1" outlineLevel="3" x14ac:dyDescent="0.25">
      <c r="A5794" s="39" t="s">
        <v>11057</v>
      </c>
      <c r="B5794" s="39" t="s">
        <v>4408</v>
      </c>
      <c r="C5794" s="40" t="s">
        <v>10973</v>
      </c>
      <c r="D5794" s="40" t="s">
        <v>4463</v>
      </c>
      <c r="E5794" s="41" t="str">
        <f>IF(ISNA(VLOOKUP(D5794,[1]finalsorted!$A:$H,$E$5,FALSE))=TRUE,"terminated",(VLOOKUP(D5794,[1]finalsorted!$A:$H,$E$5,FALSE)))</f>
        <v/>
      </c>
    </row>
    <row r="5795" spans="1:5" hidden="1" outlineLevel="3" x14ac:dyDescent="0.25">
      <c r="A5795" s="39" t="s">
        <v>11057</v>
      </c>
      <c r="B5795" s="39" t="s">
        <v>4408</v>
      </c>
      <c r="C5795" s="40" t="s">
        <v>10973</v>
      </c>
      <c r="D5795" s="40" t="s">
        <v>4464</v>
      </c>
      <c r="E5795" s="41">
        <f>IF(ISNA(VLOOKUP(D5795,[1]finalsorted!$A:$H,$E$5,FALSE))=TRUE,"terminated",(VLOOKUP(D5795,[1]finalsorted!$A:$H,$E$5,FALSE)))</f>
        <v>604217.91</v>
      </c>
    </row>
    <row r="5796" spans="1:5" hidden="1" outlineLevel="3" x14ac:dyDescent="0.25">
      <c r="A5796" s="39" t="s">
        <v>11057</v>
      </c>
      <c r="B5796" s="39" t="s">
        <v>4408</v>
      </c>
      <c r="C5796" s="40" t="s">
        <v>10973</v>
      </c>
      <c r="D5796" s="40" t="s">
        <v>4465</v>
      </c>
      <c r="E5796" s="41">
        <f>IF(ISNA(VLOOKUP(D5796,[1]finalsorted!$A:$H,$E$5,FALSE))=TRUE,"terminated",(VLOOKUP(D5796,[1]finalsorted!$A:$H,$E$5,FALSE)))</f>
        <v>2372083.4400000004</v>
      </c>
    </row>
    <row r="5797" spans="1:5" hidden="1" outlineLevel="3" x14ac:dyDescent="0.25">
      <c r="A5797" s="39" t="s">
        <v>11057</v>
      </c>
      <c r="B5797" s="39" t="s">
        <v>4408</v>
      </c>
      <c r="C5797" s="40" t="s">
        <v>10973</v>
      </c>
      <c r="D5797" s="40" t="s">
        <v>4466</v>
      </c>
      <c r="E5797" s="41">
        <f>IF(ISNA(VLOOKUP(D5797,[1]finalsorted!$A:$H,$E$5,FALSE))=TRUE,"terminated",(VLOOKUP(D5797,[1]finalsorted!$A:$H,$E$5,FALSE)))</f>
        <v>1884258.6099999999</v>
      </c>
    </row>
    <row r="5798" spans="1:5" hidden="1" outlineLevel="3" x14ac:dyDescent="0.25">
      <c r="A5798" s="39" t="s">
        <v>11057</v>
      </c>
      <c r="B5798" s="39" t="s">
        <v>4408</v>
      </c>
      <c r="C5798" s="40" t="s">
        <v>10973</v>
      </c>
      <c r="D5798" s="40" t="s">
        <v>4467</v>
      </c>
      <c r="E5798" s="41">
        <f>IF(ISNA(VLOOKUP(D5798,[1]finalsorted!$A:$H,$E$5,FALSE))=TRUE,"terminated",(VLOOKUP(D5798,[1]finalsorted!$A:$H,$E$5,FALSE)))</f>
        <v>861981.10000000009</v>
      </c>
    </row>
    <row r="5799" spans="1:5" hidden="1" outlineLevel="3" x14ac:dyDescent="0.25">
      <c r="A5799" s="39" t="s">
        <v>11057</v>
      </c>
      <c r="B5799" s="39" t="s">
        <v>4408</v>
      </c>
      <c r="C5799" s="40" t="s">
        <v>10973</v>
      </c>
      <c r="D5799" s="40" t="s">
        <v>4468</v>
      </c>
      <c r="E5799" s="41" t="str">
        <f>IF(ISNA(VLOOKUP(D5799,[1]finalsorted!$A:$H,$E$5,FALSE))=TRUE,"terminated",(VLOOKUP(D5799,[1]finalsorted!$A:$H,$E$5,FALSE)))</f>
        <v/>
      </c>
    </row>
    <row r="5800" spans="1:5" hidden="1" outlineLevel="3" x14ac:dyDescent="0.25">
      <c r="A5800" s="39" t="s">
        <v>11057</v>
      </c>
      <c r="B5800" s="39" t="s">
        <v>4408</v>
      </c>
      <c r="C5800" s="40" t="s">
        <v>10973</v>
      </c>
      <c r="D5800" s="40" t="s">
        <v>4469</v>
      </c>
      <c r="E5800" s="41">
        <f>IF(ISNA(VLOOKUP(D5800,[1]finalsorted!$A:$H,$E$5,FALSE))=TRUE,"terminated",(VLOOKUP(D5800,[1]finalsorted!$A:$H,$E$5,FALSE)))</f>
        <v>2419584.0199999991</v>
      </c>
    </row>
    <row r="5801" spans="1:5" hidden="1" outlineLevel="3" x14ac:dyDescent="0.25">
      <c r="A5801" s="39" t="s">
        <v>11057</v>
      </c>
      <c r="B5801" s="39" t="s">
        <v>4408</v>
      </c>
      <c r="C5801" s="40" t="s">
        <v>10973</v>
      </c>
      <c r="D5801" s="40" t="s">
        <v>4470</v>
      </c>
      <c r="E5801" s="41">
        <f>IF(ISNA(VLOOKUP(D5801,[1]finalsorted!$A:$H,$E$5,FALSE))=TRUE,"terminated",(VLOOKUP(D5801,[1]finalsorted!$A:$H,$E$5,FALSE)))</f>
        <v>642885.08999999985</v>
      </c>
    </row>
    <row r="5802" spans="1:5" hidden="1" outlineLevel="3" x14ac:dyDescent="0.25">
      <c r="A5802" s="39" t="s">
        <v>11057</v>
      </c>
      <c r="B5802" s="39" t="s">
        <v>4408</v>
      </c>
      <c r="C5802" s="40" t="s">
        <v>10973</v>
      </c>
      <c r="D5802" s="40" t="s">
        <v>4471</v>
      </c>
      <c r="E5802" s="41">
        <f>IF(ISNA(VLOOKUP(D5802,[1]finalsorted!$A:$H,$E$5,FALSE))=TRUE,"terminated",(VLOOKUP(D5802,[1]finalsorted!$A:$H,$E$5,FALSE)))</f>
        <v>2880015.08</v>
      </c>
    </row>
    <row r="5803" spans="1:5" hidden="1" outlineLevel="3" x14ac:dyDescent="0.25">
      <c r="A5803" s="39" t="s">
        <v>11057</v>
      </c>
      <c r="B5803" s="39" t="s">
        <v>4408</v>
      </c>
      <c r="C5803" s="40" t="s">
        <v>10973</v>
      </c>
      <c r="D5803" s="40" t="s">
        <v>4472</v>
      </c>
      <c r="E5803" s="41">
        <f>IF(ISNA(VLOOKUP(D5803,[1]finalsorted!$A:$H,$E$5,FALSE))=TRUE,"terminated",(VLOOKUP(D5803,[1]finalsorted!$A:$H,$E$5,FALSE)))</f>
        <v>6654623.5900000017</v>
      </c>
    </row>
    <row r="5804" spans="1:5" hidden="1" outlineLevel="3" x14ac:dyDescent="0.25">
      <c r="A5804" s="39" t="s">
        <v>11057</v>
      </c>
      <c r="B5804" s="39" t="s">
        <v>4408</v>
      </c>
      <c r="C5804" s="40" t="s">
        <v>10973</v>
      </c>
      <c r="D5804" s="40" t="s">
        <v>4473</v>
      </c>
      <c r="E5804" s="41">
        <f>IF(ISNA(VLOOKUP(D5804,[1]finalsorted!$A:$H,$E$5,FALSE))=TRUE,"terminated",(VLOOKUP(D5804,[1]finalsorted!$A:$H,$E$5,FALSE)))</f>
        <v>4006656.0100000007</v>
      </c>
    </row>
    <row r="5805" spans="1:5" hidden="1" outlineLevel="3" x14ac:dyDescent="0.25">
      <c r="A5805" s="39" t="s">
        <v>11057</v>
      </c>
      <c r="B5805" s="39" t="s">
        <v>4408</v>
      </c>
      <c r="C5805" s="40" t="s">
        <v>10973</v>
      </c>
      <c r="D5805" s="40" t="s">
        <v>4474</v>
      </c>
      <c r="E5805" s="41" t="str">
        <f>IF(ISNA(VLOOKUP(D5805,[1]finalsorted!$A:$H,$E$5,FALSE))=TRUE,"terminated",(VLOOKUP(D5805,[1]finalsorted!$A:$H,$E$5,FALSE)))</f>
        <v/>
      </c>
    </row>
    <row r="5806" spans="1:5" hidden="1" outlineLevel="3" x14ac:dyDescent="0.25">
      <c r="A5806" s="39" t="s">
        <v>11057</v>
      </c>
      <c r="B5806" s="39" t="s">
        <v>4408</v>
      </c>
      <c r="C5806" s="40" t="s">
        <v>10973</v>
      </c>
      <c r="D5806" s="40" t="s">
        <v>4475</v>
      </c>
      <c r="E5806" s="41">
        <f>IF(ISNA(VLOOKUP(D5806,[1]finalsorted!$A:$H,$E$5,FALSE))=TRUE,"terminated",(VLOOKUP(D5806,[1]finalsorted!$A:$H,$E$5,FALSE)))</f>
        <v>7177892.5500000007</v>
      </c>
    </row>
    <row r="5807" spans="1:5" hidden="1" outlineLevel="3" x14ac:dyDescent="0.25">
      <c r="A5807" s="39" t="s">
        <v>11057</v>
      </c>
      <c r="B5807" s="39" t="s">
        <v>4408</v>
      </c>
      <c r="C5807" s="40" t="s">
        <v>10973</v>
      </c>
      <c r="D5807" s="40" t="s">
        <v>4476</v>
      </c>
      <c r="E5807" s="41">
        <f>IF(ISNA(VLOOKUP(D5807,[1]finalsorted!$A:$H,$E$5,FALSE))=TRUE,"terminated",(VLOOKUP(D5807,[1]finalsorted!$A:$H,$E$5,FALSE)))</f>
        <v>1211293.4900000005</v>
      </c>
    </row>
    <row r="5808" spans="1:5" hidden="1" outlineLevel="3" x14ac:dyDescent="0.25">
      <c r="A5808" s="39" t="s">
        <v>11057</v>
      </c>
      <c r="B5808" s="39" t="s">
        <v>4408</v>
      </c>
      <c r="C5808" s="40" t="s">
        <v>10973</v>
      </c>
      <c r="D5808" s="40" t="s">
        <v>4477</v>
      </c>
      <c r="E5808" s="41">
        <f>IF(ISNA(VLOOKUP(D5808,[1]finalsorted!$A:$H,$E$5,FALSE))=TRUE,"terminated",(VLOOKUP(D5808,[1]finalsorted!$A:$H,$E$5,FALSE)))</f>
        <v>4752846.919999999</v>
      </c>
    </row>
    <row r="5809" spans="1:5" hidden="1" outlineLevel="3" x14ac:dyDescent="0.25">
      <c r="A5809" s="39" t="s">
        <v>11057</v>
      </c>
      <c r="B5809" s="39" t="s">
        <v>4408</v>
      </c>
      <c r="C5809" s="40" t="s">
        <v>10973</v>
      </c>
      <c r="D5809" s="40" t="s">
        <v>4478</v>
      </c>
      <c r="E5809" s="41">
        <f>IF(ISNA(VLOOKUP(D5809,[1]finalsorted!$A:$H,$E$5,FALSE))=TRUE,"terminated",(VLOOKUP(D5809,[1]finalsorted!$A:$H,$E$5,FALSE)))</f>
        <v>5649765.2199999988</v>
      </c>
    </row>
    <row r="5810" spans="1:5" hidden="1" outlineLevel="3" x14ac:dyDescent="0.25">
      <c r="A5810" s="39" t="s">
        <v>11057</v>
      </c>
      <c r="B5810" s="39" t="s">
        <v>4408</v>
      </c>
      <c r="C5810" s="40" t="s">
        <v>10973</v>
      </c>
      <c r="D5810" s="40" t="s">
        <v>4479</v>
      </c>
      <c r="E5810" s="41">
        <f>IF(ISNA(VLOOKUP(D5810,[1]finalsorted!$A:$H,$E$5,FALSE))=TRUE,"terminated",(VLOOKUP(D5810,[1]finalsorted!$A:$H,$E$5,FALSE)))</f>
        <v>1115119.9399999997</v>
      </c>
    </row>
    <row r="5811" spans="1:5" hidden="1" outlineLevel="3" x14ac:dyDescent="0.25">
      <c r="A5811" s="39" t="s">
        <v>11057</v>
      </c>
      <c r="B5811" s="39" t="s">
        <v>4408</v>
      </c>
      <c r="C5811" s="40" t="s">
        <v>10973</v>
      </c>
      <c r="D5811" s="40" t="s">
        <v>4480</v>
      </c>
      <c r="E5811" s="41">
        <f>IF(ISNA(VLOOKUP(D5811,[1]finalsorted!$A:$H,$E$5,FALSE))=TRUE,"terminated",(VLOOKUP(D5811,[1]finalsorted!$A:$H,$E$5,FALSE)))</f>
        <v>3445136.58</v>
      </c>
    </row>
    <row r="5812" spans="1:5" hidden="1" outlineLevel="3" x14ac:dyDescent="0.25">
      <c r="A5812" s="39" t="s">
        <v>11057</v>
      </c>
      <c r="B5812" s="39" t="s">
        <v>4408</v>
      </c>
      <c r="C5812" s="40" t="s">
        <v>10973</v>
      </c>
      <c r="D5812" s="40" t="s">
        <v>4481</v>
      </c>
      <c r="E5812" s="41" t="str">
        <f>IF(ISNA(VLOOKUP(D5812,[1]finalsorted!$A:$H,$E$5,FALSE))=TRUE,"terminated",(VLOOKUP(D5812,[1]finalsorted!$A:$H,$E$5,FALSE)))</f>
        <v/>
      </c>
    </row>
    <row r="5813" spans="1:5" hidden="1" outlineLevel="3" x14ac:dyDescent="0.25">
      <c r="A5813" s="39" t="s">
        <v>11057</v>
      </c>
      <c r="B5813" s="39" t="s">
        <v>4408</v>
      </c>
      <c r="C5813" s="40" t="s">
        <v>10973</v>
      </c>
      <c r="D5813" s="40" t="s">
        <v>4482</v>
      </c>
      <c r="E5813" s="41">
        <f>IF(ISNA(VLOOKUP(D5813,[1]finalsorted!$A:$H,$E$5,FALSE))=TRUE,"terminated",(VLOOKUP(D5813,[1]finalsorted!$A:$H,$E$5,FALSE)))</f>
        <v>439501.46</v>
      </c>
    </row>
    <row r="5814" spans="1:5" hidden="1" outlineLevel="3" x14ac:dyDescent="0.25">
      <c r="A5814" s="39" t="s">
        <v>11057</v>
      </c>
      <c r="B5814" s="39" t="s">
        <v>4408</v>
      </c>
      <c r="C5814" s="40" t="s">
        <v>10973</v>
      </c>
      <c r="D5814" s="40" t="s">
        <v>4483</v>
      </c>
      <c r="E5814" s="41">
        <f>IF(ISNA(VLOOKUP(D5814,[1]finalsorted!$A:$H,$E$5,FALSE))=TRUE,"terminated",(VLOOKUP(D5814,[1]finalsorted!$A:$H,$E$5,FALSE)))</f>
        <v>4498736.6599999992</v>
      </c>
    </row>
    <row r="5815" spans="1:5" hidden="1" outlineLevel="3" x14ac:dyDescent="0.25">
      <c r="A5815" s="39" t="s">
        <v>11057</v>
      </c>
      <c r="B5815" s="39" t="s">
        <v>4408</v>
      </c>
      <c r="C5815" s="40" t="s">
        <v>10973</v>
      </c>
      <c r="D5815" s="40" t="s">
        <v>4484</v>
      </c>
      <c r="E5815" s="41">
        <f>IF(ISNA(VLOOKUP(D5815,[1]finalsorted!$A:$H,$E$5,FALSE))=TRUE,"terminated",(VLOOKUP(D5815,[1]finalsorted!$A:$H,$E$5,FALSE)))</f>
        <v>1821075.2399999998</v>
      </c>
    </row>
    <row r="5816" spans="1:5" hidden="1" outlineLevel="3" x14ac:dyDescent="0.25">
      <c r="A5816" s="39" t="s">
        <v>11057</v>
      </c>
      <c r="B5816" s="39" t="s">
        <v>4408</v>
      </c>
      <c r="C5816" s="40" t="s">
        <v>10973</v>
      </c>
      <c r="D5816" s="40" t="s">
        <v>4485</v>
      </c>
      <c r="E5816" s="41">
        <f>IF(ISNA(VLOOKUP(D5816,[1]finalsorted!$A:$H,$E$5,FALSE))=TRUE,"terminated",(VLOOKUP(D5816,[1]finalsorted!$A:$H,$E$5,FALSE)))</f>
        <v>3999948.9200000004</v>
      </c>
    </row>
    <row r="5817" spans="1:5" hidden="1" outlineLevel="3" x14ac:dyDescent="0.25">
      <c r="A5817" s="39" t="s">
        <v>11057</v>
      </c>
      <c r="B5817" s="39" t="s">
        <v>4408</v>
      </c>
      <c r="C5817" s="40" t="s">
        <v>10973</v>
      </c>
      <c r="D5817" s="40" t="s">
        <v>4486</v>
      </c>
      <c r="E5817" s="41">
        <f>IF(ISNA(VLOOKUP(D5817,[1]finalsorted!$A:$H,$E$5,FALSE))=TRUE,"terminated",(VLOOKUP(D5817,[1]finalsorted!$A:$H,$E$5,FALSE)))</f>
        <v>4730070.08</v>
      </c>
    </row>
    <row r="5818" spans="1:5" hidden="1" outlineLevel="3" x14ac:dyDescent="0.25">
      <c r="A5818" s="39" t="s">
        <v>11057</v>
      </c>
      <c r="B5818" s="39" t="s">
        <v>4408</v>
      </c>
      <c r="C5818" s="40" t="s">
        <v>10973</v>
      </c>
      <c r="D5818" s="40" t="s">
        <v>4487</v>
      </c>
      <c r="E5818" s="41" t="str">
        <f>IF(ISNA(VLOOKUP(D5818,[1]finalsorted!$A:$H,$E$5,FALSE))=TRUE,"terminated",(VLOOKUP(D5818,[1]finalsorted!$A:$H,$E$5,FALSE)))</f>
        <v/>
      </c>
    </row>
    <row r="5819" spans="1:5" hidden="1" outlineLevel="3" x14ac:dyDescent="0.25">
      <c r="A5819" s="39" t="s">
        <v>11057</v>
      </c>
      <c r="B5819" s="39" t="s">
        <v>4408</v>
      </c>
      <c r="C5819" s="40" t="s">
        <v>10973</v>
      </c>
      <c r="D5819" s="40" t="s">
        <v>11110</v>
      </c>
      <c r="E5819" s="41">
        <f>IF(ISNA(VLOOKUP(D5819,[1]finalsorted!$A:$H,$E$5,FALSE))=TRUE,"terminated",(VLOOKUP(D5819,[1]finalsorted!$A:$H,$E$5,FALSE)))</f>
        <v>63816966.309999995</v>
      </c>
    </row>
    <row r="5820" spans="1:5" hidden="1" outlineLevel="2" x14ac:dyDescent="0.25">
      <c r="A5820" s="39"/>
      <c r="B5820" s="39" t="s">
        <v>4408</v>
      </c>
      <c r="C5820" s="40" t="s">
        <v>10973</v>
      </c>
      <c r="D5820" s="40" t="s">
        <v>11271</v>
      </c>
      <c r="E5820" s="41">
        <f>IF(ISNA(VLOOKUP(D5820,[1]finalsorted!$A:$H,$E$5,FALSE))=TRUE,"terminated",(VLOOKUP(D5820,[1]finalsorted!$A:$H,$E$5,FALSE)))</f>
        <v>190075358.55999997</v>
      </c>
    </row>
    <row r="5821" spans="1:5" hidden="1" outlineLevel="3" x14ac:dyDescent="0.25">
      <c r="A5821" s="39" t="s">
        <v>11057</v>
      </c>
      <c r="B5821" s="39" t="s">
        <v>4579</v>
      </c>
      <c r="C5821" s="40" t="s">
        <v>10975</v>
      </c>
      <c r="D5821" s="40" t="s">
        <v>4578</v>
      </c>
      <c r="E5821" s="41">
        <f>IF(ISNA(VLOOKUP(D5821,[1]finalsorted!$A:$H,$E$5,FALSE))=TRUE,"terminated",(VLOOKUP(D5821,[1]finalsorted!$A:$H,$E$5,FALSE)))</f>
        <v>5318556.6500000004</v>
      </c>
    </row>
    <row r="5822" spans="1:5" hidden="1" outlineLevel="3" x14ac:dyDescent="0.25">
      <c r="A5822" s="39" t="s">
        <v>11057</v>
      </c>
      <c r="B5822" s="39" t="s">
        <v>4579</v>
      </c>
      <c r="C5822" s="40" t="s">
        <v>10975</v>
      </c>
      <c r="D5822" s="40" t="s">
        <v>4580</v>
      </c>
      <c r="E5822" s="41">
        <f>IF(ISNA(VLOOKUP(D5822,[1]finalsorted!$A:$H,$E$5,FALSE))=TRUE,"terminated",(VLOOKUP(D5822,[1]finalsorted!$A:$H,$E$5,FALSE)))</f>
        <v>1957687.4500000002</v>
      </c>
    </row>
    <row r="5823" spans="1:5" hidden="1" outlineLevel="3" x14ac:dyDescent="0.25">
      <c r="A5823" s="39" t="s">
        <v>11057</v>
      </c>
      <c r="B5823" s="39" t="s">
        <v>4579</v>
      </c>
      <c r="C5823" s="40" t="s">
        <v>10975</v>
      </c>
      <c r="D5823" s="40" t="s">
        <v>11343</v>
      </c>
      <c r="E5823" s="41" t="str">
        <f>IF(ISNA(VLOOKUP(D5823,[1]finalsorted!$A:$H,$E$5,FALSE))=TRUE,"terminated",(VLOOKUP(D5823,[1]finalsorted!$A:$H,$E$5,FALSE)))</f>
        <v>terminated</v>
      </c>
    </row>
    <row r="5824" spans="1:5" hidden="1" outlineLevel="3" x14ac:dyDescent="0.25">
      <c r="A5824" s="39" t="s">
        <v>11057</v>
      </c>
      <c r="B5824" s="39" t="s">
        <v>4579</v>
      </c>
      <c r="C5824" s="40" t="s">
        <v>10975</v>
      </c>
      <c r="D5824" s="40" t="s">
        <v>4581</v>
      </c>
      <c r="E5824" s="41" t="str">
        <f>IF(ISNA(VLOOKUP(D5824,[1]finalsorted!$A:$H,$E$5,FALSE))=TRUE,"terminated",(VLOOKUP(D5824,[1]finalsorted!$A:$H,$E$5,FALSE)))</f>
        <v/>
      </c>
    </row>
    <row r="5825" spans="1:5" hidden="1" outlineLevel="3" x14ac:dyDescent="0.25">
      <c r="A5825" s="39" t="s">
        <v>11057</v>
      </c>
      <c r="B5825" s="39" t="s">
        <v>4579</v>
      </c>
      <c r="C5825" s="40" t="s">
        <v>10975</v>
      </c>
      <c r="D5825" s="40" t="s">
        <v>4582</v>
      </c>
      <c r="E5825" s="41" t="str">
        <f>IF(ISNA(VLOOKUP(D5825,[1]finalsorted!$A:$H,$E$5,FALSE))=TRUE,"terminated",(VLOOKUP(D5825,[1]finalsorted!$A:$H,$E$5,FALSE)))</f>
        <v/>
      </c>
    </row>
    <row r="5826" spans="1:5" hidden="1" outlineLevel="3" x14ac:dyDescent="0.25">
      <c r="A5826" s="39" t="s">
        <v>11057</v>
      </c>
      <c r="B5826" s="39" t="s">
        <v>4579</v>
      </c>
      <c r="C5826" s="40" t="s">
        <v>10975</v>
      </c>
      <c r="D5826" s="40" t="s">
        <v>4583</v>
      </c>
      <c r="E5826" s="41">
        <f>IF(ISNA(VLOOKUP(D5826,[1]finalsorted!$A:$H,$E$5,FALSE))=TRUE,"terminated",(VLOOKUP(D5826,[1]finalsorted!$A:$H,$E$5,FALSE)))</f>
        <v>1283834.5</v>
      </c>
    </row>
    <row r="5827" spans="1:5" hidden="1" outlineLevel="3" x14ac:dyDescent="0.25">
      <c r="A5827" s="39" t="s">
        <v>11057</v>
      </c>
      <c r="B5827" s="39" t="s">
        <v>4579</v>
      </c>
      <c r="C5827" s="40" t="s">
        <v>10975</v>
      </c>
      <c r="D5827" s="40" t="s">
        <v>4584</v>
      </c>
      <c r="E5827" s="41" t="str">
        <f>IF(ISNA(VLOOKUP(D5827,[1]finalsorted!$A:$H,$E$5,FALSE))=TRUE,"terminated",(VLOOKUP(D5827,[1]finalsorted!$A:$H,$E$5,FALSE)))</f>
        <v/>
      </c>
    </row>
    <row r="5828" spans="1:5" hidden="1" outlineLevel="3" x14ac:dyDescent="0.25">
      <c r="A5828" s="39" t="s">
        <v>11057</v>
      </c>
      <c r="B5828" s="39" t="s">
        <v>4579</v>
      </c>
      <c r="C5828" s="40" t="s">
        <v>10975</v>
      </c>
      <c r="D5828" s="40" t="s">
        <v>4585</v>
      </c>
      <c r="E5828" s="41">
        <f>IF(ISNA(VLOOKUP(D5828,[1]finalsorted!$A:$H,$E$5,FALSE))=TRUE,"terminated",(VLOOKUP(D5828,[1]finalsorted!$A:$H,$E$5,FALSE)))</f>
        <v>3631656.0999999996</v>
      </c>
    </row>
    <row r="5829" spans="1:5" hidden="1" outlineLevel="3" x14ac:dyDescent="0.25">
      <c r="A5829" s="39" t="s">
        <v>11057</v>
      </c>
      <c r="B5829" s="39" t="s">
        <v>4579</v>
      </c>
      <c r="C5829" s="40" t="s">
        <v>10975</v>
      </c>
      <c r="D5829" s="40" t="s">
        <v>4586</v>
      </c>
      <c r="E5829" s="41" t="str">
        <f>IF(ISNA(VLOOKUP(D5829,[1]finalsorted!$A:$H,$E$5,FALSE))=TRUE,"terminated",(VLOOKUP(D5829,[1]finalsorted!$A:$H,$E$5,FALSE)))</f>
        <v/>
      </c>
    </row>
    <row r="5830" spans="1:5" hidden="1" outlineLevel="3" x14ac:dyDescent="0.25">
      <c r="A5830" s="39" t="s">
        <v>11057</v>
      </c>
      <c r="B5830" s="39" t="s">
        <v>4579</v>
      </c>
      <c r="C5830" s="40" t="s">
        <v>10975</v>
      </c>
      <c r="D5830" s="40" t="s">
        <v>4587</v>
      </c>
      <c r="E5830" s="41" t="str">
        <f>IF(ISNA(VLOOKUP(D5830,[1]finalsorted!$A:$H,$E$5,FALSE))=TRUE,"terminated",(VLOOKUP(D5830,[1]finalsorted!$A:$H,$E$5,FALSE)))</f>
        <v/>
      </c>
    </row>
    <row r="5831" spans="1:5" hidden="1" outlineLevel="3" x14ac:dyDescent="0.25">
      <c r="A5831" s="39" t="s">
        <v>11057</v>
      </c>
      <c r="B5831" s="39" t="s">
        <v>4579</v>
      </c>
      <c r="C5831" s="40" t="s">
        <v>10975</v>
      </c>
      <c r="D5831" s="40" t="s">
        <v>4588</v>
      </c>
      <c r="E5831" s="41">
        <f>IF(ISNA(VLOOKUP(D5831,[1]finalsorted!$A:$H,$E$5,FALSE))=TRUE,"terminated",(VLOOKUP(D5831,[1]finalsorted!$A:$H,$E$5,FALSE)))</f>
        <v>13002657.050000003</v>
      </c>
    </row>
    <row r="5832" spans="1:5" hidden="1" outlineLevel="3" x14ac:dyDescent="0.25">
      <c r="A5832" s="39" t="s">
        <v>11057</v>
      </c>
      <c r="B5832" s="39" t="s">
        <v>4579</v>
      </c>
      <c r="C5832" s="40" t="s">
        <v>10975</v>
      </c>
      <c r="D5832" s="40" t="s">
        <v>4589</v>
      </c>
      <c r="E5832" s="41" t="str">
        <f>IF(ISNA(VLOOKUP(D5832,[1]finalsorted!$A:$H,$E$5,FALSE))=TRUE,"terminated",(VLOOKUP(D5832,[1]finalsorted!$A:$H,$E$5,FALSE)))</f>
        <v/>
      </c>
    </row>
    <row r="5833" spans="1:5" hidden="1" outlineLevel="3" x14ac:dyDescent="0.25">
      <c r="A5833" s="39" t="s">
        <v>11057</v>
      </c>
      <c r="B5833" s="39" t="s">
        <v>4579</v>
      </c>
      <c r="C5833" s="40" t="s">
        <v>10975</v>
      </c>
      <c r="D5833" s="40" t="s">
        <v>4590</v>
      </c>
      <c r="E5833" s="41">
        <f>IF(ISNA(VLOOKUP(D5833,[1]finalsorted!$A:$H,$E$5,FALSE))=TRUE,"terminated",(VLOOKUP(D5833,[1]finalsorted!$A:$H,$E$5,FALSE)))</f>
        <v>7363239.5299999993</v>
      </c>
    </row>
    <row r="5834" spans="1:5" hidden="1" outlineLevel="3" x14ac:dyDescent="0.25">
      <c r="A5834" s="39" t="s">
        <v>11057</v>
      </c>
      <c r="B5834" s="39" t="s">
        <v>4579</v>
      </c>
      <c r="C5834" s="40" t="s">
        <v>10975</v>
      </c>
      <c r="D5834" s="40" t="s">
        <v>11272</v>
      </c>
      <c r="E5834" s="41" t="str">
        <f>IF(ISNA(VLOOKUP(D5834,[1]finalsorted!$A:$H,$E$5,FALSE))=TRUE,"terminated",(VLOOKUP(D5834,[1]finalsorted!$A:$H,$E$5,FALSE)))</f>
        <v/>
      </c>
    </row>
    <row r="5835" spans="1:5" hidden="1" outlineLevel="3" x14ac:dyDescent="0.25">
      <c r="A5835" s="39" t="s">
        <v>11057</v>
      </c>
      <c r="B5835" s="39" t="s">
        <v>4579</v>
      </c>
      <c r="C5835" s="40" t="s">
        <v>10975</v>
      </c>
      <c r="D5835" s="40" t="s">
        <v>4591</v>
      </c>
      <c r="E5835" s="41">
        <f>IF(ISNA(VLOOKUP(D5835,[1]finalsorted!$A:$H,$E$5,FALSE))=TRUE,"terminated",(VLOOKUP(D5835,[1]finalsorted!$A:$H,$E$5,FALSE)))</f>
        <v>19296900.350000005</v>
      </c>
    </row>
    <row r="5836" spans="1:5" hidden="1" outlineLevel="3" x14ac:dyDescent="0.25">
      <c r="A5836" s="39" t="s">
        <v>11057</v>
      </c>
      <c r="B5836" s="39" t="s">
        <v>4579</v>
      </c>
      <c r="C5836" s="40" t="s">
        <v>10975</v>
      </c>
      <c r="D5836" s="40" t="s">
        <v>4592</v>
      </c>
      <c r="E5836" s="41" t="str">
        <f>IF(ISNA(VLOOKUP(D5836,[1]finalsorted!$A:$H,$E$5,FALSE))=TRUE,"terminated",(VLOOKUP(D5836,[1]finalsorted!$A:$H,$E$5,FALSE)))</f>
        <v/>
      </c>
    </row>
    <row r="5837" spans="1:5" hidden="1" outlineLevel="3" x14ac:dyDescent="0.25">
      <c r="A5837" s="39" t="s">
        <v>11057</v>
      </c>
      <c r="B5837" s="39" t="s">
        <v>4579</v>
      </c>
      <c r="C5837" s="40" t="s">
        <v>10975</v>
      </c>
      <c r="D5837" s="40" t="s">
        <v>4593</v>
      </c>
      <c r="E5837" s="41">
        <f>IF(ISNA(VLOOKUP(D5837,[1]finalsorted!$A:$H,$E$5,FALSE))=TRUE,"terminated",(VLOOKUP(D5837,[1]finalsorted!$A:$H,$E$5,FALSE)))</f>
        <v>1525460</v>
      </c>
    </row>
    <row r="5838" spans="1:5" hidden="1" outlineLevel="3" x14ac:dyDescent="0.25">
      <c r="A5838" s="39" t="s">
        <v>11057</v>
      </c>
      <c r="B5838" s="39" t="s">
        <v>4579</v>
      </c>
      <c r="C5838" s="40" t="s">
        <v>10975</v>
      </c>
      <c r="D5838" s="40" t="s">
        <v>4594</v>
      </c>
      <c r="E5838" s="41" t="str">
        <f>IF(ISNA(VLOOKUP(D5838,[1]finalsorted!$A:$H,$E$5,FALSE))=TRUE,"terminated",(VLOOKUP(D5838,[1]finalsorted!$A:$H,$E$5,FALSE)))</f>
        <v/>
      </c>
    </row>
    <row r="5839" spans="1:5" hidden="1" outlineLevel="3" x14ac:dyDescent="0.25">
      <c r="A5839" s="39" t="s">
        <v>11057</v>
      </c>
      <c r="B5839" s="39" t="s">
        <v>4579</v>
      </c>
      <c r="C5839" s="40" t="s">
        <v>10975</v>
      </c>
      <c r="D5839" s="40" t="s">
        <v>4595</v>
      </c>
      <c r="E5839" s="41" t="str">
        <f>IF(ISNA(VLOOKUP(D5839,[1]finalsorted!$A:$H,$E$5,FALSE))=TRUE,"terminated",(VLOOKUP(D5839,[1]finalsorted!$A:$H,$E$5,FALSE)))</f>
        <v/>
      </c>
    </row>
    <row r="5840" spans="1:5" hidden="1" outlineLevel="3" x14ac:dyDescent="0.25">
      <c r="A5840" s="39" t="s">
        <v>11057</v>
      </c>
      <c r="B5840" s="39" t="s">
        <v>4579</v>
      </c>
      <c r="C5840" s="40" t="s">
        <v>10975</v>
      </c>
      <c r="D5840" s="40" t="s">
        <v>4596</v>
      </c>
      <c r="E5840" s="41" t="str">
        <f>IF(ISNA(VLOOKUP(D5840,[1]finalsorted!$A:$H,$E$5,FALSE))=TRUE,"terminated",(VLOOKUP(D5840,[1]finalsorted!$A:$H,$E$5,FALSE)))</f>
        <v/>
      </c>
    </row>
    <row r="5841" spans="1:5" hidden="1" outlineLevel="3" x14ac:dyDescent="0.25">
      <c r="A5841" s="39" t="s">
        <v>11057</v>
      </c>
      <c r="B5841" s="39" t="s">
        <v>4579</v>
      </c>
      <c r="C5841" s="40" t="s">
        <v>10975</v>
      </c>
      <c r="D5841" s="40" t="s">
        <v>4597</v>
      </c>
      <c r="E5841" s="41" t="str">
        <f>IF(ISNA(VLOOKUP(D5841,[1]finalsorted!$A:$H,$E$5,FALSE))=TRUE,"terminated",(VLOOKUP(D5841,[1]finalsorted!$A:$H,$E$5,FALSE)))</f>
        <v/>
      </c>
    </row>
    <row r="5842" spans="1:5" hidden="1" outlineLevel="3" x14ac:dyDescent="0.25">
      <c r="A5842" s="39" t="s">
        <v>11057</v>
      </c>
      <c r="B5842" s="39" t="s">
        <v>4579</v>
      </c>
      <c r="C5842" s="40" t="s">
        <v>10975</v>
      </c>
      <c r="D5842" s="40" t="s">
        <v>4598</v>
      </c>
      <c r="E5842" s="41">
        <f>IF(ISNA(VLOOKUP(D5842,[1]finalsorted!$A:$H,$E$5,FALSE))=TRUE,"terminated",(VLOOKUP(D5842,[1]finalsorted!$A:$H,$E$5,FALSE)))</f>
        <v>302592.73</v>
      </c>
    </row>
    <row r="5843" spans="1:5" hidden="1" outlineLevel="3" x14ac:dyDescent="0.25">
      <c r="A5843" s="39" t="s">
        <v>11057</v>
      </c>
      <c r="B5843" s="39" t="s">
        <v>4579</v>
      </c>
      <c r="C5843" s="40" t="s">
        <v>10975</v>
      </c>
      <c r="D5843" s="40" t="s">
        <v>11112</v>
      </c>
      <c r="E5843" s="41">
        <f>IF(ISNA(VLOOKUP(D5843,[1]finalsorted!$A:$H,$E$5,FALSE))=TRUE,"terminated",(VLOOKUP(D5843,[1]finalsorted!$A:$H,$E$5,FALSE)))</f>
        <v>4772577.1700000009</v>
      </c>
    </row>
    <row r="5844" spans="1:5" hidden="1" outlineLevel="2" x14ac:dyDescent="0.25">
      <c r="A5844" s="39"/>
      <c r="B5844" s="39" t="s">
        <v>4579</v>
      </c>
      <c r="C5844" s="40" t="s">
        <v>10975</v>
      </c>
      <c r="D5844" s="40" t="s">
        <v>11273</v>
      </c>
      <c r="E5844" s="41">
        <f>IF(ISNA(VLOOKUP(D5844,[1]finalsorted!$A:$H,$E$5,FALSE))=TRUE,"terminated",(VLOOKUP(D5844,[1]finalsorted!$A:$H,$E$5,FALSE)))</f>
        <v>58455161.530000009</v>
      </c>
    </row>
    <row r="5845" spans="1:5" hidden="1" outlineLevel="3" x14ac:dyDescent="0.25">
      <c r="A5845" s="39" t="s">
        <v>11057</v>
      </c>
      <c r="B5845" s="39" t="s">
        <v>4600</v>
      </c>
      <c r="C5845" s="40" t="s">
        <v>10976</v>
      </c>
      <c r="D5845" s="40" t="s">
        <v>4599</v>
      </c>
      <c r="E5845" s="41">
        <f>IF(ISNA(VLOOKUP(D5845,[1]finalsorted!$A:$H,$E$5,FALSE))=TRUE,"terminated",(VLOOKUP(D5845,[1]finalsorted!$A:$H,$E$5,FALSE)))</f>
        <v>4074211.08</v>
      </c>
    </row>
    <row r="5846" spans="1:5" hidden="1" outlineLevel="3" x14ac:dyDescent="0.25">
      <c r="A5846" s="39" t="s">
        <v>11057</v>
      </c>
      <c r="B5846" s="39" t="s">
        <v>4600</v>
      </c>
      <c r="C5846" s="40" t="s">
        <v>10976</v>
      </c>
      <c r="D5846" s="40" t="s">
        <v>4601</v>
      </c>
      <c r="E5846" s="41">
        <f>IF(ISNA(VLOOKUP(D5846,[1]finalsorted!$A:$H,$E$5,FALSE))=TRUE,"terminated",(VLOOKUP(D5846,[1]finalsorted!$A:$H,$E$5,FALSE)))</f>
        <v>3253596.2300000004</v>
      </c>
    </row>
    <row r="5847" spans="1:5" hidden="1" outlineLevel="3" x14ac:dyDescent="0.25">
      <c r="A5847" s="39" t="s">
        <v>11057</v>
      </c>
      <c r="B5847" s="39" t="s">
        <v>4600</v>
      </c>
      <c r="C5847" s="40" t="s">
        <v>10976</v>
      </c>
      <c r="D5847" s="40" t="s">
        <v>4602</v>
      </c>
      <c r="E5847" s="41">
        <f>IF(ISNA(VLOOKUP(D5847,[1]finalsorted!$A:$H,$E$5,FALSE))=TRUE,"terminated",(VLOOKUP(D5847,[1]finalsorted!$A:$H,$E$5,FALSE)))</f>
        <v>2798253.31</v>
      </c>
    </row>
    <row r="5848" spans="1:5" hidden="1" outlineLevel="3" x14ac:dyDescent="0.25">
      <c r="A5848" s="39" t="s">
        <v>11057</v>
      </c>
      <c r="B5848" s="39" t="s">
        <v>4600</v>
      </c>
      <c r="C5848" s="40" t="s">
        <v>10976</v>
      </c>
      <c r="D5848" s="40" t="s">
        <v>4603</v>
      </c>
      <c r="E5848" s="41">
        <f>IF(ISNA(VLOOKUP(D5848,[1]finalsorted!$A:$H,$E$5,FALSE))=TRUE,"terminated",(VLOOKUP(D5848,[1]finalsorted!$A:$H,$E$5,FALSE)))</f>
        <v>1256162.06</v>
      </c>
    </row>
    <row r="5849" spans="1:5" hidden="1" outlineLevel="3" x14ac:dyDescent="0.25">
      <c r="A5849" s="39" t="s">
        <v>11057</v>
      </c>
      <c r="B5849" s="39" t="s">
        <v>4600</v>
      </c>
      <c r="C5849" s="40" t="s">
        <v>10976</v>
      </c>
      <c r="D5849" s="40" t="s">
        <v>4604</v>
      </c>
      <c r="E5849" s="41">
        <f>IF(ISNA(VLOOKUP(D5849,[1]finalsorted!$A:$H,$E$5,FALSE))=TRUE,"terminated",(VLOOKUP(D5849,[1]finalsorted!$A:$H,$E$5,FALSE)))</f>
        <v>2782983.4999999995</v>
      </c>
    </row>
    <row r="5850" spans="1:5" hidden="1" outlineLevel="3" x14ac:dyDescent="0.25">
      <c r="A5850" s="39" t="s">
        <v>11057</v>
      </c>
      <c r="B5850" s="39" t="s">
        <v>4600</v>
      </c>
      <c r="C5850" s="40" t="s">
        <v>10976</v>
      </c>
      <c r="D5850" s="40" t="s">
        <v>4605</v>
      </c>
      <c r="E5850" s="41">
        <f>IF(ISNA(VLOOKUP(D5850,[1]finalsorted!$A:$H,$E$5,FALSE))=TRUE,"terminated",(VLOOKUP(D5850,[1]finalsorted!$A:$H,$E$5,FALSE)))</f>
        <v>7476586.7600000007</v>
      </c>
    </row>
    <row r="5851" spans="1:5" hidden="1" outlineLevel="3" x14ac:dyDescent="0.25">
      <c r="A5851" s="39" t="s">
        <v>11057</v>
      </c>
      <c r="B5851" s="39" t="s">
        <v>4600</v>
      </c>
      <c r="C5851" s="40" t="s">
        <v>10976</v>
      </c>
      <c r="D5851" s="40" t="s">
        <v>4606</v>
      </c>
      <c r="E5851" s="41" t="str">
        <f>IF(ISNA(VLOOKUP(D5851,[1]finalsorted!$A:$H,$E$5,FALSE))=TRUE,"terminated",(VLOOKUP(D5851,[1]finalsorted!$A:$H,$E$5,FALSE)))</f>
        <v/>
      </c>
    </row>
    <row r="5852" spans="1:5" hidden="1" outlineLevel="3" x14ac:dyDescent="0.25">
      <c r="A5852" s="39" t="s">
        <v>11057</v>
      </c>
      <c r="B5852" s="39" t="s">
        <v>4600</v>
      </c>
      <c r="C5852" s="40" t="s">
        <v>10976</v>
      </c>
      <c r="D5852" s="40" t="s">
        <v>4607</v>
      </c>
      <c r="E5852" s="41">
        <f>IF(ISNA(VLOOKUP(D5852,[1]finalsorted!$A:$H,$E$5,FALSE))=TRUE,"terminated",(VLOOKUP(D5852,[1]finalsorted!$A:$H,$E$5,FALSE)))</f>
        <v>2824577.5999999996</v>
      </c>
    </row>
    <row r="5853" spans="1:5" hidden="1" outlineLevel="3" x14ac:dyDescent="0.25">
      <c r="A5853" s="39" t="s">
        <v>11057</v>
      </c>
      <c r="B5853" s="39" t="s">
        <v>4600</v>
      </c>
      <c r="C5853" s="40" t="s">
        <v>10976</v>
      </c>
      <c r="D5853" s="40" t="s">
        <v>4608</v>
      </c>
      <c r="E5853" s="41">
        <f>IF(ISNA(VLOOKUP(D5853,[1]finalsorted!$A:$H,$E$5,FALSE))=TRUE,"terminated",(VLOOKUP(D5853,[1]finalsorted!$A:$H,$E$5,FALSE)))</f>
        <v>2247763.62</v>
      </c>
    </row>
    <row r="5854" spans="1:5" hidden="1" outlineLevel="3" x14ac:dyDescent="0.25">
      <c r="A5854" s="39" t="s">
        <v>11057</v>
      </c>
      <c r="B5854" s="39" t="s">
        <v>4600</v>
      </c>
      <c r="C5854" s="40" t="s">
        <v>10976</v>
      </c>
      <c r="D5854" s="40" t="s">
        <v>4609</v>
      </c>
      <c r="E5854" s="41" t="str">
        <f>IF(ISNA(VLOOKUP(D5854,[1]finalsorted!$A:$H,$E$5,FALSE))=TRUE,"terminated",(VLOOKUP(D5854,[1]finalsorted!$A:$H,$E$5,FALSE)))</f>
        <v/>
      </c>
    </row>
    <row r="5855" spans="1:5" hidden="1" outlineLevel="3" x14ac:dyDescent="0.25">
      <c r="A5855" s="39" t="s">
        <v>11057</v>
      </c>
      <c r="B5855" s="39" t="s">
        <v>4600</v>
      </c>
      <c r="C5855" s="40" t="s">
        <v>10976</v>
      </c>
      <c r="D5855" s="40" t="s">
        <v>4610</v>
      </c>
      <c r="E5855" s="41" t="str">
        <f>IF(ISNA(VLOOKUP(D5855,[1]finalsorted!$A:$H,$E$5,FALSE))=TRUE,"terminated",(VLOOKUP(D5855,[1]finalsorted!$A:$H,$E$5,FALSE)))</f>
        <v/>
      </c>
    </row>
    <row r="5856" spans="1:5" hidden="1" outlineLevel="3" x14ac:dyDescent="0.25">
      <c r="A5856" s="39" t="s">
        <v>11057</v>
      </c>
      <c r="B5856" s="39" t="s">
        <v>4600</v>
      </c>
      <c r="C5856" s="40" t="s">
        <v>10976</v>
      </c>
      <c r="D5856" s="40" t="s">
        <v>4611</v>
      </c>
      <c r="E5856" s="41" t="str">
        <f>IF(ISNA(VLOOKUP(D5856,[1]finalsorted!$A:$H,$E$5,FALSE))=TRUE,"terminated",(VLOOKUP(D5856,[1]finalsorted!$A:$H,$E$5,FALSE)))</f>
        <v/>
      </c>
    </row>
    <row r="5857" spans="1:5" hidden="1" outlineLevel="3" x14ac:dyDescent="0.25">
      <c r="A5857" s="39" t="s">
        <v>11057</v>
      </c>
      <c r="B5857" s="39" t="s">
        <v>4600</v>
      </c>
      <c r="C5857" s="40" t="s">
        <v>10976</v>
      </c>
      <c r="D5857" s="40" t="s">
        <v>4612</v>
      </c>
      <c r="E5857" s="41">
        <f>IF(ISNA(VLOOKUP(D5857,[1]finalsorted!$A:$H,$E$5,FALSE))=TRUE,"terminated",(VLOOKUP(D5857,[1]finalsorted!$A:$H,$E$5,FALSE)))</f>
        <v>6661204.3500000015</v>
      </c>
    </row>
    <row r="5858" spans="1:5" hidden="1" outlineLevel="3" x14ac:dyDescent="0.25">
      <c r="A5858" s="39" t="s">
        <v>11057</v>
      </c>
      <c r="B5858" s="39" t="s">
        <v>4600</v>
      </c>
      <c r="C5858" s="40" t="s">
        <v>10976</v>
      </c>
      <c r="D5858" s="40" t="s">
        <v>4613</v>
      </c>
      <c r="E5858" s="41">
        <f>IF(ISNA(VLOOKUP(D5858,[1]finalsorted!$A:$H,$E$5,FALSE))=TRUE,"terminated",(VLOOKUP(D5858,[1]finalsorted!$A:$H,$E$5,FALSE)))</f>
        <v>2091200.2900000003</v>
      </c>
    </row>
    <row r="5859" spans="1:5" hidden="1" outlineLevel="3" x14ac:dyDescent="0.25">
      <c r="A5859" s="39" t="s">
        <v>11057</v>
      </c>
      <c r="B5859" s="39" t="s">
        <v>4600</v>
      </c>
      <c r="C5859" s="40" t="s">
        <v>10976</v>
      </c>
      <c r="D5859" s="40" t="s">
        <v>4614</v>
      </c>
      <c r="E5859" s="41">
        <f>IF(ISNA(VLOOKUP(D5859,[1]finalsorted!$A:$H,$E$5,FALSE))=TRUE,"terminated",(VLOOKUP(D5859,[1]finalsorted!$A:$H,$E$5,FALSE)))</f>
        <v>2997791.9499999997</v>
      </c>
    </row>
    <row r="5860" spans="1:5" hidden="1" outlineLevel="3" x14ac:dyDescent="0.25">
      <c r="A5860" s="39" t="s">
        <v>11057</v>
      </c>
      <c r="B5860" s="39" t="s">
        <v>4600</v>
      </c>
      <c r="C5860" s="40" t="s">
        <v>10976</v>
      </c>
      <c r="D5860" s="40" t="s">
        <v>4615</v>
      </c>
      <c r="E5860" s="41" t="str">
        <f>IF(ISNA(VLOOKUP(D5860,[1]finalsorted!$A:$H,$E$5,FALSE))=TRUE,"terminated",(VLOOKUP(D5860,[1]finalsorted!$A:$H,$E$5,FALSE)))</f>
        <v/>
      </c>
    </row>
    <row r="5861" spans="1:5" hidden="1" outlineLevel="3" x14ac:dyDescent="0.25">
      <c r="A5861" s="39" t="s">
        <v>11057</v>
      </c>
      <c r="B5861" s="39" t="s">
        <v>4600</v>
      </c>
      <c r="C5861" s="40" t="s">
        <v>10976</v>
      </c>
      <c r="D5861" s="40" t="s">
        <v>4616</v>
      </c>
      <c r="E5861" s="41">
        <f>IF(ISNA(VLOOKUP(D5861,[1]finalsorted!$A:$H,$E$5,FALSE))=TRUE,"terminated",(VLOOKUP(D5861,[1]finalsorted!$A:$H,$E$5,FALSE)))</f>
        <v>4283175.82</v>
      </c>
    </row>
    <row r="5862" spans="1:5" hidden="1" outlineLevel="3" x14ac:dyDescent="0.25">
      <c r="A5862" s="39" t="s">
        <v>11057</v>
      </c>
      <c r="B5862" s="39" t="s">
        <v>4600</v>
      </c>
      <c r="C5862" s="40" t="s">
        <v>10976</v>
      </c>
      <c r="D5862" s="40" t="s">
        <v>4617</v>
      </c>
      <c r="E5862" s="41">
        <f>IF(ISNA(VLOOKUP(D5862,[1]finalsorted!$A:$H,$E$5,FALSE))=TRUE,"terminated",(VLOOKUP(D5862,[1]finalsorted!$A:$H,$E$5,FALSE)))</f>
        <v>2593314.7699999996</v>
      </c>
    </row>
    <row r="5863" spans="1:5" hidden="1" outlineLevel="3" x14ac:dyDescent="0.25">
      <c r="A5863" s="39" t="s">
        <v>11057</v>
      </c>
      <c r="B5863" s="39" t="s">
        <v>4600</v>
      </c>
      <c r="C5863" s="40" t="s">
        <v>10976</v>
      </c>
      <c r="D5863" s="40" t="s">
        <v>4618</v>
      </c>
      <c r="E5863" s="41">
        <f>IF(ISNA(VLOOKUP(D5863,[1]finalsorted!$A:$H,$E$5,FALSE))=TRUE,"terminated",(VLOOKUP(D5863,[1]finalsorted!$A:$H,$E$5,FALSE)))</f>
        <v>1976245.2299999997</v>
      </c>
    </row>
    <row r="5864" spans="1:5" hidden="1" outlineLevel="3" x14ac:dyDescent="0.25">
      <c r="A5864" s="39" t="s">
        <v>11057</v>
      </c>
      <c r="B5864" s="39" t="s">
        <v>4600</v>
      </c>
      <c r="C5864" s="40" t="s">
        <v>10976</v>
      </c>
      <c r="D5864" s="40" t="s">
        <v>4619</v>
      </c>
      <c r="E5864" s="41">
        <f>IF(ISNA(VLOOKUP(D5864,[1]finalsorted!$A:$H,$E$5,FALSE))=TRUE,"terminated",(VLOOKUP(D5864,[1]finalsorted!$A:$H,$E$5,FALSE)))</f>
        <v>2938991.01</v>
      </c>
    </row>
    <row r="5865" spans="1:5" hidden="1" outlineLevel="3" x14ac:dyDescent="0.25">
      <c r="A5865" s="39" t="s">
        <v>11057</v>
      </c>
      <c r="B5865" s="39" t="s">
        <v>4600</v>
      </c>
      <c r="C5865" s="40" t="s">
        <v>10976</v>
      </c>
      <c r="D5865" s="40" t="s">
        <v>4620</v>
      </c>
      <c r="E5865" s="41" t="str">
        <f>IF(ISNA(VLOOKUP(D5865,[1]finalsorted!$A:$H,$E$5,FALSE))=TRUE,"terminated",(VLOOKUP(D5865,[1]finalsorted!$A:$H,$E$5,FALSE)))</f>
        <v/>
      </c>
    </row>
    <row r="5866" spans="1:5" hidden="1" outlineLevel="3" x14ac:dyDescent="0.25">
      <c r="A5866" s="39" t="s">
        <v>11057</v>
      </c>
      <c r="B5866" s="39" t="s">
        <v>4600</v>
      </c>
      <c r="C5866" s="40" t="s">
        <v>10976</v>
      </c>
      <c r="D5866" s="40" t="s">
        <v>4621</v>
      </c>
      <c r="E5866" s="41" t="str">
        <f>IF(ISNA(VLOOKUP(D5866,[1]finalsorted!$A:$H,$E$5,FALSE))=TRUE,"terminated",(VLOOKUP(D5866,[1]finalsorted!$A:$H,$E$5,FALSE)))</f>
        <v/>
      </c>
    </row>
    <row r="5867" spans="1:5" hidden="1" outlineLevel="3" x14ac:dyDescent="0.25">
      <c r="A5867" s="39" t="s">
        <v>11057</v>
      </c>
      <c r="B5867" s="39" t="s">
        <v>4600</v>
      </c>
      <c r="C5867" s="40" t="s">
        <v>10976</v>
      </c>
      <c r="D5867" s="40" t="s">
        <v>4622</v>
      </c>
      <c r="E5867" s="41">
        <f>IF(ISNA(VLOOKUP(D5867,[1]finalsorted!$A:$H,$E$5,FALSE))=TRUE,"terminated",(VLOOKUP(D5867,[1]finalsorted!$A:$H,$E$5,FALSE)))</f>
        <v>1373651.79</v>
      </c>
    </row>
    <row r="5868" spans="1:5" hidden="1" outlineLevel="3" x14ac:dyDescent="0.25">
      <c r="A5868" s="39" t="s">
        <v>11057</v>
      </c>
      <c r="B5868" s="39" t="s">
        <v>4600</v>
      </c>
      <c r="C5868" s="40" t="s">
        <v>10976</v>
      </c>
      <c r="D5868" s="40" t="s">
        <v>4623</v>
      </c>
      <c r="E5868" s="41">
        <f>IF(ISNA(VLOOKUP(D5868,[1]finalsorted!$A:$H,$E$5,FALSE))=TRUE,"terminated",(VLOOKUP(D5868,[1]finalsorted!$A:$H,$E$5,FALSE)))</f>
        <v>2342662.6799999997</v>
      </c>
    </row>
    <row r="5869" spans="1:5" hidden="1" outlineLevel="3" x14ac:dyDescent="0.25">
      <c r="A5869" s="39" t="s">
        <v>11057</v>
      </c>
      <c r="B5869" s="39" t="s">
        <v>4600</v>
      </c>
      <c r="C5869" s="40" t="s">
        <v>10976</v>
      </c>
      <c r="D5869" s="40" t="s">
        <v>4624</v>
      </c>
      <c r="E5869" s="41">
        <f>IF(ISNA(VLOOKUP(D5869,[1]finalsorted!$A:$H,$E$5,FALSE))=TRUE,"terminated",(VLOOKUP(D5869,[1]finalsorted!$A:$H,$E$5,FALSE)))</f>
        <v>1839272.94</v>
      </c>
    </row>
    <row r="5870" spans="1:5" hidden="1" outlineLevel="3" x14ac:dyDescent="0.25">
      <c r="A5870" s="39" t="s">
        <v>11057</v>
      </c>
      <c r="B5870" s="39" t="s">
        <v>4600</v>
      </c>
      <c r="C5870" s="40" t="s">
        <v>10976</v>
      </c>
      <c r="D5870" s="40" t="s">
        <v>4625</v>
      </c>
      <c r="E5870" s="41">
        <f>IF(ISNA(VLOOKUP(D5870,[1]finalsorted!$A:$H,$E$5,FALSE))=TRUE,"terminated",(VLOOKUP(D5870,[1]finalsorted!$A:$H,$E$5,FALSE)))</f>
        <v>9587066.2699999996</v>
      </c>
    </row>
    <row r="5871" spans="1:5" hidden="1" outlineLevel="3" x14ac:dyDescent="0.25">
      <c r="A5871" s="39" t="s">
        <v>11057</v>
      </c>
      <c r="B5871" s="39" t="s">
        <v>4600</v>
      </c>
      <c r="C5871" s="40" t="s">
        <v>10976</v>
      </c>
      <c r="D5871" s="40" t="s">
        <v>4626</v>
      </c>
      <c r="E5871" s="41">
        <f>IF(ISNA(VLOOKUP(D5871,[1]finalsorted!$A:$H,$E$5,FALSE))=TRUE,"terminated",(VLOOKUP(D5871,[1]finalsorted!$A:$H,$E$5,FALSE)))</f>
        <v>7106997.5399999982</v>
      </c>
    </row>
    <row r="5872" spans="1:5" hidden="1" outlineLevel="3" x14ac:dyDescent="0.25">
      <c r="A5872" s="39" t="s">
        <v>11057</v>
      </c>
      <c r="B5872" s="39" t="s">
        <v>4600</v>
      </c>
      <c r="C5872" s="40" t="s">
        <v>10976</v>
      </c>
      <c r="D5872" s="40" t="s">
        <v>4627</v>
      </c>
      <c r="E5872" s="41">
        <f>IF(ISNA(VLOOKUP(D5872,[1]finalsorted!$A:$H,$E$5,FALSE))=TRUE,"terminated",(VLOOKUP(D5872,[1]finalsorted!$A:$H,$E$5,FALSE)))</f>
        <v>4993776.45</v>
      </c>
    </row>
    <row r="5873" spans="1:5" hidden="1" outlineLevel="3" x14ac:dyDescent="0.25">
      <c r="A5873" s="39" t="s">
        <v>11057</v>
      </c>
      <c r="B5873" s="39" t="s">
        <v>4600</v>
      </c>
      <c r="C5873" s="40" t="s">
        <v>10976</v>
      </c>
      <c r="D5873" s="40" t="s">
        <v>4628</v>
      </c>
      <c r="E5873" s="41" t="str">
        <f>IF(ISNA(VLOOKUP(D5873,[1]finalsorted!$A:$H,$E$5,FALSE))=TRUE,"terminated",(VLOOKUP(D5873,[1]finalsorted!$A:$H,$E$5,FALSE)))</f>
        <v/>
      </c>
    </row>
    <row r="5874" spans="1:5" hidden="1" outlineLevel="3" x14ac:dyDescent="0.25">
      <c r="A5874" s="39" t="s">
        <v>11057</v>
      </c>
      <c r="B5874" s="39" t="s">
        <v>4600</v>
      </c>
      <c r="C5874" s="40" t="s">
        <v>10976</v>
      </c>
      <c r="D5874" s="40" t="s">
        <v>4629</v>
      </c>
      <c r="E5874" s="41">
        <f>IF(ISNA(VLOOKUP(D5874,[1]finalsorted!$A:$H,$E$5,FALSE))=TRUE,"terminated",(VLOOKUP(D5874,[1]finalsorted!$A:$H,$E$5,FALSE)))</f>
        <v>1557936.92</v>
      </c>
    </row>
    <row r="5875" spans="1:5" hidden="1" outlineLevel="3" x14ac:dyDescent="0.25">
      <c r="A5875" s="39" t="s">
        <v>11057</v>
      </c>
      <c r="B5875" s="39" t="s">
        <v>4600</v>
      </c>
      <c r="C5875" s="40" t="s">
        <v>10976</v>
      </c>
      <c r="D5875" s="40" t="s">
        <v>4630</v>
      </c>
      <c r="E5875" s="41" t="str">
        <f>IF(ISNA(VLOOKUP(D5875,[1]finalsorted!$A:$H,$E$5,FALSE))=TRUE,"terminated",(VLOOKUP(D5875,[1]finalsorted!$A:$H,$E$5,FALSE)))</f>
        <v/>
      </c>
    </row>
    <row r="5876" spans="1:5" hidden="1" outlineLevel="3" x14ac:dyDescent="0.25">
      <c r="A5876" s="39" t="s">
        <v>11057</v>
      </c>
      <c r="B5876" s="39" t="s">
        <v>4600</v>
      </c>
      <c r="C5876" s="40" t="s">
        <v>10976</v>
      </c>
      <c r="D5876" s="40" t="s">
        <v>4631</v>
      </c>
      <c r="E5876" s="41">
        <f>IF(ISNA(VLOOKUP(D5876,[1]finalsorted!$A:$H,$E$5,FALSE))=TRUE,"terminated",(VLOOKUP(D5876,[1]finalsorted!$A:$H,$E$5,FALSE)))</f>
        <v>4921486.5999999996</v>
      </c>
    </row>
    <row r="5877" spans="1:5" hidden="1" outlineLevel="3" x14ac:dyDescent="0.25">
      <c r="A5877" s="39" t="s">
        <v>11057</v>
      </c>
      <c r="B5877" s="39" t="s">
        <v>4600</v>
      </c>
      <c r="C5877" s="40" t="s">
        <v>10976</v>
      </c>
      <c r="D5877" s="40" t="s">
        <v>4632</v>
      </c>
      <c r="E5877" s="41">
        <f>IF(ISNA(VLOOKUP(D5877,[1]finalsorted!$A:$H,$E$5,FALSE))=TRUE,"terminated",(VLOOKUP(D5877,[1]finalsorted!$A:$H,$E$5,FALSE)))</f>
        <v>6569889.8999999994</v>
      </c>
    </row>
    <row r="5878" spans="1:5" hidden="1" outlineLevel="3" x14ac:dyDescent="0.25">
      <c r="A5878" s="39" t="s">
        <v>11057</v>
      </c>
      <c r="B5878" s="39" t="s">
        <v>4600</v>
      </c>
      <c r="C5878" s="40" t="s">
        <v>10976</v>
      </c>
      <c r="D5878" s="40" t="s">
        <v>4633</v>
      </c>
      <c r="E5878" s="41">
        <f>IF(ISNA(VLOOKUP(D5878,[1]finalsorted!$A:$H,$E$5,FALSE))=TRUE,"terminated",(VLOOKUP(D5878,[1]finalsorted!$A:$H,$E$5,FALSE)))</f>
        <v>3182114.7899999996</v>
      </c>
    </row>
    <row r="5879" spans="1:5" hidden="1" outlineLevel="3" x14ac:dyDescent="0.25">
      <c r="A5879" s="39" t="s">
        <v>11057</v>
      </c>
      <c r="B5879" s="39" t="s">
        <v>4600</v>
      </c>
      <c r="C5879" s="40" t="s">
        <v>10976</v>
      </c>
      <c r="D5879" s="40" t="s">
        <v>4634</v>
      </c>
      <c r="E5879" s="41">
        <f>IF(ISNA(VLOOKUP(D5879,[1]finalsorted!$A:$H,$E$5,FALSE))=TRUE,"terminated",(VLOOKUP(D5879,[1]finalsorted!$A:$H,$E$5,FALSE)))</f>
        <v>1454536.1500000001</v>
      </c>
    </row>
    <row r="5880" spans="1:5" hidden="1" outlineLevel="3" x14ac:dyDescent="0.25">
      <c r="A5880" s="39" t="s">
        <v>11057</v>
      </c>
      <c r="B5880" s="39" t="s">
        <v>4600</v>
      </c>
      <c r="C5880" s="40" t="s">
        <v>10976</v>
      </c>
      <c r="D5880" s="40" t="s">
        <v>4635</v>
      </c>
      <c r="E5880" s="41" t="str">
        <f>IF(ISNA(VLOOKUP(D5880,[1]finalsorted!$A:$H,$E$5,FALSE))=TRUE,"terminated",(VLOOKUP(D5880,[1]finalsorted!$A:$H,$E$5,FALSE)))</f>
        <v/>
      </c>
    </row>
    <row r="5881" spans="1:5" hidden="1" outlineLevel="3" x14ac:dyDescent="0.25">
      <c r="A5881" s="39" t="s">
        <v>11057</v>
      </c>
      <c r="B5881" s="39" t="s">
        <v>4600</v>
      </c>
      <c r="C5881" s="40" t="s">
        <v>10976</v>
      </c>
      <c r="D5881" s="40" t="s">
        <v>4636</v>
      </c>
      <c r="E5881" s="41">
        <f>IF(ISNA(VLOOKUP(D5881,[1]finalsorted!$A:$H,$E$5,FALSE))=TRUE,"terminated",(VLOOKUP(D5881,[1]finalsorted!$A:$H,$E$5,FALSE)))</f>
        <v>1233955.26</v>
      </c>
    </row>
    <row r="5882" spans="1:5" hidden="1" outlineLevel="3" x14ac:dyDescent="0.25">
      <c r="A5882" s="39" t="s">
        <v>11057</v>
      </c>
      <c r="B5882" s="39" t="s">
        <v>4600</v>
      </c>
      <c r="C5882" s="40" t="s">
        <v>10976</v>
      </c>
      <c r="D5882" s="40" t="s">
        <v>4637</v>
      </c>
      <c r="E5882" s="41">
        <f>IF(ISNA(VLOOKUP(D5882,[1]finalsorted!$A:$H,$E$5,FALSE))=TRUE,"terminated",(VLOOKUP(D5882,[1]finalsorted!$A:$H,$E$5,FALSE)))</f>
        <v>1963570.7100000002</v>
      </c>
    </row>
    <row r="5883" spans="1:5" hidden="1" outlineLevel="3" x14ac:dyDescent="0.25">
      <c r="A5883" s="39" t="s">
        <v>11057</v>
      </c>
      <c r="B5883" s="39" t="s">
        <v>4600</v>
      </c>
      <c r="C5883" s="40" t="s">
        <v>10976</v>
      </c>
      <c r="D5883" s="40" t="s">
        <v>4638</v>
      </c>
      <c r="E5883" s="41">
        <f>IF(ISNA(VLOOKUP(D5883,[1]finalsorted!$A:$H,$E$5,FALSE))=TRUE,"terminated",(VLOOKUP(D5883,[1]finalsorted!$A:$H,$E$5,FALSE)))</f>
        <v>3322422.8200000012</v>
      </c>
    </row>
    <row r="5884" spans="1:5" hidden="1" outlineLevel="3" x14ac:dyDescent="0.25">
      <c r="A5884" s="39" t="s">
        <v>11057</v>
      </c>
      <c r="B5884" s="39" t="s">
        <v>4600</v>
      </c>
      <c r="C5884" s="40" t="s">
        <v>10976</v>
      </c>
      <c r="D5884" s="40" t="s">
        <v>4639</v>
      </c>
      <c r="E5884" s="41">
        <f>IF(ISNA(VLOOKUP(D5884,[1]finalsorted!$A:$H,$E$5,FALSE))=TRUE,"terminated",(VLOOKUP(D5884,[1]finalsorted!$A:$H,$E$5,FALSE)))</f>
        <v>1289157.69</v>
      </c>
    </row>
    <row r="5885" spans="1:5" hidden="1" outlineLevel="3" x14ac:dyDescent="0.25">
      <c r="A5885" s="39" t="s">
        <v>11057</v>
      </c>
      <c r="B5885" s="39" t="s">
        <v>4600</v>
      </c>
      <c r="C5885" s="40" t="s">
        <v>10976</v>
      </c>
      <c r="D5885" s="40" t="s">
        <v>4640</v>
      </c>
      <c r="E5885" s="41">
        <f>IF(ISNA(VLOOKUP(D5885,[1]finalsorted!$A:$H,$E$5,FALSE))=TRUE,"terminated",(VLOOKUP(D5885,[1]finalsorted!$A:$H,$E$5,FALSE)))</f>
        <v>2454601.5499999998</v>
      </c>
    </row>
    <row r="5886" spans="1:5" hidden="1" outlineLevel="3" x14ac:dyDescent="0.25">
      <c r="A5886" s="39" t="s">
        <v>11057</v>
      </c>
      <c r="B5886" s="39" t="s">
        <v>4600</v>
      </c>
      <c r="C5886" s="40" t="s">
        <v>10976</v>
      </c>
      <c r="D5886" s="40" t="s">
        <v>4641</v>
      </c>
      <c r="E5886" s="41">
        <f>IF(ISNA(VLOOKUP(D5886,[1]finalsorted!$A:$H,$E$5,FALSE))=TRUE,"terminated",(VLOOKUP(D5886,[1]finalsorted!$A:$H,$E$5,FALSE)))</f>
        <v>2107646.96</v>
      </c>
    </row>
    <row r="5887" spans="1:5" hidden="1" outlineLevel="3" x14ac:dyDescent="0.25">
      <c r="A5887" s="39" t="s">
        <v>11057</v>
      </c>
      <c r="B5887" s="39" t="s">
        <v>4600</v>
      </c>
      <c r="C5887" s="40" t="s">
        <v>10976</v>
      </c>
      <c r="D5887" s="40" t="s">
        <v>4642</v>
      </c>
      <c r="E5887" s="41">
        <f>IF(ISNA(VLOOKUP(D5887,[1]finalsorted!$A:$H,$E$5,FALSE))=TRUE,"terminated",(VLOOKUP(D5887,[1]finalsorted!$A:$H,$E$5,FALSE)))</f>
        <v>1643017.3699999999</v>
      </c>
    </row>
    <row r="5888" spans="1:5" hidden="1" outlineLevel="3" x14ac:dyDescent="0.25">
      <c r="A5888" s="39" t="s">
        <v>11057</v>
      </c>
      <c r="B5888" s="39" t="s">
        <v>4600</v>
      </c>
      <c r="C5888" s="40" t="s">
        <v>10976</v>
      </c>
      <c r="D5888" s="40" t="s">
        <v>4643</v>
      </c>
      <c r="E5888" s="41">
        <f>IF(ISNA(VLOOKUP(D5888,[1]finalsorted!$A:$H,$E$5,FALSE))=TRUE,"terminated",(VLOOKUP(D5888,[1]finalsorted!$A:$H,$E$5,FALSE)))</f>
        <v>1354075.5100000002</v>
      </c>
    </row>
    <row r="5889" spans="1:5" hidden="1" outlineLevel="3" x14ac:dyDescent="0.25">
      <c r="A5889" s="39" t="s">
        <v>11057</v>
      </c>
      <c r="B5889" s="39" t="s">
        <v>4600</v>
      </c>
      <c r="C5889" s="40" t="s">
        <v>10976</v>
      </c>
      <c r="D5889" s="40" t="s">
        <v>4644</v>
      </c>
      <c r="E5889" s="41">
        <f>IF(ISNA(VLOOKUP(D5889,[1]finalsorted!$A:$H,$E$5,FALSE))=TRUE,"terminated",(VLOOKUP(D5889,[1]finalsorted!$A:$H,$E$5,FALSE)))</f>
        <v>423379.18</v>
      </c>
    </row>
    <row r="5890" spans="1:5" hidden="1" outlineLevel="3" x14ac:dyDescent="0.25">
      <c r="A5890" s="39" t="s">
        <v>11057</v>
      </c>
      <c r="B5890" s="39" t="s">
        <v>4600</v>
      </c>
      <c r="C5890" s="40" t="s">
        <v>10976</v>
      </c>
      <c r="D5890" s="40" t="s">
        <v>4645</v>
      </c>
      <c r="E5890" s="41">
        <f>IF(ISNA(VLOOKUP(D5890,[1]finalsorted!$A:$H,$E$5,FALSE))=TRUE,"terminated",(VLOOKUP(D5890,[1]finalsorted!$A:$H,$E$5,FALSE)))</f>
        <v>2297807.7099999995</v>
      </c>
    </row>
    <row r="5891" spans="1:5" hidden="1" outlineLevel="3" x14ac:dyDescent="0.25">
      <c r="A5891" s="39" t="s">
        <v>11057</v>
      </c>
      <c r="B5891" s="39" t="s">
        <v>4600</v>
      </c>
      <c r="C5891" s="40" t="s">
        <v>10976</v>
      </c>
      <c r="D5891" s="40" t="s">
        <v>4646</v>
      </c>
      <c r="E5891" s="41">
        <f>IF(ISNA(VLOOKUP(D5891,[1]finalsorted!$A:$H,$E$5,FALSE))=TRUE,"terminated",(VLOOKUP(D5891,[1]finalsorted!$A:$H,$E$5,FALSE)))</f>
        <v>1712553.1999999997</v>
      </c>
    </row>
    <row r="5892" spans="1:5" hidden="1" outlineLevel="3" x14ac:dyDescent="0.25">
      <c r="A5892" s="39" t="s">
        <v>11057</v>
      </c>
      <c r="B5892" s="39" t="s">
        <v>4600</v>
      </c>
      <c r="C5892" s="40" t="s">
        <v>10976</v>
      </c>
      <c r="D5892" s="40" t="s">
        <v>4647</v>
      </c>
      <c r="E5892" s="41">
        <f>IF(ISNA(VLOOKUP(D5892,[1]finalsorted!$A:$H,$E$5,FALSE))=TRUE,"terminated",(VLOOKUP(D5892,[1]finalsorted!$A:$H,$E$5,FALSE)))</f>
        <v>3667377.1100000003</v>
      </c>
    </row>
    <row r="5893" spans="1:5" hidden="1" outlineLevel="3" x14ac:dyDescent="0.25">
      <c r="A5893" s="39" t="s">
        <v>11057</v>
      </c>
      <c r="B5893" s="39" t="s">
        <v>4600</v>
      </c>
      <c r="C5893" s="40" t="s">
        <v>10976</v>
      </c>
      <c r="D5893" s="40" t="s">
        <v>4648</v>
      </c>
      <c r="E5893" s="41">
        <f>IF(ISNA(VLOOKUP(D5893,[1]finalsorted!$A:$H,$E$5,FALSE))=TRUE,"terminated",(VLOOKUP(D5893,[1]finalsorted!$A:$H,$E$5,FALSE)))</f>
        <v>1052035.55</v>
      </c>
    </row>
    <row r="5894" spans="1:5" hidden="1" outlineLevel="3" x14ac:dyDescent="0.25">
      <c r="A5894" s="39" t="s">
        <v>11057</v>
      </c>
      <c r="B5894" s="39" t="s">
        <v>4600</v>
      </c>
      <c r="C5894" s="40" t="s">
        <v>10976</v>
      </c>
      <c r="D5894" s="40" t="s">
        <v>4649</v>
      </c>
      <c r="E5894" s="41">
        <f>IF(ISNA(VLOOKUP(D5894,[1]finalsorted!$A:$H,$E$5,FALSE))=TRUE,"terminated",(VLOOKUP(D5894,[1]finalsorted!$A:$H,$E$5,FALSE)))</f>
        <v>3450071.3499999992</v>
      </c>
    </row>
    <row r="5895" spans="1:5" hidden="1" outlineLevel="3" x14ac:dyDescent="0.25">
      <c r="A5895" s="39" t="s">
        <v>11057</v>
      </c>
      <c r="B5895" s="39" t="s">
        <v>4600</v>
      </c>
      <c r="C5895" s="40" t="s">
        <v>10976</v>
      </c>
      <c r="D5895" s="40" t="s">
        <v>4650</v>
      </c>
      <c r="E5895" s="41" t="str">
        <f>IF(ISNA(VLOOKUP(D5895,[1]finalsorted!$A:$H,$E$5,FALSE))=TRUE,"terminated",(VLOOKUP(D5895,[1]finalsorted!$A:$H,$E$5,FALSE)))</f>
        <v/>
      </c>
    </row>
    <row r="5896" spans="1:5" hidden="1" outlineLevel="3" x14ac:dyDescent="0.25">
      <c r="A5896" s="39" t="s">
        <v>11057</v>
      </c>
      <c r="B5896" s="39" t="s">
        <v>4600</v>
      </c>
      <c r="C5896" s="40" t="s">
        <v>10976</v>
      </c>
      <c r="D5896" s="40" t="s">
        <v>4651</v>
      </c>
      <c r="E5896" s="41">
        <f>IF(ISNA(VLOOKUP(D5896,[1]finalsorted!$A:$H,$E$5,FALSE))=TRUE,"terminated",(VLOOKUP(D5896,[1]finalsorted!$A:$H,$E$5,FALSE)))</f>
        <v>154035.16</v>
      </c>
    </row>
    <row r="5897" spans="1:5" hidden="1" outlineLevel="3" x14ac:dyDescent="0.25">
      <c r="A5897" s="39" t="s">
        <v>11057</v>
      </c>
      <c r="B5897" s="39" t="s">
        <v>4600</v>
      </c>
      <c r="C5897" s="40" t="s">
        <v>10976</v>
      </c>
      <c r="D5897" s="40" t="s">
        <v>4652</v>
      </c>
      <c r="E5897" s="41" t="str">
        <f>IF(ISNA(VLOOKUP(D5897,[1]finalsorted!$A:$H,$E$5,FALSE))=TRUE,"terminated",(VLOOKUP(D5897,[1]finalsorted!$A:$H,$E$5,FALSE)))</f>
        <v/>
      </c>
    </row>
    <row r="5898" spans="1:5" hidden="1" outlineLevel="3" x14ac:dyDescent="0.25">
      <c r="A5898" s="39" t="s">
        <v>11057</v>
      </c>
      <c r="B5898" s="39" t="s">
        <v>4600</v>
      </c>
      <c r="C5898" s="40" t="s">
        <v>10976</v>
      </c>
      <c r="D5898" s="40" t="s">
        <v>4653</v>
      </c>
      <c r="E5898" s="41">
        <f>IF(ISNA(VLOOKUP(D5898,[1]finalsorted!$A:$H,$E$5,FALSE))=TRUE,"terminated",(VLOOKUP(D5898,[1]finalsorted!$A:$H,$E$5,FALSE)))</f>
        <v>1068665.7799999998</v>
      </c>
    </row>
    <row r="5899" spans="1:5" hidden="1" outlineLevel="3" x14ac:dyDescent="0.25">
      <c r="A5899" s="39" t="s">
        <v>11057</v>
      </c>
      <c r="B5899" s="39" t="s">
        <v>4600</v>
      </c>
      <c r="C5899" s="40" t="s">
        <v>10976</v>
      </c>
      <c r="D5899" s="40" t="s">
        <v>4654</v>
      </c>
      <c r="E5899" s="41">
        <f>IF(ISNA(VLOOKUP(D5899,[1]finalsorted!$A:$H,$E$5,FALSE))=TRUE,"terminated",(VLOOKUP(D5899,[1]finalsorted!$A:$H,$E$5,FALSE)))</f>
        <v>2568021.1799999997</v>
      </c>
    </row>
    <row r="5900" spans="1:5" hidden="1" outlineLevel="3" x14ac:dyDescent="0.25">
      <c r="A5900" s="39" t="s">
        <v>11057</v>
      </c>
      <c r="B5900" s="39" t="s">
        <v>4600</v>
      </c>
      <c r="C5900" s="40" t="s">
        <v>10976</v>
      </c>
      <c r="D5900" s="40" t="s">
        <v>4655</v>
      </c>
      <c r="E5900" s="41">
        <f>IF(ISNA(VLOOKUP(D5900,[1]finalsorted!$A:$H,$E$5,FALSE))=TRUE,"terminated",(VLOOKUP(D5900,[1]finalsorted!$A:$H,$E$5,FALSE)))</f>
        <v>6104605.8400000008</v>
      </c>
    </row>
    <row r="5901" spans="1:5" hidden="1" outlineLevel="3" x14ac:dyDescent="0.25">
      <c r="A5901" s="39" t="s">
        <v>11057</v>
      </c>
      <c r="B5901" s="39" t="s">
        <v>4600</v>
      </c>
      <c r="C5901" s="40" t="s">
        <v>10976</v>
      </c>
      <c r="D5901" s="40" t="s">
        <v>4656</v>
      </c>
      <c r="E5901" s="41" t="str">
        <f>IF(ISNA(VLOOKUP(D5901,[1]finalsorted!$A:$H,$E$5,FALSE))=TRUE,"terminated",(VLOOKUP(D5901,[1]finalsorted!$A:$H,$E$5,FALSE)))</f>
        <v/>
      </c>
    </row>
    <row r="5902" spans="1:5" hidden="1" outlineLevel="3" x14ac:dyDescent="0.25">
      <c r="A5902" s="39" t="s">
        <v>11057</v>
      </c>
      <c r="B5902" s="39" t="s">
        <v>4600</v>
      </c>
      <c r="C5902" s="40" t="s">
        <v>10976</v>
      </c>
      <c r="D5902" s="40" t="s">
        <v>4657</v>
      </c>
      <c r="E5902" s="41" t="str">
        <f>IF(ISNA(VLOOKUP(D5902,[1]finalsorted!$A:$H,$E$5,FALSE))=TRUE,"terminated",(VLOOKUP(D5902,[1]finalsorted!$A:$H,$E$5,FALSE)))</f>
        <v/>
      </c>
    </row>
    <row r="5903" spans="1:5" hidden="1" outlineLevel="3" x14ac:dyDescent="0.25">
      <c r="A5903" s="39" t="s">
        <v>11057</v>
      </c>
      <c r="B5903" s="39" t="s">
        <v>4600</v>
      </c>
      <c r="C5903" s="40" t="s">
        <v>10976</v>
      </c>
      <c r="D5903" s="40" t="s">
        <v>4658</v>
      </c>
      <c r="E5903" s="41">
        <f>IF(ISNA(VLOOKUP(D5903,[1]finalsorted!$A:$H,$E$5,FALSE))=TRUE,"terminated",(VLOOKUP(D5903,[1]finalsorted!$A:$H,$E$5,FALSE)))</f>
        <v>520374.24999999994</v>
      </c>
    </row>
    <row r="5904" spans="1:5" hidden="1" outlineLevel="3" x14ac:dyDescent="0.25">
      <c r="A5904" s="39" t="s">
        <v>11057</v>
      </c>
      <c r="B5904" s="39" t="s">
        <v>4600</v>
      </c>
      <c r="C5904" s="40" t="s">
        <v>10976</v>
      </c>
      <c r="D5904" s="40" t="s">
        <v>4659</v>
      </c>
      <c r="E5904" s="41" t="str">
        <f>IF(ISNA(VLOOKUP(D5904,[1]finalsorted!$A:$H,$E$5,FALSE))=TRUE,"terminated",(VLOOKUP(D5904,[1]finalsorted!$A:$H,$E$5,FALSE)))</f>
        <v/>
      </c>
    </row>
    <row r="5905" spans="1:5" hidden="1" outlineLevel="3" x14ac:dyDescent="0.25">
      <c r="A5905" s="39" t="s">
        <v>11057</v>
      </c>
      <c r="B5905" s="39" t="s">
        <v>4600</v>
      </c>
      <c r="C5905" s="40" t="s">
        <v>10976</v>
      </c>
      <c r="D5905" s="40" t="s">
        <v>4660</v>
      </c>
      <c r="E5905" s="41" t="str">
        <f>IF(ISNA(VLOOKUP(D5905,[1]finalsorted!$A:$H,$E$5,FALSE))=TRUE,"terminated",(VLOOKUP(D5905,[1]finalsorted!$A:$H,$E$5,FALSE)))</f>
        <v/>
      </c>
    </row>
    <row r="5906" spans="1:5" hidden="1" outlineLevel="3" x14ac:dyDescent="0.25">
      <c r="A5906" s="39" t="s">
        <v>11057</v>
      </c>
      <c r="B5906" s="39" t="s">
        <v>4600</v>
      </c>
      <c r="C5906" s="40" t="s">
        <v>10976</v>
      </c>
      <c r="D5906" s="40" t="s">
        <v>4661</v>
      </c>
      <c r="E5906" s="41" t="str">
        <f>IF(ISNA(VLOOKUP(D5906,[1]finalsorted!$A:$H,$E$5,FALSE))=TRUE,"terminated",(VLOOKUP(D5906,[1]finalsorted!$A:$H,$E$5,FALSE)))</f>
        <v/>
      </c>
    </row>
    <row r="5907" spans="1:5" hidden="1" outlineLevel="3" x14ac:dyDescent="0.25">
      <c r="A5907" s="39" t="s">
        <v>11057</v>
      </c>
      <c r="B5907" s="39" t="s">
        <v>4600</v>
      </c>
      <c r="C5907" s="40" t="s">
        <v>10976</v>
      </c>
      <c r="D5907" s="40" t="s">
        <v>4662</v>
      </c>
      <c r="E5907" s="41" t="str">
        <f>IF(ISNA(VLOOKUP(D5907,[1]finalsorted!$A:$H,$E$5,FALSE))=TRUE,"terminated",(VLOOKUP(D5907,[1]finalsorted!$A:$H,$E$5,FALSE)))</f>
        <v/>
      </c>
    </row>
    <row r="5908" spans="1:5" hidden="1" outlineLevel="3" x14ac:dyDescent="0.25">
      <c r="A5908" s="39" t="s">
        <v>11057</v>
      </c>
      <c r="B5908" s="39" t="s">
        <v>4600</v>
      </c>
      <c r="C5908" s="40" t="s">
        <v>10976</v>
      </c>
      <c r="D5908" s="40" t="s">
        <v>4663</v>
      </c>
      <c r="E5908" s="41" t="str">
        <f>IF(ISNA(VLOOKUP(D5908,[1]finalsorted!$A:$H,$E$5,FALSE))=TRUE,"terminated",(VLOOKUP(D5908,[1]finalsorted!$A:$H,$E$5,FALSE)))</f>
        <v/>
      </c>
    </row>
    <row r="5909" spans="1:5" hidden="1" outlineLevel="3" x14ac:dyDescent="0.25">
      <c r="A5909" s="39" t="s">
        <v>11057</v>
      </c>
      <c r="B5909" s="39" t="s">
        <v>4600</v>
      </c>
      <c r="C5909" s="40" t="s">
        <v>10976</v>
      </c>
      <c r="D5909" s="40" t="s">
        <v>4664</v>
      </c>
      <c r="E5909" s="41" t="str">
        <f>IF(ISNA(VLOOKUP(D5909,[1]finalsorted!$A:$H,$E$5,FALSE))=TRUE,"terminated",(VLOOKUP(D5909,[1]finalsorted!$A:$H,$E$5,FALSE)))</f>
        <v/>
      </c>
    </row>
    <row r="5910" spans="1:5" hidden="1" outlineLevel="3" x14ac:dyDescent="0.25">
      <c r="A5910" s="39" t="s">
        <v>11057</v>
      </c>
      <c r="B5910" s="39" t="s">
        <v>4600</v>
      </c>
      <c r="C5910" s="40" t="s">
        <v>10976</v>
      </c>
      <c r="D5910" s="40" t="s">
        <v>4665</v>
      </c>
      <c r="E5910" s="41" t="str">
        <f>IF(ISNA(VLOOKUP(D5910,[1]finalsorted!$A:$H,$E$5,FALSE))=TRUE,"terminated",(VLOOKUP(D5910,[1]finalsorted!$A:$H,$E$5,FALSE)))</f>
        <v/>
      </c>
    </row>
    <row r="5911" spans="1:5" hidden="1" outlineLevel="3" x14ac:dyDescent="0.25">
      <c r="A5911" s="39" t="s">
        <v>11057</v>
      </c>
      <c r="B5911" s="39" t="s">
        <v>4600</v>
      </c>
      <c r="C5911" s="40" t="s">
        <v>10976</v>
      </c>
      <c r="D5911" s="40" t="s">
        <v>4666</v>
      </c>
      <c r="E5911" s="41" t="str">
        <f>IF(ISNA(VLOOKUP(D5911,[1]finalsorted!$A:$H,$E$5,FALSE))=TRUE,"terminated",(VLOOKUP(D5911,[1]finalsorted!$A:$H,$E$5,FALSE)))</f>
        <v/>
      </c>
    </row>
    <row r="5912" spans="1:5" hidden="1" outlineLevel="3" x14ac:dyDescent="0.25">
      <c r="A5912" s="39" t="s">
        <v>11057</v>
      </c>
      <c r="B5912" s="39" t="s">
        <v>4600</v>
      </c>
      <c r="C5912" s="40" t="s">
        <v>10976</v>
      </c>
      <c r="D5912" s="40" t="s">
        <v>4667</v>
      </c>
      <c r="E5912" s="41" t="str">
        <f>IF(ISNA(VLOOKUP(D5912,[1]finalsorted!$A:$H,$E$5,FALSE))=TRUE,"terminated",(VLOOKUP(D5912,[1]finalsorted!$A:$H,$E$5,FALSE)))</f>
        <v/>
      </c>
    </row>
    <row r="5913" spans="1:5" hidden="1" outlineLevel="3" x14ac:dyDescent="0.25">
      <c r="A5913" s="39" t="s">
        <v>11057</v>
      </c>
      <c r="B5913" s="39" t="s">
        <v>4600</v>
      </c>
      <c r="C5913" s="40" t="s">
        <v>10976</v>
      </c>
      <c r="D5913" s="40" t="s">
        <v>4668</v>
      </c>
      <c r="E5913" s="41" t="str">
        <f>IF(ISNA(VLOOKUP(D5913,[1]finalsorted!$A:$H,$E$5,FALSE))=TRUE,"terminated",(VLOOKUP(D5913,[1]finalsorted!$A:$H,$E$5,FALSE)))</f>
        <v/>
      </c>
    </row>
    <row r="5914" spans="1:5" hidden="1" outlineLevel="3" x14ac:dyDescent="0.25">
      <c r="A5914" s="39" t="s">
        <v>11057</v>
      </c>
      <c r="B5914" s="39" t="s">
        <v>4600</v>
      </c>
      <c r="C5914" s="40" t="s">
        <v>10976</v>
      </c>
      <c r="D5914" s="40" t="s">
        <v>11113</v>
      </c>
      <c r="E5914" s="41">
        <f>IF(ISNA(VLOOKUP(D5914,[1]finalsorted!$A:$H,$E$5,FALSE))=TRUE,"terminated",(VLOOKUP(D5914,[1]finalsorted!$A:$H,$E$5,FALSE)))</f>
        <v>10695144.590000002</v>
      </c>
    </row>
    <row r="5915" spans="1:5" hidden="1" outlineLevel="2" x14ac:dyDescent="0.25">
      <c r="A5915" s="39"/>
      <c r="B5915" s="39" t="s">
        <v>4600</v>
      </c>
      <c r="C5915" s="40" t="s">
        <v>10976</v>
      </c>
      <c r="D5915" s="40" t="s">
        <v>11274</v>
      </c>
      <c r="E5915" s="41">
        <f>IF(ISNA(VLOOKUP(D5915,[1]finalsorted!$A:$H,$E$5,FALSE))=TRUE,"terminated",(VLOOKUP(D5915,[1]finalsorted!$A:$H,$E$5,FALSE)))</f>
        <v>144267968.38</v>
      </c>
    </row>
    <row r="5916" spans="1:5" hidden="1" outlineLevel="3" x14ac:dyDescent="0.25">
      <c r="A5916" s="39" t="s">
        <v>11057</v>
      </c>
      <c r="B5916" s="39" t="s">
        <v>6087</v>
      </c>
      <c r="C5916" s="40" t="s">
        <v>10986</v>
      </c>
      <c r="D5916" s="40" t="s">
        <v>6086</v>
      </c>
      <c r="E5916" s="41">
        <f>IF(ISNA(VLOOKUP(D5916,[1]finalsorted!$A:$H,$E$5,FALSE))=TRUE,"terminated",(VLOOKUP(D5916,[1]finalsorted!$A:$H,$E$5,FALSE)))</f>
        <v>2747369.82</v>
      </c>
    </row>
    <row r="5917" spans="1:5" hidden="1" outlineLevel="3" x14ac:dyDescent="0.25">
      <c r="A5917" s="39" t="s">
        <v>11057</v>
      </c>
      <c r="B5917" s="39" t="s">
        <v>6087</v>
      </c>
      <c r="C5917" s="40" t="s">
        <v>10986</v>
      </c>
      <c r="D5917" s="40" t="s">
        <v>6088</v>
      </c>
      <c r="E5917" s="41">
        <f>IF(ISNA(VLOOKUP(D5917,[1]finalsorted!$A:$H,$E$5,FALSE))=TRUE,"terminated",(VLOOKUP(D5917,[1]finalsorted!$A:$H,$E$5,FALSE)))</f>
        <v>5247953.8600000003</v>
      </c>
    </row>
    <row r="5918" spans="1:5" hidden="1" outlineLevel="3" x14ac:dyDescent="0.25">
      <c r="A5918" s="39" t="s">
        <v>11057</v>
      </c>
      <c r="B5918" s="39" t="s">
        <v>6087</v>
      </c>
      <c r="C5918" s="40" t="s">
        <v>10986</v>
      </c>
      <c r="D5918" s="40" t="s">
        <v>6089</v>
      </c>
      <c r="E5918" s="41">
        <f>IF(ISNA(VLOOKUP(D5918,[1]finalsorted!$A:$H,$E$5,FALSE))=TRUE,"terminated",(VLOOKUP(D5918,[1]finalsorted!$A:$H,$E$5,FALSE)))</f>
        <v>3532176.2899999996</v>
      </c>
    </row>
    <row r="5919" spans="1:5" hidden="1" outlineLevel="3" x14ac:dyDescent="0.25">
      <c r="A5919" s="39" t="s">
        <v>11057</v>
      </c>
      <c r="B5919" s="39" t="s">
        <v>6087</v>
      </c>
      <c r="C5919" s="40" t="s">
        <v>10986</v>
      </c>
      <c r="D5919" s="40" t="s">
        <v>6090</v>
      </c>
      <c r="E5919" s="41">
        <f>IF(ISNA(VLOOKUP(D5919,[1]finalsorted!$A:$H,$E$5,FALSE))=TRUE,"terminated",(VLOOKUP(D5919,[1]finalsorted!$A:$H,$E$5,FALSE)))</f>
        <v>2841904.4399999995</v>
      </c>
    </row>
    <row r="5920" spans="1:5" hidden="1" outlineLevel="3" x14ac:dyDescent="0.25">
      <c r="A5920" s="39" t="s">
        <v>11057</v>
      </c>
      <c r="B5920" s="39" t="s">
        <v>6087</v>
      </c>
      <c r="C5920" s="40" t="s">
        <v>10986</v>
      </c>
      <c r="D5920" s="40" t="s">
        <v>6091</v>
      </c>
      <c r="E5920" s="41">
        <f>IF(ISNA(VLOOKUP(D5920,[1]finalsorted!$A:$H,$E$5,FALSE))=TRUE,"terminated",(VLOOKUP(D5920,[1]finalsorted!$A:$H,$E$5,FALSE)))</f>
        <v>10677574.120000001</v>
      </c>
    </row>
    <row r="5921" spans="1:5" hidden="1" outlineLevel="3" x14ac:dyDescent="0.25">
      <c r="A5921" s="39" t="s">
        <v>11057</v>
      </c>
      <c r="B5921" s="39" t="s">
        <v>6087</v>
      </c>
      <c r="C5921" s="40" t="s">
        <v>10986</v>
      </c>
      <c r="D5921" s="40" t="s">
        <v>6092</v>
      </c>
      <c r="E5921" s="41" t="str">
        <f>IF(ISNA(VLOOKUP(D5921,[1]finalsorted!$A:$H,$E$5,FALSE))=TRUE,"terminated",(VLOOKUP(D5921,[1]finalsorted!$A:$H,$E$5,FALSE)))</f>
        <v/>
      </c>
    </row>
    <row r="5922" spans="1:5" hidden="1" outlineLevel="3" x14ac:dyDescent="0.25">
      <c r="A5922" s="39" t="s">
        <v>11057</v>
      </c>
      <c r="B5922" s="39" t="s">
        <v>6087</v>
      </c>
      <c r="C5922" s="40" t="s">
        <v>10986</v>
      </c>
      <c r="D5922" s="40" t="s">
        <v>6093</v>
      </c>
      <c r="E5922" s="41">
        <f>IF(ISNA(VLOOKUP(D5922,[1]finalsorted!$A:$H,$E$5,FALSE))=TRUE,"terminated",(VLOOKUP(D5922,[1]finalsorted!$A:$H,$E$5,FALSE)))</f>
        <v>8623952.1899999995</v>
      </c>
    </row>
    <row r="5923" spans="1:5" hidden="1" outlineLevel="3" x14ac:dyDescent="0.25">
      <c r="A5923" s="39" t="s">
        <v>11057</v>
      </c>
      <c r="B5923" s="39" t="s">
        <v>6087</v>
      </c>
      <c r="C5923" s="40" t="s">
        <v>10986</v>
      </c>
      <c r="D5923" s="40" t="s">
        <v>11344</v>
      </c>
      <c r="E5923" s="41" t="str">
        <f>IF(ISNA(VLOOKUP(D5923,[1]finalsorted!$A:$H,$E$5,FALSE))=TRUE,"terminated",(VLOOKUP(D5923,[1]finalsorted!$A:$H,$E$5,FALSE)))</f>
        <v/>
      </c>
    </row>
    <row r="5924" spans="1:5" hidden="1" outlineLevel="3" x14ac:dyDescent="0.25">
      <c r="A5924" s="39" t="s">
        <v>11057</v>
      </c>
      <c r="B5924" s="39" t="s">
        <v>6087</v>
      </c>
      <c r="C5924" s="40" t="s">
        <v>10986</v>
      </c>
      <c r="D5924" s="40" t="s">
        <v>6094</v>
      </c>
      <c r="E5924" s="41">
        <f>IF(ISNA(VLOOKUP(D5924,[1]finalsorted!$A:$H,$E$5,FALSE))=TRUE,"terminated",(VLOOKUP(D5924,[1]finalsorted!$A:$H,$E$5,FALSE)))</f>
        <v>7711802.4100000001</v>
      </c>
    </row>
    <row r="5925" spans="1:5" hidden="1" outlineLevel="3" x14ac:dyDescent="0.25">
      <c r="A5925" s="39" t="s">
        <v>11057</v>
      </c>
      <c r="B5925" s="39" t="s">
        <v>6087</v>
      </c>
      <c r="C5925" s="40" t="s">
        <v>10986</v>
      </c>
      <c r="D5925" s="40" t="s">
        <v>6095</v>
      </c>
      <c r="E5925" s="41" t="str">
        <f>IF(ISNA(VLOOKUP(D5925,[1]finalsorted!$A:$H,$E$5,FALSE))=TRUE,"terminated",(VLOOKUP(D5925,[1]finalsorted!$A:$H,$E$5,FALSE)))</f>
        <v/>
      </c>
    </row>
    <row r="5926" spans="1:5" hidden="1" outlineLevel="3" x14ac:dyDescent="0.25">
      <c r="A5926" s="39" t="s">
        <v>11057</v>
      </c>
      <c r="B5926" s="39" t="s">
        <v>6087</v>
      </c>
      <c r="C5926" s="40" t="s">
        <v>10986</v>
      </c>
      <c r="D5926" s="40" t="s">
        <v>6096</v>
      </c>
      <c r="E5926" s="41">
        <f>IF(ISNA(VLOOKUP(D5926,[1]finalsorted!$A:$H,$E$5,FALSE))=TRUE,"terminated",(VLOOKUP(D5926,[1]finalsorted!$A:$H,$E$5,FALSE)))</f>
        <v>3318537.5999999992</v>
      </c>
    </row>
    <row r="5927" spans="1:5" hidden="1" outlineLevel="3" x14ac:dyDescent="0.25">
      <c r="A5927" s="39" t="s">
        <v>11057</v>
      </c>
      <c r="B5927" s="39" t="s">
        <v>6087</v>
      </c>
      <c r="C5927" s="40" t="s">
        <v>10986</v>
      </c>
      <c r="D5927" s="40" t="s">
        <v>6097</v>
      </c>
      <c r="E5927" s="41">
        <f>IF(ISNA(VLOOKUP(D5927,[1]finalsorted!$A:$H,$E$5,FALSE))=TRUE,"terminated",(VLOOKUP(D5927,[1]finalsorted!$A:$H,$E$5,FALSE)))</f>
        <v>7386814.3000000017</v>
      </c>
    </row>
    <row r="5928" spans="1:5" hidden="1" outlineLevel="3" x14ac:dyDescent="0.25">
      <c r="A5928" s="39" t="s">
        <v>11057</v>
      </c>
      <c r="B5928" s="39" t="s">
        <v>6087</v>
      </c>
      <c r="C5928" s="40" t="s">
        <v>10986</v>
      </c>
      <c r="D5928" s="40" t="s">
        <v>6098</v>
      </c>
      <c r="E5928" s="41">
        <f>IF(ISNA(VLOOKUP(D5928,[1]finalsorted!$A:$H,$E$5,FALSE))=TRUE,"terminated",(VLOOKUP(D5928,[1]finalsorted!$A:$H,$E$5,FALSE)))</f>
        <v>9648671.0499999989</v>
      </c>
    </row>
    <row r="5929" spans="1:5" hidden="1" outlineLevel="3" x14ac:dyDescent="0.25">
      <c r="A5929" s="39" t="s">
        <v>11057</v>
      </c>
      <c r="B5929" s="39" t="s">
        <v>6087</v>
      </c>
      <c r="C5929" s="40" t="s">
        <v>10986</v>
      </c>
      <c r="D5929" s="40" t="s">
        <v>6099</v>
      </c>
      <c r="E5929" s="41">
        <f>IF(ISNA(VLOOKUP(D5929,[1]finalsorted!$A:$H,$E$5,FALSE))=TRUE,"terminated",(VLOOKUP(D5929,[1]finalsorted!$A:$H,$E$5,FALSE)))</f>
        <v>16989790.989999995</v>
      </c>
    </row>
    <row r="5930" spans="1:5" hidden="1" outlineLevel="3" x14ac:dyDescent="0.25">
      <c r="A5930" s="39" t="s">
        <v>11057</v>
      </c>
      <c r="B5930" s="39" t="s">
        <v>6087</v>
      </c>
      <c r="C5930" s="40" t="s">
        <v>10986</v>
      </c>
      <c r="D5930" s="40" t="s">
        <v>6100</v>
      </c>
      <c r="E5930" s="41" t="str">
        <f>IF(ISNA(VLOOKUP(D5930,[1]finalsorted!$A:$H,$E$5,FALSE))=TRUE,"terminated",(VLOOKUP(D5930,[1]finalsorted!$A:$H,$E$5,FALSE)))</f>
        <v/>
      </c>
    </row>
    <row r="5931" spans="1:5" hidden="1" outlineLevel="3" x14ac:dyDescent="0.25">
      <c r="A5931" s="39" t="s">
        <v>11057</v>
      </c>
      <c r="B5931" s="39" t="s">
        <v>6087</v>
      </c>
      <c r="C5931" s="40" t="s">
        <v>10986</v>
      </c>
      <c r="D5931" s="40" t="s">
        <v>6101</v>
      </c>
      <c r="E5931" s="41">
        <f>IF(ISNA(VLOOKUP(D5931,[1]finalsorted!$A:$H,$E$5,FALSE))=TRUE,"terminated",(VLOOKUP(D5931,[1]finalsorted!$A:$H,$E$5,FALSE)))</f>
        <v>2970386.7300000004</v>
      </c>
    </row>
    <row r="5932" spans="1:5" hidden="1" outlineLevel="3" x14ac:dyDescent="0.25">
      <c r="A5932" s="39" t="s">
        <v>11057</v>
      </c>
      <c r="B5932" s="39" t="s">
        <v>6087</v>
      </c>
      <c r="C5932" s="40" t="s">
        <v>10986</v>
      </c>
      <c r="D5932" s="40" t="s">
        <v>6102</v>
      </c>
      <c r="E5932" s="41" t="str">
        <f>IF(ISNA(VLOOKUP(D5932,[1]finalsorted!$A:$H,$E$5,FALSE))=TRUE,"terminated",(VLOOKUP(D5932,[1]finalsorted!$A:$H,$E$5,FALSE)))</f>
        <v/>
      </c>
    </row>
    <row r="5933" spans="1:5" hidden="1" outlineLevel="3" x14ac:dyDescent="0.25">
      <c r="A5933" s="39" t="s">
        <v>11057</v>
      </c>
      <c r="B5933" s="39" t="s">
        <v>6087</v>
      </c>
      <c r="C5933" s="40" t="s">
        <v>10986</v>
      </c>
      <c r="D5933" s="40" t="s">
        <v>6103</v>
      </c>
      <c r="E5933" s="41">
        <f>IF(ISNA(VLOOKUP(D5933,[1]finalsorted!$A:$H,$E$5,FALSE))=TRUE,"terminated",(VLOOKUP(D5933,[1]finalsorted!$A:$H,$E$5,FALSE)))</f>
        <v>4973732.32</v>
      </c>
    </row>
    <row r="5934" spans="1:5" hidden="1" outlineLevel="3" x14ac:dyDescent="0.25">
      <c r="A5934" s="39" t="s">
        <v>11057</v>
      </c>
      <c r="B5934" s="39" t="s">
        <v>6087</v>
      </c>
      <c r="C5934" s="40" t="s">
        <v>10986</v>
      </c>
      <c r="D5934" s="40" t="s">
        <v>6104</v>
      </c>
      <c r="E5934" s="41">
        <f>IF(ISNA(VLOOKUP(D5934,[1]finalsorted!$A:$H,$E$5,FALSE))=TRUE,"terminated",(VLOOKUP(D5934,[1]finalsorted!$A:$H,$E$5,FALSE)))</f>
        <v>2380251.06</v>
      </c>
    </row>
    <row r="5935" spans="1:5" hidden="1" outlineLevel="3" x14ac:dyDescent="0.25">
      <c r="A5935" s="39" t="s">
        <v>11057</v>
      </c>
      <c r="B5935" s="39" t="s">
        <v>6087</v>
      </c>
      <c r="C5935" s="40" t="s">
        <v>10986</v>
      </c>
      <c r="D5935" s="40" t="s">
        <v>6105</v>
      </c>
      <c r="E5935" s="41">
        <f>IF(ISNA(VLOOKUP(D5935,[1]finalsorted!$A:$H,$E$5,FALSE))=TRUE,"terminated",(VLOOKUP(D5935,[1]finalsorted!$A:$H,$E$5,FALSE)))</f>
        <v>1422647.3399999996</v>
      </c>
    </row>
    <row r="5936" spans="1:5" hidden="1" outlineLevel="3" x14ac:dyDescent="0.25">
      <c r="A5936" s="39" t="s">
        <v>11057</v>
      </c>
      <c r="B5936" s="39" t="s">
        <v>6087</v>
      </c>
      <c r="C5936" s="40" t="s">
        <v>10986</v>
      </c>
      <c r="D5936" s="40" t="s">
        <v>6106</v>
      </c>
      <c r="E5936" s="41">
        <f>IF(ISNA(VLOOKUP(D5936,[1]finalsorted!$A:$H,$E$5,FALSE))=TRUE,"terminated",(VLOOKUP(D5936,[1]finalsorted!$A:$H,$E$5,FALSE)))</f>
        <v>3499401.54</v>
      </c>
    </row>
    <row r="5937" spans="1:5" hidden="1" outlineLevel="3" x14ac:dyDescent="0.25">
      <c r="A5937" s="39" t="s">
        <v>11057</v>
      </c>
      <c r="B5937" s="39" t="s">
        <v>6087</v>
      </c>
      <c r="C5937" s="40" t="s">
        <v>10986</v>
      </c>
      <c r="D5937" s="40" t="s">
        <v>6107</v>
      </c>
      <c r="E5937" s="41" t="str">
        <f>IF(ISNA(VLOOKUP(D5937,[1]finalsorted!$A:$H,$E$5,FALSE))=TRUE,"terminated",(VLOOKUP(D5937,[1]finalsorted!$A:$H,$E$5,FALSE)))</f>
        <v/>
      </c>
    </row>
    <row r="5938" spans="1:5" hidden="1" outlineLevel="3" x14ac:dyDescent="0.25">
      <c r="A5938" s="39" t="s">
        <v>11057</v>
      </c>
      <c r="B5938" s="39" t="s">
        <v>6087</v>
      </c>
      <c r="C5938" s="40" t="s">
        <v>10986</v>
      </c>
      <c r="D5938" s="40" t="s">
        <v>6108</v>
      </c>
      <c r="E5938" s="41">
        <f>IF(ISNA(VLOOKUP(D5938,[1]finalsorted!$A:$H,$E$5,FALSE))=TRUE,"terminated",(VLOOKUP(D5938,[1]finalsorted!$A:$H,$E$5,FALSE)))</f>
        <v>6953039.2299999986</v>
      </c>
    </row>
    <row r="5939" spans="1:5" hidden="1" outlineLevel="3" x14ac:dyDescent="0.25">
      <c r="A5939" s="39" t="s">
        <v>11057</v>
      </c>
      <c r="B5939" s="39" t="s">
        <v>6087</v>
      </c>
      <c r="C5939" s="40" t="s">
        <v>10986</v>
      </c>
      <c r="D5939" s="40" t="s">
        <v>6109</v>
      </c>
      <c r="E5939" s="41">
        <f>IF(ISNA(VLOOKUP(D5939,[1]finalsorted!$A:$H,$E$5,FALSE))=TRUE,"terminated",(VLOOKUP(D5939,[1]finalsorted!$A:$H,$E$5,FALSE)))</f>
        <v>10869842.850000001</v>
      </c>
    </row>
    <row r="5940" spans="1:5" hidden="1" outlineLevel="3" x14ac:dyDescent="0.25">
      <c r="A5940" s="39" t="s">
        <v>11057</v>
      </c>
      <c r="B5940" s="39" t="s">
        <v>6087</v>
      </c>
      <c r="C5940" s="40" t="s">
        <v>10986</v>
      </c>
      <c r="D5940" s="40" t="s">
        <v>6110</v>
      </c>
      <c r="E5940" s="41">
        <f>IF(ISNA(VLOOKUP(D5940,[1]finalsorted!$A:$H,$E$5,FALSE))=TRUE,"terminated",(VLOOKUP(D5940,[1]finalsorted!$A:$H,$E$5,FALSE)))</f>
        <v>1557815.1399999997</v>
      </c>
    </row>
    <row r="5941" spans="1:5" hidden="1" outlineLevel="3" x14ac:dyDescent="0.25">
      <c r="A5941" s="39" t="s">
        <v>11057</v>
      </c>
      <c r="B5941" s="39" t="s">
        <v>6087</v>
      </c>
      <c r="C5941" s="40" t="s">
        <v>10986</v>
      </c>
      <c r="D5941" s="40" t="s">
        <v>6111</v>
      </c>
      <c r="E5941" s="41" t="str">
        <f>IF(ISNA(VLOOKUP(D5941,[1]finalsorted!$A:$H,$E$5,FALSE))=TRUE,"terminated",(VLOOKUP(D5941,[1]finalsorted!$A:$H,$E$5,FALSE)))</f>
        <v/>
      </c>
    </row>
    <row r="5942" spans="1:5" hidden="1" outlineLevel="3" x14ac:dyDescent="0.25">
      <c r="A5942" s="39" t="s">
        <v>11057</v>
      </c>
      <c r="B5942" s="39" t="s">
        <v>6087</v>
      </c>
      <c r="C5942" s="40" t="s">
        <v>10986</v>
      </c>
      <c r="D5942" s="40" t="s">
        <v>6112</v>
      </c>
      <c r="E5942" s="41">
        <f>IF(ISNA(VLOOKUP(D5942,[1]finalsorted!$A:$H,$E$5,FALSE))=TRUE,"terminated",(VLOOKUP(D5942,[1]finalsorted!$A:$H,$E$5,FALSE)))</f>
        <v>2479029.6499999994</v>
      </c>
    </row>
    <row r="5943" spans="1:5" hidden="1" outlineLevel="3" x14ac:dyDescent="0.25">
      <c r="A5943" s="39" t="s">
        <v>11057</v>
      </c>
      <c r="B5943" s="39" t="s">
        <v>6087</v>
      </c>
      <c r="C5943" s="40" t="s">
        <v>10986</v>
      </c>
      <c r="D5943" s="40" t="s">
        <v>6113</v>
      </c>
      <c r="E5943" s="41">
        <f>IF(ISNA(VLOOKUP(D5943,[1]finalsorted!$A:$H,$E$5,FALSE))=TRUE,"terminated",(VLOOKUP(D5943,[1]finalsorted!$A:$H,$E$5,FALSE)))</f>
        <v>677988.34000000008</v>
      </c>
    </row>
    <row r="5944" spans="1:5" hidden="1" outlineLevel="3" x14ac:dyDescent="0.25">
      <c r="A5944" s="39" t="s">
        <v>11057</v>
      </c>
      <c r="B5944" s="39" t="s">
        <v>6087</v>
      </c>
      <c r="C5944" s="40" t="s">
        <v>10986</v>
      </c>
      <c r="D5944" s="40" t="s">
        <v>6114</v>
      </c>
      <c r="E5944" s="41">
        <f>IF(ISNA(VLOOKUP(D5944,[1]finalsorted!$A:$H,$E$5,FALSE))=TRUE,"terminated",(VLOOKUP(D5944,[1]finalsorted!$A:$H,$E$5,FALSE)))</f>
        <v>5720414.7300000004</v>
      </c>
    </row>
    <row r="5945" spans="1:5" hidden="1" outlineLevel="3" x14ac:dyDescent="0.25">
      <c r="A5945" s="39" t="s">
        <v>11057</v>
      </c>
      <c r="B5945" s="39" t="s">
        <v>6087</v>
      </c>
      <c r="C5945" s="40" t="s">
        <v>10986</v>
      </c>
      <c r="D5945" s="40" t="s">
        <v>6115</v>
      </c>
      <c r="E5945" s="41" t="str">
        <f>IF(ISNA(VLOOKUP(D5945,[1]finalsorted!$A:$H,$E$5,FALSE))=TRUE,"terminated",(VLOOKUP(D5945,[1]finalsorted!$A:$H,$E$5,FALSE)))</f>
        <v/>
      </c>
    </row>
    <row r="5946" spans="1:5" hidden="1" outlineLevel="3" x14ac:dyDescent="0.25">
      <c r="A5946" s="39" t="s">
        <v>11057</v>
      </c>
      <c r="B5946" s="39" t="s">
        <v>6087</v>
      </c>
      <c r="C5946" s="40" t="s">
        <v>10986</v>
      </c>
      <c r="D5946" s="40" t="s">
        <v>6116</v>
      </c>
      <c r="E5946" s="41">
        <f>IF(ISNA(VLOOKUP(D5946,[1]finalsorted!$A:$H,$E$5,FALSE))=TRUE,"terminated",(VLOOKUP(D5946,[1]finalsorted!$A:$H,$E$5,FALSE)))</f>
        <v>1645851.69</v>
      </c>
    </row>
    <row r="5947" spans="1:5" hidden="1" outlineLevel="3" x14ac:dyDescent="0.25">
      <c r="A5947" s="39" t="s">
        <v>11057</v>
      </c>
      <c r="B5947" s="39" t="s">
        <v>6087</v>
      </c>
      <c r="C5947" s="40" t="s">
        <v>10986</v>
      </c>
      <c r="D5947" s="40" t="s">
        <v>6117</v>
      </c>
      <c r="E5947" s="41">
        <f>IF(ISNA(VLOOKUP(D5947,[1]finalsorted!$A:$H,$E$5,FALSE))=TRUE,"terminated",(VLOOKUP(D5947,[1]finalsorted!$A:$H,$E$5,FALSE)))</f>
        <v>2587933.2800000003</v>
      </c>
    </row>
    <row r="5948" spans="1:5" hidden="1" outlineLevel="3" x14ac:dyDescent="0.25">
      <c r="A5948" s="39" t="s">
        <v>11057</v>
      </c>
      <c r="B5948" s="39" t="s">
        <v>6087</v>
      </c>
      <c r="C5948" s="40" t="s">
        <v>10986</v>
      </c>
      <c r="D5948" s="40" t="s">
        <v>6118</v>
      </c>
      <c r="E5948" s="41">
        <f>IF(ISNA(VLOOKUP(D5948,[1]finalsorted!$A:$H,$E$5,FALSE))=TRUE,"terminated",(VLOOKUP(D5948,[1]finalsorted!$A:$H,$E$5,FALSE)))</f>
        <v>2177647.8199999998</v>
      </c>
    </row>
    <row r="5949" spans="1:5" hidden="1" outlineLevel="3" x14ac:dyDescent="0.25">
      <c r="A5949" s="39" t="s">
        <v>11057</v>
      </c>
      <c r="B5949" s="39" t="s">
        <v>6087</v>
      </c>
      <c r="C5949" s="40" t="s">
        <v>10986</v>
      </c>
      <c r="D5949" s="40" t="s">
        <v>6119</v>
      </c>
      <c r="E5949" s="41">
        <f>IF(ISNA(VLOOKUP(D5949,[1]finalsorted!$A:$H,$E$5,FALSE))=TRUE,"terminated",(VLOOKUP(D5949,[1]finalsorted!$A:$H,$E$5,FALSE)))</f>
        <v>4084553.6399999992</v>
      </c>
    </row>
    <row r="5950" spans="1:5" hidden="1" outlineLevel="3" x14ac:dyDescent="0.25">
      <c r="A5950" s="39" t="s">
        <v>11057</v>
      </c>
      <c r="B5950" s="39" t="s">
        <v>6087</v>
      </c>
      <c r="C5950" s="40" t="s">
        <v>10986</v>
      </c>
      <c r="D5950" s="40" t="s">
        <v>6120</v>
      </c>
      <c r="E5950" s="41">
        <f>IF(ISNA(VLOOKUP(D5950,[1]finalsorted!$A:$H,$E$5,FALSE))=TRUE,"terminated",(VLOOKUP(D5950,[1]finalsorted!$A:$H,$E$5,FALSE)))</f>
        <v>832570.85</v>
      </c>
    </row>
    <row r="5951" spans="1:5" hidden="1" outlineLevel="3" x14ac:dyDescent="0.25">
      <c r="A5951" s="39" t="s">
        <v>11057</v>
      </c>
      <c r="B5951" s="39" t="s">
        <v>6087</v>
      </c>
      <c r="C5951" s="40" t="s">
        <v>10986</v>
      </c>
      <c r="D5951" s="40" t="s">
        <v>6121</v>
      </c>
      <c r="E5951" s="41" t="str">
        <f>IF(ISNA(VLOOKUP(D5951,[1]finalsorted!$A:$H,$E$5,FALSE))=TRUE,"terminated",(VLOOKUP(D5951,[1]finalsorted!$A:$H,$E$5,FALSE)))</f>
        <v/>
      </c>
    </row>
    <row r="5952" spans="1:5" hidden="1" outlineLevel="3" x14ac:dyDescent="0.25">
      <c r="A5952" s="39" t="s">
        <v>11057</v>
      </c>
      <c r="B5952" s="39" t="s">
        <v>6087</v>
      </c>
      <c r="C5952" s="40" t="s">
        <v>10986</v>
      </c>
      <c r="D5952" s="40" t="s">
        <v>6122</v>
      </c>
      <c r="E5952" s="41">
        <f>IF(ISNA(VLOOKUP(D5952,[1]finalsorted!$A:$H,$E$5,FALSE))=TRUE,"terminated",(VLOOKUP(D5952,[1]finalsorted!$A:$H,$E$5,FALSE)))</f>
        <v>4972653.29</v>
      </c>
    </row>
    <row r="5953" spans="1:5" hidden="1" outlineLevel="3" x14ac:dyDescent="0.25">
      <c r="A5953" s="39" t="s">
        <v>11057</v>
      </c>
      <c r="B5953" s="39" t="s">
        <v>6087</v>
      </c>
      <c r="C5953" s="40" t="s">
        <v>10986</v>
      </c>
      <c r="D5953" s="40" t="s">
        <v>6123</v>
      </c>
      <c r="E5953" s="41" t="str">
        <f>IF(ISNA(VLOOKUP(D5953,[1]finalsorted!$A:$H,$E$5,FALSE))=TRUE,"terminated",(VLOOKUP(D5953,[1]finalsorted!$A:$H,$E$5,FALSE)))</f>
        <v/>
      </c>
    </row>
    <row r="5954" spans="1:5" hidden="1" outlineLevel="3" x14ac:dyDescent="0.25">
      <c r="A5954" s="39" t="s">
        <v>11057</v>
      </c>
      <c r="B5954" s="39" t="s">
        <v>6087</v>
      </c>
      <c r="C5954" s="40" t="s">
        <v>10986</v>
      </c>
      <c r="D5954" s="40" t="s">
        <v>6124</v>
      </c>
      <c r="E5954" s="41">
        <f>IF(ISNA(VLOOKUP(D5954,[1]finalsorted!$A:$H,$E$5,FALSE))=TRUE,"terminated",(VLOOKUP(D5954,[1]finalsorted!$A:$H,$E$5,FALSE)))</f>
        <v>4936625.169999999</v>
      </c>
    </row>
    <row r="5955" spans="1:5" hidden="1" outlineLevel="3" x14ac:dyDescent="0.25">
      <c r="A5955" s="39" t="s">
        <v>11057</v>
      </c>
      <c r="B5955" s="39" t="s">
        <v>6087</v>
      </c>
      <c r="C5955" s="40" t="s">
        <v>10986</v>
      </c>
      <c r="D5955" s="40" t="s">
        <v>6125</v>
      </c>
      <c r="E5955" s="41">
        <f>IF(ISNA(VLOOKUP(D5955,[1]finalsorted!$A:$H,$E$5,FALSE))=TRUE,"terminated",(VLOOKUP(D5955,[1]finalsorted!$A:$H,$E$5,FALSE)))</f>
        <v>3108791.4699999997</v>
      </c>
    </row>
    <row r="5956" spans="1:5" hidden="1" outlineLevel="3" x14ac:dyDescent="0.25">
      <c r="A5956" s="39" t="s">
        <v>11057</v>
      </c>
      <c r="B5956" s="39" t="s">
        <v>6087</v>
      </c>
      <c r="C5956" s="40" t="s">
        <v>10986</v>
      </c>
      <c r="D5956" s="40" t="s">
        <v>6126</v>
      </c>
      <c r="E5956" s="41">
        <f>IF(ISNA(VLOOKUP(D5956,[1]finalsorted!$A:$H,$E$5,FALSE))=TRUE,"terminated",(VLOOKUP(D5956,[1]finalsorted!$A:$H,$E$5,FALSE)))</f>
        <v>2205523.9499999997</v>
      </c>
    </row>
    <row r="5957" spans="1:5" hidden="1" outlineLevel="3" x14ac:dyDescent="0.25">
      <c r="A5957" s="39" t="s">
        <v>11057</v>
      </c>
      <c r="B5957" s="39" t="s">
        <v>6087</v>
      </c>
      <c r="C5957" s="40" t="s">
        <v>10986</v>
      </c>
      <c r="D5957" s="40" t="s">
        <v>6127</v>
      </c>
      <c r="E5957" s="41">
        <f>IF(ISNA(VLOOKUP(D5957,[1]finalsorted!$A:$H,$E$5,FALSE))=TRUE,"terminated",(VLOOKUP(D5957,[1]finalsorted!$A:$H,$E$5,FALSE)))</f>
        <v>3129167.43</v>
      </c>
    </row>
    <row r="5958" spans="1:5" hidden="1" outlineLevel="3" x14ac:dyDescent="0.25">
      <c r="A5958" s="39" t="s">
        <v>11057</v>
      </c>
      <c r="B5958" s="39" t="s">
        <v>6087</v>
      </c>
      <c r="C5958" s="40" t="s">
        <v>10986</v>
      </c>
      <c r="D5958" s="40" t="s">
        <v>6128</v>
      </c>
      <c r="E5958" s="41">
        <f>IF(ISNA(VLOOKUP(D5958,[1]finalsorted!$A:$H,$E$5,FALSE))=TRUE,"terminated",(VLOOKUP(D5958,[1]finalsorted!$A:$H,$E$5,FALSE)))</f>
        <v>1899293.72</v>
      </c>
    </row>
    <row r="5959" spans="1:5" hidden="1" outlineLevel="3" x14ac:dyDescent="0.25">
      <c r="A5959" s="39" t="s">
        <v>11057</v>
      </c>
      <c r="B5959" s="39" t="s">
        <v>6087</v>
      </c>
      <c r="C5959" s="40" t="s">
        <v>10986</v>
      </c>
      <c r="D5959" s="40" t="s">
        <v>6129</v>
      </c>
      <c r="E5959" s="41">
        <f>IF(ISNA(VLOOKUP(D5959,[1]finalsorted!$A:$H,$E$5,FALSE))=TRUE,"terminated",(VLOOKUP(D5959,[1]finalsorted!$A:$H,$E$5,FALSE)))</f>
        <v>2777085.07</v>
      </c>
    </row>
    <row r="5960" spans="1:5" hidden="1" outlineLevel="3" x14ac:dyDescent="0.25">
      <c r="A5960" s="39" t="s">
        <v>11057</v>
      </c>
      <c r="B5960" s="39" t="s">
        <v>6087</v>
      </c>
      <c r="C5960" s="40" t="s">
        <v>10986</v>
      </c>
      <c r="D5960" s="40" t="s">
        <v>6130</v>
      </c>
      <c r="E5960" s="41" t="str">
        <f>IF(ISNA(VLOOKUP(D5960,[1]finalsorted!$A:$H,$E$5,FALSE))=TRUE,"terminated",(VLOOKUP(D5960,[1]finalsorted!$A:$H,$E$5,FALSE)))</f>
        <v/>
      </c>
    </row>
    <row r="5961" spans="1:5" hidden="1" outlineLevel="3" x14ac:dyDescent="0.25">
      <c r="A5961" s="39" t="s">
        <v>11057</v>
      </c>
      <c r="B5961" s="39" t="s">
        <v>6087</v>
      </c>
      <c r="C5961" s="40" t="s">
        <v>10986</v>
      </c>
      <c r="D5961" s="40" t="s">
        <v>6131</v>
      </c>
      <c r="E5961" s="41">
        <f>IF(ISNA(VLOOKUP(D5961,[1]finalsorted!$A:$H,$E$5,FALSE))=TRUE,"terminated",(VLOOKUP(D5961,[1]finalsorted!$A:$H,$E$5,FALSE)))</f>
        <v>2165958.9900000002</v>
      </c>
    </row>
    <row r="5962" spans="1:5" hidden="1" outlineLevel="3" x14ac:dyDescent="0.25">
      <c r="A5962" s="39" t="s">
        <v>11057</v>
      </c>
      <c r="B5962" s="39" t="s">
        <v>6087</v>
      </c>
      <c r="C5962" s="40" t="s">
        <v>10986</v>
      </c>
      <c r="D5962" s="40" t="s">
        <v>6132</v>
      </c>
      <c r="E5962" s="41">
        <f>IF(ISNA(VLOOKUP(D5962,[1]finalsorted!$A:$H,$E$5,FALSE))=TRUE,"terminated",(VLOOKUP(D5962,[1]finalsorted!$A:$H,$E$5,FALSE)))</f>
        <v>8102558.4699999997</v>
      </c>
    </row>
    <row r="5963" spans="1:5" hidden="1" outlineLevel="3" x14ac:dyDescent="0.25">
      <c r="A5963" s="39" t="s">
        <v>11057</v>
      </c>
      <c r="B5963" s="39" t="s">
        <v>6087</v>
      </c>
      <c r="C5963" s="40" t="s">
        <v>10986</v>
      </c>
      <c r="D5963" s="40" t="s">
        <v>6133</v>
      </c>
      <c r="E5963" s="41" t="str">
        <f>IF(ISNA(VLOOKUP(D5963,[1]finalsorted!$A:$H,$E$5,FALSE))=TRUE,"terminated",(VLOOKUP(D5963,[1]finalsorted!$A:$H,$E$5,FALSE)))</f>
        <v/>
      </c>
    </row>
    <row r="5964" spans="1:5" hidden="1" outlineLevel="3" x14ac:dyDescent="0.25">
      <c r="A5964" s="39" t="s">
        <v>11057</v>
      </c>
      <c r="B5964" s="39" t="s">
        <v>6087</v>
      </c>
      <c r="C5964" s="40" t="s">
        <v>10986</v>
      </c>
      <c r="D5964" s="40" t="s">
        <v>6134</v>
      </c>
      <c r="E5964" s="41">
        <f>IF(ISNA(VLOOKUP(D5964,[1]finalsorted!$A:$H,$E$5,FALSE))=TRUE,"terminated",(VLOOKUP(D5964,[1]finalsorted!$A:$H,$E$5,FALSE)))</f>
        <v>1925914.7100000002</v>
      </c>
    </row>
    <row r="5965" spans="1:5" hidden="1" outlineLevel="3" x14ac:dyDescent="0.25">
      <c r="A5965" s="39" t="s">
        <v>11057</v>
      </c>
      <c r="B5965" s="39" t="s">
        <v>6087</v>
      </c>
      <c r="C5965" s="40" t="s">
        <v>10986</v>
      </c>
      <c r="D5965" s="40" t="s">
        <v>6135</v>
      </c>
      <c r="E5965" s="41">
        <f>IF(ISNA(VLOOKUP(D5965,[1]finalsorted!$A:$H,$E$5,FALSE))=TRUE,"terminated",(VLOOKUP(D5965,[1]finalsorted!$A:$H,$E$5,FALSE)))</f>
        <v>2896179.99</v>
      </c>
    </row>
    <row r="5966" spans="1:5" hidden="1" outlineLevel="3" x14ac:dyDescent="0.25">
      <c r="A5966" s="39" t="s">
        <v>11057</v>
      </c>
      <c r="B5966" s="39" t="s">
        <v>6087</v>
      </c>
      <c r="C5966" s="40" t="s">
        <v>10986</v>
      </c>
      <c r="D5966" s="40" t="s">
        <v>6136</v>
      </c>
      <c r="E5966" s="41">
        <f>IF(ISNA(VLOOKUP(D5966,[1]finalsorted!$A:$H,$E$5,FALSE))=TRUE,"terminated",(VLOOKUP(D5966,[1]finalsorted!$A:$H,$E$5,FALSE)))</f>
        <v>5257781.57</v>
      </c>
    </row>
    <row r="5967" spans="1:5" hidden="1" outlineLevel="3" x14ac:dyDescent="0.25">
      <c r="A5967" s="39" t="s">
        <v>11057</v>
      </c>
      <c r="B5967" s="39" t="s">
        <v>6087</v>
      </c>
      <c r="C5967" s="40" t="s">
        <v>10986</v>
      </c>
      <c r="D5967" s="40" t="s">
        <v>6137</v>
      </c>
      <c r="E5967" s="41" t="str">
        <f>IF(ISNA(VLOOKUP(D5967,[1]finalsorted!$A:$H,$E$5,FALSE))=TRUE,"terminated",(VLOOKUP(D5967,[1]finalsorted!$A:$H,$E$5,FALSE)))</f>
        <v/>
      </c>
    </row>
    <row r="5968" spans="1:5" hidden="1" outlineLevel="3" x14ac:dyDescent="0.25">
      <c r="A5968" s="39" t="s">
        <v>11057</v>
      </c>
      <c r="B5968" s="39" t="s">
        <v>6087</v>
      </c>
      <c r="C5968" s="40" t="s">
        <v>10986</v>
      </c>
      <c r="D5968" s="40" t="s">
        <v>11125</v>
      </c>
      <c r="E5968" s="41">
        <f>IF(ISNA(VLOOKUP(D5968,[1]finalsorted!$A:$H,$E$5,FALSE))=TRUE,"terminated",(VLOOKUP(D5968,[1]finalsorted!$A:$H,$E$5,FALSE)))</f>
        <v>6007836.1899999995</v>
      </c>
    </row>
    <row r="5969" spans="1:5" hidden="1" outlineLevel="2" x14ac:dyDescent="0.25">
      <c r="A5969" s="39"/>
      <c r="B5969" s="39" t="s">
        <v>6087</v>
      </c>
      <c r="C5969" s="40" t="s">
        <v>10986</v>
      </c>
      <c r="D5969" s="40" t="s">
        <v>11275</v>
      </c>
      <c r="E5969" s="41">
        <f>IF(ISNA(VLOOKUP(D5969,[1]finalsorted!$A:$H,$E$5,FALSE))=TRUE,"terminated",(VLOOKUP(D5969,[1]finalsorted!$A:$H,$E$5,FALSE)))</f>
        <v>182945023.30000001</v>
      </c>
    </row>
    <row r="5970" spans="1:5" hidden="1" outlineLevel="3" x14ac:dyDescent="0.25">
      <c r="A5970" s="39" t="s">
        <v>11057</v>
      </c>
      <c r="B5970" s="39" t="s">
        <v>7207</v>
      </c>
      <c r="C5970" s="40" t="s">
        <v>10996</v>
      </c>
      <c r="D5970" s="40" t="s">
        <v>7206</v>
      </c>
      <c r="E5970" s="41">
        <f>IF(ISNA(VLOOKUP(D5970,[1]finalsorted!$A:$H,$E$5,FALSE))=TRUE,"terminated",(VLOOKUP(D5970,[1]finalsorted!$A:$H,$E$5,FALSE)))</f>
        <v>3962092.1900000009</v>
      </c>
    </row>
    <row r="5971" spans="1:5" hidden="1" outlineLevel="3" x14ac:dyDescent="0.25">
      <c r="A5971" s="39" t="s">
        <v>11057</v>
      </c>
      <c r="B5971" s="39" t="s">
        <v>7207</v>
      </c>
      <c r="C5971" s="40" t="s">
        <v>10996</v>
      </c>
      <c r="D5971" s="40" t="s">
        <v>7208</v>
      </c>
      <c r="E5971" s="41">
        <f>IF(ISNA(VLOOKUP(D5971,[1]finalsorted!$A:$H,$E$5,FALSE))=TRUE,"terminated",(VLOOKUP(D5971,[1]finalsorted!$A:$H,$E$5,FALSE)))</f>
        <v>2241059.4700000002</v>
      </c>
    </row>
    <row r="5972" spans="1:5" hidden="1" outlineLevel="3" x14ac:dyDescent="0.25">
      <c r="A5972" s="39" t="s">
        <v>11057</v>
      </c>
      <c r="B5972" s="39" t="s">
        <v>7207</v>
      </c>
      <c r="C5972" s="40" t="s">
        <v>10996</v>
      </c>
      <c r="D5972" s="40" t="s">
        <v>7209</v>
      </c>
      <c r="E5972" s="41">
        <f>IF(ISNA(VLOOKUP(D5972,[1]finalsorted!$A:$H,$E$5,FALSE))=TRUE,"terminated",(VLOOKUP(D5972,[1]finalsorted!$A:$H,$E$5,FALSE)))</f>
        <v>2221951.79</v>
      </c>
    </row>
    <row r="5973" spans="1:5" hidden="1" outlineLevel="3" x14ac:dyDescent="0.25">
      <c r="A5973" s="39" t="s">
        <v>11057</v>
      </c>
      <c r="B5973" s="39" t="s">
        <v>7207</v>
      </c>
      <c r="C5973" s="40" t="s">
        <v>10996</v>
      </c>
      <c r="D5973" s="40" t="s">
        <v>7210</v>
      </c>
      <c r="E5973" s="41">
        <f>IF(ISNA(VLOOKUP(D5973,[1]finalsorted!$A:$H,$E$5,FALSE))=TRUE,"terminated",(VLOOKUP(D5973,[1]finalsorted!$A:$H,$E$5,FALSE)))</f>
        <v>544917.72</v>
      </c>
    </row>
    <row r="5974" spans="1:5" hidden="1" outlineLevel="3" x14ac:dyDescent="0.25">
      <c r="A5974" s="39" t="s">
        <v>11057</v>
      </c>
      <c r="B5974" s="39" t="s">
        <v>7207</v>
      </c>
      <c r="C5974" s="40" t="s">
        <v>10996</v>
      </c>
      <c r="D5974" s="40" t="s">
        <v>7211</v>
      </c>
      <c r="E5974" s="41">
        <f>IF(ISNA(VLOOKUP(D5974,[1]finalsorted!$A:$H,$E$5,FALSE))=TRUE,"terminated",(VLOOKUP(D5974,[1]finalsorted!$A:$H,$E$5,FALSE)))</f>
        <v>2384754.2999999998</v>
      </c>
    </row>
    <row r="5975" spans="1:5" hidden="1" outlineLevel="3" x14ac:dyDescent="0.25">
      <c r="A5975" s="39" t="s">
        <v>11057</v>
      </c>
      <c r="B5975" s="39" t="s">
        <v>7207</v>
      </c>
      <c r="C5975" s="40" t="s">
        <v>10996</v>
      </c>
      <c r="D5975" s="40" t="s">
        <v>7212</v>
      </c>
      <c r="E5975" s="41" t="str">
        <f>IF(ISNA(VLOOKUP(D5975,[1]finalsorted!$A:$H,$E$5,FALSE))=TRUE,"terminated",(VLOOKUP(D5975,[1]finalsorted!$A:$H,$E$5,FALSE)))</f>
        <v>terminated</v>
      </c>
    </row>
    <row r="5976" spans="1:5" hidden="1" outlineLevel="3" x14ac:dyDescent="0.25">
      <c r="A5976" s="39" t="s">
        <v>11057</v>
      </c>
      <c r="B5976" s="39" t="s">
        <v>7207</v>
      </c>
      <c r="C5976" s="40" t="s">
        <v>10996</v>
      </c>
      <c r="D5976" s="40" t="s">
        <v>7213</v>
      </c>
      <c r="E5976" s="41">
        <f>IF(ISNA(VLOOKUP(D5976,[1]finalsorted!$A:$H,$E$5,FALSE))=TRUE,"terminated",(VLOOKUP(D5976,[1]finalsorted!$A:$H,$E$5,FALSE)))</f>
        <v>2115350.83</v>
      </c>
    </row>
    <row r="5977" spans="1:5" hidden="1" outlineLevel="3" x14ac:dyDescent="0.25">
      <c r="A5977" s="39" t="s">
        <v>11057</v>
      </c>
      <c r="B5977" s="39" t="s">
        <v>7207</v>
      </c>
      <c r="C5977" s="40" t="s">
        <v>10996</v>
      </c>
      <c r="D5977" s="40" t="s">
        <v>7214</v>
      </c>
      <c r="E5977" s="41">
        <f>IF(ISNA(VLOOKUP(D5977,[1]finalsorted!$A:$H,$E$5,FALSE))=TRUE,"terminated",(VLOOKUP(D5977,[1]finalsorted!$A:$H,$E$5,FALSE)))</f>
        <v>2834830.93</v>
      </c>
    </row>
    <row r="5978" spans="1:5" hidden="1" outlineLevel="3" x14ac:dyDescent="0.25">
      <c r="A5978" s="39" t="s">
        <v>11057</v>
      </c>
      <c r="B5978" s="39" t="s">
        <v>7207</v>
      </c>
      <c r="C5978" s="40" t="s">
        <v>10996</v>
      </c>
      <c r="D5978" s="40" t="s">
        <v>7215</v>
      </c>
      <c r="E5978" s="41">
        <f>IF(ISNA(VLOOKUP(D5978,[1]finalsorted!$A:$H,$E$5,FALSE))=TRUE,"terminated",(VLOOKUP(D5978,[1]finalsorted!$A:$H,$E$5,FALSE)))</f>
        <v>1426904.8199999998</v>
      </c>
    </row>
    <row r="5979" spans="1:5" hidden="1" outlineLevel="3" x14ac:dyDescent="0.25">
      <c r="A5979" s="39" t="s">
        <v>11057</v>
      </c>
      <c r="B5979" s="39" t="s">
        <v>7207</v>
      </c>
      <c r="C5979" s="40" t="s">
        <v>10996</v>
      </c>
      <c r="D5979" s="40" t="s">
        <v>7216</v>
      </c>
      <c r="E5979" s="41">
        <f>IF(ISNA(VLOOKUP(D5979,[1]finalsorted!$A:$H,$E$5,FALSE))=TRUE,"terminated",(VLOOKUP(D5979,[1]finalsorted!$A:$H,$E$5,FALSE)))</f>
        <v>873138.21</v>
      </c>
    </row>
    <row r="5980" spans="1:5" hidden="1" outlineLevel="3" x14ac:dyDescent="0.25">
      <c r="A5980" s="39" t="s">
        <v>11057</v>
      </c>
      <c r="B5980" s="39" t="s">
        <v>7207</v>
      </c>
      <c r="C5980" s="40" t="s">
        <v>10996</v>
      </c>
      <c r="D5980" s="40" t="s">
        <v>7217</v>
      </c>
      <c r="E5980" s="41">
        <f>IF(ISNA(VLOOKUP(D5980,[1]finalsorted!$A:$H,$E$5,FALSE))=TRUE,"terminated",(VLOOKUP(D5980,[1]finalsorted!$A:$H,$E$5,FALSE)))</f>
        <v>1969934.4900000002</v>
      </c>
    </row>
    <row r="5981" spans="1:5" hidden="1" outlineLevel="3" x14ac:dyDescent="0.25">
      <c r="A5981" s="39" t="s">
        <v>11057</v>
      </c>
      <c r="B5981" s="39" t="s">
        <v>7207</v>
      </c>
      <c r="C5981" s="40" t="s">
        <v>10996</v>
      </c>
      <c r="D5981" s="40" t="s">
        <v>7218</v>
      </c>
      <c r="E5981" s="41">
        <f>IF(ISNA(VLOOKUP(D5981,[1]finalsorted!$A:$H,$E$5,FALSE))=TRUE,"terminated",(VLOOKUP(D5981,[1]finalsorted!$A:$H,$E$5,FALSE)))</f>
        <v>614864.69999999995</v>
      </c>
    </row>
    <row r="5982" spans="1:5" hidden="1" outlineLevel="3" x14ac:dyDescent="0.25">
      <c r="A5982" s="39" t="s">
        <v>11057</v>
      </c>
      <c r="B5982" s="39" t="s">
        <v>7207</v>
      </c>
      <c r="C5982" s="40" t="s">
        <v>10996</v>
      </c>
      <c r="D5982" s="40" t="s">
        <v>7219</v>
      </c>
      <c r="E5982" s="41" t="str">
        <f>IF(ISNA(VLOOKUP(D5982,[1]finalsorted!$A:$H,$E$5,FALSE))=TRUE,"terminated",(VLOOKUP(D5982,[1]finalsorted!$A:$H,$E$5,FALSE)))</f>
        <v/>
      </c>
    </row>
    <row r="5983" spans="1:5" hidden="1" outlineLevel="3" x14ac:dyDescent="0.25">
      <c r="A5983" s="39" t="s">
        <v>11057</v>
      </c>
      <c r="B5983" s="39" t="s">
        <v>7207</v>
      </c>
      <c r="C5983" s="40" t="s">
        <v>10996</v>
      </c>
      <c r="D5983" s="40" t="s">
        <v>7220</v>
      </c>
      <c r="E5983" s="41" t="str">
        <f>IF(ISNA(VLOOKUP(D5983,[1]finalsorted!$A:$H,$E$5,FALSE))=TRUE,"terminated",(VLOOKUP(D5983,[1]finalsorted!$A:$H,$E$5,FALSE)))</f>
        <v/>
      </c>
    </row>
    <row r="5984" spans="1:5" hidden="1" outlineLevel="3" x14ac:dyDescent="0.25">
      <c r="A5984" s="39" t="s">
        <v>11057</v>
      </c>
      <c r="B5984" s="39" t="s">
        <v>7207</v>
      </c>
      <c r="C5984" s="40" t="s">
        <v>10996</v>
      </c>
      <c r="D5984" s="40" t="s">
        <v>7221</v>
      </c>
      <c r="E5984" s="41" t="str">
        <f>IF(ISNA(VLOOKUP(D5984,[1]finalsorted!$A:$H,$E$5,FALSE))=TRUE,"terminated",(VLOOKUP(D5984,[1]finalsorted!$A:$H,$E$5,FALSE)))</f>
        <v/>
      </c>
    </row>
    <row r="5985" spans="1:5" hidden="1" outlineLevel="3" x14ac:dyDescent="0.25">
      <c r="A5985" s="39" t="s">
        <v>11057</v>
      </c>
      <c r="B5985" s="39" t="s">
        <v>7207</v>
      </c>
      <c r="C5985" s="40" t="s">
        <v>10996</v>
      </c>
      <c r="D5985" s="40" t="s">
        <v>7222</v>
      </c>
      <c r="E5985" s="41">
        <f>IF(ISNA(VLOOKUP(D5985,[1]finalsorted!$A:$H,$E$5,FALSE))=TRUE,"terminated",(VLOOKUP(D5985,[1]finalsorted!$A:$H,$E$5,FALSE)))</f>
        <v>1795840.73</v>
      </c>
    </row>
    <row r="5986" spans="1:5" hidden="1" outlineLevel="3" x14ac:dyDescent="0.25">
      <c r="A5986" s="39" t="s">
        <v>11057</v>
      </c>
      <c r="B5986" s="39" t="s">
        <v>7207</v>
      </c>
      <c r="C5986" s="40" t="s">
        <v>10996</v>
      </c>
      <c r="D5986" s="40" t="s">
        <v>7223</v>
      </c>
      <c r="E5986" s="41">
        <f>IF(ISNA(VLOOKUP(D5986,[1]finalsorted!$A:$H,$E$5,FALSE))=TRUE,"terminated",(VLOOKUP(D5986,[1]finalsorted!$A:$H,$E$5,FALSE)))</f>
        <v>1508904.8900000001</v>
      </c>
    </row>
    <row r="5987" spans="1:5" hidden="1" outlineLevel="3" x14ac:dyDescent="0.25">
      <c r="A5987" s="39" t="s">
        <v>11057</v>
      </c>
      <c r="B5987" s="39" t="s">
        <v>7207</v>
      </c>
      <c r="C5987" s="40" t="s">
        <v>10996</v>
      </c>
      <c r="D5987" s="40" t="s">
        <v>7224</v>
      </c>
      <c r="E5987" s="41">
        <f>IF(ISNA(VLOOKUP(D5987,[1]finalsorted!$A:$H,$E$5,FALSE))=TRUE,"terminated",(VLOOKUP(D5987,[1]finalsorted!$A:$H,$E$5,FALSE)))</f>
        <v>2401322.98</v>
      </c>
    </row>
    <row r="5988" spans="1:5" hidden="1" outlineLevel="3" x14ac:dyDescent="0.25">
      <c r="A5988" s="39" t="s">
        <v>11057</v>
      </c>
      <c r="B5988" s="39" t="s">
        <v>7207</v>
      </c>
      <c r="C5988" s="40" t="s">
        <v>10996</v>
      </c>
      <c r="D5988" s="40" t="s">
        <v>7225</v>
      </c>
      <c r="E5988" s="41" t="str">
        <f>IF(ISNA(VLOOKUP(D5988,[1]finalsorted!$A:$H,$E$5,FALSE))=TRUE,"terminated",(VLOOKUP(D5988,[1]finalsorted!$A:$H,$E$5,FALSE)))</f>
        <v/>
      </c>
    </row>
    <row r="5989" spans="1:5" hidden="1" outlineLevel="3" x14ac:dyDescent="0.25">
      <c r="A5989" s="39" t="s">
        <v>11057</v>
      </c>
      <c r="B5989" s="39" t="s">
        <v>7207</v>
      </c>
      <c r="C5989" s="40" t="s">
        <v>10996</v>
      </c>
      <c r="D5989" s="40" t="s">
        <v>7226</v>
      </c>
      <c r="E5989" s="41">
        <f>IF(ISNA(VLOOKUP(D5989,[1]finalsorted!$A:$H,$E$5,FALSE))=TRUE,"terminated",(VLOOKUP(D5989,[1]finalsorted!$A:$H,$E$5,FALSE)))</f>
        <v>1203118.81</v>
      </c>
    </row>
    <row r="5990" spans="1:5" hidden="1" outlineLevel="3" x14ac:dyDescent="0.25">
      <c r="A5990" s="39" t="s">
        <v>11057</v>
      </c>
      <c r="B5990" s="39" t="s">
        <v>7207</v>
      </c>
      <c r="C5990" s="40" t="s">
        <v>10996</v>
      </c>
      <c r="D5990" s="40" t="s">
        <v>7227</v>
      </c>
      <c r="E5990" s="41">
        <f>IF(ISNA(VLOOKUP(D5990,[1]finalsorted!$A:$H,$E$5,FALSE))=TRUE,"terminated",(VLOOKUP(D5990,[1]finalsorted!$A:$H,$E$5,FALSE)))</f>
        <v>465672.11</v>
      </c>
    </row>
    <row r="5991" spans="1:5" hidden="1" outlineLevel="3" x14ac:dyDescent="0.25">
      <c r="A5991" s="39" t="s">
        <v>11057</v>
      </c>
      <c r="B5991" s="39" t="s">
        <v>7207</v>
      </c>
      <c r="C5991" s="40" t="s">
        <v>10996</v>
      </c>
      <c r="D5991" s="40" t="s">
        <v>7228</v>
      </c>
      <c r="E5991" s="41">
        <f>IF(ISNA(VLOOKUP(D5991,[1]finalsorted!$A:$H,$E$5,FALSE))=TRUE,"terminated",(VLOOKUP(D5991,[1]finalsorted!$A:$H,$E$5,FALSE)))</f>
        <v>1780945.9000000001</v>
      </c>
    </row>
    <row r="5992" spans="1:5" hidden="1" outlineLevel="3" x14ac:dyDescent="0.25">
      <c r="A5992" s="39" t="s">
        <v>11057</v>
      </c>
      <c r="B5992" s="39" t="s">
        <v>7207</v>
      </c>
      <c r="C5992" s="40" t="s">
        <v>10996</v>
      </c>
      <c r="D5992" s="40" t="s">
        <v>7229</v>
      </c>
      <c r="E5992" s="41" t="str">
        <f>IF(ISNA(VLOOKUP(D5992,[1]finalsorted!$A:$H,$E$5,FALSE))=TRUE,"terminated",(VLOOKUP(D5992,[1]finalsorted!$A:$H,$E$5,FALSE)))</f>
        <v/>
      </c>
    </row>
    <row r="5993" spans="1:5" hidden="1" outlineLevel="3" x14ac:dyDescent="0.25">
      <c r="A5993" s="39" t="s">
        <v>11057</v>
      </c>
      <c r="B5993" s="39" t="s">
        <v>7207</v>
      </c>
      <c r="C5993" s="40" t="s">
        <v>10996</v>
      </c>
      <c r="D5993" s="40" t="s">
        <v>7230</v>
      </c>
      <c r="E5993" s="41">
        <f>IF(ISNA(VLOOKUP(D5993,[1]finalsorted!$A:$H,$E$5,FALSE))=TRUE,"terminated",(VLOOKUP(D5993,[1]finalsorted!$A:$H,$E$5,FALSE)))</f>
        <v>1658533.05</v>
      </c>
    </row>
    <row r="5994" spans="1:5" hidden="1" outlineLevel="3" x14ac:dyDescent="0.25">
      <c r="A5994" s="39" t="s">
        <v>11057</v>
      </c>
      <c r="B5994" s="39" t="s">
        <v>7207</v>
      </c>
      <c r="C5994" s="40" t="s">
        <v>10996</v>
      </c>
      <c r="D5994" s="40" t="s">
        <v>7231</v>
      </c>
      <c r="E5994" s="41">
        <f>IF(ISNA(VLOOKUP(D5994,[1]finalsorted!$A:$H,$E$5,FALSE))=TRUE,"terminated",(VLOOKUP(D5994,[1]finalsorted!$A:$H,$E$5,FALSE)))</f>
        <v>774656.72</v>
      </c>
    </row>
    <row r="5995" spans="1:5" hidden="1" outlineLevel="3" x14ac:dyDescent="0.25">
      <c r="A5995" s="39" t="s">
        <v>11057</v>
      </c>
      <c r="B5995" s="39" t="s">
        <v>7207</v>
      </c>
      <c r="C5995" s="40" t="s">
        <v>10996</v>
      </c>
      <c r="D5995" s="40" t="s">
        <v>7232</v>
      </c>
      <c r="E5995" s="41">
        <f>IF(ISNA(VLOOKUP(D5995,[1]finalsorted!$A:$H,$E$5,FALSE))=TRUE,"terminated",(VLOOKUP(D5995,[1]finalsorted!$A:$H,$E$5,FALSE)))</f>
        <v>351318.48</v>
      </c>
    </row>
    <row r="5996" spans="1:5" hidden="1" outlineLevel="3" x14ac:dyDescent="0.25">
      <c r="A5996" s="39" t="s">
        <v>11057</v>
      </c>
      <c r="B5996" s="39" t="s">
        <v>7207</v>
      </c>
      <c r="C5996" s="40" t="s">
        <v>10996</v>
      </c>
      <c r="D5996" s="40" t="s">
        <v>7233</v>
      </c>
      <c r="E5996" s="41">
        <f>IF(ISNA(VLOOKUP(D5996,[1]finalsorted!$A:$H,$E$5,FALSE))=TRUE,"terminated",(VLOOKUP(D5996,[1]finalsorted!$A:$H,$E$5,FALSE)))</f>
        <v>1310046.3599999999</v>
      </c>
    </row>
    <row r="5997" spans="1:5" hidden="1" outlineLevel="3" x14ac:dyDescent="0.25">
      <c r="A5997" s="39" t="s">
        <v>11057</v>
      </c>
      <c r="B5997" s="39" t="s">
        <v>7207</v>
      </c>
      <c r="C5997" s="40" t="s">
        <v>10996</v>
      </c>
      <c r="D5997" s="40" t="s">
        <v>7234</v>
      </c>
      <c r="E5997" s="41">
        <f>IF(ISNA(VLOOKUP(D5997,[1]finalsorted!$A:$H,$E$5,FALSE))=TRUE,"terminated",(VLOOKUP(D5997,[1]finalsorted!$A:$H,$E$5,FALSE)))</f>
        <v>1266208.9999999998</v>
      </c>
    </row>
    <row r="5998" spans="1:5" hidden="1" outlineLevel="3" x14ac:dyDescent="0.25">
      <c r="A5998" s="39" t="s">
        <v>11057</v>
      </c>
      <c r="B5998" s="39" t="s">
        <v>7207</v>
      </c>
      <c r="C5998" s="40" t="s">
        <v>10996</v>
      </c>
      <c r="D5998" s="40" t="s">
        <v>7235</v>
      </c>
      <c r="E5998" s="41" t="str">
        <f>IF(ISNA(VLOOKUP(D5998,[1]finalsorted!$A:$H,$E$5,FALSE))=TRUE,"terminated",(VLOOKUP(D5998,[1]finalsorted!$A:$H,$E$5,FALSE)))</f>
        <v/>
      </c>
    </row>
    <row r="5999" spans="1:5" hidden="1" outlineLevel="3" x14ac:dyDescent="0.25">
      <c r="A5999" s="39" t="s">
        <v>11057</v>
      </c>
      <c r="B5999" s="39" t="s">
        <v>7207</v>
      </c>
      <c r="C5999" s="40" t="s">
        <v>10996</v>
      </c>
      <c r="D5999" s="40" t="s">
        <v>7236</v>
      </c>
      <c r="E5999" s="41">
        <f>IF(ISNA(VLOOKUP(D5999,[1]finalsorted!$A:$H,$E$5,FALSE))=TRUE,"terminated",(VLOOKUP(D5999,[1]finalsorted!$A:$H,$E$5,FALSE)))</f>
        <v>2501404.6700000004</v>
      </c>
    </row>
    <row r="6000" spans="1:5" hidden="1" outlineLevel="3" x14ac:dyDescent="0.25">
      <c r="A6000" s="39" t="s">
        <v>11057</v>
      </c>
      <c r="B6000" s="39" t="s">
        <v>7207</v>
      </c>
      <c r="C6000" s="40" t="s">
        <v>10996</v>
      </c>
      <c r="D6000" s="40" t="s">
        <v>7237</v>
      </c>
      <c r="E6000" s="41">
        <f>IF(ISNA(VLOOKUP(D6000,[1]finalsorted!$A:$H,$E$5,FALSE))=TRUE,"terminated",(VLOOKUP(D6000,[1]finalsorted!$A:$H,$E$5,FALSE)))</f>
        <v>1070813.5000000002</v>
      </c>
    </row>
    <row r="6001" spans="1:5" hidden="1" outlineLevel="3" x14ac:dyDescent="0.25">
      <c r="A6001" s="39" t="s">
        <v>11057</v>
      </c>
      <c r="B6001" s="39" t="s">
        <v>7207</v>
      </c>
      <c r="C6001" s="40" t="s">
        <v>10996</v>
      </c>
      <c r="D6001" s="40" t="s">
        <v>7238</v>
      </c>
      <c r="E6001" s="41" t="str">
        <f>IF(ISNA(VLOOKUP(D6001,[1]finalsorted!$A:$H,$E$5,FALSE))=TRUE,"terminated",(VLOOKUP(D6001,[1]finalsorted!$A:$H,$E$5,FALSE)))</f>
        <v/>
      </c>
    </row>
    <row r="6002" spans="1:5" hidden="1" outlineLevel="3" x14ac:dyDescent="0.25">
      <c r="A6002" s="39" t="s">
        <v>11057</v>
      </c>
      <c r="B6002" s="39" t="s">
        <v>7207</v>
      </c>
      <c r="C6002" s="40" t="s">
        <v>10996</v>
      </c>
      <c r="D6002" s="40" t="s">
        <v>7239</v>
      </c>
      <c r="E6002" s="41">
        <f>IF(ISNA(VLOOKUP(D6002,[1]finalsorted!$A:$H,$E$5,FALSE))=TRUE,"terminated",(VLOOKUP(D6002,[1]finalsorted!$A:$H,$E$5,FALSE)))</f>
        <v>2100790.54</v>
      </c>
    </row>
    <row r="6003" spans="1:5" hidden="1" outlineLevel="3" x14ac:dyDescent="0.25">
      <c r="A6003" s="39" t="s">
        <v>11057</v>
      </c>
      <c r="B6003" s="39" t="s">
        <v>7207</v>
      </c>
      <c r="C6003" s="40" t="s">
        <v>10996</v>
      </c>
      <c r="D6003" s="40" t="s">
        <v>7240</v>
      </c>
      <c r="E6003" s="41">
        <f>IF(ISNA(VLOOKUP(D6003,[1]finalsorted!$A:$H,$E$5,FALSE))=TRUE,"terminated",(VLOOKUP(D6003,[1]finalsorted!$A:$H,$E$5,FALSE)))</f>
        <v>2621145.5499999998</v>
      </c>
    </row>
    <row r="6004" spans="1:5" hidden="1" outlineLevel="3" x14ac:dyDescent="0.25">
      <c r="A6004" s="39" t="s">
        <v>11057</v>
      </c>
      <c r="B6004" s="39" t="s">
        <v>7207</v>
      </c>
      <c r="C6004" s="40" t="s">
        <v>10996</v>
      </c>
      <c r="D6004" s="40" t="s">
        <v>7241</v>
      </c>
      <c r="E6004" s="41" t="str">
        <f>IF(ISNA(VLOOKUP(D6004,[1]finalsorted!$A:$H,$E$5,FALSE))=TRUE,"terminated",(VLOOKUP(D6004,[1]finalsorted!$A:$H,$E$5,FALSE)))</f>
        <v/>
      </c>
    </row>
    <row r="6005" spans="1:5" hidden="1" outlineLevel="3" x14ac:dyDescent="0.25">
      <c r="A6005" s="39" t="s">
        <v>11057</v>
      </c>
      <c r="B6005" s="39" t="s">
        <v>7207</v>
      </c>
      <c r="C6005" s="40" t="s">
        <v>10996</v>
      </c>
      <c r="D6005" s="40" t="s">
        <v>7242</v>
      </c>
      <c r="E6005" s="41" t="str">
        <f>IF(ISNA(VLOOKUP(D6005,[1]finalsorted!$A:$H,$E$5,FALSE))=TRUE,"terminated",(VLOOKUP(D6005,[1]finalsorted!$A:$H,$E$5,FALSE)))</f>
        <v/>
      </c>
    </row>
    <row r="6006" spans="1:5" hidden="1" outlineLevel="3" x14ac:dyDescent="0.25">
      <c r="A6006" s="39" t="s">
        <v>11057</v>
      </c>
      <c r="B6006" s="39" t="s">
        <v>7207</v>
      </c>
      <c r="C6006" s="40" t="s">
        <v>10996</v>
      </c>
      <c r="D6006" s="40" t="s">
        <v>7243</v>
      </c>
      <c r="E6006" s="41" t="str">
        <f>IF(ISNA(VLOOKUP(D6006,[1]finalsorted!$A:$H,$E$5,FALSE))=TRUE,"terminated",(VLOOKUP(D6006,[1]finalsorted!$A:$H,$E$5,FALSE)))</f>
        <v/>
      </c>
    </row>
    <row r="6007" spans="1:5" hidden="1" outlineLevel="3" x14ac:dyDescent="0.25">
      <c r="A6007" s="39" t="s">
        <v>11057</v>
      </c>
      <c r="B6007" s="39" t="s">
        <v>7207</v>
      </c>
      <c r="C6007" s="40" t="s">
        <v>10996</v>
      </c>
      <c r="D6007" s="40" t="s">
        <v>7244</v>
      </c>
      <c r="E6007" s="41" t="str">
        <f>IF(ISNA(VLOOKUP(D6007,[1]finalsorted!$A:$H,$E$5,FALSE))=TRUE,"terminated",(VLOOKUP(D6007,[1]finalsorted!$A:$H,$E$5,FALSE)))</f>
        <v/>
      </c>
    </row>
    <row r="6008" spans="1:5" hidden="1" outlineLevel="3" x14ac:dyDescent="0.25">
      <c r="A6008" s="39" t="s">
        <v>11057</v>
      </c>
      <c r="B6008" s="39" t="s">
        <v>7207</v>
      </c>
      <c r="C6008" s="40" t="s">
        <v>10996</v>
      </c>
      <c r="D6008" s="40" t="s">
        <v>7245</v>
      </c>
      <c r="E6008" s="41" t="str">
        <f>IF(ISNA(VLOOKUP(D6008,[1]finalsorted!$A:$H,$E$5,FALSE))=TRUE,"terminated",(VLOOKUP(D6008,[1]finalsorted!$A:$H,$E$5,FALSE)))</f>
        <v/>
      </c>
    </row>
    <row r="6009" spans="1:5" hidden="1" outlineLevel="3" x14ac:dyDescent="0.25">
      <c r="A6009" s="39" t="s">
        <v>11057</v>
      </c>
      <c r="B6009" s="39" t="s">
        <v>7207</v>
      </c>
      <c r="C6009" s="40" t="s">
        <v>10996</v>
      </c>
      <c r="D6009" s="40" t="s">
        <v>7246</v>
      </c>
      <c r="E6009" s="41">
        <f>IF(ISNA(VLOOKUP(D6009,[1]finalsorted!$A:$H,$E$5,FALSE))=TRUE,"terminated",(VLOOKUP(D6009,[1]finalsorted!$A:$H,$E$5,FALSE)))</f>
        <v>5893886.4799999995</v>
      </c>
    </row>
    <row r="6010" spans="1:5" hidden="1" outlineLevel="3" x14ac:dyDescent="0.25">
      <c r="A6010" s="39" t="s">
        <v>11057</v>
      </c>
      <c r="B6010" s="39" t="s">
        <v>7207</v>
      </c>
      <c r="C6010" s="40" t="s">
        <v>10996</v>
      </c>
      <c r="D6010" s="40" t="s">
        <v>11354</v>
      </c>
      <c r="E6010" s="41" t="str">
        <f>IF(ISNA(VLOOKUP(D6010,[1]finalsorted!$A:$H,$E$5,FALSE))=TRUE,"terminated",(VLOOKUP(D6010,[1]finalsorted!$A:$H,$E$5,FALSE)))</f>
        <v/>
      </c>
    </row>
    <row r="6011" spans="1:5" hidden="1" outlineLevel="3" x14ac:dyDescent="0.25">
      <c r="A6011" s="39" t="s">
        <v>11057</v>
      </c>
      <c r="B6011" s="39" t="s">
        <v>7207</v>
      </c>
      <c r="C6011" s="40" t="s">
        <v>10996</v>
      </c>
      <c r="D6011" s="40" t="s">
        <v>7247</v>
      </c>
      <c r="E6011" s="41">
        <f>IF(ISNA(VLOOKUP(D6011,[1]finalsorted!$A:$H,$E$5,FALSE))=TRUE,"terminated",(VLOOKUP(D6011,[1]finalsorted!$A:$H,$E$5,FALSE)))</f>
        <v>1200579.2</v>
      </c>
    </row>
    <row r="6012" spans="1:5" hidden="1" outlineLevel="3" x14ac:dyDescent="0.25">
      <c r="A6012" s="39" t="s">
        <v>11057</v>
      </c>
      <c r="B6012" s="39" t="s">
        <v>7207</v>
      </c>
      <c r="C6012" s="40" t="s">
        <v>10996</v>
      </c>
      <c r="D6012" s="40" t="s">
        <v>7248</v>
      </c>
      <c r="E6012" s="41">
        <f>IF(ISNA(VLOOKUP(D6012,[1]finalsorted!$A:$H,$E$5,FALSE))=TRUE,"terminated",(VLOOKUP(D6012,[1]finalsorted!$A:$H,$E$5,FALSE)))</f>
        <v>1576311.77</v>
      </c>
    </row>
    <row r="6013" spans="1:5" hidden="1" outlineLevel="3" x14ac:dyDescent="0.25">
      <c r="A6013" s="39" t="s">
        <v>11057</v>
      </c>
      <c r="B6013" s="39" t="s">
        <v>7207</v>
      </c>
      <c r="C6013" s="40" t="s">
        <v>10996</v>
      </c>
      <c r="D6013" s="40" t="s">
        <v>7249</v>
      </c>
      <c r="E6013" s="41">
        <f>IF(ISNA(VLOOKUP(D6013,[1]finalsorted!$A:$H,$E$5,FALSE))=TRUE,"terminated",(VLOOKUP(D6013,[1]finalsorted!$A:$H,$E$5,FALSE)))</f>
        <v>4035437.2299999995</v>
      </c>
    </row>
    <row r="6014" spans="1:5" hidden="1" outlineLevel="3" x14ac:dyDescent="0.25">
      <c r="A6014" s="39" t="s">
        <v>11057</v>
      </c>
      <c r="B6014" s="39" t="s">
        <v>7207</v>
      </c>
      <c r="C6014" s="40" t="s">
        <v>10996</v>
      </c>
      <c r="D6014" s="40" t="s">
        <v>7250</v>
      </c>
      <c r="E6014" s="41">
        <f>IF(ISNA(VLOOKUP(D6014,[1]finalsorted!$A:$H,$E$5,FALSE))=TRUE,"terminated",(VLOOKUP(D6014,[1]finalsorted!$A:$H,$E$5,FALSE)))</f>
        <v>1419590.64</v>
      </c>
    </row>
    <row r="6015" spans="1:5" hidden="1" outlineLevel="3" x14ac:dyDescent="0.25">
      <c r="A6015" s="39" t="s">
        <v>11057</v>
      </c>
      <c r="B6015" s="39" t="s">
        <v>7207</v>
      </c>
      <c r="C6015" s="40" t="s">
        <v>10996</v>
      </c>
      <c r="D6015" s="40" t="s">
        <v>7251</v>
      </c>
      <c r="E6015" s="41" t="str">
        <f>IF(ISNA(VLOOKUP(D6015,[1]finalsorted!$A:$H,$E$5,FALSE))=TRUE,"terminated",(VLOOKUP(D6015,[1]finalsorted!$A:$H,$E$5,FALSE)))</f>
        <v/>
      </c>
    </row>
    <row r="6016" spans="1:5" hidden="1" outlineLevel="3" x14ac:dyDescent="0.25">
      <c r="A6016" s="39" t="s">
        <v>11057</v>
      </c>
      <c r="B6016" s="39" t="s">
        <v>7207</v>
      </c>
      <c r="C6016" s="40" t="s">
        <v>10996</v>
      </c>
      <c r="D6016" s="40" t="s">
        <v>7252</v>
      </c>
      <c r="E6016" s="41" t="str">
        <f>IF(ISNA(VLOOKUP(D6016,[1]finalsorted!$A:$H,$E$5,FALSE))=TRUE,"terminated",(VLOOKUP(D6016,[1]finalsorted!$A:$H,$E$5,FALSE)))</f>
        <v/>
      </c>
    </row>
    <row r="6017" spans="1:5" hidden="1" outlineLevel="3" x14ac:dyDescent="0.25">
      <c r="A6017" s="39" t="s">
        <v>11057</v>
      </c>
      <c r="B6017" s="39" t="s">
        <v>7207</v>
      </c>
      <c r="C6017" s="40" t="s">
        <v>10996</v>
      </c>
      <c r="D6017" s="40" t="s">
        <v>7253</v>
      </c>
      <c r="E6017" s="41" t="str">
        <f>IF(ISNA(VLOOKUP(D6017,[1]finalsorted!$A:$H,$E$5,FALSE))=TRUE,"terminated",(VLOOKUP(D6017,[1]finalsorted!$A:$H,$E$5,FALSE)))</f>
        <v/>
      </c>
    </row>
    <row r="6018" spans="1:5" hidden="1" outlineLevel="3" x14ac:dyDescent="0.25">
      <c r="A6018" s="39" t="s">
        <v>11057</v>
      </c>
      <c r="B6018" s="39" t="s">
        <v>7207</v>
      </c>
      <c r="C6018" s="40" t="s">
        <v>10996</v>
      </c>
      <c r="D6018" s="40" t="s">
        <v>7254</v>
      </c>
      <c r="E6018" s="41">
        <f>IF(ISNA(VLOOKUP(D6018,[1]finalsorted!$A:$H,$E$5,FALSE))=TRUE,"terminated",(VLOOKUP(D6018,[1]finalsorted!$A:$H,$E$5,FALSE)))</f>
        <v>3144104.4900000007</v>
      </c>
    </row>
    <row r="6019" spans="1:5" hidden="1" outlineLevel="3" x14ac:dyDescent="0.25">
      <c r="A6019" s="39" t="s">
        <v>11057</v>
      </c>
      <c r="B6019" s="39" t="s">
        <v>7207</v>
      </c>
      <c r="C6019" s="40" t="s">
        <v>10996</v>
      </c>
      <c r="D6019" s="40" t="s">
        <v>7255</v>
      </c>
      <c r="E6019" s="41" t="str">
        <f>IF(ISNA(VLOOKUP(D6019,[1]finalsorted!$A:$H,$E$5,FALSE))=TRUE,"terminated",(VLOOKUP(D6019,[1]finalsorted!$A:$H,$E$5,FALSE)))</f>
        <v/>
      </c>
    </row>
    <row r="6020" spans="1:5" hidden="1" outlineLevel="3" x14ac:dyDescent="0.25">
      <c r="A6020" s="39" t="s">
        <v>11057</v>
      </c>
      <c r="B6020" s="39" t="s">
        <v>7207</v>
      </c>
      <c r="C6020" s="40" t="s">
        <v>10996</v>
      </c>
      <c r="D6020" s="40" t="s">
        <v>7256</v>
      </c>
      <c r="E6020" s="41">
        <f>IF(ISNA(VLOOKUP(D6020,[1]finalsorted!$A:$H,$E$5,FALSE))=TRUE,"terminated",(VLOOKUP(D6020,[1]finalsorted!$A:$H,$E$5,FALSE)))</f>
        <v>4863804.669999999</v>
      </c>
    </row>
    <row r="6021" spans="1:5" hidden="1" outlineLevel="3" x14ac:dyDescent="0.25">
      <c r="A6021" s="39" t="s">
        <v>11057</v>
      </c>
      <c r="B6021" s="39" t="s">
        <v>7207</v>
      </c>
      <c r="C6021" s="40" t="s">
        <v>10996</v>
      </c>
      <c r="D6021" s="40" t="s">
        <v>7257</v>
      </c>
      <c r="E6021" s="41">
        <f>IF(ISNA(VLOOKUP(D6021,[1]finalsorted!$A:$H,$E$5,FALSE))=TRUE,"terminated",(VLOOKUP(D6021,[1]finalsorted!$A:$H,$E$5,FALSE)))</f>
        <v>586375.95000000007</v>
      </c>
    </row>
    <row r="6022" spans="1:5" hidden="1" outlineLevel="3" x14ac:dyDescent="0.25">
      <c r="A6022" s="39" t="s">
        <v>11057</v>
      </c>
      <c r="B6022" s="39" t="s">
        <v>7207</v>
      </c>
      <c r="C6022" s="40" t="s">
        <v>10996</v>
      </c>
      <c r="D6022" s="40" t="s">
        <v>7258</v>
      </c>
      <c r="E6022" s="41">
        <f>IF(ISNA(VLOOKUP(D6022,[1]finalsorted!$A:$H,$E$5,FALSE))=TRUE,"terminated",(VLOOKUP(D6022,[1]finalsorted!$A:$H,$E$5,FALSE)))</f>
        <v>10469021.540000001</v>
      </c>
    </row>
    <row r="6023" spans="1:5" hidden="1" outlineLevel="3" x14ac:dyDescent="0.25">
      <c r="A6023" s="39" t="s">
        <v>11057</v>
      </c>
      <c r="B6023" s="39" t="s">
        <v>7207</v>
      </c>
      <c r="C6023" s="40" t="s">
        <v>10996</v>
      </c>
      <c r="D6023" s="40" t="s">
        <v>7259</v>
      </c>
      <c r="E6023" s="41">
        <f>IF(ISNA(VLOOKUP(D6023,[1]finalsorted!$A:$H,$E$5,FALSE))=TRUE,"terminated",(VLOOKUP(D6023,[1]finalsorted!$A:$H,$E$5,FALSE)))</f>
        <v>4156843.1399999997</v>
      </c>
    </row>
    <row r="6024" spans="1:5" hidden="1" outlineLevel="3" x14ac:dyDescent="0.25">
      <c r="A6024" s="39" t="s">
        <v>11057</v>
      </c>
      <c r="B6024" s="39" t="s">
        <v>7207</v>
      </c>
      <c r="C6024" s="40" t="s">
        <v>10996</v>
      </c>
      <c r="D6024" s="40" t="s">
        <v>7260</v>
      </c>
      <c r="E6024" s="41" t="str">
        <f>IF(ISNA(VLOOKUP(D6024,[1]finalsorted!$A:$H,$E$5,FALSE))=TRUE,"terminated",(VLOOKUP(D6024,[1]finalsorted!$A:$H,$E$5,FALSE)))</f>
        <v/>
      </c>
    </row>
    <row r="6025" spans="1:5" hidden="1" outlineLevel="3" x14ac:dyDescent="0.25">
      <c r="A6025" s="39" t="s">
        <v>11057</v>
      </c>
      <c r="B6025" s="39" t="s">
        <v>7207</v>
      </c>
      <c r="C6025" s="40" t="s">
        <v>10996</v>
      </c>
      <c r="D6025" s="40" t="s">
        <v>7261</v>
      </c>
      <c r="E6025" s="41">
        <f>IF(ISNA(VLOOKUP(D6025,[1]finalsorted!$A:$H,$E$5,FALSE))=TRUE,"terminated",(VLOOKUP(D6025,[1]finalsorted!$A:$H,$E$5,FALSE)))</f>
        <v>1432994.31</v>
      </c>
    </row>
    <row r="6026" spans="1:5" hidden="1" outlineLevel="3" x14ac:dyDescent="0.25">
      <c r="A6026" s="39" t="s">
        <v>11057</v>
      </c>
      <c r="B6026" s="39" t="s">
        <v>7207</v>
      </c>
      <c r="C6026" s="40" t="s">
        <v>10996</v>
      </c>
      <c r="D6026" s="40" t="s">
        <v>7262</v>
      </c>
      <c r="E6026" s="41" t="str">
        <f>IF(ISNA(VLOOKUP(D6026,[1]finalsorted!$A:$H,$E$5,FALSE))=TRUE,"terminated",(VLOOKUP(D6026,[1]finalsorted!$A:$H,$E$5,FALSE)))</f>
        <v/>
      </c>
    </row>
    <row r="6027" spans="1:5" hidden="1" outlineLevel="3" x14ac:dyDescent="0.25">
      <c r="A6027" s="39" t="s">
        <v>11057</v>
      </c>
      <c r="B6027" s="39" t="s">
        <v>7207</v>
      </c>
      <c r="C6027" s="40" t="s">
        <v>10996</v>
      </c>
      <c r="D6027" s="40" t="s">
        <v>7263</v>
      </c>
      <c r="E6027" s="41">
        <f>IF(ISNA(VLOOKUP(D6027,[1]finalsorted!$A:$H,$E$5,FALSE))=TRUE,"terminated",(VLOOKUP(D6027,[1]finalsorted!$A:$H,$E$5,FALSE)))</f>
        <v>2167310.96</v>
      </c>
    </row>
    <row r="6028" spans="1:5" hidden="1" outlineLevel="3" x14ac:dyDescent="0.25">
      <c r="A6028" s="39" t="s">
        <v>11057</v>
      </c>
      <c r="B6028" s="39" t="s">
        <v>7207</v>
      </c>
      <c r="C6028" s="40" t="s">
        <v>10996</v>
      </c>
      <c r="D6028" s="40" t="s">
        <v>7264</v>
      </c>
      <c r="E6028" s="41">
        <f>IF(ISNA(VLOOKUP(D6028,[1]finalsorted!$A:$H,$E$5,FALSE))=TRUE,"terminated",(VLOOKUP(D6028,[1]finalsorted!$A:$H,$E$5,FALSE)))</f>
        <v>671974.46</v>
      </c>
    </row>
    <row r="6029" spans="1:5" hidden="1" outlineLevel="3" x14ac:dyDescent="0.25">
      <c r="A6029" s="39" t="s">
        <v>11057</v>
      </c>
      <c r="B6029" s="39" t="s">
        <v>7207</v>
      </c>
      <c r="C6029" s="40" t="s">
        <v>10996</v>
      </c>
      <c r="D6029" s="40" t="s">
        <v>7265</v>
      </c>
      <c r="E6029" s="41">
        <f>IF(ISNA(VLOOKUP(D6029,[1]finalsorted!$A:$H,$E$5,FALSE))=TRUE,"terminated",(VLOOKUP(D6029,[1]finalsorted!$A:$H,$E$5,FALSE)))</f>
        <v>744886.66</v>
      </c>
    </row>
    <row r="6030" spans="1:5" hidden="1" outlineLevel="3" x14ac:dyDescent="0.25">
      <c r="A6030" s="39" t="s">
        <v>11057</v>
      </c>
      <c r="B6030" s="39" t="s">
        <v>7207</v>
      </c>
      <c r="C6030" s="40" t="s">
        <v>10996</v>
      </c>
      <c r="D6030" s="40" t="s">
        <v>7266</v>
      </c>
      <c r="E6030" s="41" t="str">
        <f>IF(ISNA(VLOOKUP(D6030,[1]finalsorted!$A:$H,$E$5,FALSE))=TRUE,"terminated",(VLOOKUP(D6030,[1]finalsorted!$A:$H,$E$5,FALSE)))</f>
        <v/>
      </c>
    </row>
    <row r="6031" spans="1:5" hidden="1" outlineLevel="3" x14ac:dyDescent="0.25">
      <c r="A6031" s="39" t="s">
        <v>11057</v>
      </c>
      <c r="B6031" s="39" t="s">
        <v>7207</v>
      </c>
      <c r="C6031" s="40" t="s">
        <v>10996</v>
      </c>
      <c r="D6031" s="40" t="s">
        <v>7267</v>
      </c>
      <c r="E6031" s="41">
        <f>IF(ISNA(VLOOKUP(D6031,[1]finalsorted!$A:$H,$E$5,FALSE))=TRUE,"terminated",(VLOOKUP(D6031,[1]finalsorted!$A:$H,$E$5,FALSE)))</f>
        <v>7204578.5600000005</v>
      </c>
    </row>
    <row r="6032" spans="1:5" hidden="1" outlineLevel="3" x14ac:dyDescent="0.25">
      <c r="A6032" s="39" t="s">
        <v>11057</v>
      </c>
      <c r="B6032" s="39" t="s">
        <v>7207</v>
      </c>
      <c r="C6032" s="40" t="s">
        <v>10996</v>
      </c>
      <c r="D6032" s="40" t="s">
        <v>7268</v>
      </c>
      <c r="E6032" s="41" t="str">
        <f>IF(ISNA(VLOOKUP(D6032,[1]finalsorted!$A:$H,$E$5,FALSE))=TRUE,"terminated",(VLOOKUP(D6032,[1]finalsorted!$A:$H,$E$5,FALSE)))</f>
        <v/>
      </c>
    </row>
    <row r="6033" spans="1:5" hidden="1" outlineLevel="3" x14ac:dyDescent="0.25">
      <c r="A6033" s="39" t="s">
        <v>11057</v>
      </c>
      <c r="B6033" s="39" t="s">
        <v>7207</v>
      </c>
      <c r="C6033" s="40" t="s">
        <v>10996</v>
      </c>
      <c r="D6033" s="40" t="s">
        <v>7269</v>
      </c>
      <c r="E6033" s="41" t="str">
        <f>IF(ISNA(VLOOKUP(D6033,[1]finalsorted!$A:$H,$E$5,FALSE))=TRUE,"terminated",(VLOOKUP(D6033,[1]finalsorted!$A:$H,$E$5,FALSE)))</f>
        <v/>
      </c>
    </row>
    <row r="6034" spans="1:5" hidden="1" outlineLevel="3" x14ac:dyDescent="0.25">
      <c r="A6034" s="39" t="s">
        <v>11057</v>
      </c>
      <c r="B6034" s="39" t="s">
        <v>7207</v>
      </c>
      <c r="C6034" s="40" t="s">
        <v>10996</v>
      </c>
      <c r="D6034" s="40" t="s">
        <v>7270</v>
      </c>
      <c r="E6034" s="41">
        <f>IF(ISNA(VLOOKUP(D6034,[1]finalsorted!$A:$H,$E$5,FALSE))=TRUE,"terminated",(VLOOKUP(D6034,[1]finalsorted!$A:$H,$E$5,FALSE)))</f>
        <v>2547632.08</v>
      </c>
    </row>
    <row r="6035" spans="1:5" hidden="1" outlineLevel="3" x14ac:dyDescent="0.25">
      <c r="A6035" s="39" t="s">
        <v>11057</v>
      </c>
      <c r="B6035" s="39" t="s">
        <v>7207</v>
      </c>
      <c r="C6035" s="40" t="s">
        <v>10996</v>
      </c>
      <c r="D6035" s="40" t="s">
        <v>7271</v>
      </c>
      <c r="E6035" s="41" t="str">
        <f>IF(ISNA(VLOOKUP(D6035,[1]finalsorted!$A:$H,$E$5,FALSE))=TRUE,"terminated",(VLOOKUP(D6035,[1]finalsorted!$A:$H,$E$5,FALSE)))</f>
        <v/>
      </c>
    </row>
    <row r="6036" spans="1:5" hidden="1" outlineLevel="3" x14ac:dyDescent="0.25">
      <c r="A6036" s="39" t="s">
        <v>11057</v>
      </c>
      <c r="B6036" s="39" t="s">
        <v>7207</v>
      </c>
      <c r="C6036" s="40" t="s">
        <v>10996</v>
      </c>
      <c r="D6036" s="40" t="s">
        <v>7272</v>
      </c>
      <c r="E6036" s="41">
        <f>IF(ISNA(VLOOKUP(D6036,[1]finalsorted!$A:$H,$E$5,FALSE))=TRUE,"terminated",(VLOOKUP(D6036,[1]finalsorted!$A:$H,$E$5,FALSE)))</f>
        <v>1082891.9000000001</v>
      </c>
    </row>
    <row r="6037" spans="1:5" hidden="1" outlineLevel="3" x14ac:dyDescent="0.25">
      <c r="A6037" s="39" t="s">
        <v>11057</v>
      </c>
      <c r="B6037" s="39" t="s">
        <v>7207</v>
      </c>
      <c r="C6037" s="40" t="s">
        <v>10996</v>
      </c>
      <c r="D6037" s="40" t="s">
        <v>7273</v>
      </c>
      <c r="E6037" s="41" t="str">
        <f>IF(ISNA(VLOOKUP(D6037,[1]finalsorted!$A:$H,$E$5,FALSE))=TRUE,"terminated",(VLOOKUP(D6037,[1]finalsorted!$A:$H,$E$5,FALSE)))</f>
        <v/>
      </c>
    </row>
    <row r="6038" spans="1:5" hidden="1" outlineLevel="3" x14ac:dyDescent="0.25">
      <c r="A6038" s="39" t="s">
        <v>11057</v>
      </c>
      <c r="B6038" s="39" t="s">
        <v>7207</v>
      </c>
      <c r="C6038" s="40" t="s">
        <v>10996</v>
      </c>
      <c r="D6038" s="40" t="s">
        <v>7274</v>
      </c>
      <c r="E6038" s="41" t="str">
        <f>IF(ISNA(VLOOKUP(D6038,[1]finalsorted!$A:$H,$E$5,FALSE))=TRUE,"terminated",(VLOOKUP(D6038,[1]finalsorted!$A:$H,$E$5,FALSE)))</f>
        <v/>
      </c>
    </row>
    <row r="6039" spans="1:5" hidden="1" outlineLevel="3" x14ac:dyDescent="0.25">
      <c r="A6039" s="39" t="s">
        <v>11057</v>
      </c>
      <c r="B6039" s="39" t="s">
        <v>7207</v>
      </c>
      <c r="C6039" s="40" t="s">
        <v>10996</v>
      </c>
      <c r="D6039" s="40" t="s">
        <v>7275</v>
      </c>
      <c r="E6039" s="41" t="str">
        <f>IF(ISNA(VLOOKUP(D6039,[1]finalsorted!$A:$H,$E$5,FALSE))=TRUE,"terminated",(VLOOKUP(D6039,[1]finalsorted!$A:$H,$E$5,FALSE)))</f>
        <v/>
      </c>
    </row>
    <row r="6040" spans="1:5" hidden="1" outlineLevel="3" x14ac:dyDescent="0.25">
      <c r="A6040" s="39" t="s">
        <v>11057</v>
      </c>
      <c r="B6040" s="39" t="s">
        <v>7207</v>
      </c>
      <c r="C6040" s="40" t="s">
        <v>10996</v>
      </c>
      <c r="D6040" s="40" t="s">
        <v>7276</v>
      </c>
      <c r="E6040" s="41" t="str">
        <f>IF(ISNA(VLOOKUP(D6040,[1]finalsorted!$A:$H,$E$5,FALSE))=TRUE,"terminated",(VLOOKUP(D6040,[1]finalsorted!$A:$H,$E$5,FALSE)))</f>
        <v/>
      </c>
    </row>
    <row r="6041" spans="1:5" hidden="1" outlineLevel="3" x14ac:dyDescent="0.25">
      <c r="A6041" s="39" t="s">
        <v>11057</v>
      </c>
      <c r="B6041" s="39" t="s">
        <v>7207</v>
      </c>
      <c r="C6041" s="40" t="s">
        <v>10996</v>
      </c>
      <c r="D6041" s="40" t="s">
        <v>7277</v>
      </c>
      <c r="E6041" s="41" t="str">
        <f>IF(ISNA(VLOOKUP(D6041,[1]finalsorted!$A:$H,$E$5,FALSE))=TRUE,"terminated",(VLOOKUP(D6041,[1]finalsorted!$A:$H,$E$5,FALSE)))</f>
        <v/>
      </c>
    </row>
    <row r="6042" spans="1:5" hidden="1" outlineLevel="3" x14ac:dyDescent="0.25">
      <c r="A6042" s="39" t="s">
        <v>11057</v>
      </c>
      <c r="B6042" s="39" t="s">
        <v>7207</v>
      </c>
      <c r="C6042" s="40" t="s">
        <v>10996</v>
      </c>
      <c r="D6042" s="40" t="s">
        <v>7278</v>
      </c>
      <c r="E6042" s="41">
        <f>IF(ISNA(VLOOKUP(D6042,[1]finalsorted!$A:$H,$E$5,FALSE))=TRUE,"terminated",(VLOOKUP(D6042,[1]finalsorted!$A:$H,$E$5,FALSE)))</f>
        <v>693050.04</v>
      </c>
    </row>
    <row r="6043" spans="1:5" hidden="1" outlineLevel="3" x14ac:dyDescent="0.25">
      <c r="A6043" s="39" t="s">
        <v>11057</v>
      </c>
      <c r="B6043" s="39" t="s">
        <v>7207</v>
      </c>
      <c r="C6043" s="40" t="s">
        <v>10996</v>
      </c>
      <c r="D6043" s="40" t="s">
        <v>7279</v>
      </c>
      <c r="E6043" s="41" t="str">
        <f>IF(ISNA(VLOOKUP(D6043,[1]finalsorted!$A:$H,$E$5,FALSE))=TRUE,"terminated",(VLOOKUP(D6043,[1]finalsorted!$A:$H,$E$5,FALSE)))</f>
        <v/>
      </c>
    </row>
    <row r="6044" spans="1:5" hidden="1" outlineLevel="3" x14ac:dyDescent="0.25">
      <c r="A6044" s="39" t="s">
        <v>11057</v>
      </c>
      <c r="B6044" s="39" t="s">
        <v>7207</v>
      </c>
      <c r="C6044" s="40" t="s">
        <v>10996</v>
      </c>
      <c r="D6044" s="40" t="s">
        <v>7280</v>
      </c>
      <c r="E6044" s="41">
        <f>IF(ISNA(VLOOKUP(D6044,[1]finalsorted!$A:$H,$E$5,FALSE))=TRUE,"terminated",(VLOOKUP(D6044,[1]finalsorted!$A:$H,$E$5,FALSE)))</f>
        <v>3045034.4500000011</v>
      </c>
    </row>
    <row r="6045" spans="1:5" hidden="1" outlineLevel="3" x14ac:dyDescent="0.25">
      <c r="A6045" s="39" t="s">
        <v>11057</v>
      </c>
      <c r="B6045" s="39" t="s">
        <v>7207</v>
      </c>
      <c r="C6045" s="40" t="s">
        <v>10996</v>
      </c>
      <c r="D6045" s="40" t="s">
        <v>7281</v>
      </c>
      <c r="E6045" s="41">
        <f>IF(ISNA(VLOOKUP(D6045,[1]finalsorted!$A:$H,$E$5,FALSE))=TRUE,"terminated",(VLOOKUP(D6045,[1]finalsorted!$A:$H,$E$5,FALSE)))</f>
        <v>1008227.7399999999</v>
      </c>
    </row>
    <row r="6046" spans="1:5" hidden="1" outlineLevel="3" x14ac:dyDescent="0.25">
      <c r="A6046" s="39" t="s">
        <v>11057</v>
      </c>
      <c r="B6046" s="39" t="s">
        <v>7207</v>
      </c>
      <c r="C6046" s="40" t="s">
        <v>10996</v>
      </c>
      <c r="D6046" s="40" t="s">
        <v>7282</v>
      </c>
      <c r="E6046" s="41">
        <f>IF(ISNA(VLOOKUP(D6046,[1]finalsorted!$A:$H,$E$5,FALSE))=TRUE,"terminated",(VLOOKUP(D6046,[1]finalsorted!$A:$H,$E$5,FALSE)))</f>
        <v>1512864.83</v>
      </c>
    </row>
    <row r="6047" spans="1:5" hidden="1" outlineLevel="3" x14ac:dyDescent="0.25">
      <c r="A6047" s="39" t="s">
        <v>11057</v>
      </c>
      <c r="B6047" s="39" t="s">
        <v>7207</v>
      </c>
      <c r="C6047" s="40" t="s">
        <v>10996</v>
      </c>
      <c r="D6047" s="40" t="s">
        <v>7283</v>
      </c>
      <c r="E6047" s="41" t="str">
        <f>IF(ISNA(VLOOKUP(D6047,[1]finalsorted!$A:$H,$E$5,FALSE))=TRUE,"terminated",(VLOOKUP(D6047,[1]finalsorted!$A:$H,$E$5,FALSE)))</f>
        <v/>
      </c>
    </row>
    <row r="6048" spans="1:5" hidden="1" outlineLevel="3" x14ac:dyDescent="0.25">
      <c r="A6048" s="39" t="s">
        <v>11057</v>
      </c>
      <c r="B6048" s="39" t="s">
        <v>7207</v>
      </c>
      <c r="C6048" s="40" t="s">
        <v>10996</v>
      </c>
      <c r="D6048" s="40" t="s">
        <v>7284</v>
      </c>
      <c r="E6048" s="41" t="str">
        <f>IF(ISNA(VLOOKUP(D6048,[1]finalsorted!$A:$H,$E$5,FALSE))=TRUE,"terminated",(VLOOKUP(D6048,[1]finalsorted!$A:$H,$E$5,FALSE)))</f>
        <v/>
      </c>
    </row>
    <row r="6049" spans="1:5" hidden="1" outlineLevel="3" x14ac:dyDescent="0.25">
      <c r="A6049" s="39" t="s">
        <v>11057</v>
      </c>
      <c r="B6049" s="39" t="s">
        <v>7207</v>
      </c>
      <c r="C6049" s="40" t="s">
        <v>10996</v>
      </c>
      <c r="D6049" s="40" t="s">
        <v>7285</v>
      </c>
      <c r="E6049" s="41" t="str">
        <f>IF(ISNA(VLOOKUP(D6049,[1]finalsorted!$A:$H,$E$5,FALSE))=TRUE,"terminated",(VLOOKUP(D6049,[1]finalsorted!$A:$H,$E$5,FALSE)))</f>
        <v/>
      </c>
    </row>
    <row r="6050" spans="1:5" hidden="1" outlineLevel="3" x14ac:dyDescent="0.25">
      <c r="A6050" s="39" t="s">
        <v>11057</v>
      </c>
      <c r="B6050" s="39" t="s">
        <v>7207</v>
      </c>
      <c r="C6050" s="40" t="s">
        <v>10996</v>
      </c>
      <c r="D6050" s="40" t="s">
        <v>7286</v>
      </c>
      <c r="E6050" s="41" t="str">
        <f>IF(ISNA(VLOOKUP(D6050,[1]finalsorted!$A:$H,$E$5,FALSE))=TRUE,"terminated",(VLOOKUP(D6050,[1]finalsorted!$A:$H,$E$5,FALSE)))</f>
        <v/>
      </c>
    </row>
    <row r="6051" spans="1:5" hidden="1" outlineLevel="3" x14ac:dyDescent="0.25">
      <c r="A6051" s="39" t="s">
        <v>11057</v>
      </c>
      <c r="B6051" s="39" t="s">
        <v>7207</v>
      </c>
      <c r="C6051" s="40" t="s">
        <v>10996</v>
      </c>
      <c r="D6051" s="40" t="s">
        <v>7287</v>
      </c>
      <c r="E6051" s="41" t="str">
        <f>IF(ISNA(VLOOKUP(D6051,[1]finalsorted!$A:$H,$E$5,FALSE))=TRUE,"terminated",(VLOOKUP(D6051,[1]finalsorted!$A:$H,$E$5,FALSE)))</f>
        <v/>
      </c>
    </row>
    <row r="6052" spans="1:5" hidden="1" outlineLevel="3" x14ac:dyDescent="0.25">
      <c r="A6052" s="39" t="s">
        <v>11057</v>
      </c>
      <c r="B6052" s="39" t="s">
        <v>7207</v>
      </c>
      <c r="C6052" s="40" t="s">
        <v>10996</v>
      </c>
      <c r="D6052" s="40" t="s">
        <v>7288</v>
      </c>
      <c r="E6052" s="41" t="str">
        <f>IF(ISNA(VLOOKUP(D6052,[1]finalsorted!$A:$H,$E$5,FALSE))=TRUE,"terminated",(VLOOKUP(D6052,[1]finalsorted!$A:$H,$E$5,FALSE)))</f>
        <v/>
      </c>
    </row>
    <row r="6053" spans="1:5" hidden="1" outlineLevel="3" x14ac:dyDescent="0.25">
      <c r="A6053" s="39" t="s">
        <v>11057</v>
      </c>
      <c r="B6053" s="39" t="s">
        <v>7207</v>
      </c>
      <c r="C6053" s="40" t="s">
        <v>10996</v>
      </c>
      <c r="D6053" s="40" t="s">
        <v>7289</v>
      </c>
      <c r="E6053" s="41" t="str">
        <f>IF(ISNA(VLOOKUP(D6053,[1]finalsorted!$A:$H,$E$5,FALSE))=TRUE,"terminated",(VLOOKUP(D6053,[1]finalsorted!$A:$H,$E$5,FALSE)))</f>
        <v/>
      </c>
    </row>
    <row r="6054" spans="1:5" hidden="1" outlineLevel="3" x14ac:dyDescent="0.25">
      <c r="A6054" s="39" t="s">
        <v>11057</v>
      </c>
      <c r="B6054" s="39" t="s">
        <v>7207</v>
      </c>
      <c r="C6054" s="40" t="s">
        <v>10996</v>
      </c>
      <c r="D6054" s="40" t="s">
        <v>7290</v>
      </c>
      <c r="E6054" s="41" t="str">
        <f>IF(ISNA(VLOOKUP(D6054,[1]finalsorted!$A:$H,$E$5,FALSE))=TRUE,"terminated",(VLOOKUP(D6054,[1]finalsorted!$A:$H,$E$5,FALSE)))</f>
        <v/>
      </c>
    </row>
    <row r="6055" spans="1:5" hidden="1" outlineLevel="3" x14ac:dyDescent="0.25">
      <c r="A6055" s="39" t="s">
        <v>11057</v>
      </c>
      <c r="B6055" s="39" t="s">
        <v>7207</v>
      </c>
      <c r="C6055" s="40" t="s">
        <v>10996</v>
      </c>
      <c r="D6055" s="40" t="s">
        <v>7291</v>
      </c>
      <c r="E6055" s="41" t="str">
        <f>IF(ISNA(VLOOKUP(D6055,[1]finalsorted!$A:$H,$E$5,FALSE))=TRUE,"terminated",(VLOOKUP(D6055,[1]finalsorted!$A:$H,$E$5,FALSE)))</f>
        <v/>
      </c>
    </row>
    <row r="6056" spans="1:5" hidden="1" outlineLevel="3" x14ac:dyDescent="0.25">
      <c r="A6056" s="39" t="s">
        <v>11057</v>
      </c>
      <c r="B6056" s="39" t="s">
        <v>7207</v>
      </c>
      <c r="C6056" s="40" t="s">
        <v>10996</v>
      </c>
      <c r="D6056" s="40" t="s">
        <v>7292</v>
      </c>
      <c r="E6056" s="41" t="str">
        <f>IF(ISNA(VLOOKUP(D6056,[1]finalsorted!$A:$H,$E$5,FALSE))=TRUE,"terminated",(VLOOKUP(D6056,[1]finalsorted!$A:$H,$E$5,FALSE)))</f>
        <v/>
      </c>
    </row>
    <row r="6057" spans="1:5" hidden="1" outlineLevel="3" x14ac:dyDescent="0.25">
      <c r="A6057" s="39" t="s">
        <v>11057</v>
      </c>
      <c r="B6057" s="39" t="s">
        <v>7207</v>
      </c>
      <c r="C6057" s="40" t="s">
        <v>10996</v>
      </c>
      <c r="D6057" s="40" t="s">
        <v>7293</v>
      </c>
      <c r="E6057" s="41">
        <f>IF(ISNA(VLOOKUP(D6057,[1]finalsorted!$A:$H,$E$5,FALSE))=TRUE,"terminated",(VLOOKUP(D6057,[1]finalsorted!$A:$H,$E$5,FALSE)))</f>
        <v>4678206.38</v>
      </c>
    </row>
    <row r="6058" spans="1:5" hidden="1" outlineLevel="3" x14ac:dyDescent="0.25">
      <c r="A6058" s="39" t="s">
        <v>11057</v>
      </c>
      <c r="B6058" s="39" t="s">
        <v>7207</v>
      </c>
      <c r="C6058" s="40" t="s">
        <v>10996</v>
      </c>
      <c r="D6058" s="40" t="s">
        <v>11185</v>
      </c>
      <c r="E6058" s="41" t="str">
        <f>IF(ISNA(VLOOKUP(D6058,[1]finalsorted!$A:$H,$E$5,FALSE))=TRUE,"terminated",(VLOOKUP(D6058,[1]finalsorted!$A:$H,$E$5,FALSE)))</f>
        <v/>
      </c>
    </row>
    <row r="6059" spans="1:5" hidden="1" outlineLevel="3" x14ac:dyDescent="0.25">
      <c r="A6059" s="39" t="s">
        <v>11057</v>
      </c>
      <c r="B6059" s="39" t="s">
        <v>7207</v>
      </c>
      <c r="C6059" s="40" t="s">
        <v>10996</v>
      </c>
      <c r="D6059" s="40" t="s">
        <v>7294</v>
      </c>
      <c r="E6059" s="41" t="str">
        <f>IF(ISNA(VLOOKUP(D6059,[1]finalsorted!$A:$H,$E$5,FALSE))=TRUE,"terminated",(VLOOKUP(D6059,[1]finalsorted!$A:$H,$E$5,FALSE)))</f>
        <v/>
      </c>
    </row>
    <row r="6060" spans="1:5" hidden="1" outlineLevel="3" x14ac:dyDescent="0.25">
      <c r="A6060" s="39" t="s">
        <v>11057</v>
      </c>
      <c r="B6060" s="39" t="s">
        <v>7207</v>
      </c>
      <c r="C6060" s="40" t="s">
        <v>10996</v>
      </c>
      <c r="D6060" s="40" t="s">
        <v>7295</v>
      </c>
      <c r="E6060" s="41" t="str">
        <f>IF(ISNA(VLOOKUP(D6060,[1]finalsorted!$A:$H,$E$5,FALSE))=TRUE,"terminated",(VLOOKUP(D6060,[1]finalsorted!$A:$H,$E$5,FALSE)))</f>
        <v/>
      </c>
    </row>
    <row r="6061" spans="1:5" hidden="1" outlineLevel="3" x14ac:dyDescent="0.25">
      <c r="A6061" s="39" t="s">
        <v>11057</v>
      </c>
      <c r="B6061" s="39" t="s">
        <v>7207</v>
      </c>
      <c r="C6061" s="40" t="s">
        <v>10996</v>
      </c>
      <c r="D6061" s="40" t="s">
        <v>7296</v>
      </c>
      <c r="E6061" s="41" t="str">
        <f>IF(ISNA(VLOOKUP(D6061,[1]finalsorted!$A:$H,$E$5,FALSE))=TRUE,"terminated",(VLOOKUP(D6061,[1]finalsorted!$A:$H,$E$5,FALSE)))</f>
        <v/>
      </c>
    </row>
    <row r="6062" spans="1:5" hidden="1" outlineLevel="3" x14ac:dyDescent="0.25">
      <c r="A6062" s="39" t="s">
        <v>11057</v>
      </c>
      <c r="B6062" s="39" t="s">
        <v>7207</v>
      </c>
      <c r="C6062" s="40" t="s">
        <v>10996</v>
      </c>
      <c r="D6062" s="40" t="s">
        <v>7297</v>
      </c>
      <c r="E6062" s="41" t="str">
        <f>IF(ISNA(VLOOKUP(D6062,[1]finalsorted!$A:$H,$E$5,FALSE))=TRUE,"terminated",(VLOOKUP(D6062,[1]finalsorted!$A:$H,$E$5,FALSE)))</f>
        <v/>
      </c>
    </row>
    <row r="6063" spans="1:5" hidden="1" outlineLevel="3" x14ac:dyDescent="0.25">
      <c r="A6063" s="39" t="s">
        <v>11057</v>
      </c>
      <c r="B6063" s="39" t="s">
        <v>7207</v>
      </c>
      <c r="C6063" s="40" t="s">
        <v>10996</v>
      </c>
      <c r="D6063" s="40" t="s">
        <v>7298</v>
      </c>
      <c r="E6063" s="41" t="str">
        <f>IF(ISNA(VLOOKUP(D6063,[1]finalsorted!$A:$H,$E$5,FALSE))=TRUE,"terminated",(VLOOKUP(D6063,[1]finalsorted!$A:$H,$E$5,FALSE)))</f>
        <v/>
      </c>
    </row>
    <row r="6064" spans="1:5" hidden="1" outlineLevel="3" x14ac:dyDescent="0.25">
      <c r="A6064" s="39" t="s">
        <v>11057</v>
      </c>
      <c r="B6064" s="39" t="s">
        <v>7207</v>
      </c>
      <c r="C6064" s="40" t="s">
        <v>10996</v>
      </c>
      <c r="D6064" s="40" t="s">
        <v>7299</v>
      </c>
      <c r="E6064" s="41">
        <f>IF(ISNA(VLOOKUP(D6064,[1]finalsorted!$A:$H,$E$5,FALSE))=TRUE,"terminated",(VLOOKUP(D6064,[1]finalsorted!$A:$H,$E$5,FALSE)))</f>
        <v>2167556.2400000002</v>
      </c>
    </row>
    <row r="6065" spans="1:5" hidden="1" outlineLevel="3" x14ac:dyDescent="0.25">
      <c r="A6065" s="39" t="s">
        <v>11057</v>
      </c>
      <c r="B6065" s="39" t="s">
        <v>7207</v>
      </c>
      <c r="C6065" s="40" t="s">
        <v>10996</v>
      </c>
      <c r="D6065" s="40" t="s">
        <v>7300</v>
      </c>
      <c r="E6065" s="41" t="str">
        <f>IF(ISNA(VLOOKUP(D6065,[1]finalsorted!$A:$H,$E$5,FALSE))=TRUE,"terminated",(VLOOKUP(D6065,[1]finalsorted!$A:$H,$E$5,FALSE)))</f>
        <v/>
      </c>
    </row>
    <row r="6066" spans="1:5" hidden="1" outlineLevel="3" x14ac:dyDescent="0.25">
      <c r="A6066" s="39" t="s">
        <v>11057</v>
      </c>
      <c r="B6066" s="39" t="s">
        <v>7207</v>
      </c>
      <c r="C6066" s="40" t="s">
        <v>10996</v>
      </c>
      <c r="D6066" s="40" t="s">
        <v>7301</v>
      </c>
      <c r="E6066" s="41">
        <f>IF(ISNA(VLOOKUP(D6066,[1]finalsorted!$A:$H,$E$5,FALSE))=TRUE,"terminated",(VLOOKUP(D6066,[1]finalsorted!$A:$H,$E$5,FALSE)))</f>
        <v>1054477.4100000001</v>
      </c>
    </row>
    <row r="6067" spans="1:5" hidden="1" outlineLevel="3" x14ac:dyDescent="0.25">
      <c r="A6067" s="39" t="s">
        <v>11057</v>
      </c>
      <c r="B6067" s="39" t="s">
        <v>7207</v>
      </c>
      <c r="C6067" s="40" t="s">
        <v>10996</v>
      </c>
      <c r="D6067" s="40" t="s">
        <v>7302</v>
      </c>
      <c r="E6067" s="41" t="str">
        <f>IF(ISNA(VLOOKUP(D6067,[1]finalsorted!$A:$H,$E$5,FALSE))=TRUE,"terminated",(VLOOKUP(D6067,[1]finalsorted!$A:$H,$E$5,FALSE)))</f>
        <v/>
      </c>
    </row>
    <row r="6068" spans="1:5" hidden="1" outlineLevel="3" x14ac:dyDescent="0.25">
      <c r="A6068" s="39" t="s">
        <v>11057</v>
      </c>
      <c r="B6068" s="39" t="s">
        <v>7207</v>
      </c>
      <c r="C6068" s="40" t="s">
        <v>10996</v>
      </c>
      <c r="D6068" s="40" t="s">
        <v>7303</v>
      </c>
      <c r="E6068" s="41" t="str">
        <f>IF(ISNA(VLOOKUP(D6068,[1]finalsorted!$A:$H,$E$5,FALSE))=TRUE,"terminated",(VLOOKUP(D6068,[1]finalsorted!$A:$H,$E$5,FALSE)))</f>
        <v/>
      </c>
    </row>
    <row r="6069" spans="1:5" hidden="1" outlineLevel="3" x14ac:dyDescent="0.25">
      <c r="A6069" s="39" t="s">
        <v>11057</v>
      </c>
      <c r="B6069" s="39" t="s">
        <v>7207</v>
      </c>
      <c r="C6069" s="40" t="s">
        <v>10996</v>
      </c>
      <c r="D6069" s="40" t="s">
        <v>7304</v>
      </c>
      <c r="E6069" s="41">
        <f>IF(ISNA(VLOOKUP(D6069,[1]finalsorted!$A:$H,$E$5,FALSE))=TRUE,"terminated",(VLOOKUP(D6069,[1]finalsorted!$A:$H,$E$5,FALSE)))</f>
        <v>1382873.4100000001</v>
      </c>
    </row>
    <row r="6070" spans="1:5" hidden="1" outlineLevel="3" x14ac:dyDescent="0.25">
      <c r="A6070" s="39" t="s">
        <v>11057</v>
      </c>
      <c r="B6070" s="39" t="s">
        <v>7207</v>
      </c>
      <c r="C6070" s="40" t="s">
        <v>10996</v>
      </c>
      <c r="D6070" s="40" t="s">
        <v>11203</v>
      </c>
      <c r="E6070" s="41" t="str">
        <f>IF(ISNA(VLOOKUP(D6070,[1]finalsorted!$A:$H,$E$5,FALSE))=TRUE,"terminated",(VLOOKUP(D6070,[1]finalsorted!$A:$H,$E$5,FALSE)))</f>
        <v/>
      </c>
    </row>
    <row r="6071" spans="1:5" hidden="1" outlineLevel="3" x14ac:dyDescent="0.25">
      <c r="A6071" s="39" t="s">
        <v>11057</v>
      </c>
      <c r="B6071" s="39" t="s">
        <v>7207</v>
      </c>
      <c r="C6071" s="40" t="s">
        <v>10996</v>
      </c>
      <c r="D6071" s="40" t="s">
        <v>7305</v>
      </c>
      <c r="E6071" s="41" t="str">
        <f>IF(ISNA(VLOOKUP(D6071,[1]finalsorted!$A:$H,$E$5,FALSE))=TRUE,"terminated",(VLOOKUP(D6071,[1]finalsorted!$A:$H,$E$5,FALSE)))</f>
        <v/>
      </c>
    </row>
    <row r="6072" spans="1:5" hidden="1" outlineLevel="3" x14ac:dyDescent="0.25">
      <c r="A6072" s="39" t="s">
        <v>11057</v>
      </c>
      <c r="B6072" s="39" t="s">
        <v>7207</v>
      </c>
      <c r="C6072" s="40" t="s">
        <v>10996</v>
      </c>
      <c r="D6072" s="40" t="s">
        <v>7306</v>
      </c>
      <c r="E6072" s="41">
        <f>IF(ISNA(VLOOKUP(D6072,[1]finalsorted!$A:$H,$E$5,FALSE))=TRUE,"terminated",(VLOOKUP(D6072,[1]finalsorted!$A:$H,$E$5,FALSE)))</f>
        <v>369832.27999999997</v>
      </c>
    </row>
    <row r="6073" spans="1:5" hidden="1" outlineLevel="3" x14ac:dyDescent="0.25">
      <c r="A6073" s="39" t="s">
        <v>11057</v>
      </c>
      <c r="B6073" s="39" t="s">
        <v>7207</v>
      </c>
      <c r="C6073" s="40" t="s">
        <v>10996</v>
      </c>
      <c r="D6073" s="40" t="s">
        <v>11135</v>
      </c>
      <c r="E6073" s="41">
        <f>IF(ISNA(VLOOKUP(D6073,[1]finalsorted!$A:$H,$E$5,FALSE))=TRUE,"terminated",(VLOOKUP(D6073,[1]finalsorted!$A:$H,$E$5,FALSE)))</f>
        <v>26013294.259999994</v>
      </c>
    </row>
    <row r="6074" spans="1:5" hidden="1" outlineLevel="2" x14ac:dyDescent="0.25">
      <c r="A6074" s="39"/>
      <c r="B6074" s="39" t="s">
        <v>7207</v>
      </c>
      <c r="C6074" s="40" t="s">
        <v>10996</v>
      </c>
      <c r="D6074" s="40" t="s">
        <v>11276</v>
      </c>
      <c r="E6074" s="41">
        <f>IF(ISNA(VLOOKUP(D6074,[1]finalsorted!$A:$H,$E$5,FALSE))=TRUE,"terminated",(VLOOKUP(D6074,[1]finalsorted!$A:$H,$E$5,FALSE)))</f>
        <v>139124163.81999999</v>
      </c>
    </row>
    <row r="6075" spans="1:5" hidden="1" outlineLevel="3" x14ac:dyDescent="0.25">
      <c r="A6075" s="39" t="s">
        <v>11057</v>
      </c>
      <c r="B6075" s="39" t="s">
        <v>7451</v>
      </c>
      <c r="C6075" s="40" t="s">
        <v>10998</v>
      </c>
      <c r="D6075" s="40" t="s">
        <v>7450</v>
      </c>
      <c r="E6075" s="41">
        <f>IF(ISNA(VLOOKUP(D6075,[1]finalsorted!$A:$H,$E$5,FALSE))=TRUE,"terminated",(VLOOKUP(D6075,[1]finalsorted!$A:$H,$E$5,FALSE)))</f>
        <v>6764442.7299999995</v>
      </c>
    </row>
    <row r="6076" spans="1:5" hidden="1" outlineLevel="3" x14ac:dyDescent="0.25">
      <c r="A6076" s="39" t="s">
        <v>11057</v>
      </c>
      <c r="B6076" s="39" t="s">
        <v>7451</v>
      </c>
      <c r="C6076" s="40" t="s">
        <v>10998</v>
      </c>
      <c r="D6076" s="40" t="s">
        <v>7452</v>
      </c>
      <c r="E6076" s="41">
        <f>IF(ISNA(VLOOKUP(D6076,[1]finalsorted!$A:$H,$E$5,FALSE))=TRUE,"terminated",(VLOOKUP(D6076,[1]finalsorted!$A:$H,$E$5,FALSE)))</f>
        <v>755451.47</v>
      </c>
    </row>
    <row r="6077" spans="1:5" hidden="1" outlineLevel="3" x14ac:dyDescent="0.25">
      <c r="A6077" s="39" t="s">
        <v>11057</v>
      </c>
      <c r="B6077" s="39" t="s">
        <v>7451</v>
      </c>
      <c r="C6077" s="40" t="s">
        <v>10998</v>
      </c>
      <c r="D6077" s="40" t="s">
        <v>7453</v>
      </c>
      <c r="E6077" s="41">
        <f>IF(ISNA(VLOOKUP(D6077,[1]finalsorted!$A:$H,$E$5,FALSE))=TRUE,"terminated",(VLOOKUP(D6077,[1]finalsorted!$A:$H,$E$5,FALSE)))</f>
        <v>11432213.580000004</v>
      </c>
    </row>
    <row r="6078" spans="1:5" hidden="1" outlineLevel="3" x14ac:dyDescent="0.25">
      <c r="A6078" s="39" t="s">
        <v>11057</v>
      </c>
      <c r="B6078" s="39" t="s">
        <v>7451</v>
      </c>
      <c r="C6078" s="40" t="s">
        <v>10998</v>
      </c>
      <c r="D6078" s="40" t="s">
        <v>7454</v>
      </c>
      <c r="E6078" s="41" t="str">
        <f>IF(ISNA(VLOOKUP(D6078,[1]finalsorted!$A:$H,$E$5,FALSE))=TRUE,"terminated",(VLOOKUP(D6078,[1]finalsorted!$A:$H,$E$5,FALSE)))</f>
        <v/>
      </c>
    </row>
    <row r="6079" spans="1:5" hidden="1" outlineLevel="3" x14ac:dyDescent="0.25">
      <c r="A6079" s="39" t="s">
        <v>11057</v>
      </c>
      <c r="B6079" s="39" t="s">
        <v>7451</v>
      </c>
      <c r="C6079" s="40" t="s">
        <v>10998</v>
      </c>
      <c r="D6079" s="40" t="s">
        <v>7455</v>
      </c>
      <c r="E6079" s="41">
        <f>IF(ISNA(VLOOKUP(D6079,[1]finalsorted!$A:$H,$E$5,FALSE))=TRUE,"terminated",(VLOOKUP(D6079,[1]finalsorted!$A:$H,$E$5,FALSE)))</f>
        <v>8606311.879999999</v>
      </c>
    </row>
    <row r="6080" spans="1:5" hidden="1" outlineLevel="3" x14ac:dyDescent="0.25">
      <c r="A6080" s="39" t="s">
        <v>11057</v>
      </c>
      <c r="B6080" s="39" t="s">
        <v>7451</v>
      </c>
      <c r="C6080" s="40" t="s">
        <v>10998</v>
      </c>
      <c r="D6080" s="40" t="s">
        <v>7456</v>
      </c>
      <c r="E6080" s="41">
        <f>IF(ISNA(VLOOKUP(D6080,[1]finalsorted!$A:$H,$E$5,FALSE))=TRUE,"terminated",(VLOOKUP(D6080,[1]finalsorted!$A:$H,$E$5,FALSE)))</f>
        <v>4308705.83</v>
      </c>
    </row>
    <row r="6081" spans="1:5" hidden="1" outlineLevel="3" x14ac:dyDescent="0.25">
      <c r="A6081" s="39" t="s">
        <v>11057</v>
      </c>
      <c r="B6081" s="39" t="s">
        <v>7451</v>
      </c>
      <c r="C6081" s="40" t="s">
        <v>10998</v>
      </c>
      <c r="D6081" s="40" t="s">
        <v>7457</v>
      </c>
      <c r="E6081" s="41" t="str">
        <f>IF(ISNA(VLOOKUP(D6081,[1]finalsorted!$A:$H,$E$5,FALSE))=TRUE,"terminated",(VLOOKUP(D6081,[1]finalsorted!$A:$H,$E$5,FALSE)))</f>
        <v/>
      </c>
    </row>
    <row r="6082" spans="1:5" hidden="1" outlineLevel="3" x14ac:dyDescent="0.25">
      <c r="A6082" s="39" t="s">
        <v>11057</v>
      </c>
      <c r="B6082" s="39" t="s">
        <v>7451</v>
      </c>
      <c r="C6082" s="40" t="s">
        <v>10998</v>
      </c>
      <c r="D6082" s="40" t="s">
        <v>7458</v>
      </c>
      <c r="E6082" s="41" t="str">
        <f>IF(ISNA(VLOOKUP(D6082,[1]finalsorted!$A:$H,$E$5,FALSE))=TRUE,"terminated",(VLOOKUP(D6082,[1]finalsorted!$A:$H,$E$5,FALSE)))</f>
        <v/>
      </c>
    </row>
    <row r="6083" spans="1:5" hidden="1" outlineLevel="3" x14ac:dyDescent="0.25">
      <c r="A6083" s="39" t="s">
        <v>11057</v>
      </c>
      <c r="B6083" s="39" t="s">
        <v>7451</v>
      </c>
      <c r="C6083" s="40" t="s">
        <v>10998</v>
      </c>
      <c r="D6083" s="40" t="s">
        <v>7459</v>
      </c>
      <c r="E6083" s="41">
        <f>IF(ISNA(VLOOKUP(D6083,[1]finalsorted!$A:$H,$E$5,FALSE))=TRUE,"terminated",(VLOOKUP(D6083,[1]finalsorted!$A:$H,$E$5,FALSE)))</f>
        <v>6048420.5200000005</v>
      </c>
    </row>
    <row r="6084" spans="1:5" hidden="1" outlineLevel="3" x14ac:dyDescent="0.25">
      <c r="A6084" s="39" t="s">
        <v>11057</v>
      </c>
      <c r="B6084" s="39" t="s">
        <v>7451</v>
      </c>
      <c r="C6084" s="40" t="s">
        <v>10998</v>
      </c>
      <c r="D6084" s="40" t="s">
        <v>7460</v>
      </c>
      <c r="E6084" s="41" t="str">
        <f>IF(ISNA(VLOOKUP(D6084,[1]finalsorted!$A:$H,$E$5,FALSE))=TRUE,"terminated",(VLOOKUP(D6084,[1]finalsorted!$A:$H,$E$5,FALSE)))</f>
        <v/>
      </c>
    </row>
    <row r="6085" spans="1:5" hidden="1" outlineLevel="3" x14ac:dyDescent="0.25">
      <c r="A6085" s="39" t="s">
        <v>11057</v>
      </c>
      <c r="B6085" s="39" t="s">
        <v>7451</v>
      </c>
      <c r="C6085" s="40" t="s">
        <v>10998</v>
      </c>
      <c r="D6085" s="40" t="s">
        <v>7461</v>
      </c>
      <c r="E6085" s="41">
        <f>IF(ISNA(VLOOKUP(D6085,[1]finalsorted!$A:$H,$E$5,FALSE))=TRUE,"terminated",(VLOOKUP(D6085,[1]finalsorted!$A:$H,$E$5,FALSE)))</f>
        <v>8387315.7600000007</v>
      </c>
    </row>
    <row r="6086" spans="1:5" hidden="1" outlineLevel="3" x14ac:dyDescent="0.25">
      <c r="A6086" s="39" t="s">
        <v>11057</v>
      </c>
      <c r="B6086" s="39" t="s">
        <v>7451</v>
      </c>
      <c r="C6086" s="40" t="s">
        <v>10998</v>
      </c>
      <c r="D6086" s="40" t="s">
        <v>7462</v>
      </c>
      <c r="E6086" s="41">
        <f>IF(ISNA(VLOOKUP(D6086,[1]finalsorted!$A:$H,$E$5,FALSE))=TRUE,"terminated",(VLOOKUP(D6086,[1]finalsorted!$A:$H,$E$5,FALSE)))</f>
        <v>641145.96</v>
      </c>
    </row>
    <row r="6087" spans="1:5" hidden="1" outlineLevel="3" x14ac:dyDescent="0.25">
      <c r="A6087" s="39" t="s">
        <v>11057</v>
      </c>
      <c r="B6087" s="39" t="s">
        <v>7451</v>
      </c>
      <c r="C6087" s="40" t="s">
        <v>10998</v>
      </c>
      <c r="D6087" s="40" t="s">
        <v>7463</v>
      </c>
      <c r="E6087" s="41" t="str">
        <f>IF(ISNA(VLOOKUP(D6087,[1]finalsorted!$A:$H,$E$5,FALSE))=TRUE,"terminated",(VLOOKUP(D6087,[1]finalsorted!$A:$H,$E$5,FALSE)))</f>
        <v/>
      </c>
    </row>
    <row r="6088" spans="1:5" hidden="1" outlineLevel="3" x14ac:dyDescent="0.25">
      <c r="A6088" s="39" t="s">
        <v>11057</v>
      </c>
      <c r="B6088" s="39" t="s">
        <v>7451</v>
      </c>
      <c r="C6088" s="40" t="s">
        <v>10998</v>
      </c>
      <c r="D6088" s="40" t="s">
        <v>7464</v>
      </c>
      <c r="E6088" s="41">
        <f>IF(ISNA(VLOOKUP(D6088,[1]finalsorted!$A:$H,$E$5,FALSE))=TRUE,"terminated",(VLOOKUP(D6088,[1]finalsorted!$A:$H,$E$5,FALSE)))</f>
        <v>6345734.129999999</v>
      </c>
    </row>
    <row r="6089" spans="1:5" hidden="1" outlineLevel="3" x14ac:dyDescent="0.25">
      <c r="A6089" s="39" t="s">
        <v>11057</v>
      </c>
      <c r="B6089" s="39" t="s">
        <v>7451</v>
      </c>
      <c r="C6089" s="40" t="s">
        <v>10998</v>
      </c>
      <c r="D6089" s="40" t="s">
        <v>7465</v>
      </c>
      <c r="E6089" s="41" t="str">
        <f>IF(ISNA(VLOOKUP(D6089,[1]finalsorted!$A:$H,$E$5,FALSE))=TRUE,"terminated",(VLOOKUP(D6089,[1]finalsorted!$A:$H,$E$5,FALSE)))</f>
        <v/>
      </c>
    </row>
    <row r="6090" spans="1:5" hidden="1" outlineLevel="3" x14ac:dyDescent="0.25">
      <c r="A6090" s="39" t="s">
        <v>11057</v>
      </c>
      <c r="B6090" s="39" t="s">
        <v>7451</v>
      </c>
      <c r="C6090" s="40" t="s">
        <v>10998</v>
      </c>
      <c r="D6090" s="40" t="s">
        <v>7466</v>
      </c>
      <c r="E6090" s="41" t="str">
        <f>IF(ISNA(VLOOKUP(D6090,[1]finalsorted!$A:$H,$E$5,FALSE))=TRUE,"terminated",(VLOOKUP(D6090,[1]finalsorted!$A:$H,$E$5,FALSE)))</f>
        <v/>
      </c>
    </row>
    <row r="6091" spans="1:5" hidden="1" outlineLevel="3" x14ac:dyDescent="0.25">
      <c r="A6091" s="39" t="s">
        <v>11057</v>
      </c>
      <c r="B6091" s="39" t="s">
        <v>7451</v>
      </c>
      <c r="C6091" s="40" t="s">
        <v>10998</v>
      </c>
      <c r="D6091" s="40" t="s">
        <v>7467</v>
      </c>
      <c r="E6091" s="41" t="str">
        <f>IF(ISNA(VLOOKUP(D6091,[1]finalsorted!$A:$H,$E$5,FALSE))=TRUE,"terminated",(VLOOKUP(D6091,[1]finalsorted!$A:$H,$E$5,FALSE)))</f>
        <v/>
      </c>
    </row>
    <row r="6092" spans="1:5" hidden="1" outlineLevel="3" x14ac:dyDescent="0.25">
      <c r="A6092" s="39" t="s">
        <v>11057</v>
      </c>
      <c r="B6092" s="39" t="s">
        <v>7451</v>
      </c>
      <c r="C6092" s="40" t="s">
        <v>10998</v>
      </c>
      <c r="D6092" s="40" t="s">
        <v>7468</v>
      </c>
      <c r="E6092" s="41" t="str">
        <f>IF(ISNA(VLOOKUP(D6092,[1]finalsorted!$A:$H,$E$5,FALSE))=TRUE,"terminated",(VLOOKUP(D6092,[1]finalsorted!$A:$H,$E$5,FALSE)))</f>
        <v/>
      </c>
    </row>
    <row r="6093" spans="1:5" hidden="1" outlineLevel="3" x14ac:dyDescent="0.25">
      <c r="A6093" s="39" t="s">
        <v>11057</v>
      </c>
      <c r="B6093" s="39" t="s">
        <v>7451</v>
      </c>
      <c r="C6093" s="40" t="s">
        <v>10998</v>
      </c>
      <c r="D6093" s="40" t="s">
        <v>7469</v>
      </c>
      <c r="E6093" s="41">
        <f>IF(ISNA(VLOOKUP(D6093,[1]finalsorted!$A:$H,$E$5,FALSE))=TRUE,"terminated",(VLOOKUP(D6093,[1]finalsorted!$A:$H,$E$5,FALSE)))</f>
        <v>3629597.2899999996</v>
      </c>
    </row>
    <row r="6094" spans="1:5" hidden="1" outlineLevel="3" x14ac:dyDescent="0.25">
      <c r="A6094" s="39" t="s">
        <v>11057</v>
      </c>
      <c r="B6094" s="39" t="s">
        <v>7451</v>
      </c>
      <c r="C6094" s="40" t="s">
        <v>10998</v>
      </c>
      <c r="D6094" s="40" t="s">
        <v>7470</v>
      </c>
      <c r="E6094" s="41" t="str">
        <f>IF(ISNA(VLOOKUP(D6094,[1]finalsorted!$A:$H,$E$5,FALSE))=TRUE,"terminated",(VLOOKUP(D6094,[1]finalsorted!$A:$H,$E$5,FALSE)))</f>
        <v/>
      </c>
    </row>
    <row r="6095" spans="1:5" hidden="1" outlineLevel="3" x14ac:dyDescent="0.25">
      <c r="A6095" s="39" t="s">
        <v>11057</v>
      </c>
      <c r="B6095" s="39" t="s">
        <v>7451</v>
      </c>
      <c r="C6095" s="40" t="s">
        <v>10998</v>
      </c>
      <c r="D6095" s="40" t="s">
        <v>7471</v>
      </c>
      <c r="E6095" s="41">
        <f>IF(ISNA(VLOOKUP(D6095,[1]finalsorted!$A:$H,$E$5,FALSE))=TRUE,"terminated",(VLOOKUP(D6095,[1]finalsorted!$A:$H,$E$5,FALSE)))</f>
        <v>3522283.1500000004</v>
      </c>
    </row>
    <row r="6096" spans="1:5" hidden="1" outlineLevel="3" x14ac:dyDescent="0.25">
      <c r="A6096" s="39" t="s">
        <v>11057</v>
      </c>
      <c r="B6096" s="39" t="s">
        <v>7451</v>
      </c>
      <c r="C6096" s="40" t="s">
        <v>10998</v>
      </c>
      <c r="D6096" s="40" t="s">
        <v>7472</v>
      </c>
      <c r="E6096" s="41">
        <f>IF(ISNA(VLOOKUP(D6096,[1]finalsorted!$A:$H,$E$5,FALSE))=TRUE,"terminated",(VLOOKUP(D6096,[1]finalsorted!$A:$H,$E$5,FALSE)))</f>
        <v>4109428.4699999993</v>
      </c>
    </row>
    <row r="6097" spans="1:5" hidden="1" outlineLevel="3" x14ac:dyDescent="0.25">
      <c r="A6097" s="39" t="s">
        <v>11057</v>
      </c>
      <c r="B6097" s="39" t="s">
        <v>7451</v>
      </c>
      <c r="C6097" s="40" t="s">
        <v>10998</v>
      </c>
      <c r="D6097" s="40" t="s">
        <v>7473</v>
      </c>
      <c r="E6097" s="41">
        <f>IF(ISNA(VLOOKUP(D6097,[1]finalsorted!$A:$H,$E$5,FALSE))=TRUE,"terminated",(VLOOKUP(D6097,[1]finalsorted!$A:$H,$E$5,FALSE)))</f>
        <v>6054876.5999999996</v>
      </c>
    </row>
    <row r="6098" spans="1:5" hidden="1" outlineLevel="3" x14ac:dyDescent="0.25">
      <c r="A6098" s="39" t="s">
        <v>11057</v>
      </c>
      <c r="B6098" s="39" t="s">
        <v>7451</v>
      </c>
      <c r="C6098" s="40" t="s">
        <v>10998</v>
      </c>
      <c r="D6098" s="40" t="s">
        <v>7474</v>
      </c>
      <c r="E6098" s="41">
        <f>IF(ISNA(VLOOKUP(D6098,[1]finalsorted!$A:$H,$E$5,FALSE))=TRUE,"terminated",(VLOOKUP(D6098,[1]finalsorted!$A:$H,$E$5,FALSE)))</f>
        <v>4214268.5200000005</v>
      </c>
    </row>
    <row r="6099" spans="1:5" hidden="1" outlineLevel="3" x14ac:dyDescent="0.25">
      <c r="A6099" s="39" t="s">
        <v>11057</v>
      </c>
      <c r="B6099" s="39" t="s">
        <v>7451</v>
      </c>
      <c r="C6099" s="40" t="s">
        <v>10998</v>
      </c>
      <c r="D6099" s="40" t="s">
        <v>7475</v>
      </c>
      <c r="E6099" s="41">
        <f>IF(ISNA(VLOOKUP(D6099,[1]finalsorted!$A:$H,$E$5,FALSE))=TRUE,"terminated",(VLOOKUP(D6099,[1]finalsorted!$A:$H,$E$5,FALSE)))</f>
        <v>1048503.6900000001</v>
      </c>
    </row>
    <row r="6100" spans="1:5" hidden="1" outlineLevel="3" x14ac:dyDescent="0.25">
      <c r="A6100" s="39" t="s">
        <v>11057</v>
      </c>
      <c r="B6100" s="39" t="s">
        <v>7451</v>
      </c>
      <c r="C6100" s="40" t="s">
        <v>10998</v>
      </c>
      <c r="D6100" s="40" t="s">
        <v>7476</v>
      </c>
      <c r="E6100" s="41">
        <f>IF(ISNA(VLOOKUP(D6100,[1]finalsorted!$A:$H,$E$5,FALSE))=TRUE,"terminated",(VLOOKUP(D6100,[1]finalsorted!$A:$H,$E$5,FALSE)))</f>
        <v>1148744.31</v>
      </c>
    </row>
    <row r="6101" spans="1:5" hidden="1" outlineLevel="3" x14ac:dyDescent="0.25">
      <c r="A6101" s="39" t="s">
        <v>11057</v>
      </c>
      <c r="B6101" s="39" t="s">
        <v>7451</v>
      </c>
      <c r="C6101" s="40" t="s">
        <v>10998</v>
      </c>
      <c r="D6101" s="40" t="s">
        <v>7477</v>
      </c>
      <c r="E6101" s="41">
        <f>IF(ISNA(VLOOKUP(D6101,[1]finalsorted!$A:$H,$E$5,FALSE))=TRUE,"terminated",(VLOOKUP(D6101,[1]finalsorted!$A:$H,$E$5,FALSE)))</f>
        <v>2930156.78</v>
      </c>
    </row>
    <row r="6102" spans="1:5" hidden="1" outlineLevel="3" x14ac:dyDescent="0.25">
      <c r="A6102" s="39" t="s">
        <v>11057</v>
      </c>
      <c r="B6102" s="39" t="s">
        <v>7451</v>
      </c>
      <c r="C6102" s="40" t="s">
        <v>10998</v>
      </c>
      <c r="D6102" s="40" t="s">
        <v>7478</v>
      </c>
      <c r="E6102" s="41" t="str">
        <f>IF(ISNA(VLOOKUP(D6102,[1]finalsorted!$A:$H,$E$5,FALSE))=TRUE,"terminated",(VLOOKUP(D6102,[1]finalsorted!$A:$H,$E$5,FALSE)))</f>
        <v/>
      </c>
    </row>
    <row r="6103" spans="1:5" hidden="1" outlineLevel="3" x14ac:dyDescent="0.25">
      <c r="A6103" s="39" t="s">
        <v>11057</v>
      </c>
      <c r="B6103" s="39" t="s">
        <v>7451</v>
      </c>
      <c r="C6103" s="40" t="s">
        <v>10998</v>
      </c>
      <c r="D6103" s="40" t="s">
        <v>7479</v>
      </c>
      <c r="E6103" s="41">
        <f>IF(ISNA(VLOOKUP(D6103,[1]finalsorted!$A:$H,$E$5,FALSE))=TRUE,"terminated",(VLOOKUP(D6103,[1]finalsorted!$A:$H,$E$5,FALSE)))</f>
        <v>204703.96</v>
      </c>
    </row>
    <row r="6104" spans="1:5" hidden="1" outlineLevel="3" x14ac:dyDescent="0.25">
      <c r="A6104" s="39" t="s">
        <v>11057</v>
      </c>
      <c r="B6104" s="39" t="s">
        <v>7451</v>
      </c>
      <c r="C6104" s="40" t="s">
        <v>10998</v>
      </c>
      <c r="D6104" s="40" t="s">
        <v>7480</v>
      </c>
      <c r="E6104" s="41" t="str">
        <f>IF(ISNA(VLOOKUP(D6104,[1]finalsorted!$A:$H,$E$5,FALSE))=TRUE,"terminated",(VLOOKUP(D6104,[1]finalsorted!$A:$H,$E$5,FALSE)))</f>
        <v/>
      </c>
    </row>
    <row r="6105" spans="1:5" hidden="1" outlineLevel="3" x14ac:dyDescent="0.25">
      <c r="A6105" s="39" t="s">
        <v>11057</v>
      </c>
      <c r="B6105" s="39" t="s">
        <v>7451</v>
      </c>
      <c r="C6105" s="40" t="s">
        <v>10998</v>
      </c>
      <c r="D6105" s="40" t="s">
        <v>7481</v>
      </c>
      <c r="E6105" s="41">
        <f>IF(ISNA(VLOOKUP(D6105,[1]finalsorted!$A:$H,$E$5,FALSE))=TRUE,"terminated",(VLOOKUP(D6105,[1]finalsorted!$A:$H,$E$5,FALSE)))</f>
        <v>4436731.28</v>
      </c>
    </row>
    <row r="6106" spans="1:5" hidden="1" outlineLevel="3" x14ac:dyDescent="0.25">
      <c r="A6106" s="39" t="s">
        <v>11057</v>
      </c>
      <c r="B6106" s="39" t="s">
        <v>7451</v>
      </c>
      <c r="C6106" s="40" t="s">
        <v>10998</v>
      </c>
      <c r="D6106" s="40" t="s">
        <v>7482</v>
      </c>
      <c r="E6106" s="41" t="str">
        <f>IF(ISNA(VLOOKUP(D6106,[1]finalsorted!$A:$H,$E$5,FALSE))=TRUE,"terminated",(VLOOKUP(D6106,[1]finalsorted!$A:$H,$E$5,FALSE)))</f>
        <v/>
      </c>
    </row>
    <row r="6107" spans="1:5" hidden="1" outlineLevel="3" x14ac:dyDescent="0.25">
      <c r="A6107" s="39" t="s">
        <v>11057</v>
      </c>
      <c r="B6107" s="39" t="s">
        <v>7451</v>
      </c>
      <c r="C6107" s="40" t="s">
        <v>10998</v>
      </c>
      <c r="D6107" s="40" t="s">
        <v>7483</v>
      </c>
      <c r="E6107" s="41">
        <f>IF(ISNA(VLOOKUP(D6107,[1]finalsorted!$A:$H,$E$5,FALSE))=TRUE,"terminated",(VLOOKUP(D6107,[1]finalsorted!$A:$H,$E$5,FALSE)))</f>
        <v>2630919.8200000003</v>
      </c>
    </row>
    <row r="6108" spans="1:5" hidden="1" outlineLevel="3" x14ac:dyDescent="0.25">
      <c r="A6108" s="39" t="s">
        <v>11057</v>
      </c>
      <c r="B6108" s="39" t="s">
        <v>7451</v>
      </c>
      <c r="C6108" s="40" t="s">
        <v>10998</v>
      </c>
      <c r="D6108" s="40" t="s">
        <v>7484</v>
      </c>
      <c r="E6108" s="41" t="str">
        <f>IF(ISNA(VLOOKUP(D6108,[1]finalsorted!$A:$H,$E$5,FALSE))=TRUE,"terminated",(VLOOKUP(D6108,[1]finalsorted!$A:$H,$E$5,FALSE)))</f>
        <v/>
      </c>
    </row>
    <row r="6109" spans="1:5" hidden="1" outlineLevel="3" x14ac:dyDescent="0.25">
      <c r="A6109" s="39" t="s">
        <v>11057</v>
      </c>
      <c r="B6109" s="39" t="s">
        <v>7451</v>
      </c>
      <c r="C6109" s="40" t="s">
        <v>10998</v>
      </c>
      <c r="D6109" s="40" t="s">
        <v>7485</v>
      </c>
      <c r="E6109" s="41" t="str">
        <f>IF(ISNA(VLOOKUP(D6109,[1]finalsorted!$A:$H,$E$5,FALSE))=TRUE,"terminated",(VLOOKUP(D6109,[1]finalsorted!$A:$H,$E$5,FALSE)))</f>
        <v/>
      </c>
    </row>
    <row r="6110" spans="1:5" hidden="1" outlineLevel="3" x14ac:dyDescent="0.25">
      <c r="A6110" s="39" t="s">
        <v>11057</v>
      </c>
      <c r="B6110" s="39" t="s">
        <v>7451</v>
      </c>
      <c r="C6110" s="40" t="s">
        <v>10998</v>
      </c>
      <c r="D6110" s="40" t="s">
        <v>7486</v>
      </c>
      <c r="E6110" s="41" t="str">
        <f>IF(ISNA(VLOOKUP(D6110,[1]finalsorted!$A:$H,$E$5,FALSE))=TRUE,"terminated",(VLOOKUP(D6110,[1]finalsorted!$A:$H,$E$5,FALSE)))</f>
        <v/>
      </c>
    </row>
    <row r="6111" spans="1:5" hidden="1" outlineLevel="3" x14ac:dyDescent="0.25">
      <c r="A6111" s="39" t="s">
        <v>11057</v>
      </c>
      <c r="B6111" s="39" t="s">
        <v>7451</v>
      </c>
      <c r="C6111" s="40" t="s">
        <v>10998</v>
      </c>
      <c r="D6111" s="40" t="s">
        <v>7487</v>
      </c>
      <c r="E6111" s="41">
        <f>IF(ISNA(VLOOKUP(D6111,[1]finalsorted!$A:$H,$E$5,FALSE))=TRUE,"terminated",(VLOOKUP(D6111,[1]finalsorted!$A:$H,$E$5,FALSE)))</f>
        <v>9526402.3399999999</v>
      </c>
    </row>
    <row r="6112" spans="1:5" hidden="1" outlineLevel="3" x14ac:dyDescent="0.25">
      <c r="A6112" s="39" t="s">
        <v>11057</v>
      </c>
      <c r="B6112" s="39" t="s">
        <v>7451</v>
      </c>
      <c r="C6112" s="40" t="s">
        <v>10998</v>
      </c>
      <c r="D6112" s="40" t="s">
        <v>7488</v>
      </c>
      <c r="E6112" s="41">
        <f>IF(ISNA(VLOOKUP(D6112,[1]finalsorted!$A:$H,$E$5,FALSE))=TRUE,"terminated",(VLOOKUP(D6112,[1]finalsorted!$A:$H,$E$5,FALSE)))</f>
        <v>5066459.01</v>
      </c>
    </row>
    <row r="6113" spans="1:5" hidden="1" outlineLevel="3" x14ac:dyDescent="0.25">
      <c r="A6113" s="39" t="s">
        <v>11057</v>
      </c>
      <c r="B6113" s="39" t="s">
        <v>7451</v>
      </c>
      <c r="C6113" s="40" t="s">
        <v>10998</v>
      </c>
      <c r="D6113" s="40" t="s">
        <v>7489</v>
      </c>
      <c r="E6113" s="41" t="str">
        <f>IF(ISNA(VLOOKUP(D6113,[1]finalsorted!$A:$H,$E$5,FALSE))=TRUE,"terminated",(VLOOKUP(D6113,[1]finalsorted!$A:$H,$E$5,FALSE)))</f>
        <v/>
      </c>
    </row>
    <row r="6114" spans="1:5" hidden="1" outlineLevel="3" x14ac:dyDescent="0.25">
      <c r="A6114" s="39" t="s">
        <v>11057</v>
      </c>
      <c r="B6114" s="39" t="s">
        <v>7451</v>
      </c>
      <c r="C6114" s="40" t="s">
        <v>10998</v>
      </c>
      <c r="D6114" s="40" t="s">
        <v>7490</v>
      </c>
      <c r="E6114" s="41">
        <f>IF(ISNA(VLOOKUP(D6114,[1]finalsorted!$A:$H,$E$5,FALSE))=TRUE,"terminated",(VLOOKUP(D6114,[1]finalsorted!$A:$H,$E$5,FALSE)))</f>
        <v>2016906.5100000002</v>
      </c>
    </row>
    <row r="6115" spans="1:5" hidden="1" outlineLevel="3" x14ac:dyDescent="0.25">
      <c r="A6115" s="39" t="s">
        <v>11057</v>
      </c>
      <c r="B6115" s="39" t="s">
        <v>7451</v>
      </c>
      <c r="C6115" s="40" t="s">
        <v>10998</v>
      </c>
      <c r="D6115" s="40" t="s">
        <v>7491</v>
      </c>
      <c r="E6115" s="41" t="str">
        <f>IF(ISNA(VLOOKUP(D6115,[1]finalsorted!$A:$H,$E$5,FALSE))=TRUE,"terminated",(VLOOKUP(D6115,[1]finalsorted!$A:$H,$E$5,FALSE)))</f>
        <v/>
      </c>
    </row>
    <row r="6116" spans="1:5" hidden="1" outlineLevel="3" x14ac:dyDescent="0.25">
      <c r="A6116" s="39" t="s">
        <v>11057</v>
      </c>
      <c r="B6116" s="39" t="s">
        <v>7451</v>
      </c>
      <c r="C6116" s="40" t="s">
        <v>10998</v>
      </c>
      <c r="D6116" s="40" t="s">
        <v>7492</v>
      </c>
      <c r="E6116" s="41">
        <f>IF(ISNA(VLOOKUP(D6116,[1]finalsorted!$A:$H,$E$5,FALSE))=TRUE,"terminated",(VLOOKUP(D6116,[1]finalsorted!$A:$H,$E$5,FALSE)))</f>
        <v>1940377.8800000004</v>
      </c>
    </row>
    <row r="6117" spans="1:5" hidden="1" outlineLevel="3" x14ac:dyDescent="0.25">
      <c r="A6117" s="39" t="s">
        <v>11057</v>
      </c>
      <c r="B6117" s="39" t="s">
        <v>7451</v>
      </c>
      <c r="C6117" s="40" t="s">
        <v>10998</v>
      </c>
      <c r="D6117" s="40" t="s">
        <v>7493</v>
      </c>
      <c r="E6117" s="41" t="str">
        <f>IF(ISNA(VLOOKUP(D6117,[1]finalsorted!$A:$H,$E$5,FALSE))=TRUE,"terminated",(VLOOKUP(D6117,[1]finalsorted!$A:$H,$E$5,FALSE)))</f>
        <v/>
      </c>
    </row>
    <row r="6118" spans="1:5" hidden="1" outlineLevel="3" x14ac:dyDescent="0.25">
      <c r="A6118" s="39" t="s">
        <v>11057</v>
      </c>
      <c r="B6118" s="39" t="s">
        <v>7451</v>
      </c>
      <c r="C6118" s="40" t="s">
        <v>10998</v>
      </c>
      <c r="D6118" s="40" t="s">
        <v>7494</v>
      </c>
      <c r="E6118" s="41" t="str">
        <f>IF(ISNA(VLOOKUP(D6118,[1]finalsorted!$A:$H,$E$5,FALSE))=TRUE,"terminated",(VLOOKUP(D6118,[1]finalsorted!$A:$H,$E$5,FALSE)))</f>
        <v/>
      </c>
    </row>
    <row r="6119" spans="1:5" hidden="1" outlineLevel="3" x14ac:dyDescent="0.25">
      <c r="A6119" s="39" t="s">
        <v>11057</v>
      </c>
      <c r="B6119" s="39" t="s">
        <v>7451</v>
      </c>
      <c r="C6119" s="40" t="s">
        <v>10998</v>
      </c>
      <c r="D6119" s="40" t="s">
        <v>7495</v>
      </c>
      <c r="E6119" s="41" t="str">
        <f>IF(ISNA(VLOOKUP(D6119,[1]finalsorted!$A:$H,$E$5,FALSE))=TRUE,"terminated",(VLOOKUP(D6119,[1]finalsorted!$A:$H,$E$5,FALSE)))</f>
        <v/>
      </c>
    </row>
    <row r="6120" spans="1:5" hidden="1" outlineLevel="3" x14ac:dyDescent="0.25">
      <c r="A6120" s="39" t="s">
        <v>11057</v>
      </c>
      <c r="B6120" s="39" t="s">
        <v>7451</v>
      </c>
      <c r="C6120" s="40" t="s">
        <v>10998</v>
      </c>
      <c r="D6120" s="40" t="s">
        <v>7496</v>
      </c>
      <c r="E6120" s="41" t="str">
        <f>IF(ISNA(VLOOKUP(D6120,[1]finalsorted!$A:$H,$E$5,FALSE))=TRUE,"terminated",(VLOOKUP(D6120,[1]finalsorted!$A:$H,$E$5,FALSE)))</f>
        <v/>
      </c>
    </row>
    <row r="6121" spans="1:5" hidden="1" outlineLevel="3" x14ac:dyDescent="0.25">
      <c r="A6121" s="39" t="s">
        <v>11057</v>
      </c>
      <c r="B6121" s="39" t="s">
        <v>7451</v>
      </c>
      <c r="C6121" s="40" t="s">
        <v>10998</v>
      </c>
      <c r="D6121" s="40" t="s">
        <v>7497</v>
      </c>
      <c r="E6121" s="41" t="str">
        <f>IF(ISNA(VLOOKUP(D6121,[1]finalsorted!$A:$H,$E$5,FALSE))=TRUE,"terminated",(VLOOKUP(D6121,[1]finalsorted!$A:$H,$E$5,FALSE)))</f>
        <v/>
      </c>
    </row>
    <row r="6122" spans="1:5" hidden="1" outlineLevel="3" x14ac:dyDescent="0.25">
      <c r="A6122" s="39" t="s">
        <v>11057</v>
      </c>
      <c r="B6122" s="39" t="s">
        <v>7451</v>
      </c>
      <c r="C6122" s="40" t="s">
        <v>10998</v>
      </c>
      <c r="D6122" s="40" t="s">
        <v>7498</v>
      </c>
      <c r="E6122" s="41" t="str">
        <f>IF(ISNA(VLOOKUP(D6122,[1]finalsorted!$A:$H,$E$5,FALSE))=TRUE,"terminated",(VLOOKUP(D6122,[1]finalsorted!$A:$H,$E$5,FALSE)))</f>
        <v/>
      </c>
    </row>
    <row r="6123" spans="1:5" hidden="1" outlineLevel="3" x14ac:dyDescent="0.25">
      <c r="A6123" s="39" t="s">
        <v>11057</v>
      </c>
      <c r="B6123" s="39" t="s">
        <v>7451</v>
      </c>
      <c r="C6123" s="40" t="s">
        <v>10998</v>
      </c>
      <c r="D6123" s="40" t="s">
        <v>7499</v>
      </c>
      <c r="E6123" s="41">
        <f>IF(ISNA(VLOOKUP(D6123,[1]finalsorted!$A:$H,$E$5,FALSE))=TRUE,"terminated",(VLOOKUP(D6123,[1]finalsorted!$A:$H,$E$5,FALSE)))</f>
        <v>2577855.15</v>
      </c>
    </row>
    <row r="6124" spans="1:5" hidden="1" outlineLevel="3" x14ac:dyDescent="0.25">
      <c r="A6124" s="39" t="s">
        <v>11057</v>
      </c>
      <c r="B6124" s="39" t="s">
        <v>7451</v>
      </c>
      <c r="C6124" s="40" t="s">
        <v>10998</v>
      </c>
      <c r="D6124" s="40" t="s">
        <v>7500</v>
      </c>
      <c r="E6124" s="41" t="str">
        <f>IF(ISNA(VLOOKUP(D6124,[1]finalsorted!$A:$H,$E$5,FALSE))=TRUE,"terminated",(VLOOKUP(D6124,[1]finalsorted!$A:$H,$E$5,FALSE)))</f>
        <v/>
      </c>
    </row>
    <row r="6125" spans="1:5" hidden="1" outlineLevel="3" x14ac:dyDescent="0.25">
      <c r="A6125" s="39" t="s">
        <v>11057</v>
      </c>
      <c r="B6125" s="39" t="s">
        <v>7451</v>
      </c>
      <c r="C6125" s="40" t="s">
        <v>10998</v>
      </c>
      <c r="D6125" s="40" t="s">
        <v>7501</v>
      </c>
      <c r="E6125" s="41" t="str">
        <f>IF(ISNA(VLOOKUP(D6125,[1]finalsorted!$A:$H,$E$5,FALSE))=TRUE,"terminated",(VLOOKUP(D6125,[1]finalsorted!$A:$H,$E$5,FALSE)))</f>
        <v/>
      </c>
    </row>
    <row r="6126" spans="1:5" hidden="1" outlineLevel="3" x14ac:dyDescent="0.25">
      <c r="A6126" s="39" t="s">
        <v>11057</v>
      </c>
      <c r="B6126" s="39" t="s">
        <v>7451</v>
      </c>
      <c r="C6126" s="40" t="s">
        <v>10998</v>
      </c>
      <c r="D6126" s="40" t="s">
        <v>7502</v>
      </c>
      <c r="E6126" s="41" t="str">
        <f>IF(ISNA(VLOOKUP(D6126,[1]finalsorted!$A:$H,$E$5,FALSE))=TRUE,"terminated",(VLOOKUP(D6126,[1]finalsorted!$A:$H,$E$5,FALSE)))</f>
        <v/>
      </c>
    </row>
    <row r="6127" spans="1:5" hidden="1" outlineLevel="3" x14ac:dyDescent="0.25">
      <c r="A6127" s="39" t="s">
        <v>11057</v>
      </c>
      <c r="B6127" s="39" t="s">
        <v>7451</v>
      </c>
      <c r="C6127" s="40" t="s">
        <v>10998</v>
      </c>
      <c r="D6127" s="40" t="s">
        <v>7503</v>
      </c>
      <c r="E6127" s="41">
        <f>IF(ISNA(VLOOKUP(D6127,[1]finalsorted!$A:$H,$E$5,FALSE))=TRUE,"terminated",(VLOOKUP(D6127,[1]finalsorted!$A:$H,$E$5,FALSE)))</f>
        <v>1984099.13</v>
      </c>
    </row>
    <row r="6128" spans="1:5" hidden="1" outlineLevel="3" x14ac:dyDescent="0.25">
      <c r="A6128" s="39" t="s">
        <v>11057</v>
      </c>
      <c r="B6128" s="39" t="s">
        <v>7451</v>
      </c>
      <c r="C6128" s="40" t="s">
        <v>10998</v>
      </c>
      <c r="D6128" s="40" t="s">
        <v>7504</v>
      </c>
      <c r="E6128" s="41" t="str">
        <f>IF(ISNA(VLOOKUP(D6128,[1]finalsorted!$A:$H,$E$5,FALSE))=TRUE,"terminated",(VLOOKUP(D6128,[1]finalsorted!$A:$H,$E$5,FALSE)))</f>
        <v/>
      </c>
    </row>
    <row r="6129" spans="1:5" hidden="1" outlineLevel="3" x14ac:dyDescent="0.25">
      <c r="A6129" s="39" t="s">
        <v>11057</v>
      </c>
      <c r="B6129" s="39" t="s">
        <v>7451</v>
      </c>
      <c r="C6129" s="40" t="s">
        <v>10998</v>
      </c>
      <c r="D6129" s="40" t="s">
        <v>7505</v>
      </c>
      <c r="E6129" s="41">
        <f>IF(ISNA(VLOOKUP(D6129,[1]finalsorted!$A:$H,$E$5,FALSE))=TRUE,"terminated",(VLOOKUP(D6129,[1]finalsorted!$A:$H,$E$5,FALSE)))</f>
        <v>650515.66</v>
      </c>
    </row>
    <row r="6130" spans="1:5" hidden="1" outlineLevel="3" x14ac:dyDescent="0.25">
      <c r="A6130" s="39" t="s">
        <v>11057</v>
      </c>
      <c r="B6130" s="39" t="s">
        <v>7451</v>
      </c>
      <c r="C6130" s="40" t="s">
        <v>10998</v>
      </c>
      <c r="D6130" s="40" t="s">
        <v>7506</v>
      </c>
      <c r="E6130" s="41" t="str">
        <f>IF(ISNA(VLOOKUP(D6130,[1]finalsorted!$A:$H,$E$5,FALSE))=TRUE,"terminated",(VLOOKUP(D6130,[1]finalsorted!$A:$H,$E$5,FALSE)))</f>
        <v/>
      </c>
    </row>
    <row r="6131" spans="1:5" hidden="1" outlineLevel="3" x14ac:dyDescent="0.25">
      <c r="A6131" s="39" t="s">
        <v>11057</v>
      </c>
      <c r="B6131" s="39" t="s">
        <v>7451</v>
      </c>
      <c r="C6131" s="40" t="s">
        <v>10998</v>
      </c>
      <c r="D6131" s="40" t="s">
        <v>7507</v>
      </c>
      <c r="E6131" s="41">
        <f>IF(ISNA(VLOOKUP(D6131,[1]finalsorted!$A:$H,$E$5,FALSE))=TRUE,"terminated",(VLOOKUP(D6131,[1]finalsorted!$A:$H,$E$5,FALSE)))</f>
        <v>5405515.5299999993</v>
      </c>
    </row>
    <row r="6132" spans="1:5" hidden="1" outlineLevel="3" x14ac:dyDescent="0.25">
      <c r="A6132" s="39" t="s">
        <v>11057</v>
      </c>
      <c r="B6132" s="39" t="s">
        <v>7451</v>
      </c>
      <c r="C6132" s="40" t="s">
        <v>10998</v>
      </c>
      <c r="D6132" s="40" t="s">
        <v>7508</v>
      </c>
      <c r="E6132" s="41">
        <f>IF(ISNA(VLOOKUP(D6132,[1]finalsorted!$A:$H,$E$5,FALSE))=TRUE,"terminated",(VLOOKUP(D6132,[1]finalsorted!$A:$H,$E$5,FALSE)))</f>
        <v>1915078.03</v>
      </c>
    </row>
    <row r="6133" spans="1:5" hidden="1" outlineLevel="3" x14ac:dyDescent="0.25">
      <c r="A6133" s="39" t="s">
        <v>11057</v>
      </c>
      <c r="B6133" s="39" t="s">
        <v>7451</v>
      </c>
      <c r="C6133" s="40" t="s">
        <v>10998</v>
      </c>
      <c r="D6133" s="40" t="s">
        <v>7509</v>
      </c>
      <c r="E6133" s="41" t="str">
        <f>IF(ISNA(VLOOKUP(D6133,[1]finalsorted!$A:$H,$E$5,FALSE))=TRUE,"terminated",(VLOOKUP(D6133,[1]finalsorted!$A:$H,$E$5,FALSE)))</f>
        <v/>
      </c>
    </row>
    <row r="6134" spans="1:5" hidden="1" outlineLevel="3" x14ac:dyDescent="0.25">
      <c r="A6134" s="39" t="s">
        <v>11057</v>
      </c>
      <c r="B6134" s="39" t="s">
        <v>7451</v>
      </c>
      <c r="C6134" s="40" t="s">
        <v>10998</v>
      </c>
      <c r="D6134" s="40" t="s">
        <v>7510</v>
      </c>
      <c r="E6134" s="41">
        <f>IF(ISNA(VLOOKUP(D6134,[1]finalsorted!$A:$H,$E$5,FALSE))=TRUE,"terminated",(VLOOKUP(D6134,[1]finalsorted!$A:$H,$E$5,FALSE)))</f>
        <v>1343602.4600000002</v>
      </c>
    </row>
    <row r="6135" spans="1:5" hidden="1" outlineLevel="3" x14ac:dyDescent="0.25">
      <c r="A6135" s="39" t="s">
        <v>11057</v>
      </c>
      <c r="B6135" s="39" t="s">
        <v>7451</v>
      </c>
      <c r="C6135" s="40" t="s">
        <v>10998</v>
      </c>
      <c r="D6135" s="40" t="s">
        <v>7511</v>
      </c>
      <c r="E6135" s="41">
        <f>IF(ISNA(VLOOKUP(D6135,[1]finalsorted!$A:$H,$E$5,FALSE))=TRUE,"terminated",(VLOOKUP(D6135,[1]finalsorted!$A:$H,$E$5,FALSE)))</f>
        <v>1089111.1499999999</v>
      </c>
    </row>
    <row r="6136" spans="1:5" hidden="1" outlineLevel="3" x14ac:dyDescent="0.25">
      <c r="A6136" s="39" t="s">
        <v>11057</v>
      </c>
      <c r="B6136" s="39" t="s">
        <v>7451</v>
      </c>
      <c r="C6136" s="40" t="s">
        <v>10998</v>
      </c>
      <c r="D6136" s="40" t="s">
        <v>11137</v>
      </c>
      <c r="E6136" s="41">
        <f>IF(ISNA(VLOOKUP(D6136,[1]finalsorted!$A:$H,$E$5,FALSE))=TRUE,"terminated",(VLOOKUP(D6136,[1]finalsorted!$A:$H,$E$5,FALSE)))</f>
        <v>41980109.670000002</v>
      </c>
    </row>
    <row r="6137" spans="1:5" hidden="1" outlineLevel="2" x14ac:dyDescent="0.25">
      <c r="A6137" s="39"/>
      <c r="B6137" s="39" t="s">
        <v>7451</v>
      </c>
      <c r="C6137" s="40" t="s">
        <v>10998</v>
      </c>
      <c r="D6137" s="40" t="s">
        <v>11277</v>
      </c>
      <c r="E6137" s="41">
        <f>IF(ISNA(VLOOKUP(D6137,[1]finalsorted!$A:$H,$E$5,FALSE))=TRUE,"terminated",(VLOOKUP(D6137,[1]finalsorted!$A:$H,$E$5,FALSE)))</f>
        <v>162715988.25</v>
      </c>
    </row>
    <row r="6138" spans="1:5" hidden="1" outlineLevel="3" x14ac:dyDescent="0.25">
      <c r="A6138" s="39" t="s">
        <v>11057</v>
      </c>
      <c r="B6138" s="39" t="s">
        <v>9643</v>
      </c>
      <c r="C6138" s="40" t="s">
        <v>11041</v>
      </c>
      <c r="D6138" s="40" t="s">
        <v>9642</v>
      </c>
      <c r="E6138" s="41">
        <f>IF(ISNA(VLOOKUP(D6138,[1]finalsorted!$A:$H,$E$5,FALSE))=TRUE,"terminated",(VLOOKUP(D6138,[1]finalsorted!$A:$H,$E$5,FALSE)))</f>
        <v>3510362.88</v>
      </c>
    </row>
    <row r="6139" spans="1:5" hidden="1" outlineLevel="3" x14ac:dyDescent="0.25">
      <c r="A6139" s="39" t="s">
        <v>11057</v>
      </c>
      <c r="B6139" s="39" t="s">
        <v>9643</v>
      </c>
      <c r="C6139" s="40" t="s">
        <v>11041</v>
      </c>
      <c r="D6139" s="40" t="s">
        <v>9644</v>
      </c>
      <c r="E6139" s="41">
        <f>IF(ISNA(VLOOKUP(D6139,[1]finalsorted!$A:$H,$E$5,FALSE))=TRUE,"terminated",(VLOOKUP(D6139,[1]finalsorted!$A:$H,$E$5,FALSE)))</f>
        <v>3144839.0800000005</v>
      </c>
    </row>
    <row r="6140" spans="1:5" hidden="1" outlineLevel="3" x14ac:dyDescent="0.25">
      <c r="A6140" s="39" t="s">
        <v>11057</v>
      </c>
      <c r="B6140" s="39" t="s">
        <v>9643</v>
      </c>
      <c r="C6140" s="40" t="s">
        <v>11041</v>
      </c>
      <c r="D6140" s="40" t="s">
        <v>9645</v>
      </c>
      <c r="E6140" s="41">
        <f>IF(ISNA(VLOOKUP(D6140,[1]finalsorted!$A:$H,$E$5,FALSE))=TRUE,"terminated",(VLOOKUP(D6140,[1]finalsorted!$A:$H,$E$5,FALSE)))</f>
        <v>10116193.130000001</v>
      </c>
    </row>
    <row r="6141" spans="1:5" hidden="1" outlineLevel="3" x14ac:dyDescent="0.25">
      <c r="A6141" s="39" t="s">
        <v>11057</v>
      </c>
      <c r="B6141" s="39" t="s">
        <v>9643</v>
      </c>
      <c r="C6141" s="40" t="s">
        <v>11041</v>
      </c>
      <c r="D6141" s="40" t="s">
        <v>9646</v>
      </c>
      <c r="E6141" s="41" t="str">
        <f>IF(ISNA(VLOOKUP(D6141,[1]finalsorted!$A:$H,$E$5,FALSE))=TRUE,"terminated",(VLOOKUP(D6141,[1]finalsorted!$A:$H,$E$5,FALSE)))</f>
        <v/>
      </c>
    </row>
    <row r="6142" spans="1:5" hidden="1" outlineLevel="3" x14ac:dyDescent="0.25">
      <c r="A6142" s="39" t="s">
        <v>11057</v>
      </c>
      <c r="B6142" s="39" t="s">
        <v>9643</v>
      </c>
      <c r="C6142" s="40" t="s">
        <v>11041</v>
      </c>
      <c r="D6142" s="40" t="s">
        <v>9647</v>
      </c>
      <c r="E6142" s="41">
        <f>IF(ISNA(VLOOKUP(D6142,[1]finalsorted!$A:$H,$E$5,FALSE))=TRUE,"terminated",(VLOOKUP(D6142,[1]finalsorted!$A:$H,$E$5,FALSE)))</f>
        <v>2097181.09</v>
      </c>
    </row>
    <row r="6143" spans="1:5" hidden="1" outlineLevel="3" x14ac:dyDescent="0.25">
      <c r="A6143" s="39" t="s">
        <v>11057</v>
      </c>
      <c r="B6143" s="39" t="s">
        <v>9643</v>
      </c>
      <c r="C6143" s="40" t="s">
        <v>11041</v>
      </c>
      <c r="D6143" s="40" t="s">
        <v>9648</v>
      </c>
      <c r="E6143" s="41">
        <f>IF(ISNA(VLOOKUP(D6143,[1]finalsorted!$A:$H,$E$5,FALSE))=TRUE,"terminated",(VLOOKUP(D6143,[1]finalsorted!$A:$H,$E$5,FALSE)))</f>
        <v>7623222.080000001</v>
      </c>
    </row>
    <row r="6144" spans="1:5" hidden="1" outlineLevel="3" x14ac:dyDescent="0.25">
      <c r="A6144" s="39" t="s">
        <v>11057</v>
      </c>
      <c r="B6144" s="39" t="s">
        <v>9643</v>
      </c>
      <c r="C6144" s="40" t="s">
        <v>11041</v>
      </c>
      <c r="D6144" s="40" t="s">
        <v>11278</v>
      </c>
      <c r="E6144" s="41" t="str">
        <f>IF(ISNA(VLOOKUP(D6144,[1]finalsorted!$A:$H,$E$5,FALSE))=TRUE,"terminated",(VLOOKUP(D6144,[1]finalsorted!$A:$H,$E$5,FALSE)))</f>
        <v/>
      </c>
    </row>
    <row r="6145" spans="1:5" hidden="1" outlineLevel="3" x14ac:dyDescent="0.25">
      <c r="A6145" s="39" t="s">
        <v>11057</v>
      </c>
      <c r="B6145" s="39" t="s">
        <v>9643</v>
      </c>
      <c r="C6145" s="40" t="s">
        <v>11041</v>
      </c>
      <c r="D6145" s="40" t="s">
        <v>9649</v>
      </c>
      <c r="E6145" s="41" t="str">
        <f>IF(ISNA(VLOOKUP(D6145,[1]finalsorted!$A:$H,$E$5,FALSE))=TRUE,"terminated",(VLOOKUP(D6145,[1]finalsorted!$A:$H,$E$5,FALSE)))</f>
        <v/>
      </c>
    </row>
    <row r="6146" spans="1:5" hidden="1" outlineLevel="3" x14ac:dyDescent="0.25">
      <c r="A6146" s="39" t="s">
        <v>11057</v>
      </c>
      <c r="B6146" s="39" t="s">
        <v>9643</v>
      </c>
      <c r="C6146" s="40" t="s">
        <v>11041</v>
      </c>
      <c r="D6146" s="40" t="s">
        <v>11279</v>
      </c>
      <c r="E6146" s="41" t="str">
        <f>IF(ISNA(VLOOKUP(D6146,[1]finalsorted!$A:$H,$E$5,FALSE))=TRUE,"terminated",(VLOOKUP(D6146,[1]finalsorted!$A:$H,$E$5,FALSE)))</f>
        <v/>
      </c>
    </row>
    <row r="6147" spans="1:5" hidden="1" outlineLevel="3" x14ac:dyDescent="0.25">
      <c r="A6147" s="39" t="s">
        <v>11057</v>
      </c>
      <c r="B6147" s="39" t="s">
        <v>9643</v>
      </c>
      <c r="C6147" s="40" t="s">
        <v>11041</v>
      </c>
      <c r="D6147" s="40" t="s">
        <v>9650</v>
      </c>
      <c r="E6147" s="41" t="str">
        <f>IF(ISNA(VLOOKUP(D6147,[1]finalsorted!$A:$H,$E$5,FALSE))=TRUE,"terminated",(VLOOKUP(D6147,[1]finalsorted!$A:$H,$E$5,FALSE)))</f>
        <v/>
      </c>
    </row>
    <row r="6148" spans="1:5" hidden="1" outlineLevel="3" x14ac:dyDescent="0.25">
      <c r="A6148" s="39" t="s">
        <v>11057</v>
      </c>
      <c r="B6148" s="39" t="s">
        <v>9643</v>
      </c>
      <c r="C6148" s="40" t="s">
        <v>11041</v>
      </c>
      <c r="D6148" s="40" t="s">
        <v>9651</v>
      </c>
      <c r="E6148" s="41">
        <f>IF(ISNA(VLOOKUP(D6148,[1]finalsorted!$A:$H,$E$5,FALSE))=TRUE,"terminated",(VLOOKUP(D6148,[1]finalsorted!$A:$H,$E$5,FALSE)))</f>
        <v>6844198.4199999999</v>
      </c>
    </row>
    <row r="6149" spans="1:5" hidden="1" outlineLevel="3" x14ac:dyDescent="0.25">
      <c r="A6149" s="39" t="s">
        <v>11057</v>
      </c>
      <c r="B6149" s="39" t="s">
        <v>9643</v>
      </c>
      <c r="C6149" s="40" t="s">
        <v>11041</v>
      </c>
      <c r="D6149" s="40" t="s">
        <v>9652</v>
      </c>
      <c r="E6149" s="41">
        <f>IF(ISNA(VLOOKUP(D6149,[1]finalsorted!$A:$H,$E$5,FALSE))=TRUE,"terminated",(VLOOKUP(D6149,[1]finalsorted!$A:$H,$E$5,FALSE)))</f>
        <v>2667444.9200000009</v>
      </c>
    </row>
    <row r="6150" spans="1:5" hidden="1" outlineLevel="3" x14ac:dyDescent="0.25">
      <c r="A6150" s="39" t="s">
        <v>11057</v>
      </c>
      <c r="B6150" s="39" t="s">
        <v>9643</v>
      </c>
      <c r="C6150" s="40" t="s">
        <v>11041</v>
      </c>
      <c r="D6150" s="40" t="s">
        <v>9653</v>
      </c>
      <c r="E6150" s="41">
        <f>IF(ISNA(VLOOKUP(D6150,[1]finalsorted!$A:$H,$E$5,FALSE))=TRUE,"terminated",(VLOOKUP(D6150,[1]finalsorted!$A:$H,$E$5,FALSE)))</f>
        <v>5332777.7699999977</v>
      </c>
    </row>
    <row r="6151" spans="1:5" hidden="1" outlineLevel="3" x14ac:dyDescent="0.25">
      <c r="A6151" s="39" t="s">
        <v>11057</v>
      </c>
      <c r="B6151" s="39" t="s">
        <v>9643</v>
      </c>
      <c r="C6151" s="40" t="s">
        <v>11041</v>
      </c>
      <c r="D6151" s="40" t="s">
        <v>9654</v>
      </c>
      <c r="E6151" s="41" t="str">
        <f>IF(ISNA(VLOOKUP(D6151,[1]finalsorted!$A:$H,$E$5,FALSE))=TRUE,"terminated",(VLOOKUP(D6151,[1]finalsorted!$A:$H,$E$5,FALSE)))</f>
        <v/>
      </c>
    </row>
    <row r="6152" spans="1:5" hidden="1" outlineLevel="3" x14ac:dyDescent="0.25">
      <c r="A6152" s="39" t="s">
        <v>11057</v>
      </c>
      <c r="B6152" s="39" t="s">
        <v>9643</v>
      </c>
      <c r="C6152" s="40" t="s">
        <v>11041</v>
      </c>
      <c r="D6152" s="40" t="s">
        <v>9655</v>
      </c>
      <c r="E6152" s="41">
        <f>IF(ISNA(VLOOKUP(D6152,[1]finalsorted!$A:$H,$E$5,FALSE))=TRUE,"terminated",(VLOOKUP(D6152,[1]finalsorted!$A:$H,$E$5,FALSE)))</f>
        <v>2950421.76</v>
      </c>
    </row>
    <row r="6153" spans="1:5" hidden="1" outlineLevel="3" x14ac:dyDescent="0.25">
      <c r="A6153" s="39" t="s">
        <v>11057</v>
      </c>
      <c r="B6153" s="39" t="s">
        <v>9643</v>
      </c>
      <c r="C6153" s="40" t="s">
        <v>11041</v>
      </c>
      <c r="D6153" s="40" t="s">
        <v>9656</v>
      </c>
      <c r="E6153" s="41">
        <f>IF(ISNA(VLOOKUP(D6153,[1]finalsorted!$A:$H,$E$5,FALSE))=TRUE,"terminated",(VLOOKUP(D6153,[1]finalsorted!$A:$H,$E$5,FALSE)))</f>
        <v>2834807.04</v>
      </c>
    </row>
    <row r="6154" spans="1:5" hidden="1" outlineLevel="3" x14ac:dyDescent="0.25">
      <c r="A6154" s="39" t="s">
        <v>11057</v>
      </c>
      <c r="B6154" s="39" t="s">
        <v>9643</v>
      </c>
      <c r="C6154" s="40" t="s">
        <v>11041</v>
      </c>
      <c r="D6154" s="40" t="s">
        <v>9657</v>
      </c>
      <c r="E6154" s="41" t="str">
        <f>IF(ISNA(VLOOKUP(D6154,[1]finalsorted!$A:$H,$E$5,FALSE))=TRUE,"terminated",(VLOOKUP(D6154,[1]finalsorted!$A:$H,$E$5,FALSE)))</f>
        <v/>
      </c>
    </row>
    <row r="6155" spans="1:5" hidden="1" outlineLevel="3" x14ac:dyDescent="0.25">
      <c r="A6155" s="39" t="s">
        <v>11057</v>
      </c>
      <c r="B6155" s="39" t="s">
        <v>9643</v>
      </c>
      <c r="C6155" s="40" t="s">
        <v>11041</v>
      </c>
      <c r="D6155" s="40" t="s">
        <v>9658</v>
      </c>
      <c r="E6155" s="41">
        <f>IF(ISNA(VLOOKUP(D6155,[1]finalsorted!$A:$H,$E$5,FALSE))=TRUE,"terminated",(VLOOKUP(D6155,[1]finalsorted!$A:$H,$E$5,FALSE)))</f>
        <v>12261601.409999996</v>
      </c>
    </row>
    <row r="6156" spans="1:5" hidden="1" outlineLevel="3" x14ac:dyDescent="0.25">
      <c r="A6156" s="39" t="s">
        <v>11057</v>
      </c>
      <c r="B6156" s="39" t="s">
        <v>9643</v>
      </c>
      <c r="C6156" s="40" t="s">
        <v>11041</v>
      </c>
      <c r="D6156" s="40" t="s">
        <v>9659</v>
      </c>
      <c r="E6156" s="41">
        <f>IF(ISNA(VLOOKUP(D6156,[1]finalsorted!$A:$H,$E$5,FALSE))=TRUE,"terminated",(VLOOKUP(D6156,[1]finalsorted!$A:$H,$E$5,FALSE)))</f>
        <v>9977248.3300000001</v>
      </c>
    </row>
    <row r="6157" spans="1:5" hidden="1" outlineLevel="3" x14ac:dyDescent="0.25">
      <c r="A6157" s="39" t="s">
        <v>11057</v>
      </c>
      <c r="B6157" s="39" t="s">
        <v>9643</v>
      </c>
      <c r="C6157" s="40" t="s">
        <v>11041</v>
      </c>
      <c r="D6157" s="40" t="s">
        <v>9660</v>
      </c>
      <c r="E6157" s="41" t="str">
        <f>IF(ISNA(VLOOKUP(D6157,[1]finalsorted!$A:$H,$E$5,FALSE))=TRUE,"terminated",(VLOOKUP(D6157,[1]finalsorted!$A:$H,$E$5,FALSE)))</f>
        <v/>
      </c>
    </row>
    <row r="6158" spans="1:5" hidden="1" outlineLevel="3" x14ac:dyDescent="0.25">
      <c r="A6158" s="39" t="s">
        <v>11057</v>
      </c>
      <c r="B6158" s="39" t="s">
        <v>9643</v>
      </c>
      <c r="C6158" s="40" t="s">
        <v>11041</v>
      </c>
      <c r="D6158" s="40" t="s">
        <v>9661</v>
      </c>
      <c r="E6158" s="41">
        <f>IF(ISNA(VLOOKUP(D6158,[1]finalsorted!$A:$H,$E$5,FALSE))=TRUE,"terminated",(VLOOKUP(D6158,[1]finalsorted!$A:$H,$E$5,FALSE)))</f>
        <v>2205572.3199999998</v>
      </c>
    </row>
    <row r="6159" spans="1:5" hidden="1" outlineLevel="3" x14ac:dyDescent="0.25">
      <c r="A6159" s="39" t="s">
        <v>11057</v>
      </c>
      <c r="B6159" s="39" t="s">
        <v>9643</v>
      </c>
      <c r="C6159" s="40" t="s">
        <v>11041</v>
      </c>
      <c r="D6159" s="40" t="s">
        <v>9662</v>
      </c>
      <c r="E6159" s="41" t="str">
        <f>IF(ISNA(VLOOKUP(D6159,[1]finalsorted!$A:$H,$E$5,FALSE))=TRUE,"terminated",(VLOOKUP(D6159,[1]finalsorted!$A:$H,$E$5,FALSE)))</f>
        <v/>
      </c>
    </row>
    <row r="6160" spans="1:5" hidden="1" outlineLevel="3" x14ac:dyDescent="0.25">
      <c r="A6160" s="39" t="s">
        <v>11057</v>
      </c>
      <c r="B6160" s="39" t="s">
        <v>9643</v>
      </c>
      <c r="C6160" s="40" t="s">
        <v>11041</v>
      </c>
      <c r="D6160" s="40" t="s">
        <v>9663</v>
      </c>
      <c r="E6160" s="41">
        <f>IF(ISNA(VLOOKUP(D6160,[1]finalsorted!$A:$H,$E$5,FALSE))=TRUE,"terminated",(VLOOKUP(D6160,[1]finalsorted!$A:$H,$E$5,FALSE)))</f>
        <v>7337442.9800000004</v>
      </c>
    </row>
    <row r="6161" spans="1:5" hidden="1" outlineLevel="3" x14ac:dyDescent="0.25">
      <c r="A6161" s="39" t="s">
        <v>11057</v>
      </c>
      <c r="B6161" s="39" t="s">
        <v>9643</v>
      </c>
      <c r="C6161" s="40" t="s">
        <v>11041</v>
      </c>
      <c r="D6161" s="40" t="s">
        <v>9664</v>
      </c>
      <c r="E6161" s="41">
        <f>IF(ISNA(VLOOKUP(D6161,[1]finalsorted!$A:$H,$E$5,FALSE))=TRUE,"terminated",(VLOOKUP(D6161,[1]finalsorted!$A:$H,$E$5,FALSE)))</f>
        <v>3413112.71</v>
      </c>
    </row>
    <row r="6162" spans="1:5" hidden="1" outlineLevel="3" x14ac:dyDescent="0.25">
      <c r="A6162" s="39" t="s">
        <v>11057</v>
      </c>
      <c r="B6162" s="39" t="s">
        <v>9643</v>
      </c>
      <c r="C6162" s="40" t="s">
        <v>11041</v>
      </c>
      <c r="D6162" s="40" t="s">
        <v>9665</v>
      </c>
      <c r="E6162" s="41">
        <f>IF(ISNA(VLOOKUP(D6162,[1]finalsorted!$A:$H,$E$5,FALSE))=TRUE,"terminated",(VLOOKUP(D6162,[1]finalsorted!$A:$H,$E$5,FALSE)))</f>
        <v>2702649.0900000008</v>
      </c>
    </row>
    <row r="6163" spans="1:5" hidden="1" outlineLevel="3" x14ac:dyDescent="0.25">
      <c r="A6163" s="39" t="s">
        <v>11057</v>
      </c>
      <c r="B6163" s="39" t="s">
        <v>9643</v>
      </c>
      <c r="C6163" s="40" t="s">
        <v>11041</v>
      </c>
      <c r="D6163" s="40" t="s">
        <v>9666</v>
      </c>
      <c r="E6163" s="41" t="str">
        <f>IF(ISNA(VLOOKUP(D6163,[1]finalsorted!$A:$H,$E$5,FALSE))=TRUE,"terminated",(VLOOKUP(D6163,[1]finalsorted!$A:$H,$E$5,FALSE)))</f>
        <v/>
      </c>
    </row>
    <row r="6164" spans="1:5" hidden="1" outlineLevel="3" x14ac:dyDescent="0.25">
      <c r="A6164" s="39" t="s">
        <v>11057</v>
      </c>
      <c r="B6164" s="39" t="s">
        <v>9643</v>
      </c>
      <c r="C6164" s="40" t="s">
        <v>11041</v>
      </c>
      <c r="D6164" s="40" t="s">
        <v>9667</v>
      </c>
      <c r="E6164" s="41">
        <f>IF(ISNA(VLOOKUP(D6164,[1]finalsorted!$A:$H,$E$5,FALSE))=TRUE,"terminated",(VLOOKUP(D6164,[1]finalsorted!$A:$H,$E$5,FALSE)))</f>
        <v>5008385.0399999982</v>
      </c>
    </row>
    <row r="6165" spans="1:5" hidden="1" outlineLevel="3" x14ac:dyDescent="0.25">
      <c r="A6165" s="39" t="s">
        <v>11057</v>
      </c>
      <c r="B6165" s="39" t="s">
        <v>9643</v>
      </c>
      <c r="C6165" s="40" t="s">
        <v>11041</v>
      </c>
      <c r="D6165" s="40" t="s">
        <v>11195</v>
      </c>
      <c r="E6165" s="41" t="str">
        <f>IF(ISNA(VLOOKUP(D6165,[1]finalsorted!$A:$H,$E$5,FALSE))=TRUE,"terminated",(VLOOKUP(D6165,[1]finalsorted!$A:$H,$E$5,FALSE)))</f>
        <v/>
      </c>
    </row>
    <row r="6166" spans="1:5" hidden="1" outlineLevel="3" x14ac:dyDescent="0.25">
      <c r="A6166" s="39" t="s">
        <v>11057</v>
      </c>
      <c r="B6166" s="39" t="s">
        <v>9643</v>
      </c>
      <c r="C6166" s="40" t="s">
        <v>11041</v>
      </c>
      <c r="D6166" s="40" t="s">
        <v>9668</v>
      </c>
      <c r="E6166" s="41">
        <f>IF(ISNA(VLOOKUP(D6166,[1]finalsorted!$A:$H,$E$5,FALSE))=TRUE,"terminated",(VLOOKUP(D6166,[1]finalsorted!$A:$H,$E$5,FALSE)))</f>
        <v>2100016.5699999998</v>
      </c>
    </row>
    <row r="6167" spans="1:5" hidden="1" outlineLevel="3" x14ac:dyDescent="0.25">
      <c r="A6167" s="39" t="s">
        <v>11057</v>
      </c>
      <c r="B6167" s="39" t="s">
        <v>9643</v>
      </c>
      <c r="C6167" s="40" t="s">
        <v>11041</v>
      </c>
      <c r="D6167" s="40" t="s">
        <v>9669</v>
      </c>
      <c r="E6167" s="41" t="str">
        <f>IF(ISNA(VLOOKUP(D6167,[1]finalsorted!$A:$H,$E$5,FALSE))=TRUE,"terminated",(VLOOKUP(D6167,[1]finalsorted!$A:$H,$E$5,FALSE)))</f>
        <v/>
      </c>
    </row>
    <row r="6168" spans="1:5" hidden="1" outlineLevel="3" x14ac:dyDescent="0.25">
      <c r="A6168" s="39" t="s">
        <v>11057</v>
      </c>
      <c r="B6168" s="39" t="s">
        <v>9643</v>
      </c>
      <c r="C6168" s="40" t="s">
        <v>11041</v>
      </c>
      <c r="D6168" s="40" t="s">
        <v>9670</v>
      </c>
      <c r="E6168" s="41" t="str">
        <f>IF(ISNA(VLOOKUP(D6168,[1]finalsorted!$A:$H,$E$5,FALSE))=TRUE,"terminated",(VLOOKUP(D6168,[1]finalsorted!$A:$H,$E$5,FALSE)))</f>
        <v/>
      </c>
    </row>
    <row r="6169" spans="1:5" hidden="1" outlineLevel="3" x14ac:dyDescent="0.25">
      <c r="A6169" s="39" t="s">
        <v>11057</v>
      </c>
      <c r="B6169" s="39" t="s">
        <v>9643</v>
      </c>
      <c r="C6169" s="40" t="s">
        <v>11041</v>
      </c>
      <c r="D6169" s="40" t="s">
        <v>9671</v>
      </c>
      <c r="E6169" s="41">
        <f>IF(ISNA(VLOOKUP(D6169,[1]finalsorted!$A:$H,$E$5,FALSE))=TRUE,"terminated",(VLOOKUP(D6169,[1]finalsorted!$A:$H,$E$5,FALSE)))</f>
        <v>5231964.71</v>
      </c>
    </row>
    <row r="6170" spans="1:5" hidden="1" outlineLevel="3" x14ac:dyDescent="0.25">
      <c r="A6170" s="39" t="s">
        <v>11057</v>
      </c>
      <c r="B6170" s="39" t="s">
        <v>9643</v>
      </c>
      <c r="C6170" s="40" t="s">
        <v>11041</v>
      </c>
      <c r="D6170" s="40" t="s">
        <v>9672</v>
      </c>
      <c r="E6170" s="41">
        <f>IF(ISNA(VLOOKUP(D6170,[1]finalsorted!$A:$H,$E$5,FALSE))=TRUE,"terminated",(VLOOKUP(D6170,[1]finalsorted!$A:$H,$E$5,FALSE)))</f>
        <v>2069073.0299999996</v>
      </c>
    </row>
    <row r="6171" spans="1:5" hidden="1" outlineLevel="3" x14ac:dyDescent="0.25">
      <c r="A6171" s="39" t="s">
        <v>11057</v>
      </c>
      <c r="B6171" s="39" t="s">
        <v>9643</v>
      </c>
      <c r="C6171" s="40" t="s">
        <v>11041</v>
      </c>
      <c r="D6171" s="40" t="s">
        <v>11160</v>
      </c>
      <c r="E6171" s="41">
        <f>IF(ISNA(VLOOKUP(D6171,[1]finalsorted!$A:$H,$E$5,FALSE))=TRUE,"terminated",(VLOOKUP(D6171,[1]finalsorted!$A:$H,$E$5,FALSE)))</f>
        <v>12218828.18</v>
      </c>
    </row>
    <row r="6172" spans="1:5" hidden="1" outlineLevel="2" x14ac:dyDescent="0.25">
      <c r="A6172" s="39"/>
      <c r="B6172" s="39" t="s">
        <v>9643</v>
      </c>
      <c r="C6172" s="40" t="s">
        <v>11041</v>
      </c>
      <c r="D6172" s="40" t="s">
        <v>11280</v>
      </c>
      <c r="E6172" s="41">
        <f>IF(ISNA(VLOOKUP(D6172,[1]finalsorted!$A:$H,$E$5,FALSE))=TRUE,"terminated",(VLOOKUP(D6172,[1]finalsorted!$A:$H,$E$5,FALSE)))</f>
        <v>111647342.53999996</v>
      </c>
    </row>
    <row r="6173" spans="1:5" hidden="1" outlineLevel="3" x14ac:dyDescent="0.25">
      <c r="A6173" s="39" t="s">
        <v>11057</v>
      </c>
      <c r="B6173" s="39" t="s">
        <v>10917</v>
      </c>
      <c r="C6173" s="40" t="s">
        <v>11045</v>
      </c>
      <c r="D6173" s="40" t="s">
        <v>10916</v>
      </c>
      <c r="E6173" s="41">
        <f>IF(ISNA(VLOOKUP(D6173,[1]finalsorted!$A:$H,$E$5,FALSE))=TRUE,"terminated",(VLOOKUP(D6173,[1]finalsorted!$A:$H,$E$5,FALSE)))</f>
        <v>12698031.819999998</v>
      </c>
    </row>
    <row r="6174" spans="1:5" hidden="1" outlineLevel="3" x14ac:dyDescent="0.25">
      <c r="A6174" s="39" t="s">
        <v>11057</v>
      </c>
      <c r="B6174" s="39" t="s">
        <v>10917</v>
      </c>
      <c r="C6174" s="40" t="s">
        <v>11045</v>
      </c>
      <c r="D6174" s="40" t="s">
        <v>10918</v>
      </c>
      <c r="E6174" s="41" t="str">
        <f>IF(ISNA(VLOOKUP(D6174,[1]finalsorted!$A:$H,$E$5,FALSE))=TRUE,"terminated",(VLOOKUP(D6174,[1]finalsorted!$A:$H,$E$5,FALSE)))</f>
        <v/>
      </c>
    </row>
    <row r="6175" spans="1:5" hidden="1" outlineLevel="3" x14ac:dyDescent="0.25">
      <c r="A6175" s="39" t="s">
        <v>11057</v>
      </c>
      <c r="B6175" s="39" t="s">
        <v>10917</v>
      </c>
      <c r="C6175" s="40" t="s">
        <v>11045</v>
      </c>
      <c r="D6175" s="40" t="s">
        <v>10919</v>
      </c>
      <c r="E6175" s="41">
        <f>IF(ISNA(VLOOKUP(D6175,[1]finalsorted!$A:$H,$E$5,FALSE))=TRUE,"terminated",(VLOOKUP(D6175,[1]finalsorted!$A:$H,$E$5,FALSE)))</f>
        <v>4796521.8800000008</v>
      </c>
    </row>
    <row r="6176" spans="1:5" hidden="1" outlineLevel="3" x14ac:dyDescent="0.25">
      <c r="A6176" s="39" t="s">
        <v>11057</v>
      </c>
      <c r="B6176" s="39" t="s">
        <v>10917</v>
      </c>
      <c r="C6176" s="40" t="s">
        <v>11045</v>
      </c>
      <c r="D6176" s="40" t="s">
        <v>10920</v>
      </c>
      <c r="E6176" s="41" t="str">
        <f>IF(ISNA(VLOOKUP(D6176,[1]finalsorted!$A:$H,$E$5,FALSE))=TRUE,"terminated",(VLOOKUP(D6176,[1]finalsorted!$A:$H,$E$5,FALSE)))</f>
        <v/>
      </c>
    </row>
    <row r="6177" spans="1:5" hidden="1" outlineLevel="3" x14ac:dyDescent="0.25">
      <c r="A6177" s="39" t="s">
        <v>11057</v>
      </c>
      <c r="B6177" s="39" t="s">
        <v>10917</v>
      </c>
      <c r="C6177" s="40" t="s">
        <v>11045</v>
      </c>
      <c r="D6177" s="40" t="s">
        <v>11178</v>
      </c>
      <c r="E6177" s="41">
        <f>IF(ISNA(VLOOKUP(D6177,[1]finalsorted!$A:$H,$E$5,FALSE))=TRUE,"terminated",(VLOOKUP(D6177,[1]finalsorted!$A:$H,$E$5,FALSE)))</f>
        <v>853791.84000000008</v>
      </c>
    </row>
    <row r="6178" spans="1:5" hidden="1" outlineLevel="2" x14ac:dyDescent="0.25">
      <c r="A6178" s="39"/>
      <c r="B6178" s="39" t="s">
        <v>10917</v>
      </c>
      <c r="C6178" s="40" t="s">
        <v>11045</v>
      </c>
      <c r="D6178" s="40" t="s">
        <v>11281</v>
      </c>
      <c r="E6178" s="41">
        <f>IF(ISNA(VLOOKUP(D6178,[1]finalsorted!$A:$H,$E$5,FALSE))=TRUE,"terminated",(VLOOKUP(D6178,[1]finalsorted!$A:$H,$E$5,FALSE)))</f>
        <v>18348345.539999999</v>
      </c>
    </row>
    <row r="6179" spans="1:5" outlineLevel="1" collapsed="1" x14ac:dyDescent="0.25">
      <c r="A6179" s="39" t="s">
        <v>11057</v>
      </c>
      <c r="B6179" s="39"/>
      <c r="C6179" s="40"/>
      <c r="D6179" s="40" t="s">
        <v>11057</v>
      </c>
      <c r="E6179" s="41">
        <f>IF(ISNA(VLOOKUP(D6179,[1]finalsorted!$A:$H,$E$5,FALSE))=TRUE,"terminated",(VLOOKUP(D6179,[1]finalsorted!$A:$H,$E$5,FALSE)))</f>
        <v>3182744577.1141009</v>
      </c>
    </row>
    <row r="6180" spans="1:5" hidden="1" outlineLevel="3" x14ac:dyDescent="0.25">
      <c r="A6180" s="39" t="s">
        <v>11048</v>
      </c>
      <c r="B6180" s="39" t="s">
        <v>109</v>
      </c>
      <c r="C6180" s="40" t="s">
        <v>10927</v>
      </c>
      <c r="D6180" s="40" t="s">
        <v>108</v>
      </c>
      <c r="E6180" s="41" t="str">
        <f>IF(ISNA(VLOOKUP(D6180,[1]finalsorted!$A:$H,$E$5,FALSE))=TRUE,"terminated",(VLOOKUP(D6180,[1]finalsorted!$A:$H,$E$5,FALSE)))</f>
        <v/>
      </c>
    </row>
    <row r="6181" spans="1:5" hidden="1" outlineLevel="3" x14ac:dyDescent="0.25">
      <c r="A6181" s="39" t="s">
        <v>11048</v>
      </c>
      <c r="B6181" s="39" t="s">
        <v>109</v>
      </c>
      <c r="C6181" s="40" t="s">
        <v>10927</v>
      </c>
      <c r="D6181" s="40" t="s">
        <v>110</v>
      </c>
      <c r="E6181" s="41">
        <f>IF(ISNA(VLOOKUP(D6181,[1]finalsorted!$A:$H,$E$5,FALSE))=TRUE,"terminated",(VLOOKUP(D6181,[1]finalsorted!$A:$H,$E$5,FALSE)))</f>
        <v>923841.2699999999</v>
      </c>
    </row>
    <row r="6182" spans="1:5" hidden="1" outlineLevel="3" x14ac:dyDescent="0.25">
      <c r="A6182" s="39" t="s">
        <v>11048</v>
      </c>
      <c r="B6182" s="39" t="s">
        <v>109</v>
      </c>
      <c r="C6182" s="40" t="s">
        <v>10927</v>
      </c>
      <c r="D6182" s="40" t="s">
        <v>111</v>
      </c>
      <c r="E6182" s="41">
        <f>IF(ISNA(VLOOKUP(D6182,[1]finalsorted!$A:$H,$E$5,FALSE))=TRUE,"terminated",(VLOOKUP(D6182,[1]finalsorted!$A:$H,$E$5,FALSE)))</f>
        <v>3143206.81</v>
      </c>
    </row>
    <row r="6183" spans="1:5" hidden="1" outlineLevel="3" x14ac:dyDescent="0.25">
      <c r="A6183" s="39" t="s">
        <v>11048</v>
      </c>
      <c r="B6183" s="39" t="s">
        <v>109</v>
      </c>
      <c r="C6183" s="40" t="s">
        <v>10927</v>
      </c>
      <c r="D6183" s="40" t="s">
        <v>112</v>
      </c>
      <c r="E6183" s="41">
        <f>IF(ISNA(VLOOKUP(D6183,[1]finalsorted!$A:$H,$E$5,FALSE))=TRUE,"terminated",(VLOOKUP(D6183,[1]finalsorted!$A:$H,$E$5,FALSE)))</f>
        <v>2138211.2999999998</v>
      </c>
    </row>
    <row r="6184" spans="1:5" hidden="1" outlineLevel="3" x14ac:dyDescent="0.25">
      <c r="A6184" s="39" t="s">
        <v>11048</v>
      </c>
      <c r="B6184" s="39" t="s">
        <v>109</v>
      </c>
      <c r="C6184" s="40" t="s">
        <v>10927</v>
      </c>
      <c r="D6184" s="40" t="s">
        <v>113</v>
      </c>
      <c r="E6184" s="41">
        <f>IF(ISNA(VLOOKUP(D6184,[1]finalsorted!$A:$H,$E$5,FALSE))=TRUE,"terminated",(VLOOKUP(D6184,[1]finalsorted!$A:$H,$E$5,FALSE)))</f>
        <v>2308235.6900000004</v>
      </c>
    </row>
    <row r="6185" spans="1:5" hidden="1" outlineLevel="3" x14ac:dyDescent="0.25">
      <c r="A6185" s="39" t="s">
        <v>11048</v>
      </c>
      <c r="B6185" s="39" t="s">
        <v>109</v>
      </c>
      <c r="C6185" s="40" t="s">
        <v>10927</v>
      </c>
      <c r="D6185" s="40" t="s">
        <v>114</v>
      </c>
      <c r="E6185" s="41" t="str">
        <f>IF(ISNA(VLOOKUP(D6185,[1]finalsorted!$A:$H,$E$5,FALSE))=TRUE,"terminated",(VLOOKUP(D6185,[1]finalsorted!$A:$H,$E$5,FALSE)))</f>
        <v/>
      </c>
    </row>
    <row r="6186" spans="1:5" hidden="1" outlineLevel="3" x14ac:dyDescent="0.25">
      <c r="A6186" s="39" t="s">
        <v>11048</v>
      </c>
      <c r="B6186" s="39" t="s">
        <v>109</v>
      </c>
      <c r="C6186" s="40" t="s">
        <v>10927</v>
      </c>
      <c r="D6186" s="40" t="s">
        <v>115</v>
      </c>
      <c r="E6186" s="41">
        <f>IF(ISNA(VLOOKUP(D6186,[1]finalsorted!$A:$H,$E$5,FALSE))=TRUE,"terminated",(VLOOKUP(D6186,[1]finalsorted!$A:$H,$E$5,FALSE)))</f>
        <v>2760114.08</v>
      </c>
    </row>
    <row r="6187" spans="1:5" hidden="1" outlineLevel="3" x14ac:dyDescent="0.25">
      <c r="A6187" s="39" t="s">
        <v>11048</v>
      </c>
      <c r="B6187" s="39" t="s">
        <v>109</v>
      </c>
      <c r="C6187" s="40" t="s">
        <v>10927</v>
      </c>
      <c r="D6187" s="40" t="s">
        <v>116</v>
      </c>
      <c r="E6187" s="41" t="str">
        <f>IF(ISNA(VLOOKUP(D6187,[1]finalsorted!$A:$H,$E$5,FALSE))=TRUE,"terminated",(VLOOKUP(D6187,[1]finalsorted!$A:$H,$E$5,FALSE)))</f>
        <v/>
      </c>
    </row>
    <row r="6188" spans="1:5" hidden="1" outlineLevel="3" x14ac:dyDescent="0.25">
      <c r="A6188" s="39" t="s">
        <v>11048</v>
      </c>
      <c r="B6188" s="39" t="s">
        <v>109</v>
      </c>
      <c r="C6188" s="40" t="s">
        <v>10927</v>
      </c>
      <c r="D6188" s="40" t="s">
        <v>117</v>
      </c>
      <c r="E6188" s="41">
        <f>IF(ISNA(VLOOKUP(D6188,[1]finalsorted!$A:$H,$E$5,FALSE))=TRUE,"terminated",(VLOOKUP(D6188,[1]finalsorted!$A:$H,$E$5,FALSE)))</f>
        <v>779569.92999999993</v>
      </c>
    </row>
    <row r="6189" spans="1:5" hidden="1" outlineLevel="3" x14ac:dyDescent="0.25">
      <c r="A6189" s="39" t="s">
        <v>11048</v>
      </c>
      <c r="B6189" s="39" t="s">
        <v>109</v>
      </c>
      <c r="C6189" s="40" t="s">
        <v>10927</v>
      </c>
      <c r="D6189" s="40" t="s">
        <v>118</v>
      </c>
      <c r="E6189" s="41">
        <f>IF(ISNA(VLOOKUP(D6189,[1]finalsorted!$A:$H,$E$5,FALSE))=TRUE,"terminated",(VLOOKUP(D6189,[1]finalsorted!$A:$H,$E$5,FALSE)))</f>
        <v>22473517.689999998</v>
      </c>
    </row>
    <row r="6190" spans="1:5" hidden="1" outlineLevel="3" x14ac:dyDescent="0.25">
      <c r="A6190" s="39" t="s">
        <v>11048</v>
      </c>
      <c r="B6190" s="39" t="s">
        <v>109</v>
      </c>
      <c r="C6190" s="40" t="s">
        <v>10927</v>
      </c>
      <c r="D6190" s="40" t="s">
        <v>119</v>
      </c>
      <c r="E6190" s="41">
        <f>IF(ISNA(VLOOKUP(D6190,[1]finalsorted!$A:$H,$E$5,FALSE))=TRUE,"terminated",(VLOOKUP(D6190,[1]finalsorted!$A:$H,$E$5,FALSE)))</f>
        <v>3303665.1500000008</v>
      </c>
    </row>
    <row r="6191" spans="1:5" hidden="1" outlineLevel="3" x14ac:dyDescent="0.25">
      <c r="A6191" s="39" t="s">
        <v>11048</v>
      </c>
      <c r="B6191" s="39" t="s">
        <v>109</v>
      </c>
      <c r="C6191" s="40" t="s">
        <v>10927</v>
      </c>
      <c r="D6191" s="40" t="s">
        <v>120</v>
      </c>
      <c r="E6191" s="41">
        <f>IF(ISNA(VLOOKUP(D6191,[1]finalsorted!$A:$H,$E$5,FALSE))=TRUE,"terminated",(VLOOKUP(D6191,[1]finalsorted!$A:$H,$E$5,FALSE)))</f>
        <v>2824936.7800000003</v>
      </c>
    </row>
    <row r="6192" spans="1:5" hidden="1" outlineLevel="3" x14ac:dyDescent="0.25">
      <c r="A6192" s="39" t="s">
        <v>11048</v>
      </c>
      <c r="B6192" s="39" t="s">
        <v>109</v>
      </c>
      <c r="C6192" s="40" t="s">
        <v>10927</v>
      </c>
      <c r="D6192" s="40" t="s">
        <v>121</v>
      </c>
      <c r="E6192" s="41">
        <f>IF(ISNA(VLOOKUP(D6192,[1]finalsorted!$A:$H,$E$5,FALSE))=TRUE,"terminated",(VLOOKUP(D6192,[1]finalsorted!$A:$H,$E$5,FALSE)))</f>
        <v>2208517.9800000004</v>
      </c>
    </row>
    <row r="6193" spans="1:5" hidden="1" outlineLevel="3" x14ac:dyDescent="0.25">
      <c r="A6193" s="39" t="s">
        <v>11048</v>
      </c>
      <c r="B6193" s="39" t="s">
        <v>109</v>
      </c>
      <c r="C6193" s="40" t="s">
        <v>10927</v>
      </c>
      <c r="D6193" s="40" t="s">
        <v>122</v>
      </c>
      <c r="E6193" s="41">
        <f>IF(ISNA(VLOOKUP(D6193,[1]finalsorted!$A:$H,$E$5,FALSE))=TRUE,"terminated",(VLOOKUP(D6193,[1]finalsorted!$A:$H,$E$5,FALSE)))</f>
        <v>3093618.34</v>
      </c>
    </row>
    <row r="6194" spans="1:5" hidden="1" outlineLevel="3" x14ac:dyDescent="0.25">
      <c r="A6194" s="39" t="s">
        <v>11048</v>
      </c>
      <c r="B6194" s="39" t="s">
        <v>109</v>
      </c>
      <c r="C6194" s="40" t="s">
        <v>10927</v>
      </c>
      <c r="D6194" s="40" t="s">
        <v>123</v>
      </c>
      <c r="E6194" s="41" t="str">
        <f>IF(ISNA(VLOOKUP(D6194,[1]finalsorted!$A:$H,$E$5,FALSE))=TRUE,"terminated",(VLOOKUP(D6194,[1]finalsorted!$A:$H,$E$5,FALSE)))</f>
        <v/>
      </c>
    </row>
    <row r="6195" spans="1:5" hidden="1" outlineLevel="3" x14ac:dyDescent="0.25">
      <c r="A6195" s="39" t="s">
        <v>11048</v>
      </c>
      <c r="B6195" s="39" t="s">
        <v>109</v>
      </c>
      <c r="C6195" s="40" t="s">
        <v>10927</v>
      </c>
      <c r="D6195" s="40" t="s">
        <v>124</v>
      </c>
      <c r="E6195" s="41">
        <f>IF(ISNA(VLOOKUP(D6195,[1]finalsorted!$A:$H,$E$5,FALSE))=TRUE,"terminated",(VLOOKUP(D6195,[1]finalsorted!$A:$H,$E$5,FALSE)))</f>
        <v>2926623.94</v>
      </c>
    </row>
    <row r="6196" spans="1:5" hidden="1" outlineLevel="3" x14ac:dyDescent="0.25">
      <c r="A6196" s="39" t="s">
        <v>11048</v>
      </c>
      <c r="B6196" s="39" t="s">
        <v>109</v>
      </c>
      <c r="C6196" s="40" t="s">
        <v>10927</v>
      </c>
      <c r="D6196" s="40" t="s">
        <v>125</v>
      </c>
      <c r="E6196" s="41">
        <f>IF(ISNA(VLOOKUP(D6196,[1]finalsorted!$A:$H,$E$5,FALSE))=TRUE,"terminated",(VLOOKUP(D6196,[1]finalsorted!$A:$H,$E$5,FALSE)))</f>
        <v>1282069.9300000002</v>
      </c>
    </row>
    <row r="6197" spans="1:5" hidden="1" outlineLevel="3" x14ac:dyDescent="0.25">
      <c r="A6197" s="39" t="s">
        <v>11048</v>
      </c>
      <c r="B6197" s="39" t="s">
        <v>109</v>
      </c>
      <c r="C6197" s="40" t="s">
        <v>10927</v>
      </c>
      <c r="D6197" s="40" t="s">
        <v>126</v>
      </c>
      <c r="E6197" s="41">
        <f>IF(ISNA(VLOOKUP(D6197,[1]finalsorted!$A:$H,$E$5,FALSE))=TRUE,"terminated",(VLOOKUP(D6197,[1]finalsorted!$A:$H,$E$5,FALSE)))</f>
        <v>3293270.31</v>
      </c>
    </row>
    <row r="6198" spans="1:5" hidden="1" outlineLevel="3" x14ac:dyDescent="0.25">
      <c r="A6198" s="39" t="s">
        <v>11048</v>
      </c>
      <c r="B6198" s="39" t="s">
        <v>109</v>
      </c>
      <c r="C6198" s="40" t="s">
        <v>10927</v>
      </c>
      <c r="D6198" s="40" t="s">
        <v>127</v>
      </c>
      <c r="E6198" s="41">
        <f>IF(ISNA(VLOOKUP(D6198,[1]finalsorted!$A:$H,$E$5,FALSE))=TRUE,"terminated",(VLOOKUP(D6198,[1]finalsorted!$A:$H,$E$5,FALSE)))</f>
        <v>6302802.6299999999</v>
      </c>
    </row>
    <row r="6199" spans="1:5" hidden="1" outlineLevel="3" x14ac:dyDescent="0.25">
      <c r="A6199" s="39" t="s">
        <v>11048</v>
      </c>
      <c r="B6199" s="39" t="s">
        <v>109</v>
      </c>
      <c r="C6199" s="40" t="s">
        <v>10927</v>
      </c>
      <c r="D6199" s="40" t="s">
        <v>128</v>
      </c>
      <c r="E6199" s="41">
        <f>IF(ISNA(VLOOKUP(D6199,[1]finalsorted!$A:$H,$E$5,FALSE))=TRUE,"terminated",(VLOOKUP(D6199,[1]finalsorted!$A:$H,$E$5,FALSE)))</f>
        <v>2039666.72</v>
      </c>
    </row>
    <row r="6200" spans="1:5" hidden="1" outlineLevel="3" x14ac:dyDescent="0.25">
      <c r="A6200" s="39" t="s">
        <v>11048</v>
      </c>
      <c r="B6200" s="39" t="s">
        <v>109</v>
      </c>
      <c r="C6200" s="40" t="s">
        <v>10927</v>
      </c>
      <c r="D6200" s="40" t="s">
        <v>129</v>
      </c>
      <c r="E6200" s="41">
        <f>IF(ISNA(VLOOKUP(D6200,[1]finalsorted!$A:$H,$E$5,FALSE))=TRUE,"terminated",(VLOOKUP(D6200,[1]finalsorted!$A:$H,$E$5,FALSE)))</f>
        <v>1435187.22</v>
      </c>
    </row>
    <row r="6201" spans="1:5" hidden="1" outlineLevel="3" x14ac:dyDescent="0.25">
      <c r="A6201" s="39" t="s">
        <v>11048</v>
      </c>
      <c r="B6201" s="39" t="s">
        <v>109</v>
      </c>
      <c r="C6201" s="40" t="s">
        <v>10927</v>
      </c>
      <c r="D6201" s="40" t="s">
        <v>130</v>
      </c>
      <c r="E6201" s="41">
        <f>IF(ISNA(VLOOKUP(D6201,[1]finalsorted!$A:$H,$E$5,FALSE))=TRUE,"terminated",(VLOOKUP(D6201,[1]finalsorted!$A:$H,$E$5,FALSE)))</f>
        <v>1820377.7699999998</v>
      </c>
    </row>
    <row r="6202" spans="1:5" hidden="1" outlineLevel="3" x14ac:dyDescent="0.25">
      <c r="A6202" s="39" t="s">
        <v>11048</v>
      </c>
      <c r="B6202" s="39" t="s">
        <v>109</v>
      </c>
      <c r="C6202" s="40" t="s">
        <v>10927</v>
      </c>
      <c r="D6202" s="40" t="s">
        <v>131</v>
      </c>
      <c r="E6202" s="41">
        <f>IF(ISNA(VLOOKUP(D6202,[1]finalsorted!$A:$H,$E$5,FALSE))=TRUE,"terminated",(VLOOKUP(D6202,[1]finalsorted!$A:$H,$E$5,FALSE)))</f>
        <v>2335200.7999999998</v>
      </c>
    </row>
    <row r="6203" spans="1:5" hidden="1" outlineLevel="3" x14ac:dyDescent="0.25">
      <c r="A6203" s="39" t="s">
        <v>11048</v>
      </c>
      <c r="B6203" s="39" t="s">
        <v>109</v>
      </c>
      <c r="C6203" s="40" t="s">
        <v>10927</v>
      </c>
      <c r="D6203" s="40" t="s">
        <v>132</v>
      </c>
      <c r="E6203" s="41" t="str">
        <f>IF(ISNA(VLOOKUP(D6203,[1]finalsorted!$A:$H,$E$5,FALSE))=TRUE,"terminated",(VLOOKUP(D6203,[1]finalsorted!$A:$H,$E$5,FALSE)))</f>
        <v/>
      </c>
    </row>
    <row r="6204" spans="1:5" hidden="1" outlineLevel="3" x14ac:dyDescent="0.25">
      <c r="A6204" s="39" t="s">
        <v>11048</v>
      </c>
      <c r="B6204" s="39" t="s">
        <v>109</v>
      </c>
      <c r="C6204" s="40" t="s">
        <v>10927</v>
      </c>
      <c r="D6204" s="40" t="s">
        <v>133</v>
      </c>
      <c r="E6204" s="41" t="str">
        <f>IF(ISNA(VLOOKUP(D6204,[1]finalsorted!$A:$H,$E$5,FALSE))=TRUE,"terminated",(VLOOKUP(D6204,[1]finalsorted!$A:$H,$E$5,FALSE)))</f>
        <v/>
      </c>
    </row>
    <row r="6205" spans="1:5" hidden="1" outlineLevel="3" x14ac:dyDescent="0.25">
      <c r="A6205" s="39" t="s">
        <v>11048</v>
      </c>
      <c r="B6205" s="39" t="s">
        <v>109</v>
      </c>
      <c r="C6205" s="40" t="s">
        <v>10927</v>
      </c>
      <c r="D6205" s="40" t="s">
        <v>134</v>
      </c>
      <c r="E6205" s="41" t="str">
        <f>IF(ISNA(VLOOKUP(D6205,[1]finalsorted!$A:$H,$E$5,FALSE))=TRUE,"terminated",(VLOOKUP(D6205,[1]finalsorted!$A:$H,$E$5,FALSE)))</f>
        <v/>
      </c>
    </row>
    <row r="6206" spans="1:5" hidden="1" outlineLevel="3" x14ac:dyDescent="0.25">
      <c r="A6206" s="39" t="s">
        <v>11048</v>
      </c>
      <c r="B6206" s="39" t="s">
        <v>109</v>
      </c>
      <c r="C6206" s="40" t="s">
        <v>10927</v>
      </c>
      <c r="D6206" s="40" t="s">
        <v>135</v>
      </c>
      <c r="E6206" s="41" t="str">
        <f>IF(ISNA(VLOOKUP(D6206,[1]finalsorted!$A:$H,$E$5,FALSE))=TRUE,"terminated",(VLOOKUP(D6206,[1]finalsorted!$A:$H,$E$5,FALSE)))</f>
        <v/>
      </c>
    </row>
    <row r="6207" spans="1:5" hidden="1" outlineLevel="3" x14ac:dyDescent="0.25">
      <c r="A6207" s="39" t="s">
        <v>11048</v>
      </c>
      <c r="B6207" s="39" t="s">
        <v>109</v>
      </c>
      <c r="C6207" s="40" t="s">
        <v>10927</v>
      </c>
      <c r="D6207" s="40" t="s">
        <v>136</v>
      </c>
      <c r="E6207" s="41">
        <f>IF(ISNA(VLOOKUP(D6207,[1]finalsorted!$A:$H,$E$5,FALSE))=TRUE,"terminated",(VLOOKUP(D6207,[1]finalsorted!$A:$H,$E$5,FALSE)))</f>
        <v>1779032.6700000004</v>
      </c>
    </row>
    <row r="6208" spans="1:5" hidden="1" outlineLevel="3" x14ac:dyDescent="0.25">
      <c r="A6208" s="39" t="s">
        <v>11048</v>
      </c>
      <c r="B6208" s="39" t="s">
        <v>109</v>
      </c>
      <c r="C6208" s="40" t="s">
        <v>10927</v>
      </c>
      <c r="D6208" s="40" t="s">
        <v>137</v>
      </c>
      <c r="E6208" s="41" t="str">
        <f>IF(ISNA(VLOOKUP(D6208,[1]finalsorted!$A:$H,$E$5,FALSE))=TRUE,"terminated",(VLOOKUP(D6208,[1]finalsorted!$A:$H,$E$5,FALSE)))</f>
        <v/>
      </c>
    </row>
    <row r="6209" spans="1:5" hidden="1" outlineLevel="3" x14ac:dyDescent="0.25">
      <c r="A6209" s="39" t="s">
        <v>11048</v>
      </c>
      <c r="B6209" s="39" t="s">
        <v>109</v>
      </c>
      <c r="C6209" s="40" t="s">
        <v>10927</v>
      </c>
      <c r="D6209" s="40" t="s">
        <v>138</v>
      </c>
      <c r="E6209" s="41">
        <f>IF(ISNA(VLOOKUP(D6209,[1]finalsorted!$A:$H,$E$5,FALSE))=TRUE,"terminated",(VLOOKUP(D6209,[1]finalsorted!$A:$H,$E$5,FALSE)))</f>
        <v>3821164.79</v>
      </c>
    </row>
    <row r="6210" spans="1:5" hidden="1" outlineLevel="3" x14ac:dyDescent="0.25">
      <c r="A6210" s="39" t="s">
        <v>11048</v>
      </c>
      <c r="B6210" s="39" t="s">
        <v>109</v>
      </c>
      <c r="C6210" s="40" t="s">
        <v>10927</v>
      </c>
      <c r="D6210" s="40" t="s">
        <v>139</v>
      </c>
      <c r="E6210" s="41">
        <f>IF(ISNA(VLOOKUP(D6210,[1]finalsorted!$A:$H,$E$5,FALSE))=TRUE,"terminated",(VLOOKUP(D6210,[1]finalsorted!$A:$H,$E$5,FALSE)))</f>
        <v>623818.16999999993</v>
      </c>
    </row>
    <row r="6211" spans="1:5" hidden="1" outlineLevel="3" x14ac:dyDescent="0.25">
      <c r="A6211" s="39" t="s">
        <v>11048</v>
      </c>
      <c r="B6211" s="39" t="s">
        <v>109</v>
      </c>
      <c r="C6211" s="40" t="s">
        <v>10927</v>
      </c>
      <c r="D6211" s="40" t="s">
        <v>140</v>
      </c>
      <c r="E6211" s="41">
        <f>IF(ISNA(VLOOKUP(D6211,[1]finalsorted!$A:$H,$E$5,FALSE))=TRUE,"terminated",(VLOOKUP(D6211,[1]finalsorted!$A:$H,$E$5,FALSE)))</f>
        <v>495765.91000000003</v>
      </c>
    </row>
    <row r="6212" spans="1:5" hidden="1" outlineLevel="3" x14ac:dyDescent="0.25">
      <c r="A6212" s="39" t="s">
        <v>11048</v>
      </c>
      <c r="B6212" s="39" t="s">
        <v>109</v>
      </c>
      <c r="C6212" s="40" t="s">
        <v>10927</v>
      </c>
      <c r="D6212" s="40" t="s">
        <v>141</v>
      </c>
      <c r="E6212" s="41">
        <f>IF(ISNA(VLOOKUP(D6212,[1]finalsorted!$A:$H,$E$5,FALSE))=TRUE,"terminated",(VLOOKUP(D6212,[1]finalsorted!$A:$H,$E$5,FALSE)))</f>
        <v>1035077.3099999999</v>
      </c>
    </row>
    <row r="6213" spans="1:5" hidden="1" outlineLevel="3" x14ac:dyDescent="0.25">
      <c r="A6213" s="39" t="s">
        <v>11048</v>
      </c>
      <c r="B6213" s="39" t="s">
        <v>109</v>
      </c>
      <c r="C6213" s="40" t="s">
        <v>10927</v>
      </c>
      <c r="D6213" s="40" t="s">
        <v>142</v>
      </c>
      <c r="E6213" s="41" t="str">
        <f>IF(ISNA(VLOOKUP(D6213,[1]finalsorted!$A:$H,$E$5,FALSE))=TRUE,"terminated",(VLOOKUP(D6213,[1]finalsorted!$A:$H,$E$5,FALSE)))</f>
        <v/>
      </c>
    </row>
    <row r="6214" spans="1:5" hidden="1" outlineLevel="3" x14ac:dyDescent="0.25">
      <c r="A6214" s="39" t="s">
        <v>11048</v>
      </c>
      <c r="B6214" s="39" t="s">
        <v>109</v>
      </c>
      <c r="C6214" s="40" t="s">
        <v>10927</v>
      </c>
      <c r="D6214" s="40" t="s">
        <v>143</v>
      </c>
      <c r="E6214" s="41" t="str">
        <f>IF(ISNA(VLOOKUP(D6214,[1]finalsorted!$A:$H,$E$5,FALSE))=TRUE,"terminated",(VLOOKUP(D6214,[1]finalsorted!$A:$H,$E$5,FALSE)))</f>
        <v/>
      </c>
    </row>
    <row r="6215" spans="1:5" hidden="1" outlineLevel="3" x14ac:dyDescent="0.25">
      <c r="A6215" s="39" t="s">
        <v>11048</v>
      </c>
      <c r="B6215" s="39" t="s">
        <v>109</v>
      </c>
      <c r="C6215" s="40" t="s">
        <v>10927</v>
      </c>
      <c r="D6215" s="40" t="s">
        <v>144</v>
      </c>
      <c r="E6215" s="41">
        <f>IF(ISNA(VLOOKUP(D6215,[1]finalsorted!$A:$H,$E$5,FALSE))=TRUE,"terminated",(VLOOKUP(D6215,[1]finalsorted!$A:$H,$E$5,FALSE)))</f>
        <v>577251.16000000015</v>
      </c>
    </row>
    <row r="6216" spans="1:5" hidden="1" outlineLevel="3" x14ac:dyDescent="0.25">
      <c r="A6216" s="39" t="s">
        <v>11048</v>
      </c>
      <c r="B6216" s="39" t="s">
        <v>109</v>
      </c>
      <c r="C6216" s="40" t="s">
        <v>10927</v>
      </c>
      <c r="D6216" s="40" t="s">
        <v>145</v>
      </c>
      <c r="E6216" s="41">
        <f>IF(ISNA(VLOOKUP(D6216,[1]finalsorted!$A:$H,$E$5,FALSE))=TRUE,"terminated",(VLOOKUP(D6216,[1]finalsorted!$A:$H,$E$5,FALSE)))</f>
        <v>2027321.2300000002</v>
      </c>
    </row>
    <row r="6217" spans="1:5" hidden="1" outlineLevel="3" x14ac:dyDescent="0.25">
      <c r="A6217" s="39" t="s">
        <v>11048</v>
      </c>
      <c r="B6217" s="39" t="s">
        <v>109</v>
      </c>
      <c r="C6217" s="40" t="s">
        <v>10927</v>
      </c>
      <c r="D6217" s="40" t="s">
        <v>146</v>
      </c>
      <c r="E6217" s="41" t="str">
        <f>IF(ISNA(VLOOKUP(D6217,[1]finalsorted!$A:$H,$E$5,FALSE))=TRUE,"terminated",(VLOOKUP(D6217,[1]finalsorted!$A:$H,$E$5,FALSE)))</f>
        <v/>
      </c>
    </row>
    <row r="6218" spans="1:5" hidden="1" outlineLevel="3" x14ac:dyDescent="0.25">
      <c r="A6218" s="39" t="s">
        <v>11048</v>
      </c>
      <c r="B6218" s="39" t="s">
        <v>109</v>
      </c>
      <c r="C6218" s="40" t="s">
        <v>10927</v>
      </c>
      <c r="D6218" s="40" t="s">
        <v>147</v>
      </c>
      <c r="E6218" s="41">
        <f>IF(ISNA(VLOOKUP(D6218,[1]finalsorted!$A:$H,$E$5,FALSE))=TRUE,"terminated",(VLOOKUP(D6218,[1]finalsorted!$A:$H,$E$5,FALSE)))</f>
        <v>15625000.9</v>
      </c>
    </row>
    <row r="6219" spans="1:5" hidden="1" outlineLevel="3" x14ac:dyDescent="0.25">
      <c r="A6219" s="39" t="s">
        <v>11048</v>
      </c>
      <c r="B6219" s="39" t="s">
        <v>109</v>
      </c>
      <c r="C6219" s="40" t="s">
        <v>10927</v>
      </c>
      <c r="D6219" s="40" t="s">
        <v>11060</v>
      </c>
      <c r="E6219" s="41">
        <f>IF(ISNA(VLOOKUP(D6219,[1]finalsorted!$A:$H,$E$5,FALSE))=TRUE,"terminated",(VLOOKUP(D6219,[1]finalsorted!$A:$H,$E$5,FALSE)))</f>
        <v>45822059.960000001</v>
      </c>
    </row>
    <row r="6220" spans="1:5" hidden="1" outlineLevel="2" x14ac:dyDescent="0.25">
      <c r="A6220" s="39"/>
      <c r="B6220" s="39" t="s">
        <v>109</v>
      </c>
      <c r="C6220" s="40" t="s">
        <v>10927</v>
      </c>
      <c r="D6220" s="40" t="s">
        <v>11282</v>
      </c>
      <c r="E6220" s="41">
        <f>IF(ISNA(VLOOKUP(D6220,[1]finalsorted!$A:$H,$E$5,FALSE))=TRUE,"terminated",(VLOOKUP(D6220,[1]finalsorted!$A:$H,$E$5,FALSE)))</f>
        <v>139199126.44000003</v>
      </c>
    </row>
    <row r="6221" spans="1:5" hidden="1" outlineLevel="3" x14ac:dyDescent="0.25">
      <c r="A6221" s="39" t="s">
        <v>11048</v>
      </c>
      <c r="B6221" s="39" t="s">
        <v>836</v>
      </c>
      <c r="C6221" s="40" t="s">
        <v>10934</v>
      </c>
      <c r="D6221" s="40" t="s">
        <v>835</v>
      </c>
      <c r="E6221" s="41">
        <f>IF(ISNA(VLOOKUP(D6221,[1]finalsorted!$A:$H,$E$5,FALSE))=TRUE,"terminated",(VLOOKUP(D6221,[1]finalsorted!$A:$H,$E$5,FALSE)))</f>
        <v>14366468.229999999</v>
      </c>
    </row>
    <row r="6222" spans="1:5" hidden="1" outlineLevel="3" x14ac:dyDescent="0.25">
      <c r="A6222" s="39" t="s">
        <v>11048</v>
      </c>
      <c r="B6222" s="39" t="s">
        <v>836</v>
      </c>
      <c r="C6222" s="40" t="s">
        <v>10934</v>
      </c>
      <c r="D6222" s="40" t="s">
        <v>837</v>
      </c>
      <c r="E6222" s="41">
        <f>IF(ISNA(VLOOKUP(D6222,[1]finalsorted!$A:$H,$E$5,FALSE))=TRUE,"terminated",(VLOOKUP(D6222,[1]finalsorted!$A:$H,$E$5,FALSE)))</f>
        <v>3485563.0099999993</v>
      </c>
    </row>
    <row r="6223" spans="1:5" hidden="1" outlineLevel="3" x14ac:dyDescent="0.25">
      <c r="A6223" s="39" t="s">
        <v>11048</v>
      </c>
      <c r="B6223" s="39" t="s">
        <v>836</v>
      </c>
      <c r="C6223" s="40" t="s">
        <v>10934</v>
      </c>
      <c r="D6223" s="40" t="s">
        <v>838</v>
      </c>
      <c r="E6223" s="41">
        <f>IF(ISNA(VLOOKUP(D6223,[1]finalsorted!$A:$H,$E$5,FALSE))=TRUE,"terminated",(VLOOKUP(D6223,[1]finalsorted!$A:$H,$E$5,FALSE)))</f>
        <v>4560402.58</v>
      </c>
    </row>
    <row r="6224" spans="1:5" hidden="1" outlineLevel="3" x14ac:dyDescent="0.25">
      <c r="A6224" s="39" t="s">
        <v>11048</v>
      </c>
      <c r="B6224" s="39" t="s">
        <v>836</v>
      </c>
      <c r="C6224" s="40" t="s">
        <v>10934</v>
      </c>
      <c r="D6224" s="40" t="s">
        <v>839</v>
      </c>
      <c r="E6224" s="41">
        <f>IF(ISNA(VLOOKUP(D6224,[1]finalsorted!$A:$H,$E$5,FALSE))=TRUE,"terminated",(VLOOKUP(D6224,[1]finalsorted!$A:$H,$E$5,FALSE)))</f>
        <v>8785954.9899999965</v>
      </c>
    </row>
    <row r="6225" spans="1:5" hidden="1" outlineLevel="3" x14ac:dyDescent="0.25">
      <c r="A6225" s="39" t="s">
        <v>11048</v>
      </c>
      <c r="B6225" s="39" t="s">
        <v>836</v>
      </c>
      <c r="C6225" s="40" t="s">
        <v>10934</v>
      </c>
      <c r="D6225" s="40" t="s">
        <v>840</v>
      </c>
      <c r="E6225" s="41">
        <f>IF(ISNA(VLOOKUP(D6225,[1]finalsorted!$A:$H,$E$5,FALSE))=TRUE,"terminated",(VLOOKUP(D6225,[1]finalsorted!$A:$H,$E$5,FALSE)))</f>
        <v>7978391.1499999985</v>
      </c>
    </row>
    <row r="6226" spans="1:5" hidden="1" outlineLevel="3" x14ac:dyDescent="0.25">
      <c r="A6226" s="39" t="s">
        <v>11048</v>
      </c>
      <c r="B6226" s="39" t="s">
        <v>836</v>
      </c>
      <c r="C6226" s="40" t="s">
        <v>10934</v>
      </c>
      <c r="D6226" s="40" t="s">
        <v>841</v>
      </c>
      <c r="E6226" s="41">
        <f>IF(ISNA(VLOOKUP(D6226,[1]finalsorted!$A:$H,$E$5,FALSE))=TRUE,"terminated",(VLOOKUP(D6226,[1]finalsorted!$A:$H,$E$5,FALSE)))</f>
        <v>8863649.160000002</v>
      </c>
    </row>
    <row r="6227" spans="1:5" hidden="1" outlineLevel="3" x14ac:dyDescent="0.25">
      <c r="A6227" s="39" t="s">
        <v>11048</v>
      </c>
      <c r="B6227" s="39" t="s">
        <v>836</v>
      </c>
      <c r="C6227" s="40" t="s">
        <v>10934</v>
      </c>
      <c r="D6227" s="40" t="s">
        <v>842</v>
      </c>
      <c r="E6227" s="41">
        <f>IF(ISNA(VLOOKUP(D6227,[1]finalsorted!$A:$H,$E$5,FALSE))=TRUE,"terminated",(VLOOKUP(D6227,[1]finalsorted!$A:$H,$E$5,FALSE)))</f>
        <v>813658.49</v>
      </c>
    </row>
    <row r="6228" spans="1:5" hidden="1" outlineLevel="3" x14ac:dyDescent="0.25">
      <c r="A6228" s="39" t="s">
        <v>11048</v>
      </c>
      <c r="B6228" s="39" t="s">
        <v>836</v>
      </c>
      <c r="C6228" s="40" t="s">
        <v>10934</v>
      </c>
      <c r="D6228" s="40" t="s">
        <v>843</v>
      </c>
      <c r="E6228" s="41">
        <f>IF(ISNA(VLOOKUP(D6228,[1]finalsorted!$A:$H,$E$5,FALSE))=TRUE,"terminated",(VLOOKUP(D6228,[1]finalsorted!$A:$H,$E$5,FALSE)))</f>
        <v>11555097.27</v>
      </c>
    </row>
    <row r="6229" spans="1:5" hidden="1" outlineLevel="3" x14ac:dyDescent="0.25">
      <c r="A6229" s="39" t="s">
        <v>11048</v>
      </c>
      <c r="B6229" s="39" t="s">
        <v>836</v>
      </c>
      <c r="C6229" s="40" t="s">
        <v>10934</v>
      </c>
      <c r="D6229" s="40" t="s">
        <v>844</v>
      </c>
      <c r="E6229" s="41">
        <f>IF(ISNA(VLOOKUP(D6229,[1]finalsorted!$A:$H,$E$5,FALSE))=TRUE,"terminated",(VLOOKUP(D6229,[1]finalsorted!$A:$H,$E$5,FALSE)))</f>
        <v>657714.73</v>
      </c>
    </row>
    <row r="6230" spans="1:5" hidden="1" outlineLevel="3" x14ac:dyDescent="0.25">
      <c r="A6230" s="39" t="s">
        <v>11048</v>
      </c>
      <c r="B6230" s="39" t="s">
        <v>836</v>
      </c>
      <c r="C6230" s="40" t="s">
        <v>10934</v>
      </c>
      <c r="D6230" s="40" t="s">
        <v>845</v>
      </c>
      <c r="E6230" s="41">
        <f>IF(ISNA(VLOOKUP(D6230,[1]finalsorted!$A:$H,$E$5,FALSE))=TRUE,"terminated",(VLOOKUP(D6230,[1]finalsorted!$A:$H,$E$5,FALSE)))</f>
        <v>2306601.2600000007</v>
      </c>
    </row>
    <row r="6231" spans="1:5" hidden="1" outlineLevel="3" x14ac:dyDescent="0.25">
      <c r="A6231" s="39" t="s">
        <v>11048</v>
      </c>
      <c r="B6231" s="39" t="s">
        <v>836</v>
      </c>
      <c r="C6231" s="40" t="s">
        <v>10934</v>
      </c>
      <c r="D6231" s="40" t="s">
        <v>846</v>
      </c>
      <c r="E6231" s="41">
        <f>IF(ISNA(VLOOKUP(D6231,[1]finalsorted!$A:$H,$E$5,FALSE))=TRUE,"terminated",(VLOOKUP(D6231,[1]finalsorted!$A:$H,$E$5,FALSE)))</f>
        <v>2741510.37</v>
      </c>
    </row>
    <row r="6232" spans="1:5" hidden="1" outlineLevel="3" x14ac:dyDescent="0.25">
      <c r="A6232" s="39" t="s">
        <v>11048</v>
      </c>
      <c r="B6232" s="39" t="s">
        <v>836</v>
      </c>
      <c r="C6232" s="40" t="s">
        <v>10934</v>
      </c>
      <c r="D6232" s="40" t="s">
        <v>847</v>
      </c>
      <c r="E6232" s="41" t="str">
        <f>IF(ISNA(VLOOKUP(D6232,[1]finalsorted!$A:$H,$E$5,FALSE))=TRUE,"terminated",(VLOOKUP(D6232,[1]finalsorted!$A:$H,$E$5,FALSE)))</f>
        <v/>
      </c>
    </row>
    <row r="6233" spans="1:5" hidden="1" outlineLevel="3" x14ac:dyDescent="0.25">
      <c r="A6233" s="39" t="s">
        <v>11048</v>
      </c>
      <c r="B6233" s="39" t="s">
        <v>836</v>
      </c>
      <c r="C6233" s="40" t="s">
        <v>10934</v>
      </c>
      <c r="D6233" s="40" t="s">
        <v>848</v>
      </c>
      <c r="E6233" s="41" t="str">
        <f>IF(ISNA(VLOOKUP(D6233,[1]finalsorted!$A:$H,$E$5,FALSE))=TRUE,"terminated",(VLOOKUP(D6233,[1]finalsorted!$A:$H,$E$5,FALSE)))</f>
        <v/>
      </c>
    </row>
    <row r="6234" spans="1:5" hidden="1" outlineLevel="3" x14ac:dyDescent="0.25">
      <c r="A6234" s="39" t="s">
        <v>11048</v>
      </c>
      <c r="B6234" s="39" t="s">
        <v>836</v>
      </c>
      <c r="C6234" s="40" t="s">
        <v>10934</v>
      </c>
      <c r="D6234" s="40" t="s">
        <v>849</v>
      </c>
      <c r="E6234" s="41">
        <f>IF(ISNA(VLOOKUP(D6234,[1]finalsorted!$A:$H,$E$5,FALSE))=TRUE,"terminated",(VLOOKUP(D6234,[1]finalsorted!$A:$H,$E$5,FALSE)))</f>
        <v>3726662.0500000003</v>
      </c>
    </row>
    <row r="6235" spans="1:5" hidden="1" outlineLevel="3" x14ac:dyDescent="0.25">
      <c r="A6235" s="39" t="s">
        <v>11048</v>
      </c>
      <c r="B6235" s="39" t="s">
        <v>836</v>
      </c>
      <c r="C6235" s="40" t="s">
        <v>10934</v>
      </c>
      <c r="D6235" s="40" t="s">
        <v>850</v>
      </c>
      <c r="E6235" s="41">
        <f>IF(ISNA(VLOOKUP(D6235,[1]finalsorted!$A:$H,$E$5,FALSE))=TRUE,"terminated",(VLOOKUP(D6235,[1]finalsorted!$A:$H,$E$5,FALSE)))</f>
        <v>4755176.54</v>
      </c>
    </row>
    <row r="6236" spans="1:5" hidden="1" outlineLevel="3" x14ac:dyDescent="0.25">
      <c r="A6236" s="39" t="s">
        <v>11048</v>
      </c>
      <c r="B6236" s="39" t="s">
        <v>836</v>
      </c>
      <c r="C6236" s="40" t="s">
        <v>10934</v>
      </c>
      <c r="D6236" s="40" t="s">
        <v>851</v>
      </c>
      <c r="E6236" s="41" t="str">
        <f>IF(ISNA(VLOOKUP(D6236,[1]finalsorted!$A:$H,$E$5,FALSE))=TRUE,"terminated",(VLOOKUP(D6236,[1]finalsorted!$A:$H,$E$5,FALSE)))</f>
        <v/>
      </c>
    </row>
    <row r="6237" spans="1:5" hidden="1" outlineLevel="3" x14ac:dyDescent="0.25">
      <c r="A6237" s="39" t="s">
        <v>11048</v>
      </c>
      <c r="B6237" s="39" t="s">
        <v>836</v>
      </c>
      <c r="C6237" s="40" t="s">
        <v>10934</v>
      </c>
      <c r="D6237" s="40" t="s">
        <v>852</v>
      </c>
      <c r="E6237" s="41">
        <f>IF(ISNA(VLOOKUP(D6237,[1]finalsorted!$A:$H,$E$5,FALSE))=TRUE,"terminated",(VLOOKUP(D6237,[1]finalsorted!$A:$H,$E$5,FALSE)))</f>
        <v>1224063.5700000003</v>
      </c>
    </row>
    <row r="6238" spans="1:5" hidden="1" outlineLevel="3" x14ac:dyDescent="0.25">
      <c r="A6238" s="39" t="s">
        <v>11048</v>
      </c>
      <c r="B6238" s="39" t="s">
        <v>836</v>
      </c>
      <c r="C6238" s="40" t="s">
        <v>10934</v>
      </c>
      <c r="D6238" s="40" t="s">
        <v>853</v>
      </c>
      <c r="E6238" s="41" t="str">
        <f>IF(ISNA(VLOOKUP(D6238,[1]finalsorted!$A:$H,$E$5,FALSE))=TRUE,"terminated",(VLOOKUP(D6238,[1]finalsorted!$A:$H,$E$5,FALSE)))</f>
        <v/>
      </c>
    </row>
    <row r="6239" spans="1:5" hidden="1" outlineLevel="3" x14ac:dyDescent="0.25">
      <c r="A6239" s="39" t="s">
        <v>11048</v>
      </c>
      <c r="B6239" s="39" t="s">
        <v>836</v>
      </c>
      <c r="C6239" s="40" t="s">
        <v>10934</v>
      </c>
      <c r="D6239" s="40" t="s">
        <v>854</v>
      </c>
      <c r="E6239" s="41">
        <f>IF(ISNA(VLOOKUP(D6239,[1]finalsorted!$A:$H,$E$5,FALSE))=TRUE,"terminated",(VLOOKUP(D6239,[1]finalsorted!$A:$H,$E$5,FALSE)))</f>
        <v>4708134.6700000009</v>
      </c>
    </row>
    <row r="6240" spans="1:5" hidden="1" outlineLevel="3" x14ac:dyDescent="0.25">
      <c r="A6240" s="39" t="s">
        <v>11048</v>
      </c>
      <c r="B6240" s="39" t="s">
        <v>836</v>
      </c>
      <c r="C6240" s="40" t="s">
        <v>10934</v>
      </c>
      <c r="D6240" s="40" t="s">
        <v>855</v>
      </c>
      <c r="E6240" s="41">
        <f>IF(ISNA(VLOOKUP(D6240,[1]finalsorted!$A:$H,$E$5,FALSE))=TRUE,"terminated",(VLOOKUP(D6240,[1]finalsorted!$A:$H,$E$5,FALSE)))</f>
        <v>2575051.17</v>
      </c>
    </row>
    <row r="6241" spans="1:5" hidden="1" outlineLevel="3" x14ac:dyDescent="0.25">
      <c r="A6241" s="39" t="s">
        <v>11048</v>
      </c>
      <c r="B6241" s="39" t="s">
        <v>836</v>
      </c>
      <c r="C6241" s="40" t="s">
        <v>10934</v>
      </c>
      <c r="D6241" s="40" t="s">
        <v>856</v>
      </c>
      <c r="E6241" s="41" t="str">
        <f>IF(ISNA(VLOOKUP(D6241,[1]finalsorted!$A:$H,$E$5,FALSE))=TRUE,"terminated",(VLOOKUP(D6241,[1]finalsorted!$A:$H,$E$5,FALSE)))</f>
        <v/>
      </c>
    </row>
    <row r="6242" spans="1:5" hidden="1" outlineLevel="3" x14ac:dyDescent="0.25">
      <c r="A6242" s="39" t="s">
        <v>11048</v>
      </c>
      <c r="B6242" s="39" t="s">
        <v>836</v>
      </c>
      <c r="C6242" s="40" t="s">
        <v>10934</v>
      </c>
      <c r="D6242" s="40" t="s">
        <v>857</v>
      </c>
      <c r="E6242" s="41" t="str">
        <f>IF(ISNA(VLOOKUP(D6242,[1]finalsorted!$A:$H,$E$5,FALSE))=TRUE,"terminated",(VLOOKUP(D6242,[1]finalsorted!$A:$H,$E$5,FALSE)))</f>
        <v/>
      </c>
    </row>
    <row r="6243" spans="1:5" hidden="1" outlineLevel="3" x14ac:dyDescent="0.25">
      <c r="A6243" s="39" t="s">
        <v>11048</v>
      </c>
      <c r="B6243" s="39" t="s">
        <v>836</v>
      </c>
      <c r="C6243" s="40" t="s">
        <v>10934</v>
      </c>
      <c r="D6243" s="40" t="s">
        <v>858</v>
      </c>
      <c r="E6243" s="41">
        <f>IF(ISNA(VLOOKUP(D6243,[1]finalsorted!$A:$H,$E$5,FALSE))=TRUE,"terminated",(VLOOKUP(D6243,[1]finalsorted!$A:$H,$E$5,FALSE)))</f>
        <v>1036611.27</v>
      </c>
    </row>
    <row r="6244" spans="1:5" hidden="1" outlineLevel="3" x14ac:dyDescent="0.25">
      <c r="A6244" s="39" t="s">
        <v>11048</v>
      </c>
      <c r="B6244" s="39" t="s">
        <v>836</v>
      </c>
      <c r="C6244" s="40" t="s">
        <v>10934</v>
      </c>
      <c r="D6244" s="40" t="s">
        <v>859</v>
      </c>
      <c r="E6244" s="41">
        <f>IF(ISNA(VLOOKUP(D6244,[1]finalsorted!$A:$H,$E$5,FALSE))=TRUE,"terminated",(VLOOKUP(D6244,[1]finalsorted!$A:$H,$E$5,FALSE)))</f>
        <v>1601924.3899999997</v>
      </c>
    </row>
    <row r="6245" spans="1:5" hidden="1" outlineLevel="3" x14ac:dyDescent="0.25">
      <c r="A6245" s="39" t="s">
        <v>11048</v>
      </c>
      <c r="B6245" s="39" t="s">
        <v>836</v>
      </c>
      <c r="C6245" s="40" t="s">
        <v>10934</v>
      </c>
      <c r="D6245" s="40" t="s">
        <v>860</v>
      </c>
      <c r="E6245" s="41">
        <f>IF(ISNA(VLOOKUP(D6245,[1]finalsorted!$A:$H,$E$5,FALSE))=TRUE,"terminated",(VLOOKUP(D6245,[1]finalsorted!$A:$H,$E$5,FALSE)))</f>
        <v>2604561.2699999996</v>
      </c>
    </row>
    <row r="6246" spans="1:5" hidden="1" outlineLevel="3" x14ac:dyDescent="0.25">
      <c r="A6246" s="39" t="s">
        <v>11048</v>
      </c>
      <c r="B6246" s="39" t="s">
        <v>836</v>
      </c>
      <c r="C6246" s="40" t="s">
        <v>10934</v>
      </c>
      <c r="D6246" s="40" t="s">
        <v>861</v>
      </c>
      <c r="E6246" s="41" t="str">
        <f>IF(ISNA(VLOOKUP(D6246,[1]finalsorted!$A:$H,$E$5,FALSE))=TRUE,"terminated",(VLOOKUP(D6246,[1]finalsorted!$A:$H,$E$5,FALSE)))</f>
        <v/>
      </c>
    </row>
    <row r="6247" spans="1:5" hidden="1" outlineLevel="3" x14ac:dyDescent="0.25">
      <c r="A6247" s="39" t="s">
        <v>11048</v>
      </c>
      <c r="B6247" s="39" t="s">
        <v>836</v>
      </c>
      <c r="C6247" s="40" t="s">
        <v>10934</v>
      </c>
      <c r="D6247" s="40" t="s">
        <v>862</v>
      </c>
      <c r="E6247" s="41">
        <f>IF(ISNA(VLOOKUP(D6247,[1]finalsorted!$A:$H,$E$5,FALSE))=TRUE,"terminated",(VLOOKUP(D6247,[1]finalsorted!$A:$H,$E$5,FALSE)))</f>
        <v>1958242.6500000001</v>
      </c>
    </row>
    <row r="6248" spans="1:5" hidden="1" outlineLevel="3" x14ac:dyDescent="0.25">
      <c r="A6248" s="39" t="s">
        <v>11048</v>
      </c>
      <c r="B6248" s="39" t="s">
        <v>836</v>
      </c>
      <c r="C6248" s="40" t="s">
        <v>10934</v>
      </c>
      <c r="D6248" s="40" t="s">
        <v>863</v>
      </c>
      <c r="E6248" s="41">
        <f>IF(ISNA(VLOOKUP(D6248,[1]finalsorted!$A:$H,$E$5,FALSE))=TRUE,"terminated",(VLOOKUP(D6248,[1]finalsorted!$A:$H,$E$5,FALSE)))</f>
        <v>3704246.3000000003</v>
      </c>
    </row>
    <row r="6249" spans="1:5" hidden="1" outlineLevel="3" x14ac:dyDescent="0.25">
      <c r="A6249" s="39" t="s">
        <v>11048</v>
      </c>
      <c r="B6249" s="39" t="s">
        <v>836</v>
      </c>
      <c r="C6249" s="40" t="s">
        <v>10934</v>
      </c>
      <c r="D6249" s="40" t="s">
        <v>864</v>
      </c>
      <c r="E6249" s="41">
        <f>IF(ISNA(VLOOKUP(D6249,[1]finalsorted!$A:$H,$E$5,FALSE))=TRUE,"terminated",(VLOOKUP(D6249,[1]finalsorted!$A:$H,$E$5,FALSE)))</f>
        <v>2636702.29</v>
      </c>
    </row>
    <row r="6250" spans="1:5" hidden="1" outlineLevel="3" x14ac:dyDescent="0.25">
      <c r="A6250" s="39" t="s">
        <v>11048</v>
      </c>
      <c r="B6250" s="39" t="s">
        <v>836</v>
      </c>
      <c r="C6250" s="40" t="s">
        <v>10934</v>
      </c>
      <c r="D6250" s="40" t="s">
        <v>865</v>
      </c>
      <c r="E6250" s="41">
        <f>IF(ISNA(VLOOKUP(D6250,[1]finalsorted!$A:$H,$E$5,FALSE))=TRUE,"terminated",(VLOOKUP(D6250,[1]finalsorted!$A:$H,$E$5,FALSE)))</f>
        <v>1127876.9099999999</v>
      </c>
    </row>
    <row r="6251" spans="1:5" hidden="1" outlineLevel="3" x14ac:dyDescent="0.25">
      <c r="A6251" s="39" t="s">
        <v>11048</v>
      </c>
      <c r="B6251" s="39" t="s">
        <v>836</v>
      </c>
      <c r="C6251" s="40" t="s">
        <v>10934</v>
      </c>
      <c r="D6251" s="40" t="s">
        <v>866</v>
      </c>
      <c r="E6251" s="41" t="str">
        <f>IF(ISNA(VLOOKUP(D6251,[1]finalsorted!$A:$H,$E$5,FALSE))=TRUE,"terminated",(VLOOKUP(D6251,[1]finalsorted!$A:$H,$E$5,FALSE)))</f>
        <v/>
      </c>
    </row>
    <row r="6252" spans="1:5" hidden="1" outlineLevel="3" x14ac:dyDescent="0.25">
      <c r="A6252" s="39" t="s">
        <v>11048</v>
      </c>
      <c r="B6252" s="39" t="s">
        <v>836</v>
      </c>
      <c r="C6252" s="40" t="s">
        <v>10934</v>
      </c>
      <c r="D6252" s="40" t="s">
        <v>867</v>
      </c>
      <c r="E6252" s="41">
        <f>IF(ISNA(VLOOKUP(D6252,[1]finalsorted!$A:$H,$E$5,FALSE))=TRUE,"terminated",(VLOOKUP(D6252,[1]finalsorted!$A:$H,$E$5,FALSE)))</f>
        <v>9547527.2599999998</v>
      </c>
    </row>
    <row r="6253" spans="1:5" hidden="1" outlineLevel="3" x14ac:dyDescent="0.25">
      <c r="A6253" s="39" t="s">
        <v>11048</v>
      </c>
      <c r="B6253" s="39" t="s">
        <v>836</v>
      </c>
      <c r="C6253" s="40" t="s">
        <v>10934</v>
      </c>
      <c r="D6253" s="40" t="s">
        <v>868</v>
      </c>
      <c r="E6253" s="41">
        <f>IF(ISNA(VLOOKUP(D6253,[1]finalsorted!$A:$H,$E$5,FALSE))=TRUE,"terminated",(VLOOKUP(D6253,[1]finalsorted!$A:$H,$E$5,FALSE)))</f>
        <v>1611796.7199999997</v>
      </c>
    </row>
    <row r="6254" spans="1:5" hidden="1" outlineLevel="3" x14ac:dyDescent="0.25">
      <c r="A6254" s="39" t="s">
        <v>11048</v>
      </c>
      <c r="B6254" s="39" t="s">
        <v>836</v>
      </c>
      <c r="C6254" s="40" t="s">
        <v>10934</v>
      </c>
      <c r="D6254" s="40" t="s">
        <v>869</v>
      </c>
      <c r="E6254" s="41">
        <f>IF(ISNA(VLOOKUP(D6254,[1]finalsorted!$A:$H,$E$5,FALSE))=TRUE,"terminated",(VLOOKUP(D6254,[1]finalsorted!$A:$H,$E$5,FALSE)))</f>
        <v>718409.35</v>
      </c>
    </row>
    <row r="6255" spans="1:5" hidden="1" outlineLevel="3" x14ac:dyDescent="0.25">
      <c r="A6255" s="39" t="s">
        <v>11048</v>
      </c>
      <c r="B6255" s="39" t="s">
        <v>836</v>
      </c>
      <c r="C6255" s="40" t="s">
        <v>10934</v>
      </c>
      <c r="D6255" s="40" t="s">
        <v>870</v>
      </c>
      <c r="E6255" s="41">
        <f>IF(ISNA(VLOOKUP(D6255,[1]finalsorted!$A:$H,$E$5,FALSE))=TRUE,"terminated",(VLOOKUP(D6255,[1]finalsorted!$A:$H,$E$5,FALSE)))</f>
        <v>4930379.5799999991</v>
      </c>
    </row>
    <row r="6256" spans="1:5" hidden="1" outlineLevel="3" x14ac:dyDescent="0.25">
      <c r="A6256" s="39" t="s">
        <v>11048</v>
      </c>
      <c r="B6256" s="39" t="s">
        <v>836</v>
      </c>
      <c r="C6256" s="40" t="s">
        <v>10934</v>
      </c>
      <c r="D6256" s="40" t="s">
        <v>871</v>
      </c>
      <c r="E6256" s="41">
        <f>IF(ISNA(VLOOKUP(D6256,[1]finalsorted!$A:$H,$E$5,FALSE))=TRUE,"terminated",(VLOOKUP(D6256,[1]finalsorted!$A:$H,$E$5,FALSE)))</f>
        <v>5484795.5699999975</v>
      </c>
    </row>
    <row r="6257" spans="1:5" hidden="1" outlineLevel="3" x14ac:dyDescent="0.25">
      <c r="A6257" s="39" t="s">
        <v>11048</v>
      </c>
      <c r="B6257" s="39" t="s">
        <v>836</v>
      </c>
      <c r="C6257" s="40" t="s">
        <v>10934</v>
      </c>
      <c r="D6257" s="40" t="s">
        <v>872</v>
      </c>
      <c r="E6257" s="41">
        <f>IF(ISNA(VLOOKUP(D6257,[1]finalsorted!$A:$H,$E$5,FALSE))=TRUE,"terminated",(VLOOKUP(D6257,[1]finalsorted!$A:$H,$E$5,FALSE)))</f>
        <v>4008178.29</v>
      </c>
    </row>
    <row r="6258" spans="1:5" hidden="1" outlineLevel="3" x14ac:dyDescent="0.25">
      <c r="A6258" s="39" t="s">
        <v>11048</v>
      </c>
      <c r="B6258" s="39" t="s">
        <v>836</v>
      </c>
      <c r="C6258" s="40" t="s">
        <v>10934</v>
      </c>
      <c r="D6258" s="40" t="s">
        <v>873</v>
      </c>
      <c r="E6258" s="41" t="str">
        <f>IF(ISNA(VLOOKUP(D6258,[1]finalsorted!$A:$H,$E$5,FALSE))=TRUE,"terminated",(VLOOKUP(D6258,[1]finalsorted!$A:$H,$E$5,FALSE)))</f>
        <v/>
      </c>
    </row>
    <row r="6259" spans="1:5" hidden="1" outlineLevel="3" x14ac:dyDescent="0.25">
      <c r="A6259" s="39" t="s">
        <v>11048</v>
      </c>
      <c r="B6259" s="39" t="s">
        <v>836</v>
      </c>
      <c r="C6259" s="40" t="s">
        <v>10934</v>
      </c>
      <c r="D6259" s="40" t="s">
        <v>874</v>
      </c>
      <c r="E6259" s="41" t="str">
        <f>IF(ISNA(VLOOKUP(D6259,[1]finalsorted!$A:$H,$E$5,FALSE))=TRUE,"terminated",(VLOOKUP(D6259,[1]finalsorted!$A:$H,$E$5,FALSE)))</f>
        <v/>
      </c>
    </row>
    <row r="6260" spans="1:5" hidden="1" outlineLevel="3" x14ac:dyDescent="0.25">
      <c r="A6260" s="39" t="s">
        <v>11048</v>
      </c>
      <c r="B6260" s="39" t="s">
        <v>836</v>
      </c>
      <c r="C6260" s="40" t="s">
        <v>10934</v>
      </c>
      <c r="D6260" s="40" t="s">
        <v>875</v>
      </c>
      <c r="E6260" s="41">
        <f>IF(ISNA(VLOOKUP(D6260,[1]finalsorted!$A:$H,$E$5,FALSE))=TRUE,"terminated",(VLOOKUP(D6260,[1]finalsorted!$A:$H,$E$5,FALSE)))</f>
        <v>1173111.5900000003</v>
      </c>
    </row>
    <row r="6261" spans="1:5" hidden="1" outlineLevel="3" x14ac:dyDescent="0.25">
      <c r="A6261" s="39" t="s">
        <v>11048</v>
      </c>
      <c r="B6261" s="39" t="s">
        <v>836</v>
      </c>
      <c r="C6261" s="40" t="s">
        <v>10934</v>
      </c>
      <c r="D6261" s="40" t="s">
        <v>876</v>
      </c>
      <c r="E6261" s="41">
        <f>IF(ISNA(VLOOKUP(D6261,[1]finalsorted!$A:$H,$E$5,FALSE))=TRUE,"terminated",(VLOOKUP(D6261,[1]finalsorted!$A:$H,$E$5,FALSE)))</f>
        <v>5696143.4499999993</v>
      </c>
    </row>
    <row r="6262" spans="1:5" hidden="1" outlineLevel="3" x14ac:dyDescent="0.25">
      <c r="A6262" s="39" t="s">
        <v>11048</v>
      </c>
      <c r="B6262" s="39" t="s">
        <v>836</v>
      </c>
      <c r="C6262" s="40" t="s">
        <v>10934</v>
      </c>
      <c r="D6262" s="40" t="s">
        <v>877</v>
      </c>
      <c r="E6262" s="41">
        <f>IF(ISNA(VLOOKUP(D6262,[1]finalsorted!$A:$H,$E$5,FALSE))=TRUE,"terminated",(VLOOKUP(D6262,[1]finalsorted!$A:$H,$E$5,FALSE)))</f>
        <v>10199417.630000001</v>
      </c>
    </row>
    <row r="6263" spans="1:5" hidden="1" outlineLevel="3" x14ac:dyDescent="0.25">
      <c r="A6263" s="39" t="s">
        <v>11048</v>
      </c>
      <c r="B6263" s="39" t="s">
        <v>836</v>
      </c>
      <c r="C6263" s="40" t="s">
        <v>10934</v>
      </c>
      <c r="D6263" s="40" t="s">
        <v>878</v>
      </c>
      <c r="E6263" s="41" t="str">
        <f>IF(ISNA(VLOOKUP(D6263,[1]finalsorted!$A:$H,$E$5,FALSE))=TRUE,"terminated",(VLOOKUP(D6263,[1]finalsorted!$A:$H,$E$5,FALSE)))</f>
        <v/>
      </c>
    </row>
    <row r="6264" spans="1:5" hidden="1" outlineLevel="3" x14ac:dyDescent="0.25">
      <c r="A6264" s="39" t="s">
        <v>11048</v>
      </c>
      <c r="B6264" s="39" t="s">
        <v>836</v>
      </c>
      <c r="C6264" s="40" t="s">
        <v>10934</v>
      </c>
      <c r="D6264" s="40" t="s">
        <v>879</v>
      </c>
      <c r="E6264" s="41">
        <f>IF(ISNA(VLOOKUP(D6264,[1]finalsorted!$A:$H,$E$5,FALSE))=TRUE,"terminated",(VLOOKUP(D6264,[1]finalsorted!$A:$H,$E$5,FALSE)))</f>
        <v>2963194.6199999996</v>
      </c>
    </row>
    <row r="6265" spans="1:5" hidden="1" outlineLevel="3" x14ac:dyDescent="0.25">
      <c r="A6265" s="39" t="s">
        <v>11048</v>
      </c>
      <c r="B6265" s="39" t="s">
        <v>836</v>
      </c>
      <c r="C6265" s="40" t="s">
        <v>10934</v>
      </c>
      <c r="D6265" s="40" t="s">
        <v>880</v>
      </c>
      <c r="E6265" s="41" t="str">
        <f>IF(ISNA(VLOOKUP(D6265,[1]finalsorted!$A:$H,$E$5,FALSE))=TRUE,"terminated",(VLOOKUP(D6265,[1]finalsorted!$A:$H,$E$5,FALSE)))</f>
        <v/>
      </c>
    </row>
    <row r="6266" spans="1:5" hidden="1" outlineLevel="3" x14ac:dyDescent="0.25">
      <c r="A6266" s="39" t="s">
        <v>11048</v>
      </c>
      <c r="B6266" s="39" t="s">
        <v>836</v>
      </c>
      <c r="C6266" s="40" t="s">
        <v>10934</v>
      </c>
      <c r="D6266" s="40" t="s">
        <v>881</v>
      </c>
      <c r="E6266" s="41">
        <f>IF(ISNA(VLOOKUP(D6266,[1]finalsorted!$A:$H,$E$5,FALSE))=TRUE,"terminated",(VLOOKUP(D6266,[1]finalsorted!$A:$H,$E$5,FALSE)))</f>
        <v>6118792.0100000007</v>
      </c>
    </row>
    <row r="6267" spans="1:5" hidden="1" outlineLevel="3" x14ac:dyDescent="0.25">
      <c r="A6267" s="39" t="s">
        <v>11048</v>
      </c>
      <c r="B6267" s="39" t="s">
        <v>836</v>
      </c>
      <c r="C6267" s="40" t="s">
        <v>10934</v>
      </c>
      <c r="D6267" s="40" t="s">
        <v>882</v>
      </c>
      <c r="E6267" s="41">
        <f>IF(ISNA(VLOOKUP(D6267,[1]finalsorted!$A:$H,$E$5,FALSE))=TRUE,"terminated",(VLOOKUP(D6267,[1]finalsorted!$A:$H,$E$5,FALSE)))</f>
        <v>3754961.09</v>
      </c>
    </row>
    <row r="6268" spans="1:5" hidden="1" outlineLevel="3" x14ac:dyDescent="0.25">
      <c r="A6268" s="39" t="s">
        <v>11048</v>
      </c>
      <c r="B6268" s="39" t="s">
        <v>836</v>
      </c>
      <c r="C6268" s="40" t="s">
        <v>10934</v>
      </c>
      <c r="D6268" s="40" t="s">
        <v>883</v>
      </c>
      <c r="E6268" s="41">
        <f>IF(ISNA(VLOOKUP(D6268,[1]finalsorted!$A:$H,$E$5,FALSE))=TRUE,"terminated",(VLOOKUP(D6268,[1]finalsorted!$A:$H,$E$5,FALSE)))</f>
        <v>2352016.6799999997</v>
      </c>
    </row>
    <row r="6269" spans="1:5" hidden="1" outlineLevel="3" x14ac:dyDescent="0.25">
      <c r="A6269" s="39" t="s">
        <v>11048</v>
      </c>
      <c r="B6269" s="39" t="s">
        <v>836</v>
      </c>
      <c r="C6269" s="40" t="s">
        <v>10934</v>
      </c>
      <c r="D6269" s="40" t="s">
        <v>884</v>
      </c>
      <c r="E6269" s="41" t="str">
        <f>IF(ISNA(VLOOKUP(D6269,[1]finalsorted!$A:$H,$E$5,FALSE))=TRUE,"terminated",(VLOOKUP(D6269,[1]finalsorted!$A:$H,$E$5,FALSE)))</f>
        <v/>
      </c>
    </row>
    <row r="6270" spans="1:5" hidden="1" outlineLevel="3" x14ac:dyDescent="0.25">
      <c r="A6270" s="39" t="s">
        <v>11048</v>
      </c>
      <c r="B6270" s="39" t="s">
        <v>836</v>
      </c>
      <c r="C6270" s="40" t="s">
        <v>10934</v>
      </c>
      <c r="D6270" s="40" t="s">
        <v>885</v>
      </c>
      <c r="E6270" s="41">
        <f>IF(ISNA(VLOOKUP(D6270,[1]finalsorted!$A:$H,$E$5,FALSE))=TRUE,"terminated",(VLOOKUP(D6270,[1]finalsorted!$A:$H,$E$5,FALSE)))</f>
        <v>2075720.91</v>
      </c>
    </row>
    <row r="6271" spans="1:5" hidden="1" outlineLevel="3" x14ac:dyDescent="0.25">
      <c r="A6271" s="39" t="s">
        <v>11048</v>
      </c>
      <c r="B6271" s="39" t="s">
        <v>836</v>
      </c>
      <c r="C6271" s="40" t="s">
        <v>10934</v>
      </c>
      <c r="D6271" s="40" t="s">
        <v>886</v>
      </c>
      <c r="E6271" s="41">
        <f>IF(ISNA(VLOOKUP(D6271,[1]finalsorted!$A:$H,$E$5,FALSE))=TRUE,"terminated",(VLOOKUP(D6271,[1]finalsorted!$A:$H,$E$5,FALSE)))</f>
        <v>1591921.6599999995</v>
      </c>
    </row>
    <row r="6272" spans="1:5" hidden="1" outlineLevel="3" x14ac:dyDescent="0.25">
      <c r="A6272" s="39" t="s">
        <v>11048</v>
      </c>
      <c r="B6272" s="39" t="s">
        <v>836</v>
      </c>
      <c r="C6272" s="40" t="s">
        <v>10934</v>
      </c>
      <c r="D6272" s="40" t="s">
        <v>887</v>
      </c>
      <c r="E6272" s="41">
        <f>IF(ISNA(VLOOKUP(D6272,[1]finalsorted!$A:$H,$E$5,FALSE))=TRUE,"terminated",(VLOOKUP(D6272,[1]finalsorted!$A:$H,$E$5,FALSE)))</f>
        <v>2050359.14</v>
      </c>
    </row>
    <row r="6273" spans="1:5" hidden="1" outlineLevel="3" x14ac:dyDescent="0.25">
      <c r="A6273" s="39" t="s">
        <v>11048</v>
      </c>
      <c r="B6273" s="39" t="s">
        <v>836</v>
      </c>
      <c r="C6273" s="40" t="s">
        <v>10934</v>
      </c>
      <c r="D6273" s="40" t="s">
        <v>888</v>
      </c>
      <c r="E6273" s="41">
        <f>IF(ISNA(VLOOKUP(D6273,[1]finalsorted!$A:$H,$E$5,FALSE))=TRUE,"terminated",(VLOOKUP(D6273,[1]finalsorted!$A:$H,$E$5,FALSE)))</f>
        <v>2234191.0900000003</v>
      </c>
    </row>
    <row r="6274" spans="1:5" hidden="1" outlineLevel="3" x14ac:dyDescent="0.25">
      <c r="A6274" s="39" t="s">
        <v>11048</v>
      </c>
      <c r="B6274" s="39" t="s">
        <v>836</v>
      </c>
      <c r="C6274" s="40" t="s">
        <v>10934</v>
      </c>
      <c r="D6274" s="40" t="s">
        <v>889</v>
      </c>
      <c r="E6274" s="41" t="str">
        <f>IF(ISNA(VLOOKUP(D6274,[1]finalsorted!$A:$H,$E$5,FALSE))=TRUE,"terminated",(VLOOKUP(D6274,[1]finalsorted!$A:$H,$E$5,FALSE)))</f>
        <v/>
      </c>
    </row>
    <row r="6275" spans="1:5" hidden="1" outlineLevel="3" x14ac:dyDescent="0.25">
      <c r="A6275" s="39" t="s">
        <v>11048</v>
      </c>
      <c r="B6275" s="39" t="s">
        <v>836</v>
      </c>
      <c r="C6275" s="40" t="s">
        <v>10934</v>
      </c>
      <c r="D6275" s="40" t="s">
        <v>890</v>
      </c>
      <c r="E6275" s="41">
        <f>IF(ISNA(VLOOKUP(D6275,[1]finalsorted!$A:$H,$E$5,FALSE))=TRUE,"terminated",(VLOOKUP(D6275,[1]finalsorted!$A:$H,$E$5,FALSE)))</f>
        <v>2523141.1799999997</v>
      </c>
    </row>
    <row r="6276" spans="1:5" hidden="1" outlineLevel="3" x14ac:dyDescent="0.25">
      <c r="A6276" s="39" t="s">
        <v>11048</v>
      </c>
      <c r="B6276" s="39" t="s">
        <v>836</v>
      </c>
      <c r="C6276" s="40" t="s">
        <v>10934</v>
      </c>
      <c r="D6276" s="40" t="s">
        <v>891</v>
      </c>
      <c r="E6276" s="41">
        <f>IF(ISNA(VLOOKUP(D6276,[1]finalsorted!$A:$H,$E$5,FALSE))=TRUE,"terminated",(VLOOKUP(D6276,[1]finalsorted!$A:$H,$E$5,FALSE)))</f>
        <v>539469.12</v>
      </c>
    </row>
    <row r="6277" spans="1:5" hidden="1" outlineLevel="3" x14ac:dyDescent="0.25">
      <c r="A6277" s="39" t="s">
        <v>11048</v>
      </c>
      <c r="B6277" s="39" t="s">
        <v>836</v>
      </c>
      <c r="C6277" s="40" t="s">
        <v>10934</v>
      </c>
      <c r="D6277" s="40" t="s">
        <v>892</v>
      </c>
      <c r="E6277" s="41">
        <f>IF(ISNA(VLOOKUP(D6277,[1]finalsorted!$A:$H,$E$5,FALSE))=TRUE,"terminated",(VLOOKUP(D6277,[1]finalsorted!$A:$H,$E$5,FALSE)))</f>
        <v>1692457.5500000003</v>
      </c>
    </row>
    <row r="6278" spans="1:5" hidden="1" outlineLevel="3" x14ac:dyDescent="0.25">
      <c r="A6278" s="39" t="s">
        <v>11048</v>
      </c>
      <c r="B6278" s="39" t="s">
        <v>836</v>
      </c>
      <c r="C6278" s="40" t="s">
        <v>10934</v>
      </c>
      <c r="D6278" s="40" t="s">
        <v>893</v>
      </c>
      <c r="E6278" s="41">
        <f>IF(ISNA(VLOOKUP(D6278,[1]finalsorted!$A:$H,$E$5,FALSE))=TRUE,"terminated",(VLOOKUP(D6278,[1]finalsorted!$A:$H,$E$5,FALSE)))</f>
        <v>2635448.5500000003</v>
      </c>
    </row>
    <row r="6279" spans="1:5" hidden="1" outlineLevel="3" x14ac:dyDescent="0.25">
      <c r="A6279" s="39" t="s">
        <v>11048</v>
      </c>
      <c r="B6279" s="39" t="s">
        <v>836</v>
      </c>
      <c r="C6279" s="40" t="s">
        <v>10934</v>
      </c>
      <c r="D6279" s="40" t="s">
        <v>894</v>
      </c>
      <c r="E6279" s="41">
        <f>IF(ISNA(VLOOKUP(D6279,[1]finalsorted!$A:$H,$E$5,FALSE))=TRUE,"terminated",(VLOOKUP(D6279,[1]finalsorted!$A:$H,$E$5,FALSE)))</f>
        <v>3001158.1499999994</v>
      </c>
    </row>
    <row r="6280" spans="1:5" hidden="1" outlineLevel="3" x14ac:dyDescent="0.25">
      <c r="A6280" s="39" t="s">
        <v>11048</v>
      </c>
      <c r="B6280" s="39" t="s">
        <v>836</v>
      </c>
      <c r="C6280" s="40" t="s">
        <v>10934</v>
      </c>
      <c r="D6280" s="40" t="s">
        <v>895</v>
      </c>
      <c r="E6280" s="41" t="str">
        <f>IF(ISNA(VLOOKUP(D6280,[1]finalsorted!$A:$H,$E$5,FALSE))=TRUE,"terminated",(VLOOKUP(D6280,[1]finalsorted!$A:$H,$E$5,FALSE)))</f>
        <v/>
      </c>
    </row>
    <row r="6281" spans="1:5" hidden="1" outlineLevel="3" x14ac:dyDescent="0.25">
      <c r="A6281" s="39" t="s">
        <v>11048</v>
      </c>
      <c r="B6281" s="39" t="s">
        <v>836</v>
      </c>
      <c r="C6281" s="40" t="s">
        <v>10934</v>
      </c>
      <c r="D6281" s="40" t="s">
        <v>896</v>
      </c>
      <c r="E6281" s="41">
        <f>IF(ISNA(VLOOKUP(D6281,[1]finalsorted!$A:$H,$E$5,FALSE))=TRUE,"terminated",(VLOOKUP(D6281,[1]finalsorted!$A:$H,$E$5,FALSE)))</f>
        <v>5764366.5200000023</v>
      </c>
    </row>
    <row r="6282" spans="1:5" hidden="1" outlineLevel="3" x14ac:dyDescent="0.25">
      <c r="A6282" s="39" t="s">
        <v>11048</v>
      </c>
      <c r="B6282" s="39" t="s">
        <v>836</v>
      </c>
      <c r="C6282" s="40" t="s">
        <v>10934</v>
      </c>
      <c r="D6282" s="40" t="s">
        <v>897</v>
      </c>
      <c r="E6282" s="41" t="str">
        <f>IF(ISNA(VLOOKUP(D6282,[1]finalsorted!$A:$H,$E$5,FALSE))=TRUE,"terminated",(VLOOKUP(D6282,[1]finalsorted!$A:$H,$E$5,FALSE)))</f>
        <v/>
      </c>
    </row>
    <row r="6283" spans="1:5" hidden="1" outlineLevel="3" x14ac:dyDescent="0.25">
      <c r="A6283" s="39" t="s">
        <v>11048</v>
      </c>
      <c r="B6283" s="39" t="s">
        <v>836</v>
      </c>
      <c r="C6283" s="40" t="s">
        <v>10934</v>
      </c>
      <c r="D6283" s="40" t="s">
        <v>898</v>
      </c>
      <c r="E6283" s="41">
        <f>IF(ISNA(VLOOKUP(D6283,[1]finalsorted!$A:$H,$E$5,FALSE))=TRUE,"terminated",(VLOOKUP(D6283,[1]finalsorted!$A:$H,$E$5,FALSE)))</f>
        <v>557400.43000000005</v>
      </c>
    </row>
    <row r="6284" spans="1:5" hidden="1" outlineLevel="3" x14ac:dyDescent="0.25">
      <c r="A6284" s="39" t="s">
        <v>11048</v>
      </c>
      <c r="B6284" s="39" t="s">
        <v>836</v>
      </c>
      <c r="C6284" s="40" t="s">
        <v>10934</v>
      </c>
      <c r="D6284" s="40" t="s">
        <v>899</v>
      </c>
      <c r="E6284" s="41">
        <f>IF(ISNA(VLOOKUP(D6284,[1]finalsorted!$A:$H,$E$5,FALSE))=TRUE,"terminated",(VLOOKUP(D6284,[1]finalsorted!$A:$H,$E$5,FALSE)))</f>
        <v>3935368.5599999996</v>
      </c>
    </row>
    <row r="6285" spans="1:5" hidden="1" outlineLevel="3" x14ac:dyDescent="0.25">
      <c r="A6285" s="39" t="s">
        <v>11048</v>
      </c>
      <c r="B6285" s="39" t="s">
        <v>836</v>
      </c>
      <c r="C6285" s="40" t="s">
        <v>10934</v>
      </c>
      <c r="D6285" s="40" t="s">
        <v>900</v>
      </c>
      <c r="E6285" s="41">
        <f>IF(ISNA(VLOOKUP(D6285,[1]finalsorted!$A:$H,$E$5,FALSE))=TRUE,"terminated",(VLOOKUP(D6285,[1]finalsorted!$A:$H,$E$5,FALSE)))</f>
        <v>3119230.62</v>
      </c>
    </row>
    <row r="6286" spans="1:5" hidden="1" outlineLevel="3" x14ac:dyDescent="0.25">
      <c r="A6286" s="39" t="s">
        <v>11048</v>
      </c>
      <c r="B6286" s="39" t="s">
        <v>836</v>
      </c>
      <c r="C6286" s="40" t="s">
        <v>10934</v>
      </c>
      <c r="D6286" s="40" t="s">
        <v>901</v>
      </c>
      <c r="E6286" s="41">
        <f>IF(ISNA(VLOOKUP(D6286,[1]finalsorted!$A:$H,$E$5,FALSE))=TRUE,"terminated",(VLOOKUP(D6286,[1]finalsorted!$A:$H,$E$5,FALSE)))</f>
        <v>1593777.2600000002</v>
      </c>
    </row>
    <row r="6287" spans="1:5" hidden="1" outlineLevel="3" x14ac:dyDescent="0.25">
      <c r="A6287" s="39" t="s">
        <v>11048</v>
      </c>
      <c r="B6287" s="39" t="s">
        <v>836</v>
      </c>
      <c r="C6287" s="40" t="s">
        <v>10934</v>
      </c>
      <c r="D6287" s="40" t="s">
        <v>902</v>
      </c>
      <c r="E6287" s="41">
        <f>IF(ISNA(VLOOKUP(D6287,[1]finalsorted!$A:$H,$E$5,FALSE))=TRUE,"terminated",(VLOOKUP(D6287,[1]finalsorted!$A:$H,$E$5,FALSE)))</f>
        <v>1381560.0799999998</v>
      </c>
    </row>
    <row r="6288" spans="1:5" hidden="1" outlineLevel="3" x14ac:dyDescent="0.25">
      <c r="A6288" s="39" t="s">
        <v>11048</v>
      </c>
      <c r="B6288" s="39" t="s">
        <v>836</v>
      </c>
      <c r="C6288" s="40" t="s">
        <v>10934</v>
      </c>
      <c r="D6288" s="40" t="s">
        <v>903</v>
      </c>
      <c r="E6288" s="41">
        <f>IF(ISNA(VLOOKUP(D6288,[1]finalsorted!$A:$H,$E$5,FALSE))=TRUE,"terminated",(VLOOKUP(D6288,[1]finalsorted!$A:$H,$E$5,FALSE)))</f>
        <v>3079920.3199999994</v>
      </c>
    </row>
    <row r="6289" spans="1:5" hidden="1" outlineLevel="3" x14ac:dyDescent="0.25">
      <c r="A6289" s="39" t="s">
        <v>11048</v>
      </c>
      <c r="B6289" s="39" t="s">
        <v>836</v>
      </c>
      <c r="C6289" s="40" t="s">
        <v>10934</v>
      </c>
      <c r="D6289" s="40" t="s">
        <v>904</v>
      </c>
      <c r="E6289" s="41">
        <f>IF(ISNA(VLOOKUP(D6289,[1]finalsorted!$A:$H,$E$5,FALSE))=TRUE,"terminated",(VLOOKUP(D6289,[1]finalsorted!$A:$H,$E$5,FALSE)))</f>
        <v>256797.84</v>
      </c>
    </row>
    <row r="6290" spans="1:5" hidden="1" outlineLevel="3" x14ac:dyDescent="0.25">
      <c r="A6290" s="39" t="s">
        <v>11048</v>
      </c>
      <c r="B6290" s="39" t="s">
        <v>836</v>
      </c>
      <c r="C6290" s="40" t="s">
        <v>10934</v>
      </c>
      <c r="D6290" s="40" t="s">
        <v>905</v>
      </c>
      <c r="E6290" s="41">
        <f>IF(ISNA(VLOOKUP(D6290,[1]finalsorted!$A:$H,$E$5,FALSE))=TRUE,"terminated",(VLOOKUP(D6290,[1]finalsorted!$A:$H,$E$5,FALSE)))</f>
        <v>238484.49</v>
      </c>
    </row>
    <row r="6291" spans="1:5" hidden="1" outlineLevel="3" x14ac:dyDescent="0.25">
      <c r="A6291" s="39" t="s">
        <v>11048</v>
      </c>
      <c r="B6291" s="39" t="s">
        <v>836</v>
      </c>
      <c r="C6291" s="40" t="s">
        <v>10934</v>
      </c>
      <c r="D6291" s="40" t="s">
        <v>906</v>
      </c>
      <c r="E6291" s="41">
        <f>IF(ISNA(VLOOKUP(D6291,[1]finalsorted!$A:$H,$E$5,FALSE))=TRUE,"terminated",(VLOOKUP(D6291,[1]finalsorted!$A:$H,$E$5,FALSE)))</f>
        <v>2019269.3700000003</v>
      </c>
    </row>
    <row r="6292" spans="1:5" hidden="1" outlineLevel="3" x14ac:dyDescent="0.25">
      <c r="A6292" s="39" t="s">
        <v>11048</v>
      </c>
      <c r="B6292" s="39" t="s">
        <v>836</v>
      </c>
      <c r="C6292" s="40" t="s">
        <v>10934</v>
      </c>
      <c r="D6292" s="40" t="s">
        <v>907</v>
      </c>
      <c r="E6292" s="41">
        <f>IF(ISNA(VLOOKUP(D6292,[1]finalsorted!$A:$H,$E$5,FALSE))=TRUE,"terminated",(VLOOKUP(D6292,[1]finalsorted!$A:$H,$E$5,FALSE)))</f>
        <v>867678.17</v>
      </c>
    </row>
    <row r="6293" spans="1:5" hidden="1" outlineLevel="3" x14ac:dyDescent="0.25">
      <c r="A6293" s="39" t="s">
        <v>11048</v>
      </c>
      <c r="B6293" s="39" t="s">
        <v>836</v>
      </c>
      <c r="C6293" s="40" t="s">
        <v>10934</v>
      </c>
      <c r="D6293" s="40" t="s">
        <v>908</v>
      </c>
      <c r="E6293" s="41" t="str">
        <f>IF(ISNA(VLOOKUP(D6293,[1]finalsorted!$A:$H,$E$5,FALSE))=TRUE,"terminated",(VLOOKUP(D6293,[1]finalsorted!$A:$H,$E$5,FALSE)))</f>
        <v/>
      </c>
    </row>
    <row r="6294" spans="1:5" hidden="1" outlineLevel="3" x14ac:dyDescent="0.25">
      <c r="A6294" s="39" t="s">
        <v>11048</v>
      </c>
      <c r="B6294" s="39" t="s">
        <v>836</v>
      </c>
      <c r="C6294" s="40" t="s">
        <v>10934</v>
      </c>
      <c r="D6294" s="40" t="s">
        <v>909</v>
      </c>
      <c r="E6294" s="41">
        <f>IF(ISNA(VLOOKUP(D6294,[1]finalsorted!$A:$H,$E$5,FALSE))=TRUE,"terminated",(VLOOKUP(D6294,[1]finalsorted!$A:$H,$E$5,FALSE)))</f>
        <v>1247483.97</v>
      </c>
    </row>
    <row r="6295" spans="1:5" hidden="1" outlineLevel="3" x14ac:dyDescent="0.25">
      <c r="A6295" s="39" t="s">
        <v>11048</v>
      </c>
      <c r="B6295" s="39" t="s">
        <v>836</v>
      </c>
      <c r="C6295" s="40" t="s">
        <v>10934</v>
      </c>
      <c r="D6295" s="40" t="s">
        <v>910</v>
      </c>
      <c r="E6295" s="41">
        <f>IF(ISNA(VLOOKUP(D6295,[1]finalsorted!$A:$H,$E$5,FALSE))=TRUE,"terminated",(VLOOKUP(D6295,[1]finalsorted!$A:$H,$E$5,FALSE)))</f>
        <v>1790978.9</v>
      </c>
    </row>
    <row r="6296" spans="1:5" hidden="1" outlineLevel="3" x14ac:dyDescent="0.25">
      <c r="A6296" s="39" t="s">
        <v>11048</v>
      </c>
      <c r="B6296" s="39" t="s">
        <v>836</v>
      </c>
      <c r="C6296" s="40" t="s">
        <v>10934</v>
      </c>
      <c r="D6296" s="40" t="s">
        <v>911</v>
      </c>
      <c r="E6296" s="41">
        <f>IF(ISNA(VLOOKUP(D6296,[1]finalsorted!$A:$H,$E$5,FALSE))=TRUE,"terminated",(VLOOKUP(D6296,[1]finalsorted!$A:$H,$E$5,FALSE)))</f>
        <v>711796.53999999992</v>
      </c>
    </row>
    <row r="6297" spans="1:5" hidden="1" outlineLevel="3" x14ac:dyDescent="0.25">
      <c r="A6297" s="39" t="s">
        <v>11048</v>
      </c>
      <c r="B6297" s="39" t="s">
        <v>836</v>
      </c>
      <c r="C6297" s="40" t="s">
        <v>10934</v>
      </c>
      <c r="D6297" s="40" t="s">
        <v>912</v>
      </c>
      <c r="E6297" s="41" t="str">
        <f>IF(ISNA(VLOOKUP(D6297,[1]finalsorted!$A:$H,$E$5,FALSE))=TRUE,"terminated",(VLOOKUP(D6297,[1]finalsorted!$A:$H,$E$5,FALSE)))</f>
        <v/>
      </c>
    </row>
    <row r="6298" spans="1:5" hidden="1" outlineLevel="3" x14ac:dyDescent="0.25">
      <c r="A6298" s="39" t="s">
        <v>11048</v>
      </c>
      <c r="B6298" s="39" t="s">
        <v>836</v>
      </c>
      <c r="C6298" s="40" t="s">
        <v>10934</v>
      </c>
      <c r="D6298" s="40" t="s">
        <v>913</v>
      </c>
      <c r="E6298" s="41" t="str">
        <f>IF(ISNA(VLOOKUP(D6298,[1]finalsorted!$A:$H,$E$5,FALSE))=TRUE,"terminated",(VLOOKUP(D6298,[1]finalsorted!$A:$H,$E$5,FALSE)))</f>
        <v/>
      </c>
    </row>
    <row r="6299" spans="1:5" hidden="1" outlineLevel="3" x14ac:dyDescent="0.25">
      <c r="A6299" s="39" t="s">
        <v>11048</v>
      </c>
      <c r="B6299" s="39" t="s">
        <v>836</v>
      </c>
      <c r="C6299" s="40" t="s">
        <v>10934</v>
      </c>
      <c r="D6299" s="40" t="s">
        <v>914</v>
      </c>
      <c r="E6299" s="41">
        <f>IF(ISNA(VLOOKUP(D6299,[1]finalsorted!$A:$H,$E$5,FALSE))=TRUE,"terminated",(VLOOKUP(D6299,[1]finalsorted!$A:$H,$E$5,FALSE)))</f>
        <v>2415838.42</v>
      </c>
    </row>
    <row r="6300" spans="1:5" hidden="1" outlineLevel="3" x14ac:dyDescent="0.25">
      <c r="A6300" s="39" t="s">
        <v>11048</v>
      </c>
      <c r="B6300" s="39" t="s">
        <v>836</v>
      </c>
      <c r="C6300" s="40" t="s">
        <v>10934</v>
      </c>
      <c r="D6300" s="40" t="s">
        <v>915</v>
      </c>
      <c r="E6300" s="41">
        <f>IF(ISNA(VLOOKUP(D6300,[1]finalsorted!$A:$H,$E$5,FALSE))=TRUE,"terminated",(VLOOKUP(D6300,[1]finalsorted!$A:$H,$E$5,FALSE)))</f>
        <v>2473979.37</v>
      </c>
    </row>
    <row r="6301" spans="1:5" hidden="1" outlineLevel="3" x14ac:dyDescent="0.25">
      <c r="A6301" s="39" t="s">
        <v>11048</v>
      </c>
      <c r="B6301" s="39" t="s">
        <v>836</v>
      </c>
      <c r="C6301" s="40" t="s">
        <v>10934</v>
      </c>
      <c r="D6301" s="40" t="s">
        <v>916</v>
      </c>
      <c r="E6301" s="41" t="str">
        <f>IF(ISNA(VLOOKUP(D6301,[1]finalsorted!$A:$H,$E$5,FALSE))=TRUE,"terminated",(VLOOKUP(D6301,[1]finalsorted!$A:$H,$E$5,FALSE)))</f>
        <v/>
      </c>
    </row>
    <row r="6302" spans="1:5" hidden="1" outlineLevel="3" x14ac:dyDescent="0.25">
      <c r="A6302" s="39" t="s">
        <v>11048</v>
      </c>
      <c r="B6302" s="39" t="s">
        <v>836</v>
      </c>
      <c r="C6302" s="40" t="s">
        <v>10934</v>
      </c>
      <c r="D6302" s="40" t="s">
        <v>917</v>
      </c>
      <c r="E6302" s="41">
        <f>IF(ISNA(VLOOKUP(D6302,[1]finalsorted!$A:$H,$E$5,FALSE))=TRUE,"terminated",(VLOOKUP(D6302,[1]finalsorted!$A:$H,$E$5,FALSE)))</f>
        <v>4147359.42</v>
      </c>
    </row>
    <row r="6303" spans="1:5" hidden="1" outlineLevel="3" x14ac:dyDescent="0.25">
      <c r="A6303" s="39" t="s">
        <v>11048</v>
      </c>
      <c r="B6303" s="39" t="s">
        <v>836</v>
      </c>
      <c r="C6303" s="40" t="s">
        <v>10934</v>
      </c>
      <c r="D6303" s="40" t="s">
        <v>918</v>
      </c>
      <c r="E6303" s="41">
        <f>IF(ISNA(VLOOKUP(D6303,[1]finalsorted!$A:$H,$E$5,FALSE))=TRUE,"terminated",(VLOOKUP(D6303,[1]finalsorted!$A:$H,$E$5,FALSE)))</f>
        <v>1150932.94</v>
      </c>
    </row>
    <row r="6304" spans="1:5" hidden="1" outlineLevel="3" x14ac:dyDescent="0.25">
      <c r="A6304" s="39" t="s">
        <v>11048</v>
      </c>
      <c r="B6304" s="39" t="s">
        <v>836</v>
      </c>
      <c r="C6304" s="40" t="s">
        <v>10934</v>
      </c>
      <c r="D6304" s="40" t="s">
        <v>919</v>
      </c>
      <c r="E6304" s="41">
        <f>IF(ISNA(VLOOKUP(D6304,[1]finalsorted!$A:$H,$E$5,FALSE))=TRUE,"terminated",(VLOOKUP(D6304,[1]finalsorted!$A:$H,$E$5,FALSE)))</f>
        <v>7434817.0900000008</v>
      </c>
    </row>
    <row r="6305" spans="1:5" hidden="1" outlineLevel="3" x14ac:dyDescent="0.25">
      <c r="A6305" s="39" t="s">
        <v>11048</v>
      </c>
      <c r="B6305" s="39" t="s">
        <v>836</v>
      </c>
      <c r="C6305" s="40" t="s">
        <v>10934</v>
      </c>
      <c r="D6305" s="40" t="s">
        <v>920</v>
      </c>
      <c r="E6305" s="41">
        <f>IF(ISNA(VLOOKUP(D6305,[1]finalsorted!$A:$H,$E$5,FALSE))=TRUE,"terminated",(VLOOKUP(D6305,[1]finalsorted!$A:$H,$E$5,FALSE)))</f>
        <v>7258467.3500000015</v>
      </c>
    </row>
    <row r="6306" spans="1:5" hidden="1" outlineLevel="3" x14ac:dyDescent="0.25">
      <c r="A6306" s="39" t="s">
        <v>11048</v>
      </c>
      <c r="B6306" s="39" t="s">
        <v>836</v>
      </c>
      <c r="C6306" s="40" t="s">
        <v>10934</v>
      </c>
      <c r="D6306" s="40" t="s">
        <v>921</v>
      </c>
      <c r="E6306" s="41" t="str">
        <f>IF(ISNA(VLOOKUP(D6306,[1]finalsorted!$A:$H,$E$5,FALSE))=TRUE,"terminated",(VLOOKUP(D6306,[1]finalsorted!$A:$H,$E$5,FALSE)))</f>
        <v/>
      </c>
    </row>
    <row r="6307" spans="1:5" hidden="1" outlineLevel="3" x14ac:dyDescent="0.25">
      <c r="A6307" s="39" t="s">
        <v>11048</v>
      </c>
      <c r="B6307" s="39" t="s">
        <v>836</v>
      </c>
      <c r="C6307" s="40" t="s">
        <v>10934</v>
      </c>
      <c r="D6307" s="40" t="s">
        <v>922</v>
      </c>
      <c r="E6307" s="41" t="str">
        <f>IF(ISNA(VLOOKUP(D6307,[1]finalsorted!$A:$H,$E$5,FALSE))=TRUE,"terminated",(VLOOKUP(D6307,[1]finalsorted!$A:$H,$E$5,FALSE)))</f>
        <v/>
      </c>
    </row>
    <row r="6308" spans="1:5" hidden="1" outlineLevel="3" x14ac:dyDescent="0.25">
      <c r="A6308" s="39" t="s">
        <v>11048</v>
      </c>
      <c r="B6308" s="39" t="s">
        <v>836</v>
      </c>
      <c r="C6308" s="40" t="s">
        <v>10934</v>
      </c>
      <c r="D6308" s="40" t="s">
        <v>923</v>
      </c>
      <c r="E6308" s="41">
        <f>IF(ISNA(VLOOKUP(D6308,[1]finalsorted!$A:$H,$E$5,FALSE))=TRUE,"terminated",(VLOOKUP(D6308,[1]finalsorted!$A:$H,$E$5,FALSE)))</f>
        <v>23295628.620000008</v>
      </c>
    </row>
    <row r="6309" spans="1:5" hidden="1" outlineLevel="3" x14ac:dyDescent="0.25">
      <c r="A6309" s="39" t="s">
        <v>11048</v>
      </c>
      <c r="B6309" s="39" t="s">
        <v>836</v>
      </c>
      <c r="C6309" s="40" t="s">
        <v>10934</v>
      </c>
      <c r="D6309" s="40" t="s">
        <v>924</v>
      </c>
      <c r="E6309" s="41">
        <f>IF(ISNA(VLOOKUP(D6309,[1]finalsorted!$A:$H,$E$5,FALSE))=TRUE,"terminated",(VLOOKUP(D6309,[1]finalsorted!$A:$H,$E$5,FALSE)))</f>
        <v>4159914.4400000004</v>
      </c>
    </row>
    <row r="6310" spans="1:5" hidden="1" outlineLevel="3" x14ac:dyDescent="0.25">
      <c r="A6310" s="39" t="s">
        <v>11048</v>
      </c>
      <c r="B6310" s="39" t="s">
        <v>836</v>
      </c>
      <c r="C6310" s="40" t="s">
        <v>10934</v>
      </c>
      <c r="D6310" s="40" t="s">
        <v>925</v>
      </c>
      <c r="E6310" s="41" t="str">
        <f>IF(ISNA(VLOOKUP(D6310,[1]finalsorted!$A:$H,$E$5,FALSE))=TRUE,"terminated",(VLOOKUP(D6310,[1]finalsorted!$A:$H,$E$5,FALSE)))</f>
        <v/>
      </c>
    </row>
    <row r="6311" spans="1:5" hidden="1" outlineLevel="3" x14ac:dyDescent="0.25">
      <c r="A6311" s="39" t="s">
        <v>11048</v>
      </c>
      <c r="B6311" s="39" t="s">
        <v>836</v>
      </c>
      <c r="C6311" s="40" t="s">
        <v>10934</v>
      </c>
      <c r="D6311" s="40" t="s">
        <v>926</v>
      </c>
      <c r="E6311" s="41">
        <f>IF(ISNA(VLOOKUP(D6311,[1]finalsorted!$A:$H,$E$5,FALSE))=TRUE,"terminated",(VLOOKUP(D6311,[1]finalsorted!$A:$H,$E$5,FALSE)))</f>
        <v>6119734.0100000007</v>
      </c>
    </row>
    <row r="6312" spans="1:5" hidden="1" outlineLevel="3" x14ac:dyDescent="0.25">
      <c r="A6312" s="39" t="s">
        <v>11048</v>
      </c>
      <c r="B6312" s="39" t="s">
        <v>836</v>
      </c>
      <c r="C6312" s="40" t="s">
        <v>10934</v>
      </c>
      <c r="D6312" s="40" t="s">
        <v>927</v>
      </c>
      <c r="E6312" s="41">
        <f>IF(ISNA(VLOOKUP(D6312,[1]finalsorted!$A:$H,$E$5,FALSE))=TRUE,"terminated",(VLOOKUP(D6312,[1]finalsorted!$A:$H,$E$5,FALSE)))</f>
        <v>10299939.259999998</v>
      </c>
    </row>
    <row r="6313" spans="1:5" hidden="1" outlineLevel="3" x14ac:dyDescent="0.25">
      <c r="A6313" s="39" t="s">
        <v>11048</v>
      </c>
      <c r="B6313" s="39" t="s">
        <v>836</v>
      </c>
      <c r="C6313" s="40" t="s">
        <v>10934</v>
      </c>
      <c r="D6313" s="40" t="s">
        <v>928</v>
      </c>
      <c r="E6313" s="41">
        <f>IF(ISNA(VLOOKUP(D6313,[1]finalsorted!$A:$H,$E$5,FALSE))=TRUE,"terminated",(VLOOKUP(D6313,[1]finalsorted!$A:$H,$E$5,FALSE)))</f>
        <v>2659408.7699999996</v>
      </c>
    </row>
    <row r="6314" spans="1:5" hidden="1" outlineLevel="3" x14ac:dyDescent="0.25">
      <c r="A6314" s="39" t="s">
        <v>11048</v>
      </c>
      <c r="B6314" s="39" t="s">
        <v>836</v>
      </c>
      <c r="C6314" s="40" t="s">
        <v>10934</v>
      </c>
      <c r="D6314" s="40" t="s">
        <v>929</v>
      </c>
      <c r="E6314" s="41">
        <f>IF(ISNA(VLOOKUP(D6314,[1]finalsorted!$A:$H,$E$5,FALSE))=TRUE,"terminated",(VLOOKUP(D6314,[1]finalsorted!$A:$H,$E$5,FALSE)))</f>
        <v>1491306.3099999998</v>
      </c>
    </row>
    <row r="6315" spans="1:5" hidden="1" outlineLevel="3" x14ac:dyDescent="0.25">
      <c r="A6315" s="39" t="s">
        <v>11048</v>
      </c>
      <c r="B6315" s="39" t="s">
        <v>836</v>
      </c>
      <c r="C6315" s="40" t="s">
        <v>10934</v>
      </c>
      <c r="D6315" s="40" t="s">
        <v>930</v>
      </c>
      <c r="E6315" s="41">
        <f>IF(ISNA(VLOOKUP(D6315,[1]finalsorted!$A:$H,$E$5,FALSE))=TRUE,"terminated",(VLOOKUP(D6315,[1]finalsorted!$A:$H,$E$5,FALSE)))</f>
        <v>8531481.6500000004</v>
      </c>
    </row>
    <row r="6316" spans="1:5" hidden="1" outlineLevel="3" x14ac:dyDescent="0.25">
      <c r="A6316" s="39" t="s">
        <v>11048</v>
      </c>
      <c r="B6316" s="39" t="s">
        <v>836</v>
      </c>
      <c r="C6316" s="40" t="s">
        <v>10934</v>
      </c>
      <c r="D6316" s="40" t="s">
        <v>931</v>
      </c>
      <c r="E6316" s="41">
        <f>IF(ISNA(VLOOKUP(D6316,[1]finalsorted!$A:$H,$E$5,FALSE))=TRUE,"terminated",(VLOOKUP(D6316,[1]finalsorted!$A:$H,$E$5,FALSE)))</f>
        <v>1688319.3199999998</v>
      </c>
    </row>
    <row r="6317" spans="1:5" hidden="1" outlineLevel="3" x14ac:dyDescent="0.25">
      <c r="A6317" s="39" t="s">
        <v>11048</v>
      </c>
      <c r="B6317" s="39" t="s">
        <v>836</v>
      </c>
      <c r="C6317" s="40" t="s">
        <v>10934</v>
      </c>
      <c r="D6317" s="40" t="s">
        <v>932</v>
      </c>
      <c r="E6317" s="41" t="str">
        <f>IF(ISNA(VLOOKUP(D6317,[1]finalsorted!$A:$H,$E$5,FALSE))=TRUE,"terminated",(VLOOKUP(D6317,[1]finalsorted!$A:$H,$E$5,FALSE)))</f>
        <v/>
      </c>
    </row>
    <row r="6318" spans="1:5" hidden="1" outlineLevel="3" x14ac:dyDescent="0.25">
      <c r="A6318" s="39" t="s">
        <v>11048</v>
      </c>
      <c r="B6318" s="39" t="s">
        <v>836</v>
      </c>
      <c r="C6318" s="40" t="s">
        <v>10934</v>
      </c>
      <c r="D6318" s="40" t="s">
        <v>933</v>
      </c>
      <c r="E6318" s="41" t="str">
        <f>IF(ISNA(VLOOKUP(D6318,[1]finalsorted!$A:$H,$E$5,FALSE))=TRUE,"terminated",(VLOOKUP(D6318,[1]finalsorted!$A:$H,$E$5,FALSE)))</f>
        <v/>
      </c>
    </row>
    <row r="6319" spans="1:5" hidden="1" outlineLevel="3" x14ac:dyDescent="0.25">
      <c r="A6319" s="39" t="s">
        <v>11048</v>
      </c>
      <c r="B6319" s="39" t="s">
        <v>836</v>
      </c>
      <c r="C6319" s="40" t="s">
        <v>10934</v>
      </c>
      <c r="D6319" s="40" t="s">
        <v>934</v>
      </c>
      <c r="E6319" s="41">
        <f>IF(ISNA(VLOOKUP(D6319,[1]finalsorted!$A:$H,$E$5,FALSE))=TRUE,"terminated",(VLOOKUP(D6319,[1]finalsorted!$A:$H,$E$5,FALSE)))</f>
        <v>8877152.4399999958</v>
      </c>
    </row>
    <row r="6320" spans="1:5" hidden="1" outlineLevel="3" x14ac:dyDescent="0.25">
      <c r="A6320" s="39" t="s">
        <v>11048</v>
      </c>
      <c r="B6320" s="39" t="s">
        <v>836</v>
      </c>
      <c r="C6320" s="40" t="s">
        <v>10934</v>
      </c>
      <c r="D6320" s="40" t="s">
        <v>935</v>
      </c>
      <c r="E6320" s="41">
        <f>IF(ISNA(VLOOKUP(D6320,[1]finalsorted!$A:$H,$E$5,FALSE))=TRUE,"terminated",(VLOOKUP(D6320,[1]finalsorted!$A:$H,$E$5,FALSE)))</f>
        <v>2496684.94</v>
      </c>
    </row>
    <row r="6321" spans="1:5" hidden="1" outlineLevel="3" x14ac:dyDescent="0.25">
      <c r="A6321" s="39" t="s">
        <v>11048</v>
      </c>
      <c r="B6321" s="39" t="s">
        <v>836</v>
      </c>
      <c r="C6321" s="40" t="s">
        <v>10934</v>
      </c>
      <c r="D6321" s="40" t="s">
        <v>936</v>
      </c>
      <c r="E6321" s="41" t="str">
        <f>IF(ISNA(VLOOKUP(D6321,[1]finalsorted!$A:$H,$E$5,FALSE))=TRUE,"terminated",(VLOOKUP(D6321,[1]finalsorted!$A:$H,$E$5,FALSE)))</f>
        <v/>
      </c>
    </row>
    <row r="6322" spans="1:5" hidden="1" outlineLevel="3" x14ac:dyDescent="0.25">
      <c r="A6322" s="39" t="s">
        <v>11048</v>
      </c>
      <c r="B6322" s="39" t="s">
        <v>836</v>
      </c>
      <c r="C6322" s="40" t="s">
        <v>10934</v>
      </c>
      <c r="D6322" s="40" t="s">
        <v>937</v>
      </c>
      <c r="E6322" s="41">
        <f>IF(ISNA(VLOOKUP(D6322,[1]finalsorted!$A:$H,$E$5,FALSE))=TRUE,"terminated",(VLOOKUP(D6322,[1]finalsorted!$A:$H,$E$5,FALSE)))</f>
        <v>8907264.0699999984</v>
      </c>
    </row>
    <row r="6323" spans="1:5" hidden="1" outlineLevel="3" x14ac:dyDescent="0.25">
      <c r="A6323" s="39" t="s">
        <v>11048</v>
      </c>
      <c r="B6323" s="39" t="s">
        <v>836</v>
      </c>
      <c r="C6323" s="40" t="s">
        <v>10934</v>
      </c>
      <c r="D6323" s="40" t="s">
        <v>938</v>
      </c>
      <c r="E6323" s="41">
        <f>IF(ISNA(VLOOKUP(D6323,[1]finalsorted!$A:$H,$E$5,FALSE))=TRUE,"terminated",(VLOOKUP(D6323,[1]finalsorted!$A:$H,$E$5,FALSE)))</f>
        <v>653792.99999999988</v>
      </c>
    </row>
    <row r="6324" spans="1:5" hidden="1" outlineLevel="3" x14ac:dyDescent="0.25">
      <c r="A6324" s="39" t="s">
        <v>11048</v>
      </c>
      <c r="B6324" s="39" t="s">
        <v>836</v>
      </c>
      <c r="C6324" s="40" t="s">
        <v>10934</v>
      </c>
      <c r="D6324" s="40" t="s">
        <v>939</v>
      </c>
      <c r="E6324" s="41" t="str">
        <f>IF(ISNA(VLOOKUP(D6324,[1]finalsorted!$A:$H,$E$5,FALSE))=TRUE,"terminated",(VLOOKUP(D6324,[1]finalsorted!$A:$H,$E$5,FALSE)))</f>
        <v/>
      </c>
    </row>
    <row r="6325" spans="1:5" hidden="1" outlineLevel="3" x14ac:dyDescent="0.25">
      <c r="A6325" s="39" t="s">
        <v>11048</v>
      </c>
      <c r="B6325" s="39" t="s">
        <v>836</v>
      </c>
      <c r="C6325" s="40" t="s">
        <v>10934</v>
      </c>
      <c r="D6325" s="40" t="s">
        <v>940</v>
      </c>
      <c r="E6325" s="41">
        <f>IF(ISNA(VLOOKUP(D6325,[1]finalsorted!$A:$H,$E$5,FALSE))=TRUE,"terminated",(VLOOKUP(D6325,[1]finalsorted!$A:$H,$E$5,FALSE)))</f>
        <v>6565136.6499999994</v>
      </c>
    </row>
    <row r="6326" spans="1:5" hidden="1" outlineLevel="3" x14ac:dyDescent="0.25">
      <c r="A6326" s="39" t="s">
        <v>11048</v>
      </c>
      <c r="B6326" s="39" t="s">
        <v>836</v>
      </c>
      <c r="C6326" s="40" t="s">
        <v>10934</v>
      </c>
      <c r="D6326" s="40" t="s">
        <v>941</v>
      </c>
      <c r="E6326" s="41" t="str">
        <f>IF(ISNA(VLOOKUP(D6326,[1]finalsorted!$A:$H,$E$5,FALSE))=TRUE,"terminated",(VLOOKUP(D6326,[1]finalsorted!$A:$H,$E$5,FALSE)))</f>
        <v/>
      </c>
    </row>
    <row r="6327" spans="1:5" hidden="1" outlineLevel="3" x14ac:dyDescent="0.25">
      <c r="A6327" s="39" t="s">
        <v>11048</v>
      </c>
      <c r="B6327" s="39" t="s">
        <v>836</v>
      </c>
      <c r="C6327" s="40" t="s">
        <v>10934</v>
      </c>
      <c r="D6327" s="40" t="s">
        <v>942</v>
      </c>
      <c r="E6327" s="41" t="str">
        <f>IF(ISNA(VLOOKUP(D6327,[1]finalsorted!$A:$H,$E$5,FALSE))=TRUE,"terminated",(VLOOKUP(D6327,[1]finalsorted!$A:$H,$E$5,FALSE)))</f>
        <v/>
      </c>
    </row>
    <row r="6328" spans="1:5" hidden="1" outlineLevel="3" x14ac:dyDescent="0.25">
      <c r="A6328" s="39" t="s">
        <v>11048</v>
      </c>
      <c r="B6328" s="39" t="s">
        <v>836</v>
      </c>
      <c r="C6328" s="40" t="s">
        <v>10934</v>
      </c>
      <c r="D6328" s="40" t="s">
        <v>943</v>
      </c>
      <c r="E6328" s="41" t="str">
        <f>IF(ISNA(VLOOKUP(D6328,[1]finalsorted!$A:$H,$E$5,FALSE))=TRUE,"terminated",(VLOOKUP(D6328,[1]finalsorted!$A:$H,$E$5,FALSE)))</f>
        <v/>
      </c>
    </row>
    <row r="6329" spans="1:5" hidden="1" outlineLevel="3" x14ac:dyDescent="0.25">
      <c r="A6329" s="39" t="s">
        <v>11048</v>
      </c>
      <c r="B6329" s="39" t="s">
        <v>836</v>
      </c>
      <c r="C6329" s="40" t="s">
        <v>10934</v>
      </c>
      <c r="D6329" s="40" t="s">
        <v>944</v>
      </c>
      <c r="E6329" s="41" t="str">
        <f>IF(ISNA(VLOOKUP(D6329,[1]finalsorted!$A:$H,$E$5,FALSE))=TRUE,"terminated",(VLOOKUP(D6329,[1]finalsorted!$A:$H,$E$5,FALSE)))</f>
        <v/>
      </c>
    </row>
    <row r="6330" spans="1:5" hidden="1" outlineLevel="3" x14ac:dyDescent="0.25">
      <c r="A6330" s="39" t="s">
        <v>11048</v>
      </c>
      <c r="B6330" s="39" t="s">
        <v>836</v>
      </c>
      <c r="C6330" s="40" t="s">
        <v>10934</v>
      </c>
      <c r="D6330" s="40" t="s">
        <v>945</v>
      </c>
      <c r="E6330" s="41" t="str">
        <f>IF(ISNA(VLOOKUP(D6330,[1]finalsorted!$A:$H,$E$5,FALSE))=TRUE,"terminated",(VLOOKUP(D6330,[1]finalsorted!$A:$H,$E$5,FALSE)))</f>
        <v/>
      </c>
    </row>
    <row r="6331" spans="1:5" hidden="1" outlineLevel="3" x14ac:dyDescent="0.25">
      <c r="A6331" s="39" t="s">
        <v>11048</v>
      </c>
      <c r="B6331" s="39" t="s">
        <v>836</v>
      </c>
      <c r="C6331" s="40" t="s">
        <v>10934</v>
      </c>
      <c r="D6331" s="40" t="s">
        <v>946</v>
      </c>
      <c r="E6331" s="41">
        <f>IF(ISNA(VLOOKUP(D6331,[1]finalsorted!$A:$H,$E$5,FALSE))=TRUE,"terminated",(VLOOKUP(D6331,[1]finalsorted!$A:$H,$E$5,FALSE)))</f>
        <v>3023752.9699999993</v>
      </c>
    </row>
    <row r="6332" spans="1:5" hidden="1" outlineLevel="3" x14ac:dyDescent="0.25">
      <c r="A6332" s="39" t="s">
        <v>11048</v>
      </c>
      <c r="B6332" s="39" t="s">
        <v>836</v>
      </c>
      <c r="C6332" s="40" t="s">
        <v>10934</v>
      </c>
      <c r="D6332" s="40" t="s">
        <v>947</v>
      </c>
      <c r="E6332" s="41">
        <f>IF(ISNA(VLOOKUP(D6332,[1]finalsorted!$A:$H,$E$5,FALSE))=TRUE,"terminated",(VLOOKUP(D6332,[1]finalsorted!$A:$H,$E$5,FALSE)))</f>
        <v>5853860.0199999986</v>
      </c>
    </row>
    <row r="6333" spans="1:5" hidden="1" outlineLevel="3" x14ac:dyDescent="0.25">
      <c r="A6333" s="39" t="s">
        <v>11048</v>
      </c>
      <c r="B6333" s="39" t="s">
        <v>836</v>
      </c>
      <c r="C6333" s="40" t="s">
        <v>10934</v>
      </c>
      <c r="D6333" s="40" t="s">
        <v>948</v>
      </c>
      <c r="E6333" s="41">
        <f>IF(ISNA(VLOOKUP(D6333,[1]finalsorted!$A:$H,$E$5,FALSE))=TRUE,"terminated",(VLOOKUP(D6333,[1]finalsorted!$A:$H,$E$5,FALSE)))</f>
        <v>4509887.24</v>
      </c>
    </row>
    <row r="6334" spans="1:5" hidden="1" outlineLevel="3" x14ac:dyDescent="0.25">
      <c r="A6334" s="39" t="s">
        <v>11048</v>
      </c>
      <c r="B6334" s="39" t="s">
        <v>836</v>
      </c>
      <c r="C6334" s="40" t="s">
        <v>10934</v>
      </c>
      <c r="D6334" s="40" t="s">
        <v>949</v>
      </c>
      <c r="E6334" s="41">
        <f>IF(ISNA(VLOOKUP(D6334,[1]finalsorted!$A:$H,$E$5,FALSE))=TRUE,"terminated",(VLOOKUP(D6334,[1]finalsorted!$A:$H,$E$5,FALSE)))</f>
        <v>7905016.2700000014</v>
      </c>
    </row>
    <row r="6335" spans="1:5" hidden="1" outlineLevel="3" x14ac:dyDescent="0.25">
      <c r="A6335" s="39" t="s">
        <v>11048</v>
      </c>
      <c r="B6335" s="39" t="s">
        <v>836</v>
      </c>
      <c r="C6335" s="40" t="s">
        <v>10934</v>
      </c>
      <c r="D6335" s="40" t="s">
        <v>950</v>
      </c>
      <c r="E6335" s="41">
        <f>IF(ISNA(VLOOKUP(D6335,[1]finalsorted!$A:$H,$E$5,FALSE))=TRUE,"terminated",(VLOOKUP(D6335,[1]finalsorted!$A:$H,$E$5,FALSE)))</f>
        <v>2122667.54</v>
      </c>
    </row>
    <row r="6336" spans="1:5" hidden="1" outlineLevel="3" x14ac:dyDescent="0.25">
      <c r="A6336" s="39" t="s">
        <v>11048</v>
      </c>
      <c r="B6336" s="39" t="s">
        <v>836</v>
      </c>
      <c r="C6336" s="40" t="s">
        <v>10934</v>
      </c>
      <c r="D6336" s="40" t="s">
        <v>951</v>
      </c>
      <c r="E6336" s="41" t="str">
        <f>IF(ISNA(VLOOKUP(D6336,[1]finalsorted!$A:$H,$E$5,FALSE))=TRUE,"terminated",(VLOOKUP(D6336,[1]finalsorted!$A:$H,$E$5,FALSE)))</f>
        <v/>
      </c>
    </row>
    <row r="6337" spans="1:5" hidden="1" outlineLevel="3" x14ac:dyDescent="0.25">
      <c r="A6337" s="39" t="s">
        <v>11048</v>
      </c>
      <c r="B6337" s="39" t="s">
        <v>836</v>
      </c>
      <c r="C6337" s="40" t="s">
        <v>10934</v>
      </c>
      <c r="D6337" s="40" t="s">
        <v>952</v>
      </c>
      <c r="E6337" s="41" t="str">
        <f>IF(ISNA(VLOOKUP(D6337,[1]finalsorted!$A:$H,$E$5,FALSE))=TRUE,"terminated",(VLOOKUP(D6337,[1]finalsorted!$A:$H,$E$5,FALSE)))</f>
        <v/>
      </c>
    </row>
    <row r="6338" spans="1:5" hidden="1" outlineLevel="3" x14ac:dyDescent="0.25">
      <c r="A6338" s="39" t="s">
        <v>11048</v>
      </c>
      <c r="B6338" s="39" t="s">
        <v>836</v>
      </c>
      <c r="C6338" s="40" t="s">
        <v>10934</v>
      </c>
      <c r="D6338" s="40" t="s">
        <v>953</v>
      </c>
      <c r="E6338" s="41">
        <f>IF(ISNA(VLOOKUP(D6338,[1]finalsorted!$A:$H,$E$5,FALSE))=TRUE,"terminated",(VLOOKUP(D6338,[1]finalsorted!$A:$H,$E$5,FALSE)))</f>
        <v>2689680.3000000007</v>
      </c>
    </row>
    <row r="6339" spans="1:5" hidden="1" outlineLevel="3" x14ac:dyDescent="0.25">
      <c r="A6339" s="39" t="s">
        <v>11048</v>
      </c>
      <c r="B6339" s="39" t="s">
        <v>836</v>
      </c>
      <c r="C6339" s="40" t="s">
        <v>10934</v>
      </c>
      <c r="D6339" s="40" t="s">
        <v>954</v>
      </c>
      <c r="E6339" s="41">
        <f>IF(ISNA(VLOOKUP(D6339,[1]finalsorted!$A:$H,$E$5,FALSE))=TRUE,"terminated",(VLOOKUP(D6339,[1]finalsorted!$A:$H,$E$5,FALSE)))</f>
        <v>5707141.6599999983</v>
      </c>
    </row>
    <row r="6340" spans="1:5" hidden="1" outlineLevel="3" x14ac:dyDescent="0.25">
      <c r="A6340" s="39" t="s">
        <v>11048</v>
      </c>
      <c r="B6340" s="39" t="s">
        <v>836</v>
      </c>
      <c r="C6340" s="40" t="s">
        <v>10934</v>
      </c>
      <c r="D6340" s="40" t="s">
        <v>955</v>
      </c>
      <c r="E6340" s="41" t="str">
        <f>IF(ISNA(VLOOKUP(D6340,[1]finalsorted!$A:$H,$E$5,FALSE))=TRUE,"terminated",(VLOOKUP(D6340,[1]finalsorted!$A:$H,$E$5,FALSE)))</f>
        <v/>
      </c>
    </row>
    <row r="6341" spans="1:5" hidden="1" outlineLevel="3" x14ac:dyDescent="0.25">
      <c r="A6341" s="39" t="s">
        <v>11048</v>
      </c>
      <c r="B6341" s="39" t="s">
        <v>836</v>
      </c>
      <c r="C6341" s="40" t="s">
        <v>10934</v>
      </c>
      <c r="D6341" s="40" t="s">
        <v>956</v>
      </c>
      <c r="E6341" s="41" t="str">
        <f>IF(ISNA(VLOOKUP(D6341,[1]finalsorted!$A:$H,$E$5,FALSE))=TRUE,"terminated",(VLOOKUP(D6341,[1]finalsorted!$A:$H,$E$5,FALSE)))</f>
        <v/>
      </c>
    </row>
    <row r="6342" spans="1:5" hidden="1" outlineLevel="3" x14ac:dyDescent="0.25">
      <c r="A6342" s="39" t="s">
        <v>11048</v>
      </c>
      <c r="B6342" s="39" t="s">
        <v>836</v>
      </c>
      <c r="C6342" s="40" t="s">
        <v>10934</v>
      </c>
      <c r="D6342" s="40" t="s">
        <v>957</v>
      </c>
      <c r="E6342" s="41">
        <f>IF(ISNA(VLOOKUP(D6342,[1]finalsorted!$A:$H,$E$5,FALSE))=TRUE,"terminated",(VLOOKUP(D6342,[1]finalsorted!$A:$H,$E$5,FALSE)))</f>
        <v>6509738.9799999986</v>
      </c>
    </row>
    <row r="6343" spans="1:5" hidden="1" outlineLevel="3" x14ac:dyDescent="0.25">
      <c r="A6343" s="39" t="s">
        <v>11048</v>
      </c>
      <c r="B6343" s="39" t="s">
        <v>836</v>
      </c>
      <c r="C6343" s="40" t="s">
        <v>10934</v>
      </c>
      <c r="D6343" s="40" t="s">
        <v>958</v>
      </c>
      <c r="E6343" s="41" t="str">
        <f>IF(ISNA(VLOOKUP(D6343,[1]finalsorted!$A:$H,$E$5,FALSE))=TRUE,"terminated",(VLOOKUP(D6343,[1]finalsorted!$A:$H,$E$5,FALSE)))</f>
        <v/>
      </c>
    </row>
    <row r="6344" spans="1:5" hidden="1" outlineLevel="3" x14ac:dyDescent="0.25">
      <c r="A6344" s="39" t="s">
        <v>11048</v>
      </c>
      <c r="B6344" s="39" t="s">
        <v>836</v>
      </c>
      <c r="C6344" s="40" t="s">
        <v>10934</v>
      </c>
      <c r="D6344" s="40" t="s">
        <v>959</v>
      </c>
      <c r="E6344" s="41">
        <f>IF(ISNA(VLOOKUP(D6344,[1]finalsorted!$A:$H,$E$5,FALSE))=TRUE,"terminated",(VLOOKUP(D6344,[1]finalsorted!$A:$H,$E$5,FALSE)))</f>
        <v>1555757.2700000003</v>
      </c>
    </row>
    <row r="6345" spans="1:5" hidden="1" outlineLevel="3" x14ac:dyDescent="0.25">
      <c r="A6345" s="39" t="s">
        <v>11048</v>
      </c>
      <c r="B6345" s="39" t="s">
        <v>836</v>
      </c>
      <c r="C6345" s="40" t="s">
        <v>10934</v>
      </c>
      <c r="D6345" s="40" t="s">
        <v>960</v>
      </c>
      <c r="E6345" s="41" t="str">
        <f>IF(ISNA(VLOOKUP(D6345,[1]finalsorted!$A:$H,$E$5,FALSE))=TRUE,"terminated",(VLOOKUP(D6345,[1]finalsorted!$A:$H,$E$5,FALSE)))</f>
        <v/>
      </c>
    </row>
    <row r="6346" spans="1:5" hidden="1" outlineLevel="3" x14ac:dyDescent="0.25">
      <c r="A6346" s="39" t="s">
        <v>11048</v>
      </c>
      <c r="B6346" s="39" t="s">
        <v>836</v>
      </c>
      <c r="C6346" s="40" t="s">
        <v>10934</v>
      </c>
      <c r="D6346" s="40" t="s">
        <v>961</v>
      </c>
      <c r="E6346" s="41" t="str">
        <f>IF(ISNA(VLOOKUP(D6346,[1]finalsorted!$A:$H,$E$5,FALSE))=TRUE,"terminated",(VLOOKUP(D6346,[1]finalsorted!$A:$H,$E$5,FALSE)))</f>
        <v/>
      </c>
    </row>
    <row r="6347" spans="1:5" hidden="1" outlineLevel="3" x14ac:dyDescent="0.25">
      <c r="A6347" s="39" t="s">
        <v>11048</v>
      </c>
      <c r="B6347" s="39" t="s">
        <v>836</v>
      </c>
      <c r="C6347" s="40" t="s">
        <v>10934</v>
      </c>
      <c r="D6347" s="40" t="s">
        <v>11365</v>
      </c>
      <c r="E6347" s="41" t="str">
        <f>IF(ISNA(VLOOKUP(D6347,[1]finalsorted!$A:$H,$E$5,FALSE))=TRUE,"terminated",(VLOOKUP(D6347,[1]finalsorted!$A:$H,$E$5,FALSE)))</f>
        <v/>
      </c>
    </row>
    <row r="6348" spans="1:5" hidden="1" outlineLevel="3" x14ac:dyDescent="0.25">
      <c r="A6348" s="39" t="s">
        <v>11048</v>
      </c>
      <c r="B6348" s="39" t="s">
        <v>836</v>
      </c>
      <c r="C6348" s="40" t="s">
        <v>10934</v>
      </c>
      <c r="D6348" s="40" t="s">
        <v>962</v>
      </c>
      <c r="E6348" s="41" t="str">
        <f>IF(ISNA(VLOOKUP(D6348,[1]finalsorted!$A:$H,$E$5,FALSE))=TRUE,"terminated",(VLOOKUP(D6348,[1]finalsorted!$A:$H,$E$5,FALSE)))</f>
        <v/>
      </c>
    </row>
    <row r="6349" spans="1:5" hidden="1" outlineLevel="3" x14ac:dyDescent="0.25">
      <c r="A6349" s="39" t="s">
        <v>11048</v>
      </c>
      <c r="B6349" s="39" t="s">
        <v>836</v>
      </c>
      <c r="C6349" s="40" t="s">
        <v>10934</v>
      </c>
      <c r="D6349" s="40" t="s">
        <v>963</v>
      </c>
      <c r="E6349" s="41" t="str">
        <f>IF(ISNA(VLOOKUP(D6349,[1]finalsorted!$A:$H,$E$5,FALSE))=TRUE,"terminated",(VLOOKUP(D6349,[1]finalsorted!$A:$H,$E$5,FALSE)))</f>
        <v/>
      </c>
    </row>
    <row r="6350" spans="1:5" hidden="1" outlineLevel="3" x14ac:dyDescent="0.25">
      <c r="A6350" s="39" t="s">
        <v>11048</v>
      </c>
      <c r="B6350" s="39" t="s">
        <v>836</v>
      </c>
      <c r="C6350" s="40" t="s">
        <v>10934</v>
      </c>
      <c r="D6350" s="40" t="s">
        <v>11373</v>
      </c>
      <c r="E6350" s="41" t="str">
        <f>IF(ISNA(VLOOKUP(D6350,[1]finalsorted!$A:$H,$E$5,FALSE))=TRUE,"terminated",(VLOOKUP(D6350,[1]finalsorted!$A:$H,$E$5,FALSE)))</f>
        <v/>
      </c>
    </row>
    <row r="6351" spans="1:5" hidden="1" outlineLevel="3" x14ac:dyDescent="0.25">
      <c r="A6351" s="39" t="s">
        <v>11048</v>
      </c>
      <c r="B6351" s="39" t="s">
        <v>836</v>
      </c>
      <c r="C6351" s="40" t="s">
        <v>10934</v>
      </c>
      <c r="D6351" s="40" t="s">
        <v>11067</v>
      </c>
      <c r="E6351" s="41">
        <f>IF(ISNA(VLOOKUP(D6351,[1]finalsorted!$A:$H,$E$5,FALSE))=TRUE,"terminated",(VLOOKUP(D6351,[1]finalsorted!$A:$H,$E$5,FALSE)))</f>
        <v>146774049.53999996</v>
      </c>
    </row>
    <row r="6352" spans="1:5" hidden="1" outlineLevel="2" x14ac:dyDescent="0.25">
      <c r="A6352" s="39"/>
      <c r="B6352" s="39" t="s">
        <v>836</v>
      </c>
      <c r="C6352" s="40" t="s">
        <v>10934</v>
      </c>
      <c r="D6352" s="40" t="s">
        <v>11283</v>
      </c>
      <c r="E6352" s="41">
        <f>IF(ISNA(VLOOKUP(D6352,[1]finalsorted!$A:$H,$E$5,FALSE))=TRUE,"terminated",(VLOOKUP(D6352,[1]finalsorted!$A:$H,$E$5,FALSE)))</f>
        <v>498519678.44</v>
      </c>
    </row>
    <row r="6353" spans="1:5" hidden="1" outlineLevel="3" x14ac:dyDescent="0.25">
      <c r="A6353" s="39" t="s">
        <v>11048</v>
      </c>
      <c r="B6353" s="39" t="s">
        <v>1901</v>
      </c>
      <c r="C6353" s="40" t="s">
        <v>10944</v>
      </c>
      <c r="D6353" s="40" t="s">
        <v>1900</v>
      </c>
      <c r="E6353" s="41">
        <f>IF(ISNA(VLOOKUP(D6353,[1]finalsorted!$A:$H,$E$5,FALSE))=TRUE,"terminated",(VLOOKUP(D6353,[1]finalsorted!$A:$H,$E$5,FALSE)))</f>
        <v>2403973.6800000002</v>
      </c>
    </row>
    <row r="6354" spans="1:5" hidden="1" outlineLevel="3" x14ac:dyDescent="0.25">
      <c r="A6354" s="39" t="s">
        <v>11048</v>
      </c>
      <c r="B6354" s="39" t="s">
        <v>1901</v>
      </c>
      <c r="C6354" s="40" t="s">
        <v>10944</v>
      </c>
      <c r="D6354" s="40" t="s">
        <v>1902</v>
      </c>
      <c r="E6354" s="41">
        <f>IF(ISNA(VLOOKUP(D6354,[1]finalsorted!$A:$H,$E$5,FALSE))=TRUE,"terminated",(VLOOKUP(D6354,[1]finalsorted!$A:$H,$E$5,FALSE)))</f>
        <v>8683456.8399999999</v>
      </c>
    </row>
    <row r="6355" spans="1:5" hidden="1" outlineLevel="3" x14ac:dyDescent="0.25">
      <c r="A6355" s="39" t="s">
        <v>11048</v>
      </c>
      <c r="B6355" s="39" t="s">
        <v>1901</v>
      </c>
      <c r="C6355" s="40" t="s">
        <v>10944</v>
      </c>
      <c r="D6355" s="40" t="s">
        <v>1903</v>
      </c>
      <c r="E6355" s="41">
        <f>IF(ISNA(VLOOKUP(D6355,[1]finalsorted!$A:$H,$E$5,FALSE))=TRUE,"terminated",(VLOOKUP(D6355,[1]finalsorted!$A:$H,$E$5,FALSE)))</f>
        <v>8081992.6900000013</v>
      </c>
    </row>
    <row r="6356" spans="1:5" hidden="1" outlineLevel="3" x14ac:dyDescent="0.25">
      <c r="A6356" s="39" t="s">
        <v>11048</v>
      </c>
      <c r="B6356" s="39" t="s">
        <v>1901</v>
      </c>
      <c r="C6356" s="40" t="s">
        <v>10944</v>
      </c>
      <c r="D6356" s="40" t="s">
        <v>1904</v>
      </c>
      <c r="E6356" s="41" t="str">
        <f>IF(ISNA(VLOOKUP(D6356,[1]finalsorted!$A:$H,$E$5,FALSE))=TRUE,"terminated",(VLOOKUP(D6356,[1]finalsorted!$A:$H,$E$5,FALSE)))</f>
        <v/>
      </c>
    </row>
    <row r="6357" spans="1:5" hidden="1" outlineLevel="3" x14ac:dyDescent="0.25">
      <c r="A6357" s="39" t="s">
        <v>11048</v>
      </c>
      <c r="B6357" s="39" t="s">
        <v>1901</v>
      </c>
      <c r="C6357" s="40" t="s">
        <v>10944</v>
      </c>
      <c r="D6357" s="40" t="s">
        <v>1905</v>
      </c>
      <c r="E6357" s="41">
        <f>IF(ISNA(VLOOKUP(D6357,[1]finalsorted!$A:$H,$E$5,FALSE))=TRUE,"terminated",(VLOOKUP(D6357,[1]finalsorted!$A:$H,$E$5,FALSE)))</f>
        <v>3490969.9799999991</v>
      </c>
    </row>
    <row r="6358" spans="1:5" hidden="1" outlineLevel="3" x14ac:dyDescent="0.25">
      <c r="A6358" s="39" t="s">
        <v>11048</v>
      </c>
      <c r="B6358" s="39" t="s">
        <v>1901</v>
      </c>
      <c r="C6358" s="40" t="s">
        <v>10944</v>
      </c>
      <c r="D6358" s="40" t="s">
        <v>1906</v>
      </c>
      <c r="E6358" s="41">
        <f>IF(ISNA(VLOOKUP(D6358,[1]finalsorted!$A:$H,$E$5,FALSE))=TRUE,"terminated",(VLOOKUP(D6358,[1]finalsorted!$A:$H,$E$5,FALSE)))</f>
        <v>10551337.789999999</v>
      </c>
    </row>
    <row r="6359" spans="1:5" hidden="1" outlineLevel="3" x14ac:dyDescent="0.25">
      <c r="A6359" s="39" t="s">
        <v>11048</v>
      </c>
      <c r="B6359" s="39" t="s">
        <v>1901</v>
      </c>
      <c r="C6359" s="40" t="s">
        <v>10944</v>
      </c>
      <c r="D6359" s="40" t="s">
        <v>1907</v>
      </c>
      <c r="E6359" s="41">
        <f>IF(ISNA(VLOOKUP(D6359,[1]finalsorted!$A:$H,$E$5,FALSE))=TRUE,"terminated",(VLOOKUP(D6359,[1]finalsorted!$A:$H,$E$5,FALSE)))</f>
        <v>2159868.02</v>
      </c>
    </row>
    <row r="6360" spans="1:5" hidden="1" outlineLevel="3" x14ac:dyDescent="0.25">
      <c r="A6360" s="39" t="s">
        <v>11048</v>
      </c>
      <c r="B6360" s="39" t="s">
        <v>1901</v>
      </c>
      <c r="C6360" s="40" t="s">
        <v>10944</v>
      </c>
      <c r="D6360" s="40" t="s">
        <v>1908</v>
      </c>
      <c r="E6360" s="41" t="str">
        <f>IF(ISNA(VLOOKUP(D6360,[1]finalsorted!$A:$H,$E$5,FALSE))=TRUE,"terminated",(VLOOKUP(D6360,[1]finalsorted!$A:$H,$E$5,FALSE)))</f>
        <v/>
      </c>
    </row>
    <row r="6361" spans="1:5" hidden="1" outlineLevel="3" x14ac:dyDescent="0.25">
      <c r="A6361" s="39" t="s">
        <v>11048</v>
      </c>
      <c r="B6361" s="39" t="s">
        <v>1901</v>
      </c>
      <c r="C6361" s="40" t="s">
        <v>10944</v>
      </c>
      <c r="D6361" s="40" t="s">
        <v>1909</v>
      </c>
      <c r="E6361" s="41">
        <f>IF(ISNA(VLOOKUP(D6361,[1]finalsorted!$A:$H,$E$5,FALSE))=TRUE,"terminated",(VLOOKUP(D6361,[1]finalsorted!$A:$H,$E$5,FALSE)))</f>
        <v>1456475.6500000001</v>
      </c>
    </row>
    <row r="6362" spans="1:5" hidden="1" outlineLevel="3" x14ac:dyDescent="0.25">
      <c r="A6362" s="39" t="s">
        <v>11048</v>
      </c>
      <c r="B6362" s="39" t="s">
        <v>1901</v>
      </c>
      <c r="C6362" s="40" t="s">
        <v>10944</v>
      </c>
      <c r="D6362" s="40" t="s">
        <v>1910</v>
      </c>
      <c r="E6362" s="41" t="str">
        <f>IF(ISNA(VLOOKUP(D6362,[1]finalsorted!$A:$H,$E$5,FALSE))=TRUE,"terminated",(VLOOKUP(D6362,[1]finalsorted!$A:$H,$E$5,FALSE)))</f>
        <v/>
      </c>
    </row>
    <row r="6363" spans="1:5" hidden="1" outlineLevel="3" x14ac:dyDescent="0.25">
      <c r="A6363" s="39" t="s">
        <v>11048</v>
      </c>
      <c r="B6363" s="39" t="s">
        <v>1901</v>
      </c>
      <c r="C6363" s="40" t="s">
        <v>10944</v>
      </c>
      <c r="D6363" s="40" t="s">
        <v>1911</v>
      </c>
      <c r="E6363" s="41">
        <f>IF(ISNA(VLOOKUP(D6363,[1]finalsorted!$A:$H,$E$5,FALSE))=TRUE,"terminated",(VLOOKUP(D6363,[1]finalsorted!$A:$H,$E$5,FALSE)))</f>
        <v>1079356</v>
      </c>
    </row>
    <row r="6364" spans="1:5" hidden="1" outlineLevel="3" x14ac:dyDescent="0.25">
      <c r="A6364" s="39" t="s">
        <v>11048</v>
      </c>
      <c r="B6364" s="39" t="s">
        <v>1901</v>
      </c>
      <c r="C6364" s="40" t="s">
        <v>10944</v>
      </c>
      <c r="D6364" s="40" t="s">
        <v>1912</v>
      </c>
      <c r="E6364" s="41">
        <f>IF(ISNA(VLOOKUP(D6364,[1]finalsorted!$A:$H,$E$5,FALSE))=TRUE,"terminated",(VLOOKUP(D6364,[1]finalsorted!$A:$H,$E$5,FALSE)))</f>
        <v>2861890.7199999997</v>
      </c>
    </row>
    <row r="6365" spans="1:5" hidden="1" outlineLevel="3" x14ac:dyDescent="0.25">
      <c r="A6365" s="39" t="s">
        <v>11048</v>
      </c>
      <c r="B6365" s="39" t="s">
        <v>1901</v>
      </c>
      <c r="C6365" s="40" t="s">
        <v>10944</v>
      </c>
      <c r="D6365" s="40" t="s">
        <v>1913</v>
      </c>
      <c r="E6365" s="41">
        <f>IF(ISNA(VLOOKUP(D6365,[1]finalsorted!$A:$H,$E$5,FALSE))=TRUE,"terminated",(VLOOKUP(D6365,[1]finalsorted!$A:$H,$E$5,FALSE)))</f>
        <v>2266447.23</v>
      </c>
    </row>
    <row r="6366" spans="1:5" hidden="1" outlineLevel="3" x14ac:dyDescent="0.25">
      <c r="A6366" s="39" t="s">
        <v>11048</v>
      </c>
      <c r="B6366" s="39" t="s">
        <v>1901</v>
      </c>
      <c r="C6366" s="40" t="s">
        <v>10944</v>
      </c>
      <c r="D6366" s="40" t="s">
        <v>1914</v>
      </c>
      <c r="E6366" s="41">
        <f>IF(ISNA(VLOOKUP(D6366,[1]finalsorted!$A:$H,$E$5,FALSE))=TRUE,"terminated",(VLOOKUP(D6366,[1]finalsorted!$A:$H,$E$5,FALSE)))</f>
        <v>923180.74</v>
      </c>
    </row>
    <row r="6367" spans="1:5" hidden="1" outlineLevel="3" x14ac:dyDescent="0.25">
      <c r="A6367" s="39" t="s">
        <v>11048</v>
      </c>
      <c r="B6367" s="39" t="s">
        <v>1901</v>
      </c>
      <c r="C6367" s="40" t="s">
        <v>10944</v>
      </c>
      <c r="D6367" s="40" t="s">
        <v>1915</v>
      </c>
      <c r="E6367" s="41">
        <f>IF(ISNA(VLOOKUP(D6367,[1]finalsorted!$A:$H,$E$5,FALSE))=TRUE,"terminated",(VLOOKUP(D6367,[1]finalsorted!$A:$H,$E$5,FALSE)))</f>
        <v>3254211.96</v>
      </c>
    </row>
    <row r="6368" spans="1:5" hidden="1" outlineLevel="3" x14ac:dyDescent="0.25">
      <c r="A6368" s="39" t="s">
        <v>11048</v>
      </c>
      <c r="B6368" s="39" t="s">
        <v>1901</v>
      </c>
      <c r="C6368" s="40" t="s">
        <v>10944</v>
      </c>
      <c r="D6368" s="40" t="s">
        <v>1916</v>
      </c>
      <c r="E6368" s="41">
        <f>IF(ISNA(VLOOKUP(D6368,[1]finalsorted!$A:$H,$E$5,FALSE))=TRUE,"terminated",(VLOOKUP(D6368,[1]finalsorted!$A:$H,$E$5,FALSE)))</f>
        <v>3028860.7</v>
      </c>
    </row>
    <row r="6369" spans="1:5" hidden="1" outlineLevel="3" x14ac:dyDescent="0.25">
      <c r="A6369" s="39" t="s">
        <v>11048</v>
      </c>
      <c r="B6369" s="39" t="s">
        <v>1901</v>
      </c>
      <c r="C6369" s="40" t="s">
        <v>10944</v>
      </c>
      <c r="D6369" s="40" t="s">
        <v>1917</v>
      </c>
      <c r="E6369" s="41">
        <f>IF(ISNA(VLOOKUP(D6369,[1]finalsorted!$A:$H,$E$5,FALSE))=TRUE,"terminated",(VLOOKUP(D6369,[1]finalsorted!$A:$H,$E$5,FALSE)))</f>
        <v>3186620.69</v>
      </c>
    </row>
    <row r="6370" spans="1:5" hidden="1" outlineLevel="3" x14ac:dyDescent="0.25">
      <c r="A6370" s="39" t="s">
        <v>11048</v>
      </c>
      <c r="B6370" s="39" t="s">
        <v>1901</v>
      </c>
      <c r="C6370" s="40" t="s">
        <v>10944</v>
      </c>
      <c r="D6370" s="40" t="s">
        <v>1918</v>
      </c>
      <c r="E6370" s="41" t="str">
        <f>IF(ISNA(VLOOKUP(D6370,[1]finalsorted!$A:$H,$E$5,FALSE))=TRUE,"terminated",(VLOOKUP(D6370,[1]finalsorted!$A:$H,$E$5,FALSE)))</f>
        <v/>
      </c>
    </row>
    <row r="6371" spans="1:5" hidden="1" outlineLevel="3" x14ac:dyDescent="0.25">
      <c r="A6371" s="39" t="s">
        <v>11048</v>
      </c>
      <c r="B6371" s="39" t="s">
        <v>1901</v>
      </c>
      <c r="C6371" s="40" t="s">
        <v>10944</v>
      </c>
      <c r="D6371" s="40" t="s">
        <v>1919</v>
      </c>
      <c r="E6371" s="41">
        <f>IF(ISNA(VLOOKUP(D6371,[1]finalsorted!$A:$H,$E$5,FALSE))=TRUE,"terminated",(VLOOKUP(D6371,[1]finalsorted!$A:$H,$E$5,FALSE)))</f>
        <v>1046104.8099999999</v>
      </c>
    </row>
    <row r="6372" spans="1:5" hidden="1" outlineLevel="3" x14ac:dyDescent="0.25">
      <c r="A6372" s="39" t="s">
        <v>11048</v>
      </c>
      <c r="B6372" s="39" t="s">
        <v>1901</v>
      </c>
      <c r="C6372" s="40" t="s">
        <v>10944</v>
      </c>
      <c r="D6372" s="40" t="s">
        <v>1920</v>
      </c>
      <c r="E6372" s="41" t="str">
        <f>IF(ISNA(VLOOKUP(D6372,[1]finalsorted!$A:$H,$E$5,FALSE))=TRUE,"terminated",(VLOOKUP(D6372,[1]finalsorted!$A:$H,$E$5,FALSE)))</f>
        <v/>
      </c>
    </row>
    <row r="6373" spans="1:5" hidden="1" outlineLevel="3" x14ac:dyDescent="0.25">
      <c r="A6373" s="39" t="s">
        <v>11048</v>
      </c>
      <c r="B6373" s="39" t="s">
        <v>1901</v>
      </c>
      <c r="C6373" s="40" t="s">
        <v>10944</v>
      </c>
      <c r="D6373" s="40" t="s">
        <v>1921</v>
      </c>
      <c r="E6373" s="41" t="str">
        <f>IF(ISNA(VLOOKUP(D6373,[1]finalsorted!$A:$H,$E$5,FALSE))=TRUE,"terminated",(VLOOKUP(D6373,[1]finalsorted!$A:$H,$E$5,FALSE)))</f>
        <v/>
      </c>
    </row>
    <row r="6374" spans="1:5" hidden="1" outlineLevel="3" x14ac:dyDescent="0.25">
      <c r="A6374" s="39" t="s">
        <v>11048</v>
      </c>
      <c r="B6374" s="39" t="s">
        <v>1901</v>
      </c>
      <c r="C6374" s="40" t="s">
        <v>10944</v>
      </c>
      <c r="D6374" s="40" t="s">
        <v>1922</v>
      </c>
      <c r="E6374" s="41">
        <f>IF(ISNA(VLOOKUP(D6374,[1]finalsorted!$A:$H,$E$5,FALSE))=TRUE,"terminated",(VLOOKUP(D6374,[1]finalsorted!$A:$H,$E$5,FALSE)))</f>
        <v>2325705.34</v>
      </c>
    </row>
    <row r="6375" spans="1:5" hidden="1" outlineLevel="3" x14ac:dyDescent="0.25">
      <c r="A6375" s="39" t="s">
        <v>11048</v>
      </c>
      <c r="B6375" s="39" t="s">
        <v>1901</v>
      </c>
      <c r="C6375" s="40" t="s">
        <v>10944</v>
      </c>
      <c r="D6375" s="40" t="s">
        <v>1923</v>
      </c>
      <c r="E6375" s="41">
        <f>IF(ISNA(VLOOKUP(D6375,[1]finalsorted!$A:$H,$E$5,FALSE))=TRUE,"terminated",(VLOOKUP(D6375,[1]finalsorted!$A:$H,$E$5,FALSE)))</f>
        <v>2872577.9</v>
      </c>
    </row>
    <row r="6376" spans="1:5" hidden="1" outlineLevel="3" x14ac:dyDescent="0.25">
      <c r="A6376" s="39" t="s">
        <v>11048</v>
      </c>
      <c r="B6376" s="39" t="s">
        <v>1901</v>
      </c>
      <c r="C6376" s="40" t="s">
        <v>10944</v>
      </c>
      <c r="D6376" s="40" t="s">
        <v>1924</v>
      </c>
      <c r="E6376" s="41">
        <f>IF(ISNA(VLOOKUP(D6376,[1]finalsorted!$A:$H,$E$5,FALSE))=TRUE,"terminated",(VLOOKUP(D6376,[1]finalsorted!$A:$H,$E$5,FALSE)))</f>
        <v>209772.22999999998</v>
      </c>
    </row>
    <row r="6377" spans="1:5" hidden="1" outlineLevel="3" x14ac:dyDescent="0.25">
      <c r="A6377" s="39" t="s">
        <v>11048</v>
      </c>
      <c r="B6377" s="39" t="s">
        <v>1901</v>
      </c>
      <c r="C6377" s="40" t="s">
        <v>10944</v>
      </c>
      <c r="D6377" s="40" t="s">
        <v>1925</v>
      </c>
      <c r="E6377" s="41">
        <f>IF(ISNA(VLOOKUP(D6377,[1]finalsorted!$A:$H,$E$5,FALSE))=TRUE,"terminated",(VLOOKUP(D6377,[1]finalsorted!$A:$H,$E$5,FALSE)))</f>
        <v>3251284.81</v>
      </c>
    </row>
    <row r="6378" spans="1:5" hidden="1" outlineLevel="3" x14ac:dyDescent="0.25">
      <c r="A6378" s="39" t="s">
        <v>11048</v>
      </c>
      <c r="B6378" s="39" t="s">
        <v>1901</v>
      </c>
      <c r="C6378" s="40" t="s">
        <v>10944</v>
      </c>
      <c r="D6378" s="40" t="s">
        <v>1926</v>
      </c>
      <c r="E6378" s="41" t="str">
        <f>IF(ISNA(VLOOKUP(D6378,[1]finalsorted!$A:$H,$E$5,FALSE))=TRUE,"terminated",(VLOOKUP(D6378,[1]finalsorted!$A:$H,$E$5,FALSE)))</f>
        <v/>
      </c>
    </row>
    <row r="6379" spans="1:5" hidden="1" outlineLevel="3" x14ac:dyDescent="0.25">
      <c r="A6379" s="39" t="s">
        <v>11048</v>
      </c>
      <c r="B6379" s="39" t="s">
        <v>1901</v>
      </c>
      <c r="C6379" s="40" t="s">
        <v>10944</v>
      </c>
      <c r="D6379" s="40" t="s">
        <v>1927</v>
      </c>
      <c r="E6379" s="41" t="str">
        <f>IF(ISNA(VLOOKUP(D6379,[1]finalsorted!$A:$H,$E$5,FALSE))=TRUE,"terminated",(VLOOKUP(D6379,[1]finalsorted!$A:$H,$E$5,FALSE)))</f>
        <v/>
      </c>
    </row>
    <row r="6380" spans="1:5" hidden="1" outlineLevel="3" x14ac:dyDescent="0.25">
      <c r="A6380" s="39" t="s">
        <v>11048</v>
      </c>
      <c r="B6380" s="39" t="s">
        <v>1901</v>
      </c>
      <c r="C6380" s="40" t="s">
        <v>10944</v>
      </c>
      <c r="D6380" s="40" t="s">
        <v>1928</v>
      </c>
      <c r="E6380" s="41">
        <f>IF(ISNA(VLOOKUP(D6380,[1]finalsorted!$A:$H,$E$5,FALSE))=TRUE,"terminated",(VLOOKUP(D6380,[1]finalsorted!$A:$H,$E$5,FALSE)))</f>
        <v>818828.58000000019</v>
      </c>
    </row>
    <row r="6381" spans="1:5" hidden="1" outlineLevel="3" x14ac:dyDescent="0.25">
      <c r="A6381" s="39" t="s">
        <v>11048</v>
      </c>
      <c r="B6381" s="39" t="s">
        <v>1901</v>
      </c>
      <c r="C6381" s="40" t="s">
        <v>10944</v>
      </c>
      <c r="D6381" s="40" t="s">
        <v>1929</v>
      </c>
      <c r="E6381" s="41">
        <f>IF(ISNA(VLOOKUP(D6381,[1]finalsorted!$A:$H,$E$5,FALSE))=TRUE,"terminated",(VLOOKUP(D6381,[1]finalsorted!$A:$H,$E$5,FALSE)))</f>
        <v>2929943.61</v>
      </c>
    </row>
    <row r="6382" spans="1:5" hidden="1" outlineLevel="3" x14ac:dyDescent="0.25">
      <c r="A6382" s="39" t="s">
        <v>11048</v>
      </c>
      <c r="B6382" s="39" t="s">
        <v>1901</v>
      </c>
      <c r="C6382" s="40" t="s">
        <v>10944</v>
      </c>
      <c r="D6382" s="40" t="s">
        <v>1930</v>
      </c>
      <c r="E6382" s="41">
        <f>IF(ISNA(VLOOKUP(D6382,[1]finalsorted!$A:$H,$E$5,FALSE))=TRUE,"terminated",(VLOOKUP(D6382,[1]finalsorted!$A:$H,$E$5,FALSE)))</f>
        <v>4804878.5899999989</v>
      </c>
    </row>
    <row r="6383" spans="1:5" hidden="1" outlineLevel="3" x14ac:dyDescent="0.25">
      <c r="A6383" s="39" t="s">
        <v>11048</v>
      </c>
      <c r="B6383" s="39" t="s">
        <v>1901</v>
      </c>
      <c r="C6383" s="40" t="s">
        <v>10944</v>
      </c>
      <c r="D6383" s="40" t="s">
        <v>1931</v>
      </c>
      <c r="E6383" s="41" t="str">
        <f>IF(ISNA(VLOOKUP(D6383,[1]finalsorted!$A:$H,$E$5,FALSE))=TRUE,"terminated",(VLOOKUP(D6383,[1]finalsorted!$A:$H,$E$5,FALSE)))</f>
        <v/>
      </c>
    </row>
    <row r="6384" spans="1:5" hidden="1" outlineLevel="3" x14ac:dyDescent="0.25">
      <c r="A6384" s="39" t="s">
        <v>11048</v>
      </c>
      <c r="B6384" s="39" t="s">
        <v>1901</v>
      </c>
      <c r="C6384" s="40" t="s">
        <v>10944</v>
      </c>
      <c r="D6384" s="40" t="s">
        <v>1932</v>
      </c>
      <c r="E6384" s="41" t="str">
        <f>IF(ISNA(VLOOKUP(D6384,[1]finalsorted!$A:$H,$E$5,FALSE))=TRUE,"terminated",(VLOOKUP(D6384,[1]finalsorted!$A:$H,$E$5,FALSE)))</f>
        <v/>
      </c>
    </row>
    <row r="6385" spans="1:5" hidden="1" outlineLevel="3" x14ac:dyDescent="0.25">
      <c r="A6385" s="39" t="s">
        <v>11048</v>
      </c>
      <c r="B6385" s="39" t="s">
        <v>1901</v>
      </c>
      <c r="C6385" s="40" t="s">
        <v>10944</v>
      </c>
      <c r="D6385" s="40" t="s">
        <v>1933</v>
      </c>
      <c r="E6385" s="41" t="str">
        <f>IF(ISNA(VLOOKUP(D6385,[1]finalsorted!$A:$H,$E$5,FALSE))=TRUE,"terminated",(VLOOKUP(D6385,[1]finalsorted!$A:$H,$E$5,FALSE)))</f>
        <v/>
      </c>
    </row>
    <row r="6386" spans="1:5" hidden="1" outlineLevel="3" x14ac:dyDescent="0.25">
      <c r="A6386" s="39" t="s">
        <v>11048</v>
      </c>
      <c r="B6386" s="39" t="s">
        <v>1901</v>
      </c>
      <c r="C6386" s="40" t="s">
        <v>10944</v>
      </c>
      <c r="D6386" s="40" t="s">
        <v>1934</v>
      </c>
      <c r="E6386" s="41">
        <f>IF(ISNA(VLOOKUP(D6386,[1]finalsorted!$A:$H,$E$5,FALSE))=TRUE,"terminated",(VLOOKUP(D6386,[1]finalsorted!$A:$H,$E$5,FALSE)))</f>
        <v>3427557.04</v>
      </c>
    </row>
    <row r="6387" spans="1:5" hidden="1" outlineLevel="3" x14ac:dyDescent="0.25">
      <c r="A6387" s="39" t="s">
        <v>11048</v>
      </c>
      <c r="B6387" s="39" t="s">
        <v>1901</v>
      </c>
      <c r="C6387" s="40" t="s">
        <v>10944</v>
      </c>
      <c r="D6387" s="40" t="s">
        <v>1935</v>
      </c>
      <c r="E6387" s="41" t="str">
        <f>IF(ISNA(VLOOKUP(D6387,[1]finalsorted!$A:$H,$E$5,FALSE))=TRUE,"terminated",(VLOOKUP(D6387,[1]finalsorted!$A:$H,$E$5,FALSE)))</f>
        <v/>
      </c>
    </row>
    <row r="6388" spans="1:5" hidden="1" outlineLevel="3" x14ac:dyDescent="0.25">
      <c r="A6388" s="39" t="s">
        <v>11048</v>
      </c>
      <c r="B6388" s="39" t="s">
        <v>1901</v>
      </c>
      <c r="C6388" s="40" t="s">
        <v>10944</v>
      </c>
      <c r="D6388" s="40" t="s">
        <v>1936</v>
      </c>
      <c r="E6388" s="41">
        <f>IF(ISNA(VLOOKUP(D6388,[1]finalsorted!$A:$H,$E$5,FALSE))=TRUE,"terminated",(VLOOKUP(D6388,[1]finalsorted!$A:$H,$E$5,FALSE)))</f>
        <v>3861691.7899999996</v>
      </c>
    </row>
    <row r="6389" spans="1:5" hidden="1" outlineLevel="3" x14ac:dyDescent="0.25">
      <c r="A6389" s="39" t="s">
        <v>11048</v>
      </c>
      <c r="B6389" s="39" t="s">
        <v>1901</v>
      </c>
      <c r="C6389" s="40" t="s">
        <v>10944</v>
      </c>
      <c r="D6389" s="40" t="s">
        <v>1937</v>
      </c>
      <c r="E6389" s="41" t="str">
        <f>IF(ISNA(VLOOKUP(D6389,[1]finalsorted!$A:$H,$E$5,FALSE))=TRUE,"terminated",(VLOOKUP(D6389,[1]finalsorted!$A:$H,$E$5,FALSE)))</f>
        <v/>
      </c>
    </row>
    <row r="6390" spans="1:5" hidden="1" outlineLevel="3" x14ac:dyDescent="0.25">
      <c r="A6390" s="39" t="s">
        <v>11048</v>
      </c>
      <c r="B6390" s="39" t="s">
        <v>1901</v>
      </c>
      <c r="C6390" s="40" t="s">
        <v>10944</v>
      </c>
      <c r="D6390" s="40" t="s">
        <v>1938</v>
      </c>
      <c r="E6390" s="41">
        <f>IF(ISNA(VLOOKUP(D6390,[1]finalsorted!$A:$H,$E$5,FALSE))=TRUE,"terminated",(VLOOKUP(D6390,[1]finalsorted!$A:$H,$E$5,FALSE)))</f>
        <v>3877355.28</v>
      </c>
    </row>
    <row r="6391" spans="1:5" hidden="1" outlineLevel="3" x14ac:dyDescent="0.25">
      <c r="A6391" s="39" t="s">
        <v>11048</v>
      </c>
      <c r="B6391" s="39" t="s">
        <v>1901</v>
      </c>
      <c r="C6391" s="40" t="s">
        <v>10944</v>
      </c>
      <c r="D6391" s="40" t="s">
        <v>1939</v>
      </c>
      <c r="E6391" s="41">
        <f>IF(ISNA(VLOOKUP(D6391,[1]finalsorted!$A:$H,$E$5,FALSE))=TRUE,"terminated",(VLOOKUP(D6391,[1]finalsorted!$A:$H,$E$5,FALSE)))</f>
        <v>2432100.9499999997</v>
      </c>
    </row>
    <row r="6392" spans="1:5" hidden="1" outlineLevel="3" x14ac:dyDescent="0.25">
      <c r="A6392" s="39" t="s">
        <v>11048</v>
      </c>
      <c r="B6392" s="39" t="s">
        <v>1901</v>
      </c>
      <c r="C6392" s="40" t="s">
        <v>10944</v>
      </c>
      <c r="D6392" s="40" t="s">
        <v>1940</v>
      </c>
      <c r="E6392" s="41">
        <f>IF(ISNA(VLOOKUP(D6392,[1]finalsorted!$A:$H,$E$5,FALSE))=TRUE,"terminated",(VLOOKUP(D6392,[1]finalsorted!$A:$H,$E$5,FALSE)))</f>
        <v>1184017.83</v>
      </c>
    </row>
    <row r="6393" spans="1:5" hidden="1" outlineLevel="3" x14ac:dyDescent="0.25">
      <c r="A6393" s="39" t="s">
        <v>11048</v>
      </c>
      <c r="B6393" s="39" t="s">
        <v>1901</v>
      </c>
      <c r="C6393" s="40" t="s">
        <v>10944</v>
      </c>
      <c r="D6393" s="40" t="s">
        <v>1941</v>
      </c>
      <c r="E6393" s="41">
        <f>IF(ISNA(VLOOKUP(D6393,[1]finalsorted!$A:$H,$E$5,FALSE))=TRUE,"terminated",(VLOOKUP(D6393,[1]finalsorted!$A:$H,$E$5,FALSE)))</f>
        <v>1330022.45</v>
      </c>
    </row>
    <row r="6394" spans="1:5" hidden="1" outlineLevel="3" x14ac:dyDescent="0.25">
      <c r="A6394" s="39" t="s">
        <v>11048</v>
      </c>
      <c r="B6394" s="39" t="s">
        <v>1901</v>
      </c>
      <c r="C6394" s="40" t="s">
        <v>10944</v>
      </c>
      <c r="D6394" s="40" t="s">
        <v>1942</v>
      </c>
      <c r="E6394" s="41">
        <f>IF(ISNA(VLOOKUP(D6394,[1]finalsorted!$A:$H,$E$5,FALSE))=TRUE,"terminated",(VLOOKUP(D6394,[1]finalsorted!$A:$H,$E$5,FALSE)))</f>
        <v>2534395.0700000003</v>
      </c>
    </row>
    <row r="6395" spans="1:5" hidden="1" outlineLevel="3" x14ac:dyDescent="0.25">
      <c r="A6395" s="39" t="s">
        <v>11048</v>
      </c>
      <c r="B6395" s="39" t="s">
        <v>1901</v>
      </c>
      <c r="C6395" s="40" t="s">
        <v>10944</v>
      </c>
      <c r="D6395" s="40" t="s">
        <v>1943</v>
      </c>
      <c r="E6395" s="41" t="str">
        <f>IF(ISNA(VLOOKUP(D6395,[1]finalsorted!$A:$H,$E$5,FALSE))=TRUE,"terminated",(VLOOKUP(D6395,[1]finalsorted!$A:$H,$E$5,FALSE)))</f>
        <v/>
      </c>
    </row>
    <row r="6396" spans="1:5" hidden="1" outlineLevel="3" x14ac:dyDescent="0.25">
      <c r="A6396" s="39" t="s">
        <v>11048</v>
      </c>
      <c r="B6396" s="39" t="s">
        <v>1901</v>
      </c>
      <c r="C6396" s="40" t="s">
        <v>10944</v>
      </c>
      <c r="D6396" s="40" t="s">
        <v>1944</v>
      </c>
      <c r="E6396" s="41" t="str">
        <f>IF(ISNA(VLOOKUP(D6396,[1]finalsorted!$A:$H,$E$5,FALSE))=TRUE,"terminated",(VLOOKUP(D6396,[1]finalsorted!$A:$H,$E$5,FALSE)))</f>
        <v/>
      </c>
    </row>
    <row r="6397" spans="1:5" hidden="1" outlineLevel="3" x14ac:dyDescent="0.25">
      <c r="A6397" s="39" t="s">
        <v>11048</v>
      </c>
      <c r="B6397" s="39" t="s">
        <v>1901</v>
      </c>
      <c r="C6397" s="40" t="s">
        <v>10944</v>
      </c>
      <c r="D6397" s="40" t="s">
        <v>1945</v>
      </c>
      <c r="E6397" s="41">
        <f>IF(ISNA(VLOOKUP(D6397,[1]finalsorted!$A:$H,$E$5,FALSE))=TRUE,"terminated",(VLOOKUP(D6397,[1]finalsorted!$A:$H,$E$5,FALSE)))</f>
        <v>4156614.43</v>
      </c>
    </row>
    <row r="6398" spans="1:5" hidden="1" outlineLevel="3" x14ac:dyDescent="0.25">
      <c r="A6398" s="39" t="s">
        <v>11048</v>
      </c>
      <c r="B6398" s="39" t="s">
        <v>1901</v>
      </c>
      <c r="C6398" s="40" t="s">
        <v>10944</v>
      </c>
      <c r="D6398" s="40" t="s">
        <v>1946</v>
      </c>
      <c r="E6398" s="41">
        <f>IF(ISNA(VLOOKUP(D6398,[1]finalsorted!$A:$H,$E$5,FALSE))=TRUE,"terminated",(VLOOKUP(D6398,[1]finalsorted!$A:$H,$E$5,FALSE)))</f>
        <v>8877386.8799999971</v>
      </c>
    </row>
    <row r="6399" spans="1:5" hidden="1" outlineLevel="3" x14ac:dyDescent="0.25">
      <c r="A6399" s="39" t="s">
        <v>11048</v>
      </c>
      <c r="B6399" s="39" t="s">
        <v>1901</v>
      </c>
      <c r="C6399" s="40" t="s">
        <v>10944</v>
      </c>
      <c r="D6399" s="40" t="s">
        <v>1947</v>
      </c>
      <c r="E6399" s="41" t="str">
        <f>IF(ISNA(VLOOKUP(D6399,[1]finalsorted!$A:$H,$E$5,FALSE))=TRUE,"terminated",(VLOOKUP(D6399,[1]finalsorted!$A:$H,$E$5,FALSE)))</f>
        <v/>
      </c>
    </row>
    <row r="6400" spans="1:5" hidden="1" outlineLevel="3" x14ac:dyDescent="0.25">
      <c r="A6400" s="39" t="s">
        <v>11048</v>
      </c>
      <c r="B6400" s="39" t="s">
        <v>1901</v>
      </c>
      <c r="C6400" s="40" t="s">
        <v>10944</v>
      </c>
      <c r="D6400" s="40" t="s">
        <v>1948</v>
      </c>
      <c r="E6400" s="41" t="str">
        <f>IF(ISNA(VLOOKUP(D6400,[1]finalsorted!$A:$H,$E$5,FALSE))=TRUE,"terminated",(VLOOKUP(D6400,[1]finalsorted!$A:$H,$E$5,FALSE)))</f>
        <v/>
      </c>
    </row>
    <row r="6401" spans="1:5" hidden="1" outlineLevel="3" x14ac:dyDescent="0.25">
      <c r="A6401" s="39" t="s">
        <v>11048</v>
      </c>
      <c r="B6401" s="39" t="s">
        <v>1901</v>
      </c>
      <c r="C6401" s="40" t="s">
        <v>10944</v>
      </c>
      <c r="D6401" s="40" t="s">
        <v>1949</v>
      </c>
      <c r="E6401" s="41">
        <f>IF(ISNA(VLOOKUP(D6401,[1]finalsorted!$A:$H,$E$5,FALSE))=TRUE,"terminated",(VLOOKUP(D6401,[1]finalsorted!$A:$H,$E$5,FALSE)))</f>
        <v>1731810.7700000005</v>
      </c>
    </row>
    <row r="6402" spans="1:5" hidden="1" outlineLevel="3" x14ac:dyDescent="0.25">
      <c r="A6402" s="39" t="s">
        <v>11048</v>
      </c>
      <c r="B6402" s="39" t="s">
        <v>1901</v>
      </c>
      <c r="C6402" s="40" t="s">
        <v>10944</v>
      </c>
      <c r="D6402" s="40" t="s">
        <v>1950</v>
      </c>
      <c r="E6402" s="41">
        <f>IF(ISNA(VLOOKUP(D6402,[1]finalsorted!$A:$H,$E$5,FALSE))=TRUE,"terminated",(VLOOKUP(D6402,[1]finalsorted!$A:$H,$E$5,FALSE)))</f>
        <v>2843586.51</v>
      </c>
    </row>
    <row r="6403" spans="1:5" hidden="1" outlineLevel="3" x14ac:dyDescent="0.25">
      <c r="A6403" s="39" t="s">
        <v>11048</v>
      </c>
      <c r="B6403" s="39" t="s">
        <v>1901</v>
      </c>
      <c r="C6403" s="40" t="s">
        <v>10944</v>
      </c>
      <c r="D6403" s="40" t="s">
        <v>1951</v>
      </c>
      <c r="E6403" s="41">
        <f>IF(ISNA(VLOOKUP(D6403,[1]finalsorted!$A:$H,$E$5,FALSE))=TRUE,"terminated",(VLOOKUP(D6403,[1]finalsorted!$A:$H,$E$5,FALSE)))</f>
        <v>1146409.9500000002</v>
      </c>
    </row>
    <row r="6404" spans="1:5" hidden="1" outlineLevel="3" x14ac:dyDescent="0.25">
      <c r="A6404" s="39" t="s">
        <v>11048</v>
      </c>
      <c r="B6404" s="39" t="s">
        <v>1901</v>
      </c>
      <c r="C6404" s="40" t="s">
        <v>10944</v>
      </c>
      <c r="D6404" s="40" t="s">
        <v>1952</v>
      </c>
      <c r="E6404" s="41" t="str">
        <f>IF(ISNA(VLOOKUP(D6404,[1]finalsorted!$A:$H,$E$5,FALSE))=TRUE,"terminated",(VLOOKUP(D6404,[1]finalsorted!$A:$H,$E$5,FALSE)))</f>
        <v/>
      </c>
    </row>
    <row r="6405" spans="1:5" hidden="1" outlineLevel="3" x14ac:dyDescent="0.25">
      <c r="A6405" s="39" t="s">
        <v>11048</v>
      </c>
      <c r="B6405" s="39" t="s">
        <v>1901</v>
      </c>
      <c r="C6405" s="40" t="s">
        <v>10944</v>
      </c>
      <c r="D6405" s="40" t="s">
        <v>1953</v>
      </c>
      <c r="E6405" s="41">
        <f>IF(ISNA(VLOOKUP(D6405,[1]finalsorted!$A:$H,$E$5,FALSE))=TRUE,"terminated",(VLOOKUP(D6405,[1]finalsorted!$A:$H,$E$5,FALSE)))</f>
        <v>7823421.5599999996</v>
      </c>
    </row>
    <row r="6406" spans="1:5" hidden="1" outlineLevel="3" x14ac:dyDescent="0.25">
      <c r="A6406" s="39" t="s">
        <v>11048</v>
      </c>
      <c r="B6406" s="39" t="s">
        <v>1901</v>
      </c>
      <c r="C6406" s="40" t="s">
        <v>10944</v>
      </c>
      <c r="D6406" s="40" t="s">
        <v>1954</v>
      </c>
      <c r="E6406" s="41">
        <f>IF(ISNA(VLOOKUP(D6406,[1]finalsorted!$A:$H,$E$5,FALSE))=TRUE,"terminated",(VLOOKUP(D6406,[1]finalsorted!$A:$H,$E$5,FALSE)))</f>
        <v>2292070.1199999996</v>
      </c>
    </row>
    <row r="6407" spans="1:5" hidden="1" outlineLevel="3" x14ac:dyDescent="0.25">
      <c r="A6407" s="39" t="s">
        <v>11048</v>
      </c>
      <c r="B6407" s="39" t="s">
        <v>1901</v>
      </c>
      <c r="C6407" s="40" t="s">
        <v>10944</v>
      </c>
      <c r="D6407" s="40" t="s">
        <v>1955</v>
      </c>
      <c r="E6407" s="41">
        <f>IF(ISNA(VLOOKUP(D6407,[1]finalsorted!$A:$H,$E$5,FALSE))=TRUE,"terminated",(VLOOKUP(D6407,[1]finalsorted!$A:$H,$E$5,FALSE)))</f>
        <v>951614.08000000007</v>
      </c>
    </row>
    <row r="6408" spans="1:5" hidden="1" outlineLevel="3" x14ac:dyDescent="0.25">
      <c r="A6408" s="39" t="s">
        <v>11048</v>
      </c>
      <c r="B6408" s="39" t="s">
        <v>1901</v>
      </c>
      <c r="C6408" s="40" t="s">
        <v>10944</v>
      </c>
      <c r="D6408" s="40" t="s">
        <v>1956</v>
      </c>
      <c r="E6408" s="41">
        <f>IF(ISNA(VLOOKUP(D6408,[1]finalsorted!$A:$H,$E$5,FALSE))=TRUE,"terminated",(VLOOKUP(D6408,[1]finalsorted!$A:$H,$E$5,FALSE)))</f>
        <v>4159017.6199999996</v>
      </c>
    </row>
    <row r="6409" spans="1:5" hidden="1" outlineLevel="3" x14ac:dyDescent="0.25">
      <c r="A6409" s="39" t="s">
        <v>11048</v>
      </c>
      <c r="B6409" s="39" t="s">
        <v>1901</v>
      </c>
      <c r="C6409" s="40" t="s">
        <v>10944</v>
      </c>
      <c r="D6409" s="40" t="s">
        <v>1957</v>
      </c>
      <c r="E6409" s="41">
        <f>IF(ISNA(VLOOKUP(D6409,[1]finalsorted!$A:$H,$E$5,FALSE))=TRUE,"terminated",(VLOOKUP(D6409,[1]finalsorted!$A:$H,$E$5,FALSE)))</f>
        <v>2558899.2799999998</v>
      </c>
    </row>
    <row r="6410" spans="1:5" hidden="1" outlineLevel="3" x14ac:dyDescent="0.25">
      <c r="A6410" s="39" t="s">
        <v>11048</v>
      </c>
      <c r="B6410" s="39" t="s">
        <v>1901</v>
      </c>
      <c r="C6410" s="40" t="s">
        <v>10944</v>
      </c>
      <c r="D6410" s="40" t="s">
        <v>1958</v>
      </c>
      <c r="E6410" s="41" t="str">
        <f>IF(ISNA(VLOOKUP(D6410,[1]finalsorted!$A:$H,$E$5,FALSE))=TRUE,"terminated",(VLOOKUP(D6410,[1]finalsorted!$A:$H,$E$5,FALSE)))</f>
        <v/>
      </c>
    </row>
    <row r="6411" spans="1:5" hidden="1" outlineLevel="3" x14ac:dyDescent="0.25">
      <c r="A6411" s="39" t="s">
        <v>11048</v>
      </c>
      <c r="B6411" s="39" t="s">
        <v>1901</v>
      </c>
      <c r="C6411" s="40" t="s">
        <v>10944</v>
      </c>
      <c r="D6411" s="40" t="s">
        <v>1959</v>
      </c>
      <c r="E6411" s="41" t="str">
        <f>IF(ISNA(VLOOKUP(D6411,[1]finalsorted!$A:$H,$E$5,FALSE))=TRUE,"terminated",(VLOOKUP(D6411,[1]finalsorted!$A:$H,$E$5,FALSE)))</f>
        <v/>
      </c>
    </row>
    <row r="6412" spans="1:5" hidden="1" outlineLevel="3" x14ac:dyDescent="0.25">
      <c r="A6412" s="39" t="s">
        <v>11048</v>
      </c>
      <c r="B6412" s="39" t="s">
        <v>1901</v>
      </c>
      <c r="C6412" s="40" t="s">
        <v>10944</v>
      </c>
      <c r="D6412" s="40" t="s">
        <v>1960</v>
      </c>
      <c r="E6412" s="41" t="str">
        <f>IF(ISNA(VLOOKUP(D6412,[1]finalsorted!$A:$H,$E$5,FALSE))=TRUE,"terminated",(VLOOKUP(D6412,[1]finalsorted!$A:$H,$E$5,FALSE)))</f>
        <v/>
      </c>
    </row>
    <row r="6413" spans="1:5" hidden="1" outlineLevel="3" x14ac:dyDescent="0.25">
      <c r="A6413" s="39" t="s">
        <v>11048</v>
      </c>
      <c r="B6413" s="39" t="s">
        <v>1901</v>
      </c>
      <c r="C6413" s="40" t="s">
        <v>10944</v>
      </c>
      <c r="D6413" s="40" t="s">
        <v>1961</v>
      </c>
      <c r="E6413" s="41">
        <f>IF(ISNA(VLOOKUP(D6413,[1]finalsorted!$A:$H,$E$5,FALSE))=TRUE,"terminated",(VLOOKUP(D6413,[1]finalsorted!$A:$H,$E$5,FALSE)))</f>
        <v>6706230.8700000001</v>
      </c>
    </row>
    <row r="6414" spans="1:5" hidden="1" outlineLevel="3" x14ac:dyDescent="0.25">
      <c r="A6414" s="39" t="s">
        <v>11048</v>
      </c>
      <c r="B6414" s="39" t="s">
        <v>1901</v>
      </c>
      <c r="C6414" s="40" t="s">
        <v>10944</v>
      </c>
      <c r="D6414" s="40" t="s">
        <v>1962</v>
      </c>
      <c r="E6414" s="41">
        <f>IF(ISNA(VLOOKUP(D6414,[1]finalsorted!$A:$H,$E$5,FALSE))=TRUE,"terminated",(VLOOKUP(D6414,[1]finalsorted!$A:$H,$E$5,FALSE)))</f>
        <v>1993962.1800000002</v>
      </c>
    </row>
    <row r="6415" spans="1:5" hidden="1" outlineLevel="3" x14ac:dyDescent="0.25">
      <c r="A6415" s="39" t="s">
        <v>11048</v>
      </c>
      <c r="B6415" s="39" t="s">
        <v>1901</v>
      </c>
      <c r="C6415" s="40" t="s">
        <v>10944</v>
      </c>
      <c r="D6415" s="40" t="s">
        <v>1963</v>
      </c>
      <c r="E6415" s="41">
        <f>IF(ISNA(VLOOKUP(D6415,[1]finalsorted!$A:$H,$E$5,FALSE))=TRUE,"terminated",(VLOOKUP(D6415,[1]finalsorted!$A:$H,$E$5,FALSE)))</f>
        <v>3782379.9999999995</v>
      </c>
    </row>
    <row r="6416" spans="1:5" hidden="1" outlineLevel="3" x14ac:dyDescent="0.25">
      <c r="A6416" s="39" t="s">
        <v>11048</v>
      </c>
      <c r="B6416" s="39" t="s">
        <v>1901</v>
      </c>
      <c r="C6416" s="40" t="s">
        <v>10944</v>
      </c>
      <c r="D6416" s="40" t="s">
        <v>1964</v>
      </c>
      <c r="E6416" s="41">
        <f>IF(ISNA(VLOOKUP(D6416,[1]finalsorted!$A:$H,$E$5,FALSE))=TRUE,"terminated",(VLOOKUP(D6416,[1]finalsorted!$A:$H,$E$5,FALSE)))</f>
        <v>2146118.02</v>
      </c>
    </row>
    <row r="6417" spans="1:5" hidden="1" outlineLevel="3" x14ac:dyDescent="0.25">
      <c r="A6417" s="39" t="s">
        <v>11048</v>
      </c>
      <c r="B6417" s="39" t="s">
        <v>1901</v>
      </c>
      <c r="C6417" s="40" t="s">
        <v>10944</v>
      </c>
      <c r="D6417" s="40" t="s">
        <v>1965</v>
      </c>
      <c r="E6417" s="41" t="str">
        <f>IF(ISNA(VLOOKUP(D6417,[1]finalsorted!$A:$H,$E$5,FALSE))=TRUE,"terminated",(VLOOKUP(D6417,[1]finalsorted!$A:$H,$E$5,FALSE)))</f>
        <v/>
      </c>
    </row>
    <row r="6418" spans="1:5" hidden="1" outlineLevel="3" x14ac:dyDescent="0.25">
      <c r="A6418" s="39" t="s">
        <v>11048</v>
      </c>
      <c r="B6418" s="39" t="s">
        <v>1901</v>
      </c>
      <c r="C6418" s="40" t="s">
        <v>10944</v>
      </c>
      <c r="D6418" s="40" t="s">
        <v>1966</v>
      </c>
      <c r="E6418" s="41" t="str">
        <f>IF(ISNA(VLOOKUP(D6418,[1]finalsorted!$A:$H,$E$5,FALSE))=TRUE,"terminated",(VLOOKUP(D6418,[1]finalsorted!$A:$H,$E$5,FALSE)))</f>
        <v/>
      </c>
    </row>
    <row r="6419" spans="1:5" hidden="1" outlineLevel="3" x14ac:dyDescent="0.25">
      <c r="A6419" s="39" t="s">
        <v>11048</v>
      </c>
      <c r="B6419" s="39" t="s">
        <v>1901</v>
      </c>
      <c r="C6419" s="40" t="s">
        <v>10944</v>
      </c>
      <c r="D6419" s="40" t="s">
        <v>1967</v>
      </c>
      <c r="E6419" s="41">
        <f>IF(ISNA(VLOOKUP(D6419,[1]finalsorted!$A:$H,$E$5,FALSE))=TRUE,"terminated",(VLOOKUP(D6419,[1]finalsorted!$A:$H,$E$5,FALSE)))</f>
        <v>3145586.89</v>
      </c>
    </row>
    <row r="6420" spans="1:5" hidden="1" outlineLevel="3" x14ac:dyDescent="0.25">
      <c r="A6420" s="39" t="s">
        <v>11048</v>
      </c>
      <c r="B6420" s="39" t="s">
        <v>1901</v>
      </c>
      <c r="C6420" s="40" t="s">
        <v>10944</v>
      </c>
      <c r="D6420" s="40" t="s">
        <v>1968</v>
      </c>
      <c r="E6420" s="41">
        <f>IF(ISNA(VLOOKUP(D6420,[1]finalsorted!$A:$H,$E$5,FALSE))=TRUE,"terminated",(VLOOKUP(D6420,[1]finalsorted!$A:$H,$E$5,FALSE)))</f>
        <v>2293704.9600000004</v>
      </c>
    </row>
    <row r="6421" spans="1:5" hidden="1" outlineLevel="3" x14ac:dyDescent="0.25">
      <c r="A6421" s="39" t="s">
        <v>11048</v>
      </c>
      <c r="B6421" s="39" t="s">
        <v>1901</v>
      </c>
      <c r="C6421" s="40" t="s">
        <v>10944</v>
      </c>
      <c r="D6421" s="40" t="s">
        <v>1969</v>
      </c>
      <c r="E6421" s="41">
        <f>IF(ISNA(VLOOKUP(D6421,[1]finalsorted!$A:$H,$E$5,FALSE))=TRUE,"terminated",(VLOOKUP(D6421,[1]finalsorted!$A:$H,$E$5,FALSE)))</f>
        <v>3011434.8200000008</v>
      </c>
    </row>
    <row r="6422" spans="1:5" hidden="1" outlineLevel="3" x14ac:dyDescent="0.25">
      <c r="A6422" s="39" t="s">
        <v>11048</v>
      </c>
      <c r="B6422" s="39" t="s">
        <v>1901</v>
      </c>
      <c r="C6422" s="40" t="s">
        <v>10944</v>
      </c>
      <c r="D6422" s="40" t="s">
        <v>1970</v>
      </c>
      <c r="E6422" s="41">
        <f>IF(ISNA(VLOOKUP(D6422,[1]finalsorted!$A:$H,$E$5,FALSE))=TRUE,"terminated",(VLOOKUP(D6422,[1]finalsorted!$A:$H,$E$5,FALSE)))</f>
        <v>1562037.57</v>
      </c>
    </row>
    <row r="6423" spans="1:5" hidden="1" outlineLevel="3" x14ac:dyDescent="0.25">
      <c r="A6423" s="39" t="s">
        <v>11048</v>
      </c>
      <c r="B6423" s="39" t="s">
        <v>1901</v>
      </c>
      <c r="C6423" s="40" t="s">
        <v>10944</v>
      </c>
      <c r="D6423" s="40" t="s">
        <v>1971</v>
      </c>
      <c r="E6423" s="41" t="str">
        <f>IF(ISNA(VLOOKUP(D6423,[1]finalsorted!$A:$H,$E$5,FALSE))=TRUE,"terminated",(VLOOKUP(D6423,[1]finalsorted!$A:$H,$E$5,FALSE)))</f>
        <v/>
      </c>
    </row>
    <row r="6424" spans="1:5" hidden="1" outlineLevel="3" x14ac:dyDescent="0.25">
      <c r="A6424" s="39" t="s">
        <v>11048</v>
      </c>
      <c r="B6424" s="39" t="s">
        <v>1901</v>
      </c>
      <c r="C6424" s="40" t="s">
        <v>10944</v>
      </c>
      <c r="D6424" s="40" t="s">
        <v>1972</v>
      </c>
      <c r="E6424" s="41">
        <f>IF(ISNA(VLOOKUP(D6424,[1]finalsorted!$A:$H,$E$5,FALSE))=TRUE,"terminated",(VLOOKUP(D6424,[1]finalsorted!$A:$H,$E$5,FALSE)))</f>
        <v>1263001.7599999998</v>
      </c>
    </row>
    <row r="6425" spans="1:5" hidden="1" outlineLevel="3" x14ac:dyDescent="0.25">
      <c r="A6425" s="39" t="s">
        <v>11048</v>
      </c>
      <c r="B6425" s="39" t="s">
        <v>1901</v>
      </c>
      <c r="C6425" s="40" t="s">
        <v>10944</v>
      </c>
      <c r="D6425" s="40" t="s">
        <v>1973</v>
      </c>
      <c r="E6425" s="41">
        <f>IF(ISNA(VLOOKUP(D6425,[1]finalsorted!$A:$H,$E$5,FALSE))=TRUE,"terminated",(VLOOKUP(D6425,[1]finalsorted!$A:$H,$E$5,FALSE)))</f>
        <v>2472143.2000000002</v>
      </c>
    </row>
    <row r="6426" spans="1:5" hidden="1" outlineLevel="3" x14ac:dyDescent="0.25">
      <c r="A6426" s="39" t="s">
        <v>11048</v>
      </c>
      <c r="B6426" s="39" t="s">
        <v>1901</v>
      </c>
      <c r="C6426" s="40" t="s">
        <v>10944</v>
      </c>
      <c r="D6426" s="40" t="s">
        <v>1974</v>
      </c>
      <c r="E6426" s="41">
        <f>IF(ISNA(VLOOKUP(D6426,[1]finalsorted!$A:$H,$E$5,FALSE))=TRUE,"terminated",(VLOOKUP(D6426,[1]finalsorted!$A:$H,$E$5,FALSE)))</f>
        <v>1358538.68</v>
      </c>
    </row>
    <row r="6427" spans="1:5" hidden="1" outlineLevel="3" x14ac:dyDescent="0.25">
      <c r="A6427" s="39" t="s">
        <v>11048</v>
      </c>
      <c r="B6427" s="39" t="s">
        <v>1901</v>
      </c>
      <c r="C6427" s="40" t="s">
        <v>10944</v>
      </c>
      <c r="D6427" s="40" t="s">
        <v>1975</v>
      </c>
      <c r="E6427" s="41">
        <f>IF(ISNA(VLOOKUP(D6427,[1]finalsorted!$A:$H,$E$5,FALSE))=TRUE,"terminated",(VLOOKUP(D6427,[1]finalsorted!$A:$H,$E$5,FALSE)))</f>
        <v>4357556</v>
      </c>
    </row>
    <row r="6428" spans="1:5" hidden="1" outlineLevel="3" x14ac:dyDescent="0.25">
      <c r="A6428" s="39" t="s">
        <v>11048</v>
      </c>
      <c r="B6428" s="39" t="s">
        <v>1901</v>
      </c>
      <c r="C6428" s="40" t="s">
        <v>10944</v>
      </c>
      <c r="D6428" s="40" t="s">
        <v>1976</v>
      </c>
      <c r="E6428" s="41">
        <f>IF(ISNA(VLOOKUP(D6428,[1]finalsorted!$A:$H,$E$5,FALSE))=TRUE,"terminated",(VLOOKUP(D6428,[1]finalsorted!$A:$H,$E$5,FALSE)))</f>
        <v>3732627.3700000006</v>
      </c>
    </row>
    <row r="6429" spans="1:5" hidden="1" outlineLevel="3" x14ac:dyDescent="0.25">
      <c r="A6429" s="39" t="s">
        <v>11048</v>
      </c>
      <c r="B6429" s="39" t="s">
        <v>1901</v>
      </c>
      <c r="C6429" s="40" t="s">
        <v>10944</v>
      </c>
      <c r="D6429" s="40" t="s">
        <v>1977</v>
      </c>
      <c r="E6429" s="41">
        <f>IF(ISNA(VLOOKUP(D6429,[1]finalsorted!$A:$H,$E$5,FALSE))=TRUE,"terminated",(VLOOKUP(D6429,[1]finalsorted!$A:$H,$E$5,FALSE)))</f>
        <v>2573508.0699999998</v>
      </c>
    </row>
    <row r="6430" spans="1:5" hidden="1" outlineLevel="3" x14ac:dyDescent="0.25">
      <c r="A6430" s="39" t="s">
        <v>11048</v>
      </c>
      <c r="B6430" s="39" t="s">
        <v>1901</v>
      </c>
      <c r="C6430" s="40" t="s">
        <v>10944</v>
      </c>
      <c r="D6430" s="40" t="s">
        <v>1978</v>
      </c>
      <c r="E6430" s="41">
        <f>IF(ISNA(VLOOKUP(D6430,[1]finalsorted!$A:$H,$E$5,FALSE))=TRUE,"terminated",(VLOOKUP(D6430,[1]finalsorted!$A:$H,$E$5,FALSE)))</f>
        <v>2572994.86</v>
      </c>
    </row>
    <row r="6431" spans="1:5" hidden="1" outlineLevel="3" x14ac:dyDescent="0.25">
      <c r="A6431" s="39" t="s">
        <v>11048</v>
      </c>
      <c r="B6431" s="39" t="s">
        <v>1901</v>
      </c>
      <c r="C6431" s="40" t="s">
        <v>10944</v>
      </c>
      <c r="D6431" s="40" t="s">
        <v>1979</v>
      </c>
      <c r="E6431" s="41">
        <f>IF(ISNA(VLOOKUP(D6431,[1]finalsorted!$A:$H,$E$5,FALSE))=TRUE,"terminated",(VLOOKUP(D6431,[1]finalsorted!$A:$H,$E$5,FALSE)))</f>
        <v>3442899.54</v>
      </c>
    </row>
    <row r="6432" spans="1:5" hidden="1" outlineLevel="3" x14ac:dyDescent="0.25">
      <c r="A6432" s="39" t="s">
        <v>11048</v>
      </c>
      <c r="B6432" s="39" t="s">
        <v>1901</v>
      </c>
      <c r="C6432" s="40" t="s">
        <v>10944</v>
      </c>
      <c r="D6432" s="40" t="s">
        <v>1980</v>
      </c>
      <c r="E6432" s="41" t="str">
        <f>IF(ISNA(VLOOKUP(D6432,[1]finalsorted!$A:$H,$E$5,FALSE))=TRUE,"terminated",(VLOOKUP(D6432,[1]finalsorted!$A:$H,$E$5,FALSE)))</f>
        <v/>
      </c>
    </row>
    <row r="6433" spans="1:5" hidden="1" outlineLevel="3" x14ac:dyDescent="0.25">
      <c r="A6433" s="39" t="s">
        <v>11048</v>
      </c>
      <c r="B6433" s="39" t="s">
        <v>1901</v>
      </c>
      <c r="C6433" s="40" t="s">
        <v>10944</v>
      </c>
      <c r="D6433" s="40" t="s">
        <v>11077</v>
      </c>
      <c r="E6433" s="41">
        <f>IF(ISNA(VLOOKUP(D6433,[1]finalsorted!$A:$H,$E$5,FALSE))=TRUE,"terminated",(VLOOKUP(D6433,[1]finalsorted!$A:$H,$E$5,FALSE)))</f>
        <v>65496495.469999999</v>
      </c>
    </row>
    <row r="6434" spans="1:5" hidden="1" outlineLevel="2" x14ac:dyDescent="0.25">
      <c r="A6434" s="39"/>
      <c r="B6434" s="39" t="s">
        <v>1901</v>
      </c>
      <c r="C6434" s="40" t="s">
        <v>10944</v>
      </c>
      <c r="D6434" s="40" t="s">
        <v>11284</v>
      </c>
      <c r="E6434" s="41">
        <f>IF(ISNA(VLOOKUP(D6434,[1]finalsorted!$A:$H,$E$5,FALSE))=TRUE,"terminated",(VLOOKUP(D6434,[1]finalsorted!$A:$H,$E$5,FALSE)))</f>
        <v>238786930.43000004</v>
      </c>
    </row>
    <row r="6435" spans="1:5" hidden="1" outlineLevel="3" x14ac:dyDescent="0.25">
      <c r="A6435" s="39" t="s">
        <v>11048</v>
      </c>
      <c r="B6435" s="39" t="s">
        <v>2135</v>
      </c>
      <c r="C6435" s="40" t="s">
        <v>10947</v>
      </c>
      <c r="D6435" s="40" t="s">
        <v>2134</v>
      </c>
      <c r="E6435" s="41">
        <f>IF(ISNA(VLOOKUP(D6435,[1]finalsorted!$A:$H,$E$5,FALSE))=TRUE,"terminated",(VLOOKUP(D6435,[1]finalsorted!$A:$H,$E$5,FALSE)))</f>
        <v>5589145.0199999996</v>
      </c>
    </row>
    <row r="6436" spans="1:5" hidden="1" outlineLevel="3" x14ac:dyDescent="0.25">
      <c r="A6436" s="39" t="s">
        <v>11048</v>
      </c>
      <c r="B6436" s="39" t="s">
        <v>2135</v>
      </c>
      <c r="C6436" s="40" t="s">
        <v>10947</v>
      </c>
      <c r="D6436" s="40" t="s">
        <v>2136</v>
      </c>
      <c r="E6436" s="41">
        <f>IF(ISNA(VLOOKUP(D6436,[1]finalsorted!$A:$H,$E$5,FALSE))=TRUE,"terminated",(VLOOKUP(D6436,[1]finalsorted!$A:$H,$E$5,FALSE)))</f>
        <v>4341193.1300000008</v>
      </c>
    </row>
    <row r="6437" spans="1:5" hidden="1" outlineLevel="3" x14ac:dyDescent="0.25">
      <c r="A6437" s="39" t="s">
        <v>11048</v>
      </c>
      <c r="B6437" s="39" t="s">
        <v>2135</v>
      </c>
      <c r="C6437" s="40" t="s">
        <v>10947</v>
      </c>
      <c r="D6437" s="40" t="s">
        <v>2137</v>
      </c>
      <c r="E6437" s="41">
        <f>IF(ISNA(VLOOKUP(D6437,[1]finalsorted!$A:$H,$E$5,FALSE))=TRUE,"terminated",(VLOOKUP(D6437,[1]finalsorted!$A:$H,$E$5,FALSE)))</f>
        <v>2838372.9800000004</v>
      </c>
    </row>
    <row r="6438" spans="1:5" hidden="1" outlineLevel="3" x14ac:dyDescent="0.25">
      <c r="A6438" s="39" t="s">
        <v>11048</v>
      </c>
      <c r="B6438" s="39" t="s">
        <v>2135</v>
      </c>
      <c r="C6438" s="40" t="s">
        <v>10947</v>
      </c>
      <c r="D6438" s="40" t="s">
        <v>2138</v>
      </c>
      <c r="E6438" s="41">
        <f>IF(ISNA(VLOOKUP(D6438,[1]finalsorted!$A:$H,$E$5,FALSE))=TRUE,"terminated",(VLOOKUP(D6438,[1]finalsorted!$A:$H,$E$5,FALSE)))</f>
        <v>7780600.9399999995</v>
      </c>
    </row>
    <row r="6439" spans="1:5" hidden="1" outlineLevel="3" x14ac:dyDescent="0.25">
      <c r="A6439" s="39" t="s">
        <v>11048</v>
      </c>
      <c r="B6439" s="39" t="s">
        <v>2135</v>
      </c>
      <c r="C6439" s="40" t="s">
        <v>10947</v>
      </c>
      <c r="D6439" s="40" t="s">
        <v>2139</v>
      </c>
      <c r="E6439" s="41">
        <f>IF(ISNA(VLOOKUP(D6439,[1]finalsorted!$A:$H,$E$5,FALSE))=TRUE,"terminated",(VLOOKUP(D6439,[1]finalsorted!$A:$H,$E$5,FALSE)))</f>
        <v>8010532.9900000012</v>
      </c>
    </row>
    <row r="6440" spans="1:5" hidden="1" outlineLevel="3" x14ac:dyDescent="0.25">
      <c r="A6440" s="39" t="s">
        <v>11048</v>
      </c>
      <c r="B6440" s="39" t="s">
        <v>2135</v>
      </c>
      <c r="C6440" s="40" t="s">
        <v>10947</v>
      </c>
      <c r="D6440" s="40" t="s">
        <v>2140</v>
      </c>
      <c r="E6440" s="41" t="str">
        <f>IF(ISNA(VLOOKUP(D6440,[1]finalsorted!$A:$H,$E$5,FALSE))=TRUE,"terminated",(VLOOKUP(D6440,[1]finalsorted!$A:$H,$E$5,FALSE)))</f>
        <v/>
      </c>
    </row>
    <row r="6441" spans="1:5" hidden="1" outlineLevel="3" x14ac:dyDescent="0.25">
      <c r="A6441" s="39" t="s">
        <v>11048</v>
      </c>
      <c r="B6441" s="39" t="s">
        <v>2135</v>
      </c>
      <c r="C6441" s="40" t="s">
        <v>10947</v>
      </c>
      <c r="D6441" s="40" t="s">
        <v>2141</v>
      </c>
      <c r="E6441" s="41">
        <f>IF(ISNA(VLOOKUP(D6441,[1]finalsorted!$A:$H,$E$5,FALSE))=TRUE,"terminated",(VLOOKUP(D6441,[1]finalsorted!$A:$H,$E$5,FALSE)))</f>
        <v>746695.76</v>
      </c>
    </row>
    <row r="6442" spans="1:5" hidden="1" outlineLevel="3" x14ac:dyDescent="0.25">
      <c r="A6442" s="39" t="s">
        <v>11048</v>
      </c>
      <c r="B6442" s="39" t="s">
        <v>2135</v>
      </c>
      <c r="C6442" s="40" t="s">
        <v>10947</v>
      </c>
      <c r="D6442" s="40" t="s">
        <v>2142</v>
      </c>
      <c r="E6442" s="41">
        <f>IF(ISNA(VLOOKUP(D6442,[1]finalsorted!$A:$H,$E$5,FALSE))=TRUE,"terminated",(VLOOKUP(D6442,[1]finalsorted!$A:$H,$E$5,FALSE)))</f>
        <v>554323.31999999995</v>
      </c>
    </row>
    <row r="6443" spans="1:5" hidden="1" outlineLevel="3" x14ac:dyDescent="0.25">
      <c r="A6443" s="39" t="s">
        <v>11048</v>
      </c>
      <c r="B6443" s="39" t="s">
        <v>2135</v>
      </c>
      <c r="C6443" s="40" t="s">
        <v>10947</v>
      </c>
      <c r="D6443" s="40" t="s">
        <v>2143</v>
      </c>
      <c r="E6443" s="41" t="str">
        <f>IF(ISNA(VLOOKUP(D6443,[1]finalsorted!$A:$H,$E$5,FALSE))=TRUE,"terminated",(VLOOKUP(D6443,[1]finalsorted!$A:$H,$E$5,FALSE)))</f>
        <v/>
      </c>
    </row>
    <row r="6444" spans="1:5" hidden="1" outlineLevel="3" x14ac:dyDescent="0.25">
      <c r="A6444" s="39" t="s">
        <v>11048</v>
      </c>
      <c r="B6444" s="39" t="s">
        <v>2135</v>
      </c>
      <c r="C6444" s="40" t="s">
        <v>10947</v>
      </c>
      <c r="D6444" s="40" t="s">
        <v>2144</v>
      </c>
      <c r="E6444" s="41">
        <f>IF(ISNA(VLOOKUP(D6444,[1]finalsorted!$A:$H,$E$5,FALSE))=TRUE,"terminated",(VLOOKUP(D6444,[1]finalsorted!$A:$H,$E$5,FALSE)))</f>
        <v>4420161.58</v>
      </c>
    </row>
    <row r="6445" spans="1:5" hidden="1" outlineLevel="3" x14ac:dyDescent="0.25">
      <c r="A6445" s="39" t="s">
        <v>11048</v>
      </c>
      <c r="B6445" s="39" t="s">
        <v>2135</v>
      </c>
      <c r="C6445" s="40" t="s">
        <v>10947</v>
      </c>
      <c r="D6445" s="40" t="s">
        <v>2145</v>
      </c>
      <c r="E6445" s="41">
        <f>IF(ISNA(VLOOKUP(D6445,[1]finalsorted!$A:$H,$E$5,FALSE))=TRUE,"terminated",(VLOOKUP(D6445,[1]finalsorted!$A:$H,$E$5,FALSE)))</f>
        <v>2267900.1499999994</v>
      </c>
    </row>
    <row r="6446" spans="1:5" hidden="1" outlineLevel="3" x14ac:dyDescent="0.25">
      <c r="A6446" s="39" t="s">
        <v>11048</v>
      </c>
      <c r="B6446" s="39" t="s">
        <v>2135</v>
      </c>
      <c r="C6446" s="40" t="s">
        <v>10947</v>
      </c>
      <c r="D6446" s="40" t="s">
        <v>2146</v>
      </c>
      <c r="E6446" s="41">
        <f>IF(ISNA(VLOOKUP(D6446,[1]finalsorted!$A:$H,$E$5,FALSE))=TRUE,"terminated",(VLOOKUP(D6446,[1]finalsorted!$A:$H,$E$5,FALSE)))</f>
        <v>2836533.51</v>
      </c>
    </row>
    <row r="6447" spans="1:5" hidden="1" outlineLevel="3" x14ac:dyDescent="0.25">
      <c r="A6447" s="39" t="s">
        <v>11048</v>
      </c>
      <c r="B6447" s="39" t="s">
        <v>2135</v>
      </c>
      <c r="C6447" s="40" t="s">
        <v>10947</v>
      </c>
      <c r="D6447" s="40" t="s">
        <v>2147</v>
      </c>
      <c r="E6447" s="41">
        <f>IF(ISNA(VLOOKUP(D6447,[1]finalsorted!$A:$H,$E$5,FALSE))=TRUE,"terminated",(VLOOKUP(D6447,[1]finalsorted!$A:$H,$E$5,FALSE)))</f>
        <v>7061497.1100000013</v>
      </c>
    </row>
    <row r="6448" spans="1:5" hidden="1" outlineLevel="3" x14ac:dyDescent="0.25">
      <c r="A6448" s="39" t="s">
        <v>11048</v>
      </c>
      <c r="B6448" s="39" t="s">
        <v>2135</v>
      </c>
      <c r="C6448" s="40" t="s">
        <v>10947</v>
      </c>
      <c r="D6448" s="40" t="s">
        <v>2148</v>
      </c>
      <c r="E6448" s="41" t="str">
        <f>IF(ISNA(VLOOKUP(D6448,[1]finalsorted!$A:$H,$E$5,FALSE))=TRUE,"terminated",(VLOOKUP(D6448,[1]finalsorted!$A:$H,$E$5,FALSE)))</f>
        <v/>
      </c>
    </row>
    <row r="6449" spans="1:5" hidden="1" outlineLevel="3" x14ac:dyDescent="0.25">
      <c r="A6449" s="39" t="s">
        <v>11048</v>
      </c>
      <c r="B6449" s="39" t="s">
        <v>2135</v>
      </c>
      <c r="C6449" s="40" t="s">
        <v>10947</v>
      </c>
      <c r="D6449" s="40" t="s">
        <v>2149</v>
      </c>
      <c r="E6449" s="41">
        <f>IF(ISNA(VLOOKUP(D6449,[1]finalsorted!$A:$H,$E$5,FALSE))=TRUE,"terminated",(VLOOKUP(D6449,[1]finalsorted!$A:$H,$E$5,FALSE)))</f>
        <v>5176464.82</v>
      </c>
    </row>
    <row r="6450" spans="1:5" hidden="1" outlineLevel="3" x14ac:dyDescent="0.25">
      <c r="A6450" s="39" t="s">
        <v>11048</v>
      </c>
      <c r="B6450" s="39" t="s">
        <v>2135</v>
      </c>
      <c r="C6450" s="40" t="s">
        <v>10947</v>
      </c>
      <c r="D6450" s="40" t="s">
        <v>2150</v>
      </c>
      <c r="E6450" s="41">
        <f>IF(ISNA(VLOOKUP(D6450,[1]finalsorted!$A:$H,$E$5,FALSE))=TRUE,"terminated",(VLOOKUP(D6450,[1]finalsorted!$A:$H,$E$5,FALSE)))</f>
        <v>918771.06</v>
      </c>
    </row>
    <row r="6451" spans="1:5" hidden="1" outlineLevel="3" x14ac:dyDescent="0.25">
      <c r="A6451" s="39" t="s">
        <v>11048</v>
      </c>
      <c r="B6451" s="39" t="s">
        <v>2135</v>
      </c>
      <c r="C6451" s="40" t="s">
        <v>10947</v>
      </c>
      <c r="D6451" s="40" t="s">
        <v>2151</v>
      </c>
      <c r="E6451" s="41">
        <f>IF(ISNA(VLOOKUP(D6451,[1]finalsorted!$A:$H,$E$5,FALSE))=TRUE,"terminated",(VLOOKUP(D6451,[1]finalsorted!$A:$H,$E$5,FALSE)))</f>
        <v>2401708.9</v>
      </c>
    </row>
    <row r="6452" spans="1:5" hidden="1" outlineLevel="3" x14ac:dyDescent="0.25">
      <c r="A6452" s="39" t="s">
        <v>11048</v>
      </c>
      <c r="B6452" s="39" t="s">
        <v>2135</v>
      </c>
      <c r="C6452" s="40" t="s">
        <v>10947</v>
      </c>
      <c r="D6452" s="40" t="s">
        <v>2152</v>
      </c>
      <c r="E6452" s="41">
        <f>IF(ISNA(VLOOKUP(D6452,[1]finalsorted!$A:$H,$E$5,FALSE))=TRUE,"terminated",(VLOOKUP(D6452,[1]finalsorted!$A:$H,$E$5,FALSE)))</f>
        <v>3206245.6900000004</v>
      </c>
    </row>
    <row r="6453" spans="1:5" hidden="1" outlineLevel="3" x14ac:dyDescent="0.25">
      <c r="A6453" s="39" t="s">
        <v>11048</v>
      </c>
      <c r="B6453" s="39" t="s">
        <v>2135</v>
      </c>
      <c r="C6453" s="40" t="s">
        <v>10947</v>
      </c>
      <c r="D6453" s="40" t="s">
        <v>2153</v>
      </c>
      <c r="E6453" s="41" t="str">
        <f>IF(ISNA(VLOOKUP(D6453,[1]finalsorted!$A:$H,$E$5,FALSE))=TRUE,"terminated",(VLOOKUP(D6453,[1]finalsorted!$A:$H,$E$5,FALSE)))</f>
        <v/>
      </c>
    </row>
    <row r="6454" spans="1:5" hidden="1" outlineLevel="3" x14ac:dyDescent="0.25">
      <c r="A6454" s="39" t="s">
        <v>11048</v>
      </c>
      <c r="B6454" s="39" t="s">
        <v>2135</v>
      </c>
      <c r="C6454" s="40" t="s">
        <v>10947</v>
      </c>
      <c r="D6454" s="40" t="s">
        <v>2154</v>
      </c>
      <c r="E6454" s="41">
        <f>IF(ISNA(VLOOKUP(D6454,[1]finalsorted!$A:$H,$E$5,FALSE))=TRUE,"terminated",(VLOOKUP(D6454,[1]finalsorted!$A:$H,$E$5,FALSE)))</f>
        <v>4347984.8000000007</v>
      </c>
    </row>
    <row r="6455" spans="1:5" hidden="1" outlineLevel="3" x14ac:dyDescent="0.25">
      <c r="A6455" s="39" t="s">
        <v>11048</v>
      </c>
      <c r="B6455" s="39" t="s">
        <v>2135</v>
      </c>
      <c r="C6455" s="40" t="s">
        <v>10947</v>
      </c>
      <c r="D6455" s="40" t="s">
        <v>2155</v>
      </c>
      <c r="E6455" s="41">
        <f>IF(ISNA(VLOOKUP(D6455,[1]finalsorted!$A:$H,$E$5,FALSE))=TRUE,"terminated",(VLOOKUP(D6455,[1]finalsorted!$A:$H,$E$5,FALSE)))</f>
        <v>3118187.8400000003</v>
      </c>
    </row>
    <row r="6456" spans="1:5" hidden="1" outlineLevel="3" x14ac:dyDescent="0.25">
      <c r="A6456" s="39" t="s">
        <v>11048</v>
      </c>
      <c r="B6456" s="39" t="s">
        <v>2135</v>
      </c>
      <c r="C6456" s="40" t="s">
        <v>10947</v>
      </c>
      <c r="D6456" s="40" t="s">
        <v>2156</v>
      </c>
      <c r="E6456" s="41">
        <f>IF(ISNA(VLOOKUP(D6456,[1]finalsorted!$A:$H,$E$5,FALSE))=TRUE,"terminated",(VLOOKUP(D6456,[1]finalsorted!$A:$H,$E$5,FALSE)))</f>
        <v>3002632.4</v>
      </c>
    </row>
    <row r="6457" spans="1:5" hidden="1" outlineLevel="3" x14ac:dyDescent="0.25">
      <c r="A6457" s="39" t="s">
        <v>11048</v>
      </c>
      <c r="B6457" s="39" t="s">
        <v>2135</v>
      </c>
      <c r="C6457" s="40" t="s">
        <v>10947</v>
      </c>
      <c r="D6457" s="40" t="s">
        <v>2157</v>
      </c>
      <c r="E6457" s="41">
        <f>IF(ISNA(VLOOKUP(D6457,[1]finalsorted!$A:$H,$E$5,FALSE))=TRUE,"terminated",(VLOOKUP(D6457,[1]finalsorted!$A:$H,$E$5,FALSE)))</f>
        <v>2750780.36</v>
      </c>
    </row>
    <row r="6458" spans="1:5" hidden="1" outlineLevel="3" x14ac:dyDescent="0.25">
      <c r="A6458" s="39" t="s">
        <v>11048</v>
      </c>
      <c r="B6458" s="39" t="s">
        <v>2135</v>
      </c>
      <c r="C6458" s="40" t="s">
        <v>10947</v>
      </c>
      <c r="D6458" s="40" t="s">
        <v>2158</v>
      </c>
      <c r="E6458" s="41">
        <f>IF(ISNA(VLOOKUP(D6458,[1]finalsorted!$A:$H,$E$5,FALSE))=TRUE,"terminated",(VLOOKUP(D6458,[1]finalsorted!$A:$H,$E$5,FALSE)))</f>
        <v>3582027.7100000004</v>
      </c>
    </row>
    <row r="6459" spans="1:5" hidden="1" outlineLevel="3" x14ac:dyDescent="0.25">
      <c r="A6459" s="39" t="s">
        <v>11048</v>
      </c>
      <c r="B6459" s="39" t="s">
        <v>2135</v>
      </c>
      <c r="C6459" s="40" t="s">
        <v>10947</v>
      </c>
      <c r="D6459" s="40" t="s">
        <v>2159</v>
      </c>
      <c r="E6459" s="41" t="str">
        <f>IF(ISNA(VLOOKUP(D6459,[1]finalsorted!$A:$H,$E$5,FALSE))=TRUE,"terminated",(VLOOKUP(D6459,[1]finalsorted!$A:$H,$E$5,FALSE)))</f>
        <v/>
      </c>
    </row>
    <row r="6460" spans="1:5" hidden="1" outlineLevel="3" x14ac:dyDescent="0.25">
      <c r="A6460" s="39" t="s">
        <v>11048</v>
      </c>
      <c r="B6460" s="39" t="s">
        <v>2135</v>
      </c>
      <c r="C6460" s="40" t="s">
        <v>10947</v>
      </c>
      <c r="D6460" s="40" t="s">
        <v>2160</v>
      </c>
      <c r="E6460" s="41" t="str">
        <f>IF(ISNA(VLOOKUP(D6460,[1]finalsorted!$A:$H,$E$5,FALSE))=TRUE,"terminated",(VLOOKUP(D6460,[1]finalsorted!$A:$H,$E$5,FALSE)))</f>
        <v/>
      </c>
    </row>
    <row r="6461" spans="1:5" hidden="1" outlineLevel="3" x14ac:dyDescent="0.25">
      <c r="A6461" s="39" t="s">
        <v>11048</v>
      </c>
      <c r="B6461" s="39" t="s">
        <v>2135</v>
      </c>
      <c r="C6461" s="40" t="s">
        <v>10947</v>
      </c>
      <c r="D6461" s="40" t="s">
        <v>2161</v>
      </c>
      <c r="E6461" s="41">
        <f>IF(ISNA(VLOOKUP(D6461,[1]finalsorted!$A:$H,$E$5,FALSE))=TRUE,"terminated",(VLOOKUP(D6461,[1]finalsorted!$A:$H,$E$5,FALSE)))</f>
        <v>3120058.2799999993</v>
      </c>
    </row>
    <row r="6462" spans="1:5" hidden="1" outlineLevel="3" x14ac:dyDescent="0.25">
      <c r="A6462" s="39" t="s">
        <v>11048</v>
      </c>
      <c r="B6462" s="39" t="s">
        <v>2135</v>
      </c>
      <c r="C6462" s="40" t="s">
        <v>10947</v>
      </c>
      <c r="D6462" s="40" t="s">
        <v>2162</v>
      </c>
      <c r="E6462" s="41">
        <f>IF(ISNA(VLOOKUP(D6462,[1]finalsorted!$A:$H,$E$5,FALSE))=TRUE,"terminated",(VLOOKUP(D6462,[1]finalsorted!$A:$H,$E$5,FALSE)))</f>
        <v>1998065.7899999998</v>
      </c>
    </row>
    <row r="6463" spans="1:5" hidden="1" outlineLevel="3" x14ac:dyDescent="0.25">
      <c r="A6463" s="39" t="s">
        <v>11048</v>
      </c>
      <c r="B6463" s="39" t="s">
        <v>2135</v>
      </c>
      <c r="C6463" s="40" t="s">
        <v>10947</v>
      </c>
      <c r="D6463" s="40" t="s">
        <v>2163</v>
      </c>
      <c r="E6463" s="41">
        <f>IF(ISNA(VLOOKUP(D6463,[1]finalsorted!$A:$H,$E$5,FALSE))=TRUE,"terminated",(VLOOKUP(D6463,[1]finalsorted!$A:$H,$E$5,FALSE)))</f>
        <v>1159751.42</v>
      </c>
    </row>
    <row r="6464" spans="1:5" hidden="1" outlineLevel="3" x14ac:dyDescent="0.25">
      <c r="A6464" s="39" t="s">
        <v>11048</v>
      </c>
      <c r="B6464" s="39" t="s">
        <v>2135</v>
      </c>
      <c r="C6464" s="40" t="s">
        <v>10947</v>
      </c>
      <c r="D6464" s="40" t="s">
        <v>2164</v>
      </c>
      <c r="E6464" s="41">
        <f>IF(ISNA(VLOOKUP(D6464,[1]finalsorted!$A:$H,$E$5,FALSE))=TRUE,"terminated",(VLOOKUP(D6464,[1]finalsorted!$A:$H,$E$5,FALSE)))</f>
        <v>2988117.9799999995</v>
      </c>
    </row>
    <row r="6465" spans="1:5" hidden="1" outlineLevel="3" x14ac:dyDescent="0.25">
      <c r="A6465" s="39" t="s">
        <v>11048</v>
      </c>
      <c r="B6465" s="39" t="s">
        <v>2135</v>
      </c>
      <c r="C6465" s="40" t="s">
        <v>10947</v>
      </c>
      <c r="D6465" s="40" t="s">
        <v>2165</v>
      </c>
      <c r="E6465" s="41">
        <f>IF(ISNA(VLOOKUP(D6465,[1]finalsorted!$A:$H,$E$5,FALSE))=TRUE,"terminated",(VLOOKUP(D6465,[1]finalsorted!$A:$H,$E$5,FALSE)))</f>
        <v>3430071.1799999997</v>
      </c>
    </row>
    <row r="6466" spans="1:5" hidden="1" outlineLevel="3" x14ac:dyDescent="0.25">
      <c r="A6466" s="39" t="s">
        <v>11048</v>
      </c>
      <c r="B6466" s="39" t="s">
        <v>2135</v>
      </c>
      <c r="C6466" s="40" t="s">
        <v>10947</v>
      </c>
      <c r="D6466" s="40" t="s">
        <v>2166</v>
      </c>
      <c r="E6466" s="41">
        <f>IF(ISNA(VLOOKUP(D6466,[1]finalsorted!$A:$H,$E$5,FALSE))=TRUE,"terminated",(VLOOKUP(D6466,[1]finalsorted!$A:$H,$E$5,FALSE)))</f>
        <v>1533997.2199999995</v>
      </c>
    </row>
    <row r="6467" spans="1:5" hidden="1" outlineLevel="3" x14ac:dyDescent="0.25">
      <c r="A6467" s="39" t="s">
        <v>11048</v>
      </c>
      <c r="B6467" s="39" t="s">
        <v>2135</v>
      </c>
      <c r="C6467" s="40" t="s">
        <v>10947</v>
      </c>
      <c r="D6467" s="40" t="s">
        <v>2167</v>
      </c>
      <c r="E6467" s="41">
        <f>IF(ISNA(VLOOKUP(D6467,[1]finalsorted!$A:$H,$E$5,FALSE))=TRUE,"terminated",(VLOOKUP(D6467,[1]finalsorted!$A:$H,$E$5,FALSE)))</f>
        <v>3302330.09</v>
      </c>
    </row>
    <row r="6468" spans="1:5" hidden="1" outlineLevel="3" x14ac:dyDescent="0.25">
      <c r="A6468" s="39" t="s">
        <v>11048</v>
      </c>
      <c r="B6468" s="39" t="s">
        <v>2135</v>
      </c>
      <c r="C6468" s="40" t="s">
        <v>10947</v>
      </c>
      <c r="D6468" s="40" t="s">
        <v>2168</v>
      </c>
      <c r="E6468" s="41" t="str">
        <f>IF(ISNA(VLOOKUP(D6468,[1]finalsorted!$A:$H,$E$5,FALSE))=TRUE,"terminated",(VLOOKUP(D6468,[1]finalsorted!$A:$H,$E$5,FALSE)))</f>
        <v/>
      </c>
    </row>
    <row r="6469" spans="1:5" hidden="1" outlineLevel="3" x14ac:dyDescent="0.25">
      <c r="A6469" s="39" t="s">
        <v>11048</v>
      </c>
      <c r="B6469" s="39" t="s">
        <v>2135</v>
      </c>
      <c r="C6469" s="40" t="s">
        <v>10947</v>
      </c>
      <c r="D6469" s="40" t="s">
        <v>2169</v>
      </c>
      <c r="E6469" s="41">
        <f>IF(ISNA(VLOOKUP(D6469,[1]finalsorted!$A:$H,$E$5,FALSE))=TRUE,"terminated",(VLOOKUP(D6469,[1]finalsorted!$A:$H,$E$5,FALSE)))</f>
        <v>2857968.83</v>
      </c>
    </row>
    <row r="6470" spans="1:5" hidden="1" outlineLevel="3" x14ac:dyDescent="0.25">
      <c r="A6470" s="39" t="s">
        <v>11048</v>
      </c>
      <c r="B6470" s="39" t="s">
        <v>2135</v>
      </c>
      <c r="C6470" s="40" t="s">
        <v>10947</v>
      </c>
      <c r="D6470" s="40" t="s">
        <v>2170</v>
      </c>
      <c r="E6470" s="41">
        <f>IF(ISNA(VLOOKUP(D6470,[1]finalsorted!$A:$H,$E$5,FALSE))=TRUE,"terminated",(VLOOKUP(D6470,[1]finalsorted!$A:$H,$E$5,FALSE)))</f>
        <v>11190359.839999994</v>
      </c>
    </row>
    <row r="6471" spans="1:5" hidden="1" outlineLevel="3" x14ac:dyDescent="0.25">
      <c r="A6471" s="39" t="s">
        <v>11048</v>
      </c>
      <c r="B6471" s="39" t="s">
        <v>2135</v>
      </c>
      <c r="C6471" s="40" t="s">
        <v>10947</v>
      </c>
      <c r="D6471" s="40" t="s">
        <v>2171</v>
      </c>
      <c r="E6471" s="41">
        <f>IF(ISNA(VLOOKUP(D6471,[1]finalsorted!$A:$H,$E$5,FALSE))=TRUE,"terminated",(VLOOKUP(D6471,[1]finalsorted!$A:$H,$E$5,FALSE)))</f>
        <v>6668209.0799999991</v>
      </c>
    </row>
    <row r="6472" spans="1:5" hidden="1" outlineLevel="3" x14ac:dyDescent="0.25">
      <c r="A6472" s="39" t="s">
        <v>11048</v>
      </c>
      <c r="B6472" s="39" t="s">
        <v>2135</v>
      </c>
      <c r="C6472" s="40" t="s">
        <v>10947</v>
      </c>
      <c r="D6472" s="40" t="s">
        <v>2172</v>
      </c>
      <c r="E6472" s="41" t="str">
        <f>IF(ISNA(VLOOKUP(D6472,[1]finalsorted!$A:$H,$E$5,FALSE))=TRUE,"terminated",(VLOOKUP(D6472,[1]finalsorted!$A:$H,$E$5,FALSE)))</f>
        <v/>
      </c>
    </row>
    <row r="6473" spans="1:5" hidden="1" outlineLevel="3" x14ac:dyDescent="0.25">
      <c r="A6473" s="39" t="s">
        <v>11048</v>
      </c>
      <c r="B6473" s="39" t="s">
        <v>2135</v>
      </c>
      <c r="C6473" s="40" t="s">
        <v>10947</v>
      </c>
      <c r="D6473" s="40" t="s">
        <v>2173</v>
      </c>
      <c r="E6473" s="41">
        <f>IF(ISNA(VLOOKUP(D6473,[1]finalsorted!$A:$H,$E$5,FALSE))=TRUE,"terminated",(VLOOKUP(D6473,[1]finalsorted!$A:$H,$E$5,FALSE)))</f>
        <v>2653943.7000000002</v>
      </c>
    </row>
    <row r="6474" spans="1:5" hidden="1" outlineLevel="3" x14ac:dyDescent="0.25">
      <c r="A6474" s="39" t="s">
        <v>11048</v>
      </c>
      <c r="B6474" s="39" t="s">
        <v>2135</v>
      </c>
      <c r="C6474" s="40" t="s">
        <v>10947</v>
      </c>
      <c r="D6474" s="40" t="s">
        <v>2174</v>
      </c>
      <c r="E6474" s="41" t="str">
        <f>IF(ISNA(VLOOKUP(D6474,[1]finalsorted!$A:$H,$E$5,FALSE))=TRUE,"terminated",(VLOOKUP(D6474,[1]finalsorted!$A:$H,$E$5,FALSE)))</f>
        <v/>
      </c>
    </row>
    <row r="6475" spans="1:5" hidden="1" outlineLevel="3" x14ac:dyDescent="0.25">
      <c r="A6475" s="39" t="s">
        <v>11048</v>
      </c>
      <c r="B6475" s="39" t="s">
        <v>2135</v>
      </c>
      <c r="C6475" s="40" t="s">
        <v>10947</v>
      </c>
      <c r="D6475" s="40" t="s">
        <v>2175</v>
      </c>
      <c r="E6475" s="41" t="str">
        <f>IF(ISNA(VLOOKUP(D6475,[1]finalsorted!$A:$H,$E$5,FALSE))=TRUE,"terminated",(VLOOKUP(D6475,[1]finalsorted!$A:$H,$E$5,FALSE)))</f>
        <v/>
      </c>
    </row>
    <row r="6476" spans="1:5" hidden="1" outlineLevel="3" x14ac:dyDescent="0.25">
      <c r="A6476" s="39" t="s">
        <v>11048</v>
      </c>
      <c r="B6476" s="39" t="s">
        <v>2135</v>
      </c>
      <c r="C6476" s="40" t="s">
        <v>10947</v>
      </c>
      <c r="D6476" s="40" t="s">
        <v>2176</v>
      </c>
      <c r="E6476" s="41">
        <f>IF(ISNA(VLOOKUP(D6476,[1]finalsorted!$A:$H,$E$5,FALSE))=TRUE,"terminated",(VLOOKUP(D6476,[1]finalsorted!$A:$H,$E$5,FALSE)))</f>
        <v>1015809.33</v>
      </c>
    </row>
    <row r="6477" spans="1:5" hidden="1" outlineLevel="3" x14ac:dyDescent="0.25">
      <c r="A6477" s="39" t="s">
        <v>11048</v>
      </c>
      <c r="B6477" s="39" t="s">
        <v>2135</v>
      </c>
      <c r="C6477" s="40" t="s">
        <v>10947</v>
      </c>
      <c r="D6477" s="40" t="s">
        <v>2177</v>
      </c>
      <c r="E6477" s="41">
        <f>IF(ISNA(VLOOKUP(D6477,[1]finalsorted!$A:$H,$E$5,FALSE))=TRUE,"terminated",(VLOOKUP(D6477,[1]finalsorted!$A:$H,$E$5,FALSE)))</f>
        <v>4925871.68</v>
      </c>
    </row>
    <row r="6478" spans="1:5" hidden="1" outlineLevel="3" x14ac:dyDescent="0.25">
      <c r="A6478" s="39" t="s">
        <v>11048</v>
      </c>
      <c r="B6478" s="39" t="s">
        <v>2135</v>
      </c>
      <c r="C6478" s="40" t="s">
        <v>10947</v>
      </c>
      <c r="D6478" s="40" t="s">
        <v>2178</v>
      </c>
      <c r="E6478" s="41">
        <f>IF(ISNA(VLOOKUP(D6478,[1]finalsorted!$A:$H,$E$5,FALSE))=TRUE,"terminated",(VLOOKUP(D6478,[1]finalsorted!$A:$H,$E$5,FALSE)))</f>
        <v>4891824.28</v>
      </c>
    </row>
    <row r="6479" spans="1:5" hidden="1" outlineLevel="3" x14ac:dyDescent="0.25">
      <c r="A6479" s="39" t="s">
        <v>11048</v>
      </c>
      <c r="B6479" s="39" t="s">
        <v>2135</v>
      </c>
      <c r="C6479" s="40" t="s">
        <v>10947</v>
      </c>
      <c r="D6479" s="40" t="s">
        <v>2179</v>
      </c>
      <c r="E6479" s="41">
        <f>IF(ISNA(VLOOKUP(D6479,[1]finalsorted!$A:$H,$E$5,FALSE))=TRUE,"terminated",(VLOOKUP(D6479,[1]finalsorted!$A:$H,$E$5,FALSE)))</f>
        <v>3215466.58</v>
      </c>
    </row>
    <row r="6480" spans="1:5" hidden="1" outlineLevel="3" x14ac:dyDescent="0.25">
      <c r="A6480" s="39" t="s">
        <v>11048</v>
      </c>
      <c r="B6480" s="39" t="s">
        <v>2135</v>
      </c>
      <c r="C6480" s="40" t="s">
        <v>10947</v>
      </c>
      <c r="D6480" s="40" t="s">
        <v>2180</v>
      </c>
      <c r="E6480" s="41">
        <f>IF(ISNA(VLOOKUP(D6480,[1]finalsorted!$A:$H,$E$5,FALSE))=TRUE,"terminated",(VLOOKUP(D6480,[1]finalsorted!$A:$H,$E$5,FALSE)))</f>
        <v>6787660.9899999984</v>
      </c>
    </row>
    <row r="6481" spans="1:5" hidden="1" outlineLevel="3" x14ac:dyDescent="0.25">
      <c r="A6481" s="39" t="s">
        <v>11048</v>
      </c>
      <c r="B6481" s="39" t="s">
        <v>2135</v>
      </c>
      <c r="C6481" s="40" t="s">
        <v>10947</v>
      </c>
      <c r="D6481" s="40" t="s">
        <v>2181</v>
      </c>
      <c r="E6481" s="41" t="str">
        <f>IF(ISNA(VLOOKUP(D6481,[1]finalsorted!$A:$H,$E$5,FALSE))=TRUE,"terminated",(VLOOKUP(D6481,[1]finalsorted!$A:$H,$E$5,FALSE)))</f>
        <v/>
      </c>
    </row>
    <row r="6482" spans="1:5" hidden="1" outlineLevel="3" x14ac:dyDescent="0.25">
      <c r="A6482" s="39" t="s">
        <v>11048</v>
      </c>
      <c r="B6482" s="39" t="s">
        <v>2135</v>
      </c>
      <c r="C6482" s="40" t="s">
        <v>10947</v>
      </c>
      <c r="D6482" s="40" t="s">
        <v>2182</v>
      </c>
      <c r="E6482" s="41">
        <f>IF(ISNA(VLOOKUP(D6482,[1]finalsorted!$A:$H,$E$5,FALSE))=TRUE,"terminated",(VLOOKUP(D6482,[1]finalsorted!$A:$H,$E$5,FALSE)))</f>
        <v>1659287.6300000004</v>
      </c>
    </row>
    <row r="6483" spans="1:5" hidden="1" outlineLevel="3" x14ac:dyDescent="0.25">
      <c r="A6483" s="39" t="s">
        <v>11048</v>
      </c>
      <c r="B6483" s="39" t="s">
        <v>2135</v>
      </c>
      <c r="C6483" s="40" t="s">
        <v>10947</v>
      </c>
      <c r="D6483" s="40" t="s">
        <v>2183</v>
      </c>
      <c r="E6483" s="41" t="str">
        <f>IF(ISNA(VLOOKUP(D6483,[1]finalsorted!$A:$H,$E$5,FALSE))=TRUE,"terminated",(VLOOKUP(D6483,[1]finalsorted!$A:$H,$E$5,FALSE)))</f>
        <v/>
      </c>
    </row>
    <row r="6484" spans="1:5" hidden="1" outlineLevel="3" x14ac:dyDescent="0.25">
      <c r="A6484" s="39" t="s">
        <v>11048</v>
      </c>
      <c r="B6484" s="39" t="s">
        <v>2135</v>
      </c>
      <c r="C6484" s="40" t="s">
        <v>10947</v>
      </c>
      <c r="D6484" s="40" t="s">
        <v>2184</v>
      </c>
      <c r="E6484" s="41">
        <f>IF(ISNA(VLOOKUP(D6484,[1]finalsorted!$A:$H,$E$5,FALSE))=TRUE,"terminated",(VLOOKUP(D6484,[1]finalsorted!$A:$H,$E$5,FALSE)))</f>
        <v>2935092.3999999994</v>
      </c>
    </row>
    <row r="6485" spans="1:5" hidden="1" outlineLevel="3" x14ac:dyDescent="0.25">
      <c r="A6485" s="39" t="s">
        <v>11048</v>
      </c>
      <c r="B6485" s="39" t="s">
        <v>2135</v>
      </c>
      <c r="C6485" s="40" t="s">
        <v>10947</v>
      </c>
      <c r="D6485" s="40" t="s">
        <v>2185</v>
      </c>
      <c r="E6485" s="41">
        <f>IF(ISNA(VLOOKUP(D6485,[1]finalsorted!$A:$H,$E$5,FALSE))=TRUE,"terminated",(VLOOKUP(D6485,[1]finalsorted!$A:$H,$E$5,FALSE)))</f>
        <v>1663752.2299999997</v>
      </c>
    </row>
    <row r="6486" spans="1:5" hidden="1" outlineLevel="3" x14ac:dyDescent="0.25">
      <c r="A6486" s="39" t="s">
        <v>11048</v>
      </c>
      <c r="B6486" s="39" t="s">
        <v>2135</v>
      </c>
      <c r="C6486" s="40" t="s">
        <v>10947</v>
      </c>
      <c r="D6486" s="40" t="s">
        <v>2186</v>
      </c>
      <c r="E6486" s="41">
        <f>IF(ISNA(VLOOKUP(D6486,[1]finalsorted!$A:$H,$E$5,FALSE))=TRUE,"terminated",(VLOOKUP(D6486,[1]finalsorted!$A:$H,$E$5,FALSE)))</f>
        <v>3226647.97</v>
      </c>
    </row>
    <row r="6487" spans="1:5" hidden="1" outlineLevel="3" x14ac:dyDescent="0.25">
      <c r="A6487" s="39" t="s">
        <v>11048</v>
      </c>
      <c r="B6487" s="39" t="s">
        <v>2135</v>
      </c>
      <c r="C6487" s="40" t="s">
        <v>10947</v>
      </c>
      <c r="D6487" s="40" t="s">
        <v>2187</v>
      </c>
      <c r="E6487" s="41" t="str">
        <f>IF(ISNA(VLOOKUP(D6487,[1]finalsorted!$A:$H,$E$5,FALSE))=TRUE,"terminated",(VLOOKUP(D6487,[1]finalsorted!$A:$H,$E$5,FALSE)))</f>
        <v/>
      </c>
    </row>
    <row r="6488" spans="1:5" hidden="1" outlineLevel="3" x14ac:dyDescent="0.25">
      <c r="A6488" s="39" t="s">
        <v>11048</v>
      </c>
      <c r="B6488" s="39" t="s">
        <v>2135</v>
      </c>
      <c r="C6488" s="40" t="s">
        <v>10947</v>
      </c>
      <c r="D6488" s="40" t="s">
        <v>2188</v>
      </c>
      <c r="E6488" s="41">
        <f>IF(ISNA(VLOOKUP(D6488,[1]finalsorted!$A:$H,$E$5,FALSE))=TRUE,"terminated",(VLOOKUP(D6488,[1]finalsorted!$A:$H,$E$5,FALSE)))</f>
        <v>5209781.370000001</v>
      </c>
    </row>
    <row r="6489" spans="1:5" hidden="1" outlineLevel="3" x14ac:dyDescent="0.25">
      <c r="A6489" s="39" t="s">
        <v>11048</v>
      </c>
      <c r="B6489" s="39" t="s">
        <v>2135</v>
      </c>
      <c r="C6489" s="40" t="s">
        <v>10947</v>
      </c>
      <c r="D6489" s="40" t="s">
        <v>2189</v>
      </c>
      <c r="E6489" s="41">
        <f>IF(ISNA(VLOOKUP(D6489,[1]finalsorted!$A:$H,$E$5,FALSE))=TRUE,"terminated",(VLOOKUP(D6489,[1]finalsorted!$A:$H,$E$5,FALSE)))</f>
        <v>3606962.4899999998</v>
      </c>
    </row>
    <row r="6490" spans="1:5" hidden="1" outlineLevel="3" x14ac:dyDescent="0.25">
      <c r="A6490" s="39" t="s">
        <v>11048</v>
      </c>
      <c r="B6490" s="39" t="s">
        <v>2135</v>
      </c>
      <c r="C6490" s="40" t="s">
        <v>10947</v>
      </c>
      <c r="D6490" s="40" t="s">
        <v>2190</v>
      </c>
      <c r="E6490" s="41">
        <f>IF(ISNA(VLOOKUP(D6490,[1]finalsorted!$A:$H,$E$5,FALSE))=TRUE,"terminated",(VLOOKUP(D6490,[1]finalsorted!$A:$H,$E$5,FALSE)))</f>
        <v>2553985.09</v>
      </c>
    </row>
    <row r="6491" spans="1:5" hidden="1" outlineLevel="3" x14ac:dyDescent="0.25">
      <c r="A6491" s="39" t="s">
        <v>11048</v>
      </c>
      <c r="B6491" s="39" t="s">
        <v>2135</v>
      </c>
      <c r="C6491" s="40" t="s">
        <v>10947</v>
      </c>
      <c r="D6491" s="40" t="s">
        <v>2191</v>
      </c>
      <c r="E6491" s="41" t="str">
        <f>IF(ISNA(VLOOKUP(D6491,[1]finalsorted!$A:$H,$E$5,FALSE))=TRUE,"terminated",(VLOOKUP(D6491,[1]finalsorted!$A:$H,$E$5,FALSE)))</f>
        <v/>
      </c>
    </row>
    <row r="6492" spans="1:5" hidden="1" outlineLevel="3" x14ac:dyDescent="0.25">
      <c r="A6492" s="39" t="s">
        <v>11048</v>
      </c>
      <c r="B6492" s="39" t="s">
        <v>2135</v>
      </c>
      <c r="C6492" s="40" t="s">
        <v>10947</v>
      </c>
      <c r="D6492" s="40" t="s">
        <v>2192</v>
      </c>
      <c r="E6492" s="41">
        <f>IF(ISNA(VLOOKUP(D6492,[1]finalsorted!$A:$H,$E$5,FALSE))=TRUE,"terminated",(VLOOKUP(D6492,[1]finalsorted!$A:$H,$E$5,FALSE)))</f>
        <v>5829631.6800000016</v>
      </c>
    </row>
    <row r="6493" spans="1:5" hidden="1" outlineLevel="3" x14ac:dyDescent="0.25">
      <c r="A6493" s="39" t="s">
        <v>11048</v>
      </c>
      <c r="B6493" s="39" t="s">
        <v>2135</v>
      </c>
      <c r="C6493" s="40" t="s">
        <v>10947</v>
      </c>
      <c r="D6493" s="40" t="s">
        <v>11080</v>
      </c>
      <c r="E6493" s="41">
        <f>IF(ISNA(VLOOKUP(D6493,[1]finalsorted!$A:$H,$E$5,FALSE))=TRUE,"terminated",(VLOOKUP(D6493,[1]finalsorted!$A:$H,$E$5,FALSE)))</f>
        <v>56802641.68</v>
      </c>
    </row>
    <row r="6494" spans="1:5" hidden="1" outlineLevel="2" x14ac:dyDescent="0.25">
      <c r="A6494" s="39"/>
      <c r="B6494" s="39" t="s">
        <v>2135</v>
      </c>
      <c r="C6494" s="40" t="s">
        <v>10947</v>
      </c>
      <c r="D6494" s="40" t="s">
        <v>11285</v>
      </c>
      <c r="E6494" s="41">
        <f>IF(ISNA(VLOOKUP(D6494,[1]finalsorted!$A:$H,$E$5,FALSE))=TRUE,"terminated",(VLOOKUP(D6494,[1]finalsorted!$A:$H,$E$5,FALSE)))</f>
        <v>220179048.88000003</v>
      </c>
    </row>
    <row r="6495" spans="1:5" hidden="1" outlineLevel="3" x14ac:dyDescent="0.25">
      <c r="A6495" s="39" t="s">
        <v>11048</v>
      </c>
      <c r="B6495" s="39" t="s">
        <v>3971</v>
      </c>
      <c r="C6495" s="40" t="s">
        <v>10967</v>
      </c>
      <c r="D6495" s="40" t="s">
        <v>3970</v>
      </c>
      <c r="E6495" s="41">
        <f>IF(ISNA(VLOOKUP(D6495,[1]finalsorted!$A:$H,$E$5,FALSE))=TRUE,"terminated",(VLOOKUP(D6495,[1]finalsorted!$A:$H,$E$5,FALSE)))</f>
        <v>2318736.94</v>
      </c>
    </row>
    <row r="6496" spans="1:5" hidden="1" outlineLevel="3" x14ac:dyDescent="0.25">
      <c r="A6496" s="39" t="s">
        <v>11048</v>
      </c>
      <c r="B6496" s="39" t="s">
        <v>3971</v>
      </c>
      <c r="C6496" s="40" t="s">
        <v>10967</v>
      </c>
      <c r="D6496" s="40" t="s">
        <v>3972</v>
      </c>
      <c r="E6496" s="41">
        <f>IF(ISNA(VLOOKUP(D6496,[1]finalsorted!$A:$H,$E$5,FALSE))=TRUE,"terminated",(VLOOKUP(D6496,[1]finalsorted!$A:$H,$E$5,FALSE)))</f>
        <v>2068158.01</v>
      </c>
    </row>
    <row r="6497" spans="1:5" hidden="1" outlineLevel="3" x14ac:dyDescent="0.25">
      <c r="A6497" s="39" t="s">
        <v>11048</v>
      </c>
      <c r="B6497" s="39" t="s">
        <v>3971</v>
      </c>
      <c r="C6497" s="40" t="s">
        <v>10967</v>
      </c>
      <c r="D6497" s="40" t="s">
        <v>3973</v>
      </c>
      <c r="E6497" s="41">
        <f>IF(ISNA(VLOOKUP(D6497,[1]finalsorted!$A:$H,$E$5,FALSE))=TRUE,"terminated",(VLOOKUP(D6497,[1]finalsorted!$A:$H,$E$5,FALSE)))</f>
        <v>1215838.58</v>
      </c>
    </row>
    <row r="6498" spans="1:5" hidden="1" outlineLevel="3" x14ac:dyDescent="0.25">
      <c r="A6498" s="39" t="s">
        <v>11048</v>
      </c>
      <c r="B6498" s="39" t="s">
        <v>3971</v>
      </c>
      <c r="C6498" s="40" t="s">
        <v>10967</v>
      </c>
      <c r="D6498" s="40" t="s">
        <v>3974</v>
      </c>
      <c r="E6498" s="41" t="str">
        <f>IF(ISNA(VLOOKUP(D6498,[1]finalsorted!$A:$H,$E$5,FALSE))=TRUE,"terminated",(VLOOKUP(D6498,[1]finalsorted!$A:$H,$E$5,FALSE)))</f>
        <v/>
      </c>
    </row>
    <row r="6499" spans="1:5" hidden="1" outlineLevel="3" x14ac:dyDescent="0.25">
      <c r="A6499" s="39" t="s">
        <v>11048</v>
      </c>
      <c r="B6499" s="39" t="s">
        <v>3971</v>
      </c>
      <c r="C6499" s="40" t="s">
        <v>10967</v>
      </c>
      <c r="D6499" s="40" t="s">
        <v>3975</v>
      </c>
      <c r="E6499" s="41">
        <f>IF(ISNA(VLOOKUP(D6499,[1]finalsorted!$A:$H,$E$5,FALSE))=TRUE,"terminated",(VLOOKUP(D6499,[1]finalsorted!$A:$H,$E$5,FALSE)))</f>
        <v>5717602.6200000001</v>
      </c>
    </row>
    <row r="6500" spans="1:5" hidden="1" outlineLevel="3" x14ac:dyDescent="0.25">
      <c r="A6500" s="39" t="s">
        <v>11048</v>
      </c>
      <c r="B6500" s="39" t="s">
        <v>3971</v>
      </c>
      <c r="C6500" s="40" t="s">
        <v>10967</v>
      </c>
      <c r="D6500" s="40" t="s">
        <v>3976</v>
      </c>
      <c r="E6500" s="41">
        <f>IF(ISNA(VLOOKUP(D6500,[1]finalsorted!$A:$H,$E$5,FALSE))=TRUE,"terminated",(VLOOKUP(D6500,[1]finalsorted!$A:$H,$E$5,FALSE)))</f>
        <v>2447185.13</v>
      </c>
    </row>
    <row r="6501" spans="1:5" hidden="1" outlineLevel="3" x14ac:dyDescent="0.25">
      <c r="A6501" s="39" t="s">
        <v>11048</v>
      </c>
      <c r="B6501" s="39" t="s">
        <v>3971</v>
      </c>
      <c r="C6501" s="40" t="s">
        <v>10967</v>
      </c>
      <c r="D6501" s="40" t="s">
        <v>3977</v>
      </c>
      <c r="E6501" s="41">
        <f>IF(ISNA(VLOOKUP(D6501,[1]finalsorted!$A:$H,$E$5,FALSE))=TRUE,"terminated",(VLOOKUP(D6501,[1]finalsorted!$A:$H,$E$5,FALSE)))</f>
        <v>4315823.9600000009</v>
      </c>
    </row>
    <row r="6502" spans="1:5" hidden="1" outlineLevel="3" x14ac:dyDescent="0.25">
      <c r="A6502" s="39" t="s">
        <v>11048</v>
      </c>
      <c r="B6502" s="39" t="s">
        <v>3971</v>
      </c>
      <c r="C6502" s="40" t="s">
        <v>10967</v>
      </c>
      <c r="D6502" s="40" t="s">
        <v>3978</v>
      </c>
      <c r="E6502" s="41">
        <f>IF(ISNA(VLOOKUP(D6502,[1]finalsorted!$A:$H,$E$5,FALSE))=TRUE,"terminated",(VLOOKUP(D6502,[1]finalsorted!$A:$H,$E$5,FALSE)))</f>
        <v>8974552.8599999975</v>
      </c>
    </row>
    <row r="6503" spans="1:5" hidden="1" outlineLevel="3" x14ac:dyDescent="0.25">
      <c r="A6503" s="39" t="s">
        <v>11048</v>
      </c>
      <c r="B6503" s="39" t="s">
        <v>3971</v>
      </c>
      <c r="C6503" s="40" t="s">
        <v>10967</v>
      </c>
      <c r="D6503" s="40" t="s">
        <v>3979</v>
      </c>
      <c r="E6503" s="41">
        <f>IF(ISNA(VLOOKUP(D6503,[1]finalsorted!$A:$H,$E$5,FALSE))=TRUE,"terminated",(VLOOKUP(D6503,[1]finalsorted!$A:$H,$E$5,FALSE)))</f>
        <v>3917335.73</v>
      </c>
    </row>
    <row r="6504" spans="1:5" hidden="1" outlineLevel="3" x14ac:dyDescent="0.25">
      <c r="A6504" s="39" t="s">
        <v>11048</v>
      </c>
      <c r="B6504" s="39" t="s">
        <v>3971</v>
      </c>
      <c r="C6504" s="40" t="s">
        <v>10967</v>
      </c>
      <c r="D6504" s="40" t="s">
        <v>3980</v>
      </c>
      <c r="E6504" s="41" t="str">
        <f>IF(ISNA(VLOOKUP(D6504,[1]finalsorted!$A:$H,$E$5,FALSE))=TRUE,"terminated",(VLOOKUP(D6504,[1]finalsorted!$A:$H,$E$5,FALSE)))</f>
        <v/>
      </c>
    </row>
    <row r="6505" spans="1:5" hidden="1" outlineLevel="3" x14ac:dyDescent="0.25">
      <c r="A6505" s="39" t="s">
        <v>11048</v>
      </c>
      <c r="B6505" s="39" t="s">
        <v>3971</v>
      </c>
      <c r="C6505" s="40" t="s">
        <v>10967</v>
      </c>
      <c r="D6505" s="40" t="s">
        <v>3981</v>
      </c>
      <c r="E6505" s="41">
        <f>IF(ISNA(VLOOKUP(D6505,[1]finalsorted!$A:$H,$E$5,FALSE))=TRUE,"terminated",(VLOOKUP(D6505,[1]finalsorted!$A:$H,$E$5,FALSE)))</f>
        <v>17062906.959999997</v>
      </c>
    </row>
    <row r="6506" spans="1:5" hidden="1" outlineLevel="3" x14ac:dyDescent="0.25">
      <c r="A6506" s="39" t="s">
        <v>11048</v>
      </c>
      <c r="B6506" s="39" t="s">
        <v>3971</v>
      </c>
      <c r="C6506" s="40" t="s">
        <v>10967</v>
      </c>
      <c r="D6506" s="40" t="s">
        <v>3982</v>
      </c>
      <c r="E6506" s="41">
        <f>IF(ISNA(VLOOKUP(D6506,[1]finalsorted!$A:$H,$E$5,FALSE))=TRUE,"terminated",(VLOOKUP(D6506,[1]finalsorted!$A:$H,$E$5,FALSE)))</f>
        <v>3845779.3700000006</v>
      </c>
    </row>
    <row r="6507" spans="1:5" hidden="1" outlineLevel="3" x14ac:dyDescent="0.25">
      <c r="A6507" s="39" t="s">
        <v>11048</v>
      </c>
      <c r="B6507" s="39" t="s">
        <v>3971</v>
      </c>
      <c r="C6507" s="40" t="s">
        <v>10967</v>
      </c>
      <c r="D6507" s="40" t="s">
        <v>3983</v>
      </c>
      <c r="E6507" s="41" t="str">
        <f>IF(ISNA(VLOOKUP(D6507,[1]finalsorted!$A:$H,$E$5,FALSE))=TRUE,"terminated",(VLOOKUP(D6507,[1]finalsorted!$A:$H,$E$5,FALSE)))</f>
        <v/>
      </c>
    </row>
    <row r="6508" spans="1:5" hidden="1" outlineLevel="3" x14ac:dyDescent="0.25">
      <c r="A6508" s="39" t="s">
        <v>11048</v>
      </c>
      <c r="B6508" s="39" t="s">
        <v>3971</v>
      </c>
      <c r="C6508" s="40" t="s">
        <v>10967</v>
      </c>
      <c r="D6508" s="40" t="s">
        <v>3984</v>
      </c>
      <c r="E6508" s="41">
        <f>IF(ISNA(VLOOKUP(D6508,[1]finalsorted!$A:$H,$E$5,FALSE))=TRUE,"terminated",(VLOOKUP(D6508,[1]finalsorted!$A:$H,$E$5,FALSE)))</f>
        <v>4825404.4700000016</v>
      </c>
    </row>
    <row r="6509" spans="1:5" hidden="1" outlineLevel="3" x14ac:dyDescent="0.25">
      <c r="A6509" s="39" t="s">
        <v>11048</v>
      </c>
      <c r="B6509" s="39" t="s">
        <v>3971</v>
      </c>
      <c r="C6509" s="40" t="s">
        <v>10967</v>
      </c>
      <c r="D6509" s="40" t="s">
        <v>3985</v>
      </c>
      <c r="E6509" s="41">
        <f>IF(ISNA(VLOOKUP(D6509,[1]finalsorted!$A:$H,$E$5,FALSE))=TRUE,"terminated",(VLOOKUP(D6509,[1]finalsorted!$A:$H,$E$5,FALSE)))</f>
        <v>4326058.12</v>
      </c>
    </row>
    <row r="6510" spans="1:5" hidden="1" outlineLevel="3" x14ac:dyDescent="0.25">
      <c r="A6510" s="39" t="s">
        <v>11048</v>
      </c>
      <c r="B6510" s="39" t="s">
        <v>3971</v>
      </c>
      <c r="C6510" s="40" t="s">
        <v>10967</v>
      </c>
      <c r="D6510" s="40" t="s">
        <v>3986</v>
      </c>
      <c r="E6510" s="41">
        <f>IF(ISNA(VLOOKUP(D6510,[1]finalsorted!$A:$H,$E$5,FALSE))=TRUE,"terminated",(VLOOKUP(D6510,[1]finalsorted!$A:$H,$E$5,FALSE)))</f>
        <v>1329288.4200000002</v>
      </c>
    </row>
    <row r="6511" spans="1:5" hidden="1" outlineLevel="3" x14ac:dyDescent="0.25">
      <c r="A6511" s="39" t="s">
        <v>11048</v>
      </c>
      <c r="B6511" s="39" t="s">
        <v>3971</v>
      </c>
      <c r="C6511" s="40" t="s">
        <v>10967</v>
      </c>
      <c r="D6511" s="40" t="s">
        <v>3987</v>
      </c>
      <c r="E6511" s="41">
        <f>IF(ISNA(VLOOKUP(D6511,[1]finalsorted!$A:$H,$E$5,FALSE))=TRUE,"terminated",(VLOOKUP(D6511,[1]finalsorted!$A:$H,$E$5,FALSE)))</f>
        <v>5536102.7000000002</v>
      </c>
    </row>
    <row r="6512" spans="1:5" hidden="1" outlineLevel="3" x14ac:dyDescent="0.25">
      <c r="A6512" s="39" t="s">
        <v>11048</v>
      </c>
      <c r="B6512" s="39" t="s">
        <v>3971</v>
      </c>
      <c r="C6512" s="40" t="s">
        <v>10967</v>
      </c>
      <c r="D6512" s="40" t="s">
        <v>3988</v>
      </c>
      <c r="E6512" s="41">
        <f>IF(ISNA(VLOOKUP(D6512,[1]finalsorted!$A:$H,$E$5,FALSE))=TRUE,"terminated",(VLOOKUP(D6512,[1]finalsorted!$A:$H,$E$5,FALSE)))</f>
        <v>2268958.81</v>
      </c>
    </row>
    <row r="6513" spans="1:5" hidden="1" outlineLevel="3" x14ac:dyDescent="0.25">
      <c r="A6513" s="39" t="s">
        <v>11048</v>
      </c>
      <c r="B6513" s="39" t="s">
        <v>3971</v>
      </c>
      <c r="C6513" s="40" t="s">
        <v>10967</v>
      </c>
      <c r="D6513" s="40" t="s">
        <v>3989</v>
      </c>
      <c r="E6513" s="41">
        <f>IF(ISNA(VLOOKUP(D6513,[1]finalsorted!$A:$H,$E$5,FALSE))=TRUE,"terminated",(VLOOKUP(D6513,[1]finalsorted!$A:$H,$E$5,FALSE)))</f>
        <v>2659294.5999999996</v>
      </c>
    </row>
    <row r="6514" spans="1:5" hidden="1" outlineLevel="3" x14ac:dyDescent="0.25">
      <c r="A6514" s="39" t="s">
        <v>11048</v>
      </c>
      <c r="B6514" s="39" t="s">
        <v>3971</v>
      </c>
      <c r="C6514" s="40" t="s">
        <v>10967</v>
      </c>
      <c r="D6514" s="40" t="s">
        <v>3990</v>
      </c>
      <c r="E6514" s="41">
        <f>IF(ISNA(VLOOKUP(D6514,[1]finalsorted!$A:$H,$E$5,FALSE))=TRUE,"terminated",(VLOOKUP(D6514,[1]finalsorted!$A:$H,$E$5,FALSE)))</f>
        <v>1446245.4199999997</v>
      </c>
    </row>
    <row r="6515" spans="1:5" hidden="1" outlineLevel="3" x14ac:dyDescent="0.25">
      <c r="A6515" s="39" t="s">
        <v>11048</v>
      </c>
      <c r="B6515" s="39" t="s">
        <v>3971</v>
      </c>
      <c r="C6515" s="40" t="s">
        <v>10967</v>
      </c>
      <c r="D6515" s="40" t="s">
        <v>3991</v>
      </c>
      <c r="E6515" s="41" t="str">
        <f>IF(ISNA(VLOOKUP(D6515,[1]finalsorted!$A:$H,$E$5,FALSE))=TRUE,"terminated",(VLOOKUP(D6515,[1]finalsorted!$A:$H,$E$5,FALSE)))</f>
        <v/>
      </c>
    </row>
    <row r="6516" spans="1:5" hidden="1" outlineLevel="3" x14ac:dyDescent="0.25">
      <c r="A6516" s="39" t="s">
        <v>11048</v>
      </c>
      <c r="B6516" s="39" t="s">
        <v>3971</v>
      </c>
      <c r="C6516" s="40" t="s">
        <v>10967</v>
      </c>
      <c r="D6516" s="40" t="s">
        <v>3992</v>
      </c>
      <c r="E6516" s="41">
        <f>IF(ISNA(VLOOKUP(D6516,[1]finalsorted!$A:$H,$E$5,FALSE))=TRUE,"terminated",(VLOOKUP(D6516,[1]finalsorted!$A:$H,$E$5,FALSE)))</f>
        <v>2610465.7400000007</v>
      </c>
    </row>
    <row r="6517" spans="1:5" hidden="1" outlineLevel="3" x14ac:dyDescent="0.25">
      <c r="A6517" s="39" t="s">
        <v>11048</v>
      </c>
      <c r="B6517" s="39" t="s">
        <v>3971</v>
      </c>
      <c r="C6517" s="40" t="s">
        <v>10967</v>
      </c>
      <c r="D6517" s="40" t="s">
        <v>3993</v>
      </c>
      <c r="E6517" s="41" t="str">
        <f>IF(ISNA(VLOOKUP(D6517,[1]finalsorted!$A:$H,$E$5,FALSE))=TRUE,"terminated",(VLOOKUP(D6517,[1]finalsorted!$A:$H,$E$5,FALSE)))</f>
        <v/>
      </c>
    </row>
    <row r="6518" spans="1:5" hidden="1" outlineLevel="3" x14ac:dyDescent="0.25">
      <c r="A6518" s="39" t="s">
        <v>11048</v>
      </c>
      <c r="B6518" s="39" t="s">
        <v>3971</v>
      </c>
      <c r="C6518" s="40" t="s">
        <v>10967</v>
      </c>
      <c r="D6518" s="40" t="s">
        <v>3994</v>
      </c>
      <c r="E6518" s="41">
        <f>IF(ISNA(VLOOKUP(D6518,[1]finalsorted!$A:$H,$E$5,FALSE))=TRUE,"terminated",(VLOOKUP(D6518,[1]finalsorted!$A:$H,$E$5,FALSE)))</f>
        <v>2237530.6900000004</v>
      </c>
    </row>
    <row r="6519" spans="1:5" hidden="1" outlineLevel="3" x14ac:dyDescent="0.25">
      <c r="A6519" s="39" t="s">
        <v>11048</v>
      </c>
      <c r="B6519" s="39" t="s">
        <v>3971</v>
      </c>
      <c r="C6519" s="40" t="s">
        <v>10967</v>
      </c>
      <c r="D6519" s="40" t="s">
        <v>3995</v>
      </c>
      <c r="E6519" s="41">
        <f>IF(ISNA(VLOOKUP(D6519,[1]finalsorted!$A:$H,$E$5,FALSE))=TRUE,"terminated",(VLOOKUP(D6519,[1]finalsorted!$A:$H,$E$5,FALSE)))</f>
        <v>678664.34000000008</v>
      </c>
    </row>
    <row r="6520" spans="1:5" hidden="1" outlineLevel="3" x14ac:dyDescent="0.25">
      <c r="A6520" s="39" t="s">
        <v>11048</v>
      </c>
      <c r="B6520" s="39" t="s">
        <v>3971</v>
      </c>
      <c r="C6520" s="40" t="s">
        <v>10967</v>
      </c>
      <c r="D6520" s="40" t="s">
        <v>3996</v>
      </c>
      <c r="E6520" s="41">
        <f>IF(ISNA(VLOOKUP(D6520,[1]finalsorted!$A:$H,$E$5,FALSE))=TRUE,"terminated",(VLOOKUP(D6520,[1]finalsorted!$A:$H,$E$5,FALSE)))</f>
        <v>7971571.3499999996</v>
      </c>
    </row>
    <row r="6521" spans="1:5" hidden="1" outlineLevel="3" x14ac:dyDescent="0.25">
      <c r="A6521" s="39" t="s">
        <v>11048</v>
      </c>
      <c r="B6521" s="39" t="s">
        <v>3971</v>
      </c>
      <c r="C6521" s="40" t="s">
        <v>10967</v>
      </c>
      <c r="D6521" s="40" t="s">
        <v>3997</v>
      </c>
      <c r="E6521" s="41" t="str">
        <f>IF(ISNA(VLOOKUP(D6521,[1]finalsorted!$A:$H,$E$5,FALSE))=TRUE,"terminated",(VLOOKUP(D6521,[1]finalsorted!$A:$H,$E$5,FALSE)))</f>
        <v/>
      </c>
    </row>
    <row r="6522" spans="1:5" hidden="1" outlineLevel="3" x14ac:dyDescent="0.25">
      <c r="A6522" s="39" t="s">
        <v>11048</v>
      </c>
      <c r="B6522" s="39" t="s">
        <v>3971</v>
      </c>
      <c r="C6522" s="40" t="s">
        <v>10967</v>
      </c>
      <c r="D6522" s="40" t="s">
        <v>3998</v>
      </c>
      <c r="E6522" s="41">
        <f>IF(ISNA(VLOOKUP(D6522,[1]finalsorted!$A:$H,$E$5,FALSE))=TRUE,"terminated",(VLOOKUP(D6522,[1]finalsorted!$A:$H,$E$5,FALSE)))</f>
        <v>2710826.5099999993</v>
      </c>
    </row>
    <row r="6523" spans="1:5" hidden="1" outlineLevel="3" x14ac:dyDescent="0.25">
      <c r="A6523" s="39" t="s">
        <v>11048</v>
      </c>
      <c r="B6523" s="39" t="s">
        <v>3971</v>
      </c>
      <c r="C6523" s="40" t="s">
        <v>10967</v>
      </c>
      <c r="D6523" s="40" t="s">
        <v>11378</v>
      </c>
      <c r="E6523" s="41" t="str">
        <f>IF(ISNA(VLOOKUP(D6523,[1]finalsorted!$A:$H,$E$5,FALSE))=TRUE,"terminated",(VLOOKUP(D6523,[1]finalsorted!$A:$H,$E$5,FALSE)))</f>
        <v/>
      </c>
    </row>
    <row r="6524" spans="1:5" hidden="1" outlineLevel="3" x14ac:dyDescent="0.25">
      <c r="A6524" s="39" t="s">
        <v>11048</v>
      </c>
      <c r="B6524" s="39" t="s">
        <v>3971</v>
      </c>
      <c r="C6524" s="40" t="s">
        <v>10967</v>
      </c>
      <c r="D6524" s="40" t="s">
        <v>3999</v>
      </c>
      <c r="E6524" s="41">
        <f>IF(ISNA(VLOOKUP(D6524,[1]finalsorted!$A:$H,$E$5,FALSE))=TRUE,"terminated",(VLOOKUP(D6524,[1]finalsorted!$A:$H,$E$5,FALSE)))</f>
        <v>3886853.6</v>
      </c>
    </row>
    <row r="6525" spans="1:5" hidden="1" outlineLevel="3" x14ac:dyDescent="0.25">
      <c r="A6525" s="39" t="s">
        <v>11048</v>
      </c>
      <c r="B6525" s="39" t="s">
        <v>3971</v>
      </c>
      <c r="C6525" s="40" t="s">
        <v>10967</v>
      </c>
      <c r="D6525" s="40" t="s">
        <v>4000</v>
      </c>
      <c r="E6525" s="41">
        <f>IF(ISNA(VLOOKUP(D6525,[1]finalsorted!$A:$H,$E$5,FALSE))=TRUE,"terminated",(VLOOKUP(D6525,[1]finalsorted!$A:$H,$E$5,FALSE)))</f>
        <v>257430.83</v>
      </c>
    </row>
    <row r="6526" spans="1:5" hidden="1" outlineLevel="3" x14ac:dyDescent="0.25">
      <c r="A6526" s="39" t="s">
        <v>11048</v>
      </c>
      <c r="B6526" s="39" t="s">
        <v>3971</v>
      </c>
      <c r="C6526" s="40" t="s">
        <v>10967</v>
      </c>
      <c r="D6526" s="40" t="s">
        <v>4001</v>
      </c>
      <c r="E6526" s="41">
        <f>IF(ISNA(VLOOKUP(D6526,[1]finalsorted!$A:$H,$E$5,FALSE))=TRUE,"terminated",(VLOOKUP(D6526,[1]finalsorted!$A:$H,$E$5,FALSE)))</f>
        <v>875442.66</v>
      </c>
    </row>
    <row r="6527" spans="1:5" hidden="1" outlineLevel="3" x14ac:dyDescent="0.25">
      <c r="A6527" s="39" t="s">
        <v>11048</v>
      </c>
      <c r="B6527" s="39" t="s">
        <v>3971</v>
      </c>
      <c r="C6527" s="40" t="s">
        <v>10967</v>
      </c>
      <c r="D6527" s="40" t="s">
        <v>4002</v>
      </c>
      <c r="E6527" s="41">
        <f>IF(ISNA(VLOOKUP(D6527,[1]finalsorted!$A:$H,$E$5,FALSE))=TRUE,"terminated",(VLOOKUP(D6527,[1]finalsorted!$A:$H,$E$5,FALSE)))</f>
        <v>6711540.5299999993</v>
      </c>
    </row>
    <row r="6528" spans="1:5" hidden="1" outlineLevel="3" x14ac:dyDescent="0.25">
      <c r="A6528" s="39" t="s">
        <v>11048</v>
      </c>
      <c r="B6528" s="39" t="s">
        <v>3971</v>
      </c>
      <c r="C6528" s="40" t="s">
        <v>10967</v>
      </c>
      <c r="D6528" s="40" t="s">
        <v>4003</v>
      </c>
      <c r="E6528" s="41">
        <f>IF(ISNA(VLOOKUP(D6528,[1]finalsorted!$A:$H,$E$5,FALSE))=TRUE,"terminated",(VLOOKUP(D6528,[1]finalsorted!$A:$H,$E$5,FALSE)))</f>
        <v>2085725.58</v>
      </c>
    </row>
    <row r="6529" spans="1:5" hidden="1" outlineLevel="3" x14ac:dyDescent="0.25">
      <c r="A6529" s="39" t="s">
        <v>11048</v>
      </c>
      <c r="B6529" s="39" t="s">
        <v>3971</v>
      </c>
      <c r="C6529" s="40" t="s">
        <v>10967</v>
      </c>
      <c r="D6529" s="40" t="s">
        <v>4004</v>
      </c>
      <c r="E6529" s="41">
        <f>IF(ISNA(VLOOKUP(D6529,[1]finalsorted!$A:$H,$E$5,FALSE))=TRUE,"terminated",(VLOOKUP(D6529,[1]finalsorted!$A:$H,$E$5,FALSE)))</f>
        <v>2737539.89</v>
      </c>
    </row>
    <row r="6530" spans="1:5" hidden="1" outlineLevel="3" x14ac:dyDescent="0.25">
      <c r="A6530" s="39" t="s">
        <v>11048</v>
      </c>
      <c r="B6530" s="39" t="s">
        <v>3971</v>
      </c>
      <c r="C6530" s="40" t="s">
        <v>10967</v>
      </c>
      <c r="D6530" s="40" t="s">
        <v>4005</v>
      </c>
      <c r="E6530" s="41">
        <f>IF(ISNA(VLOOKUP(D6530,[1]finalsorted!$A:$H,$E$5,FALSE))=TRUE,"terminated",(VLOOKUP(D6530,[1]finalsorted!$A:$H,$E$5,FALSE)))</f>
        <v>1039632.35</v>
      </c>
    </row>
    <row r="6531" spans="1:5" hidden="1" outlineLevel="3" x14ac:dyDescent="0.25">
      <c r="A6531" s="39" t="s">
        <v>11048</v>
      </c>
      <c r="B6531" s="39" t="s">
        <v>3971</v>
      </c>
      <c r="C6531" s="40" t="s">
        <v>10967</v>
      </c>
      <c r="D6531" s="40" t="s">
        <v>4006</v>
      </c>
      <c r="E6531" s="41">
        <f>IF(ISNA(VLOOKUP(D6531,[1]finalsorted!$A:$H,$E$5,FALSE))=TRUE,"terminated",(VLOOKUP(D6531,[1]finalsorted!$A:$H,$E$5,FALSE)))</f>
        <v>802709.67000000016</v>
      </c>
    </row>
    <row r="6532" spans="1:5" hidden="1" outlineLevel="3" x14ac:dyDescent="0.25">
      <c r="A6532" s="39" t="s">
        <v>11048</v>
      </c>
      <c r="B6532" s="39" t="s">
        <v>3971</v>
      </c>
      <c r="C6532" s="40" t="s">
        <v>10967</v>
      </c>
      <c r="D6532" s="40" t="s">
        <v>4007</v>
      </c>
      <c r="E6532" s="41">
        <f>IF(ISNA(VLOOKUP(D6532,[1]finalsorted!$A:$H,$E$5,FALSE))=TRUE,"terminated",(VLOOKUP(D6532,[1]finalsorted!$A:$H,$E$5,FALSE)))</f>
        <v>10244760.960000001</v>
      </c>
    </row>
    <row r="6533" spans="1:5" hidden="1" outlineLevel="3" x14ac:dyDescent="0.25">
      <c r="A6533" s="39" t="s">
        <v>11048</v>
      </c>
      <c r="B6533" s="39" t="s">
        <v>3971</v>
      </c>
      <c r="C6533" s="40" t="s">
        <v>10967</v>
      </c>
      <c r="D6533" s="40" t="s">
        <v>4008</v>
      </c>
      <c r="E6533" s="41">
        <f>IF(ISNA(VLOOKUP(D6533,[1]finalsorted!$A:$H,$E$5,FALSE))=TRUE,"terminated",(VLOOKUP(D6533,[1]finalsorted!$A:$H,$E$5,FALSE)))</f>
        <v>2290115.4900000002</v>
      </c>
    </row>
    <row r="6534" spans="1:5" hidden="1" outlineLevel="3" x14ac:dyDescent="0.25">
      <c r="A6534" s="39" t="s">
        <v>11048</v>
      </c>
      <c r="B6534" s="39" t="s">
        <v>3971</v>
      </c>
      <c r="C6534" s="40" t="s">
        <v>10967</v>
      </c>
      <c r="D6534" s="40" t="s">
        <v>4009</v>
      </c>
      <c r="E6534" s="41">
        <f>IF(ISNA(VLOOKUP(D6534,[1]finalsorted!$A:$H,$E$5,FALSE))=TRUE,"terminated",(VLOOKUP(D6534,[1]finalsorted!$A:$H,$E$5,FALSE)))</f>
        <v>2367836.3499999992</v>
      </c>
    </row>
    <row r="6535" spans="1:5" hidden="1" outlineLevel="3" x14ac:dyDescent="0.25">
      <c r="A6535" s="39" t="s">
        <v>11048</v>
      </c>
      <c r="B6535" s="39" t="s">
        <v>3971</v>
      </c>
      <c r="C6535" s="40" t="s">
        <v>10967</v>
      </c>
      <c r="D6535" s="40" t="s">
        <v>4010</v>
      </c>
      <c r="E6535" s="41" t="str">
        <f>IF(ISNA(VLOOKUP(D6535,[1]finalsorted!$A:$H,$E$5,FALSE))=TRUE,"terminated",(VLOOKUP(D6535,[1]finalsorted!$A:$H,$E$5,FALSE)))</f>
        <v/>
      </c>
    </row>
    <row r="6536" spans="1:5" hidden="1" outlineLevel="3" x14ac:dyDescent="0.25">
      <c r="A6536" s="39" t="s">
        <v>11048</v>
      </c>
      <c r="B6536" s="39" t="s">
        <v>3971</v>
      </c>
      <c r="C6536" s="40" t="s">
        <v>10967</v>
      </c>
      <c r="D6536" s="40" t="s">
        <v>4011</v>
      </c>
      <c r="E6536" s="41">
        <f>IF(ISNA(VLOOKUP(D6536,[1]finalsorted!$A:$H,$E$5,FALSE))=TRUE,"terminated",(VLOOKUP(D6536,[1]finalsorted!$A:$H,$E$5,FALSE)))</f>
        <v>1839568</v>
      </c>
    </row>
    <row r="6537" spans="1:5" hidden="1" outlineLevel="3" x14ac:dyDescent="0.25">
      <c r="A6537" s="39" t="s">
        <v>11048</v>
      </c>
      <c r="B6537" s="39" t="s">
        <v>3971</v>
      </c>
      <c r="C6537" s="40" t="s">
        <v>10967</v>
      </c>
      <c r="D6537" s="40" t="s">
        <v>4012</v>
      </c>
      <c r="E6537" s="41">
        <f>IF(ISNA(VLOOKUP(D6537,[1]finalsorted!$A:$H,$E$5,FALSE))=TRUE,"terminated",(VLOOKUP(D6537,[1]finalsorted!$A:$H,$E$5,FALSE)))</f>
        <v>883381.18</v>
      </c>
    </row>
    <row r="6538" spans="1:5" hidden="1" outlineLevel="3" x14ac:dyDescent="0.25">
      <c r="A6538" s="39" t="s">
        <v>11048</v>
      </c>
      <c r="B6538" s="39" t="s">
        <v>3971</v>
      </c>
      <c r="C6538" s="40" t="s">
        <v>10967</v>
      </c>
      <c r="D6538" s="40" t="s">
        <v>4013</v>
      </c>
      <c r="E6538" s="41">
        <f>IF(ISNA(VLOOKUP(D6538,[1]finalsorted!$A:$H,$E$5,FALSE))=TRUE,"terminated",(VLOOKUP(D6538,[1]finalsorted!$A:$H,$E$5,FALSE)))</f>
        <v>522768.01999999996</v>
      </c>
    </row>
    <row r="6539" spans="1:5" hidden="1" outlineLevel="3" x14ac:dyDescent="0.25">
      <c r="A6539" s="39" t="s">
        <v>11048</v>
      </c>
      <c r="B6539" s="39" t="s">
        <v>3971</v>
      </c>
      <c r="C6539" s="40" t="s">
        <v>10967</v>
      </c>
      <c r="D6539" s="40" t="s">
        <v>4014</v>
      </c>
      <c r="E6539" s="41">
        <f>IF(ISNA(VLOOKUP(D6539,[1]finalsorted!$A:$H,$E$5,FALSE))=TRUE,"terminated",(VLOOKUP(D6539,[1]finalsorted!$A:$H,$E$5,FALSE)))</f>
        <v>2997953.9499999997</v>
      </c>
    </row>
    <row r="6540" spans="1:5" hidden="1" outlineLevel="3" x14ac:dyDescent="0.25">
      <c r="A6540" s="39" t="s">
        <v>11048</v>
      </c>
      <c r="B6540" s="39" t="s">
        <v>3971</v>
      </c>
      <c r="C6540" s="40" t="s">
        <v>10967</v>
      </c>
      <c r="D6540" s="40" t="s">
        <v>4015</v>
      </c>
      <c r="E6540" s="41">
        <f>IF(ISNA(VLOOKUP(D6540,[1]finalsorted!$A:$H,$E$5,FALSE))=TRUE,"terminated",(VLOOKUP(D6540,[1]finalsorted!$A:$H,$E$5,FALSE)))</f>
        <v>6849803.2000000002</v>
      </c>
    </row>
    <row r="6541" spans="1:5" hidden="1" outlineLevel="3" x14ac:dyDescent="0.25">
      <c r="A6541" s="39" t="s">
        <v>11048</v>
      </c>
      <c r="B6541" s="39" t="s">
        <v>3971</v>
      </c>
      <c r="C6541" s="40" t="s">
        <v>10967</v>
      </c>
      <c r="D6541" s="40" t="s">
        <v>4016</v>
      </c>
      <c r="E6541" s="41">
        <f>IF(ISNA(VLOOKUP(D6541,[1]finalsorted!$A:$H,$E$5,FALSE))=TRUE,"terminated",(VLOOKUP(D6541,[1]finalsorted!$A:$H,$E$5,FALSE)))</f>
        <v>939399.32</v>
      </c>
    </row>
    <row r="6542" spans="1:5" hidden="1" outlineLevel="3" x14ac:dyDescent="0.25">
      <c r="A6542" s="39" t="s">
        <v>11048</v>
      </c>
      <c r="B6542" s="39" t="s">
        <v>3971</v>
      </c>
      <c r="C6542" s="40" t="s">
        <v>10967</v>
      </c>
      <c r="D6542" s="40" t="s">
        <v>11367</v>
      </c>
      <c r="E6542" s="41" t="str">
        <f>IF(ISNA(VLOOKUP(D6542,[1]finalsorted!$A:$H,$E$5,FALSE))=TRUE,"terminated",(VLOOKUP(D6542,[1]finalsorted!$A:$H,$E$5,FALSE)))</f>
        <v/>
      </c>
    </row>
    <row r="6543" spans="1:5" hidden="1" outlineLevel="3" x14ac:dyDescent="0.25">
      <c r="A6543" s="39" t="s">
        <v>11048</v>
      </c>
      <c r="B6543" s="39" t="s">
        <v>3971</v>
      </c>
      <c r="C6543" s="40" t="s">
        <v>10967</v>
      </c>
      <c r="D6543" s="40" t="s">
        <v>4017</v>
      </c>
      <c r="E6543" s="41" t="str">
        <f>IF(ISNA(VLOOKUP(D6543,[1]finalsorted!$A:$H,$E$5,FALSE))=TRUE,"terminated",(VLOOKUP(D6543,[1]finalsorted!$A:$H,$E$5,FALSE)))</f>
        <v/>
      </c>
    </row>
    <row r="6544" spans="1:5" hidden="1" outlineLevel="3" x14ac:dyDescent="0.25">
      <c r="A6544" s="39" t="s">
        <v>11048</v>
      </c>
      <c r="B6544" s="39" t="s">
        <v>3971</v>
      </c>
      <c r="C6544" s="40" t="s">
        <v>10967</v>
      </c>
      <c r="D6544" s="40" t="s">
        <v>4018</v>
      </c>
      <c r="E6544" s="41">
        <f>IF(ISNA(VLOOKUP(D6544,[1]finalsorted!$A:$H,$E$5,FALSE))=TRUE,"terminated",(VLOOKUP(D6544,[1]finalsorted!$A:$H,$E$5,FALSE)))</f>
        <v>4815388.0299999993</v>
      </c>
    </row>
    <row r="6545" spans="1:5" hidden="1" outlineLevel="3" x14ac:dyDescent="0.25">
      <c r="A6545" s="39" t="s">
        <v>11048</v>
      </c>
      <c r="B6545" s="39" t="s">
        <v>3971</v>
      </c>
      <c r="C6545" s="40" t="s">
        <v>10967</v>
      </c>
      <c r="D6545" s="40" t="s">
        <v>4019</v>
      </c>
      <c r="E6545" s="41">
        <f>IF(ISNA(VLOOKUP(D6545,[1]finalsorted!$A:$H,$E$5,FALSE))=TRUE,"terminated",(VLOOKUP(D6545,[1]finalsorted!$A:$H,$E$5,FALSE)))</f>
        <v>2331898.87</v>
      </c>
    </row>
    <row r="6546" spans="1:5" hidden="1" outlineLevel="3" x14ac:dyDescent="0.25">
      <c r="A6546" s="39" t="s">
        <v>11048</v>
      </c>
      <c r="B6546" s="39" t="s">
        <v>3971</v>
      </c>
      <c r="C6546" s="40" t="s">
        <v>10967</v>
      </c>
      <c r="D6546" s="40" t="s">
        <v>4020</v>
      </c>
      <c r="E6546" s="41">
        <f>IF(ISNA(VLOOKUP(D6546,[1]finalsorted!$A:$H,$E$5,FALSE))=TRUE,"terminated",(VLOOKUP(D6546,[1]finalsorted!$A:$H,$E$5,FALSE)))</f>
        <v>1296376.5899999999</v>
      </c>
    </row>
    <row r="6547" spans="1:5" hidden="1" outlineLevel="3" x14ac:dyDescent="0.25">
      <c r="A6547" s="39" t="s">
        <v>11048</v>
      </c>
      <c r="B6547" s="39" t="s">
        <v>3971</v>
      </c>
      <c r="C6547" s="40" t="s">
        <v>10967</v>
      </c>
      <c r="D6547" s="40" t="s">
        <v>4021</v>
      </c>
      <c r="E6547" s="41" t="str">
        <f>IF(ISNA(VLOOKUP(D6547,[1]finalsorted!$A:$H,$E$5,FALSE))=TRUE,"terminated",(VLOOKUP(D6547,[1]finalsorted!$A:$H,$E$5,FALSE)))</f>
        <v/>
      </c>
    </row>
    <row r="6548" spans="1:5" hidden="1" outlineLevel="3" x14ac:dyDescent="0.25">
      <c r="A6548" s="39" t="s">
        <v>11048</v>
      </c>
      <c r="B6548" s="39" t="s">
        <v>3971</v>
      </c>
      <c r="C6548" s="40" t="s">
        <v>10967</v>
      </c>
      <c r="D6548" s="40" t="s">
        <v>4022</v>
      </c>
      <c r="E6548" s="41">
        <f>IF(ISNA(VLOOKUP(D6548,[1]finalsorted!$A:$H,$E$5,FALSE))=TRUE,"terminated",(VLOOKUP(D6548,[1]finalsorted!$A:$H,$E$5,FALSE)))</f>
        <v>7346468.5100000007</v>
      </c>
    </row>
    <row r="6549" spans="1:5" hidden="1" outlineLevel="3" x14ac:dyDescent="0.25">
      <c r="A6549" s="39" t="s">
        <v>11048</v>
      </c>
      <c r="B6549" s="39" t="s">
        <v>3971</v>
      </c>
      <c r="C6549" s="40" t="s">
        <v>10967</v>
      </c>
      <c r="D6549" s="40" t="s">
        <v>4023</v>
      </c>
      <c r="E6549" s="41" t="str">
        <f>IF(ISNA(VLOOKUP(D6549,[1]finalsorted!$A:$H,$E$5,FALSE))=TRUE,"terminated",(VLOOKUP(D6549,[1]finalsorted!$A:$H,$E$5,FALSE)))</f>
        <v/>
      </c>
    </row>
    <row r="6550" spans="1:5" hidden="1" outlineLevel="3" x14ac:dyDescent="0.25">
      <c r="A6550" s="39" t="s">
        <v>11048</v>
      </c>
      <c r="B6550" s="39" t="s">
        <v>3971</v>
      </c>
      <c r="C6550" s="40" t="s">
        <v>10967</v>
      </c>
      <c r="D6550" s="40" t="s">
        <v>4024</v>
      </c>
      <c r="E6550" s="41">
        <f>IF(ISNA(VLOOKUP(D6550,[1]finalsorted!$A:$H,$E$5,FALSE))=TRUE,"terminated",(VLOOKUP(D6550,[1]finalsorted!$A:$H,$E$5,FALSE)))</f>
        <v>5117957.5700000012</v>
      </c>
    </row>
    <row r="6551" spans="1:5" hidden="1" outlineLevel="3" x14ac:dyDescent="0.25">
      <c r="A6551" s="39" t="s">
        <v>11048</v>
      </c>
      <c r="B6551" s="39" t="s">
        <v>3971</v>
      </c>
      <c r="C6551" s="40" t="s">
        <v>10967</v>
      </c>
      <c r="D6551" s="40" t="s">
        <v>4025</v>
      </c>
      <c r="E6551" s="41">
        <f>IF(ISNA(VLOOKUP(D6551,[1]finalsorted!$A:$H,$E$5,FALSE))=TRUE,"terminated",(VLOOKUP(D6551,[1]finalsorted!$A:$H,$E$5,FALSE)))</f>
        <v>4805063.7300000004</v>
      </c>
    </row>
    <row r="6552" spans="1:5" hidden="1" outlineLevel="3" x14ac:dyDescent="0.25">
      <c r="A6552" s="39" t="s">
        <v>11048</v>
      </c>
      <c r="B6552" s="39" t="s">
        <v>3971</v>
      </c>
      <c r="C6552" s="40" t="s">
        <v>10967</v>
      </c>
      <c r="D6552" s="40" t="s">
        <v>4026</v>
      </c>
      <c r="E6552" s="41">
        <f>IF(ISNA(VLOOKUP(D6552,[1]finalsorted!$A:$H,$E$5,FALSE))=TRUE,"terminated",(VLOOKUP(D6552,[1]finalsorted!$A:$H,$E$5,FALSE)))</f>
        <v>1578887.6700000002</v>
      </c>
    </row>
    <row r="6553" spans="1:5" hidden="1" outlineLevel="3" x14ac:dyDescent="0.25">
      <c r="A6553" s="39" t="s">
        <v>11048</v>
      </c>
      <c r="B6553" s="39" t="s">
        <v>3971</v>
      </c>
      <c r="C6553" s="40" t="s">
        <v>10967</v>
      </c>
      <c r="D6553" s="40" t="s">
        <v>4027</v>
      </c>
      <c r="E6553" s="41">
        <f>IF(ISNA(VLOOKUP(D6553,[1]finalsorted!$A:$H,$E$5,FALSE))=TRUE,"terminated",(VLOOKUP(D6553,[1]finalsorted!$A:$H,$E$5,FALSE)))</f>
        <v>5368365.88</v>
      </c>
    </row>
    <row r="6554" spans="1:5" hidden="1" outlineLevel="3" x14ac:dyDescent="0.25">
      <c r="A6554" s="39" t="s">
        <v>11048</v>
      </c>
      <c r="B6554" s="39" t="s">
        <v>3971</v>
      </c>
      <c r="C6554" s="40" t="s">
        <v>10967</v>
      </c>
      <c r="D6554" s="40" t="s">
        <v>4028</v>
      </c>
      <c r="E6554" s="41">
        <f>IF(ISNA(VLOOKUP(D6554,[1]finalsorted!$A:$H,$E$5,FALSE))=TRUE,"terminated",(VLOOKUP(D6554,[1]finalsorted!$A:$H,$E$5,FALSE)))</f>
        <v>3663719.8600000013</v>
      </c>
    </row>
    <row r="6555" spans="1:5" hidden="1" outlineLevel="3" x14ac:dyDescent="0.25">
      <c r="A6555" s="39" t="s">
        <v>11048</v>
      </c>
      <c r="B6555" s="39" t="s">
        <v>3971</v>
      </c>
      <c r="C6555" s="40" t="s">
        <v>10967</v>
      </c>
      <c r="D6555" s="40" t="s">
        <v>4029</v>
      </c>
      <c r="E6555" s="41">
        <f>IF(ISNA(VLOOKUP(D6555,[1]finalsorted!$A:$H,$E$5,FALSE))=TRUE,"terminated",(VLOOKUP(D6555,[1]finalsorted!$A:$H,$E$5,FALSE)))</f>
        <v>4971599.669999999</v>
      </c>
    </row>
    <row r="6556" spans="1:5" hidden="1" outlineLevel="3" x14ac:dyDescent="0.25">
      <c r="A6556" s="39" t="s">
        <v>11048</v>
      </c>
      <c r="B6556" s="39" t="s">
        <v>3971</v>
      </c>
      <c r="C6556" s="40" t="s">
        <v>10967</v>
      </c>
      <c r="D6556" s="40" t="s">
        <v>4030</v>
      </c>
      <c r="E6556" s="41">
        <f>IF(ISNA(VLOOKUP(D6556,[1]finalsorted!$A:$H,$E$5,FALSE))=TRUE,"terminated",(VLOOKUP(D6556,[1]finalsorted!$A:$H,$E$5,FALSE)))</f>
        <v>1938948.1099999996</v>
      </c>
    </row>
    <row r="6557" spans="1:5" hidden="1" outlineLevel="3" x14ac:dyDescent="0.25">
      <c r="A6557" s="39" t="s">
        <v>11048</v>
      </c>
      <c r="B6557" s="39" t="s">
        <v>3971</v>
      </c>
      <c r="C6557" s="40" t="s">
        <v>10967</v>
      </c>
      <c r="D6557" s="40" t="s">
        <v>4031</v>
      </c>
      <c r="E6557" s="41" t="str">
        <f>IF(ISNA(VLOOKUP(D6557,[1]finalsorted!$A:$H,$E$5,FALSE))=TRUE,"terminated",(VLOOKUP(D6557,[1]finalsorted!$A:$H,$E$5,FALSE)))</f>
        <v/>
      </c>
    </row>
    <row r="6558" spans="1:5" hidden="1" outlineLevel="3" x14ac:dyDescent="0.25">
      <c r="A6558" s="39" t="s">
        <v>11048</v>
      </c>
      <c r="B6558" s="39" t="s">
        <v>3971</v>
      </c>
      <c r="C6558" s="40" t="s">
        <v>10967</v>
      </c>
      <c r="D6558" s="40" t="s">
        <v>4032</v>
      </c>
      <c r="E6558" s="41">
        <f>IF(ISNA(VLOOKUP(D6558,[1]finalsorted!$A:$H,$E$5,FALSE))=TRUE,"terminated",(VLOOKUP(D6558,[1]finalsorted!$A:$H,$E$5,FALSE)))</f>
        <v>10402455.940000001</v>
      </c>
    </row>
    <row r="6559" spans="1:5" hidden="1" outlineLevel="3" x14ac:dyDescent="0.25">
      <c r="A6559" s="39" t="s">
        <v>11048</v>
      </c>
      <c r="B6559" s="39" t="s">
        <v>3971</v>
      </c>
      <c r="C6559" s="40" t="s">
        <v>10967</v>
      </c>
      <c r="D6559" s="40" t="s">
        <v>4033</v>
      </c>
      <c r="E6559" s="41">
        <f>IF(ISNA(VLOOKUP(D6559,[1]finalsorted!$A:$H,$E$5,FALSE))=TRUE,"terminated",(VLOOKUP(D6559,[1]finalsorted!$A:$H,$E$5,FALSE)))</f>
        <v>4678366.4099999992</v>
      </c>
    </row>
    <row r="6560" spans="1:5" hidden="1" outlineLevel="3" x14ac:dyDescent="0.25">
      <c r="A6560" s="39" t="s">
        <v>11048</v>
      </c>
      <c r="B6560" s="39" t="s">
        <v>3971</v>
      </c>
      <c r="C6560" s="40" t="s">
        <v>10967</v>
      </c>
      <c r="D6560" s="40" t="s">
        <v>4034</v>
      </c>
      <c r="E6560" s="41" t="str">
        <f>IF(ISNA(VLOOKUP(D6560,[1]finalsorted!$A:$H,$E$5,FALSE))=TRUE,"terminated",(VLOOKUP(D6560,[1]finalsorted!$A:$H,$E$5,FALSE)))</f>
        <v/>
      </c>
    </row>
    <row r="6561" spans="1:5" hidden="1" outlineLevel="3" x14ac:dyDescent="0.25">
      <c r="A6561" s="39" t="s">
        <v>11048</v>
      </c>
      <c r="B6561" s="39" t="s">
        <v>3971</v>
      </c>
      <c r="C6561" s="40" t="s">
        <v>10967</v>
      </c>
      <c r="D6561" s="40" t="s">
        <v>4035</v>
      </c>
      <c r="E6561" s="41" t="str">
        <f>IF(ISNA(VLOOKUP(D6561,[1]finalsorted!$A:$H,$E$5,FALSE))=TRUE,"terminated",(VLOOKUP(D6561,[1]finalsorted!$A:$H,$E$5,FALSE)))</f>
        <v/>
      </c>
    </row>
    <row r="6562" spans="1:5" hidden="1" outlineLevel="3" x14ac:dyDescent="0.25">
      <c r="A6562" s="39" t="s">
        <v>11048</v>
      </c>
      <c r="B6562" s="39" t="s">
        <v>3971</v>
      </c>
      <c r="C6562" s="40" t="s">
        <v>10967</v>
      </c>
      <c r="D6562" s="40" t="s">
        <v>4036</v>
      </c>
      <c r="E6562" s="41">
        <f>IF(ISNA(VLOOKUP(D6562,[1]finalsorted!$A:$H,$E$5,FALSE))=TRUE,"terminated",(VLOOKUP(D6562,[1]finalsorted!$A:$H,$E$5,FALSE)))</f>
        <v>4416409.45</v>
      </c>
    </row>
    <row r="6563" spans="1:5" hidden="1" outlineLevel="3" x14ac:dyDescent="0.25">
      <c r="A6563" s="39" t="s">
        <v>11048</v>
      </c>
      <c r="B6563" s="39" t="s">
        <v>3971</v>
      </c>
      <c r="C6563" s="40" t="s">
        <v>10967</v>
      </c>
      <c r="D6563" s="40" t="s">
        <v>4037</v>
      </c>
      <c r="E6563" s="41">
        <f>IF(ISNA(VLOOKUP(D6563,[1]finalsorted!$A:$H,$E$5,FALSE))=TRUE,"terminated",(VLOOKUP(D6563,[1]finalsorted!$A:$H,$E$5,FALSE)))</f>
        <v>4986455.17</v>
      </c>
    </row>
    <row r="6564" spans="1:5" hidden="1" outlineLevel="3" x14ac:dyDescent="0.25">
      <c r="A6564" s="39" t="s">
        <v>11048</v>
      </c>
      <c r="B6564" s="39" t="s">
        <v>3971</v>
      </c>
      <c r="C6564" s="40" t="s">
        <v>10967</v>
      </c>
      <c r="D6564" s="40" t="s">
        <v>4038</v>
      </c>
      <c r="E6564" s="41" t="str">
        <f>IF(ISNA(VLOOKUP(D6564,[1]finalsorted!$A:$H,$E$5,FALSE))=TRUE,"terminated",(VLOOKUP(D6564,[1]finalsorted!$A:$H,$E$5,FALSE)))</f>
        <v/>
      </c>
    </row>
    <row r="6565" spans="1:5" hidden="1" outlineLevel="3" x14ac:dyDescent="0.25">
      <c r="A6565" s="39" t="s">
        <v>11048</v>
      </c>
      <c r="B6565" s="39" t="s">
        <v>3971</v>
      </c>
      <c r="C6565" s="40" t="s">
        <v>10967</v>
      </c>
      <c r="D6565" s="40" t="s">
        <v>4039</v>
      </c>
      <c r="E6565" s="41">
        <f>IF(ISNA(VLOOKUP(D6565,[1]finalsorted!$A:$H,$E$5,FALSE))=TRUE,"terminated",(VLOOKUP(D6565,[1]finalsorted!$A:$H,$E$5,FALSE)))</f>
        <v>3137162.7700000005</v>
      </c>
    </row>
    <row r="6566" spans="1:5" hidden="1" outlineLevel="3" x14ac:dyDescent="0.25">
      <c r="A6566" s="39" t="s">
        <v>11048</v>
      </c>
      <c r="B6566" s="39" t="s">
        <v>3971</v>
      </c>
      <c r="C6566" s="40" t="s">
        <v>10967</v>
      </c>
      <c r="D6566" s="40" t="s">
        <v>4040</v>
      </c>
      <c r="E6566" s="41">
        <f>IF(ISNA(VLOOKUP(D6566,[1]finalsorted!$A:$H,$E$5,FALSE))=TRUE,"terminated",(VLOOKUP(D6566,[1]finalsorted!$A:$H,$E$5,FALSE)))</f>
        <v>10374437.630000001</v>
      </c>
    </row>
    <row r="6567" spans="1:5" hidden="1" outlineLevel="3" x14ac:dyDescent="0.25">
      <c r="A6567" s="39" t="s">
        <v>11048</v>
      </c>
      <c r="B6567" s="39" t="s">
        <v>3971</v>
      </c>
      <c r="C6567" s="40" t="s">
        <v>10967</v>
      </c>
      <c r="D6567" s="40" t="s">
        <v>4041</v>
      </c>
      <c r="E6567" s="41">
        <f>IF(ISNA(VLOOKUP(D6567,[1]finalsorted!$A:$H,$E$5,FALSE))=TRUE,"terminated",(VLOOKUP(D6567,[1]finalsorted!$A:$H,$E$5,FALSE)))</f>
        <v>5021795.2499999991</v>
      </c>
    </row>
    <row r="6568" spans="1:5" hidden="1" outlineLevel="3" x14ac:dyDescent="0.25">
      <c r="A6568" s="39" t="s">
        <v>11048</v>
      </c>
      <c r="B6568" s="39" t="s">
        <v>3971</v>
      </c>
      <c r="C6568" s="40" t="s">
        <v>10967</v>
      </c>
      <c r="D6568" s="40" t="s">
        <v>4042</v>
      </c>
      <c r="E6568" s="41" t="str">
        <f>IF(ISNA(VLOOKUP(D6568,[1]finalsorted!$A:$H,$E$5,FALSE))=TRUE,"terminated",(VLOOKUP(D6568,[1]finalsorted!$A:$H,$E$5,FALSE)))</f>
        <v/>
      </c>
    </row>
    <row r="6569" spans="1:5" hidden="1" outlineLevel="3" x14ac:dyDescent="0.25">
      <c r="A6569" s="39" t="s">
        <v>11048</v>
      </c>
      <c r="B6569" s="39" t="s">
        <v>3971</v>
      </c>
      <c r="C6569" s="40" t="s">
        <v>10967</v>
      </c>
      <c r="D6569" s="40" t="s">
        <v>4043</v>
      </c>
      <c r="E6569" s="41">
        <f>IF(ISNA(VLOOKUP(D6569,[1]finalsorted!$A:$H,$E$5,FALSE))=TRUE,"terminated",(VLOOKUP(D6569,[1]finalsorted!$A:$H,$E$5,FALSE)))</f>
        <v>6594217.5699999994</v>
      </c>
    </row>
    <row r="6570" spans="1:5" hidden="1" outlineLevel="3" x14ac:dyDescent="0.25">
      <c r="A6570" s="39" t="s">
        <v>11048</v>
      </c>
      <c r="B6570" s="39" t="s">
        <v>3971</v>
      </c>
      <c r="C6570" s="40" t="s">
        <v>10967</v>
      </c>
      <c r="D6570" s="40" t="s">
        <v>4044</v>
      </c>
      <c r="E6570" s="41" t="str">
        <f>IF(ISNA(VLOOKUP(D6570,[1]finalsorted!$A:$H,$E$5,FALSE))=TRUE,"terminated",(VLOOKUP(D6570,[1]finalsorted!$A:$H,$E$5,FALSE)))</f>
        <v/>
      </c>
    </row>
    <row r="6571" spans="1:5" hidden="1" outlineLevel="3" x14ac:dyDescent="0.25">
      <c r="A6571" s="39" t="s">
        <v>11048</v>
      </c>
      <c r="B6571" s="39" t="s">
        <v>3971</v>
      </c>
      <c r="C6571" s="40" t="s">
        <v>10967</v>
      </c>
      <c r="D6571" s="40" t="s">
        <v>11102</v>
      </c>
      <c r="E6571" s="41">
        <f>IF(ISNA(VLOOKUP(D6571,[1]finalsorted!$A:$H,$E$5,FALSE))=TRUE,"terminated",(VLOOKUP(D6571,[1]finalsorted!$A:$H,$E$5,FALSE)))</f>
        <v>46343860.769999996</v>
      </c>
    </row>
    <row r="6572" spans="1:5" hidden="1" outlineLevel="2" x14ac:dyDescent="0.25">
      <c r="A6572" s="39"/>
      <c r="B6572" s="39" t="s">
        <v>3971</v>
      </c>
      <c r="C6572" s="40" t="s">
        <v>10967</v>
      </c>
      <c r="D6572" s="40" t="s">
        <v>11286</v>
      </c>
      <c r="E6572" s="41">
        <f>IF(ISNA(VLOOKUP(D6572,[1]finalsorted!$A:$H,$E$5,FALSE))=TRUE,"terminated",(VLOOKUP(D6572,[1]finalsorted!$A:$H,$E$5,FALSE)))</f>
        <v>277006628.3599999</v>
      </c>
    </row>
    <row r="6573" spans="1:5" hidden="1" outlineLevel="3" x14ac:dyDescent="0.25">
      <c r="A6573" s="39" t="s">
        <v>11048</v>
      </c>
      <c r="B6573" s="39" t="s">
        <v>5651</v>
      </c>
      <c r="C6573" s="40" t="s">
        <v>10983</v>
      </c>
      <c r="D6573" s="40" t="s">
        <v>5650</v>
      </c>
      <c r="E6573" s="41">
        <f>IF(ISNA(VLOOKUP(D6573,[1]finalsorted!$A:$H,$E$5,FALSE))=TRUE,"terminated",(VLOOKUP(D6573,[1]finalsorted!$A:$H,$E$5,FALSE)))</f>
        <v>6529919.5000000009</v>
      </c>
    </row>
    <row r="6574" spans="1:5" hidden="1" outlineLevel="3" x14ac:dyDescent="0.25">
      <c r="A6574" s="39" t="s">
        <v>11048</v>
      </c>
      <c r="B6574" s="39" t="s">
        <v>5651</v>
      </c>
      <c r="C6574" s="40" t="s">
        <v>10983</v>
      </c>
      <c r="D6574" s="40" t="s">
        <v>5652</v>
      </c>
      <c r="E6574" s="41">
        <f>IF(ISNA(VLOOKUP(D6574,[1]finalsorted!$A:$H,$E$5,FALSE))=TRUE,"terminated",(VLOOKUP(D6574,[1]finalsorted!$A:$H,$E$5,FALSE)))</f>
        <v>6210580.1300000008</v>
      </c>
    </row>
    <row r="6575" spans="1:5" hidden="1" outlineLevel="3" x14ac:dyDescent="0.25">
      <c r="A6575" s="39" t="s">
        <v>11048</v>
      </c>
      <c r="B6575" s="39" t="s">
        <v>5651</v>
      </c>
      <c r="C6575" s="40" t="s">
        <v>10983</v>
      </c>
      <c r="D6575" s="40" t="s">
        <v>5653</v>
      </c>
      <c r="E6575" s="41" t="str">
        <f>IF(ISNA(VLOOKUP(D6575,[1]finalsorted!$A:$H,$E$5,FALSE))=TRUE,"terminated",(VLOOKUP(D6575,[1]finalsorted!$A:$H,$E$5,FALSE)))</f>
        <v/>
      </c>
    </row>
    <row r="6576" spans="1:5" hidden="1" outlineLevel="3" x14ac:dyDescent="0.25">
      <c r="A6576" s="39" t="s">
        <v>11048</v>
      </c>
      <c r="B6576" s="39" t="s">
        <v>5651</v>
      </c>
      <c r="C6576" s="40" t="s">
        <v>10983</v>
      </c>
      <c r="D6576" s="40" t="s">
        <v>5654</v>
      </c>
      <c r="E6576" s="41" t="str">
        <f>IF(ISNA(VLOOKUP(D6576,[1]finalsorted!$A:$H,$E$5,FALSE))=TRUE,"terminated",(VLOOKUP(D6576,[1]finalsorted!$A:$H,$E$5,FALSE)))</f>
        <v/>
      </c>
    </row>
    <row r="6577" spans="1:5" hidden="1" outlineLevel="3" x14ac:dyDescent="0.25">
      <c r="A6577" s="39" t="s">
        <v>11048</v>
      </c>
      <c r="B6577" s="39" t="s">
        <v>5651</v>
      </c>
      <c r="C6577" s="40" t="s">
        <v>10983</v>
      </c>
      <c r="D6577" s="40" t="s">
        <v>5655</v>
      </c>
      <c r="E6577" s="41">
        <f>IF(ISNA(VLOOKUP(D6577,[1]finalsorted!$A:$H,$E$5,FALSE))=TRUE,"terminated",(VLOOKUP(D6577,[1]finalsorted!$A:$H,$E$5,FALSE)))</f>
        <v>1756994.3400000003</v>
      </c>
    </row>
    <row r="6578" spans="1:5" hidden="1" outlineLevel="3" x14ac:dyDescent="0.25">
      <c r="A6578" s="39" t="s">
        <v>11048</v>
      </c>
      <c r="B6578" s="39" t="s">
        <v>5651</v>
      </c>
      <c r="C6578" s="40" t="s">
        <v>10983</v>
      </c>
      <c r="D6578" s="40" t="s">
        <v>5656</v>
      </c>
      <c r="E6578" s="41" t="str">
        <f>IF(ISNA(VLOOKUP(D6578,[1]finalsorted!$A:$H,$E$5,FALSE))=TRUE,"terminated",(VLOOKUP(D6578,[1]finalsorted!$A:$H,$E$5,FALSE)))</f>
        <v/>
      </c>
    </row>
    <row r="6579" spans="1:5" hidden="1" outlineLevel="3" x14ac:dyDescent="0.25">
      <c r="A6579" s="39" t="s">
        <v>11048</v>
      </c>
      <c r="B6579" s="39" t="s">
        <v>5651</v>
      </c>
      <c r="C6579" s="40" t="s">
        <v>10983</v>
      </c>
      <c r="D6579" s="40" t="s">
        <v>5657</v>
      </c>
      <c r="E6579" s="41">
        <f>IF(ISNA(VLOOKUP(D6579,[1]finalsorted!$A:$H,$E$5,FALSE))=TRUE,"terminated",(VLOOKUP(D6579,[1]finalsorted!$A:$H,$E$5,FALSE)))</f>
        <v>3661753.3</v>
      </c>
    </row>
    <row r="6580" spans="1:5" hidden="1" outlineLevel="3" x14ac:dyDescent="0.25">
      <c r="A6580" s="39" t="s">
        <v>11048</v>
      </c>
      <c r="B6580" s="39" t="s">
        <v>5651</v>
      </c>
      <c r="C6580" s="40" t="s">
        <v>10983</v>
      </c>
      <c r="D6580" s="40" t="s">
        <v>5658</v>
      </c>
      <c r="E6580" s="41">
        <f>IF(ISNA(VLOOKUP(D6580,[1]finalsorted!$A:$H,$E$5,FALSE))=TRUE,"terminated",(VLOOKUP(D6580,[1]finalsorted!$A:$H,$E$5,FALSE)))</f>
        <v>5753008.6299999999</v>
      </c>
    </row>
    <row r="6581" spans="1:5" hidden="1" outlineLevel="3" x14ac:dyDescent="0.25">
      <c r="A6581" s="39" t="s">
        <v>11048</v>
      </c>
      <c r="B6581" s="39" t="s">
        <v>5651</v>
      </c>
      <c r="C6581" s="40" t="s">
        <v>10983</v>
      </c>
      <c r="D6581" s="40" t="s">
        <v>5659</v>
      </c>
      <c r="E6581" s="41">
        <f>IF(ISNA(VLOOKUP(D6581,[1]finalsorted!$A:$H,$E$5,FALSE))=TRUE,"terminated",(VLOOKUP(D6581,[1]finalsorted!$A:$H,$E$5,FALSE)))</f>
        <v>2813344.41</v>
      </c>
    </row>
    <row r="6582" spans="1:5" hidden="1" outlineLevel="3" x14ac:dyDescent="0.25">
      <c r="A6582" s="39" t="s">
        <v>11048</v>
      </c>
      <c r="B6582" s="39" t="s">
        <v>5651</v>
      </c>
      <c r="C6582" s="40" t="s">
        <v>10983</v>
      </c>
      <c r="D6582" s="40" t="s">
        <v>5660</v>
      </c>
      <c r="E6582" s="41">
        <f>IF(ISNA(VLOOKUP(D6582,[1]finalsorted!$A:$H,$E$5,FALSE))=TRUE,"terminated",(VLOOKUP(D6582,[1]finalsorted!$A:$H,$E$5,FALSE)))</f>
        <v>1892745.62</v>
      </c>
    </row>
    <row r="6583" spans="1:5" hidden="1" outlineLevel="3" x14ac:dyDescent="0.25">
      <c r="A6583" s="39" t="s">
        <v>11048</v>
      </c>
      <c r="B6583" s="39" t="s">
        <v>5651</v>
      </c>
      <c r="C6583" s="40" t="s">
        <v>10983</v>
      </c>
      <c r="D6583" s="40" t="s">
        <v>5661</v>
      </c>
      <c r="E6583" s="41">
        <f>IF(ISNA(VLOOKUP(D6583,[1]finalsorted!$A:$H,$E$5,FALSE))=TRUE,"terminated",(VLOOKUP(D6583,[1]finalsorted!$A:$H,$E$5,FALSE)))</f>
        <v>7990133.1000000024</v>
      </c>
    </row>
    <row r="6584" spans="1:5" hidden="1" outlineLevel="3" x14ac:dyDescent="0.25">
      <c r="A6584" s="39" t="s">
        <v>11048</v>
      </c>
      <c r="B6584" s="39" t="s">
        <v>5651</v>
      </c>
      <c r="C6584" s="40" t="s">
        <v>10983</v>
      </c>
      <c r="D6584" s="40" t="s">
        <v>5662</v>
      </c>
      <c r="E6584" s="41">
        <f>IF(ISNA(VLOOKUP(D6584,[1]finalsorted!$A:$H,$E$5,FALSE))=TRUE,"terminated",(VLOOKUP(D6584,[1]finalsorted!$A:$H,$E$5,FALSE)))</f>
        <v>2951329.07</v>
      </c>
    </row>
    <row r="6585" spans="1:5" hidden="1" outlineLevel="3" x14ac:dyDescent="0.25">
      <c r="A6585" s="39" t="s">
        <v>11048</v>
      </c>
      <c r="B6585" s="39" t="s">
        <v>5651</v>
      </c>
      <c r="C6585" s="40" t="s">
        <v>10983</v>
      </c>
      <c r="D6585" s="40" t="s">
        <v>5663</v>
      </c>
      <c r="E6585" s="41" t="str">
        <f>IF(ISNA(VLOOKUP(D6585,[1]finalsorted!$A:$H,$E$5,FALSE))=TRUE,"terminated",(VLOOKUP(D6585,[1]finalsorted!$A:$H,$E$5,FALSE)))</f>
        <v/>
      </c>
    </row>
    <row r="6586" spans="1:5" hidden="1" outlineLevel="3" x14ac:dyDescent="0.25">
      <c r="A6586" s="39" t="s">
        <v>11048</v>
      </c>
      <c r="B6586" s="39" t="s">
        <v>5651</v>
      </c>
      <c r="C6586" s="40" t="s">
        <v>10983</v>
      </c>
      <c r="D6586" s="40" t="s">
        <v>5664</v>
      </c>
      <c r="E6586" s="41">
        <f>IF(ISNA(VLOOKUP(D6586,[1]finalsorted!$A:$H,$E$5,FALSE))=TRUE,"terminated",(VLOOKUP(D6586,[1]finalsorted!$A:$H,$E$5,FALSE)))</f>
        <v>2058618.65</v>
      </c>
    </row>
    <row r="6587" spans="1:5" hidden="1" outlineLevel="3" x14ac:dyDescent="0.25">
      <c r="A6587" s="39" t="s">
        <v>11048</v>
      </c>
      <c r="B6587" s="39" t="s">
        <v>5651</v>
      </c>
      <c r="C6587" s="40" t="s">
        <v>10983</v>
      </c>
      <c r="D6587" s="40" t="s">
        <v>5665</v>
      </c>
      <c r="E6587" s="41" t="str">
        <f>IF(ISNA(VLOOKUP(D6587,[1]finalsorted!$A:$H,$E$5,FALSE))=TRUE,"terminated",(VLOOKUP(D6587,[1]finalsorted!$A:$H,$E$5,FALSE)))</f>
        <v/>
      </c>
    </row>
    <row r="6588" spans="1:5" hidden="1" outlineLevel="3" x14ac:dyDescent="0.25">
      <c r="A6588" s="39" t="s">
        <v>11048</v>
      </c>
      <c r="B6588" s="39" t="s">
        <v>5651</v>
      </c>
      <c r="C6588" s="40" t="s">
        <v>10983</v>
      </c>
      <c r="D6588" s="40" t="s">
        <v>5666</v>
      </c>
      <c r="E6588" s="41">
        <f>IF(ISNA(VLOOKUP(D6588,[1]finalsorted!$A:$H,$E$5,FALSE))=TRUE,"terminated",(VLOOKUP(D6588,[1]finalsorted!$A:$H,$E$5,FALSE)))</f>
        <v>3065411.5399999996</v>
      </c>
    </row>
    <row r="6589" spans="1:5" hidden="1" outlineLevel="3" x14ac:dyDescent="0.25">
      <c r="A6589" s="39" t="s">
        <v>11048</v>
      </c>
      <c r="B6589" s="39" t="s">
        <v>5651</v>
      </c>
      <c r="C6589" s="40" t="s">
        <v>10983</v>
      </c>
      <c r="D6589" s="40" t="s">
        <v>5667</v>
      </c>
      <c r="E6589" s="41">
        <f>IF(ISNA(VLOOKUP(D6589,[1]finalsorted!$A:$H,$E$5,FALSE))=TRUE,"terminated",(VLOOKUP(D6589,[1]finalsorted!$A:$H,$E$5,FALSE)))</f>
        <v>8732764.7100000009</v>
      </c>
    </row>
    <row r="6590" spans="1:5" hidden="1" outlineLevel="3" x14ac:dyDescent="0.25">
      <c r="A6590" s="39" t="s">
        <v>11048</v>
      </c>
      <c r="B6590" s="39" t="s">
        <v>5651</v>
      </c>
      <c r="C6590" s="40" t="s">
        <v>10983</v>
      </c>
      <c r="D6590" s="40" t="s">
        <v>5668</v>
      </c>
      <c r="E6590" s="41">
        <f>IF(ISNA(VLOOKUP(D6590,[1]finalsorted!$A:$H,$E$5,FALSE))=TRUE,"terminated",(VLOOKUP(D6590,[1]finalsorted!$A:$H,$E$5,FALSE)))</f>
        <v>5320240.5</v>
      </c>
    </row>
    <row r="6591" spans="1:5" hidden="1" outlineLevel="3" x14ac:dyDescent="0.25">
      <c r="A6591" s="39" t="s">
        <v>11048</v>
      </c>
      <c r="B6591" s="39" t="s">
        <v>5651</v>
      </c>
      <c r="C6591" s="40" t="s">
        <v>10983</v>
      </c>
      <c r="D6591" s="40" t="s">
        <v>5669</v>
      </c>
      <c r="E6591" s="41">
        <f>IF(ISNA(VLOOKUP(D6591,[1]finalsorted!$A:$H,$E$5,FALSE))=TRUE,"terminated",(VLOOKUP(D6591,[1]finalsorted!$A:$H,$E$5,FALSE)))</f>
        <v>2134300.1400000006</v>
      </c>
    </row>
    <row r="6592" spans="1:5" hidden="1" outlineLevel="3" x14ac:dyDescent="0.25">
      <c r="A6592" s="39" t="s">
        <v>11048</v>
      </c>
      <c r="B6592" s="39" t="s">
        <v>5651</v>
      </c>
      <c r="C6592" s="40" t="s">
        <v>10983</v>
      </c>
      <c r="D6592" s="40" t="s">
        <v>5670</v>
      </c>
      <c r="E6592" s="41">
        <f>IF(ISNA(VLOOKUP(D6592,[1]finalsorted!$A:$H,$E$5,FALSE))=TRUE,"terminated",(VLOOKUP(D6592,[1]finalsorted!$A:$H,$E$5,FALSE)))</f>
        <v>3591395.51</v>
      </c>
    </row>
    <row r="6593" spans="1:5" hidden="1" outlineLevel="3" x14ac:dyDescent="0.25">
      <c r="A6593" s="39" t="s">
        <v>11048</v>
      </c>
      <c r="B6593" s="39" t="s">
        <v>5651</v>
      </c>
      <c r="C6593" s="40" t="s">
        <v>10983</v>
      </c>
      <c r="D6593" s="40" t="s">
        <v>5671</v>
      </c>
      <c r="E6593" s="41">
        <f>IF(ISNA(VLOOKUP(D6593,[1]finalsorted!$A:$H,$E$5,FALSE))=TRUE,"terminated",(VLOOKUP(D6593,[1]finalsorted!$A:$H,$E$5,FALSE)))</f>
        <v>1912393.34</v>
      </c>
    </row>
    <row r="6594" spans="1:5" hidden="1" outlineLevel="3" x14ac:dyDescent="0.25">
      <c r="A6594" s="39" t="s">
        <v>11048</v>
      </c>
      <c r="B6594" s="39" t="s">
        <v>5651</v>
      </c>
      <c r="C6594" s="40" t="s">
        <v>10983</v>
      </c>
      <c r="D6594" s="40" t="s">
        <v>5672</v>
      </c>
      <c r="E6594" s="41">
        <f>IF(ISNA(VLOOKUP(D6594,[1]finalsorted!$A:$H,$E$5,FALSE))=TRUE,"terminated",(VLOOKUP(D6594,[1]finalsorted!$A:$H,$E$5,FALSE)))</f>
        <v>5847808.6499999994</v>
      </c>
    </row>
    <row r="6595" spans="1:5" hidden="1" outlineLevel="3" x14ac:dyDescent="0.25">
      <c r="A6595" s="39" t="s">
        <v>11048</v>
      </c>
      <c r="B6595" s="39" t="s">
        <v>5651</v>
      </c>
      <c r="C6595" s="40" t="s">
        <v>10983</v>
      </c>
      <c r="D6595" s="40" t="s">
        <v>5673</v>
      </c>
      <c r="E6595" s="41">
        <f>IF(ISNA(VLOOKUP(D6595,[1]finalsorted!$A:$H,$E$5,FALSE))=TRUE,"terminated",(VLOOKUP(D6595,[1]finalsorted!$A:$H,$E$5,FALSE)))</f>
        <v>3388845.8099999996</v>
      </c>
    </row>
    <row r="6596" spans="1:5" hidden="1" outlineLevel="3" x14ac:dyDescent="0.25">
      <c r="A6596" s="39" t="s">
        <v>11048</v>
      </c>
      <c r="B6596" s="39" t="s">
        <v>5651</v>
      </c>
      <c r="C6596" s="40" t="s">
        <v>10983</v>
      </c>
      <c r="D6596" s="40" t="s">
        <v>5674</v>
      </c>
      <c r="E6596" s="41">
        <f>IF(ISNA(VLOOKUP(D6596,[1]finalsorted!$A:$H,$E$5,FALSE))=TRUE,"terminated",(VLOOKUP(D6596,[1]finalsorted!$A:$H,$E$5,FALSE)))</f>
        <v>2603794.83</v>
      </c>
    </row>
    <row r="6597" spans="1:5" hidden="1" outlineLevel="3" x14ac:dyDescent="0.25">
      <c r="A6597" s="39" t="s">
        <v>11048</v>
      </c>
      <c r="B6597" s="39" t="s">
        <v>5651</v>
      </c>
      <c r="C6597" s="40" t="s">
        <v>10983</v>
      </c>
      <c r="D6597" s="40" t="s">
        <v>5675</v>
      </c>
      <c r="E6597" s="41" t="str">
        <f>IF(ISNA(VLOOKUP(D6597,[1]finalsorted!$A:$H,$E$5,FALSE))=TRUE,"terminated",(VLOOKUP(D6597,[1]finalsorted!$A:$H,$E$5,FALSE)))</f>
        <v/>
      </c>
    </row>
    <row r="6598" spans="1:5" hidden="1" outlineLevel="3" x14ac:dyDescent="0.25">
      <c r="A6598" s="39" t="s">
        <v>11048</v>
      </c>
      <c r="B6598" s="39" t="s">
        <v>5651</v>
      </c>
      <c r="C6598" s="40" t="s">
        <v>10983</v>
      </c>
      <c r="D6598" s="40" t="s">
        <v>5676</v>
      </c>
      <c r="E6598" s="41">
        <f>IF(ISNA(VLOOKUP(D6598,[1]finalsorted!$A:$H,$E$5,FALSE))=TRUE,"terminated",(VLOOKUP(D6598,[1]finalsorted!$A:$H,$E$5,FALSE)))</f>
        <v>3233514.649999999</v>
      </c>
    </row>
    <row r="6599" spans="1:5" hidden="1" outlineLevel="3" x14ac:dyDescent="0.25">
      <c r="A6599" s="39" t="s">
        <v>11048</v>
      </c>
      <c r="B6599" s="39" t="s">
        <v>5651</v>
      </c>
      <c r="C6599" s="40" t="s">
        <v>10983</v>
      </c>
      <c r="D6599" s="40" t="s">
        <v>5677</v>
      </c>
      <c r="E6599" s="41">
        <f>IF(ISNA(VLOOKUP(D6599,[1]finalsorted!$A:$H,$E$5,FALSE))=TRUE,"terminated",(VLOOKUP(D6599,[1]finalsorted!$A:$H,$E$5,FALSE)))</f>
        <v>2622546.3500000006</v>
      </c>
    </row>
    <row r="6600" spans="1:5" hidden="1" outlineLevel="3" x14ac:dyDescent="0.25">
      <c r="A6600" s="39" t="s">
        <v>11048</v>
      </c>
      <c r="B6600" s="39" t="s">
        <v>5651</v>
      </c>
      <c r="C6600" s="40" t="s">
        <v>10983</v>
      </c>
      <c r="D6600" s="40" t="s">
        <v>5678</v>
      </c>
      <c r="E6600" s="41">
        <f>IF(ISNA(VLOOKUP(D6600,[1]finalsorted!$A:$H,$E$5,FALSE))=TRUE,"terminated",(VLOOKUP(D6600,[1]finalsorted!$A:$H,$E$5,FALSE)))</f>
        <v>2424035.29</v>
      </c>
    </row>
    <row r="6601" spans="1:5" hidden="1" outlineLevel="3" x14ac:dyDescent="0.25">
      <c r="A6601" s="39" t="s">
        <v>11048</v>
      </c>
      <c r="B6601" s="39" t="s">
        <v>5651</v>
      </c>
      <c r="C6601" s="40" t="s">
        <v>10983</v>
      </c>
      <c r="D6601" s="40" t="s">
        <v>5679</v>
      </c>
      <c r="E6601" s="41" t="str">
        <f>IF(ISNA(VLOOKUP(D6601,[1]finalsorted!$A:$H,$E$5,FALSE))=TRUE,"terminated",(VLOOKUP(D6601,[1]finalsorted!$A:$H,$E$5,FALSE)))</f>
        <v/>
      </c>
    </row>
    <row r="6602" spans="1:5" hidden="1" outlineLevel="3" x14ac:dyDescent="0.25">
      <c r="A6602" s="39" t="s">
        <v>11048</v>
      </c>
      <c r="B6602" s="39" t="s">
        <v>5651</v>
      </c>
      <c r="C6602" s="40" t="s">
        <v>10983</v>
      </c>
      <c r="D6602" s="40" t="s">
        <v>5680</v>
      </c>
      <c r="E6602" s="41">
        <f>IF(ISNA(VLOOKUP(D6602,[1]finalsorted!$A:$H,$E$5,FALSE))=TRUE,"terminated",(VLOOKUP(D6602,[1]finalsorted!$A:$H,$E$5,FALSE)))</f>
        <v>3818366.3799999994</v>
      </c>
    </row>
    <row r="6603" spans="1:5" hidden="1" outlineLevel="3" x14ac:dyDescent="0.25">
      <c r="A6603" s="39" t="s">
        <v>11048</v>
      </c>
      <c r="B6603" s="39" t="s">
        <v>5651</v>
      </c>
      <c r="C6603" s="40" t="s">
        <v>10983</v>
      </c>
      <c r="D6603" s="40" t="s">
        <v>5681</v>
      </c>
      <c r="E6603" s="41" t="str">
        <f>IF(ISNA(VLOOKUP(D6603,[1]finalsorted!$A:$H,$E$5,FALSE))=TRUE,"terminated",(VLOOKUP(D6603,[1]finalsorted!$A:$H,$E$5,FALSE)))</f>
        <v/>
      </c>
    </row>
    <row r="6604" spans="1:5" hidden="1" outlineLevel="3" x14ac:dyDescent="0.25">
      <c r="A6604" s="39" t="s">
        <v>11048</v>
      </c>
      <c r="B6604" s="39" t="s">
        <v>5651</v>
      </c>
      <c r="C6604" s="40" t="s">
        <v>10983</v>
      </c>
      <c r="D6604" s="40" t="s">
        <v>5682</v>
      </c>
      <c r="E6604" s="41">
        <f>IF(ISNA(VLOOKUP(D6604,[1]finalsorted!$A:$H,$E$5,FALSE))=TRUE,"terminated",(VLOOKUP(D6604,[1]finalsorted!$A:$H,$E$5,FALSE)))</f>
        <v>4515912.96</v>
      </c>
    </row>
    <row r="6605" spans="1:5" hidden="1" outlineLevel="3" x14ac:dyDescent="0.25">
      <c r="A6605" s="39" t="s">
        <v>11048</v>
      </c>
      <c r="B6605" s="39" t="s">
        <v>5651</v>
      </c>
      <c r="C6605" s="40" t="s">
        <v>10983</v>
      </c>
      <c r="D6605" s="40" t="s">
        <v>11121</v>
      </c>
      <c r="E6605" s="41">
        <f>IF(ISNA(VLOOKUP(D6605,[1]finalsorted!$A:$H,$E$5,FALSE))=TRUE,"terminated",(VLOOKUP(D6605,[1]finalsorted!$A:$H,$E$5,FALSE)))</f>
        <v>48265169.409999996</v>
      </c>
    </row>
    <row r="6606" spans="1:5" hidden="1" outlineLevel="2" x14ac:dyDescent="0.25">
      <c r="A6606" s="39"/>
      <c r="B6606" s="39" t="s">
        <v>5651</v>
      </c>
      <c r="C6606" s="40" t="s">
        <v>10983</v>
      </c>
      <c r="D6606" s="40" t="s">
        <v>11287</v>
      </c>
      <c r="E6606" s="41">
        <f>IF(ISNA(VLOOKUP(D6606,[1]finalsorted!$A:$H,$E$5,FALSE))=TRUE,"terminated",(VLOOKUP(D6606,[1]finalsorted!$A:$H,$E$5,FALSE)))</f>
        <v>143094926.81999999</v>
      </c>
    </row>
    <row r="6607" spans="1:5" hidden="1" outlineLevel="3" x14ac:dyDescent="0.25">
      <c r="A6607" s="39" t="s">
        <v>11048</v>
      </c>
      <c r="B6607" s="39" t="s">
        <v>5901</v>
      </c>
      <c r="C6607" s="40" t="s">
        <v>11038</v>
      </c>
      <c r="D6607" s="40" t="s">
        <v>5900</v>
      </c>
      <c r="E6607" s="41">
        <f>IF(ISNA(VLOOKUP(D6607,[1]finalsorted!$A:$H,$E$5,FALSE))=TRUE,"terminated",(VLOOKUP(D6607,[1]finalsorted!$A:$H,$E$5,FALSE)))</f>
        <v>5375702.9100000001</v>
      </c>
    </row>
    <row r="6608" spans="1:5" hidden="1" outlineLevel="3" x14ac:dyDescent="0.25">
      <c r="A6608" s="39" t="s">
        <v>11048</v>
      </c>
      <c r="B6608" s="39" t="s">
        <v>5901</v>
      </c>
      <c r="C6608" s="40" t="s">
        <v>11038</v>
      </c>
      <c r="D6608" s="40" t="s">
        <v>5902</v>
      </c>
      <c r="E6608" s="41">
        <f>IF(ISNA(VLOOKUP(D6608,[1]finalsorted!$A:$H,$E$5,FALSE))=TRUE,"terminated",(VLOOKUP(D6608,[1]finalsorted!$A:$H,$E$5,FALSE)))</f>
        <v>2940108.3299999996</v>
      </c>
    </row>
    <row r="6609" spans="1:5" hidden="1" outlineLevel="3" x14ac:dyDescent="0.25">
      <c r="A6609" s="39" t="s">
        <v>11048</v>
      </c>
      <c r="B6609" s="39" t="s">
        <v>5901</v>
      </c>
      <c r="C6609" s="40" t="s">
        <v>11038</v>
      </c>
      <c r="D6609" s="40" t="s">
        <v>5903</v>
      </c>
      <c r="E6609" s="41">
        <f>IF(ISNA(VLOOKUP(D6609,[1]finalsorted!$A:$H,$E$5,FALSE))=TRUE,"terminated",(VLOOKUP(D6609,[1]finalsorted!$A:$H,$E$5,FALSE)))</f>
        <v>3692826.5799999996</v>
      </c>
    </row>
    <row r="6610" spans="1:5" hidden="1" outlineLevel="3" x14ac:dyDescent="0.25">
      <c r="A6610" s="39" t="s">
        <v>11048</v>
      </c>
      <c r="B6610" s="39" t="s">
        <v>5901</v>
      </c>
      <c r="C6610" s="40" t="s">
        <v>11038</v>
      </c>
      <c r="D6610" s="40" t="s">
        <v>5904</v>
      </c>
      <c r="E6610" s="41" t="str">
        <f>IF(ISNA(VLOOKUP(D6610,[1]finalsorted!$A:$H,$E$5,FALSE))=TRUE,"terminated",(VLOOKUP(D6610,[1]finalsorted!$A:$H,$E$5,FALSE)))</f>
        <v/>
      </c>
    </row>
    <row r="6611" spans="1:5" hidden="1" outlineLevel="3" x14ac:dyDescent="0.25">
      <c r="A6611" s="39" t="s">
        <v>11048</v>
      </c>
      <c r="B6611" s="39" t="s">
        <v>5901</v>
      </c>
      <c r="C6611" s="40" t="s">
        <v>11038</v>
      </c>
      <c r="D6611" s="40" t="s">
        <v>5905</v>
      </c>
      <c r="E6611" s="41">
        <f>IF(ISNA(VLOOKUP(D6611,[1]finalsorted!$A:$H,$E$5,FALSE))=TRUE,"terminated",(VLOOKUP(D6611,[1]finalsorted!$A:$H,$E$5,FALSE)))</f>
        <v>3311465.06</v>
      </c>
    </row>
    <row r="6612" spans="1:5" hidden="1" outlineLevel="3" x14ac:dyDescent="0.25">
      <c r="A6612" s="39" t="s">
        <v>11048</v>
      </c>
      <c r="B6612" s="39" t="s">
        <v>5901</v>
      </c>
      <c r="C6612" s="40" t="s">
        <v>11038</v>
      </c>
      <c r="D6612" s="40" t="s">
        <v>5906</v>
      </c>
      <c r="E6612" s="41">
        <f>IF(ISNA(VLOOKUP(D6612,[1]finalsorted!$A:$H,$E$5,FALSE))=TRUE,"terminated",(VLOOKUP(D6612,[1]finalsorted!$A:$H,$E$5,FALSE)))</f>
        <v>3749103.4000000004</v>
      </c>
    </row>
    <row r="6613" spans="1:5" hidden="1" outlineLevel="3" x14ac:dyDescent="0.25">
      <c r="A6613" s="39" t="s">
        <v>11048</v>
      </c>
      <c r="B6613" s="39" t="s">
        <v>5901</v>
      </c>
      <c r="C6613" s="40" t="s">
        <v>11038</v>
      </c>
      <c r="D6613" s="40" t="s">
        <v>5907</v>
      </c>
      <c r="E6613" s="41">
        <f>IF(ISNA(VLOOKUP(D6613,[1]finalsorted!$A:$H,$E$5,FALSE))=TRUE,"terminated",(VLOOKUP(D6613,[1]finalsorted!$A:$H,$E$5,FALSE)))</f>
        <v>13039224.700000001</v>
      </c>
    </row>
    <row r="6614" spans="1:5" hidden="1" outlineLevel="3" x14ac:dyDescent="0.25">
      <c r="A6614" s="39" t="s">
        <v>11048</v>
      </c>
      <c r="B6614" s="39" t="s">
        <v>5901</v>
      </c>
      <c r="C6614" s="40" t="s">
        <v>11038</v>
      </c>
      <c r="D6614" s="40" t="s">
        <v>5908</v>
      </c>
      <c r="E6614" s="41">
        <f>IF(ISNA(VLOOKUP(D6614,[1]finalsorted!$A:$H,$E$5,FALSE))=TRUE,"terminated",(VLOOKUP(D6614,[1]finalsorted!$A:$H,$E$5,FALSE)))</f>
        <v>1051100.0099999998</v>
      </c>
    </row>
    <row r="6615" spans="1:5" hidden="1" outlineLevel="3" x14ac:dyDescent="0.25">
      <c r="A6615" s="39" t="s">
        <v>11048</v>
      </c>
      <c r="B6615" s="39" t="s">
        <v>5901</v>
      </c>
      <c r="C6615" s="40" t="s">
        <v>11038</v>
      </c>
      <c r="D6615" s="40" t="s">
        <v>5909</v>
      </c>
      <c r="E6615" s="41">
        <f>IF(ISNA(VLOOKUP(D6615,[1]finalsorted!$A:$H,$E$5,FALSE))=TRUE,"terminated",(VLOOKUP(D6615,[1]finalsorted!$A:$H,$E$5,FALSE)))</f>
        <v>1261799.4000000001</v>
      </c>
    </row>
    <row r="6616" spans="1:5" hidden="1" outlineLevel="3" x14ac:dyDescent="0.25">
      <c r="A6616" s="39" t="s">
        <v>11048</v>
      </c>
      <c r="B6616" s="39" t="s">
        <v>5901</v>
      </c>
      <c r="C6616" s="40" t="s">
        <v>11038</v>
      </c>
      <c r="D6616" s="40" t="s">
        <v>5910</v>
      </c>
      <c r="E6616" s="41" t="str">
        <f>IF(ISNA(VLOOKUP(D6616,[1]finalsorted!$A:$H,$E$5,FALSE))=TRUE,"terminated",(VLOOKUP(D6616,[1]finalsorted!$A:$H,$E$5,FALSE)))</f>
        <v/>
      </c>
    </row>
    <row r="6617" spans="1:5" hidden="1" outlineLevel="3" x14ac:dyDescent="0.25">
      <c r="A6617" s="39" t="s">
        <v>11048</v>
      </c>
      <c r="B6617" s="39" t="s">
        <v>5901</v>
      </c>
      <c r="C6617" s="40" t="s">
        <v>11038</v>
      </c>
      <c r="D6617" s="40" t="s">
        <v>5911</v>
      </c>
      <c r="E6617" s="41">
        <f>IF(ISNA(VLOOKUP(D6617,[1]finalsorted!$A:$H,$E$5,FALSE))=TRUE,"terminated",(VLOOKUP(D6617,[1]finalsorted!$A:$H,$E$5,FALSE)))</f>
        <v>396792.89</v>
      </c>
    </row>
    <row r="6618" spans="1:5" hidden="1" outlineLevel="3" x14ac:dyDescent="0.25">
      <c r="A6618" s="39" t="s">
        <v>11048</v>
      </c>
      <c r="B6618" s="39" t="s">
        <v>5901</v>
      </c>
      <c r="C6618" s="40" t="s">
        <v>11038</v>
      </c>
      <c r="D6618" s="40" t="s">
        <v>5912</v>
      </c>
      <c r="E6618" s="41">
        <f>IF(ISNA(VLOOKUP(D6618,[1]finalsorted!$A:$H,$E$5,FALSE))=TRUE,"terminated",(VLOOKUP(D6618,[1]finalsorted!$A:$H,$E$5,FALSE)))</f>
        <v>1713687.39</v>
      </c>
    </row>
    <row r="6619" spans="1:5" hidden="1" outlineLevel="3" x14ac:dyDescent="0.25">
      <c r="A6619" s="39" t="s">
        <v>11048</v>
      </c>
      <c r="B6619" s="39" t="s">
        <v>5901</v>
      </c>
      <c r="C6619" s="40" t="s">
        <v>11038</v>
      </c>
      <c r="D6619" s="40" t="s">
        <v>5913</v>
      </c>
      <c r="E6619" s="41" t="str">
        <f>IF(ISNA(VLOOKUP(D6619,[1]finalsorted!$A:$H,$E$5,FALSE))=TRUE,"terminated",(VLOOKUP(D6619,[1]finalsorted!$A:$H,$E$5,FALSE)))</f>
        <v/>
      </c>
    </row>
    <row r="6620" spans="1:5" hidden="1" outlineLevel="3" x14ac:dyDescent="0.25">
      <c r="A6620" s="39" t="s">
        <v>11048</v>
      </c>
      <c r="B6620" s="39" t="s">
        <v>5901</v>
      </c>
      <c r="C6620" s="40" t="s">
        <v>11038</v>
      </c>
      <c r="D6620" s="40" t="s">
        <v>5914</v>
      </c>
      <c r="E6620" s="41">
        <f>IF(ISNA(VLOOKUP(D6620,[1]finalsorted!$A:$H,$E$5,FALSE))=TRUE,"terminated",(VLOOKUP(D6620,[1]finalsorted!$A:$H,$E$5,FALSE)))</f>
        <v>5746262.8599999994</v>
      </c>
    </row>
    <row r="6621" spans="1:5" hidden="1" outlineLevel="3" x14ac:dyDescent="0.25">
      <c r="A6621" s="39" t="s">
        <v>11048</v>
      </c>
      <c r="B6621" s="39" t="s">
        <v>5901</v>
      </c>
      <c r="C6621" s="40" t="s">
        <v>11038</v>
      </c>
      <c r="D6621" s="40" t="s">
        <v>5915</v>
      </c>
      <c r="E6621" s="41">
        <f>IF(ISNA(VLOOKUP(D6621,[1]finalsorted!$A:$H,$E$5,FALSE))=TRUE,"terminated",(VLOOKUP(D6621,[1]finalsorted!$A:$H,$E$5,FALSE)))</f>
        <v>11545809.719999997</v>
      </c>
    </row>
    <row r="6622" spans="1:5" hidden="1" outlineLevel="3" x14ac:dyDescent="0.25">
      <c r="A6622" s="39" t="s">
        <v>11048</v>
      </c>
      <c r="B6622" s="39" t="s">
        <v>5901</v>
      </c>
      <c r="C6622" s="40" t="s">
        <v>11038</v>
      </c>
      <c r="D6622" s="40" t="s">
        <v>5916</v>
      </c>
      <c r="E6622" s="41" t="str">
        <f>IF(ISNA(VLOOKUP(D6622,[1]finalsorted!$A:$H,$E$5,FALSE))=TRUE,"terminated",(VLOOKUP(D6622,[1]finalsorted!$A:$H,$E$5,FALSE)))</f>
        <v/>
      </c>
    </row>
    <row r="6623" spans="1:5" hidden="1" outlineLevel="3" x14ac:dyDescent="0.25">
      <c r="A6623" s="39" t="s">
        <v>11048</v>
      </c>
      <c r="B6623" s="39" t="s">
        <v>5901</v>
      </c>
      <c r="C6623" s="40" t="s">
        <v>11038</v>
      </c>
      <c r="D6623" s="40" t="s">
        <v>5917</v>
      </c>
      <c r="E6623" s="41">
        <f>IF(ISNA(VLOOKUP(D6623,[1]finalsorted!$A:$H,$E$5,FALSE))=TRUE,"terminated",(VLOOKUP(D6623,[1]finalsorted!$A:$H,$E$5,FALSE)))</f>
        <v>2851420.73</v>
      </c>
    </row>
    <row r="6624" spans="1:5" hidden="1" outlineLevel="3" x14ac:dyDescent="0.25">
      <c r="A6624" s="39" t="s">
        <v>11048</v>
      </c>
      <c r="B6624" s="39" t="s">
        <v>5901</v>
      </c>
      <c r="C6624" s="40" t="s">
        <v>11038</v>
      </c>
      <c r="D6624" s="40" t="s">
        <v>5918</v>
      </c>
      <c r="E6624" s="41" t="str">
        <f>IF(ISNA(VLOOKUP(D6624,[1]finalsorted!$A:$H,$E$5,FALSE))=TRUE,"terminated",(VLOOKUP(D6624,[1]finalsorted!$A:$H,$E$5,FALSE)))</f>
        <v/>
      </c>
    </row>
    <row r="6625" spans="1:5" hidden="1" outlineLevel="3" x14ac:dyDescent="0.25">
      <c r="A6625" s="39" t="s">
        <v>11048</v>
      </c>
      <c r="B6625" s="39" t="s">
        <v>5901</v>
      </c>
      <c r="C6625" s="40" t="s">
        <v>11038</v>
      </c>
      <c r="D6625" s="40" t="s">
        <v>5919</v>
      </c>
      <c r="E6625" s="41">
        <f>IF(ISNA(VLOOKUP(D6625,[1]finalsorted!$A:$H,$E$5,FALSE))=TRUE,"terminated",(VLOOKUP(D6625,[1]finalsorted!$A:$H,$E$5,FALSE)))</f>
        <v>2946668.5500000003</v>
      </c>
    </row>
    <row r="6626" spans="1:5" hidden="1" outlineLevel="3" x14ac:dyDescent="0.25">
      <c r="A6626" s="39" t="s">
        <v>11048</v>
      </c>
      <c r="B6626" s="39" t="s">
        <v>5901</v>
      </c>
      <c r="C6626" s="40" t="s">
        <v>11038</v>
      </c>
      <c r="D6626" s="40" t="s">
        <v>5920</v>
      </c>
      <c r="E6626" s="41">
        <f>IF(ISNA(VLOOKUP(D6626,[1]finalsorted!$A:$H,$E$5,FALSE))=TRUE,"terminated",(VLOOKUP(D6626,[1]finalsorted!$A:$H,$E$5,FALSE)))</f>
        <v>3307182.7300000004</v>
      </c>
    </row>
    <row r="6627" spans="1:5" hidden="1" outlineLevel="3" x14ac:dyDescent="0.25">
      <c r="A6627" s="39" t="s">
        <v>11048</v>
      </c>
      <c r="B6627" s="39" t="s">
        <v>5901</v>
      </c>
      <c r="C6627" s="40" t="s">
        <v>11038</v>
      </c>
      <c r="D6627" s="40" t="s">
        <v>5921</v>
      </c>
      <c r="E6627" s="41">
        <f>IF(ISNA(VLOOKUP(D6627,[1]finalsorted!$A:$H,$E$5,FALSE))=TRUE,"terminated",(VLOOKUP(D6627,[1]finalsorted!$A:$H,$E$5,FALSE)))</f>
        <v>3882041.9200000009</v>
      </c>
    </row>
    <row r="6628" spans="1:5" hidden="1" outlineLevel="3" x14ac:dyDescent="0.25">
      <c r="A6628" s="39" t="s">
        <v>11048</v>
      </c>
      <c r="B6628" s="39" t="s">
        <v>5901</v>
      </c>
      <c r="C6628" s="40" t="s">
        <v>11038</v>
      </c>
      <c r="D6628" s="40" t="s">
        <v>5922</v>
      </c>
      <c r="E6628" s="41">
        <f>IF(ISNA(VLOOKUP(D6628,[1]finalsorted!$A:$H,$E$5,FALSE))=TRUE,"terminated",(VLOOKUP(D6628,[1]finalsorted!$A:$H,$E$5,FALSE)))</f>
        <v>4025611.8400000003</v>
      </c>
    </row>
    <row r="6629" spans="1:5" hidden="1" outlineLevel="3" x14ac:dyDescent="0.25">
      <c r="A6629" s="39" t="s">
        <v>11048</v>
      </c>
      <c r="B6629" s="39" t="s">
        <v>5901</v>
      </c>
      <c r="C6629" s="40" t="s">
        <v>11038</v>
      </c>
      <c r="D6629" s="40" t="s">
        <v>5923</v>
      </c>
      <c r="E6629" s="41">
        <f>IF(ISNA(VLOOKUP(D6629,[1]finalsorted!$A:$H,$E$5,FALSE))=TRUE,"terminated",(VLOOKUP(D6629,[1]finalsorted!$A:$H,$E$5,FALSE)))</f>
        <v>2740512.0500000003</v>
      </c>
    </row>
    <row r="6630" spans="1:5" hidden="1" outlineLevel="3" x14ac:dyDescent="0.25">
      <c r="A6630" s="39" t="s">
        <v>11048</v>
      </c>
      <c r="B6630" s="39" t="s">
        <v>5901</v>
      </c>
      <c r="C6630" s="40" t="s">
        <v>11038</v>
      </c>
      <c r="D6630" s="40" t="s">
        <v>5924</v>
      </c>
      <c r="E6630" s="41">
        <f>IF(ISNA(VLOOKUP(D6630,[1]finalsorted!$A:$H,$E$5,FALSE))=TRUE,"terminated",(VLOOKUP(D6630,[1]finalsorted!$A:$H,$E$5,FALSE)))</f>
        <v>6488381.4600000009</v>
      </c>
    </row>
    <row r="6631" spans="1:5" hidden="1" outlineLevel="3" x14ac:dyDescent="0.25">
      <c r="A6631" s="39" t="s">
        <v>11048</v>
      </c>
      <c r="B6631" s="39" t="s">
        <v>5901</v>
      </c>
      <c r="C6631" s="40" t="s">
        <v>11038</v>
      </c>
      <c r="D6631" s="40" t="s">
        <v>5925</v>
      </c>
      <c r="E6631" s="41">
        <f>IF(ISNA(VLOOKUP(D6631,[1]finalsorted!$A:$H,$E$5,FALSE))=TRUE,"terminated",(VLOOKUP(D6631,[1]finalsorted!$A:$H,$E$5,FALSE)))</f>
        <v>3943506.5600000005</v>
      </c>
    </row>
    <row r="6632" spans="1:5" hidden="1" outlineLevel="3" x14ac:dyDescent="0.25">
      <c r="A6632" s="39" t="s">
        <v>11048</v>
      </c>
      <c r="B6632" s="39" t="s">
        <v>5901</v>
      </c>
      <c r="C6632" s="40" t="s">
        <v>11038</v>
      </c>
      <c r="D6632" s="40" t="s">
        <v>5926</v>
      </c>
      <c r="E6632" s="41">
        <f>IF(ISNA(VLOOKUP(D6632,[1]finalsorted!$A:$H,$E$5,FALSE))=TRUE,"terminated",(VLOOKUP(D6632,[1]finalsorted!$A:$H,$E$5,FALSE)))</f>
        <v>4453731.6800000006</v>
      </c>
    </row>
    <row r="6633" spans="1:5" hidden="1" outlineLevel="3" x14ac:dyDescent="0.25">
      <c r="A6633" s="39" t="s">
        <v>11048</v>
      </c>
      <c r="B6633" s="39" t="s">
        <v>5901</v>
      </c>
      <c r="C6633" s="40" t="s">
        <v>11038</v>
      </c>
      <c r="D6633" s="40" t="s">
        <v>5927</v>
      </c>
      <c r="E6633" s="41" t="str">
        <f>IF(ISNA(VLOOKUP(D6633,[1]finalsorted!$A:$H,$E$5,FALSE))=TRUE,"terminated",(VLOOKUP(D6633,[1]finalsorted!$A:$H,$E$5,FALSE)))</f>
        <v/>
      </c>
    </row>
    <row r="6634" spans="1:5" hidden="1" outlineLevel="3" x14ac:dyDescent="0.25">
      <c r="A6634" s="39" t="s">
        <v>11048</v>
      </c>
      <c r="B6634" s="39" t="s">
        <v>5901</v>
      </c>
      <c r="C6634" s="40" t="s">
        <v>11038</v>
      </c>
      <c r="D6634" s="40" t="s">
        <v>5928</v>
      </c>
      <c r="E6634" s="41">
        <f>IF(ISNA(VLOOKUP(D6634,[1]finalsorted!$A:$H,$E$5,FALSE))=TRUE,"terminated",(VLOOKUP(D6634,[1]finalsorted!$A:$H,$E$5,FALSE)))</f>
        <v>2398682.2999999993</v>
      </c>
    </row>
    <row r="6635" spans="1:5" hidden="1" outlineLevel="3" x14ac:dyDescent="0.25">
      <c r="A6635" s="39" t="s">
        <v>11048</v>
      </c>
      <c r="B6635" s="39" t="s">
        <v>5901</v>
      </c>
      <c r="C6635" s="40" t="s">
        <v>11038</v>
      </c>
      <c r="D6635" s="40" t="s">
        <v>5929</v>
      </c>
      <c r="E6635" s="41">
        <f>IF(ISNA(VLOOKUP(D6635,[1]finalsorted!$A:$H,$E$5,FALSE))=TRUE,"terminated",(VLOOKUP(D6635,[1]finalsorted!$A:$H,$E$5,FALSE)))</f>
        <v>8564626.6099999975</v>
      </c>
    </row>
    <row r="6636" spans="1:5" hidden="1" outlineLevel="3" x14ac:dyDescent="0.25">
      <c r="A6636" s="39" t="s">
        <v>11048</v>
      </c>
      <c r="B6636" s="39" t="s">
        <v>5901</v>
      </c>
      <c r="C6636" s="40" t="s">
        <v>11038</v>
      </c>
      <c r="D6636" s="40" t="s">
        <v>5930</v>
      </c>
      <c r="E6636" s="41">
        <f>IF(ISNA(VLOOKUP(D6636,[1]finalsorted!$A:$H,$E$5,FALSE))=TRUE,"terminated",(VLOOKUP(D6636,[1]finalsorted!$A:$H,$E$5,FALSE)))</f>
        <v>2121134.1199999996</v>
      </c>
    </row>
    <row r="6637" spans="1:5" hidden="1" outlineLevel="3" x14ac:dyDescent="0.25">
      <c r="A6637" s="39" t="s">
        <v>11048</v>
      </c>
      <c r="B6637" s="39" t="s">
        <v>5901</v>
      </c>
      <c r="C6637" s="40" t="s">
        <v>11038</v>
      </c>
      <c r="D6637" s="40" t="s">
        <v>5931</v>
      </c>
      <c r="E6637" s="41">
        <f>IF(ISNA(VLOOKUP(D6637,[1]finalsorted!$A:$H,$E$5,FALSE))=TRUE,"terminated",(VLOOKUP(D6637,[1]finalsorted!$A:$H,$E$5,FALSE)))</f>
        <v>2666232.6700000009</v>
      </c>
    </row>
    <row r="6638" spans="1:5" hidden="1" outlineLevel="3" x14ac:dyDescent="0.25">
      <c r="A6638" s="39" t="s">
        <v>11048</v>
      </c>
      <c r="B6638" s="39" t="s">
        <v>5901</v>
      </c>
      <c r="C6638" s="40" t="s">
        <v>11038</v>
      </c>
      <c r="D6638" s="40" t="s">
        <v>5932</v>
      </c>
      <c r="E6638" s="41">
        <f>IF(ISNA(VLOOKUP(D6638,[1]finalsorted!$A:$H,$E$5,FALSE))=TRUE,"terminated",(VLOOKUP(D6638,[1]finalsorted!$A:$H,$E$5,FALSE)))</f>
        <v>7274838.3399999999</v>
      </c>
    </row>
    <row r="6639" spans="1:5" hidden="1" outlineLevel="3" x14ac:dyDescent="0.25">
      <c r="A6639" s="39" t="s">
        <v>11048</v>
      </c>
      <c r="B6639" s="39" t="s">
        <v>5901</v>
      </c>
      <c r="C6639" s="40" t="s">
        <v>11038</v>
      </c>
      <c r="D6639" s="40" t="s">
        <v>5933</v>
      </c>
      <c r="E6639" s="41">
        <f>IF(ISNA(VLOOKUP(D6639,[1]finalsorted!$A:$H,$E$5,FALSE))=TRUE,"terminated",(VLOOKUP(D6639,[1]finalsorted!$A:$H,$E$5,FALSE)))</f>
        <v>3285399.7900000005</v>
      </c>
    </row>
    <row r="6640" spans="1:5" hidden="1" outlineLevel="3" x14ac:dyDescent="0.25">
      <c r="A6640" s="39" t="s">
        <v>11048</v>
      </c>
      <c r="B6640" s="39" t="s">
        <v>5901</v>
      </c>
      <c r="C6640" s="40" t="s">
        <v>11038</v>
      </c>
      <c r="D6640" s="40" t="s">
        <v>5934</v>
      </c>
      <c r="E6640" s="41">
        <f>IF(ISNA(VLOOKUP(D6640,[1]finalsorted!$A:$H,$E$5,FALSE))=TRUE,"terminated",(VLOOKUP(D6640,[1]finalsorted!$A:$H,$E$5,FALSE)))</f>
        <v>4603705.9300000006</v>
      </c>
    </row>
    <row r="6641" spans="1:5" hidden="1" outlineLevel="3" x14ac:dyDescent="0.25">
      <c r="A6641" s="39" t="s">
        <v>11048</v>
      </c>
      <c r="B6641" s="39" t="s">
        <v>5901</v>
      </c>
      <c r="C6641" s="40" t="s">
        <v>11038</v>
      </c>
      <c r="D6641" s="40" t="s">
        <v>5935</v>
      </c>
      <c r="E6641" s="41">
        <f>IF(ISNA(VLOOKUP(D6641,[1]finalsorted!$A:$H,$E$5,FALSE))=TRUE,"terminated",(VLOOKUP(D6641,[1]finalsorted!$A:$H,$E$5,FALSE)))</f>
        <v>2120005.42</v>
      </c>
    </row>
    <row r="6642" spans="1:5" hidden="1" outlineLevel="3" x14ac:dyDescent="0.25">
      <c r="A6642" s="39" t="s">
        <v>11048</v>
      </c>
      <c r="B6642" s="39" t="s">
        <v>5901</v>
      </c>
      <c r="C6642" s="40" t="s">
        <v>11038</v>
      </c>
      <c r="D6642" s="40" t="s">
        <v>5936</v>
      </c>
      <c r="E6642" s="41">
        <f>IF(ISNA(VLOOKUP(D6642,[1]finalsorted!$A:$H,$E$5,FALSE))=TRUE,"terminated",(VLOOKUP(D6642,[1]finalsorted!$A:$H,$E$5,FALSE)))</f>
        <v>5500282.2800000012</v>
      </c>
    </row>
    <row r="6643" spans="1:5" hidden="1" outlineLevel="3" x14ac:dyDescent="0.25">
      <c r="A6643" s="39" t="s">
        <v>11048</v>
      </c>
      <c r="B6643" s="39" t="s">
        <v>5901</v>
      </c>
      <c r="C6643" s="40" t="s">
        <v>11038</v>
      </c>
      <c r="D6643" s="40" t="s">
        <v>5937</v>
      </c>
      <c r="E6643" s="41">
        <f>IF(ISNA(VLOOKUP(D6643,[1]finalsorted!$A:$H,$E$5,FALSE))=TRUE,"terminated",(VLOOKUP(D6643,[1]finalsorted!$A:$H,$E$5,FALSE)))</f>
        <v>3805892.5100000002</v>
      </c>
    </row>
    <row r="6644" spans="1:5" hidden="1" outlineLevel="3" x14ac:dyDescent="0.25">
      <c r="A6644" s="39" t="s">
        <v>11048</v>
      </c>
      <c r="B6644" s="39" t="s">
        <v>5901</v>
      </c>
      <c r="C6644" s="40" t="s">
        <v>11038</v>
      </c>
      <c r="D6644" s="40" t="s">
        <v>5938</v>
      </c>
      <c r="E6644" s="41">
        <f>IF(ISNA(VLOOKUP(D6644,[1]finalsorted!$A:$H,$E$5,FALSE))=TRUE,"terminated",(VLOOKUP(D6644,[1]finalsorted!$A:$H,$E$5,FALSE)))</f>
        <v>4311974.03</v>
      </c>
    </row>
    <row r="6645" spans="1:5" hidden="1" outlineLevel="3" x14ac:dyDescent="0.25">
      <c r="A6645" s="39" t="s">
        <v>11048</v>
      </c>
      <c r="B6645" s="39" t="s">
        <v>5901</v>
      </c>
      <c r="C6645" s="40" t="s">
        <v>11038</v>
      </c>
      <c r="D6645" s="40" t="s">
        <v>5939</v>
      </c>
      <c r="E6645" s="41">
        <f>IF(ISNA(VLOOKUP(D6645,[1]finalsorted!$A:$H,$E$5,FALSE))=TRUE,"terminated",(VLOOKUP(D6645,[1]finalsorted!$A:$H,$E$5,FALSE)))</f>
        <v>19235153.660000004</v>
      </c>
    </row>
    <row r="6646" spans="1:5" hidden="1" outlineLevel="3" x14ac:dyDescent="0.25">
      <c r="A6646" s="39" t="s">
        <v>11048</v>
      </c>
      <c r="B6646" s="39" t="s">
        <v>5901</v>
      </c>
      <c r="C6646" s="40" t="s">
        <v>11038</v>
      </c>
      <c r="D6646" s="40" t="s">
        <v>5940</v>
      </c>
      <c r="E6646" s="41">
        <f>IF(ISNA(VLOOKUP(D6646,[1]finalsorted!$A:$H,$E$5,FALSE))=TRUE,"terminated",(VLOOKUP(D6646,[1]finalsorted!$A:$H,$E$5,FALSE)))</f>
        <v>2255244.66</v>
      </c>
    </row>
    <row r="6647" spans="1:5" hidden="1" outlineLevel="3" x14ac:dyDescent="0.25">
      <c r="A6647" s="39" t="s">
        <v>11048</v>
      </c>
      <c r="B6647" s="39" t="s">
        <v>5901</v>
      </c>
      <c r="C6647" s="40" t="s">
        <v>11038</v>
      </c>
      <c r="D6647" s="40" t="s">
        <v>5941</v>
      </c>
      <c r="E6647" s="41">
        <f>IF(ISNA(VLOOKUP(D6647,[1]finalsorted!$A:$H,$E$5,FALSE))=TRUE,"terminated",(VLOOKUP(D6647,[1]finalsorted!$A:$H,$E$5,FALSE)))</f>
        <v>2613990.0100000002</v>
      </c>
    </row>
    <row r="6648" spans="1:5" hidden="1" outlineLevel="3" x14ac:dyDescent="0.25">
      <c r="A6648" s="39" t="s">
        <v>11048</v>
      </c>
      <c r="B6648" s="39" t="s">
        <v>5901</v>
      </c>
      <c r="C6648" s="40" t="s">
        <v>11038</v>
      </c>
      <c r="D6648" s="40" t="s">
        <v>5942</v>
      </c>
      <c r="E6648" s="41">
        <f>IF(ISNA(VLOOKUP(D6648,[1]finalsorted!$A:$H,$E$5,FALSE))=TRUE,"terminated",(VLOOKUP(D6648,[1]finalsorted!$A:$H,$E$5,FALSE)))</f>
        <v>4800719.4600000009</v>
      </c>
    </row>
    <row r="6649" spans="1:5" hidden="1" outlineLevel="3" x14ac:dyDescent="0.25">
      <c r="A6649" s="39" t="s">
        <v>11048</v>
      </c>
      <c r="B6649" s="39" t="s">
        <v>5901</v>
      </c>
      <c r="C6649" s="40" t="s">
        <v>11038</v>
      </c>
      <c r="D6649" s="40" t="s">
        <v>5943</v>
      </c>
      <c r="E6649" s="41">
        <f>IF(ISNA(VLOOKUP(D6649,[1]finalsorted!$A:$H,$E$5,FALSE))=TRUE,"terminated",(VLOOKUP(D6649,[1]finalsorted!$A:$H,$E$5,FALSE)))</f>
        <v>4681469.09</v>
      </c>
    </row>
    <row r="6650" spans="1:5" hidden="1" outlineLevel="3" x14ac:dyDescent="0.25">
      <c r="A6650" s="39" t="s">
        <v>11048</v>
      </c>
      <c r="B6650" s="39" t="s">
        <v>5901</v>
      </c>
      <c r="C6650" s="40" t="s">
        <v>11038</v>
      </c>
      <c r="D6650" s="40" t="s">
        <v>5944</v>
      </c>
      <c r="E6650" s="41">
        <f>IF(ISNA(VLOOKUP(D6650,[1]finalsorted!$A:$H,$E$5,FALSE))=TRUE,"terminated",(VLOOKUP(D6650,[1]finalsorted!$A:$H,$E$5,FALSE)))</f>
        <v>5840717.8200000012</v>
      </c>
    </row>
    <row r="6651" spans="1:5" hidden="1" outlineLevel="3" x14ac:dyDescent="0.25">
      <c r="A6651" s="39" t="s">
        <v>11048</v>
      </c>
      <c r="B6651" s="39" t="s">
        <v>5901</v>
      </c>
      <c r="C6651" s="40" t="s">
        <v>11038</v>
      </c>
      <c r="D6651" s="40" t="s">
        <v>5945</v>
      </c>
      <c r="E6651" s="41">
        <f>IF(ISNA(VLOOKUP(D6651,[1]finalsorted!$A:$H,$E$5,FALSE))=TRUE,"terminated",(VLOOKUP(D6651,[1]finalsorted!$A:$H,$E$5,FALSE)))</f>
        <v>1842730.8299999998</v>
      </c>
    </row>
    <row r="6652" spans="1:5" hidden="1" outlineLevel="3" x14ac:dyDescent="0.25">
      <c r="A6652" s="39" t="s">
        <v>11048</v>
      </c>
      <c r="B6652" s="39" t="s">
        <v>5901</v>
      </c>
      <c r="C6652" s="40" t="s">
        <v>11038</v>
      </c>
      <c r="D6652" s="40" t="s">
        <v>5946</v>
      </c>
      <c r="E6652" s="41">
        <f>IF(ISNA(VLOOKUP(D6652,[1]finalsorted!$A:$H,$E$5,FALSE))=TRUE,"terminated",(VLOOKUP(D6652,[1]finalsorted!$A:$H,$E$5,FALSE)))</f>
        <v>4977061.1899999995</v>
      </c>
    </row>
    <row r="6653" spans="1:5" hidden="1" outlineLevel="3" x14ac:dyDescent="0.25">
      <c r="A6653" s="39" t="s">
        <v>11048</v>
      </c>
      <c r="B6653" s="39" t="s">
        <v>5901</v>
      </c>
      <c r="C6653" s="40" t="s">
        <v>11038</v>
      </c>
      <c r="D6653" s="40" t="s">
        <v>5947</v>
      </c>
      <c r="E6653" s="41">
        <f>IF(ISNA(VLOOKUP(D6653,[1]finalsorted!$A:$H,$E$5,FALSE))=TRUE,"terminated",(VLOOKUP(D6653,[1]finalsorted!$A:$H,$E$5,FALSE)))</f>
        <v>3729737.92</v>
      </c>
    </row>
    <row r="6654" spans="1:5" hidden="1" outlineLevel="3" x14ac:dyDescent="0.25">
      <c r="A6654" s="39" t="s">
        <v>11048</v>
      </c>
      <c r="B6654" s="39" t="s">
        <v>5901</v>
      </c>
      <c r="C6654" s="40" t="s">
        <v>11038</v>
      </c>
      <c r="D6654" s="40" t="s">
        <v>5948</v>
      </c>
      <c r="E6654" s="41">
        <f>IF(ISNA(VLOOKUP(D6654,[1]finalsorted!$A:$H,$E$5,FALSE))=TRUE,"terminated",(VLOOKUP(D6654,[1]finalsorted!$A:$H,$E$5,FALSE)))</f>
        <v>22222800.949999999</v>
      </c>
    </row>
    <row r="6655" spans="1:5" hidden="1" outlineLevel="3" x14ac:dyDescent="0.25">
      <c r="A6655" s="39" t="s">
        <v>11048</v>
      </c>
      <c r="B6655" s="39" t="s">
        <v>5901</v>
      </c>
      <c r="C6655" s="40" t="s">
        <v>11038</v>
      </c>
      <c r="D6655" s="40" t="s">
        <v>5949</v>
      </c>
      <c r="E6655" s="41">
        <f>IF(ISNA(VLOOKUP(D6655,[1]finalsorted!$A:$H,$E$5,FALSE))=TRUE,"terminated",(VLOOKUP(D6655,[1]finalsorted!$A:$H,$E$5,FALSE)))</f>
        <v>4022506.4500000007</v>
      </c>
    </row>
    <row r="6656" spans="1:5" hidden="1" outlineLevel="3" x14ac:dyDescent="0.25">
      <c r="A6656" s="39" t="s">
        <v>11048</v>
      </c>
      <c r="B6656" s="39" t="s">
        <v>5901</v>
      </c>
      <c r="C6656" s="40" t="s">
        <v>11038</v>
      </c>
      <c r="D6656" s="40" t="s">
        <v>5950</v>
      </c>
      <c r="E6656" s="41" t="str">
        <f>IF(ISNA(VLOOKUP(D6656,[1]finalsorted!$A:$H,$E$5,FALSE))=TRUE,"terminated",(VLOOKUP(D6656,[1]finalsorted!$A:$H,$E$5,FALSE)))</f>
        <v/>
      </c>
    </row>
    <row r="6657" spans="1:5" hidden="1" outlineLevel="3" x14ac:dyDescent="0.25">
      <c r="A6657" s="39" t="s">
        <v>11048</v>
      </c>
      <c r="B6657" s="39" t="s">
        <v>5901</v>
      </c>
      <c r="C6657" s="40" t="s">
        <v>11038</v>
      </c>
      <c r="D6657" s="40" t="s">
        <v>5951</v>
      </c>
      <c r="E6657" s="41" t="str">
        <f>IF(ISNA(VLOOKUP(D6657,[1]finalsorted!$A:$H,$E$5,FALSE))=TRUE,"terminated",(VLOOKUP(D6657,[1]finalsorted!$A:$H,$E$5,FALSE)))</f>
        <v/>
      </c>
    </row>
    <row r="6658" spans="1:5" hidden="1" outlineLevel="3" x14ac:dyDescent="0.25">
      <c r="A6658" s="39" t="s">
        <v>11048</v>
      </c>
      <c r="B6658" s="39" t="s">
        <v>5901</v>
      </c>
      <c r="C6658" s="40" t="s">
        <v>11038</v>
      </c>
      <c r="D6658" s="40" t="s">
        <v>5952</v>
      </c>
      <c r="E6658" s="41">
        <f>IF(ISNA(VLOOKUP(D6658,[1]finalsorted!$A:$H,$E$5,FALSE))=TRUE,"terminated",(VLOOKUP(D6658,[1]finalsorted!$A:$H,$E$5,FALSE)))</f>
        <v>2135459.21</v>
      </c>
    </row>
    <row r="6659" spans="1:5" hidden="1" outlineLevel="3" x14ac:dyDescent="0.25">
      <c r="A6659" s="39" t="s">
        <v>11048</v>
      </c>
      <c r="B6659" s="39" t="s">
        <v>5901</v>
      </c>
      <c r="C6659" s="40" t="s">
        <v>11038</v>
      </c>
      <c r="D6659" s="40" t="s">
        <v>5953</v>
      </c>
      <c r="E6659" s="41">
        <f>IF(ISNA(VLOOKUP(D6659,[1]finalsorted!$A:$H,$E$5,FALSE))=TRUE,"terminated",(VLOOKUP(D6659,[1]finalsorted!$A:$H,$E$5,FALSE)))</f>
        <v>2991540.7600000002</v>
      </c>
    </row>
    <row r="6660" spans="1:5" hidden="1" outlineLevel="3" x14ac:dyDescent="0.25">
      <c r="A6660" s="39" t="s">
        <v>11048</v>
      </c>
      <c r="B6660" s="39" t="s">
        <v>5901</v>
      </c>
      <c r="C6660" s="40" t="s">
        <v>11038</v>
      </c>
      <c r="D6660" s="40" t="s">
        <v>5954</v>
      </c>
      <c r="E6660" s="41">
        <f>IF(ISNA(VLOOKUP(D6660,[1]finalsorted!$A:$H,$E$5,FALSE))=TRUE,"terminated",(VLOOKUP(D6660,[1]finalsorted!$A:$H,$E$5,FALSE)))</f>
        <v>4592612.8299999982</v>
      </c>
    </row>
    <row r="6661" spans="1:5" hidden="1" outlineLevel="3" x14ac:dyDescent="0.25">
      <c r="A6661" s="39" t="s">
        <v>11048</v>
      </c>
      <c r="B6661" s="39" t="s">
        <v>5901</v>
      </c>
      <c r="C6661" s="40" t="s">
        <v>11038</v>
      </c>
      <c r="D6661" s="40" t="s">
        <v>5955</v>
      </c>
      <c r="E6661" s="41">
        <f>IF(ISNA(VLOOKUP(D6661,[1]finalsorted!$A:$H,$E$5,FALSE))=TRUE,"terminated",(VLOOKUP(D6661,[1]finalsorted!$A:$H,$E$5,FALSE)))</f>
        <v>499249.27000000008</v>
      </c>
    </row>
    <row r="6662" spans="1:5" hidden="1" outlineLevel="3" x14ac:dyDescent="0.25">
      <c r="A6662" s="39" t="s">
        <v>11048</v>
      </c>
      <c r="B6662" s="39" t="s">
        <v>5901</v>
      </c>
      <c r="C6662" s="40" t="s">
        <v>11038</v>
      </c>
      <c r="D6662" s="40" t="s">
        <v>5956</v>
      </c>
      <c r="E6662" s="41">
        <f>IF(ISNA(VLOOKUP(D6662,[1]finalsorted!$A:$H,$E$5,FALSE))=TRUE,"terminated",(VLOOKUP(D6662,[1]finalsorted!$A:$H,$E$5,FALSE)))</f>
        <v>7247644.6400000006</v>
      </c>
    </row>
    <row r="6663" spans="1:5" hidden="1" outlineLevel="3" x14ac:dyDescent="0.25">
      <c r="A6663" s="39" t="s">
        <v>11048</v>
      </c>
      <c r="B6663" s="39" t="s">
        <v>5901</v>
      </c>
      <c r="C6663" s="40" t="s">
        <v>11038</v>
      </c>
      <c r="D6663" s="40" t="s">
        <v>5957</v>
      </c>
      <c r="E6663" s="41">
        <f>IF(ISNA(VLOOKUP(D6663,[1]finalsorted!$A:$H,$E$5,FALSE))=TRUE,"terminated",(VLOOKUP(D6663,[1]finalsorted!$A:$H,$E$5,FALSE)))</f>
        <v>2796493.1100000003</v>
      </c>
    </row>
    <row r="6664" spans="1:5" hidden="1" outlineLevel="3" x14ac:dyDescent="0.25">
      <c r="A6664" s="39" t="s">
        <v>11048</v>
      </c>
      <c r="B6664" s="39" t="s">
        <v>5901</v>
      </c>
      <c r="C6664" s="40" t="s">
        <v>11038</v>
      </c>
      <c r="D6664" s="40" t="s">
        <v>5958</v>
      </c>
      <c r="E6664" s="41">
        <f>IF(ISNA(VLOOKUP(D6664,[1]finalsorted!$A:$H,$E$5,FALSE))=TRUE,"terminated",(VLOOKUP(D6664,[1]finalsorted!$A:$H,$E$5,FALSE)))</f>
        <v>2424912.5699999994</v>
      </c>
    </row>
    <row r="6665" spans="1:5" hidden="1" outlineLevel="3" x14ac:dyDescent="0.25">
      <c r="A6665" s="39" t="s">
        <v>11048</v>
      </c>
      <c r="B6665" s="39" t="s">
        <v>5901</v>
      </c>
      <c r="C6665" s="40" t="s">
        <v>11038</v>
      </c>
      <c r="D6665" s="40" t="s">
        <v>5959</v>
      </c>
      <c r="E6665" s="41" t="str">
        <f>IF(ISNA(VLOOKUP(D6665,[1]finalsorted!$A:$H,$E$5,FALSE))=TRUE,"terminated",(VLOOKUP(D6665,[1]finalsorted!$A:$H,$E$5,FALSE)))</f>
        <v/>
      </c>
    </row>
    <row r="6666" spans="1:5" hidden="1" outlineLevel="3" x14ac:dyDescent="0.25">
      <c r="A6666" s="39" t="s">
        <v>11048</v>
      </c>
      <c r="B6666" s="39" t="s">
        <v>5901</v>
      </c>
      <c r="C6666" s="40" t="s">
        <v>11038</v>
      </c>
      <c r="D6666" s="40" t="s">
        <v>5960</v>
      </c>
      <c r="E6666" s="41">
        <f>IF(ISNA(VLOOKUP(D6666,[1]finalsorted!$A:$H,$E$5,FALSE))=TRUE,"terminated",(VLOOKUP(D6666,[1]finalsorted!$A:$H,$E$5,FALSE)))</f>
        <v>1195668.07</v>
      </c>
    </row>
    <row r="6667" spans="1:5" hidden="1" outlineLevel="3" x14ac:dyDescent="0.25">
      <c r="A6667" s="39" t="s">
        <v>11048</v>
      </c>
      <c r="B6667" s="39" t="s">
        <v>5901</v>
      </c>
      <c r="C6667" s="40" t="s">
        <v>11038</v>
      </c>
      <c r="D6667" s="40" t="s">
        <v>5961</v>
      </c>
      <c r="E6667" s="41">
        <f>IF(ISNA(VLOOKUP(D6667,[1]finalsorted!$A:$H,$E$5,FALSE))=TRUE,"terminated",(VLOOKUP(D6667,[1]finalsorted!$A:$H,$E$5,FALSE)))</f>
        <v>1496073.6800000002</v>
      </c>
    </row>
    <row r="6668" spans="1:5" hidden="1" outlineLevel="3" x14ac:dyDescent="0.25">
      <c r="A6668" s="39" t="s">
        <v>11048</v>
      </c>
      <c r="B6668" s="39" t="s">
        <v>5901</v>
      </c>
      <c r="C6668" s="40" t="s">
        <v>11038</v>
      </c>
      <c r="D6668" s="40" t="s">
        <v>5962</v>
      </c>
      <c r="E6668" s="41" t="str">
        <f>IF(ISNA(VLOOKUP(D6668,[1]finalsorted!$A:$H,$E$5,FALSE))=TRUE,"terminated",(VLOOKUP(D6668,[1]finalsorted!$A:$H,$E$5,FALSE)))</f>
        <v/>
      </c>
    </row>
    <row r="6669" spans="1:5" hidden="1" outlineLevel="3" x14ac:dyDescent="0.25">
      <c r="A6669" s="39" t="s">
        <v>11048</v>
      </c>
      <c r="B6669" s="39" t="s">
        <v>5901</v>
      </c>
      <c r="C6669" s="40" t="s">
        <v>11038</v>
      </c>
      <c r="D6669" s="40" t="s">
        <v>5963</v>
      </c>
      <c r="E6669" s="41">
        <f>IF(ISNA(VLOOKUP(D6669,[1]finalsorted!$A:$H,$E$5,FALSE))=TRUE,"terminated",(VLOOKUP(D6669,[1]finalsorted!$A:$H,$E$5,FALSE)))</f>
        <v>3810459.89</v>
      </c>
    </row>
    <row r="6670" spans="1:5" hidden="1" outlineLevel="3" x14ac:dyDescent="0.25">
      <c r="A6670" s="39" t="s">
        <v>11048</v>
      </c>
      <c r="B6670" s="39" t="s">
        <v>5901</v>
      </c>
      <c r="C6670" s="40" t="s">
        <v>11038</v>
      </c>
      <c r="D6670" s="40" t="s">
        <v>5964</v>
      </c>
      <c r="E6670" s="41">
        <f>IF(ISNA(VLOOKUP(D6670,[1]finalsorted!$A:$H,$E$5,FALSE))=TRUE,"terminated",(VLOOKUP(D6670,[1]finalsorted!$A:$H,$E$5,FALSE)))</f>
        <v>2699206.4000000004</v>
      </c>
    </row>
    <row r="6671" spans="1:5" hidden="1" outlineLevel="3" x14ac:dyDescent="0.25">
      <c r="A6671" s="39" t="s">
        <v>11048</v>
      </c>
      <c r="B6671" s="39" t="s">
        <v>5901</v>
      </c>
      <c r="C6671" s="40" t="s">
        <v>11038</v>
      </c>
      <c r="D6671" s="40" t="s">
        <v>5965</v>
      </c>
      <c r="E6671" s="41" t="str">
        <f>IF(ISNA(VLOOKUP(D6671,[1]finalsorted!$A:$H,$E$5,FALSE))=TRUE,"terminated",(VLOOKUP(D6671,[1]finalsorted!$A:$H,$E$5,FALSE)))</f>
        <v/>
      </c>
    </row>
    <row r="6672" spans="1:5" hidden="1" outlineLevel="3" x14ac:dyDescent="0.25">
      <c r="A6672" s="39" t="s">
        <v>11048</v>
      </c>
      <c r="B6672" s="39" t="s">
        <v>5901</v>
      </c>
      <c r="C6672" s="40" t="s">
        <v>11038</v>
      </c>
      <c r="D6672" s="40" t="s">
        <v>5966</v>
      </c>
      <c r="E6672" s="41">
        <f>IF(ISNA(VLOOKUP(D6672,[1]finalsorted!$A:$H,$E$5,FALSE))=TRUE,"terminated",(VLOOKUP(D6672,[1]finalsorted!$A:$H,$E$5,FALSE)))</f>
        <v>2885884.3</v>
      </c>
    </row>
    <row r="6673" spans="1:5" hidden="1" outlineLevel="3" x14ac:dyDescent="0.25">
      <c r="A6673" s="39" t="s">
        <v>11048</v>
      </c>
      <c r="B6673" s="39" t="s">
        <v>5901</v>
      </c>
      <c r="C6673" s="40" t="s">
        <v>11038</v>
      </c>
      <c r="D6673" s="40" t="s">
        <v>5967</v>
      </c>
      <c r="E6673" s="41">
        <f>IF(ISNA(VLOOKUP(D6673,[1]finalsorted!$A:$H,$E$5,FALSE))=TRUE,"terminated",(VLOOKUP(D6673,[1]finalsorted!$A:$H,$E$5,FALSE)))</f>
        <v>2493453.16</v>
      </c>
    </row>
    <row r="6674" spans="1:5" hidden="1" outlineLevel="3" x14ac:dyDescent="0.25">
      <c r="A6674" s="39" t="s">
        <v>11048</v>
      </c>
      <c r="B6674" s="39" t="s">
        <v>5901</v>
      </c>
      <c r="C6674" s="40" t="s">
        <v>11038</v>
      </c>
      <c r="D6674" s="40" t="s">
        <v>5968</v>
      </c>
      <c r="E6674" s="41">
        <f>IF(ISNA(VLOOKUP(D6674,[1]finalsorted!$A:$H,$E$5,FALSE))=TRUE,"terminated",(VLOOKUP(D6674,[1]finalsorted!$A:$H,$E$5,FALSE)))</f>
        <v>2187051.79</v>
      </c>
    </row>
    <row r="6675" spans="1:5" hidden="1" outlineLevel="3" x14ac:dyDescent="0.25">
      <c r="A6675" s="39" t="s">
        <v>11048</v>
      </c>
      <c r="B6675" s="39" t="s">
        <v>5901</v>
      </c>
      <c r="C6675" s="40" t="s">
        <v>11038</v>
      </c>
      <c r="D6675" s="40" t="s">
        <v>5969</v>
      </c>
      <c r="E6675" s="41">
        <f>IF(ISNA(VLOOKUP(D6675,[1]finalsorted!$A:$H,$E$5,FALSE))=TRUE,"terminated",(VLOOKUP(D6675,[1]finalsorted!$A:$H,$E$5,FALSE)))</f>
        <v>1725361.4200000004</v>
      </c>
    </row>
    <row r="6676" spans="1:5" hidden="1" outlineLevel="3" x14ac:dyDescent="0.25">
      <c r="A6676" s="39" t="s">
        <v>11048</v>
      </c>
      <c r="B6676" s="39" t="s">
        <v>5901</v>
      </c>
      <c r="C6676" s="40" t="s">
        <v>11038</v>
      </c>
      <c r="D6676" s="40" t="s">
        <v>5970</v>
      </c>
      <c r="E6676" s="41">
        <f>IF(ISNA(VLOOKUP(D6676,[1]finalsorted!$A:$H,$E$5,FALSE))=TRUE,"terminated",(VLOOKUP(D6676,[1]finalsorted!$A:$H,$E$5,FALSE)))</f>
        <v>889337.39</v>
      </c>
    </row>
    <row r="6677" spans="1:5" hidden="1" outlineLevel="3" x14ac:dyDescent="0.25">
      <c r="A6677" s="39" t="s">
        <v>11048</v>
      </c>
      <c r="B6677" s="39" t="s">
        <v>5901</v>
      </c>
      <c r="C6677" s="40" t="s">
        <v>11038</v>
      </c>
      <c r="D6677" s="40" t="s">
        <v>5971</v>
      </c>
      <c r="E6677" s="41" t="str">
        <f>IF(ISNA(VLOOKUP(D6677,[1]finalsorted!$A:$H,$E$5,FALSE))=TRUE,"terminated",(VLOOKUP(D6677,[1]finalsorted!$A:$H,$E$5,FALSE)))</f>
        <v/>
      </c>
    </row>
    <row r="6678" spans="1:5" hidden="1" outlineLevel="3" x14ac:dyDescent="0.25">
      <c r="A6678" s="39" t="s">
        <v>11048</v>
      </c>
      <c r="B6678" s="39" t="s">
        <v>5901</v>
      </c>
      <c r="C6678" s="40" t="s">
        <v>11038</v>
      </c>
      <c r="D6678" s="40" t="s">
        <v>5972</v>
      </c>
      <c r="E6678" s="41">
        <f>IF(ISNA(VLOOKUP(D6678,[1]finalsorted!$A:$H,$E$5,FALSE))=TRUE,"terminated",(VLOOKUP(D6678,[1]finalsorted!$A:$H,$E$5,FALSE)))</f>
        <v>8794532.1999999993</v>
      </c>
    </row>
    <row r="6679" spans="1:5" hidden="1" outlineLevel="3" x14ac:dyDescent="0.25">
      <c r="A6679" s="39" t="s">
        <v>11048</v>
      </c>
      <c r="B6679" s="39" t="s">
        <v>5901</v>
      </c>
      <c r="C6679" s="40" t="s">
        <v>11038</v>
      </c>
      <c r="D6679" s="40" t="s">
        <v>5973</v>
      </c>
      <c r="E6679" s="41" t="str">
        <f>IF(ISNA(VLOOKUP(D6679,[1]finalsorted!$A:$H,$E$5,FALSE))=TRUE,"terminated",(VLOOKUP(D6679,[1]finalsorted!$A:$H,$E$5,FALSE)))</f>
        <v/>
      </c>
    </row>
    <row r="6680" spans="1:5" hidden="1" outlineLevel="3" x14ac:dyDescent="0.25">
      <c r="A6680" s="39" t="s">
        <v>11048</v>
      </c>
      <c r="B6680" s="39" t="s">
        <v>5901</v>
      </c>
      <c r="C6680" s="40" t="s">
        <v>11038</v>
      </c>
      <c r="D6680" s="40" t="s">
        <v>5974</v>
      </c>
      <c r="E6680" s="41">
        <f>IF(ISNA(VLOOKUP(D6680,[1]finalsorted!$A:$H,$E$5,FALSE))=TRUE,"terminated",(VLOOKUP(D6680,[1]finalsorted!$A:$H,$E$5,FALSE)))</f>
        <v>620566.48</v>
      </c>
    </row>
    <row r="6681" spans="1:5" hidden="1" outlineLevel="3" x14ac:dyDescent="0.25">
      <c r="A6681" s="39" t="s">
        <v>11048</v>
      </c>
      <c r="B6681" s="39" t="s">
        <v>5901</v>
      </c>
      <c r="C6681" s="40" t="s">
        <v>11038</v>
      </c>
      <c r="D6681" s="40" t="s">
        <v>5975</v>
      </c>
      <c r="E6681" s="41">
        <f>IF(ISNA(VLOOKUP(D6681,[1]finalsorted!$A:$H,$E$5,FALSE))=TRUE,"terminated",(VLOOKUP(D6681,[1]finalsorted!$A:$H,$E$5,FALSE)))</f>
        <v>3852988.9600000004</v>
      </c>
    </row>
    <row r="6682" spans="1:5" hidden="1" outlineLevel="3" x14ac:dyDescent="0.25">
      <c r="A6682" s="39" t="s">
        <v>11048</v>
      </c>
      <c r="B6682" s="39" t="s">
        <v>5901</v>
      </c>
      <c r="C6682" s="40" t="s">
        <v>11038</v>
      </c>
      <c r="D6682" s="40" t="s">
        <v>5976</v>
      </c>
      <c r="E6682" s="41">
        <f>IF(ISNA(VLOOKUP(D6682,[1]finalsorted!$A:$H,$E$5,FALSE))=TRUE,"terminated",(VLOOKUP(D6682,[1]finalsorted!$A:$H,$E$5,FALSE)))</f>
        <v>1712838.6199999999</v>
      </c>
    </row>
    <row r="6683" spans="1:5" hidden="1" outlineLevel="3" x14ac:dyDescent="0.25">
      <c r="A6683" s="39" t="s">
        <v>11048</v>
      </c>
      <c r="B6683" s="39" t="s">
        <v>5901</v>
      </c>
      <c r="C6683" s="40" t="s">
        <v>11038</v>
      </c>
      <c r="D6683" s="40" t="s">
        <v>5977</v>
      </c>
      <c r="E6683" s="41">
        <f>IF(ISNA(VLOOKUP(D6683,[1]finalsorted!$A:$H,$E$5,FALSE))=TRUE,"terminated",(VLOOKUP(D6683,[1]finalsorted!$A:$H,$E$5,FALSE)))</f>
        <v>691617.79000000027</v>
      </c>
    </row>
    <row r="6684" spans="1:5" hidden="1" outlineLevel="3" x14ac:dyDescent="0.25">
      <c r="A6684" s="39" t="s">
        <v>11048</v>
      </c>
      <c r="B6684" s="39" t="s">
        <v>5901</v>
      </c>
      <c r="C6684" s="40" t="s">
        <v>11038</v>
      </c>
      <c r="D6684" s="40" t="s">
        <v>5978</v>
      </c>
      <c r="E6684" s="41" t="str">
        <f>IF(ISNA(VLOOKUP(D6684,[1]finalsorted!$A:$H,$E$5,FALSE))=TRUE,"terminated",(VLOOKUP(D6684,[1]finalsorted!$A:$H,$E$5,FALSE)))</f>
        <v/>
      </c>
    </row>
    <row r="6685" spans="1:5" hidden="1" outlineLevel="3" x14ac:dyDescent="0.25">
      <c r="A6685" s="39" t="s">
        <v>11048</v>
      </c>
      <c r="B6685" s="39" t="s">
        <v>5901</v>
      </c>
      <c r="C6685" s="40" t="s">
        <v>11038</v>
      </c>
      <c r="D6685" s="40" t="s">
        <v>5979</v>
      </c>
      <c r="E6685" s="41">
        <f>IF(ISNA(VLOOKUP(D6685,[1]finalsorted!$A:$H,$E$5,FALSE))=TRUE,"terminated",(VLOOKUP(D6685,[1]finalsorted!$A:$H,$E$5,FALSE)))</f>
        <v>4315411.28</v>
      </c>
    </row>
    <row r="6686" spans="1:5" hidden="1" outlineLevel="3" x14ac:dyDescent="0.25">
      <c r="A6686" s="39" t="s">
        <v>11048</v>
      </c>
      <c r="B6686" s="39" t="s">
        <v>5901</v>
      </c>
      <c r="C6686" s="40" t="s">
        <v>11038</v>
      </c>
      <c r="D6686" s="40" t="s">
        <v>5980</v>
      </c>
      <c r="E6686" s="41">
        <f>IF(ISNA(VLOOKUP(D6686,[1]finalsorted!$A:$H,$E$5,FALSE))=TRUE,"terminated",(VLOOKUP(D6686,[1]finalsorted!$A:$H,$E$5,FALSE)))</f>
        <v>2899878.18</v>
      </c>
    </row>
    <row r="6687" spans="1:5" hidden="1" outlineLevel="3" x14ac:dyDescent="0.25">
      <c r="A6687" s="39" t="s">
        <v>11048</v>
      </c>
      <c r="B6687" s="39" t="s">
        <v>5901</v>
      </c>
      <c r="C6687" s="40" t="s">
        <v>11038</v>
      </c>
      <c r="D6687" s="40" t="s">
        <v>5981</v>
      </c>
      <c r="E6687" s="41" t="str">
        <f>IF(ISNA(VLOOKUP(D6687,[1]finalsorted!$A:$H,$E$5,FALSE))=TRUE,"terminated",(VLOOKUP(D6687,[1]finalsorted!$A:$H,$E$5,FALSE)))</f>
        <v/>
      </c>
    </row>
    <row r="6688" spans="1:5" hidden="1" outlineLevel="3" x14ac:dyDescent="0.25">
      <c r="A6688" s="39" t="s">
        <v>11048</v>
      </c>
      <c r="B6688" s="39" t="s">
        <v>5901</v>
      </c>
      <c r="C6688" s="40" t="s">
        <v>11038</v>
      </c>
      <c r="D6688" s="40" t="s">
        <v>5982</v>
      </c>
      <c r="E6688" s="41" t="str">
        <f>IF(ISNA(VLOOKUP(D6688,[1]finalsorted!$A:$H,$E$5,FALSE))=TRUE,"terminated",(VLOOKUP(D6688,[1]finalsorted!$A:$H,$E$5,FALSE)))</f>
        <v/>
      </c>
    </row>
    <row r="6689" spans="1:5" hidden="1" outlineLevel="3" x14ac:dyDescent="0.25">
      <c r="A6689" s="39" t="s">
        <v>11048</v>
      </c>
      <c r="B6689" s="39" t="s">
        <v>5901</v>
      </c>
      <c r="C6689" s="40" t="s">
        <v>11038</v>
      </c>
      <c r="D6689" s="40" t="s">
        <v>11123</v>
      </c>
      <c r="E6689" s="41">
        <f>IF(ISNA(VLOOKUP(D6689,[1]finalsorted!$A:$H,$E$5,FALSE))=TRUE,"terminated",(VLOOKUP(D6689,[1]finalsorted!$A:$H,$E$5,FALSE)))</f>
        <v>65874226.299999997</v>
      </c>
    </row>
    <row r="6690" spans="1:5" hidden="1" outlineLevel="2" x14ac:dyDescent="0.25">
      <c r="A6690" s="39"/>
      <c r="B6690" s="39" t="s">
        <v>5901</v>
      </c>
      <c r="C6690" s="40" t="s">
        <v>11038</v>
      </c>
      <c r="D6690" s="40" t="s">
        <v>11288</v>
      </c>
      <c r="E6690" s="41">
        <f>IF(ISNA(VLOOKUP(D6690,[1]finalsorted!$A:$H,$E$5,FALSE))=TRUE,"terminated",(VLOOKUP(D6690,[1]finalsorted!$A:$H,$E$5,FALSE)))</f>
        <v>342170315.11000001</v>
      </c>
    </row>
    <row r="6691" spans="1:5" hidden="1" outlineLevel="3" x14ac:dyDescent="0.25">
      <c r="A6691" s="39" t="s">
        <v>11048</v>
      </c>
      <c r="B6691" s="39" t="s">
        <v>5984</v>
      </c>
      <c r="C6691" s="40" t="s">
        <v>10985</v>
      </c>
      <c r="D6691" s="40" t="s">
        <v>5983</v>
      </c>
      <c r="E6691" s="41">
        <f>IF(ISNA(VLOOKUP(D6691,[1]finalsorted!$A:$H,$E$5,FALSE))=TRUE,"terminated",(VLOOKUP(D6691,[1]finalsorted!$A:$H,$E$5,FALSE)))</f>
        <v>5046243.7000000011</v>
      </c>
    </row>
    <row r="6692" spans="1:5" hidden="1" outlineLevel="3" x14ac:dyDescent="0.25">
      <c r="A6692" s="39" t="s">
        <v>11048</v>
      </c>
      <c r="B6692" s="39" t="s">
        <v>5984</v>
      </c>
      <c r="C6692" s="40" t="s">
        <v>10985</v>
      </c>
      <c r="D6692" s="40" t="s">
        <v>5985</v>
      </c>
      <c r="E6692" s="41" t="str">
        <f>IF(ISNA(VLOOKUP(D6692,[1]finalsorted!$A:$H,$E$5,FALSE))=TRUE,"terminated",(VLOOKUP(D6692,[1]finalsorted!$A:$H,$E$5,FALSE)))</f>
        <v/>
      </c>
    </row>
    <row r="6693" spans="1:5" hidden="1" outlineLevel="3" x14ac:dyDescent="0.25">
      <c r="A6693" s="39" t="s">
        <v>11048</v>
      </c>
      <c r="B6693" s="39" t="s">
        <v>5984</v>
      </c>
      <c r="C6693" s="40" t="s">
        <v>10985</v>
      </c>
      <c r="D6693" s="40" t="s">
        <v>5986</v>
      </c>
      <c r="E6693" s="41" t="str">
        <f>IF(ISNA(VLOOKUP(D6693,[1]finalsorted!$A:$H,$E$5,FALSE))=TRUE,"terminated",(VLOOKUP(D6693,[1]finalsorted!$A:$H,$E$5,FALSE)))</f>
        <v/>
      </c>
    </row>
    <row r="6694" spans="1:5" hidden="1" outlineLevel="3" x14ac:dyDescent="0.25">
      <c r="A6694" s="39" t="s">
        <v>11048</v>
      </c>
      <c r="B6694" s="39" t="s">
        <v>5984</v>
      </c>
      <c r="C6694" s="40" t="s">
        <v>10985</v>
      </c>
      <c r="D6694" s="40" t="s">
        <v>5987</v>
      </c>
      <c r="E6694" s="41" t="str">
        <f>IF(ISNA(VLOOKUP(D6694,[1]finalsorted!$A:$H,$E$5,FALSE))=TRUE,"terminated",(VLOOKUP(D6694,[1]finalsorted!$A:$H,$E$5,FALSE)))</f>
        <v/>
      </c>
    </row>
    <row r="6695" spans="1:5" hidden="1" outlineLevel="3" x14ac:dyDescent="0.25">
      <c r="A6695" s="39" t="s">
        <v>11048</v>
      </c>
      <c r="B6695" s="39" t="s">
        <v>5984</v>
      </c>
      <c r="C6695" s="40" t="s">
        <v>10985</v>
      </c>
      <c r="D6695" s="40" t="s">
        <v>5988</v>
      </c>
      <c r="E6695" s="41">
        <f>IF(ISNA(VLOOKUP(D6695,[1]finalsorted!$A:$H,$E$5,FALSE))=TRUE,"terminated",(VLOOKUP(D6695,[1]finalsorted!$A:$H,$E$5,FALSE)))</f>
        <v>1596843.46</v>
      </c>
    </row>
    <row r="6696" spans="1:5" hidden="1" outlineLevel="3" x14ac:dyDescent="0.25">
      <c r="A6696" s="39" t="s">
        <v>11048</v>
      </c>
      <c r="B6696" s="39" t="s">
        <v>5984</v>
      </c>
      <c r="C6696" s="40" t="s">
        <v>10985</v>
      </c>
      <c r="D6696" s="40" t="s">
        <v>5989</v>
      </c>
      <c r="E6696" s="41">
        <f>IF(ISNA(VLOOKUP(D6696,[1]finalsorted!$A:$H,$E$5,FALSE))=TRUE,"terminated",(VLOOKUP(D6696,[1]finalsorted!$A:$H,$E$5,FALSE)))</f>
        <v>2048382.4000000001</v>
      </c>
    </row>
    <row r="6697" spans="1:5" hidden="1" outlineLevel="3" x14ac:dyDescent="0.25">
      <c r="A6697" s="39" t="s">
        <v>11048</v>
      </c>
      <c r="B6697" s="39" t="s">
        <v>5984</v>
      </c>
      <c r="C6697" s="40" t="s">
        <v>10985</v>
      </c>
      <c r="D6697" s="40" t="s">
        <v>5990</v>
      </c>
      <c r="E6697" s="41">
        <f>IF(ISNA(VLOOKUP(D6697,[1]finalsorted!$A:$H,$E$5,FALSE))=TRUE,"terminated",(VLOOKUP(D6697,[1]finalsorted!$A:$H,$E$5,FALSE)))</f>
        <v>3366260.9500000007</v>
      </c>
    </row>
    <row r="6698" spans="1:5" hidden="1" outlineLevel="3" x14ac:dyDescent="0.25">
      <c r="A6698" s="39" t="s">
        <v>11048</v>
      </c>
      <c r="B6698" s="39" t="s">
        <v>5984</v>
      </c>
      <c r="C6698" s="40" t="s">
        <v>10985</v>
      </c>
      <c r="D6698" s="40" t="s">
        <v>5991</v>
      </c>
      <c r="E6698" s="41" t="str">
        <f>IF(ISNA(VLOOKUP(D6698,[1]finalsorted!$A:$H,$E$5,FALSE))=TRUE,"terminated",(VLOOKUP(D6698,[1]finalsorted!$A:$H,$E$5,FALSE)))</f>
        <v/>
      </c>
    </row>
    <row r="6699" spans="1:5" hidden="1" outlineLevel="3" x14ac:dyDescent="0.25">
      <c r="A6699" s="39" t="s">
        <v>11048</v>
      </c>
      <c r="B6699" s="39" t="s">
        <v>5984</v>
      </c>
      <c r="C6699" s="40" t="s">
        <v>10985</v>
      </c>
      <c r="D6699" s="40" t="s">
        <v>5992</v>
      </c>
      <c r="E6699" s="41">
        <f>IF(ISNA(VLOOKUP(D6699,[1]finalsorted!$A:$H,$E$5,FALSE))=TRUE,"terminated",(VLOOKUP(D6699,[1]finalsorted!$A:$H,$E$5,FALSE)))</f>
        <v>2297711.4200000004</v>
      </c>
    </row>
    <row r="6700" spans="1:5" hidden="1" outlineLevel="3" x14ac:dyDescent="0.25">
      <c r="A6700" s="39" t="s">
        <v>11048</v>
      </c>
      <c r="B6700" s="39" t="s">
        <v>5984</v>
      </c>
      <c r="C6700" s="40" t="s">
        <v>10985</v>
      </c>
      <c r="D6700" s="40" t="s">
        <v>11353</v>
      </c>
      <c r="E6700" s="41">
        <f>IF(ISNA(VLOOKUP(D6700,[1]finalsorted!$A:$H,$E$5,FALSE))=TRUE,"terminated",(VLOOKUP(D6700,[1]finalsorted!$A:$H,$E$5,FALSE)))</f>
        <v>478225.5</v>
      </c>
    </row>
    <row r="6701" spans="1:5" hidden="1" outlineLevel="3" x14ac:dyDescent="0.25">
      <c r="A6701" s="39" t="s">
        <v>11048</v>
      </c>
      <c r="B6701" s="39" t="s">
        <v>5984</v>
      </c>
      <c r="C6701" s="40" t="s">
        <v>10985</v>
      </c>
      <c r="D6701" s="40" t="s">
        <v>5993</v>
      </c>
      <c r="E6701" s="41" t="str">
        <f>IF(ISNA(VLOOKUP(D6701,[1]finalsorted!$A:$H,$E$5,FALSE))=TRUE,"terminated",(VLOOKUP(D6701,[1]finalsorted!$A:$H,$E$5,FALSE)))</f>
        <v/>
      </c>
    </row>
    <row r="6702" spans="1:5" hidden="1" outlineLevel="3" x14ac:dyDescent="0.25">
      <c r="A6702" s="39" t="s">
        <v>11048</v>
      </c>
      <c r="B6702" s="39" t="s">
        <v>5984</v>
      </c>
      <c r="C6702" s="40" t="s">
        <v>10985</v>
      </c>
      <c r="D6702" s="40" t="s">
        <v>5994</v>
      </c>
      <c r="E6702" s="41">
        <f>IF(ISNA(VLOOKUP(D6702,[1]finalsorted!$A:$H,$E$5,FALSE))=TRUE,"terminated",(VLOOKUP(D6702,[1]finalsorted!$A:$H,$E$5,FALSE)))</f>
        <v>5251037.4899999993</v>
      </c>
    </row>
    <row r="6703" spans="1:5" hidden="1" outlineLevel="3" x14ac:dyDescent="0.25">
      <c r="A6703" s="39" t="s">
        <v>11048</v>
      </c>
      <c r="B6703" s="39" t="s">
        <v>5984</v>
      </c>
      <c r="C6703" s="40" t="s">
        <v>10985</v>
      </c>
      <c r="D6703" s="40" t="s">
        <v>5995</v>
      </c>
      <c r="E6703" s="41" t="str">
        <f>IF(ISNA(VLOOKUP(D6703,[1]finalsorted!$A:$H,$E$5,FALSE))=TRUE,"terminated",(VLOOKUP(D6703,[1]finalsorted!$A:$H,$E$5,FALSE)))</f>
        <v/>
      </c>
    </row>
    <row r="6704" spans="1:5" hidden="1" outlineLevel="3" x14ac:dyDescent="0.25">
      <c r="A6704" s="39" t="s">
        <v>11048</v>
      </c>
      <c r="B6704" s="39" t="s">
        <v>5984</v>
      </c>
      <c r="C6704" s="40" t="s">
        <v>10985</v>
      </c>
      <c r="D6704" s="40" t="s">
        <v>5996</v>
      </c>
      <c r="E6704" s="41">
        <f>IF(ISNA(VLOOKUP(D6704,[1]finalsorted!$A:$H,$E$5,FALSE))=TRUE,"terminated",(VLOOKUP(D6704,[1]finalsorted!$A:$H,$E$5,FALSE)))</f>
        <v>889002.54</v>
      </c>
    </row>
    <row r="6705" spans="1:5" hidden="1" outlineLevel="3" x14ac:dyDescent="0.25">
      <c r="A6705" s="39" t="s">
        <v>11048</v>
      </c>
      <c r="B6705" s="39" t="s">
        <v>5984</v>
      </c>
      <c r="C6705" s="40" t="s">
        <v>10985</v>
      </c>
      <c r="D6705" s="40" t="s">
        <v>5997</v>
      </c>
      <c r="E6705" s="41">
        <f>IF(ISNA(VLOOKUP(D6705,[1]finalsorted!$A:$H,$E$5,FALSE))=TRUE,"terminated",(VLOOKUP(D6705,[1]finalsorted!$A:$H,$E$5,FALSE)))</f>
        <v>809069.11999999988</v>
      </c>
    </row>
    <row r="6706" spans="1:5" hidden="1" outlineLevel="3" x14ac:dyDescent="0.25">
      <c r="A6706" s="39" t="s">
        <v>11048</v>
      </c>
      <c r="B6706" s="39" t="s">
        <v>5984</v>
      </c>
      <c r="C6706" s="40" t="s">
        <v>10985</v>
      </c>
      <c r="D6706" s="40" t="s">
        <v>5998</v>
      </c>
      <c r="E6706" s="41" t="str">
        <f>IF(ISNA(VLOOKUP(D6706,[1]finalsorted!$A:$H,$E$5,FALSE))=TRUE,"terminated",(VLOOKUP(D6706,[1]finalsorted!$A:$H,$E$5,FALSE)))</f>
        <v/>
      </c>
    </row>
    <row r="6707" spans="1:5" hidden="1" outlineLevel="3" x14ac:dyDescent="0.25">
      <c r="A6707" s="39" t="s">
        <v>11048</v>
      </c>
      <c r="B6707" s="39" t="s">
        <v>5984</v>
      </c>
      <c r="C6707" s="40" t="s">
        <v>10985</v>
      </c>
      <c r="D6707" s="40" t="s">
        <v>5999</v>
      </c>
      <c r="E6707" s="41" t="str">
        <f>IF(ISNA(VLOOKUP(D6707,[1]finalsorted!$A:$H,$E$5,FALSE))=TRUE,"terminated",(VLOOKUP(D6707,[1]finalsorted!$A:$H,$E$5,FALSE)))</f>
        <v/>
      </c>
    </row>
    <row r="6708" spans="1:5" hidden="1" outlineLevel="3" x14ac:dyDescent="0.25">
      <c r="A6708" s="39" t="s">
        <v>11048</v>
      </c>
      <c r="B6708" s="39" t="s">
        <v>5984</v>
      </c>
      <c r="C6708" s="40" t="s">
        <v>10985</v>
      </c>
      <c r="D6708" s="40" t="s">
        <v>6000</v>
      </c>
      <c r="E6708" s="41">
        <f>IF(ISNA(VLOOKUP(D6708,[1]finalsorted!$A:$H,$E$5,FALSE))=TRUE,"terminated",(VLOOKUP(D6708,[1]finalsorted!$A:$H,$E$5,FALSE)))</f>
        <v>1753622.54</v>
      </c>
    </row>
    <row r="6709" spans="1:5" hidden="1" outlineLevel="3" x14ac:dyDescent="0.25">
      <c r="A6709" s="39" t="s">
        <v>11048</v>
      </c>
      <c r="B6709" s="39" t="s">
        <v>5984</v>
      </c>
      <c r="C6709" s="40" t="s">
        <v>10985</v>
      </c>
      <c r="D6709" s="40" t="s">
        <v>6001</v>
      </c>
      <c r="E6709" s="41" t="str">
        <f>IF(ISNA(VLOOKUP(D6709,[1]finalsorted!$A:$H,$E$5,FALSE))=TRUE,"terminated",(VLOOKUP(D6709,[1]finalsorted!$A:$H,$E$5,FALSE)))</f>
        <v/>
      </c>
    </row>
    <row r="6710" spans="1:5" hidden="1" outlineLevel="3" x14ac:dyDescent="0.25">
      <c r="A6710" s="39" t="s">
        <v>11048</v>
      </c>
      <c r="B6710" s="39" t="s">
        <v>5984</v>
      </c>
      <c r="C6710" s="40" t="s">
        <v>10985</v>
      </c>
      <c r="D6710" s="40" t="s">
        <v>6002</v>
      </c>
      <c r="E6710" s="41">
        <f>IF(ISNA(VLOOKUP(D6710,[1]finalsorted!$A:$H,$E$5,FALSE))=TRUE,"terminated",(VLOOKUP(D6710,[1]finalsorted!$A:$H,$E$5,FALSE)))</f>
        <v>517349.65</v>
      </c>
    </row>
    <row r="6711" spans="1:5" hidden="1" outlineLevel="3" x14ac:dyDescent="0.25">
      <c r="A6711" s="39" t="s">
        <v>11048</v>
      </c>
      <c r="B6711" s="39" t="s">
        <v>5984</v>
      </c>
      <c r="C6711" s="40" t="s">
        <v>10985</v>
      </c>
      <c r="D6711" s="40" t="s">
        <v>6003</v>
      </c>
      <c r="E6711" s="41" t="str">
        <f>IF(ISNA(VLOOKUP(D6711,[1]finalsorted!$A:$H,$E$5,FALSE))=TRUE,"terminated",(VLOOKUP(D6711,[1]finalsorted!$A:$H,$E$5,FALSE)))</f>
        <v/>
      </c>
    </row>
    <row r="6712" spans="1:5" hidden="1" outlineLevel="3" x14ac:dyDescent="0.25">
      <c r="A6712" s="39" t="s">
        <v>11048</v>
      </c>
      <c r="B6712" s="39" t="s">
        <v>5984</v>
      </c>
      <c r="C6712" s="40" t="s">
        <v>10985</v>
      </c>
      <c r="D6712" s="40" t="s">
        <v>6004</v>
      </c>
      <c r="E6712" s="41" t="str">
        <f>IF(ISNA(VLOOKUP(D6712,[1]finalsorted!$A:$H,$E$5,FALSE))=TRUE,"terminated",(VLOOKUP(D6712,[1]finalsorted!$A:$H,$E$5,FALSE)))</f>
        <v/>
      </c>
    </row>
    <row r="6713" spans="1:5" hidden="1" outlineLevel="3" x14ac:dyDescent="0.25">
      <c r="A6713" s="39" t="s">
        <v>11048</v>
      </c>
      <c r="B6713" s="39" t="s">
        <v>5984</v>
      </c>
      <c r="C6713" s="40" t="s">
        <v>10985</v>
      </c>
      <c r="D6713" s="40" t="s">
        <v>6005</v>
      </c>
      <c r="E6713" s="41">
        <f>IF(ISNA(VLOOKUP(D6713,[1]finalsorted!$A:$H,$E$5,FALSE))=TRUE,"terminated",(VLOOKUP(D6713,[1]finalsorted!$A:$H,$E$5,FALSE)))</f>
        <v>383014.99</v>
      </c>
    </row>
    <row r="6714" spans="1:5" hidden="1" outlineLevel="3" x14ac:dyDescent="0.25">
      <c r="A6714" s="39" t="s">
        <v>11048</v>
      </c>
      <c r="B6714" s="39" t="s">
        <v>5984</v>
      </c>
      <c r="C6714" s="40" t="s">
        <v>10985</v>
      </c>
      <c r="D6714" s="40" t="s">
        <v>6006</v>
      </c>
      <c r="E6714" s="41">
        <f>IF(ISNA(VLOOKUP(D6714,[1]finalsorted!$A:$H,$E$5,FALSE))=TRUE,"terminated",(VLOOKUP(D6714,[1]finalsorted!$A:$H,$E$5,FALSE)))</f>
        <v>859854.59999999986</v>
      </c>
    </row>
    <row r="6715" spans="1:5" hidden="1" outlineLevel="3" x14ac:dyDescent="0.25">
      <c r="A6715" s="39" t="s">
        <v>11048</v>
      </c>
      <c r="B6715" s="39" t="s">
        <v>5984</v>
      </c>
      <c r="C6715" s="40" t="s">
        <v>10985</v>
      </c>
      <c r="D6715" s="40" t="s">
        <v>6007</v>
      </c>
      <c r="E6715" s="41" t="str">
        <f>IF(ISNA(VLOOKUP(D6715,[1]finalsorted!$A:$H,$E$5,FALSE))=TRUE,"terminated",(VLOOKUP(D6715,[1]finalsorted!$A:$H,$E$5,FALSE)))</f>
        <v/>
      </c>
    </row>
    <row r="6716" spans="1:5" hidden="1" outlineLevel="3" x14ac:dyDescent="0.25">
      <c r="A6716" s="39" t="s">
        <v>11048</v>
      </c>
      <c r="B6716" s="39" t="s">
        <v>5984</v>
      </c>
      <c r="C6716" s="40" t="s">
        <v>10985</v>
      </c>
      <c r="D6716" s="40" t="s">
        <v>6008</v>
      </c>
      <c r="E6716" s="41">
        <f>IF(ISNA(VLOOKUP(D6716,[1]finalsorted!$A:$H,$E$5,FALSE))=TRUE,"terminated",(VLOOKUP(D6716,[1]finalsorted!$A:$H,$E$5,FALSE)))</f>
        <v>3389101.5500000003</v>
      </c>
    </row>
    <row r="6717" spans="1:5" hidden="1" outlineLevel="3" x14ac:dyDescent="0.25">
      <c r="A6717" s="39" t="s">
        <v>11048</v>
      </c>
      <c r="B6717" s="39" t="s">
        <v>5984</v>
      </c>
      <c r="C6717" s="40" t="s">
        <v>10985</v>
      </c>
      <c r="D6717" s="40" t="s">
        <v>6009</v>
      </c>
      <c r="E6717" s="41">
        <f>IF(ISNA(VLOOKUP(D6717,[1]finalsorted!$A:$H,$E$5,FALSE))=TRUE,"terminated",(VLOOKUP(D6717,[1]finalsorted!$A:$H,$E$5,FALSE)))</f>
        <v>1615020.2500000002</v>
      </c>
    </row>
    <row r="6718" spans="1:5" hidden="1" outlineLevel="3" x14ac:dyDescent="0.25">
      <c r="A6718" s="39" t="s">
        <v>11048</v>
      </c>
      <c r="B6718" s="39" t="s">
        <v>5984</v>
      </c>
      <c r="C6718" s="40" t="s">
        <v>10985</v>
      </c>
      <c r="D6718" s="40" t="s">
        <v>6010</v>
      </c>
      <c r="E6718" s="41">
        <f>IF(ISNA(VLOOKUP(D6718,[1]finalsorted!$A:$H,$E$5,FALSE))=TRUE,"terminated",(VLOOKUP(D6718,[1]finalsorted!$A:$H,$E$5,FALSE)))</f>
        <v>4355574.9600000009</v>
      </c>
    </row>
    <row r="6719" spans="1:5" hidden="1" outlineLevel="3" x14ac:dyDescent="0.25">
      <c r="A6719" s="39" t="s">
        <v>11048</v>
      </c>
      <c r="B6719" s="39" t="s">
        <v>5984</v>
      </c>
      <c r="C6719" s="40" t="s">
        <v>10985</v>
      </c>
      <c r="D6719" s="40" t="s">
        <v>6011</v>
      </c>
      <c r="E6719" s="41">
        <f>IF(ISNA(VLOOKUP(D6719,[1]finalsorted!$A:$H,$E$5,FALSE))=TRUE,"terminated",(VLOOKUP(D6719,[1]finalsorted!$A:$H,$E$5,FALSE)))</f>
        <v>4537954.8599999994</v>
      </c>
    </row>
    <row r="6720" spans="1:5" hidden="1" outlineLevel="3" x14ac:dyDescent="0.25">
      <c r="A6720" s="39" t="s">
        <v>11048</v>
      </c>
      <c r="B6720" s="39" t="s">
        <v>5984</v>
      </c>
      <c r="C6720" s="40" t="s">
        <v>10985</v>
      </c>
      <c r="D6720" s="40" t="s">
        <v>6012</v>
      </c>
      <c r="E6720" s="41">
        <f>IF(ISNA(VLOOKUP(D6720,[1]finalsorted!$A:$H,$E$5,FALSE))=TRUE,"terminated",(VLOOKUP(D6720,[1]finalsorted!$A:$H,$E$5,FALSE)))</f>
        <v>1644469.79</v>
      </c>
    </row>
    <row r="6721" spans="1:5" hidden="1" outlineLevel="3" x14ac:dyDescent="0.25">
      <c r="A6721" s="39" t="s">
        <v>11048</v>
      </c>
      <c r="B6721" s="39" t="s">
        <v>5984</v>
      </c>
      <c r="C6721" s="40" t="s">
        <v>10985</v>
      </c>
      <c r="D6721" s="40" t="s">
        <v>6013</v>
      </c>
      <c r="E6721" s="41">
        <f>IF(ISNA(VLOOKUP(D6721,[1]finalsorted!$A:$H,$E$5,FALSE))=TRUE,"terminated",(VLOOKUP(D6721,[1]finalsorted!$A:$H,$E$5,FALSE)))</f>
        <v>5172093.3600000013</v>
      </c>
    </row>
    <row r="6722" spans="1:5" hidden="1" outlineLevel="3" x14ac:dyDescent="0.25">
      <c r="A6722" s="39" t="s">
        <v>11048</v>
      </c>
      <c r="B6722" s="39" t="s">
        <v>5984</v>
      </c>
      <c r="C6722" s="40" t="s">
        <v>10985</v>
      </c>
      <c r="D6722" s="40" t="s">
        <v>6014</v>
      </c>
      <c r="E6722" s="41">
        <f>IF(ISNA(VLOOKUP(D6722,[1]finalsorted!$A:$H,$E$5,FALSE))=TRUE,"terminated",(VLOOKUP(D6722,[1]finalsorted!$A:$H,$E$5,FALSE)))</f>
        <v>1337631.0100000002</v>
      </c>
    </row>
    <row r="6723" spans="1:5" hidden="1" outlineLevel="3" x14ac:dyDescent="0.25">
      <c r="A6723" s="39" t="s">
        <v>11048</v>
      </c>
      <c r="B6723" s="39" t="s">
        <v>5984</v>
      </c>
      <c r="C6723" s="40" t="s">
        <v>10985</v>
      </c>
      <c r="D6723" s="40" t="s">
        <v>6015</v>
      </c>
      <c r="E6723" s="41">
        <f>IF(ISNA(VLOOKUP(D6723,[1]finalsorted!$A:$H,$E$5,FALSE))=TRUE,"terminated",(VLOOKUP(D6723,[1]finalsorted!$A:$H,$E$5,FALSE)))</f>
        <v>2511902.3700000006</v>
      </c>
    </row>
    <row r="6724" spans="1:5" hidden="1" outlineLevel="3" x14ac:dyDescent="0.25">
      <c r="A6724" s="39" t="s">
        <v>11048</v>
      </c>
      <c r="B6724" s="39" t="s">
        <v>5984</v>
      </c>
      <c r="C6724" s="40" t="s">
        <v>10985</v>
      </c>
      <c r="D6724" s="40" t="s">
        <v>6016</v>
      </c>
      <c r="E6724" s="41">
        <f>IF(ISNA(VLOOKUP(D6724,[1]finalsorted!$A:$H,$E$5,FALSE))=TRUE,"terminated",(VLOOKUP(D6724,[1]finalsorted!$A:$H,$E$5,FALSE)))</f>
        <v>1617574.3599999999</v>
      </c>
    </row>
    <row r="6725" spans="1:5" hidden="1" outlineLevel="3" x14ac:dyDescent="0.25">
      <c r="A6725" s="39" t="s">
        <v>11048</v>
      </c>
      <c r="B6725" s="39" t="s">
        <v>5984</v>
      </c>
      <c r="C6725" s="40" t="s">
        <v>10985</v>
      </c>
      <c r="D6725" s="40" t="s">
        <v>6017</v>
      </c>
      <c r="E6725" s="41">
        <f>IF(ISNA(VLOOKUP(D6725,[1]finalsorted!$A:$H,$E$5,FALSE))=TRUE,"terminated",(VLOOKUP(D6725,[1]finalsorted!$A:$H,$E$5,FALSE)))</f>
        <v>861963.86</v>
      </c>
    </row>
    <row r="6726" spans="1:5" hidden="1" outlineLevel="3" x14ac:dyDescent="0.25">
      <c r="A6726" s="39" t="s">
        <v>11048</v>
      </c>
      <c r="B6726" s="39" t="s">
        <v>5984</v>
      </c>
      <c r="C6726" s="40" t="s">
        <v>10985</v>
      </c>
      <c r="D6726" s="40" t="s">
        <v>6018</v>
      </c>
      <c r="E6726" s="41" t="str">
        <f>IF(ISNA(VLOOKUP(D6726,[1]finalsorted!$A:$H,$E$5,FALSE))=TRUE,"terminated",(VLOOKUP(D6726,[1]finalsorted!$A:$H,$E$5,FALSE)))</f>
        <v/>
      </c>
    </row>
    <row r="6727" spans="1:5" hidden="1" outlineLevel="3" x14ac:dyDescent="0.25">
      <c r="A6727" s="39" t="s">
        <v>11048</v>
      </c>
      <c r="B6727" s="39" t="s">
        <v>5984</v>
      </c>
      <c r="C6727" s="40" t="s">
        <v>10985</v>
      </c>
      <c r="D6727" s="40" t="s">
        <v>6019</v>
      </c>
      <c r="E6727" s="41">
        <f>IF(ISNA(VLOOKUP(D6727,[1]finalsorted!$A:$H,$E$5,FALSE))=TRUE,"terminated",(VLOOKUP(D6727,[1]finalsorted!$A:$H,$E$5,FALSE)))</f>
        <v>910703.39</v>
      </c>
    </row>
    <row r="6728" spans="1:5" hidden="1" outlineLevel="3" x14ac:dyDescent="0.25">
      <c r="A6728" s="39" t="s">
        <v>11048</v>
      </c>
      <c r="B6728" s="39" t="s">
        <v>5984</v>
      </c>
      <c r="C6728" s="40" t="s">
        <v>10985</v>
      </c>
      <c r="D6728" s="40" t="s">
        <v>6020</v>
      </c>
      <c r="E6728" s="41" t="str">
        <f>IF(ISNA(VLOOKUP(D6728,[1]finalsorted!$A:$H,$E$5,FALSE))=TRUE,"terminated",(VLOOKUP(D6728,[1]finalsorted!$A:$H,$E$5,FALSE)))</f>
        <v/>
      </c>
    </row>
    <row r="6729" spans="1:5" hidden="1" outlineLevel="3" x14ac:dyDescent="0.25">
      <c r="A6729" s="39" t="s">
        <v>11048</v>
      </c>
      <c r="B6729" s="39" t="s">
        <v>5984</v>
      </c>
      <c r="C6729" s="40" t="s">
        <v>10985</v>
      </c>
      <c r="D6729" s="40" t="s">
        <v>6021</v>
      </c>
      <c r="E6729" s="41" t="str">
        <f>IF(ISNA(VLOOKUP(D6729,[1]finalsorted!$A:$H,$E$5,FALSE))=TRUE,"terminated",(VLOOKUP(D6729,[1]finalsorted!$A:$H,$E$5,FALSE)))</f>
        <v/>
      </c>
    </row>
    <row r="6730" spans="1:5" hidden="1" outlineLevel="3" x14ac:dyDescent="0.25">
      <c r="A6730" s="39" t="s">
        <v>11048</v>
      </c>
      <c r="B6730" s="39" t="s">
        <v>5984</v>
      </c>
      <c r="C6730" s="40" t="s">
        <v>10985</v>
      </c>
      <c r="D6730" s="40" t="s">
        <v>6022</v>
      </c>
      <c r="E6730" s="41">
        <f>IF(ISNA(VLOOKUP(D6730,[1]finalsorted!$A:$H,$E$5,FALSE))=TRUE,"terminated",(VLOOKUP(D6730,[1]finalsorted!$A:$H,$E$5,FALSE)))</f>
        <v>2696618.4699999997</v>
      </c>
    </row>
    <row r="6731" spans="1:5" hidden="1" outlineLevel="3" x14ac:dyDescent="0.25">
      <c r="A6731" s="39" t="s">
        <v>11048</v>
      </c>
      <c r="B6731" s="39" t="s">
        <v>5984</v>
      </c>
      <c r="C6731" s="40" t="s">
        <v>10985</v>
      </c>
      <c r="D6731" s="40" t="s">
        <v>6023</v>
      </c>
      <c r="E6731" s="41">
        <f>IF(ISNA(VLOOKUP(D6731,[1]finalsorted!$A:$H,$E$5,FALSE))=TRUE,"terminated",(VLOOKUP(D6731,[1]finalsorted!$A:$H,$E$5,FALSE)))</f>
        <v>1784254.53</v>
      </c>
    </row>
    <row r="6732" spans="1:5" hidden="1" outlineLevel="3" x14ac:dyDescent="0.25">
      <c r="A6732" s="39" t="s">
        <v>11048</v>
      </c>
      <c r="B6732" s="39" t="s">
        <v>5984</v>
      </c>
      <c r="C6732" s="40" t="s">
        <v>10985</v>
      </c>
      <c r="D6732" s="40" t="s">
        <v>6024</v>
      </c>
      <c r="E6732" s="41">
        <f>IF(ISNA(VLOOKUP(D6732,[1]finalsorted!$A:$H,$E$5,FALSE))=TRUE,"terminated",(VLOOKUP(D6732,[1]finalsorted!$A:$H,$E$5,FALSE)))</f>
        <v>3699733.2800000003</v>
      </c>
    </row>
    <row r="6733" spans="1:5" hidden="1" outlineLevel="3" x14ac:dyDescent="0.25">
      <c r="A6733" s="39" t="s">
        <v>11048</v>
      </c>
      <c r="B6733" s="39" t="s">
        <v>5984</v>
      </c>
      <c r="C6733" s="40" t="s">
        <v>10985</v>
      </c>
      <c r="D6733" s="40" t="s">
        <v>6025</v>
      </c>
      <c r="E6733" s="41">
        <f>IF(ISNA(VLOOKUP(D6733,[1]finalsorted!$A:$H,$E$5,FALSE))=TRUE,"terminated",(VLOOKUP(D6733,[1]finalsorted!$A:$H,$E$5,FALSE)))</f>
        <v>1055924.83</v>
      </c>
    </row>
    <row r="6734" spans="1:5" hidden="1" outlineLevel="3" x14ac:dyDescent="0.25">
      <c r="A6734" s="39" t="s">
        <v>11048</v>
      </c>
      <c r="B6734" s="39" t="s">
        <v>5984</v>
      </c>
      <c r="C6734" s="40" t="s">
        <v>10985</v>
      </c>
      <c r="D6734" s="40" t="s">
        <v>6026</v>
      </c>
      <c r="E6734" s="41">
        <f>IF(ISNA(VLOOKUP(D6734,[1]finalsorted!$A:$H,$E$5,FALSE))=TRUE,"terminated",(VLOOKUP(D6734,[1]finalsorted!$A:$H,$E$5,FALSE)))</f>
        <v>566943.10000000009</v>
      </c>
    </row>
    <row r="6735" spans="1:5" hidden="1" outlineLevel="3" x14ac:dyDescent="0.25">
      <c r="A6735" s="39" t="s">
        <v>11048</v>
      </c>
      <c r="B6735" s="39" t="s">
        <v>5984</v>
      </c>
      <c r="C6735" s="40" t="s">
        <v>10985</v>
      </c>
      <c r="D6735" s="40" t="s">
        <v>6027</v>
      </c>
      <c r="E6735" s="41" t="str">
        <f>IF(ISNA(VLOOKUP(D6735,[1]finalsorted!$A:$H,$E$5,FALSE))=TRUE,"terminated",(VLOOKUP(D6735,[1]finalsorted!$A:$H,$E$5,FALSE)))</f>
        <v/>
      </c>
    </row>
    <row r="6736" spans="1:5" hidden="1" outlineLevel="3" x14ac:dyDescent="0.25">
      <c r="A6736" s="39" t="s">
        <v>11048</v>
      </c>
      <c r="B6736" s="39" t="s">
        <v>5984</v>
      </c>
      <c r="C6736" s="40" t="s">
        <v>10985</v>
      </c>
      <c r="D6736" s="40" t="s">
        <v>6028</v>
      </c>
      <c r="E6736" s="41">
        <f>IF(ISNA(VLOOKUP(D6736,[1]finalsorted!$A:$H,$E$5,FALSE))=TRUE,"terminated",(VLOOKUP(D6736,[1]finalsorted!$A:$H,$E$5,FALSE)))</f>
        <v>1086019.28</v>
      </c>
    </row>
    <row r="6737" spans="1:5" hidden="1" outlineLevel="3" x14ac:dyDescent="0.25">
      <c r="A6737" s="39" t="s">
        <v>11048</v>
      </c>
      <c r="B6737" s="39" t="s">
        <v>5984</v>
      </c>
      <c r="C6737" s="40" t="s">
        <v>10985</v>
      </c>
      <c r="D6737" s="40" t="s">
        <v>6029</v>
      </c>
      <c r="E6737" s="41">
        <f>IF(ISNA(VLOOKUP(D6737,[1]finalsorted!$A:$H,$E$5,FALSE))=TRUE,"terminated",(VLOOKUP(D6737,[1]finalsorted!$A:$H,$E$5,FALSE)))</f>
        <v>956998.93000000017</v>
      </c>
    </row>
    <row r="6738" spans="1:5" hidden="1" outlineLevel="3" x14ac:dyDescent="0.25">
      <c r="A6738" s="39" t="s">
        <v>11048</v>
      </c>
      <c r="B6738" s="39" t="s">
        <v>5984</v>
      </c>
      <c r="C6738" s="40" t="s">
        <v>10985</v>
      </c>
      <c r="D6738" s="40" t="s">
        <v>6030</v>
      </c>
      <c r="E6738" s="41">
        <f>IF(ISNA(VLOOKUP(D6738,[1]finalsorted!$A:$H,$E$5,FALSE))=TRUE,"terminated",(VLOOKUP(D6738,[1]finalsorted!$A:$H,$E$5,FALSE)))</f>
        <v>314399.21000000002</v>
      </c>
    </row>
    <row r="6739" spans="1:5" hidden="1" outlineLevel="3" x14ac:dyDescent="0.25">
      <c r="A6739" s="39" t="s">
        <v>11048</v>
      </c>
      <c r="B6739" s="39" t="s">
        <v>5984</v>
      </c>
      <c r="C6739" s="40" t="s">
        <v>10985</v>
      </c>
      <c r="D6739" s="40" t="s">
        <v>6031</v>
      </c>
      <c r="E6739" s="41" t="str">
        <f>IF(ISNA(VLOOKUP(D6739,[1]finalsorted!$A:$H,$E$5,FALSE))=TRUE,"terminated",(VLOOKUP(D6739,[1]finalsorted!$A:$H,$E$5,FALSE)))</f>
        <v/>
      </c>
    </row>
    <row r="6740" spans="1:5" hidden="1" outlineLevel="3" x14ac:dyDescent="0.25">
      <c r="A6740" s="39" t="s">
        <v>11048</v>
      </c>
      <c r="B6740" s="39" t="s">
        <v>5984</v>
      </c>
      <c r="C6740" s="40" t="s">
        <v>10985</v>
      </c>
      <c r="D6740" s="40" t="s">
        <v>6032</v>
      </c>
      <c r="E6740" s="41">
        <f>IF(ISNA(VLOOKUP(D6740,[1]finalsorted!$A:$H,$E$5,FALSE))=TRUE,"terminated",(VLOOKUP(D6740,[1]finalsorted!$A:$H,$E$5,FALSE)))</f>
        <v>1280936.33</v>
      </c>
    </row>
    <row r="6741" spans="1:5" hidden="1" outlineLevel="3" x14ac:dyDescent="0.25">
      <c r="A6741" s="39" t="s">
        <v>11048</v>
      </c>
      <c r="B6741" s="39" t="s">
        <v>5984</v>
      </c>
      <c r="C6741" s="40" t="s">
        <v>10985</v>
      </c>
      <c r="D6741" s="40" t="s">
        <v>6033</v>
      </c>
      <c r="E6741" s="41">
        <f>IF(ISNA(VLOOKUP(D6741,[1]finalsorted!$A:$H,$E$5,FALSE))=TRUE,"terminated",(VLOOKUP(D6741,[1]finalsorted!$A:$H,$E$5,FALSE)))</f>
        <v>2790799.63</v>
      </c>
    </row>
    <row r="6742" spans="1:5" hidden="1" outlineLevel="3" x14ac:dyDescent="0.25">
      <c r="A6742" s="39" t="s">
        <v>11048</v>
      </c>
      <c r="B6742" s="39" t="s">
        <v>5984</v>
      </c>
      <c r="C6742" s="40" t="s">
        <v>10985</v>
      </c>
      <c r="D6742" s="40" t="s">
        <v>6034</v>
      </c>
      <c r="E6742" s="41">
        <f>IF(ISNA(VLOOKUP(D6742,[1]finalsorted!$A:$H,$E$5,FALSE))=TRUE,"terminated",(VLOOKUP(D6742,[1]finalsorted!$A:$H,$E$5,FALSE)))</f>
        <v>3497518.2800000003</v>
      </c>
    </row>
    <row r="6743" spans="1:5" hidden="1" outlineLevel="3" x14ac:dyDescent="0.25">
      <c r="A6743" s="39" t="s">
        <v>11048</v>
      </c>
      <c r="B6743" s="39" t="s">
        <v>5984</v>
      </c>
      <c r="C6743" s="40" t="s">
        <v>10985</v>
      </c>
      <c r="D6743" s="40" t="s">
        <v>6035</v>
      </c>
      <c r="E6743" s="41">
        <f>IF(ISNA(VLOOKUP(D6743,[1]finalsorted!$A:$H,$E$5,FALSE))=TRUE,"terminated",(VLOOKUP(D6743,[1]finalsorted!$A:$H,$E$5,FALSE)))</f>
        <v>5924996.8500000015</v>
      </c>
    </row>
    <row r="6744" spans="1:5" hidden="1" outlineLevel="3" x14ac:dyDescent="0.25">
      <c r="A6744" s="39" t="s">
        <v>11048</v>
      </c>
      <c r="B6744" s="39" t="s">
        <v>5984</v>
      </c>
      <c r="C6744" s="40" t="s">
        <v>10985</v>
      </c>
      <c r="D6744" s="40" t="s">
        <v>6036</v>
      </c>
      <c r="E6744" s="41">
        <f>IF(ISNA(VLOOKUP(D6744,[1]finalsorted!$A:$H,$E$5,FALSE))=TRUE,"terminated",(VLOOKUP(D6744,[1]finalsorted!$A:$H,$E$5,FALSE)))</f>
        <v>4636334.0100000016</v>
      </c>
    </row>
    <row r="6745" spans="1:5" hidden="1" outlineLevel="3" x14ac:dyDescent="0.25">
      <c r="A6745" s="39" t="s">
        <v>11048</v>
      </c>
      <c r="B6745" s="39" t="s">
        <v>5984</v>
      </c>
      <c r="C6745" s="40" t="s">
        <v>10985</v>
      </c>
      <c r="D6745" s="40" t="s">
        <v>6037</v>
      </c>
      <c r="E6745" s="41" t="str">
        <f>IF(ISNA(VLOOKUP(D6745,[1]finalsorted!$A:$H,$E$5,FALSE))=TRUE,"terminated",(VLOOKUP(D6745,[1]finalsorted!$A:$H,$E$5,FALSE)))</f>
        <v/>
      </c>
    </row>
    <row r="6746" spans="1:5" hidden="1" outlineLevel="3" x14ac:dyDescent="0.25">
      <c r="A6746" s="39" t="s">
        <v>11048</v>
      </c>
      <c r="B6746" s="39" t="s">
        <v>5984</v>
      </c>
      <c r="C6746" s="40" t="s">
        <v>10985</v>
      </c>
      <c r="D6746" s="40" t="s">
        <v>6038</v>
      </c>
      <c r="E6746" s="41">
        <f>IF(ISNA(VLOOKUP(D6746,[1]finalsorted!$A:$H,$E$5,FALSE))=TRUE,"terminated",(VLOOKUP(D6746,[1]finalsorted!$A:$H,$E$5,FALSE)))</f>
        <v>3499925.97</v>
      </c>
    </row>
    <row r="6747" spans="1:5" hidden="1" outlineLevel="3" x14ac:dyDescent="0.25">
      <c r="A6747" s="39" t="s">
        <v>11048</v>
      </c>
      <c r="B6747" s="39" t="s">
        <v>5984</v>
      </c>
      <c r="C6747" s="40" t="s">
        <v>10985</v>
      </c>
      <c r="D6747" s="40" t="s">
        <v>6039</v>
      </c>
      <c r="E6747" s="41" t="str">
        <f>IF(ISNA(VLOOKUP(D6747,[1]finalsorted!$A:$H,$E$5,FALSE))=TRUE,"terminated",(VLOOKUP(D6747,[1]finalsorted!$A:$H,$E$5,FALSE)))</f>
        <v/>
      </c>
    </row>
    <row r="6748" spans="1:5" hidden="1" outlineLevel="3" x14ac:dyDescent="0.25">
      <c r="A6748" s="39" t="s">
        <v>11048</v>
      </c>
      <c r="B6748" s="39" t="s">
        <v>5984</v>
      </c>
      <c r="C6748" s="40" t="s">
        <v>10985</v>
      </c>
      <c r="D6748" s="40" t="s">
        <v>6040</v>
      </c>
      <c r="E6748" s="41">
        <f>IF(ISNA(VLOOKUP(D6748,[1]finalsorted!$A:$H,$E$5,FALSE))=TRUE,"terminated",(VLOOKUP(D6748,[1]finalsorted!$A:$H,$E$5,FALSE)))</f>
        <v>1036931.6500000001</v>
      </c>
    </row>
    <row r="6749" spans="1:5" hidden="1" outlineLevel="3" x14ac:dyDescent="0.25">
      <c r="A6749" s="39" t="s">
        <v>11048</v>
      </c>
      <c r="B6749" s="39" t="s">
        <v>5984</v>
      </c>
      <c r="C6749" s="40" t="s">
        <v>10985</v>
      </c>
      <c r="D6749" s="40" t="s">
        <v>6041</v>
      </c>
      <c r="E6749" s="41">
        <f>IF(ISNA(VLOOKUP(D6749,[1]finalsorted!$A:$H,$E$5,FALSE))=TRUE,"terminated",(VLOOKUP(D6749,[1]finalsorted!$A:$H,$E$5,FALSE)))</f>
        <v>2474352.7600000002</v>
      </c>
    </row>
    <row r="6750" spans="1:5" hidden="1" outlineLevel="3" x14ac:dyDescent="0.25">
      <c r="A6750" s="39" t="s">
        <v>11048</v>
      </c>
      <c r="B6750" s="39" t="s">
        <v>5984</v>
      </c>
      <c r="C6750" s="40" t="s">
        <v>10985</v>
      </c>
      <c r="D6750" s="40" t="s">
        <v>6042</v>
      </c>
      <c r="E6750" s="41">
        <f>IF(ISNA(VLOOKUP(D6750,[1]finalsorted!$A:$H,$E$5,FALSE))=TRUE,"terminated",(VLOOKUP(D6750,[1]finalsorted!$A:$H,$E$5,FALSE)))</f>
        <v>1321278.3400000001</v>
      </c>
    </row>
    <row r="6751" spans="1:5" hidden="1" outlineLevel="3" x14ac:dyDescent="0.25">
      <c r="A6751" s="39" t="s">
        <v>11048</v>
      </c>
      <c r="B6751" s="39" t="s">
        <v>5984</v>
      </c>
      <c r="C6751" s="40" t="s">
        <v>10985</v>
      </c>
      <c r="D6751" s="40" t="s">
        <v>6043</v>
      </c>
      <c r="E6751" s="41">
        <f>IF(ISNA(VLOOKUP(D6751,[1]finalsorted!$A:$H,$E$5,FALSE))=TRUE,"terminated",(VLOOKUP(D6751,[1]finalsorted!$A:$H,$E$5,FALSE)))</f>
        <v>1790939.51</v>
      </c>
    </row>
    <row r="6752" spans="1:5" hidden="1" outlineLevel="3" x14ac:dyDescent="0.25">
      <c r="A6752" s="39" t="s">
        <v>11048</v>
      </c>
      <c r="B6752" s="39" t="s">
        <v>5984</v>
      </c>
      <c r="C6752" s="40" t="s">
        <v>10985</v>
      </c>
      <c r="D6752" s="40" t="s">
        <v>6044</v>
      </c>
      <c r="E6752" s="41" t="str">
        <f>IF(ISNA(VLOOKUP(D6752,[1]finalsorted!$A:$H,$E$5,FALSE))=TRUE,"terminated",(VLOOKUP(D6752,[1]finalsorted!$A:$H,$E$5,FALSE)))</f>
        <v/>
      </c>
    </row>
    <row r="6753" spans="1:5" hidden="1" outlineLevel="3" x14ac:dyDescent="0.25">
      <c r="A6753" s="39" t="s">
        <v>11048</v>
      </c>
      <c r="B6753" s="39" t="s">
        <v>5984</v>
      </c>
      <c r="C6753" s="40" t="s">
        <v>10985</v>
      </c>
      <c r="D6753" s="40" t="s">
        <v>6045</v>
      </c>
      <c r="E6753" s="41" t="str">
        <f>IF(ISNA(VLOOKUP(D6753,[1]finalsorted!$A:$H,$E$5,FALSE))=TRUE,"terminated",(VLOOKUP(D6753,[1]finalsorted!$A:$H,$E$5,FALSE)))</f>
        <v/>
      </c>
    </row>
    <row r="6754" spans="1:5" hidden="1" outlineLevel="3" x14ac:dyDescent="0.25">
      <c r="A6754" s="39" t="s">
        <v>11048</v>
      </c>
      <c r="B6754" s="39" t="s">
        <v>5984</v>
      </c>
      <c r="C6754" s="40" t="s">
        <v>10985</v>
      </c>
      <c r="D6754" s="40" t="s">
        <v>6046</v>
      </c>
      <c r="E6754" s="41">
        <f>IF(ISNA(VLOOKUP(D6754,[1]finalsorted!$A:$H,$E$5,FALSE))=TRUE,"terminated",(VLOOKUP(D6754,[1]finalsorted!$A:$H,$E$5,FALSE)))</f>
        <v>352402.64</v>
      </c>
    </row>
    <row r="6755" spans="1:5" hidden="1" outlineLevel="3" x14ac:dyDescent="0.25">
      <c r="A6755" s="39" t="s">
        <v>11048</v>
      </c>
      <c r="B6755" s="39" t="s">
        <v>5984</v>
      </c>
      <c r="C6755" s="40" t="s">
        <v>10985</v>
      </c>
      <c r="D6755" s="40" t="s">
        <v>6047</v>
      </c>
      <c r="E6755" s="41" t="str">
        <f>IF(ISNA(VLOOKUP(D6755,[1]finalsorted!$A:$H,$E$5,FALSE))=TRUE,"terminated",(VLOOKUP(D6755,[1]finalsorted!$A:$H,$E$5,FALSE)))</f>
        <v/>
      </c>
    </row>
    <row r="6756" spans="1:5" hidden="1" outlineLevel="3" x14ac:dyDescent="0.25">
      <c r="A6756" s="39" t="s">
        <v>11048</v>
      </c>
      <c r="B6756" s="39" t="s">
        <v>5984</v>
      </c>
      <c r="C6756" s="40" t="s">
        <v>10985</v>
      </c>
      <c r="D6756" s="40" t="s">
        <v>6048</v>
      </c>
      <c r="E6756" s="41">
        <f>IF(ISNA(VLOOKUP(D6756,[1]finalsorted!$A:$H,$E$5,FALSE))=TRUE,"terminated",(VLOOKUP(D6756,[1]finalsorted!$A:$H,$E$5,FALSE)))</f>
        <v>2313939.29</v>
      </c>
    </row>
    <row r="6757" spans="1:5" hidden="1" outlineLevel="3" x14ac:dyDescent="0.25">
      <c r="A6757" s="39" t="s">
        <v>11048</v>
      </c>
      <c r="B6757" s="39" t="s">
        <v>5984</v>
      </c>
      <c r="C6757" s="40" t="s">
        <v>10985</v>
      </c>
      <c r="D6757" s="40" t="s">
        <v>6049</v>
      </c>
      <c r="E6757" s="41">
        <f>IF(ISNA(VLOOKUP(D6757,[1]finalsorted!$A:$H,$E$5,FALSE))=TRUE,"terminated",(VLOOKUP(D6757,[1]finalsorted!$A:$H,$E$5,FALSE)))</f>
        <v>3557786.2200000011</v>
      </c>
    </row>
    <row r="6758" spans="1:5" hidden="1" outlineLevel="3" x14ac:dyDescent="0.25">
      <c r="A6758" s="39" t="s">
        <v>11048</v>
      </c>
      <c r="B6758" s="39" t="s">
        <v>5984</v>
      </c>
      <c r="C6758" s="40" t="s">
        <v>10985</v>
      </c>
      <c r="D6758" s="40" t="s">
        <v>6050</v>
      </c>
      <c r="E6758" s="41">
        <f>IF(ISNA(VLOOKUP(D6758,[1]finalsorted!$A:$H,$E$5,FALSE))=TRUE,"terminated",(VLOOKUP(D6758,[1]finalsorted!$A:$H,$E$5,FALSE)))</f>
        <v>3454758.0999999996</v>
      </c>
    </row>
    <row r="6759" spans="1:5" hidden="1" outlineLevel="3" x14ac:dyDescent="0.25">
      <c r="A6759" s="39" t="s">
        <v>11048</v>
      </c>
      <c r="B6759" s="39" t="s">
        <v>5984</v>
      </c>
      <c r="C6759" s="40" t="s">
        <v>10985</v>
      </c>
      <c r="D6759" s="40" t="s">
        <v>6051</v>
      </c>
      <c r="E6759" s="41" t="str">
        <f>IF(ISNA(VLOOKUP(D6759,[1]finalsorted!$A:$H,$E$5,FALSE))=TRUE,"terminated",(VLOOKUP(D6759,[1]finalsorted!$A:$H,$E$5,FALSE)))</f>
        <v/>
      </c>
    </row>
    <row r="6760" spans="1:5" hidden="1" outlineLevel="3" x14ac:dyDescent="0.25">
      <c r="A6760" s="39" t="s">
        <v>11048</v>
      </c>
      <c r="B6760" s="39" t="s">
        <v>5984</v>
      </c>
      <c r="C6760" s="40" t="s">
        <v>10985</v>
      </c>
      <c r="D6760" s="40" t="s">
        <v>6052</v>
      </c>
      <c r="E6760" s="41">
        <f>IF(ISNA(VLOOKUP(D6760,[1]finalsorted!$A:$H,$E$5,FALSE))=TRUE,"terminated",(VLOOKUP(D6760,[1]finalsorted!$A:$H,$E$5,FALSE)))</f>
        <v>1893029.49</v>
      </c>
    </row>
    <row r="6761" spans="1:5" hidden="1" outlineLevel="3" x14ac:dyDescent="0.25">
      <c r="A6761" s="39" t="s">
        <v>11048</v>
      </c>
      <c r="B6761" s="39" t="s">
        <v>5984</v>
      </c>
      <c r="C6761" s="40" t="s">
        <v>10985</v>
      </c>
      <c r="D6761" s="40" t="s">
        <v>6053</v>
      </c>
      <c r="E6761" s="41">
        <f>IF(ISNA(VLOOKUP(D6761,[1]finalsorted!$A:$H,$E$5,FALSE))=TRUE,"terminated",(VLOOKUP(D6761,[1]finalsorted!$A:$H,$E$5,FALSE)))</f>
        <v>1433310.6899999995</v>
      </c>
    </row>
    <row r="6762" spans="1:5" hidden="1" outlineLevel="3" x14ac:dyDescent="0.25">
      <c r="A6762" s="39" t="s">
        <v>11048</v>
      </c>
      <c r="B6762" s="39" t="s">
        <v>5984</v>
      </c>
      <c r="C6762" s="40" t="s">
        <v>10985</v>
      </c>
      <c r="D6762" s="40" t="s">
        <v>6054</v>
      </c>
      <c r="E6762" s="41">
        <f>IF(ISNA(VLOOKUP(D6762,[1]finalsorted!$A:$H,$E$5,FALSE))=TRUE,"terminated",(VLOOKUP(D6762,[1]finalsorted!$A:$H,$E$5,FALSE)))</f>
        <v>1400917.4900000002</v>
      </c>
    </row>
    <row r="6763" spans="1:5" hidden="1" outlineLevel="3" x14ac:dyDescent="0.25">
      <c r="A6763" s="39" t="s">
        <v>11048</v>
      </c>
      <c r="B6763" s="39" t="s">
        <v>5984</v>
      </c>
      <c r="C6763" s="40" t="s">
        <v>10985</v>
      </c>
      <c r="D6763" s="40" t="s">
        <v>6055</v>
      </c>
      <c r="E6763" s="41">
        <f>IF(ISNA(VLOOKUP(D6763,[1]finalsorted!$A:$H,$E$5,FALSE))=TRUE,"terminated",(VLOOKUP(D6763,[1]finalsorted!$A:$H,$E$5,FALSE)))</f>
        <v>3415568.96</v>
      </c>
    </row>
    <row r="6764" spans="1:5" hidden="1" outlineLevel="3" x14ac:dyDescent="0.25">
      <c r="A6764" s="39" t="s">
        <v>11048</v>
      </c>
      <c r="B6764" s="39" t="s">
        <v>5984</v>
      </c>
      <c r="C6764" s="40" t="s">
        <v>10985</v>
      </c>
      <c r="D6764" s="40" t="s">
        <v>6056</v>
      </c>
      <c r="E6764" s="41">
        <f>IF(ISNA(VLOOKUP(D6764,[1]finalsorted!$A:$H,$E$5,FALSE))=TRUE,"terminated",(VLOOKUP(D6764,[1]finalsorted!$A:$H,$E$5,FALSE)))</f>
        <v>11149425</v>
      </c>
    </row>
    <row r="6765" spans="1:5" hidden="1" outlineLevel="3" x14ac:dyDescent="0.25">
      <c r="A6765" s="39" t="s">
        <v>11048</v>
      </c>
      <c r="B6765" s="39" t="s">
        <v>5984</v>
      </c>
      <c r="C6765" s="40" t="s">
        <v>10985</v>
      </c>
      <c r="D6765" s="40" t="s">
        <v>6057</v>
      </c>
      <c r="E6765" s="41">
        <f>IF(ISNA(VLOOKUP(D6765,[1]finalsorted!$A:$H,$E$5,FALSE))=TRUE,"terminated",(VLOOKUP(D6765,[1]finalsorted!$A:$H,$E$5,FALSE)))</f>
        <v>3979376.5500000007</v>
      </c>
    </row>
    <row r="6766" spans="1:5" hidden="1" outlineLevel="3" x14ac:dyDescent="0.25">
      <c r="A6766" s="39" t="s">
        <v>11048</v>
      </c>
      <c r="B6766" s="39" t="s">
        <v>5984</v>
      </c>
      <c r="C6766" s="40" t="s">
        <v>10985</v>
      </c>
      <c r="D6766" s="40" t="s">
        <v>6058</v>
      </c>
      <c r="E6766" s="41" t="str">
        <f>IF(ISNA(VLOOKUP(D6766,[1]finalsorted!$A:$H,$E$5,FALSE))=TRUE,"terminated",(VLOOKUP(D6766,[1]finalsorted!$A:$H,$E$5,FALSE)))</f>
        <v/>
      </c>
    </row>
    <row r="6767" spans="1:5" hidden="1" outlineLevel="3" x14ac:dyDescent="0.25">
      <c r="A6767" s="39" t="s">
        <v>11048</v>
      </c>
      <c r="B6767" s="39" t="s">
        <v>5984</v>
      </c>
      <c r="C6767" s="40" t="s">
        <v>10985</v>
      </c>
      <c r="D6767" s="40" t="s">
        <v>6059</v>
      </c>
      <c r="E6767" s="41">
        <f>IF(ISNA(VLOOKUP(D6767,[1]finalsorted!$A:$H,$E$5,FALSE))=TRUE,"terminated",(VLOOKUP(D6767,[1]finalsorted!$A:$H,$E$5,FALSE)))</f>
        <v>2117192.58</v>
      </c>
    </row>
    <row r="6768" spans="1:5" hidden="1" outlineLevel="3" x14ac:dyDescent="0.25">
      <c r="A6768" s="39" t="s">
        <v>11048</v>
      </c>
      <c r="B6768" s="39" t="s">
        <v>5984</v>
      </c>
      <c r="C6768" s="40" t="s">
        <v>10985</v>
      </c>
      <c r="D6768" s="40" t="s">
        <v>6060</v>
      </c>
      <c r="E6768" s="41">
        <f>IF(ISNA(VLOOKUP(D6768,[1]finalsorted!$A:$H,$E$5,FALSE))=TRUE,"terminated",(VLOOKUP(D6768,[1]finalsorted!$A:$H,$E$5,FALSE)))</f>
        <v>4417363.75</v>
      </c>
    </row>
    <row r="6769" spans="1:5" hidden="1" outlineLevel="3" x14ac:dyDescent="0.25">
      <c r="A6769" s="39" t="s">
        <v>11048</v>
      </c>
      <c r="B6769" s="39" t="s">
        <v>5984</v>
      </c>
      <c r="C6769" s="40" t="s">
        <v>10985</v>
      </c>
      <c r="D6769" s="40" t="s">
        <v>6061</v>
      </c>
      <c r="E6769" s="41">
        <f>IF(ISNA(VLOOKUP(D6769,[1]finalsorted!$A:$H,$E$5,FALSE))=TRUE,"terminated",(VLOOKUP(D6769,[1]finalsorted!$A:$H,$E$5,FALSE)))</f>
        <v>1187377.54</v>
      </c>
    </row>
    <row r="6770" spans="1:5" hidden="1" outlineLevel="3" x14ac:dyDescent="0.25">
      <c r="A6770" s="39" t="s">
        <v>11048</v>
      </c>
      <c r="B6770" s="39" t="s">
        <v>5984</v>
      </c>
      <c r="C6770" s="40" t="s">
        <v>10985</v>
      </c>
      <c r="D6770" s="40" t="s">
        <v>6062</v>
      </c>
      <c r="E6770" s="41">
        <f>IF(ISNA(VLOOKUP(D6770,[1]finalsorted!$A:$H,$E$5,FALSE))=TRUE,"terminated",(VLOOKUP(D6770,[1]finalsorted!$A:$H,$E$5,FALSE)))</f>
        <v>6684958.5699999994</v>
      </c>
    </row>
    <row r="6771" spans="1:5" hidden="1" outlineLevel="3" x14ac:dyDescent="0.25">
      <c r="A6771" s="39" t="s">
        <v>11048</v>
      </c>
      <c r="B6771" s="39" t="s">
        <v>5984</v>
      </c>
      <c r="C6771" s="40" t="s">
        <v>10985</v>
      </c>
      <c r="D6771" s="40" t="s">
        <v>6063</v>
      </c>
      <c r="E6771" s="41" t="str">
        <f>IF(ISNA(VLOOKUP(D6771,[1]finalsorted!$A:$H,$E$5,FALSE))=TRUE,"terminated",(VLOOKUP(D6771,[1]finalsorted!$A:$H,$E$5,FALSE)))</f>
        <v/>
      </c>
    </row>
    <row r="6772" spans="1:5" hidden="1" outlineLevel="3" x14ac:dyDescent="0.25">
      <c r="A6772" s="39" t="s">
        <v>11048</v>
      </c>
      <c r="B6772" s="39" t="s">
        <v>5984</v>
      </c>
      <c r="C6772" s="40" t="s">
        <v>10985</v>
      </c>
      <c r="D6772" s="40" t="s">
        <v>11196</v>
      </c>
      <c r="E6772" s="41" t="str">
        <f>IF(ISNA(VLOOKUP(D6772,[1]finalsorted!$A:$H,$E$5,FALSE))=TRUE,"terminated",(VLOOKUP(D6772,[1]finalsorted!$A:$H,$E$5,FALSE)))</f>
        <v>terminated</v>
      </c>
    </row>
    <row r="6773" spans="1:5" hidden="1" outlineLevel="3" x14ac:dyDescent="0.25">
      <c r="A6773" s="39" t="s">
        <v>11048</v>
      </c>
      <c r="B6773" s="39" t="s">
        <v>5984</v>
      </c>
      <c r="C6773" s="40" t="s">
        <v>10985</v>
      </c>
      <c r="D6773" s="40" t="s">
        <v>6064</v>
      </c>
      <c r="E6773" s="41" t="str">
        <f>IF(ISNA(VLOOKUP(D6773,[1]finalsorted!$A:$H,$E$5,FALSE))=TRUE,"terminated",(VLOOKUP(D6773,[1]finalsorted!$A:$H,$E$5,FALSE)))</f>
        <v/>
      </c>
    </row>
    <row r="6774" spans="1:5" hidden="1" outlineLevel="3" x14ac:dyDescent="0.25">
      <c r="A6774" s="39" t="s">
        <v>11048</v>
      </c>
      <c r="B6774" s="39" t="s">
        <v>5984</v>
      </c>
      <c r="C6774" s="40" t="s">
        <v>10985</v>
      </c>
      <c r="D6774" s="40" t="s">
        <v>6065</v>
      </c>
      <c r="E6774" s="41">
        <f>IF(ISNA(VLOOKUP(D6774,[1]finalsorted!$A:$H,$E$5,FALSE))=TRUE,"terminated",(VLOOKUP(D6774,[1]finalsorted!$A:$H,$E$5,FALSE)))</f>
        <v>4505614.8800000008</v>
      </c>
    </row>
    <row r="6775" spans="1:5" hidden="1" outlineLevel="3" x14ac:dyDescent="0.25">
      <c r="A6775" s="39" t="s">
        <v>11048</v>
      </c>
      <c r="B6775" s="39" t="s">
        <v>5984</v>
      </c>
      <c r="C6775" s="40" t="s">
        <v>10985</v>
      </c>
      <c r="D6775" s="40" t="s">
        <v>6066</v>
      </c>
      <c r="E6775" s="41" t="str">
        <f>IF(ISNA(VLOOKUP(D6775,[1]finalsorted!$A:$H,$E$5,FALSE))=TRUE,"terminated",(VLOOKUP(D6775,[1]finalsorted!$A:$H,$E$5,FALSE)))</f>
        <v/>
      </c>
    </row>
    <row r="6776" spans="1:5" hidden="1" outlineLevel="3" x14ac:dyDescent="0.25">
      <c r="A6776" s="39" t="s">
        <v>11048</v>
      </c>
      <c r="B6776" s="39" t="s">
        <v>5984</v>
      </c>
      <c r="C6776" s="40" t="s">
        <v>10985</v>
      </c>
      <c r="D6776" s="40" t="s">
        <v>6067</v>
      </c>
      <c r="E6776" s="41">
        <f>IF(ISNA(VLOOKUP(D6776,[1]finalsorted!$A:$H,$E$5,FALSE))=TRUE,"terminated",(VLOOKUP(D6776,[1]finalsorted!$A:$H,$E$5,FALSE)))</f>
        <v>973894.99</v>
      </c>
    </row>
    <row r="6777" spans="1:5" hidden="1" outlineLevel="3" x14ac:dyDescent="0.25">
      <c r="A6777" s="39" t="s">
        <v>11048</v>
      </c>
      <c r="B6777" s="39" t="s">
        <v>5984</v>
      </c>
      <c r="C6777" s="40" t="s">
        <v>10985</v>
      </c>
      <c r="D6777" s="40" t="s">
        <v>6068</v>
      </c>
      <c r="E6777" s="41">
        <f>IF(ISNA(VLOOKUP(D6777,[1]finalsorted!$A:$H,$E$5,FALSE))=TRUE,"terminated",(VLOOKUP(D6777,[1]finalsorted!$A:$H,$E$5,FALSE)))</f>
        <v>1625320.0799999998</v>
      </c>
    </row>
    <row r="6778" spans="1:5" hidden="1" outlineLevel="3" x14ac:dyDescent="0.25">
      <c r="A6778" s="39" t="s">
        <v>11048</v>
      </c>
      <c r="B6778" s="39" t="s">
        <v>5984</v>
      </c>
      <c r="C6778" s="40" t="s">
        <v>10985</v>
      </c>
      <c r="D6778" s="40" t="s">
        <v>6069</v>
      </c>
      <c r="E6778" s="41">
        <f>IF(ISNA(VLOOKUP(D6778,[1]finalsorted!$A:$H,$E$5,FALSE))=TRUE,"terminated",(VLOOKUP(D6778,[1]finalsorted!$A:$H,$E$5,FALSE)))</f>
        <v>1362226.59</v>
      </c>
    </row>
    <row r="6779" spans="1:5" hidden="1" outlineLevel="3" x14ac:dyDescent="0.25">
      <c r="A6779" s="39" t="s">
        <v>11048</v>
      </c>
      <c r="B6779" s="39" t="s">
        <v>5984</v>
      </c>
      <c r="C6779" s="40" t="s">
        <v>10985</v>
      </c>
      <c r="D6779" s="40" t="s">
        <v>6070</v>
      </c>
      <c r="E6779" s="41" t="str">
        <f>IF(ISNA(VLOOKUP(D6779,[1]finalsorted!$A:$H,$E$5,FALSE))=TRUE,"terminated",(VLOOKUP(D6779,[1]finalsorted!$A:$H,$E$5,FALSE)))</f>
        <v/>
      </c>
    </row>
    <row r="6780" spans="1:5" hidden="1" outlineLevel="3" x14ac:dyDescent="0.25">
      <c r="A6780" s="39" t="s">
        <v>11048</v>
      </c>
      <c r="B6780" s="39" t="s">
        <v>5984</v>
      </c>
      <c r="C6780" s="40" t="s">
        <v>10985</v>
      </c>
      <c r="D6780" s="40" t="s">
        <v>6071</v>
      </c>
      <c r="E6780" s="41">
        <f>IF(ISNA(VLOOKUP(D6780,[1]finalsorted!$A:$H,$E$5,FALSE))=TRUE,"terminated",(VLOOKUP(D6780,[1]finalsorted!$A:$H,$E$5,FALSE)))</f>
        <v>1494903.59</v>
      </c>
    </row>
    <row r="6781" spans="1:5" hidden="1" outlineLevel="3" x14ac:dyDescent="0.25">
      <c r="A6781" s="39" t="s">
        <v>11048</v>
      </c>
      <c r="B6781" s="39" t="s">
        <v>5984</v>
      </c>
      <c r="C6781" s="40" t="s">
        <v>10985</v>
      </c>
      <c r="D6781" s="40" t="s">
        <v>6072</v>
      </c>
      <c r="E6781" s="41">
        <f>IF(ISNA(VLOOKUP(D6781,[1]finalsorted!$A:$H,$E$5,FALSE))=TRUE,"terminated",(VLOOKUP(D6781,[1]finalsorted!$A:$H,$E$5,FALSE)))</f>
        <v>1279585.21</v>
      </c>
    </row>
    <row r="6782" spans="1:5" hidden="1" outlineLevel="3" x14ac:dyDescent="0.25">
      <c r="A6782" s="39" t="s">
        <v>11048</v>
      </c>
      <c r="B6782" s="39" t="s">
        <v>5984</v>
      </c>
      <c r="C6782" s="40" t="s">
        <v>10985</v>
      </c>
      <c r="D6782" s="40" t="s">
        <v>6073</v>
      </c>
      <c r="E6782" s="41">
        <f>IF(ISNA(VLOOKUP(D6782,[1]finalsorted!$A:$H,$E$5,FALSE))=TRUE,"terminated",(VLOOKUP(D6782,[1]finalsorted!$A:$H,$E$5,FALSE)))</f>
        <v>317697.27999999997</v>
      </c>
    </row>
    <row r="6783" spans="1:5" hidden="1" outlineLevel="3" x14ac:dyDescent="0.25">
      <c r="A6783" s="39" t="s">
        <v>11048</v>
      </c>
      <c r="B6783" s="39" t="s">
        <v>5984</v>
      </c>
      <c r="C6783" s="40" t="s">
        <v>10985</v>
      </c>
      <c r="D6783" s="40" t="s">
        <v>6074</v>
      </c>
      <c r="E6783" s="41" t="str">
        <f>IF(ISNA(VLOOKUP(D6783,[1]finalsorted!$A:$H,$E$5,FALSE))=TRUE,"terminated",(VLOOKUP(D6783,[1]finalsorted!$A:$H,$E$5,FALSE)))</f>
        <v/>
      </c>
    </row>
    <row r="6784" spans="1:5" hidden="1" outlineLevel="3" x14ac:dyDescent="0.25">
      <c r="A6784" s="39" t="s">
        <v>11048</v>
      </c>
      <c r="B6784" s="39" t="s">
        <v>5984</v>
      </c>
      <c r="C6784" s="40" t="s">
        <v>10985</v>
      </c>
      <c r="D6784" s="40" t="s">
        <v>6075</v>
      </c>
      <c r="E6784" s="41" t="str">
        <f>IF(ISNA(VLOOKUP(D6784,[1]finalsorted!$A:$H,$E$5,FALSE))=TRUE,"terminated",(VLOOKUP(D6784,[1]finalsorted!$A:$H,$E$5,FALSE)))</f>
        <v/>
      </c>
    </row>
    <row r="6785" spans="1:5" hidden="1" outlineLevel="3" x14ac:dyDescent="0.25">
      <c r="A6785" s="39" t="s">
        <v>11048</v>
      </c>
      <c r="B6785" s="39" t="s">
        <v>5984</v>
      </c>
      <c r="C6785" s="40" t="s">
        <v>10985</v>
      </c>
      <c r="D6785" s="40" t="s">
        <v>6076</v>
      </c>
      <c r="E6785" s="41">
        <f>IF(ISNA(VLOOKUP(D6785,[1]finalsorted!$A:$H,$E$5,FALSE))=TRUE,"terminated",(VLOOKUP(D6785,[1]finalsorted!$A:$H,$E$5,FALSE)))</f>
        <v>1324253.3799999999</v>
      </c>
    </row>
    <row r="6786" spans="1:5" hidden="1" outlineLevel="3" x14ac:dyDescent="0.25">
      <c r="A6786" s="39" t="s">
        <v>11048</v>
      </c>
      <c r="B6786" s="39" t="s">
        <v>5984</v>
      </c>
      <c r="C6786" s="40" t="s">
        <v>10985</v>
      </c>
      <c r="D6786" s="40" t="s">
        <v>6077</v>
      </c>
      <c r="E6786" s="41" t="str">
        <f>IF(ISNA(VLOOKUP(D6786,[1]finalsorted!$A:$H,$E$5,FALSE))=TRUE,"terminated",(VLOOKUP(D6786,[1]finalsorted!$A:$H,$E$5,FALSE)))</f>
        <v/>
      </c>
    </row>
    <row r="6787" spans="1:5" hidden="1" outlineLevel="3" x14ac:dyDescent="0.25">
      <c r="A6787" s="39" t="s">
        <v>11048</v>
      </c>
      <c r="B6787" s="39" t="s">
        <v>5984</v>
      </c>
      <c r="C6787" s="40" t="s">
        <v>10985</v>
      </c>
      <c r="D6787" s="40" t="s">
        <v>6078</v>
      </c>
      <c r="E6787" s="41" t="str">
        <f>IF(ISNA(VLOOKUP(D6787,[1]finalsorted!$A:$H,$E$5,FALSE))=TRUE,"terminated",(VLOOKUP(D6787,[1]finalsorted!$A:$H,$E$5,FALSE)))</f>
        <v/>
      </c>
    </row>
    <row r="6788" spans="1:5" hidden="1" outlineLevel="3" x14ac:dyDescent="0.25">
      <c r="A6788" s="39" t="s">
        <v>11048</v>
      </c>
      <c r="B6788" s="39" t="s">
        <v>5984</v>
      </c>
      <c r="C6788" s="40" t="s">
        <v>10985</v>
      </c>
      <c r="D6788" s="40" t="s">
        <v>6079</v>
      </c>
      <c r="E6788" s="41">
        <f>IF(ISNA(VLOOKUP(D6788,[1]finalsorted!$A:$H,$E$5,FALSE))=TRUE,"terminated",(VLOOKUP(D6788,[1]finalsorted!$A:$H,$E$5,FALSE)))</f>
        <v>2221870.3800000004</v>
      </c>
    </row>
    <row r="6789" spans="1:5" hidden="1" outlineLevel="3" x14ac:dyDescent="0.25">
      <c r="A6789" s="39" t="s">
        <v>11048</v>
      </c>
      <c r="B6789" s="39" t="s">
        <v>5984</v>
      </c>
      <c r="C6789" s="40" t="s">
        <v>10985</v>
      </c>
      <c r="D6789" s="40" t="s">
        <v>11359</v>
      </c>
      <c r="E6789" s="41" t="str">
        <f>IF(ISNA(VLOOKUP(D6789,[1]finalsorted!$A:$H,$E$5,FALSE))=TRUE,"terminated",(VLOOKUP(D6789,[1]finalsorted!$A:$H,$E$5,FALSE)))</f>
        <v/>
      </c>
    </row>
    <row r="6790" spans="1:5" hidden="1" outlineLevel="3" x14ac:dyDescent="0.25">
      <c r="A6790" s="39" t="s">
        <v>11048</v>
      </c>
      <c r="B6790" s="39" t="s">
        <v>5984</v>
      </c>
      <c r="C6790" s="40" t="s">
        <v>10985</v>
      </c>
      <c r="D6790" s="40" t="s">
        <v>6080</v>
      </c>
      <c r="E6790" s="41" t="str">
        <f>IF(ISNA(VLOOKUP(D6790,[1]finalsorted!$A:$H,$E$5,FALSE))=TRUE,"terminated",(VLOOKUP(D6790,[1]finalsorted!$A:$H,$E$5,FALSE)))</f>
        <v/>
      </c>
    </row>
    <row r="6791" spans="1:5" hidden="1" outlineLevel="3" x14ac:dyDescent="0.25">
      <c r="A6791" s="39" t="s">
        <v>11048</v>
      </c>
      <c r="B6791" s="39" t="s">
        <v>5984</v>
      </c>
      <c r="C6791" s="40" t="s">
        <v>10985</v>
      </c>
      <c r="D6791" s="40" t="s">
        <v>6081</v>
      </c>
      <c r="E6791" s="41">
        <f>IF(ISNA(VLOOKUP(D6791,[1]finalsorted!$A:$H,$E$5,FALSE))=TRUE,"terminated",(VLOOKUP(D6791,[1]finalsorted!$A:$H,$E$5,FALSE)))</f>
        <v>253266.00000000003</v>
      </c>
    </row>
    <row r="6792" spans="1:5" hidden="1" outlineLevel="3" x14ac:dyDescent="0.25">
      <c r="A6792" s="39" t="s">
        <v>11048</v>
      </c>
      <c r="B6792" s="39" t="s">
        <v>5984</v>
      </c>
      <c r="C6792" s="40" t="s">
        <v>10985</v>
      </c>
      <c r="D6792" s="40" t="s">
        <v>6082</v>
      </c>
      <c r="E6792" s="41" t="str">
        <f>IF(ISNA(VLOOKUP(D6792,[1]finalsorted!$A:$H,$E$5,FALSE))=TRUE,"terminated",(VLOOKUP(D6792,[1]finalsorted!$A:$H,$E$5,FALSE)))</f>
        <v/>
      </c>
    </row>
    <row r="6793" spans="1:5" hidden="1" outlineLevel="3" x14ac:dyDescent="0.25">
      <c r="A6793" s="39" t="s">
        <v>11048</v>
      </c>
      <c r="B6793" s="39" t="s">
        <v>5984</v>
      </c>
      <c r="C6793" s="40" t="s">
        <v>10985</v>
      </c>
      <c r="D6793" s="40" t="s">
        <v>6083</v>
      </c>
      <c r="E6793" s="41">
        <f>IF(ISNA(VLOOKUP(D6793,[1]finalsorted!$A:$H,$E$5,FALSE))=TRUE,"terminated",(VLOOKUP(D6793,[1]finalsorted!$A:$H,$E$5,FALSE)))</f>
        <v>1312538.4000000001</v>
      </c>
    </row>
    <row r="6794" spans="1:5" hidden="1" outlineLevel="3" x14ac:dyDescent="0.25">
      <c r="A6794" s="39" t="s">
        <v>11048</v>
      </c>
      <c r="B6794" s="39" t="s">
        <v>5984</v>
      </c>
      <c r="C6794" s="40" t="s">
        <v>10985</v>
      </c>
      <c r="D6794" s="40" t="s">
        <v>6084</v>
      </c>
      <c r="E6794" s="41">
        <f>IF(ISNA(VLOOKUP(D6794,[1]finalsorted!$A:$H,$E$5,FALSE))=TRUE,"terminated",(VLOOKUP(D6794,[1]finalsorted!$A:$H,$E$5,FALSE)))</f>
        <v>675155.02</v>
      </c>
    </row>
    <row r="6795" spans="1:5" hidden="1" outlineLevel="3" x14ac:dyDescent="0.25">
      <c r="A6795" s="39" t="s">
        <v>11048</v>
      </c>
      <c r="B6795" s="39" t="s">
        <v>5984</v>
      </c>
      <c r="C6795" s="40" t="s">
        <v>10985</v>
      </c>
      <c r="D6795" s="40" t="s">
        <v>6085</v>
      </c>
      <c r="E6795" s="41" t="str">
        <f>IF(ISNA(VLOOKUP(D6795,[1]finalsorted!$A:$H,$E$5,FALSE))=TRUE,"terminated",(VLOOKUP(D6795,[1]finalsorted!$A:$H,$E$5,FALSE)))</f>
        <v/>
      </c>
    </row>
    <row r="6796" spans="1:5" hidden="1" outlineLevel="3" x14ac:dyDescent="0.25">
      <c r="A6796" s="39" t="s">
        <v>11048</v>
      </c>
      <c r="B6796" s="39" t="s">
        <v>5984</v>
      </c>
      <c r="C6796" s="40" t="s">
        <v>10985</v>
      </c>
      <c r="D6796" s="40" t="s">
        <v>11124</v>
      </c>
      <c r="E6796" s="41">
        <f>IF(ISNA(VLOOKUP(D6796,[1]finalsorted!$A:$H,$E$5,FALSE))=TRUE,"terminated",(VLOOKUP(D6796,[1]finalsorted!$A:$H,$E$5,FALSE)))</f>
        <v>64251169.800000004</v>
      </c>
    </row>
    <row r="6797" spans="1:5" hidden="1" outlineLevel="2" x14ac:dyDescent="0.25">
      <c r="A6797" s="39"/>
      <c r="B6797" s="39" t="s">
        <v>5984</v>
      </c>
      <c r="C6797" s="40" t="s">
        <v>10985</v>
      </c>
      <c r="D6797" s="40" t="s">
        <v>11289</v>
      </c>
      <c r="E6797" s="41">
        <f>IF(ISNA(VLOOKUP(D6797,[1]finalsorted!$A:$H,$E$5,FALSE))=TRUE,"terminated",(VLOOKUP(D6797,[1]finalsorted!$A:$H,$E$5,FALSE)))</f>
        <v>222620415.55000004</v>
      </c>
    </row>
    <row r="6798" spans="1:5" hidden="1" outlineLevel="3" x14ac:dyDescent="0.25">
      <c r="A6798" s="39" t="s">
        <v>11048</v>
      </c>
      <c r="B6798" s="39" t="s">
        <v>7087</v>
      </c>
      <c r="C6798" s="40" t="s">
        <v>10995</v>
      </c>
      <c r="D6798" s="40" t="s">
        <v>7086</v>
      </c>
      <c r="E6798" s="41" t="str">
        <f>IF(ISNA(VLOOKUP(D6798,[1]finalsorted!$A:$H,$E$5,FALSE))=TRUE,"terminated",(VLOOKUP(D6798,[1]finalsorted!$A:$H,$E$5,FALSE)))</f>
        <v/>
      </c>
    </row>
    <row r="6799" spans="1:5" hidden="1" outlineLevel="3" x14ac:dyDescent="0.25">
      <c r="A6799" s="39" t="s">
        <v>11048</v>
      </c>
      <c r="B6799" s="39" t="s">
        <v>7087</v>
      </c>
      <c r="C6799" s="40" t="s">
        <v>10995</v>
      </c>
      <c r="D6799" s="40" t="s">
        <v>7088</v>
      </c>
      <c r="E6799" s="41" t="str">
        <f>IF(ISNA(VLOOKUP(D6799,[1]finalsorted!$A:$H,$E$5,FALSE))=TRUE,"terminated",(VLOOKUP(D6799,[1]finalsorted!$A:$H,$E$5,FALSE)))</f>
        <v/>
      </c>
    </row>
    <row r="6800" spans="1:5" hidden="1" outlineLevel="3" x14ac:dyDescent="0.25">
      <c r="A6800" s="39" t="s">
        <v>11048</v>
      </c>
      <c r="B6800" s="39" t="s">
        <v>7087</v>
      </c>
      <c r="C6800" s="40" t="s">
        <v>10995</v>
      </c>
      <c r="D6800" s="40" t="s">
        <v>7089</v>
      </c>
      <c r="E6800" s="41" t="str">
        <f>IF(ISNA(VLOOKUP(D6800,[1]finalsorted!$A:$H,$E$5,FALSE))=TRUE,"terminated",(VLOOKUP(D6800,[1]finalsorted!$A:$H,$E$5,FALSE)))</f>
        <v/>
      </c>
    </row>
    <row r="6801" spans="1:5" hidden="1" outlineLevel="3" x14ac:dyDescent="0.25">
      <c r="A6801" s="39" t="s">
        <v>11048</v>
      </c>
      <c r="B6801" s="39" t="s">
        <v>7087</v>
      </c>
      <c r="C6801" s="40" t="s">
        <v>10995</v>
      </c>
      <c r="D6801" s="40" t="s">
        <v>7090</v>
      </c>
      <c r="E6801" s="41" t="str">
        <f>IF(ISNA(VLOOKUP(D6801,[1]finalsorted!$A:$H,$E$5,FALSE))=TRUE,"terminated",(VLOOKUP(D6801,[1]finalsorted!$A:$H,$E$5,FALSE)))</f>
        <v/>
      </c>
    </row>
    <row r="6802" spans="1:5" hidden="1" outlineLevel="3" x14ac:dyDescent="0.25">
      <c r="A6802" s="39" t="s">
        <v>11048</v>
      </c>
      <c r="B6802" s="39" t="s">
        <v>7087</v>
      </c>
      <c r="C6802" s="40" t="s">
        <v>10995</v>
      </c>
      <c r="D6802" s="40" t="s">
        <v>7091</v>
      </c>
      <c r="E6802" s="41">
        <f>IF(ISNA(VLOOKUP(D6802,[1]finalsorted!$A:$H,$E$5,FALSE))=TRUE,"terminated",(VLOOKUP(D6802,[1]finalsorted!$A:$H,$E$5,FALSE)))</f>
        <v>1815283.1699999997</v>
      </c>
    </row>
    <row r="6803" spans="1:5" hidden="1" outlineLevel="3" x14ac:dyDescent="0.25">
      <c r="A6803" s="39" t="s">
        <v>11048</v>
      </c>
      <c r="B6803" s="39" t="s">
        <v>7087</v>
      </c>
      <c r="C6803" s="40" t="s">
        <v>10995</v>
      </c>
      <c r="D6803" s="40" t="s">
        <v>7092</v>
      </c>
      <c r="E6803" s="41" t="str">
        <f>IF(ISNA(VLOOKUP(D6803,[1]finalsorted!$A:$H,$E$5,FALSE))=TRUE,"terminated",(VLOOKUP(D6803,[1]finalsorted!$A:$H,$E$5,FALSE)))</f>
        <v/>
      </c>
    </row>
    <row r="6804" spans="1:5" hidden="1" outlineLevel="3" x14ac:dyDescent="0.25">
      <c r="A6804" s="39" t="s">
        <v>11048</v>
      </c>
      <c r="B6804" s="39" t="s">
        <v>7087</v>
      </c>
      <c r="C6804" s="40" t="s">
        <v>10995</v>
      </c>
      <c r="D6804" s="40" t="s">
        <v>7093</v>
      </c>
      <c r="E6804" s="41">
        <f>IF(ISNA(VLOOKUP(D6804,[1]finalsorted!$A:$H,$E$5,FALSE))=TRUE,"terminated",(VLOOKUP(D6804,[1]finalsorted!$A:$H,$E$5,FALSE)))</f>
        <v>1828273.4600000002</v>
      </c>
    </row>
    <row r="6805" spans="1:5" hidden="1" outlineLevel="3" x14ac:dyDescent="0.25">
      <c r="A6805" s="39" t="s">
        <v>11048</v>
      </c>
      <c r="B6805" s="39" t="s">
        <v>7087</v>
      </c>
      <c r="C6805" s="40" t="s">
        <v>10995</v>
      </c>
      <c r="D6805" s="40" t="s">
        <v>7094</v>
      </c>
      <c r="E6805" s="41" t="str">
        <f>IF(ISNA(VLOOKUP(D6805,[1]finalsorted!$A:$H,$E$5,FALSE))=TRUE,"terminated",(VLOOKUP(D6805,[1]finalsorted!$A:$H,$E$5,FALSE)))</f>
        <v/>
      </c>
    </row>
    <row r="6806" spans="1:5" hidden="1" outlineLevel="3" x14ac:dyDescent="0.25">
      <c r="A6806" s="39" t="s">
        <v>11048</v>
      </c>
      <c r="B6806" s="39" t="s">
        <v>7087</v>
      </c>
      <c r="C6806" s="40" t="s">
        <v>10995</v>
      </c>
      <c r="D6806" s="40" t="s">
        <v>7095</v>
      </c>
      <c r="E6806" s="41">
        <f>IF(ISNA(VLOOKUP(D6806,[1]finalsorted!$A:$H,$E$5,FALSE))=TRUE,"terminated",(VLOOKUP(D6806,[1]finalsorted!$A:$H,$E$5,FALSE)))</f>
        <v>1350089.3900000004</v>
      </c>
    </row>
    <row r="6807" spans="1:5" hidden="1" outlineLevel="3" x14ac:dyDescent="0.25">
      <c r="A6807" s="39" t="s">
        <v>11048</v>
      </c>
      <c r="B6807" s="39" t="s">
        <v>7087</v>
      </c>
      <c r="C6807" s="40" t="s">
        <v>10995</v>
      </c>
      <c r="D6807" s="40" t="s">
        <v>7096</v>
      </c>
      <c r="E6807" s="41">
        <f>IF(ISNA(VLOOKUP(D6807,[1]finalsorted!$A:$H,$E$5,FALSE))=TRUE,"terminated",(VLOOKUP(D6807,[1]finalsorted!$A:$H,$E$5,FALSE)))</f>
        <v>740185.83</v>
      </c>
    </row>
    <row r="6808" spans="1:5" hidden="1" outlineLevel="3" x14ac:dyDescent="0.25">
      <c r="A6808" s="39" t="s">
        <v>11048</v>
      </c>
      <c r="B6808" s="39" t="s">
        <v>7087</v>
      </c>
      <c r="C6808" s="40" t="s">
        <v>10995</v>
      </c>
      <c r="D6808" s="40" t="s">
        <v>7097</v>
      </c>
      <c r="E6808" s="41" t="str">
        <f>IF(ISNA(VLOOKUP(D6808,[1]finalsorted!$A:$H,$E$5,FALSE))=TRUE,"terminated",(VLOOKUP(D6808,[1]finalsorted!$A:$H,$E$5,FALSE)))</f>
        <v/>
      </c>
    </row>
    <row r="6809" spans="1:5" hidden="1" outlineLevel="3" x14ac:dyDescent="0.25">
      <c r="A6809" s="39" t="s">
        <v>11048</v>
      </c>
      <c r="B6809" s="39" t="s">
        <v>7087</v>
      </c>
      <c r="C6809" s="40" t="s">
        <v>10995</v>
      </c>
      <c r="D6809" s="40" t="s">
        <v>7098</v>
      </c>
      <c r="E6809" s="41" t="str">
        <f>IF(ISNA(VLOOKUP(D6809,[1]finalsorted!$A:$H,$E$5,FALSE))=TRUE,"terminated",(VLOOKUP(D6809,[1]finalsorted!$A:$H,$E$5,FALSE)))</f>
        <v/>
      </c>
    </row>
    <row r="6810" spans="1:5" hidden="1" outlineLevel="3" x14ac:dyDescent="0.25">
      <c r="A6810" s="39" t="s">
        <v>11048</v>
      </c>
      <c r="B6810" s="39" t="s">
        <v>7087</v>
      </c>
      <c r="C6810" s="40" t="s">
        <v>10995</v>
      </c>
      <c r="D6810" s="40" t="s">
        <v>7099</v>
      </c>
      <c r="E6810" s="41">
        <f>IF(ISNA(VLOOKUP(D6810,[1]finalsorted!$A:$H,$E$5,FALSE))=TRUE,"terminated",(VLOOKUP(D6810,[1]finalsorted!$A:$H,$E$5,FALSE)))</f>
        <v>3283245.12</v>
      </c>
    </row>
    <row r="6811" spans="1:5" hidden="1" outlineLevel="3" x14ac:dyDescent="0.25">
      <c r="A6811" s="39" t="s">
        <v>11048</v>
      </c>
      <c r="B6811" s="39" t="s">
        <v>7087</v>
      </c>
      <c r="C6811" s="40" t="s">
        <v>10995</v>
      </c>
      <c r="D6811" s="40" t="s">
        <v>7100</v>
      </c>
      <c r="E6811" s="41" t="str">
        <f>IF(ISNA(VLOOKUP(D6811,[1]finalsorted!$A:$H,$E$5,FALSE))=TRUE,"terminated",(VLOOKUP(D6811,[1]finalsorted!$A:$H,$E$5,FALSE)))</f>
        <v/>
      </c>
    </row>
    <row r="6812" spans="1:5" hidden="1" outlineLevel="3" x14ac:dyDescent="0.25">
      <c r="A6812" s="39" t="s">
        <v>11048</v>
      </c>
      <c r="B6812" s="39" t="s">
        <v>7087</v>
      </c>
      <c r="C6812" s="40" t="s">
        <v>10995</v>
      </c>
      <c r="D6812" s="40" t="s">
        <v>7101</v>
      </c>
      <c r="E6812" s="41" t="str">
        <f>IF(ISNA(VLOOKUP(D6812,[1]finalsorted!$A:$H,$E$5,FALSE))=TRUE,"terminated",(VLOOKUP(D6812,[1]finalsorted!$A:$H,$E$5,FALSE)))</f>
        <v/>
      </c>
    </row>
    <row r="6813" spans="1:5" hidden="1" outlineLevel="3" x14ac:dyDescent="0.25">
      <c r="A6813" s="39" t="s">
        <v>11048</v>
      </c>
      <c r="B6813" s="39" t="s">
        <v>7087</v>
      </c>
      <c r="C6813" s="40" t="s">
        <v>10995</v>
      </c>
      <c r="D6813" s="40" t="s">
        <v>7102</v>
      </c>
      <c r="E6813" s="41">
        <f>IF(ISNA(VLOOKUP(D6813,[1]finalsorted!$A:$H,$E$5,FALSE))=TRUE,"terminated",(VLOOKUP(D6813,[1]finalsorted!$A:$H,$E$5,FALSE)))</f>
        <v>1374230.97</v>
      </c>
    </row>
    <row r="6814" spans="1:5" hidden="1" outlineLevel="3" x14ac:dyDescent="0.25">
      <c r="A6814" s="39" t="s">
        <v>11048</v>
      </c>
      <c r="B6814" s="39" t="s">
        <v>7087</v>
      </c>
      <c r="C6814" s="40" t="s">
        <v>10995</v>
      </c>
      <c r="D6814" s="40" t="s">
        <v>7103</v>
      </c>
      <c r="E6814" s="41">
        <f>IF(ISNA(VLOOKUP(D6814,[1]finalsorted!$A:$H,$E$5,FALSE))=TRUE,"terminated",(VLOOKUP(D6814,[1]finalsorted!$A:$H,$E$5,FALSE)))</f>
        <v>1078429.4799999997</v>
      </c>
    </row>
    <row r="6815" spans="1:5" hidden="1" outlineLevel="3" x14ac:dyDescent="0.25">
      <c r="A6815" s="39" t="s">
        <v>11048</v>
      </c>
      <c r="B6815" s="39" t="s">
        <v>7087</v>
      </c>
      <c r="C6815" s="40" t="s">
        <v>10995</v>
      </c>
      <c r="D6815" s="40" t="s">
        <v>7104</v>
      </c>
      <c r="E6815" s="41">
        <f>IF(ISNA(VLOOKUP(D6815,[1]finalsorted!$A:$H,$E$5,FALSE))=TRUE,"terminated",(VLOOKUP(D6815,[1]finalsorted!$A:$H,$E$5,FALSE)))</f>
        <v>7897973.1000000015</v>
      </c>
    </row>
    <row r="6816" spans="1:5" hidden="1" outlineLevel="3" x14ac:dyDescent="0.25">
      <c r="A6816" s="39" t="s">
        <v>11048</v>
      </c>
      <c r="B6816" s="39" t="s">
        <v>7087</v>
      </c>
      <c r="C6816" s="40" t="s">
        <v>10995</v>
      </c>
      <c r="D6816" s="40" t="s">
        <v>7105</v>
      </c>
      <c r="E6816" s="41">
        <f>IF(ISNA(VLOOKUP(D6816,[1]finalsorted!$A:$H,$E$5,FALSE))=TRUE,"terminated",(VLOOKUP(D6816,[1]finalsorted!$A:$H,$E$5,FALSE)))</f>
        <v>551754.75</v>
      </c>
    </row>
    <row r="6817" spans="1:5" hidden="1" outlineLevel="3" x14ac:dyDescent="0.25">
      <c r="A6817" s="39" t="s">
        <v>11048</v>
      </c>
      <c r="B6817" s="39" t="s">
        <v>7087</v>
      </c>
      <c r="C6817" s="40" t="s">
        <v>10995</v>
      </c>
      <c r="D6817" s="40" t="s">
        <v>7106</v>
      </c>
      <c r="E6817" s="41" t="str">
        <f>IF(ISNA(VLOOKUP(D6817,[1]finalsorted!$A:$H,$E$5,FALSE))=TRUE,"terminated",(VLOOKUP(D6817,[1]finalsorted!$A:$H,$E$5,FALSE)))</f>
        <v/>
      </c>
    </row>
    <row r="6818" spans="1:5" hidden="1" outlineLevel="3" x14ac:dyDescent="0.25">
      <c r="A6818" s="39" t="s">
        <v>11048</v>
      </c>
      <c r="B6818" s="39" t="s">
        <v>7087</v>
      </c>
      <c r="C6818" s="40" t="s">
        <v>10995</v>
      </c>
      <c r="D6818" s="40" t="s">
        <v>7107</v>
      </c>
      <c r="E6818" s="41">
        <f>IF(ISNA(VLOOKUP(D6818,[1]finalsorted!$A:$H,$E$5,FALSE))=TRUE,"terminated",(VLOOKUP(D6818,[1]finalsorted!$A:$H,$E$5,FALSE)))</f>
        <v>719265.36</v>
      </c>
    </row>
    <row r="6819" spans="1:5" hidden="1" outlineLevel="3" x14ac:dyDescent="0.25">
      <c r="A6819" s="39" t="s">
        <v>11048</v>
      </c>
      <c r="B6819" s="39" t="s">
        <v>7087</v>
      </c>
      <c r="C6819" s="40" t="s">
        <v>10995</v>
      </c>
      <c r="D6819" s="40" t="s">
        <v>7108</v>
      </c>
      <c r="E6819" s="41">
        <f>IF(ISNA(VLOOKUP(D6819,[1]finalsorted!$A:$H,$E$5,FALSE))=TRUE,"terminated",(VLOOKUP(D6819,[1]finalsorted!$A:$H,$E$5,FALSE)))</f>
        <v>1881105.4900000002</v>
      </c>
    </row>
    <row r="6820" spans="1:5" hidden="1" outlineLevel="3" x14ac:dyDescent="0.25">
      <c r="A6820" s="39" t="s">
        <v>11048</v>
      </c>
      <c r="B6820" s="39" t="s">
        <v>7087</v>
      </c>
      <c r="C6820" s="40" t="s">
        <v>10995</v>
      </c>
      <c r="D6820" s="40" t="s">
        <v>7109</v>
      </c>
      <c r="E6820" s="41">
        <f>IF(ISNA(VLOOKUP(D6820,[1]finalsorted!$A:$H,$E$5,FALSE))=TRUE,"terminated",(VLOOKUP(D6820,[1]finalsorted!$A:$H,$E$5,FALSE)))</f>
        <v>5531517.9900000002</v>
      </c>
    </row>
    <row r="6821" spans="1:5" hidden="1" outlineLevel="3" x14ac:dyDescent="0.25">
      <c r="A6821" s="39" t="s">
        <v>11048</v>
      </c>
      <c r="B6821" s="39" t="s">
        <v>7087</v>
      </c>
      <c r="C6821" s="40" t="s">
        <v>10995</v>
      </c>
      <c r="D6821" s="40" t="s">
        <v>7110</v>
      </c>
      <c r="E6821" s="41">
        <f>IF(ISNA(VLOOKUP(D6821,[1]finalsorted!$A:$H,$E$5,FALSE))=TRUE,"terminated",(VLOOKUP(D6821,[1]finalsorted!$A:$H,$E$5,FALSE)))</f>
        <v>3121112.42</v>
      </c>
    </row>
    <row r="6822" spans="1:5" hidden="1" outlineLevel="3" x14ac:dyDescent="0.25">
      <c r="A6822" s="39" t="s">
        <v>11048</v>
      </c>
      <c r="B6822" s="39" t="s">
        <v>7087</v>
      </c>
      <c r="C6822" s="40" t="s">
        <v>10995</v>
      </c>
      <c r="D6822" s="40" t="s">
        <v>7111</v>
      </c>
      <c r="E6822" s="41">
        <f>IF(ISNA(VLOOKUP(D6822,[1]finalsorted!$A:$H,$E$5,FALSE))=TRUE,"terminated",(VLOOKUP(D6822,[1]finalsorted!$A:$H,$E$5,FALSE)))</f>
        <v>1526891.4400000002</v>
      </c>
    </row>
    <row r="6823" spans="1:5" hidden="1" outlineLevel="3" x14ac:dyDescent="0.25">
      <c r="A6823" s="39" t="s">
        <v>11048</v>
      </c>
      <c r="B6823" s="39" t="s">
        <v>7087</v>
      </c>
      <c r="C6823" s="40" t="s">
        <v>10995</v>
      </c>
      <c r="D6823" s="40" t="s">
        <v>7112</v>
      </c>
      <c r="E6823" s="41" t="str">
        <f>IF(ISNA(VLOOKUP(D6823,[1]finalsorted!$A:$H,$E$5,FALSE))=TRUE,"terminated",(VLOOKUP(D6823,[1]finalsorted!$A:$H,$E$5,FALSE)))</f>
        <v/>
      </c>
    </row>
    <row r="6824" spans="1:5" hidden="1" outlineLevel="3" x14ac:dyDescent="0.25">
      <c r="A6824" s="39" t="s">
        <v>11048</v>
      </c>
      <c r="B6824" s="39" t="s">
        <v>7087</v>
      </c>
      <c r="C6824" s="40" t="s">
        <v>10995</v>
      </c>
      <c r="D6824" s="40" t="s">
        <v>7113</v>
      </c>
      <c r="E6824" s="41">
        <f>IF(ISNA(VLOOKUP(D6824,[1]finalsorted!$A:$H,$E$5,FALSE))=TRUE,"terminated",(VLOOKUP(D6824,[1]finalsorted!$A:$H,$E$5,FALSE)))</f>
        <v>833086.11</v>
      </c>
    </row>
    <row r="6825" spans="1:5" hidden="1" outlineLevel="3" x14ac:dyDescent="0.25">
      <c r="A6825" s="39" t="s">
        <v>11048</v>
      </c>
      <c r="B6825" s="39" t="s">
        <v>7087</v>
      </c>
      <c r="C6825" s="40" t="s">
        <v>10995</v>
      </c>
      <c r="D6825" s="40" t="s">
        <v>7114</v>
      </c>
      <c r="E6825" s="41">
        <f>IF(ISNA(VLOOKUP(D6825,[1]finalsorted!$A:$H,$E$5,FALSE))=TRUE,"terminated",(VLOOKUP(D6825,[1]finalsorted!$A:$H,$E$5,FALSE)))</f>
        <v>4750602.16</v>
      </c>
    </row>
    <row r="6826" spans="1:5" hidden="1" outlineLevel="3" x14ac:dyDescent="0.25">
      <c r="A6826" s="39" t="s">
        <v>11048</v>
      </c>
      <c r="B6826" s="39" t="s">
        <v>7087</v>
      </c>
      <c r="C6826" s="40" t="s">
        <v>10995</v>
      </c>
      <c r="D6826" s="40" t="s">
        <v>7115</v>
      </c>
      <c r="E6826" s="41">
        <f>IF(ISNA(VLOOKUP(D6826,[1]finalsorted!$A:$H,$E$5,FALSE))=TRUE,"terminated",(VLOOKUP(D6826,[1]finalsorted!$A:$H,$E$5,FALSE)))</f>
        <v>2889444.9900000012</v>
      </c>
    </row>
    <row r="6827" spans="1:5" hidden="1" outlineLevel="3" x14ac:dyDescent="0.25">
      <c r="A6827" s="39" t="s">
        <v>11048</v>
      </c>
      <c r="B6827" s="39" t="s">
        <v>7087</v>
      </c>
      <c r="C6827" s="40" t="s">
        <v>10995</v>
      </c>
      <c r="D6827" s="40" t="s">
        <v>7116</v>
      </c>
      <c r="E6827" s="41">
        <f>IF(ISNA(VLOOKUP(D6827,[1]finalsorted!$A:$H,$E$5,FALSE))=TRUE,"terminated",(VLOOKUP(D6827,[1]finalsorted!$A:$H,$E$5,FALSE)))</f>
        <v>1429583.9299999997</v>
      </c>
    </row>
    <row r="6828" spans="1:5" hidden="1" outlineLevel="3" x14ac:dyDescent="0.25">
      <c r="A6828" s="39" t="s">
        <v>11048</v>
      </c>
      <c r="B6828" s="39" t="s">
        <v>7087</v>
      </c>
      <c r="C6828" s="40" t="s">
        <v>10995</v>
      </c>
      <c r="D6828" s="40" t="s">
        <v>7117</v>
      </c>
      <c r="E6828" s="41" t="str">
        <f>IF(ISNA(VLOOKUP(D6828,[1]finalsorted!$A:$H,$E$5,FALSE))=TRUE,"terminated",(VLOOKUP(D6828,[1]finalsorted!$A:$H,$E$5,FALSE)))</f>
        <v/>
      </c>
    </row>
    <row r="6829" spans="1:5" hidden="1" outlineLevel="3" x14ac:dyDescent="0.25">
      <c r="A6829" s="39" t="s">
        <v>11048</v>
      </c>
      <c r="B6829" s="39" t="s">
        <v>7087</v>
      </c>
      <c r="C6829" s="40" t="s">
        <v>10995</v>
      </c>
      <c r="D6829" s="40" t="s">
        <v>7118</v>
      </c>
      <c r="E6829" s="41">
        <f>IF(ISNA(VLOOKUP(D6829,[1]finalsorted!$A:$H,$E$5,FALSE))=TRUE,"terminated",(VLOOKUP(D6829,[1]finalsorted!$A:$H,$E$5,FALSE)))</f>
        <v>2147172.5600000005</v>
      </c>
    </row>
    <row r="6830" spans="1:5" hidden="1" outlineLevel="3" x14ac:dyDescent="0.25">
      <c r="A6830" s="39" t="s">
        <v>11048</v>
      </c>
      <c r="B6830" s="39" t="s">
        <v>7087</v>
      </c>
      <c r="C6830" s="40" t="s">
        <v>10995</v>
      </c>
      <c r="D6830" s="40" t="s">
        <v>7119</v>
      </c>
      <c r="E6830" s="41">
        <f>IF(ISNA(VLOOKUP(D6830,[1]finalsorted!$A:$H,$E$5,FALSE))=TRUE,"terminated",(VLOOKUP(D6830,[1]finalsorted!$A:$H,$E$5,FALSE)))</f>
        <v>2241643.63</v>
      </c>
    </row>
    <row r="6831" spans="1:5" hidden="1" outlineLevel="3" x14ac:dyDescent="0.25">
      <c r="A6831" s="39" t="s">
        <v>11048</v>
      </c>
      <c r="B6831" s="39" t="s">
        <v>7087</v>
      </c>
      <c r="C6831" s="40" t="s">
        <v>10995</v>
      </c>
      <c r="D6831" s="40" t="s">
        <v>7120</v>
      </c>
      <c r="E6831" s="41">
        <f>IF(ISNA(VLOOKUP(D6831,[1]finalsorted!$A:$H,$E$5,FALSE))=TRUE,"terminated",(VLOOKUP(D6831,[1]finalsorted!$A:$H,$E$5,FALSE)))</f>
        <v>1742529.1199999999</v>
      </c>
    </row>
    <row r="6832" spans="1:5" hidden="1" outlineLevel="3" x14ac:dyDescent="0.25">
      <c r="A6832" s="39" t="s">
        <v>11048</v>
      </c>
      <c r="B6832" s="39" t="s">
        <v>7087</v>
      </c>
      <c r="C6832" s="40" t="s">
        <v>10995</v>
      </c>
      <c r="D6832" s="40" t="s">
        <v>7121</v>
      </c>
      <c r="E6832" s="41">
        <f>IF(ISNA(VLOOKUP(D6832,[1]finalsorted!$A:$H,$E$5,FALSE))=TRUE,"terminated",(VLOOKUP(D6832,[1]finalsorted!$A:$H,$E$5,FALSE)))</f>
        <v>1836432.23</v>
      </c>
    </row>
    <row r="6833" spans="1:5" hidden="1" outlineLevel="3" x14ac:dyDescent="0.25">
      <c r="A6833" s="39" t="s">
        <v>11048</v>
      </c>
      <c r="B6833" s="39" t="s">
        <v>7087</v>
      </c>
      <c r="C6833" s="40" t="s">
        <v>10995</v>
      </c>
      <c r="D6833" s="40" t="s">
        <v>7122</v>
      </c>
      <c r="E6833" s="41" t="str">
        <f>IF(ISNA(VLOOKUP(D6833,[1]finalsorted!$A:$H,$E$5,FALSE))=TRUE,"terminated",(VLOOKUP(D6833,[1]finalsorted!$A:$H,$E$5,FALSE)))</f>
        <v/>
      </c>
    </row>
    <row r="6834" spans="1:5" hidden="1" outlineLevel="3" x14ac:dyDescent="0.25">
      <c r="A6834" s="39" t="s">
        <v>11048</v>
      </c>
      <c r="B6834" s="39" t="s">
        <v>7087</v>
      </c>
      <c r="C6834" s="40" t="s">
        <v>10995</v>
      </c>
      <c r="D6834" s="40" t="s">
        <v>7123</v>
      </c>
      <c r="E6834" s="41">
        <f>IF(ISNA(VLOOKUP(D6834,[1]finalsorted!$A:$H,$E$5,FALSE))=TRUE,"terminated",(VLOOKUP(D6834,[1]finalsorted!$A:$H,$E$5,FALSE)))</f>
        <v>2240248.06</v>
      </c>
    </row>
    <row r="6835" spans="1:5" hidden="1" outlineLevel="3" x14ac:dyDescent="0.25">
      <c r="A6835" s="39" t="s">
        <v>11048</v>
      </c>
      <c r="B6835" s="39" t="s">
        <v>7087</v>
      </c>
      <c r="C6835" s="40" t="s">
        <v>10995</v>
      </c>
      <c r="D6835" s="40" t="s">
        <v>7124</v>
      </c>
      <c r="E6835" s="41">
        <f>IF(ISNA(VLOOKUP(D6835,[1]finalsorted!$A:$H,$E$5,FALSE))=TRUE,"terminated",(VLOOKUP(D6835,[1]finalsorted!$A:$H,$E$5,FALSE)))</f>
        <v>753223.58000000007</v>
      </c>
    </row>
    <row r="6836" spans="1:5" hidden="1" outlineLevel="3" x14ac:dyDescent="0.25">
      <c r="A6836" s="39" t="s">
        <v>11048</v>
      </c>
      <c r="B6836" s="39" t="s">
        <v>7087</v>
      </c>
      <c r="C6836" s="40" t="s">
        <v>10995</v>
      </c>
      <c r="D6836" s="40" t="s">
        <v>7125</v>
      </c>
      <c r="E6836" s="41" t="str">
        <f>IF(ISNA(VLOOKUP(D6836,[1]finalsorted!$A:$H,$E$5,FALSE))=TRUE,"terminated",(VLOOKUP(D6836,[1]finalsorted!$A:$H,$E$5,FALSE)))</f>
        <v/>
      </c>
    </row>
    <row r="6837" spans="1:5" hidden="1" outlineLevel="3" x14ac:dyDescent="0.25">
      <c r="A6837" s="39" t="s">
        <v>11048</v>
      </c>
      <c r="B6837" s="39" t="s">
        <v>7087</v>
      </c>
      <c r="C6837" s="40" t="s">
        <v>10995</v>
      </c>
      <c r="D6837" s="40" t="s">
        <v>7126</v>
      </c>
      <c r="E6837" s="41">
        <f>IF(ISNA(VLOOKUP(D6837,[1]finalsorted!$A:$H,$E$5,FALSE))=TRUE,"terminated",(VLOOKUP(D6837,[1]finalsorted!$A:$H,$E$5,FALSE)))</f>
        <v>1449685.99</v>
      </c>
    </row>
    <row r="6838" spans="1:5" hidden="1" outlineLevel="3" x14ac:dyDescent="0.25">
      <c r="A6838" s="39" t="s">
        <v>11048</v>
      </c>
      <c r="B6838" s="39" t="s">
        <v>7087</v>
      </c>
      <c r="C6838" s="40" t="s">
        <v>10995</v>
      </c>
      <c r="D6838" s="40" t="s">
        <v>7127</v>
      </c>
      <c r="E6838" s="41" t="str">
        <f>IF(ISNA(VLOOKUP(D6838,[1]finalsorted!$A:$H,$E$5,FALSE))=TRUE,"terminated",(VLOOKUP(D6838,[1]finalsorted!$A:$H,$E$5,FALSE)))</f>
        <v/>
      </c>
    </row>
    <row r="6839" spans="1:5" hidden="1" outlineLevel="3" x14ac:dyDescent="0.25">
      <c r="A6839" s="39" t="s">
        <v>11048</v>
      </c>
      <c r="B6839" s="39" t="s">
        <v>7087</v>
      </c>
      <c r="C6839" s="40" t="s">
        <v>10995</v>
      </c>
      <c r="D6839" s="40" t="s">
        <v>7128</v>
      </c>
      <c r="E6839" s="41" t="str">
        <f>IF(ISNA(VLOOKUP(D6839,[1]finalsorted!$A:$H,$E$5,FALSE))=TRUE,"terminated",(VLOOKUP(D6839,[1]finalsorted!$A:$H,$E$5,FALSE)))</f>
        <v/>
      </c>
    </row>
    <row r="6840" spans="1:5" hidden="1" outlineLevel="3" x14ac:dyDescent="0.25">
      <c r="A6840" s="39" t="s">
        <v>11048</v>
      </c>
      <c r="B6840" s="39" t="s">
        <v>7087</v>
      </c>
      <c r="C6840" s="40" t="s">
        <v>10995</v>
      </c>
      <c r="D6840" s="40" t="s">
        <v>7129</v>
      </c>
      <c r="E6840" s="41" t="str">
        <f>IF(ISNA(VLOOKUP(D6840,[1]finalsorted!$A:$H,$E$5,FALSE))=TRUE,"terminated",(VLOOKUP(D6840,[1]finalsorted!$A:$H,$E$5,FALSE)))</f>
        <v/>
      </c>
    </row>
    <row r="6841" spans="1:5" hidden="1" outlineLevel="3" x14ac:dyDescent="0.25">
      <c r="A6841" s="39" t="s">
        <v>11048</v>
      </c>
      <c r="B6841" s="39" t="s">
        <v>7087</v>
      </c>
      <c r="C6841" s="40" t="s">
        <v>10995</v>
      </c>
      <c r="D6841" s="40" t="s">
        <v>7130</v>
      </c>
      <c r="E6841" s="41" t="str">
        <f>IF(ISNA(VLOOKUP(D6841,[1]finalsorted!$A:$H,$E$5,FALSE))=TRUE,"terminated",(VLOOKUP(D6841,[1]finalsorted!$A:$H,$E$5,FALSE)))</f>
        <v/>
      </c>
    </row>
    <row r="6842" spans="1:5" hidden="1" outlineLevel="3" x14ac:dyDescent="0.25">
      <c r="A6842" s="39" t="s">
        <v>11048</v>
      </c>
      <c r="B6842" s="39" t="s">
        <v>7087</v>
      </c>
      <c r="C6842" s="40" t="s">
        <v>10995</v>
      </c>
      <c r="D6842" s="40" t="s">
        <v>7131</v>
      </c>
      <c r="E6842" s="41">
        <f>IF(ISNA(VLOOKUP(D6842,[1]finalsorted!$A:$H,$E$5,FALSE))=TRUE,"terminated",(VLOOKUP(D6842,[1]finalsorted!$A:$H,$E$5,FALSE)))</f>
        <v>3720511.14</v>
      </c>
    </row>
    <row r="6843" spans="1:5" hidden="1" outlineLevel="3" x14ac:dyDescent="0.25">
      <c r="A6843" s="39" t="s">
        <v>11048</v>
      </c>
      <c r="B6843" s="39" t="s">
        <v>7087</v>
      </c>
      <c r="C6843" s="40" t="s">
        <v>10995</v>
      </c>
      <c r="D6843" s="40" t="s">
        <v>7132</v>
      </c>
      <c r="E6843" s="41" t="str">
        <f>IF(ISNA(VLOOKUP(D6843,[1]finalsorted!$A:$H,$E$5,FALSE))=TRUE,"terminated",(VLOOKUP(D6843,[1]finalsorted!$A:$H,$E$5,FALSE)))</f>
        <v/>
      </c>
    </row>
    <row r="6844" spans="1:5" hidden="1" outlineLevel="3" x14ac:dyDescent="0.25">
      <c r="A6844" s="39" t="s">
        <v>11048</v>
      </c>
      <c r="B6844" s="39" t="s">
        <v>7087</v>
      </c>
      <c r="C6844" s="40" t="s">
        <v>10995</v>
      </c>
      <c r="D6844" s="40" t="s">
        <v>7133</v>
      </c>
      <c r="E6844" s="41">
        <f>IF(ISNA(VLOOKUP(D6844,[1]finalsorted!$A:$H,$E$5,FALSE))=TRUE,"terminated",(VLOOKUP(D6844,[1]finalsorted!$A:$H,$E$5,FALSE)))</f>
        <v>596948</v>
      </c>
    </row>
    <row r="6845" spans="1:5" hidden="1" outlineLevel="3" x14ac:dyDescent="0.25">
      <c r="A6845" s="39" t="s">
        <v>11048</v>
      </c>
      <c r="B6845" s="39" t="s">
        <v>7087</v>
      </c>
      <c r="C6845" s="40" t="s">
        <v>10995</v>
      </c>
      <c r="D6845" s="40" t="s">
        <v>7134</v>
      </c>
      <c r="E6845" s="41">
        <f>IF(ISNA(VLOOKUP(D6845,[1]finalsorted!$A:$H,$E$5,FALSE))=TRUE,"terminated",(VLOOKUP(D6845,[1]finalsorted!$A:$H,$E$5,FALSE)))</f>
        <v>2756944.53</v>
      </c>
    </row>
    <row r="6846" spans="1:5" hidden="1" outlineLevel="3" x14ac:dyDescent="0.25">
      <c r="A6846" s="39" t="s">
        <v>11048</v>
      </c>
      <c r="B6846" s="39" t="s">
        <v>7087</v>
      </c>
      <c r="C6846" s="40" t="s">
        <v>10995</v>
      </c>
      <c r="D6846" s="40" t="s">
        <v>7135</v>
      </c>
      <c r="E6846" s="41">
        <f>IF(ISNA(VLOOKUP(D6846,[1]finalsorted!$A:$H,$E$5,FALSE))=TRUE,"terminated",(VLOOKUP(D6846,[1]finalsorted!$A:$H,$E$5,FALSE)))</f>
        <v>1632568.4700000004</v>
      </c>
    </row>
    <row r="6847" spans="1:5" hidden="1" outlineLevel="3" x14ac:dyDescent="0.25">
      <c r="A6847" s="39" t="s">
        <v>11048</v>
      </c>
      <c r="B6847" s="39" t="s">
        <v>7087</v>
      </c>
      <c r="C6847" s="40" t="s">
        <v>10995</v>
      </c>
      <c r="D6847" s="40" t="s">
        <v>7136</v>
      </c>
      <c r="E6847" s="41">
        <f>IF(ISNA(VLOOKUP(D6847,[1]finalsorted!$A:$H,$E$5,FALSE))=TRUE,"terminated",(VLOOKUP(D6847,[1]finalsorted!$A:$H,$E$5,FALSE)))</f>
        <v>2920282.2</v>
      </c>
    </row>
    <row r="6848" spans="1:5" hidden="1" outlineLevel="3" x14ac:dyDescent="0.25">
      <c r="A6848" s="39" t="s">
        <v>11048</v>
      </c>
      <c r="B6848" s="39" t="s">
        <v>7087</v>
      </c>
      <c r="C6848" s="40" t="s">
        <v>10995</v>
      </c>
      <c r="D6848" s="40" t="s">
        <v>7137</v>
      </c>
      <c r="E6848" s="41" t="str">
        <f>IF(ISNA(VLOOKUP(D6848,[1]finalsorted!$A:$H,$E$5,FALSE))=TRUE,"terminated",(VLOOKUP(D6848,[1]finalsorted!$A:$H,$E$5,FALSE)))</f>
        <v/>
      </c>
    </row>
    <row r="6849" spans="1:5" hidden="1" outlineLevel="3" x14ac:dyDescent="0.25">
      <c r="A6849" s="39" t="s">
        <v>11048</v>
      </c>
      <c r="B6849" s="39" t="s">
        <v>7087</v>
      </c>
      <c r="C6849" s="40" t="s">
        <v>10995</v>
      </c>
      <c r="D6849" s="40" t="s">
        <v>7138</v>
      </c>
      <c r="E6849" s="41">
        <f>IF(ISNA(VLOOKUP(D6849,[1]finalsorted!$A:$H,$E$5,FALSE))=TRUE,"terminated",(VLOOKUP(D6849,[1]finalsorted!$A:$H,$E$5,FALSE)))</f>
        <v>1164319.76</v>
      </c>
    </row>
    <row r="6850" spans="1:5" hidden="1" outlineLevel="3" x14ac:dyDescent="0.25">
      <c r="A6850" s="39" t="s">
        <v>11048</v>
      </c>
      <c r="B6850" s="39" t="s">
        <v>7087</v>
      </c>
      <c r="C6850" s="40" t="s">
        <v>10995</v>
      </c>
      <c r="D6850" s="40" t="s">
        <v>7139</v>
      </c>
      <c r="E6850" s="41">
        <f>IF(ISNA(VLOOKUP(D6850,[1]finalsorted!$A:$H,$E$5,FALSE))=TRUE,"terminated",(VLOOKUP(D6850,[1]finalsorted!$A:$H,$E$5,FALSE)))</f>
        <v>4167222.83</v>
      </c>
    </row>
    <row r="6851" spans="1:5" hidden="1" outlineLevel="3" x14ac:dyDescent="0.25">
      <c r="A6851" s="39" t="s">
        <v>11048</v>
      </c>
      <c r="B6851" s="39" t="s">
        <v>7087</v>
      </c>
      <c r="C6851" s="40" t="s">
        <v>10995</v>
      </c>
      <c r="D6851" s="40" t="s">
        <v>7140</v>
      </c>
      <c r="E6851" s="41">
        <f>IF(ISNA(VLOOKUP(D6851,[1]finalsorted!$A:$H,$E$5,FALSE))=TRUE,"terminated",(VLOOKUP(D6851,[1]finalsorted!$A:$H,$E$5,FALSE)))</f>
        <v>5423792.3999999994</v>
      </c>
    </row>
    <row r="6852" spans="1:5" hidden="1" outlineLevel="3" x14ac:dyDescent="0.25">
      <c r="A6852" s="39" t="s">
        <v>11048</v>
      </c>
      <c r="B6852" s="39" t="s">
        <v>7087</v>
      </c>
      <c r="C6852" s="40" t="s">
        <v>10995</v>
      </c>
      <c r="D6852" s="40" t="s">
        <v>7141</v>
      </c>
      <c r="E6852" s="41">
        <f>IF(ISNA(VLOOKUP(D6852,[1]finalsorted!$A:$H,$E$5,FALSE))=TRUE,"terminated",(VLOOKUP(D6852,[1]finalsorted!$A:$H,$E$5,FALSE)))</f>
        <v>584832.47000000009</v>
      </c>
    </row>
    <row r="6853" spans="1:5" hidden="1" outlineLevel="3" x14ac:dyDescent="0.25">
      <c r="A6853" s="39" t="s">
        <v>11048</v>
      </c>
      <c r="B6853" s="39" t="s">
        <v>7087</v>
      </c>
      <c r="C6853" s="40" t="s">
        <v>10995</v>
      </c>
      <c r="D6853" s="40" t="s">
        <v>7142</v>
      </c>
      <c r="E6853" s="41">
        <f>IF(ISNA(VLOOKUP(D6853,[1]finalsorted!$A:$H,$E$5,FALSE))=TRUE,"terminated",(VLOOKUP(D6853,[1]finalsorted!$A:$H,$E$5,FALSE)))</f>
        <v>2527488.37</v>
      </c>
    </row>
    <row r="6854" spans="1:5" hidden="1" outlineLevel="3" x14ac:dyDescent="0.25">
      <c r="A6854" s="39" t="s">
        <v>11048</v>
      </c>
      <c r="B6854" s="39" t="s">
        <v>7087</v>
      </c>
      <c r="C6854" s="40" t="s">
        <v>10995</v>
      </c>
      <c r="D6854" s="40" t="s">
        <v>7143</v>
      </c>
      <c r="E6854" s="41">
        <f>IF(ISNA(VLOOKUP(D6854,[1]finalsorted!$A:$H,$E$5,FALSE))=TRUE,"terminated",(VLOOKUP(D6854,[1]finalsorted!$A:$H,$E$5,FALSE)))</f>
        <v>2981072.6700000004</v>
      </c>
    </row>
    <row r="6855" spans="1:5" hidden="1" outlineLevel="3" x14ac:dyDescent="0.25">
      <c r="A6855" s="39" t="s">
        <v>11048</v>
      </c>
      <c r="B6855" s="39" t="s">
        <v>7087</v>
      </c>
      <c r="C6855" s="40" t="s">
        <v>10995</v>
      </c>
      <c r="D6855" s="40" t="s">
        <v>7144</v>
      </c>
      <c r="E6855" s="41">
        <f>IF(ISNA(VLOOKUP(D6855,[1]finalsorted!$A:$H,$E$5,FALSE))=TRUE,"terminated",(VLOOKUP(D6855,[1]finalsorted!$A:$H,$E$5,FALSE)))</f>
        <v>522432.06000000006</v>
      </c>
    </row>
    <row r="6856" spans="1:5" hidden="1" outlineLevel="3" x14ac:dyDescent="0.25">
      <c r="A6856" s="39" t="s">
        <v>11048</v>
      </c>
      <c r="B6856" s="39" t="s">
        <v>7087</v>
      </c>
      <c r="C6856" s="40" t="s">
        <v>10995</v>
      </c>
      <c r="D6856" s="40" t="s">
        <v>7145</v>
      </c>
      <c r="E6856" s="41">
        <f>IF(ISNA(VLOOKUP(D6856,[1]finalsorted!$A:$H,$E$5,FALSE))=TRUE,"terminated",(VLOOKUP(D6856,[1]finalsorted!$A:$H,$E$5,FALSE)))</f>
        <v>758241.24</v>
      </c>
    </row>
    <row r="6857" spans="1:5" hidden="1" outlineLevel="3" x14ac:dyDescent="0.25">
      <c r="A6857" s="39" t="s">
        <v>11048</v>
      </c>
      <c r="B6857" s="39" t="s">
        <v>7087</v>
      </c>
      <c r="C6857" s="40" t="s">
        <v>10995</v>
      </c>
      <c r="D6857" s="40" t="s">
        <v>7146</v>
      </c>
      <c r="E6857" s="41">
        <f>IF(ISNA(VLOOKUP(D6857,[1]finalsorted!$A:$H,$E$5,FALSE))=TRUE,"terminated",(VLOOKUP(D6857,[1]finalsorted!$A:$H,$E$5,FALSE)))</f>
        <v>891326.29</v>
      </c>
    </row>
    <row r="6858" spans="1:5" hidden="1" outlineLevel="3" x14ac:dyDescent="0.25">
      <c r="A6858" s="39" t="s">
        <v>11048</v>
      </c>
      <c r="B6858" s="39" t="s">
        <v>7087</v>
      </c>
      <c r="C6858" s="40" t="s">
        <v>10995</v>
      </c>
      <c r="D6858" s="40" t="s">
        <v>7147</v>
      </c>
      <c r="E6858" s="41" t="str">
        <f>IF(ISNA(VLOOKUP(D6858,[1]finalsorted!$A:$H,$E$5,FALSE))=TRUE,"terminated",(VLOOKUP(D6858,[1]finalsorted!$A:$H,$E$5,FALSE)))</f>
        <v/>
      </c>
    </row>
    <row r="6859" spans="1:5" hidden="1" outlineLevel="3" x14ac:dyDescent="0.25">
      <c r="A6859" s="39" t="s">
        <v>11048</v>
      </c>
      <c r="B6859" s="39" t="s">
        <v>7087</v>
      </c>
      <c r="C6859" s="40" t="s">
        <v>10995</v>
      </c>
      <c r="D6859" s="40" t="s">
        <v>7148</v>
      </c>
      <c r="E6859" s="41">
        <f>IF(ISNA(VLOOKUP(D6859,[1]finalsorted!$A:$H,$E$5,FALSE))=TRUE,"terminated",(VLOOKUP(D6859,[1]finalsorted!$A:$H,$E$5,FALSE)))</f>
        <v>695846.76</v>
      </c>
    </row>
    <row r="6860" spans="1:5" hidden="1" outlineLevel="3" x14ac:dyDescent="0.25">
      <c r="A6860" s="39" t="s">
        <v>11048</v>
      </c>
      <c r="B6860" s="39" t="s">
        <v>7087</v>
      </c>
      <c r="C6860" s="40" t="s">
        <v>10995</v>
      </c>
      <c r="D6860" s="40" t="s">
        <v>7149</v>
      </c>
      <c r="E6860" s="41" t="str">
        <f>IF(ISNA(VLOOKUP(D6860,[1]finalsorted!$A:$H,$E$5,FALSE))=TRUE,"terminated",(VLOOKUP(D6860,[1]finalsorted!$A:$H,$E$5,FALSE)))</f>
        <v/>
      </c>
    </row>
    <row r="6861" spans="1:5" hidden="1" outlineLevel="3" x14ac:dyDescent="0.25">
      <c r="A6861" s="39" t="s">
        <v>11048</v>
      </c>
      <c r="B6861" s="39" t="s">
        <v>7087</v>
      </c>
      <c r="C6861" s="40" t="s">
        <v>10995</v>
      </c>
      <c r="D6861" s="40" t="s">
        <v>7150</v>
      </c>
      <c r="E6861" s="41">
        <f>IF(ISNA(VLOOKUP(D6861,[1]finalsorted!$A:$H,$E$5,FALSE))=TRUE,"terminated",(VLOOKUP(D6861,[1]finalsorted!$A:$H,$E$5,FALSE)))</f>
        <v>490435.29</v>
      </c>
    </row>
    <row r="6862" spans="1:5" hidden="1" outlineLevel="3" x14ac:dyDescent="0.25">
      <c r="A6862" s="39" t="s">
        <v>11048</v>
      </c>
      <c r="B6862" s="39" t="s">
        <v>7087</v>
      </c>
      <c r="C6862" s="40" t="s">
        <v>10995</v>
      </c>
      <c r="D6862" s="40" t="s">
        <v>7151</v>
      </c>
      <c r="E6862" s="41">
        <f>IF(ISNA(VLOOKUP(D6862,[1]finalsorted!$A:$H,$E$5,FALSE))=TRUE,"terminated",(VLOOKUP(D6862,[1]finalsorted!$A:$H,$E$5,FALSE)))</f>
        <v>371996.18</v>
      </c>
    </row>
    <row r="6863" spans="1:5" hidden="1" outlineLevel="3" x14ac:dyDescent="0.25">
      <c r="A6863" s="39" t="s">
        <v>11048</v>
      </c>
      <c r="B6863" s="39" t="s">
        <v>7087</v>
      </c>
      <c r="C6863" s="40" t="s">
        <v>10995</v>
      </c>
      <c r="D6863" s="40" t="s">
        <v>7152</v>
      </c>
      <c r="E6863" s="41">
        <f>IF(ISNA(VLOOKUP(D6863,[1]finalsorted!$A:$H,$E$5,FALSE))=TRUE,"terminated",(VLOOKUP(D6863,[1]finalsorted!$A:$H,$E$5,FALSE)))</f>
        <v>381415.89</v>
      </c>
    </row>
    <row r="6864" spans="1:5" hidden="1" outlineLevel="3" x14ac:dyDescent="0.25">
      <c r="A6864" s="39" t="s">
        <v>11048</v>
      </c>
      <c r="B6864" s="39" t="s">
        <v>7087</v>
      </c>
      <c r="C6864" s="40" t="s">
        <v>10995</v>
      </c>
      <c r="D6864" s="40" t="s">
        <v>7153</v>
      </c>
      <c r="E6864" s="41">
        <f>IF(ISNA(VLOOKUP(D6864,[1]finalsorted!$A:$H,$E$5,FALSE))=TRUE,"terminated",(VLOOKUP(D6864,[1]finalsorted!$A:$H,$E$5,FALSE)))</f>
        <v>3064887.28</v>
      </c>
    </row>
    <row r="6865" spans="1:5" hidden="1" outlineLevel="3" x14ac:dyDescent="0.25">
      <c r="A6865" s="39" t="s">
        <v>11048</v>
      </c>
      <c r="B6865" s="39" t="s">
        <v>7087</v>
      </c>
      <c r="C6865" s="40" t="s">
        <v>10995</v>
      </c>
      <c r="D6865" s="40" t="s">
        <v>7154</v>
      </c>
      <c r="E6865" s="41" t="str">
        <f>IF(ISNA(VLOOKUP(D6865,[1]finalsorted!$A:$H,$E$5,FALSE))=TRUE,"terminated",(VLOOKUP(D6865,[1]finalsorted!$A:$H,$E$5,FALSE)))</f>
        <v/>
      </c>
    </row>
    <row r="6866" spans="1:5" hidden="1" outlineLevel="3" x14ac:dyDescent="0.25">
      <c r="A6866" s="39" t="s">
        <v>11048</v>
      </c>
      <c r="B6866" s="39" t="s">
        <v>7087</v>
      </c>
      <c r="C6866" s="40" t="s">
        <v>10995</v>
      </c>
      <c r="D6866" s="40" t="s">
        <v>7155</v>
      </c>
      <c r="E6866" s="41">
        <f>IF(ISNA(VLOOKUP(D6866,[1]finalsorted!$A:$H,$E$5,FALSE))=TRUE,"terminated",(VLOOKUP(D6866,[1]finalsorted!$A:$H,$E$5,FALSE)))</f>
        <v>3306488.2499999995</v>
      </c>
    </row>
    <row r="6867" spans="1:5" hidden="1" outlineLevel="3" x14ac:dyDescent="0.25">
      <c r="A6867" s="39" t="s">
        <v>11048</v>
      </c>
      <c r="B6867" s="39" t="s">
        <v>7087</v>
      </c>
      <c r="C6867" s="40" t="s">
        <v>10995</v>
      </c>
      <c r="D6867" s="40" t="s">
        <v>7156</v>
      </c>
      <c r="E6867" s="41" t="str">
        <f>IF(ISNA(VLOOKUP(D6867,[1]finalsorted!$A:$H,$E$5,FALSE))=TRUE,"terminated",(VLOOKUP(D6867,[1]finalsorted!$A:$H,$E$5,FALSE)))</f>
        <v/>
      </c>
    </row>
    <row r="6868" spans="1:5" hidden="1" outlineLevel="3" x14ac:dyDescent="0.25">
      <c r="A6868" s="39" t="s">
        <v>11048</v>
      </c>
      <c r="B6868" s="39" t="s">
        <v>7087</v>
      </c>
      <c r="C6868" s="40" t="s">
        <v>10995</v>
      </c>
      <c r="D6868" s="40" t="s">
        <v>7157</v>
      </c>
      <c r="E6868" s="41">
        <f>IF(ISNA(VLOOKUP(D6868,[1]finalsorted!$A:$H,$E$5,FALSE))=TRUE,"terminated",(VLOOKUP(D6868,[1]finalsorted!$A:$H,$E$5,FALSE)))</f>
        <v>353306.68</v>
      </c>
    </row>
    <row r="6869" spans="1:5" hidden="1" outlineLevel="3" x14ac:dyDescent="0.25">
      <c r="A6869" s="39" t="s">
        <v>11048</v>
      </c>
      <c r="B6869" s="39" t="s">
        <v>7087</v>
      </c>
      <c r="C6869" s="40" t="s">
        <v>10995</v>
      </c>
      <c r="D6869" s="40" t="s">
        <v>7158</v>
      </c>
      <c r="E6869" s="41">
        <f>IF(ISNA(VLOOKUP(D6869,[1]finalsorted!$A:$H,$E$5,FALSE))=TRUE,"terminated",(VLOOKUP(D6869,[1]finalsorted!$A:$H,$E$5,FALSE)))</f>
        <v>1277025.98</v>
      </c>
    </row>
    <row r="6870" spans="1:5" hidden="1" outlineLevel="3" x14ac:dyDescent="0.25">
      <c r="A6870" s="39" t="s">
        <v>11048</v>
      </c>
      <c r="B6870" s="39" t="s">
        <v>7087</v>
      </c>
      <c r="C6870" s="40" t="s">
        <v>10995</v>
      </c>
      <c r="D6870" s="40" t="s">
        <v>7159</v>
      </c>
      <c r="E6870" s="41" t="str">
        <f>IF(ISNA(VLOOKUP(D6870,[1]finalsorted!$A:$H,$E$5,FALSE))=TRUE,"terminated",(VLOOKUP(D6870,[1]finalsorted!$A:$H,$E$5,FALSE)))</f>
        <v/>
      </c>
    </row>
    <row r="6871" spans="1:5" hidden="1" outlineLevel="3" x14ac:dyDescent="0.25">
      <c r="A6871" s="39" t="s">
        <v>11048</v>
      </c>
      <c r="B6871" s="39" t="s">
        <v>7087</v>
      </c>
      <c r="C6871" s="40" t="s">
        <v>10995</v>
      </c>
      <c r="D6871" s="40" t="s">
        <v>7160</v>
      </c>
      <c r="E6871" s="41" t="str">
        <f>IF(ISNA(VLOOKUP(D6871,[1]finalsorted!$A:$H,$E$5,FALSE))=TRUE,"terminated",(VLOOKUP(D6871,[1]finalsorted!$A:$H,$E$5,FALSE)))</f>
        <v/>
      </c>
    </row>
    <row r="6872" spans="1:5" hidden="1" outlineLevel="3" x14ac:dyDescent="0.25">
      <c r="A6872" s="39" t="s">
        <v>11048</v>
      </c>
      <c r="B6872" s="39" t="s">
        <v>7087</v>
      </c>
      <c r="C6872" s="40" t="s">
        <v>10995</v>
      </c>
      <c r="D6872" s="40" t="s">
        <v>7161</v>
      </c>
      <c r="E6872" s="41">
        <f>IF(ISNA(VLOOKUP(D6872,[1]finalsorted!$A:$H,$E$5,FALSE))=TRUE,"terminated",(VLOOKUP(D6872,[1]finalsorted!$A:$H,$E$5,FALSE)))</f>
        <v>953761.90000000014</v>
      </c>
    </row>
    <row r="6873" spans="1:5" hidden="1" outlineLevel="3" x14ac:dyDescent="0.25">
      <c r="A6873" s="39" t="s">
        <v>11048</v>
      </c>
      <c r="B6873" s="39" t="s">
        <v>7087</v>
      </c>
      <c r="C6873" s="40" t="s">
        <v>10995</v>
      </c>
      <c r="D6873" s="40" t="s">
        <v>7162</v>
      </c>
      <c r="E6873" s="41" t="str">
        <f>IF(ISNA(VLOOKUP(D6873,[1]finalsorted!$A:$H,$E$5,FALSE))=TRUE,"terminated",(VLOOKUP(D6873,[1]finalsorted!$A:$H,$E$5,FALSE)))</f>
        <v/>
      </c>
    </row>
    <row r="6874" spans="1:5" hidden="1" outlineLevel="3" x14ac:dyDescent="0.25">
      <c r="A6874" s="39" t="s">
        <v>11048</v>
      </c>
      <c r="B6874" s="39" t="s">
        <v>7087</v>
      </c>
      <c r="C6874" s="40" t="s">
        <v>10995</v>
      </c>
      <c r="D6874" s="40" t="s">
        <v>7163</v>
      </c>
      <c r="E6874" s="41">
        <f>IF(ISNA(VLOOKUP(D6874,[1]finalsorted!$A:$H,$E$5,FALSE))=TRUE,"terminated",(VLOOKUP(D6874,[1]finalsorted!$A:$H,$E$5,FALSE)))</f>
        <v>1641739.62</v>
      </c>
    </row>
    <row r="6875" spans="1:5" hidden="1" outlineLevel="3" x14ac:dyDescent="0.25">
      <c r="A6875" s="39" t="s">
        <v>11048</v>
      </c>
      <c r="B6875" s="39" t="s">
        <v>7087</v>
      </c>
      <c r="C6875" s="40" t="s">
        <v>10995</v>
      </c>
      <c r="D6875" s="40" t="s">
        <v>7164</v>
      </c>
      <c r="E6875" s="41">
        <f>IF(ISNA(VLOOKUP(D6875,[1]finalsorted!$A:$H,$E$5,FALSE))=TRUE,"terminated",(VLOOKUP(D6875,[1]finalsorted!$A:$H,$E$5,FALSE)))</f>
        <v>3025950.57</v>
      </c>
    </row>
    <row r="6876" spans="1:5" hidden="1" outlineLevel="3" x14ac:dyDescent="0.25">
      <c r="A6876" s="39" t="s">
        <v>11048</v>
      </c>
      <c r="B6876" s="39" t="s">
        <v>7087</v>
      </c>
      <c r="C6876" s="40" t="s">
        <v>10995</v>
      </c>
      <c r="D6876" s="40" t="s">
        <v>7165</v>
      </c>
      <c r="E6876" s="41">
        <f>IF(ISNA(VLOOKUP(D6876,[1]finalsorted!$A:$H,$E$5,FALSE))=TRUE,"terminated",(VLOOKUP(D6876,[1]finalsorted!$A:$H,$E$5,FALSE)))</f>
        <v>440465.9</v>
      </c>
    </row>
    <row r="6877" spans="1:5" hidden="1" outlineLevel="3" x14ac:dyDescent="0.25">
      <c r="A6877" s="39" t="s">
        <v>11048</v>
      </c>
      <c r="B6877" s="39" t="s">
        <v>7087</v>
      </c>
      <c r="C6877" s="40" t="s">
        <v>10995</v>
      </c>
      <c r="D6877" s="40" t="s">
        <v>7166</v>
      </c>
      <c r="E6877" s="41">
        <f>IF(ISNA(VLOOKUP(D6877,[1]finalsorted!$A:$H,$E$5,FALSE))=TRUE,"terminated",(VLOOKUP(D6877,[1]finalsorted!$A:$H,$E$5,FALSE)))</f>
        <v>4017570.33</v>
      </c>
    </row>
    <row r="6878" spans="1:5" hidden="1" outlineLevel="3" x14ac:dyDescent="0.25">
      <c r="A6878" s="39" t="s">
        <v>11048</v>
      </c>
      <c r="B6878" s="39" t="s">
        <v>7087</v>
      </c>
      <c r="C6878" s="40" t="s">
        <v>10995</v>
      </c>
      <c r="D6878" s="40" t="s">
        <v>7167</v>
      </c>
      <c r="E6878" s="41" t="str">
        <f>IF(ISNA(VLOOKUP(D6878,[1]finalsorted!$A:$H,$E$5,FALSE))=TRUE,"terminated",(VLOOKUP(D6878,[1]finalsorted!$A:$H,$E$5,FALSE)))</f>
        <v/>
      </c>
    </row>
    <row r="6879" spans="1:5" hidden="1" outlineLevel="3" x14ac:dyDescent="0.25">
      <c r="A6879" s="39" t="s">
        <v>11048</v>
      </c>
      <c r="B6879" s="39" t="s">
        <v>7087</v>
      </c>
      <c r="C6879" s="40" t="s">
        <v>10995</v>
      </c>
      <c r="D6879" s="40" t="s">
        <v>7168</v>
      </c>
      <c r="E6879" s="41">
        <f>IF(ISNA(VLOOKUP(D6879,[1]finalsorted!$A:$H,$E$5,FALSE))=TRUE,"terminated",(VLOOKUP(D6879,[1]finalsorted!$A:$H,$E$5,FALSE)))</f>
        <v>3019126.44</v>
      </c>
    </row>
    <row r="6880" spans="1:5" hidden="1" outlineLevel="3" x14ac:dyDescent="0.25">
      <c r="A6880" s="39" t="s">
        <v>11048</v>
      </c>
      <c r="B6880" s="39" t="s">
        <v>7087</v>
      </c>
      <c r="C6880" s="40" t="s">
        <v>10995</v>
      </c>
      <c r="D6880" s="40" t="s">
        <v>7169</v>
      </c>
      <c r="E6880" s="41">
        <f>IF(ISNA(VLOOKUP(D6880,[1]finalsorted!$A:$H,$E$5,FALSE))=TRUE,"terminated",(VLOOKUP(D6880,[1]finalsorted!$A:$H,$E$5,FALSE)))</f>
        <v>3087551.36</v>
      </c>
    </row>
    <row r="6881" spans="1:5" hidden="1" outlineLevel="3" x14ac:dyDescent="0.25">
      <c r="A6881" s="39" t="s">
        <v>11048</v>
      </c>
      <c r="B6881" s="39" t="s">
        <v>7087</v>
      </c>
      <c r="C6881" s="40" t="s">
        <v>10995</v>
      </c>
      <c r="D6881" s="40" t="s">
        <v>7170</v>
      </c>
      <c r="E6881" s="41" t="str">
        <f>IF(ISNA(VLOOKUP(D6881,[1]finalsorted!$A:$H,$E$5,FALSE))=TRUE,"terminated",(VLOOKUP(D6881,[1]finalsorted!$A:$H,$E$5,FALSE)))</f>
        <v/>
      </c>
    </row>
    <row r="6882" spans="1:5" hidden="1" outlineLevel="3" x14ac:dyDescent="0.25">
      <c r="A6882" s="39" t="s">
        <v>11048</v>
      </c>
      <c r="B6882" s="39" t="s">
        <v>7087</v>
      </c>
      <c r="C6882" s="40" t="s">
        <v>10995</v>
      </c>
      <c r="D6882" s="40" t="s">
        <v>7171</v>
      </c>
      <c r="E6882" s="41">
        <f>IF(ISNA(VLOOKUP(D6882,[1]finalsorted!$A:$H,$E$5,FALSE))=TRUE,"terminated",(VLOOKUP(D6882,[1]finalsorted!$A:$H,$E$5,FALSE)))</f>
        <v>695952.46</v>
      </c>
    </row>
    <row r="6883" spans="1:5" hidden="1" outlineLevel="3" x14ac:dyDescent="0.25">
      <c r="A6883" s="39" t="s">
        <v>11048</v>
      </c>
      <c r="B6883" s="39" t="s">
        <v>7087</v>
      </c>
      <c r="C6883" s="40" t="s">
        <v>10995</v>
      </c>
      <c r="D6883" s="40" t="s">
        <v>7172</v>
      </c>
      <c r="E6883" s="41">
        <f>IF(ISNA(VLOOKUP(D6883,[1]finalsorted!$A:$H,$E$5,FALSE))=TRUE,"terminated",(VLOOKUP(D6883,[1]finalsorted!$A:$H,$E$5,FALSE)))</f>
        <v>3121140.6300000004</v>
      </c>
    </row>
    <row r="6884" spans="1:5" hidden="1" outlineLevel="3" x14ac:dyDescent="0.25">
      <c r="A6884" s="39" t="s">
        <v>11048</v>
      </c>
      <c r="B6884" s="39" t="s">
        <v>7087</v>
      </c>
      <c r="C6884" s="40" t="s">
        <v>10995</v>
      </c>
      <c r="D6884" s="40" t="s">
        <v>7173</v>
      </c>
      <c r="E6884" s="41">
        <f>IF(ISNA(VLOOKUP(D6884,[1]finalsorted!$A:$H,$E$5,FALSE))=TRUE,"terminated",(VLOOKUP(D6884,[1]finalsorted!$A:$H,$E$5,FALSE)))</f>
        <v>2169155.9</v>
      </c>
    </row>
    <row r="6885" spans="1:5" hidden="1" outlineLevel="3" x14ac:dyDescent="0.25">
      <c r="A6885" s="39" t="s">
        <v>11048</v>
      </c>
      <c r="B6885" s="39" t="s">
        <v>7087</v>
      </c>
      <c r="C6885" s="40" t="s">
        <v>10995</v>
      </c>
      <c r="D6885" s="40" t="s">
        <v>7174</v>
      </c>
      <c r="E6885" s="41" t="str">
        <f>IF(ISNA(VLOOKUP(D6885,[1]finalsorted!$A:$H,$E$5,FALSE))=TRUE,"terminated",(VLOOKUP(D6885,[1]finalsorted!$A:$H,$E$5,FALSE)))</f>
        <v/>
      </c>
    </row>
    <row r="6886" spans="1:5" hidden="1" outlineLevel="3" x14ac:dyDescent="0.25">
      <c r="A6886" s="39" t="s">
        <v>11048</v>
      </c>
      <c r="B6886" s="39" t="s">
        <v>7087</v>
      </c>
      <c r="C6886" s="40" t="s">
        <v>10995</v>
      </c>
      <c r="D6886" s="40" t="s">
        <v>7175</v>
      </c>
      <c r="E6886" s="41">
        <f>IF(ISNA(VLOOKUP(D6886,[1]finalsorted!$A:$H,$E$5,FALSE))=TRUE,"terminated",(VLOOKUP(D6886,[1]finalsorted!$A:$H,$E$5,FALSE)))</f>
        <v>993987.20999999985</v>
      </c>
    </row>
    <row r="6887" spans="1:5" hidden="1" outlineLevel="3" x14ac:dyDescent="0.25">
      <c r="A6887" s="39" t="s">
        <v>11048</v>
      </c>
      <c r="B6887" s="39" t="s">
        <v>7087</v>
      </c>
      <c r="C6887" s="40" t="s">
        <v>10995</v>
      </c>
      <c r="D6887" s="40" t="s">
        <v>7176</v>
      </c>
      <c r="E6887" s="41" t="str">
        <f>IF(ISNA(VLOOKUP(D6887,[1]finalsorted!$A:$H,$E$5,FALSE))=TRUE,"terminated",(VLOOKUP(D6887,[1]finalsorted!$A:$H,$E$5,FALSE)))</f>
        <v/>
      </c>
    </row>
    <row r="6888" spans="1:5" hidden="1" outlineLevel="3" x14ac:dyDescent="0.25">
      <c r="A6888" s="39" t="s">
        <v>11048</v>
      </c>
      <c r="B6888" s="39" t="s">
        <v>7087</v>
      </c>
      <c r="C6888" s="40" t="s">
        <v>10995</v>
      </c>
      <c r="D6888" s="40" t="s">
        <v>7177</v>
      </c>
      <c r="E6888" s="41">
        <f>IF(ISNA(VLOOKUP(D6888,[1]finalsorted!$A:$H,$E$5,FALSE))=TRUE,"terminated",(VLOOKUP(D6888,[1]finalsorted!$A:$H,$E$5,FALSE)))</f>
        <v>1505563.9100000001</v>
      </c>
    </row>
    <row r="6889" spans="1:5" hidden="1" outlineLevel="3" x14ac:dyDescent="0.25">
      <c r="A6889" s="39" t="s">
        <v>11048</v>
      </c>
      <c r="B6889" s="39" t="s">
        <v>7087</v>
      </c>
      <c r="C6889" s="40" t="s">
        <v>10995</v>
      </c>
      <c r="D6889" s="40" t="s">
        <v>7178</v>
      </c>
      <c r="E6889" s="41">
        <f>IF(ISNA(VLOOKUP(D6889,[1]finalsorted!$A:$H,$E$5,FALSE))=TRUE,"terminated",(VLOOKUP(D6889,[1]finalsorted!$A:$H,$E$5,FALSE)))</f>
        <v>664796.17000000004</v>
      </c>
    </row>
    <row r="6890" spans="1:5" hidden="1" outlineLevel="3" x14ac:dyDescent="0.25">
      <c r="A6890" s="39" t="s">
        <v>11048</v>
      </c>
      <c r="B6890" s="39" t="s">
        <v>7087</v>
      </c>
      <c r="C6890" s="40" t="s">
        <v>10995</v>
      </c>
      <c r="D6890" s="40" t="s">
        <v>7179</v>
      </c>
      <c r="E6890" s="41" t="str">
        <f>IF(ISNA(VLOOKUP(D6890,[1]finalsorted!$A:$H,$E$5,FALSE))=TRUE,"terminated",(VLOOKUP(D6890,[1]finalsorted!$A:$H,$E$5,FALSE)))</f>
        <v/>
      </c>
    </row>
    <row r="6891" spans="1:5" hidden="1" outlineLevel="3" x14ac:dyDescent="0.25">
      <c r="A6891" s="39" t="s">
        <v>11048</v>
      </c>
      <c r="B6891" s="39" t="s">
        <v>7087</v>
      </c>
      <c r="C6891" s="40" t="s">
        <v>10995</v>
      </c>
      <c r="D6891" s="40" t="s">
        <v>7180</v>
      </c>
      <c r="E6891" s="41">
        <f>IF(ISNA(VLOOKUP(D6891,[1]finalsorted!$A:$H,$E$5,FALSE))=TRUE,"terminated",(VLOOKUP(D6891,[1]finalsorted!$A:$H,$E$5,FALSE)))</f>
        <v>3870687.43</v>
      </c>
    </row>
    <row r="6892" spans="1:5" hidden="1" outlineLevel="3" x14ac:dyDescent="0.25">
      <c r="A6892" s="39" t="s">
        <v>11048</v>
      </c>
      <c r="B6892" s="39" t="s">
        <v>7087</v>
      </c>
      <c r="C6892" s="40" t="s">
        <v>10995</v>
      </c>
      <c r="D6892" s="40" t="s">
        <v>7181</v>
      </c>
      <c r="E6892" s="41" t="str">
        <f>IF(ISNA(VLOOKUP(D6892,[1]finalsorted!$A:$H,$E$5,FALSE))=TRUE,"terminated",(VLOOKUP(D6892,[1]finalsorted!$A:$H,$E$5,FALSE)))</f>
        <v/>
      </c>
    </row>
    <row r="6893" spans="1:5" hidden="1" outlineLevel="3" x14ac:dyDescent="0.25">
      <c r="A6893" s="39" t="s">
        <v>11048</v>
      </c>
      <c r="B6893" s="39" t="s">
        <v>7087</v>
      </c>
      <c r="C6893" s="40" t="s">
        <v>10995</v>
      </c>
      <c r="D6893" s="40" t="s">
        <v>7182</v>
      </c>
      <c r="E6893" s="41">
        <f>IF(ISNA(VLOOKUP(D6893,[1]finalsorted!$A:$H,$E$5,FALSE))=TRUE,"terminated",(VLOOKUP(D6893,[1]finalsorted!$A:$H,$E$5,FALSE)))</f>
        <v>5559265.0700000012</v>
      </c>
    </row>
    <row r="6894" spans="1:5" hidden="1" outlineLevel="3" x14ac:dyDescent="0.25">
      <c r="A6894" s="39" t="s">
        <v>11048</v>
      </c>
      <c r="B6894" s="39" t="s">
        <v>7087</v>
      </c>
      <c r="C6894" s="40" t="s">
        <v>10995</v>
      </c>
      <c r="D6894" s="40" t="s">
        <v>7183</v>
      </c>
      <c r="E6894" s="41">
        <f>IF(ISNA(VLOOKUP(D6894,[1]finalsorted!$A:$H,$E$5,FALSE))=TRUE,"terminated",(VLOOKUP(D6894,[1]finalsorted!$A:$H,$E$5,FALSE)))</f>
        <v>4793388.7399999993</v>
      </c>
    </row>
    <row r="6895" spans="1:5" hidden="1" outlineLevel="3" x14ac:dyDescent="0.25">
      <c r="A6895" s="39" t="s">
        <v>11048</v>
      </c>
      <c r="B6895" s="39" t="s">
        <v>7087</v>
      </c>
      <c r="C6895" s="40" t="s">
        <v>10995</v>
      </c>
      <c r="D6895" s="40" t="s">
        <v>7184</v>
      </c>
      <c r="E6895" s="41">
        <f>IF(ISNA(VLOOKUP(D6895,[1]finalsorted!$A:$H,$E$5,FALSE))=TRUE,"terminated",(VLOOKUP(D6895,[1]finalsorted!$A:$H,$E$5,FALSE)))</f>
        <v>1241157.0899999999</v>
      </c>
    </row>
    <row r="6896" spans="1:5" hidden="1" outlineLevel="3" x14ac:dyDescent="0.25">
      <c r="A6896" s="39" t="s">
        <v>11048</v>
      </c>
      <c r="B6896" s="39" t="s">
        <v>7087</v>
      </c>
      <c r="C6896" s="40" t="s">
        <v>10995</v>
      </c>
      <c r="D6896" s="40" t="s">
        <v>7185</v>
      </c>
      <c r="E6896" s="41">
        <f>IF(ISNA(VLOOKUP(D6896,[1]finalsorted!$A:$H,$E$5,FALSE))=TRUE,"terminated",(VLOOKUP(D6896,[1]finalsorted!$A:$H,$E$5,FALSE)))</f>
        <v>3081643.98</v>
      </c>
    </row>
    <row r="6897" spans="1:5" hidden="1" outlineLevel="3" x14ac:dyDescent="0.25">
      <c r="A6897" s="39" t="s">
        <v>11048</v>
      </c>
      <c r="B6897" s="39" t="s">
        <v>7087</v>
      </c>
      <c r="C6897" s="40" t="s">
        <v>10995</v>
      </c>
      <c r="D6897" s="40" t="s">
        <v>7186</v>
      </c>
      <c r="E6897" s="41">
        <f>IF(ISNA(VLOOKUP(D6897,[1]finalsorted!$A:$H,$E$5,FALSE))=TRUE,"terminated",(VLOOKUP(D6897,[1]finalsorted!$A:$H,$E$5,FALSE)))</f>
        <v>434002.45</v>
      </c>
    </row>
    <row r="6898" spans="1:5" hidden="1" outlineLevel="3" x14ac:dyDescent="0.25">
      <c r="A6898" s="39" t="s">
        <v>11048</v>
      </c>
      <c r="B6898" s="39" t="s">
        <v>7087</v>
      </c>
      <c r="C6898" s="40" t="s">
        <v>10995</v>
      </c>
      <c r="D6898" s="40" t="s">
        <v>7187</v>
      </c>
      <c r="E6898" s="41" t="str">
        <f>IF(ISNA(VLOOKUP(D6898,[1]finalsorted!$A:$H,$E$5,FALSE))=TRUE,"terminated",(VLOOKUP(D6898,[1]finalsorted!$A:$H,$E$5,FALSE)))</f>
        <v/>
      </c>
    </row>
    <row r="6899" spans="1:5" hidden="1" outlineLevel="3" x14ac:dyDescent="0.25">
      <c r="A6899" s="39" t="s">
        <v>11048</v>
      </c>
      <c r="B6899" s="39" t="s">
        <v>7087</v>
      </c>
      <c r="C6899" s="40" t="s">
        <v>10995</v>
      </c>
      <c r="D6899" s="40" t="s">
        <v>7188</v>
      </c>
      <c r="E6899" s="41" t="str">
        <f>IF(ISNA(VLOOKUP(D6899,[1]finalsorted!$A:$H,$E$5,FALSE))=TRUE,"terminated",(VLOOKUP(D6899,[1]finalsorted!$A:$H,$E$5,FALSE)))</f>
        <v/>
      </c>
    </row>
    <row r="6900" spans="1:5" hidden="1" outlineLevel="3" x14ac:dyDescent="0.25">
      <c r="A6900" s="39" t="s">
        <v>11048</v>
      </c>
      <c r="B6900" s="39" t="s">
        <v>7087</v>
      </c>
      <c r="C6900" s="40" t="s">
        <v>10995</v>
      </c>
      <c r="D6900" s="40" t="s">
        <v>7189</v>
      </c>
      <c r="E6900" s="41">
        <f>IF(ISNA(VLOOKUP(D6900,[1]finalsorted!$A:$H,$E$5,FALSE))=TRUE,"terminated",(VLOOKUP(D6900,[1]finalsorted!$A:$H,$E$5,FALSE)))</f>
        <v>2976649.62</v>
      </c>
    </row>
    <row r="6901" spans="1:5" hidden="1" outlineLevel="3" x14ac:dyDescent="0.25">
      <c r="A6901" s="39" t="s">
        <v>11048</v>
      </c>
      <c r="B6901" s="39" t="s">
        <v>7087</v>
      </c>
      <c r="C6901" s="40" t="s">
        <v>10995</v>
      </c>
      <c r="D6901" s="40" t="s">
        <v>7190</v>
      </c>
      <c r="E6901" s="41" t="str">
        <f>IF(ISNA(VLOOKUP(D6901,[1]finalsorted!$A:$H,$E$5,FALSE))=TRUE,"terminated",(VLOOKUP(D6901,[1]finalsorted!$A:$H,$E$5,FALSE)))</f>
        <v/>
      </c>
    </row>
    <row r="6902" spans="1:5" hidden="1" outlineLevel="3" x14ac:dyDescent="0.25">
      <c r="A6902" s="39" t="s">
        <v>11048</v>
      </c>
      <c r="B6902" s="39" t="s">
        <v>7087</v>
      </c>
      <c r="C6902" s="40" t="s">
        <v>10995</v>
      </c>
      <c r="D6902" s="40" t="s">
        <v>7191</v>
      </c>
      <c r="E6902" s="41">
        <f>IF(ISNA(VLOOKUP(D6902,[1]finalsorted!$A:$H,$E$5,FALSE))=TRUE,"terminated",(VLOOKUP(D6902,[1]finalsorted!$A:$H,$E$5,FALSE)))</f>
        <v>2676696.06</v>
      </c>
    </row>
    <row r="6903" spans="1:5" hidden="1" outlineLevel="3" x14ac:dyDescent="0.25">
      <c r="A6903" s="39" t="s">
        <v>11048</v>
      </c>
      <c r="B6903" s="39" t="s">
        <v>7087</v>
      </c>
      <c r="C6903" s="40" t="s">
        <v>10995</v>
      </c>
      <c r="D6903" s="40" t="s">
        <v>7192</v>
      </c>
      <c r="E6903" s="41">
        <f>IF(ISNA(VLOOKUP(D6903,[1]finalsorted!$A:$H,$E$5,FALSE))=TRUE,"terminated",(VLOOKUP(D6903,[1]finalsorted!$A:$H,$E$5,FALSE)))</f>
        <v>11599239.310000001</v>
      </c>
    </row>
    <row r="6904" spans="1:5" hidden="1" outlineLevel="3" x14ac:dyDescent="0.25">
      <c r="A6904" s="39" t="s">
        <v>11048</v>
      </c>
      <c r="B6904" s="39" t="s">
        <v>7087</v>
      </c>
      <c r="C6904" s="40" t="s">
        <v>10995</v>
      </c>
      <c r="D6904" s="40" t="s">
        <v>7193</v>
      </c>
      <c r="E6904" s="41">
        <f>IF(ISNA(VLOOKUP(D6904,[1]finalsorted!$A:$H,$E$5,FALSE))=TRUE,"terminated",(VLOOKUP(D6904,[1]finalsorted!$A:$H,$E$5,FALSE)))</f>
        <v>4180722.8200000003</v>
      </c>
    </row>
    <row r="6905" spans="1:5" hidden="1" outlineLevel="3" x14ac:dyDescent="0.25">
      <c r="A6905" s="39" t="s">
        <v>11048</v>
      </c>
      <c r="B6905" s="39" t="s">
        <v>7087</v>
      </c>
      <c r="C6905" s="40" t="s">
        <v>10995</v>
      </c>
      <c r="D6905" s="40" t="s">
        <v>7194</v>
      </c>
      <c r="E6905" s="41">
        <f>IF(ISNA(VLOOKUP(D6905,[1]finalsorted!$A:$H,$E$5,FALSE))=TRUE,"terminated",(VLOOKUP(D6905,[1]finalsorted!$A:$H,$E$5,FALSE)))</f>
        <v>987566.47</v>
      </c>
    </row>
    <row r="6906" spans="1:5" hidden="1" outlineLevel="3" x14ac:dyDescent="0.25">
      <c r="A6906" s="39" t="s">
        <v>11048</v>
      </c>
      <c r="B6906" s="39" t="s">
        <v>7087</v>
      </c>
      <c r="C6906" s="40" t="s">
        <v>10995</v>
      </c>
      <c r="D6906" s="40" t="s">
        <v>7195</v>
      </c>
      <c r="E6906" s="41" t="str">
        <f>IF(ISNA(VLOOKUP(D6906,[1]finalsorted!$A:$H,$E$5,FALSE))=TRUE,"terminated",(VLOOKUP(D6906,[1]finalsorted!$A:$H,$E$5,FALSE)))</f>
        <v/>
      </c>
    </row>
    <row r="6907" spans="1:5" hidden="1" outlineLevel="3" x14ac:dyDescent="0.25">
      <c r="A6907" s="39" t="s">
        <v>11048</v>
      </c>
      <c r="B6907" s="39" t="s">
        <v>7087</v>
      </c>
      <c r="C6907" s="40" t="s">
        <v>10995</v>
      </c>
      <c r="D6907" s="40" t="s">
        <v>7196</v>
      </c>
      <c r="E6907" s="41">
        <f>IF(ISNA(VLOOKUP(D6907,[1]finalsorted!$A:$H,$E$5,FALSE))=TRUE,"terminated",(VLOOKUP(D6907,[1]finalsorted!$A:$H,$E$5,FALSE)))</f>
        <v>1450385.76</v>
      </c>
    </row>
    <row r="6908" spans="1:5" hidden="1" outlineLevel="3" x14ac:dyDescent="0.25">
      <c r="A6908" s="39" t="s">
        <v>11048</v>
      </c>
      <c r="B6908" s="39" t="s">
        <v>7087</v>
      </c>
      <c r="C6908" s="40" t="s">
        <v>10995</v>
      </c>
      <c r="D6908" s="40" t="s">
        <v>7197</v>
      </c>
      <c r="E6908" s="41">
        <f>IF(ISNA(VLOOKUP(D6908,[1]finalsorted!$A:$H,$E$5,FALSE))=TRUE,"terminated",(VLOOKUP(D6908,[1]finalsorted!$A:$H,$E$5,FALSE)))</f>
        <v>379873.88</v>
      </c>
    </row>
    <row r="6909" spans="1:5" hidden="1" outlineLevel="3" x14ac:dyDescent="0.25">
      <c r="A6909" s="39" t="s">
        <v>11048</v>
      </c>
      <c r="B6909" s="39" t="s">
        <v>7087</v>
      </c>
      <c r="C6909" s="40" t="s">
        <v>10995</v>
      </c>
      <c r="D6909" s="40" t="s">
        <v>7198</v>
      </c>
      <c r="E6909" s="41">
        <f>IF(ISNA(VLOOKUP(D6909,[1]finalsorted!$A:$H,$E$5,FALSE))=TRUE,"terminated",(VLOOKUP(D6909,[1]finalsorted!$A:$H,$E$5,FALSE)))</f>
        <v>7063478.9699999997</v>
      </c>
    </row>
    <row r="6910" spans="1:5" hidden="1" outlineLevel="3" x14ac:dyDescent="0.25">
      <c r="A6910" s="39" t="s">
        <v>11048</v>
      </c>
      <c r="B6910" s="39" t="s">
        <v>7087</v>
      </c>
      <c r="C6910" s="40" t="s">
        <v>10995</v>
      </c>
      <c r="D6910" s="40" t="s">
        <v>7199</v>
      </c>
      <c r="E6910" s="41" t="str">
        <f>IF(ISNA(VLOOKUP(D6910,[1]finalsorted!$A:$H,$E$5,FALSE))=TRUE,"terminated",(VLOOKUP(D6910,[1]finalsorted!$A:$H,$E$5,FALSE)))</f>
        <v/>
      </c>
    </row>
    <row r="6911" spans="1:5" hidden="1" outlineLevel="3" x14ac:dyDescent="0.25">
      <c r="A6911" s="39" t="s">
        <v>11048</v>
      </c>
      <c r="B6911" s="39" t="s">
        <v>7087</v>
      </c>
      <c r="C6911" s="40" t="s">
        <v>10995</v>
      </c>
      <c r="D6911" s="40" t="s">
        <v>7200</v>
      </c>
      <c r="E6911" s="41">
        <f>IF(ISNA(VLOOKUP(D6911,[1]finalsorted!$A:$H,$E$5,FALSE))=TRUE,"terminated",(VLOOKUP(D6911,[1]finalsorted!$A:$H,$E$5,FALSE)))</f>
        <v>191930.59</v>
      </c>
    </row>
    <row r="6912" spans="1:5" hidden="1" outlineLevel="3" x14ac:dyDescent="0.25">
      <c r="A6912" s="39" t="s">
        <v>11048</v>
      </c>
      <c r="B6912" s="39" t="s">
        <v>7087</v>
      </c>
      <c r="C6912" s="40" t="s">
        <v>10995</v>
      </c>
      <c r="D6912" s="40" t="s">
        <v>7201</v>
      </c>
      <c r="E6912" s="41" t="str">
        <f>IF(ISNA(VLOOKUP(D6912,[1]finalsorted!$A:$H,$E$5,FALSE))=TRUE,"terminated",(VLOOKUP(D6912,[1]finalsorted!$A:$H,$E$5,FALSE)))</f>
        <v/>
      </c>
    </row>
    <row r="6913" spans="1:5" hidden="1" outlineLevel="3" x14ac:dyDescent="0.25">
      <c r="A6913" s="39" t="s">
        <v>11048</v>
      </c>
      <c r="B6913" s="39" t="s">
        <v>7087</v>
      </c>
      <c r="C6913" s="40" t="s">
        <v>10995</v>
      </c>
      <c r="D6913" s="40" t="s">
        <v>7202</v>
      </c>
      <c r="E6913" s="41" t="str">
        <f>IF(ISNA(VLOOKUP(D6913,[1]finalsorted!$A:$H,$E$5,FALSE))=TRUE,"terminated",(VLOOKUP(D6913,[1]finalsorted!$A:$H,$E$5,FALSE)))</f>
        <v/>
      </c>
    </row>
    <row r="6914" spans="1:5" hidden="1" outlineLevel="3" x14ac:dyDescent="0.25">
      <c r="A6914" s="39" t="s">
        <v>11048</v>
      </c>
      <c r="B6914" s="39" t="s">
        <v>7087</v>
      </c>
      <c r="C6914" s="40" t="s">
        <v>10995</v>
      </c>
      <c r="D6914" s="40" t="s">
        <v>7203</v>
      </c>
      <c r="E6914" s="41" t="str">
        <f>IF(ISNA(VLOOKUP(D6914,[1]finalsorted!$A:$H,$E$5,FALSE))=TRUE,"terminated",(VLOOKUP(D6914,[1]finalsorted!$A:$H,$E$5,FALSE)))</f>
        <v/>
      </c>
    </row>
    <row r="6915" spans="1:5" hidden="1" outlineLevel="3" x14ac:dyDescent="0.25">
      <c r="A6915" s="39" t="s">
        <v>11048</v>
      </c>
      <c r="B6915" s="39" t="s">
        <v>7087</v>
      </c>
      <c r="C6915" s="40" t="s">
        <v>10995</v>
      </c>
      <c r="D6915" s="40" t="s">
        <v>7204</v>
      </c>
      <c r="E6915" s="41">
        <f>IF(ISNA(VLOOKUP(D6915,[1]finalsorted!$A:$H,$E$5,FALSE))=TRUE,"terminated",(VLOOKUP(D6915,[1]finalsorted!$A:$H,$E$5,FALSE)))</f>
        <v>7267854.6700000018</v>
      </c>
    </row>
    <row r="6916" spans="1:5" hidden="1" outlineLevel="3" x14ac:dyDescent="0.25">
      <c r="A6916" s="39" t="s">
        <v>11048</v>
      </c>
      <c r="B6916" s="39" t="s">
        <v>7087</v>
      </c>
      <c r="C6916" s="40" t="s">
        <v>10995</v>
      </c>
      <c r="D6916" s="40" t="s">
        <v>7205</v>
      </c>
      <c r="E6916" s="41">
        <f>IF(ISNA(VLOOKUP(D6916,[1]finalsorted!$A:$H,$E$5,FALSE))=TRUE,"terminated",(VLOOKUP(D6916,[1]finalsorted!$A:$H,$E$5,FALSE)))</f>
        <v>453666.77</v>
      </c>
    </row>
    <row r="6917" spans="1:5" hidden="1" outlineLevel="3" x14ac:dyDescent="0.25">
      <c r="A6917" s="39" t="s">
        <v>11048</v>
      </c>
      <c r="B6917" s="39" t="s">
        <v>7087</v>
      </c>
      <c r="C6917" s="40" t="s">
        <v>10995</v>
      </c>
      <c r="D6917" s="40" t="s">
        <v>11134</v>
      </c>
      <c r="E6917" s="41">
        <f>IF(ISNA(VLOOKUP(D6917,[1]finalsorted!$A:$H,$E$5,FALSE))=TRUE,"terminated",(VLOOKUP(D6917,[1]finalsorted!$A:$H,$E$5,FALSE)))</f>
        <v>124169563.08</v>
      </c>
    </row>
    <row r="6918" spans="1:5" hidden="1" outlineLevel="2" x14ac:dyDescent="0.25">
      <c r="A6918" s="39"/>
      <c r="B6918" s="39" t="s">
        <v>7087</v>
      </c>
      <c r="C6918" s="40" t="s">
        <v>10995</v>
      </c>
      <c r="D6918" s="40" t="s">
        <v>11296</v>
      </c>
      <c r="E6918" s="41">
        <f>IF(ISNA(VLOOKUP(D6918,[1]finalsorted!$A:$H,$E$5,FALSE))=TRUE,"terminated",(VLOOKUP(D6918,[1]finalsorted!$A:$H,$E$5,FALSE)))</f>
        <v>303316930.23000008</v>
      </c>
    </row>
    <row r="6919" spans="1:5" hidden="1" outlineLevel="3" x14ac:dyDescent="0.25">
      <c r="A6919" s="39" t="s">
        <v>11048</v>
      </c>
      <c r="B6919" s="39" t="s">
        <v>7611</v>
      </c>
      <c r="C6919" s="40" t="s">
        <v>11000</v>
      </c>
      <c r="D6919" s="40" t="s">
        <v>7610</v>
      </c>
      <c r="E6919" s="41">
        <f>IF(ISNA(VLOOKUP(D6919,[1]finalsorted!$A:$H,$E$5,FALSE))=TRUE,"terminated",(VLOOKUP(D6919,[1]finalsorted!$A:$H,$E$5,FALSE)))</f>
        <v>282191.57</v>
      </c>
    </row>
    <row r="6920" spans="1:5" hidden="1" outlineLevel="3" x14ac:dyDescent="0.25">
      <c r="A6920" s="39" t="s">
        <v>11048</v>
      </c>
      <c r="B6920" s="39" t="s">
        <v>7611</v>
      </c>
      <c r="C6920" s="40" t="s">
        <v>11000</v>
      </c>
      <c r="D6920" s="40" t="s">
        <v>7612</v>
      </c>
      <c r="E6920" s="41">
        <f>IF(ISNA(VLOOKUP(D6920,[1]finalsorted!$A:$H,$E$5,FALSE))=TRUE,"terminated",(VLOOKUP(D6920,[1]finalsorted!$A:$H,$E$5,FALSE)))</f>
        <v>1323847.54</v>
      </c>
    </row>
    <row r="6921" spans="1:5" hidden="1" outlineLevel="3" x14ac:dyDescent="0.25">
      <c r="A6921" s="39" t="s">
        <v>11048</v>
      </c>
      <c r="B6921" s="39" t="s">
        <v>7611</v>
      </c>
      <c r="C6921" s="40" t="s">
        <v>11000</v>
      </c>
      <c r="D6921" s="40" t="s">
        <v>7613</v>
      </c>
      <c r="E6921" s="41" t="str">
        <f>IF(ISNA(VLOOKUP(D6921,[1]finalsorted!$A:$H,$E$5,FALSE))=TRUE,"terminated",(VLOOKUP(D6921,[1]finalsorted!$A:$H,$E$5,FALSE)))</f>
        <v/>
      </c>
    </row>
    <row r="6922" spans="1:5" hidden="1" outlineLevel="3" x14ac:dyDescent="0.25">
      <c r="A6922" s="39" t="s">
        <v>11048</v>
      </c>
      <c r="B6922" s="39" t="s">
        <v>7611</v>
      </c>
      <c r="C6922" s="40" t="s">
        <v>11000</v>
      </c>
      <c r="D6922" s="40" t="s">
        <v>7614</v>
      </c>
      <c r="E6922" s="41" t="str">
        <f>IF(ISNA(VLOOKUP(D6922,[1]finalsorted!$A:$H,$E$5,FALSE))=TRUE,"terminated",(VLOOKUP(D6922,[1]finalsorted!$A:$H,$E$5,FALSE)))</f>
        <v/>
      </c>
    </row>
    <row r="6923" spans="1:5" hidden="1" outlineLevel="3" x14ac:dyDescent="0.25">
      <c r="A6923" s="39" t="s">
        <v>11048</v>
      </c>
      <c r="B6923" s="39" t="s">
        <v>7611</v>
      </c>
      <c r="C6923" s="40" t="s">
        <v>11000</v>
      </c>
      <c r="D6923" s="40" t="s">
        <v>7615</v>
      </c>
      <c r="E6923" s="41">
        <f>IF(ISNA(VLOOKUP(D6923,[1]finalsorted!$A:$H,$E$5,FALSE))=TRUE,"terminated",(VLOOKUP(D6923,[1]finalsorted!$A:$H,$E$5,FALSE)))</f>
        <v>1564840.0699999998</v>
      </c>
    </row>
    <row r="6924" spans="1:5" hidden="1" outlineLevel="3" x14ac:dyDescent="0.25">
      <c r="A6924" s="39" t="s">
        <v>11048</v>
      </c>
      <c r="B6924" s="39" t="s">
        <v>7611</v>
      </c>
      <c r="C6924" s="40" t="s">
        <v>11000</v>
      </c>
      <c r="D6924" s="40" t="s">
        <v>7616</v>
      </c>
      <c r="E6924" s="41" t="str">
        <f>IF(ISNA(VLOOKUP(D6924,[1]finalsorted!$A:$H,$E$5,FALSE))=TRUE,"terminated",(VLOOKUP(D6924,[1]finalsorted!$A:$H,$E$5,FALSE)))</f>
        <v/>
      </c>
    </row>
    <row r="6925" spans="1:5" hidden="1" outlineLevel="3" x14ac:dyDescent="0.25">
      <c r="A6925" s="39" t="s">
        <v>11048</v>
      </c>
      <c r="B6925" s="39" t="s">
        <v>7611</v>
      </c>
      <c r="C6925" s="40" t="s">
        <v>11000</v>
      </c>
      <c r="D6925" s="40" t="s">
        <v>7617</v>
      </c>
      <c r="E6925" s="41">
        <f>IF(ISNA(VLOOKUP(D6925,[1]finalsorted!$A:$H,$E$5,FALSE))=TRUE,"terminated",(VLOOKUP(D6925,[1]finalsorted!$A:$H,$E$5,FALSE)))</f>
        <v>4320665.080000001</v>
      </c>
    </row>
    <row r="6926" spans="1:5" hidden="1" outlineLevel="3" x14ac:dyDescent="0.25">
      <c r="A6926" s="39" t="s">
        <v>11048</v>
      </c>
      <c r="B6926" s="39" t="s">
        <v>7611</v>
      </c>
      <c r="C6926" s="40" t="s">
        <v>11000</v>
      </c>
      <c r="D6926" s="40" t="s">
        <v>7618</v>
      </c>
      <c r="E6926" s="41">
        <f>IF(ISNA(VLOOKUP(D6926,[1]finalsorted!$A:$H,$E$5,FALSE))=TRUE,"terminated",(VLOOKUP(D6926,[1]finalsorted!$A:$H,$E$5,FALSE)))</f>
        <v>5623644.1300000008</v>
      </c>
    </row>
    <row r="6927" spans="1:5" hidden="1" outlineLevel="3" x14ac:dyDescent="0.25">
      <c r="A6927" s="39" t="s">
        <v>11048</v>
      </c>
      <c r="B6927" s="39" t="s">
        <v>7611</v>
      </c>
      <c r="C6927" s="40" t="s">
        <v>11000</v>
      </c>
      <c r="D6927" s="40" t="s">
        <v>7619</v>
      </c>
      <c r="E6927" s="41" t="str">
        <f>IF(ISNA(VLOOKUP(D6927,[1]finalsorted!$A:$H,$E$5,FALSE))=TRUE,"terminated",(VLOOKUP(D6927,[1]finalsorted!$A:$H,$E$5,FALSE)))</f>
        <v/>
      </c>
    </row>
    <row r="6928" spans="1:5" hidden="1" outlineLevel="3" x14ac:dyDescent="0.25">
      <c r="A6928" s="39" t="s">
        <v>11048</v>
      </c>
      <c r="B6928" s="39" t="s">
        <v>7611</v>
      </c>
      <c r="C6928" s="40" t="s">
        <v>11000</v>
      </c>
      <c r="D6928" s="40" t="s">
        <v>7620</v>
      </c>
      <c r="E6928" s="41">
        <f>IF(ISNA(VLOOKUP(D6928,[1]finalsorted!$A:$H,$E$5,FALSE))=TRUE,"terminated",(VLOOKUP(D6928,[1]finalsorted!$A:$H,$E$5,FALSE)))</f>
        <v>3015475.28</v>
      </c>
    </row>
    <row r="6929" spans="1:5" hidden="1" outlineLevel="3" x14ac:dyDescent="0.25">
      <c r="A6929" s="39" t="s">
        <v>11048</v>
      </c>
      <c r="B6929" s="39" t="s">
        <v>7611</v>
      </c>
      <c r="C6929" s="40" t="s">
        <v>11000</v>
      </c>
      <c r="D6929" s="40" t="s">
        <v>7621</v>
      </c>
      <c r="E6929" s="41" t="str">
        <f>IF(ISNA(VLOOKUP(D6929,[1]finalsorted!$A:$H,$E$5,FALSE))=TRUE,"terminated",(VLOOKUP(D6929,[1]finalsorted!$A:$H,$E$5,FALSE)))</f>
        <v/>
      </c>
    </row>
    <row r="6930" spans="1:5" hidden="1" outlineLevel="3" x14ac:dyDescent="0.25">
      <c r="A6930" s="39" t="s">
        <v>11048</v>
      </c>
      <c r="B6930" s="39" t="s">
        <v>7611</v>
      </c>
      <c r="C6930" s="40" t="s">
        <v>11000</v>
      </c>
      <c r="D6930" s="40" t="s">
        <v>7622</v>
      </c>
      <c r="E6930" s="41">
        <f>IF(ISNA(VLOOKUP(D6930,[1]finalsorted!$A:$H,$E$5,FALSE))=TRUE,"terminated",(VLOOKUP(D6930,[1]finalsorted!$A:$H,$E$5,FALSE)))</f>
        <v>2604330.1699999995</v>
      </c>
    </row>
    <row r="6931" spans="1:5" hidden="1" outlineLevel="3" x14ac:dyDescent="0.25">
      <c r="A6931" s="39" t="s">
        <v>11048</v>
      </c>
      <c r="B6931" s="39" t="s">
        <v>7611</v>
      </c>
      <c r="C6931" s="40" t="s">
        <v>11000</v>
      </c>
      <c r="D6931" s="40" t="s">
        <v>7623</v>
      </c>
      <c r="E6931" s="41">
        <f>IF(ISNA(VLOOKUP(D6931,[1]finalsorted!$A:$H,$E$5,FALSE))=TRUE,"terminated",(VLOOKUP(D6931,[1]finalsorted!$A:$H,$E$5,FALSE)))</f>
        <v>1990363.2500000002</v>
      </c>
    </row>
    <row r="6932" spans="1:5" hidden="1" outlineLevel="3" x14ac:dyDescent="0.25">
      <c r="A6932" s="39" t="s">
        <v>11048</v>
      </c>
      <c r="B6932" s="39" t="s">
        <v>7611</v>
      </c>
      <c r="C6932" s="40" t="s">
        <v>11000</v>
      </c>
      <c r="D6932" s="40" t="s">
        <v>7624</v>
      </c>
      <c r="E6932" s="41">
        <f>IF(ISNA(VLOOKUP(D6932,[1]finalsorted!$A:$H,$E$5,FALSE))=TRUE,"terminated",(VLOOKUP(D6932,[1]finalsorted!$A:$H,$E$5,FALSE)))</f>
        <v>1709770.75</v>
      </c>
    </row>
    <row r="6933" spans="1:5" hidden="1" outlineLevel="3" x14ac:dyDescent="0.25">
      <c r="A6933" s="39" t="s">
        <v>11048</v>
      </c>
      <c r="B6933" s="39" t="s">
        <v>7611</v>
      </c>
      <c r="C6933" s="40" t="s">
        <v>11000</v>
      </c>
      <c r="D6933" s="40" t="s">
        <v>7625</v>
      </c>
      <c r="E6933" s="41">
        <f>IF(ISNA(VLOOKUP(D6933,[1]finalsorted!$A:$H,$E$5,FALSE))=TRUE,"terminated",(VLOOKUP(D6933,[1]finalsorted!$A:$H,$E$5,FALSE)))</f>
        <v>1932811.73</v>
      </c>
    </row>
    <row r="6934" spans="1:5" hidden="1" outlineLevel="3" x14ac:dyDescent="0.25">
      <c r="A6934" s="39" t="s">
        <v>11048</v>
      </c>
      <c r="B6934" s="39" t="s">
        <v>7611</v>
      </c>
      <c r="C6934" s="40" t="s">
        <v>11000</v>
      </c>
      <c r="D6934" s="40" t="s">
        <v>7626</v>
      </c>
      <c r="E6934" s="41">
        <f>IF(ISNA(VLOOKUP(D6934,[1]finalsorted!$A:$H,$E$5,FALSE))=TRUE,"terminated",(VLOOKUP(D6934,[1]finalsorted!$A:$H,$E$5,FALSE)))</f>
        <v>2162766.12</v>
      </c>
    </row>
    <row r="6935" spans="1:5" hidden="1" outlineLevel="3" x14ac:dyDescent="0.25">
      <c r="A6935" s="39" t="s">
        <v>11048</v>
      </c>
      <c r="B6935" s="39" t="s">
        <v>7611</v>
      </c>
      <c r="C6935" s="40" t="s">
        <v>11000</v>
      </c>
      <c r="D6935" s="40" t="s">
        <v>7627</v>
      </c>
      <c r="E6935" s="41" t="str">
        <f>IF(ISNA(VLOOKUP(D6935,[1]finalsorted!$A:$H,$E$5,FALSE))=TRUE,"terminated",(VLOOKUP(D6935,[1]finalsorted!$A:$H,$E$5,FALSE)))</f>
        <v/>
      </c>
    </row>
    <row r="6936" spans="1:5" hidden="1" outlineLevel="3" x14ac:dyDescent="0.25">
      <c r="A6936" s="39" t="s">
        <v>11048</v>
      </c>
      <c r="B6936" s="39" t="s">
        <v>7611</v>
      </c>
      <c r="C6936" s="40" t="s">
        <v>11000</v>
      </c>
      <c r="D6936" s="40" t="s">
        <v>7628</v>
      </c>
      <c r="E6936" s="41">
        <f>IF(ISNA(VLOOKUP(D6936,[1]finalsorted!$A:$H,$E$5,FALSE))=TRUE,"terminated",(VLOOKUP(D6936,[1]finalsorted!$A:$H,$E$5,FALSE)))</f>
        <v>3429492.91</v>
      </c>
    </row>
    <row r="6937" spans="1:5" hidden="1" outlineLevel="3" x14ac:dyDescent="0.25">
      <c r="A6937" s="39" t="s">
        <v>11048</v>
      </c>
      <c r="B6937" s="39" t="s">
        <v>7611</v>
      </c>
      <c r="C6937" s="40" t="s">
        <v>11000</v>
      </c>
      <c r="D6937" s="40" t="s">
        <v>7629</v>
      </c>
      <c r="E6937" s="41">
        <f>IF(ISNA(VLOOKUP(D6937,[1]finalsorted!$A:$H,$E$5,FALSE))=TRUE,"terminated",(VLOOKUP(D6937,[1]finalsorted!$A:$H,$E$5,FALSE)))</f>
        <v>384339.38</v>
      </c>
    </row>
    <row r="6938" spans="1:5" hidden="1" outlineLevel="3" x14ac:dyDescent="0.25">
      <c r="A6938" s="39" t="s">
        <v>11048</v>
      </c>
      <c r="B6938" s="39" t="s">
        <v>7611</v>
      </c>
      <c r="C6938" s="40" t="s">
        <v>11000</v>
      </c>
      <c r="D6938" s="40" t="s">
        <v>7630</v>
      </c>
      <c r="E6938" s="41">
        <f>IF(ISNA(VLOOKUP(D6938,[1]finalsorted!$A:$H,$E$5,FALSE))=TRUE,"terminated",(VLOOKUP(D6938,[1]finalsorted!$A:$H,$E$5,FALSE)))</f>
        <v>5579284.2900000019</v>
      </c>
    </row>
    <row r="6939" spans="1:5" hidden="1" outlineLevel="3" x14ac:dyDescent="0.25">
      <c r="A6939" s="39" t="s">
        <v>11048</v>
      </c>
      <c r="B6939" s="39" t="s">
        <v>7611</v>
      </c>
      <c r="C6939" s="40" t="s">
        <v>11000</v>
      </c>
      <c r="D6939" s="40" t="s">
        <v>7631</v>
      </c>
      <c r="E6939" s="41" t="str">
        <f>IF(ISNA(VLOOKUP(D6939,[1]finalsorted!$A:$H,$E$5,FALSE))=TRUE,"terminated",(VLOOKUP(D6939,[1]finalsorted!$A:$H,$E$5,FALSE)))</f>
        <v/>
      </c>
    </row>
    <row r="6940" spans="1:5" hidden="1" outlineLevel="3" x14ac:dyDescent="0.25">
      <c r="A6940" s="39" t="s">
        <v>11048</v>
      </c>
      <c r="B6940" s="39" t="s">
        <v>7611</v>
      </c>
      <c r="C6940" s="40" t="s">
        <v>11000</v>
      </c>
      <c r="D6940" s="40" t="s">
        <v>7632</v>
      </c>
      <c r="E6940" s="41">
        <f>IF(ISNA(VLOOKUP(D6940,[1]finalsorted!$A:$H,$E$5,FALSE))=TRUE,"terminated",(VLOOKUP(D6940,[1]finalsorted!$A:$H,$E$5,FALSE)))</f>
        <v>1405320.5</v>
      </c>
    </row>
    <row r="6941" spans="1:5" hidden="1" outlineLevel="3" x14ac:dyDescent="0.25">
      <c r="A6941" s="39" t="s">
        <v>11048</v>
      </c>
      <c r="B6941" s="39" t="s">
        <v>7611</v>
      </c>
      <c r="C6941" s="40" t="s">
        <v>11000</v>
      </c>
      <c r="D6941" s="40" t="s">
        <v>7633</v>
      </c>
      <c r="E6941" s="41">
        <f>IF(ISNA(VLOOKUP(D6941,[1]finalsorted!$A:$H,$E$5,FALSE))=TRUE,"terminated",(VLOOKUP(D6941,[1]finalsorted!$A:$H,$E$5,FALSE)))</f>
        <v>947386.24999999988</v>
      </c>
    </row>
    <row r="6942" spans="1:5" hidden="1" outlineLevel="3" x14ac:dyDescent="0.25">
      <c r="A6942" s="39" t="s">
        <v>11048</v>
      </c>
      <c r="B6942" s="39" t="s">
        <v>7611</v>
      </c>
      <c r="C6942" s="40" t="s">
        <v>11000</v>
      </c>
      <c r="D6942" s="40" t="s">
        <v>7634</v>
      </c>
      <c r="E6942" s="41">
        <f>IF(ISNA(VLOOKUP(D6942,[1]finalsorted!$A:$H,$E$5,FALSE))=TRUE,"terminated",(VLOOKUP(D6942,[1]finalsorted!$A:$H,$E$5,FALSE)))</f>
        <v>2088070.37</v>
      </c>
    </row>
    <row r="6943" spans="1:5" hidden="1" outlineLevel="3" x14ac:dyDescent="0.25">
      <c r="A6943" s="39" t="s">
        <v>11048</v>
      </c>
      <c r="B6943" s="39" t="s">
        <v>7611</v>
      </c>
      <c r="C6943" s="40" t="s">
        <v>11000</v>
      </c>
      <c r="D6943" s="40" t="s">
        <v>7635</v>
      </c>
      <c r="E6943" s="41" t="str">
        <f>IF(ISNA(VLOOKUP(D6943,[1]finalsorted!$A:$H,$E$5,FALSE))=TRUE,"terminated",(VLOOKUP(D6943,[1]finalsorted!$A:$H,$E$5,FALSE)))</f>
        <v/>
      </c>
    </row>
    <row r="6944" spans="1:5" hidden="1" outlineLevel="3" x14ac:dyDescent="0.25">
      <c r="A6944" s="39" t="s">
        <v>11048</v>
      </c>
      <c r="B6944" s="39" t="s">
        <v>7611</v>
      </c>
      <c r="C6944" s="40" t="s">
        <v>11000</v>
      </c>
      <c r="D6944" s="40" t="s">
        <v>7636</v>
      </c>
      <c r="E6944" s="41">
        <f>IF(ISNA(VLOOKUP(D6944,[1]finalsorted!$A:$H,$E$5,FALSE))=TRUE,"terminated",(VLOOKUP(D6944,[1]finalsorted!$A:$H,$E$5,FALSE)))</f>
        <v>7240776.3199999994</v>
      </c>
    </row>
    <row r="6945" spans="1:5" hidden="1" outlineLevel="3" x14ac:dyDescent="0.25">
      <c r="A6945" s="39" t="s">
        <v>11048</v>
      </c>
      <c r="B6945" s="39" t="s">
        <v>7611</v>
      </c>
      <c r="C6945" s="40" t="s">
        <v>11000</v>
      </c>
      <c r="D6945" s="40" t="s">
        <v>7637</v>
      </c>
      <c r="E6945" s="41" t="str">
        <f>IF(ISNA(VLOOKUP(D6945,[1]finalsorted!$A:$H,$E$5,FALSE))=TRUE,"terminated",(VLOOKUP(D6945,[1]finalsorted!$A:$H,$E$5,FALSE)))</f>
        <v/>
      </c>
    </row>
    <row r="6946" spans="1:5" hidden="1" outlineLevel="3" x14ac:dyDescent="0.25">
      <c r="A6946" s="39" t="s">
        <v>11048</v>
      </c>
      <c r="B6946" s="39" t="s">
        <v>7611</v>
      </c>
      <c r="C6946" s="40" t="s">
        <v>11000</v>
      </c>
      <c r="D6946" s="40" t="s">
        <v>7638</v>
      </c>
      <c r="E6946" s="41" t="str">
        <f>IF(ISNA(VLOOKUP(D6946,[1]finalsorted!$A:$H,$E$5,FALSE))=TRUE,"terminated",(VLOOKUP(D6946,[1]finalsorted!$A:$H,$E$5,FALSE)))</f>
        <v/>
      </c>
    </row>
    <row r="6947" spans="1:5" hidden="1" outlineLevel="3" x14ac:dyDescent="0.25">
      <c r="A6947" s="39" t="s">
        <v>11048</v>
      </c>
      <c r="B6947" s="39" t="s">
        <v>7611</v>
      </c>
      <c r="C6947" s="40" t="s">
        <v>11000</v>
      </c>
      <c r="D6947" s="40" t="s">
        <v>7639</v>
      </c>
      <c r="E6947" s="41">
        <f>IF(ISNA(VLOOKUP(D6947,[1]finalsorted!$A:$H,$E$5,FALSE))=TRUE,"terminated",(VLOOKUP(D6947,[1]finalsorted!$A:$H,$E$5,FALSE)))</f>
        <v>3896468.7500000005</v>
      </c>
    </row>
    <row r="6948" spans="1:5" hidden="1" outlineLevel="3" x14ac:dyDescent="0.25">
      <c r="A6948" s="39" t="s">
        <v>11048</v>
      </c>
      <c r="B6948" s="39" t="s">
        <v>7611</v>
      </c>
      <c r="C6948" s="40" t="s">
        <v>11000</v>
      </c>
      <c r="D6948" s="40" t="s">
        <v>7640</v>
      </c>
      <c r="E6948" s="41">
        <f>IF(ISNA(VLOOKUP(D6948,[1]finalsorted!$A:$H,$E$5,FALSE))=TRUE,"terminated",(VLOOKUP(D6948,[1]finalsorted!$A:$H,$E$5,FALSE)))</f>
        <v>4910823.67</v>
      </c>
    </row>
    <row r="6949" spans="1:5" hidden="1" outlineLevel="3" x14ac:dyDescent="0.25">
      <c r="A6949" s="39" t="s">
        <v>11048</v>
      </c>
      <c r="B6949" s="39" t="s">
        <v>7611</v>
      </c>
      <c r="C6949" s="40" t="s">
        <v>11000</v>
      </c>
      <c r="D6949" s="40" t="s">
        <v>7641</v>
      </c>
      <c r="E6949" s="41">
        <f>IF(ISNA(VLOOKUP(D6949,[1]finalsorted!$A:$H,$E$5,FALSE))=TRUE,"terminated",(VLOOKUP(D6949,[1]finalsorted!$A:$H,$E$5,FALSE)))</f>
        <v>4054943.9399999995</v>
      </c>
    </row>
    <row r="6950" spans="1:5" hidden="1" outlineLevel="3" x14ac:dyDescent="0.25">
      <c r="A6950" s="39" t="s">
        <v>11048</v>
      </c>
      <c r="B6950" s="39" t="s">
        <v>7611</v>
      </c>
      <c r="C6950" s="40" t="s">
        <v>11000</v>
      </c>
      <c r="D6950" s="40" t="s">
        <v>7642</v>
      </c>
      <c r="E6950" s="41">
        <f>IF(ISNA(VLOOKUP(D6950,[1]finalsorted!$A:$H,$E$5,FALSE))=TRUE,"terminated",(VLOOKUP(D6950,[1]finalsorted!$A:$H,$E$5,FALSE)))</f>
        <v>5953615.8500000006</v>
      </c>
    </row>
    <row r="6951" spans="1:5" hidden="1" outlineLevel="3" x14ac:dyDescent="0.25">
      <c r="A6951" s="39" t="s">
        <v>11048</v>
      </c>
      <c r="B6951" s="39" t="s">
        <v>7611</v>
      </c>
      <c r="C6951" s="40" t="s">
        <v>11000</v>
      </c>
      <c r="D6951" s="40" t="s">
        <v>7643</v>
      </c>
      <c r="E6951" s="41">
        <f>IF(ISNA(VLOOKUP(D6951,[1]finalsorted!$A:$H,$E$5,FALSE))=TRUE,"terminated",(VLOOKUP(D6951,[1]finalsorted!$A:$H,$E$5,FALSE)))</f>
        <v>4179139.7800000003</v>
      </c>
    </row>
    <row r="6952" spans="1:5" hidden="1" outlineLevel="3" x14ac:dyDescent="0.25">
      <c r="A6952" s="39" t="s">
        <v>11048</v>
      </c>
      <c r="B6952" s="39" t="s">
        <v>7611</v>
      </c>
      <c r="C6952" s="40" t="s">
        <v>11000</v>
      </c>
      <c r="D6952" s="40" t="s">
        <v>7644</v>
      </c>
      <c r="E6952" s="41" t="str">
        <f>IF(ISNA(VLOOKUP(D6952,[1]finalsorted!$A:$H,$E$5,FALSE))=TRUE,"terminated",(VLOOKUP(D6952,[1]finalsorted!$A:$H,$E$5,FALSE)))</f>
        <v/>
      </c>
    </row>
    <row r="6953" spans="1:5" hidden="1" outlineLevel="3" x14ac:dyDescent="0.25">
      <c r="A6953" s="39" t="s">
        <v>11048</v>
      </c>
      <c r="B6953" s="39" t="s">
        <v>7611</v>
      </c>
      <c r="C6953" s="40" t="s">
        <v>11000</v>
      </c>
      <c r="D6953" s="40" t="s">
        <v>7645</v>
      </c>
      <c r="E6953" s="41" t="str">
        <f>IF(ISNA(VLOOKUP(D6953,[1]finalsorted!$A:$H,$E$5,FALSE))=TRUE,"terminated",(VLOOKUP(D6953,[1]finalsorted!$A:$H,$E$5,FALSE)))</f>
        <v/>
      </c>
    </row>
    <row r="6954" spans="1:5" hidden="1" outlineLevel="3" x14ac:dyDescent="0.25">
      <c r="A6954" s="39" t="s">
        <v>11048</v>
      </c>
      <c r="B6954" s="39" t="s">
        <v>7611</v>
      </c>
      <c r="C6954" s="40" t="s">
        <v>11000</v>
      </c>
      <c r="D6954" s="40" t="s">
        <v>7646</v>
      </c>
      <c r="E6954" s="41">
        <f>IF(ISNA(VLOOKUP(D6954,[1]finalsorted!$A:$H,$E$5,FALSE))=TRUE,"terminated",(VLOOKUP(D6954,[1]finalsorted!$A:$H,$E$5,FALSE)))</f>
        <v>5624724.9200000009</v>
      </c>
    </row>
    <row r="6955" spans="1:5" hidden="1" outlineLevel="3" x14ac:dyDescent="0.25">
      <c r="A6955" s="39" t="s">
        <v>11048</v>
      </c>
      <c r="B6955" s="39" t="s">
        <v>7611</v>
      </c>
      <c r="C6955" s="40" t="s">
        <v>11000</v>
      </c>
      <c r="D6955" s="40" t="s">
        <v>7647</v>
      </c>
      <c r="E6955" s="41">
        <f>IF(ISNA(VLOOKUP(D6955,[1]finalsorted!$A:$H,$E$5,FALSE))=TRUE,"terminated",(VLOOKUP(D6955,[1]finalsorted!$A:$H,$E$5,FALSE)))</f>
        <v>5863560.6000000006</v>
      </c>
    </row>
    <row r="6956" spans="1:5" hidden="1" outlineLevel="3" x14ac:dyDescent="0.25">
      <c r="A6956" s="39" t="s">
        <v>11048</v>
      </c>
      <c r="B6956" s="39" t="s">
        <v>7611</v>
      </c>
      <c r="C6956" s="40" t="s">
        <v>11000</v>
      </c>
      <c r="D6956" s="40" t="s">
        <v>7648</v>
      </c>
      <c r="E6956" s="41">
        <f>IF(ISNA(VLOOKUP(D6956,[1]finalsorted!$A:$H,$E$5,FALSE))=TRUE,"terminated",(VLOOKUP(D6956,[1]finalsorted!$A:$H,$E$5,FALSE)))</f>
        <v>13870832.150000002</v>
      </c>
    </row>
    <row r="6957" spans="1:5" hidden="1" outlineLevel="3" x14ac:dyDescent="0.25">
      <c r="A6957" s="39" t="s">
        <v>11048</v>
      </c>
      <c r="B6957" s="39" t="s">
        <v>7611</v>
      </c>
      <c r="C6957" s="40" t="s">
        <v>11000</v>
      </c>
      <c r="D6957" s="40" t="s">
        <v>7649</v>
      </c>
      <c r="E6957" s="41">
        <f>IF(ISNA(VLOOKUP(D6957,[1]finalsorted!$A:$H,$E$5,FALSE))=TRUE,"terminated",(VLOOKUP(D6957,[1]finalsorted!$A:$H,$E$5,FALSE)))</f>
        <v>1025482.91</v>
      </c>
    </row>
    <row r="6958" spans="1:5" hidden="1" outlineLevel="3" x14ac:dyDescent="0.25">
      <c r="A6958" s="39" t="s">
        <v>11048</v>
      </c>
      <c r="B6958" s="39" t="s">
        <v>7611</v>
      </c>
      <c r="C6958" s="40" t="s">
        <v>11000</v>
      </c>
      <c r="D6958" s="40" t="s">
        <v>7650</v>
      </c>
      <c r="E6958" s="41" t="str">
        <f>IF(ISNA(VLOOKUP(D6958,[1]finalsorted!$A:$H,$E$5,FALSE))=TRUE,"terminated",(VLOOKUP(D6958,[1]finalsorted!$A:$H,$E$5,FALSE)))</f>
        <v/>
      </c>
    </row>
    <row r="6959" spans="1:5" hidden="1" outlineLevel="3" x14ac:dyDescent="0.25">
      <c r="A6959" s="39" t="s">
        <v>11048</v>
      </c>
      <c r="B6959" s="39" t="s">
        <v>7611</v>
      </c>
      <c r="C6959" s="40" t="s">
        <v>11000</v>
      </c>
      <c r="D6959" s="40" t="s">
        <v>7651</v>
      </c>
      <c r="E6959" s="41">
        <f>IF(ISNA(VLOOKUP(D6959,[1]finalsorted!$A:$H,$E$5,FALSE))=TRUE,"terminated",(VLOOKUP(D6959,[1]finalsorted!$A:$H,$E$5,FALSE)))</f>
        <v>385467.75</v>
      </c>
    </row>
    <row r="6960" spans="1:5" hidden="1" outlineLevel="3" x14ac:dyDescent="0.25">
      <c r="A6960" s="39" t="s">
        <v>11048</v>
      </c>
      <c r="B6960" s="39" t="s">
        <v>7611</v>
      </c>
      <c r="C6960" s="40" t="s">
        <v>11000</v>
      </c>
      <c r="D6960" s="40" t="s">
        <v>7652</v>
      </c>
      <c r="E6960" s="41">
        <f>IF(ISNA(VLOOKUP(D6960,[1]finalsorted!$A:$H,$E$5,FALSE))=TRUE,"terminated",(VLOOKUP(D6960,[1]finalsorted!$A:$H,$E$5,FALSE)))</f>
        <v>5218108.0200000005</v>
      </c>
    </row>
    <row r="6961" spans="1:5" hidden="1" outlineLevel="3" x14ac:dyDescent="0.25">
      <c r="A6961" s="39" t="s">
        <v>11048</v>
      </c>
      <c r="B6961" s="39" t="s">
        <v>7611</v>
      </c>
      <c r="C6961" s="40" t="s">
        <v>11000</v>
      </c>
      <c r="D6961" s="40" t="s">
        <v>7653</v>
      </c>
      <c r="E6961" s="41">
        <f>IF(ISNA(VLOOKUP(D6961,[1]finalsorted!$A:$H,$E$5,FALSE))=TRUE,"terminated",(VLOOKUP(D6961,[1]finalsorted!$A:$H,$E$5,FALSE)))</f>
        <v>3205272.3600000003</v>
      </c>
    </row>
    <row r="6962" spans="1:5" hidden="1" outlineLevel="3" x14ac:dyDescent="0.25">
      <c r="A6962" s="39" t="s">
        <v>11048</v>
      </c>
      <c r="B6962" s="39" t="s">
        <v>7611</v>
      </c>
      <c r="C6962" s="40" t="s">
        <v>11000</v>
      </c>
      <c r="D6962" s="40" t="s">
        <v>7654</v>
      </c>
      <c r="E6962" s="41" t="str">
        <f>IF(ISNA(VLOOKUP(D6962,[1]finalsorted!$A:$H,$E$5,FALSE))=TRUE,"terminated",(VLOOKUP(D6962,[1]finalsorted!$A:$H,$E$5,FALSE)))</f>
        <v/>
      </c>
    </row>
    <row r="6963" spans="1:5" hidden="1" outlineLevel="3" x14ac:dyDescent="0.25">
      <c r="A6963" s="39" t="s">
        <v>11048</v>
      </c>
      <c r="B6963" s="39" t="s">
        <v>7611</v>
      </c>
      <c r="C6963" s="40" t="s">
        <v>11000</v>
      </c>
      <c r="D6963" s="40" t="s">
        <v>7655</v>
      </c>
      <c r="E6963" s="41">
        <f>IF(ISNA(VLOOKUP(D6963,[1]finalsorted!$A:$H,$E$5,FALSE))=TRUE,"terminated",(VLOOKUP(D6963,[1]finalsorted!$A:$H,$E$5,FALSE)))</f>
        <v>1740630.17</v>
      </c>
    </row>
    <row r="6964" spans="1:5" hidden="1" outlineLevel="3" x14ac:dyDescent="0.25">
      <c r="A6964" s="39" t="s">
        <v>11048</v>
      </c>
      <c r="B6964" s="39" t="s">
        <v>7611</v>
      </c>
      <c r="C6964" s="40" t="s">
        <v>11000</v>
      </c>
      <c r="D6964" s="40" t="s">
        <v>7656</v>
      </c>
      <c r="E6964" s="41">
        <f>IF(ISNA(VLOOKUP(D6964,[1]finalsorted!$A:$H,$E$5,FALSE))=TRUE,"terminated",(VLOOKUP(D6964,[1]finalsorted!$A:$H,$E$5,FALSE)))</f>
        <v>2219648.4200000004</v>
      </c>
    </row>
    <row r="6965" spans="1:5" hidden="1" outlineLevel="3" x14ac:dyDescent="0.25">
      <c r="A6965" s="39" t="s">
        <v>11048</v>
      </c>
      <c r="B6965" s="39" t="s">
        <v>7611</v>
      </c>
      <c r="C6965" s="40" t="s">
        <v>11000</v>
      </c>
      <c r="D6965" s="40" t="s">
        <v>7657</v>
      </c>
      <c r="E6965" s="41">
        <f>IF(ISNA(VLOOKUP(D6965,[1]finalsorted!$A:$H,$E$5,FALSE))=TRUE,"terminated",(VLOOKUP(D6965,[1]finalsorted!$A:$H,$E$5,FALSE)))</f>
        <v>1191677.24</v>
      </c>
    </row>
    <row r="6966" spans="1:5" hidden="1" outlineLevel="3" x14ac:dyDescent="0.25">
      <c r="A6966" s="39" t="s">
        <v>11048</v>
      </c>
      <c r="B6966" s="39" t="s">
        <v>7611</v>
      </c>
      <c r="C6966" s="40" t="s">
        <v>11000</v>
      </c>
      <c r="D6966" s="40" t="s">
        <v>7658</v>
      </c>
      <c r="E6966" s="41">
        <f>IF(ISNA(VLOOKUP(D6966,[1]finalsorted!$A:$H,$E$5,FALSE))=TRUE,"terminated",(VLOOKUP(D6966,[1]finalsorted!$A:$H,$E$5,FALSE)))</f>
        <v>1660360.26</v>
      </c>
    </row>
    <row r="6967" spans="1:5" hidden="1" outlineLevel="3" x14ac:dyDescent="0.25">
      <c r="A6967" s="39" t="s">
        <v>11048</v>
      </c>
      <c r="B6967" s="39" t="s">
        <v>7611</v>
      </c>
      <c r="C6967" s="40" t="s">
        <v>11000</v>
      </c>
      <c r="D6967" s="40" t="s">
        <v>7659</v>
      </c>
      <c r="E6967" s="41">
        <f>IF(ISNA(VLOOKUP(D6967,[1]finalsorted!$A:$H,$E$5,FALSE))=TRUE,"terminated",(VLOOKUP(D6967,[1]finalsorted!$A:$H,$E$5,FALSE)))</f>
        <v>1057121.3700000001</v>
      </c>
    </row>
    <row r="6968" spans="1:5" hidden="1" outlineLevel="3" x14ac:dyDescent="0.25">
      <c r="A6968" s="39" t="s">
        <v>11048</v>
      </c>
      <c r="B6968" s="39" t="s">
        <v>7611</v>
      </c>
      <c r="C6968" s="40" t="s">
        <v>11000</v>
      </c>
      <c r="D6968" s="40" t="s">
        <v>7660</v>
      </c>
      <c r="E6968" s="41" t="str">
        <f>IF(ISNA(VLOOKUP(D6968,[1]finalsorted!$A:$H,$E$5,FALSE))=TRUE,"terminated",(VLOOKUP(D6968,[1]finalsorted!$A:$H,$E$5,FALSE)))</f>
        <v/>
      </c>
    </row>
    <row r="6969" spans="1:5" hidden="1" outlineLevel="3" x14ac:dyDescent="0.25">
      <c r="A6969" s="39" t="s">
        <v>11048</v>
      </c>
      <c r="B6969" s="39" t="s">
        <v>7611</v>
      </c>
      <c r="C6969" s="40" t="s">
        <v>11000</v>
      </c>
      <c r="D6969" s="40" t="s">
        <v>7661</v>
      </c>
      <c r="E6969" s="41" t="str">
        <f>IF(ISNA(VLOOKUP(D6969,[1]finalsorted!$A:$H,$E$5,FALSE))=TRUE,"terminated",(VLOOKUP(D6969,[1]finalsorted!$A:$H,$E$5,FALSE)))</f>
        <v/>
      </c>
    </row>
    <row r="6970" spans="1:5" hidden="1" outlineLevel="3" x14ac:dyDescent="0.25">
      <c r="A6970" s="39" t="s">
        <v>11048</v>
      </c>
      <c r="B6970" s="39" t="s">
        <v>7611</v>
      </c>
      <c r="C6970" s="40" t="s">
        <v>11000</v>
      </c>
      <c r="D6970" s="40" t="s">
        <v>7662</v>
      </c>
      <c r="E6970" s="41">
        <f>IF(ISNA(VLOOKUP(D6970,[1]finalsorted!$A:$H,$E$5,FALSE))=TRUE,"terminated",(VLOOKUP(D6970,[1]finalsorted!$A:$H,$E$5,FALSE)))</f>
        <v>2354406.06</v>
      </c>
    </row>
    <row r="6971" spans="1:5" hidden="1" outlineLevel="3" x14ac:dyDescent="0.25">
      <c r="A6971" s="39" t="s">
        <v>11048</v>
      </c>
      <c r="B6971" s="39" t="s">
        <v>7611</v>
      </c>
      <c r="C6971" s="40" t="s">
        <v>11000</v>
      </c>
      <c r="D6971" s="40" t="s">
        <v>11204</v>
      </c>
      <c r="E6971" s="41" t="str">
        <f>IF(ISNA(VLOOKUP(D6971,[1]finalsorted!$A:$H,$E$5,FALSE))=TRUE,"terminated",(VLOOKUP(D6971,[1]finalsorted!$A:$H,$E$5,FALSE)))</f>
        <v/>
      </c>
    </row>
    <row r="6972" spans="1:5" hidden="1" outlineLevel="3" x14ac:dyDescent="0.25">
      <c r="A6972" s="39" t="s">
        <v>11048</v>
      </c>
      <c r="B6972" s="39" t="s">
        <v>7611</v>
      </c>
      <c r="C6972" s="40" t="s">
        <v>11000</v>
      </c>
      <c r="D6972" s="40" t="s">
        <v>7663</v>
      </c>
      <c r="E6972" s="41">
        <f>IF(ISNA(VLOOKUP(D6972,[1]finalsorted!$A:$H,$E$5,FALSE))=TRUE,"terminated",(VLOOKUP(D6972,[1]finalsorted!$A:$H,$E$5,FALSE)))</f>
        <v>6205296.9399999995</v>
      </c>
    </row>
    <row r="6973" spans="1:5" hidden="1" outlineLevel="3" x14ac:dyDescent="0.25">
      <c r="A6973" s="39" t="s">
        <v>11048</v>
      </c>
      <c r="B6973" s="39" t="s">
        <v>7611</v>
      </c>
      <c r="C6973" s="40" t="s">
        <v>11000</v>
      </c>
      <c r="D6973" s="40" t="s">
        <v>7664</v>
      </c>
      <c r="E6973" s="41">
        <f>IF(ISNA(VLOOKUP(D6973,[1]finalsorted!$A:$H,$E$5,FALSE))=TRUE,"terminated",(VLOOKUP(D6973,[1]finalsorted!$A:$H,$E$5,FALSE)))</f>
        <v>3561818.6899999995</v>
      </c>
    </row>
    <row r="6974" spans="1:5" hidden="1" outlineLevel="3" x14ac:dyDescent="0.25">
      <c r="A6974" s="39" t="s">
        <v>11048</v>
      </c>
      <c r="B6974" s="39" t="s">
        <v>7611</v>
      </c>
      <c r="C6974" s="40" t="s">
        <v>11000</v>
      </c>
      <c r="D6974" s="40" t="s">
        <v>7665</v>
      </c>
      <c r="E6974" s="41">
        <f>IF(ISNA(VLOOKUP(D6974,[1]finalsorted!$A:$H,$E$5,FALSE))=TRUE,"terminated",(VLOOKUP(D6974,[1]finalsorted!$A:$H,$E$5,FALSE)))</f>
        <v>565454.67000000004</v>
      </c>
    </row>
    <row r="6975" spans="1:5" hidden="1" outlineLevel="3" x14ac:dyDescent="0.25">
      <c r="A6975" s="39" t="s">
        <v>11048</v>
      </c>
      <c r="B6975" s="39" t="s">
        <v>7611</v>
      </c>
      <c r="C6975" s="40" t="s">
        <v>11000</v>
      </c>
      <c r="D6975" s="40" t="s">
        <v>7666</v>
      </c>
      <c r="E6975" s="41">
        <f>IF(ISNA(VLOOKUP(D6975,[1]finalsorted!$A:$H,$E$5,FALSE))=TRUE,"terminated",(VLOOKUP(D6975,[1]finalsorted!$A:$H,$E$5,FALSE)))</f>
        <v>4108550.3899999997</v>
      </c>
    </row>
    <row r="6976" spans="1:5" hidden="1" outlineLevel="3" x14ac:dyDescent="0.25">
      <c r="A6976" s="39" t="s">
        <v>11048</v>
      </c>
      <c r="B6976" s="39" t="s">
        <v>7611</v>
      </c>
      <c r="C6976" s="40" t="s">
        <v>11000</v>
      </c>
      <c r="D6976" s="40" t="s">
        <v>7667</v>
      </c>
      <c r="E6976" s="41">
        <f>IF(ISNA(VLOOKUP(D6976,[1]finalsorted!$A:$H,$E$5,FALSE))=TRUE,"terminated",(VLOOKUP(D6976,[1]finalsorted!$A:$H,$E$5,FALSE)))</f>
        <v>1086412.53</v>
      </c>
    </row>
    <row r="6977" spans="1:5" hidden="1" outlineLevel="3" x14ac:dyDescent="0.25">
      <c r="A6977" s="39" t="s">
        <v>11048</v>
      </c>
      <c r="B6977" s="39" t="s">
        <v>7611</v>
      </c>
      <c r="C6977" s="40" t="s">
        <v>11000</v>
      </c>
      <c r="D6977" s="40" t="s">
        <v>7668</v>
      </c>
      <c r="E6977" s="41">
        <f>IF(ISNA(VLOOKUP(D6977,[1]finalsorted!$A:$H,$E$5,FALSE))=TRUE,"terminated",(VLOOKUP(D6977,[1]finalsorted!$A:$H,$E$5,FALSE)))</f>
        <v>799520.5199999999</v>
      </c>
    </row>
    <row r="6978" spans="1:5" hidden="1" outlineLevel="3" x14ac:dyDescent="0.25">
      <c r="A6978" s="39" t="s">
        <v>11048</v>
      </c>
      <c r="B6978" s="39" t="s">
        <v>7611</v>
      </c>
      <c r="C6978" s="40" t="s">
        <v>11000</v>
      </c>
      <c r="D6978" s="40" t="s">
        <v>7669</v>
      </c>
      <c r="E6978" s="41">
        <f>IF(ISNA(VLOOKUP(D6978,[1]finalsorted!$A:$H,$E$5,FALSE))=TRUE,"terminated",(VLOOKUP(D6978,[1]finalsorted!$A:$H,$E$5,FALSE)))</f>
        <v>2041454.8099999998</v>
      </c>
    </row>
    <row r="6979" spans="1:5" hidden="1" outlineLevel="3" x14ac:dyDescent="0.25">
      <c r="A6979" s="39" t="s">
        <v>11048</v>
      </c>
      <c r="B6979" s="39" t="s">
        <v>7611</v>
      </c>
      <c r="C6979" s="40" t="s">
        <v>11000</v>
      </c>
      <c r="D6979" s="40" t="s">
        <v>7670</v>
      </c>
      <c r="E6979" s="41">
        <f>IF(ISNA(VLOOKUP(D6979,[1]finalsorted!$A:$H,$E$5,FALSE))=TRUE,"terminated",(VLOOKUP(D6979,[1]finalsorted!$A:$H,$E$5,FALSE)))</f>
        <v>1542499.05</v>
      </c>
    </row>
    <row r="6980" spans="1:5" hidden="1" outlineLevel="3" x14ac:dyDescent="0.25">
      <c r="A6980" s="39" t="s">
        <v>11048</v>
      </c>
      <c r="B6980" s="39" t="s">
        <v>7611</v>
      </c>
      <c r="C6980" s="40" t="s">
        <v>11000</v>
      </c>
      <c r="D6980" s="40" t="s">
        <v>7671</v>
      </c>
      <c r="E6980" s="41" t="str">
        <f>IF(ISNA(VLOOKUP(D6980,[1]finalsorted!$A:$H,$E$5,FALSE))=TRUE,"terminated",(VLOOKUP(D6980,[1]finalsorted!$A:$H,$E$5,FALSE)))</f>
        <v/>
      </c>
    </row>
    <row r="6981" spans="1:5" hidden="1" outlineLevel="3" x14ac:dyDescent="0.25">
      <c r="A6981" s="39" t="s">
        <v>11048</v>
      </c>
      <c r="B6981" s="39" t="s">
        <v>7611</v>
      </c>
      <c r="C6981" s="40" t="s">
        <v>11000</v>
      </c>
      <c r="D6981" s="40" t="s">
        <v>7672</v>
      </c>
      <c r="E6981" s="41">
        <f>IF(ISNA(VLOOKUP(D6981,[1]finalsorted!$A:$H,$E$5,FALSE))=TRUE,"terminated",(VLOOKUP(D6981,[1]finalsorted!$A:$H,$E$5,FALSE)))</f>
        <v>2211057.83</v>
      </c>
    </row>
    <row r="6982" spans="1:5" hidden="1" outlineLevel="3" x14ac:dyDescent="0.25">
      <c r="A6982" s="39" t="s">
        <v>11048</v>
      </c>
      <c r="B6982" s="39" t="s">
        <v>7611</v>
      </c>
      <c r="C6982" s="40" t="s">
        <v>11000</v>
      </c>
      <c r="D6982" s="40" t="s">
        <v>7673</v>
      </c>
      <c r="E6982" s="41">
        <f>IF(ISNA(VLOOKUP(D6982,[1]finalsorted!$A:$H,$E$5,FALSE))=TRUE,"terminated",(VLOOKUP(D6982,[1]finalsorted!$A:$H,$E$5,FALSE)))</f>
        <v>1073787.31</v>
      </c>
    </row>
    <row r="6983" spans="1:5" hidden="1" outlineLevel="3" x14ac:dyDescent="0.25">
      <c r="A6983" s="39" t="s">
        <v>11048</v>
      </c>
      <c r="B6983" s="39" t="s">
        <v>7611</v>
      </c>
      <c r="C6983" s="40" t="s">
        <v>11000</v>
      </c>
      <c r="D6983" s="40" t="s">
        <v>7674</v>
      </c>
      <c r="E6983" s="41">
        <f>IF(ISNA(VLOOKUP(D6983,[1]finalsorted!$A:$H,$E$5,FALSE))=TRUE,"terminated",(VLOOKUP(D6983,[1]finalsorted!$A:$H,$E$5,FALSE)))</f>
        <v>955730.33</v>
      </c>
    </row>
    <row r="6984" spans="1:5" hidden="1" outlineLevel="3" x14ac:dyDescent="0.25">
      <c r="A6984" s="39" t="s">
        <v>11048</v>
      </c>
      <c r="B6984" s="39" t="s">
        <v>7611</v>
      </c>
      <c r="C6984" s="40" t="s">
        <v>11000</v>
      </c>
      <c r="D6984" s="40" t="s">
        <v>7675</v>
      </c>
      <c r="E6984" s="41">
        <f>IF(ISNA(VLOOKUP(D6984,[1]finalsorted!$A:$H,$E$5,FALSE))=TRUE,"terminated",(VLOOKUP(D6984,[1]finalsorted!$A:$H,$E$5,FALSE)))</f>
        <v>781167.47</v>
      </c>
    </row>
    <row r="6985" spans="1:5" hidden="1" outlineLevel="3" x14ac:dyDescent="0.25">
      <c r="A6985" s="39" t="s">
        <v>11048</v>
      </c>
      <c r="B6985" s="39" t="s">
        <v>7611</v>
      </c>
      <c r="C6985" s="40" t="s">
        <v>11000</v>
      </c>
      <c r="D6985" s="40" t="s">
        <v>7676</v>
      </c>
      <c r="E6985" s="41" t="str">
        <f>IF(ISNA(VLOOKUP(D6985,[1]finalsorted!$A:$H,$E$5,FALSE))=TRUE,"terminated",(VLOOKUP(D6985,[1]finalsorted!$A:$H,$E$5,FALSE)))</f>
        <v/>
      </c>
    </row>
    <row r="6986" spans="1:5" hidden="1" outlineLevel="3" x14ac:dyDescent="0.25">
      <c r="A6986" s="39" t="s">
        <v>11048</v>
      </c>
      <c r="B6986" s="39" t="s">
        <v>7611</v>
      </c>
      <c r="C6986" s="40" t="s">
        <v>11000</v>
      </c>
      <c r="D6986" s="40" t="s">
        <v>7677</v>
      </c>
      <c r="E6986" s="41">
        <f>IF(ISNA(VLOOKUP(D6986,[1]finalsorted!$A:$H,$E$5,FALSE))=TRUE,"terminated",(VLOOKUP(D6986,[1]finalsorted!$A:$H,$E$5,FALSE)))</f>
        <v>10435873.300000003</v>
      </c>
    </row>
    <row r="6987" spans="1:5" hidden="1" outlineLevel="3" x14ac:dyDescent="0.25">
      <c r="A6987" s="39" t="s">
        <v>11048</v>
      </c>
      <c r="B6987" s="39" t="s">
        <v>7611</v>
      </c>
      <c r="C6987" s="40" t="s">
        <v>11000</v>
      </c>
      <c r="D6987" s="40" t="s">
        <v>7678</v>
      </c>
      <c r="E6987" s="41">
        <f>IF(ISNA(VLOOKUP(D6987,[1]finalsorted!$A:$H,$E$5,FALSE))=TRUE,"terminated",(VLOOKUP(D6987,[1]finalsorted!$A:$H,$E$5,FALSE)))</f>
        <v>1999825.0899999999</v>
      </c>
    </row>
    <row r="6988" spans="1:5" hidden="1" outlineLevel="3" x14ac:dyDescent="0.25">
      <c r="A6988" s="39" t="s">
        <v>11048</v>
      </c>
      <c r="B6988" s="39" t="s">
        <v>7611</v>
      </c>
      <c r="C6988" s="40" t="s">
        <v>11000</v>
      </c>
      <c r="D6988" s="40" t="s">
        <v>7679</v>
      </c>
      <c r="E6988" s="41">
        <f>IF(ISNA(VLOOKUP(D6988,[1]finalsorted!$A:$H,$E$5,FALSE))=TRUE,"terminated",(VLOOKUP(D6988,[1]finalsorted!$A:$H,$E$5,FALSE)))</f>
        <v>3426805.65</v>
      </c>
    </row>
    <row r="6989" spans="1:5" hidden="1" outlineLevel="3" x14ac:dyDescent="0.25">
      <c r="A6989" s="39" t="s">
        <v>11048</v>
      </c>
      <c r="B6989" s="39" t="s">
        <v>7611</v>
      </c>
      <c r="C6989" s="40" t="s">
        <v>11000</v>
      </c>
      <c r="D6989" s="40" t="s">
        <v>7680</v>
      </c>
      <c r="E6989" s="41">
        <f>IF(ISNA(VLOOKUP(D6989,[1]finalsorted!$A:$H,$E$5,FALSE))=TRUE,"terminated",(VLOOKUP(D6989,[1]finalsorted!$A:$H,$E$5,FALSE)))</f>
        <v>644013.03</v>
      </c>
    </row>
    <row r="6990" spans="1:5" hidden="1" outlineLevel="3" x14ac:dyDescent="0.25">
      <c r="A6990" s="39" t="s">
        <v>11048</v>
      </c>
      <c r="B6990" s="39" t="s">
        <v>7611</v>
      </c>
      <c r="C6990" s="40" t="s">
        <v>11000</v>
      </c>
      <c r="D6990" s="40" t="s">
        <v>7681</v>
      </c>
      <c r="E6990" s="41">
        <f>IF(ISNA(VLOOKUP(D6990,[1]finalsorted!$A:$H,$E$5,FALSE))=TRUE,"terminated",(VLOOKUP(D6990,[1]finalsorted!$A:$H,$E$5,FALSE)))</f>
        <v>970798.63</v>
      </c>
    </row>
    <row r="6991" spans="1:5" hidden="1" outlineLevel="3" x14ac:dyDescent="0.25">
      <c r="A6991" s="39" t="s">
        <v>11048</v>
      </c>
      <c r="B6991" s="39" t="s">
        <v>7611</v>
      </c>
      <c r="C6991" s="40" t="s">
        <v>11000</v>
      </c>
      <c r="D6991" s="40" t="s">
        <v>7682</v>
      </c>
      <c r="E6991" s="41">
        <f>IF(ISNA(VLOOKUP(D6991,[1]finalsorted!$A:$H,$E$5,FALSE))=TRUE,"terminated",(VLOOKUP(D6991,[1]finalsorted!$A:$H,$E$5,FALSE)))</f>
        <v>2937207.09</v>
      </c>
    </row>
    <row r="6992" spans="1:5" hidden="1" outlineLevel="3" x14ac:dyDescent="0.25">
      <c r="A6992" s="39" t="s">
        <v>11048</v>
      </c>
      <c r="B6992" s="39" t="s">
        <v>7611</v>
      </c>
      <c r="C6992" s="40" t="s">
        <v>11000</v>
      </c>
      <c r="D6992" s="40" t="s">
        <v>7683</v>
      </c>
      <c r="E6992" s="41" t="str">
        <f>IF(ISNA(VLOOKUP(D6992,[1]finalsorted!$A:$H,$E$5,FALSE))=TRUE,"terminated",(VLOOKUP(D6992,[1]finalsorted!$A:$H,$E$5,FALSE)))</f>
        <v/>
      </c>
    </row>
    <row r="6993" spans="1:5" hidden="1" outlineLevel="3" x14ac:dyDescent="0.25">
      <c r="A6993" s="39" t="s">
        <v>11048</v>
      </c>
      <c r="B6993" s="39" t="s">
        <v>7611</v>
      </c>
      <c r="C6993" s="40" t="s">
        <v>11000</v>
      </c>
      <c r="D6993" s="40" t="s">
        <v>7684</v>
      </c>
      <c r="E6993" s="41" t="str">
        <f>IF(ISNA(VLOOKUP(D6993,[1]finalsorted!$A:$H,$E$5,FALSE))=TRUE,"terminated",(VLOOKUP(D6993,[1]finalsorted!$A:$H,$E$5,FALSE)))</f>
        <v/>
      </c>
    </row>
    <row r="6994" spans="1:5" hidden="1" outlineLevel="3" x14ac:dyDescent="0.25">
      <c r="A6994" s="39" t="s">
        <v>11048</v>
      </c>
      <c r="B6994" s="39" t="s">
        <v>7611</v>
      </c>
      <c r="C6994" s="40" t="s">
        <v>11000</v>
      </c>
      <c r="D6994" s="40" t="s">
        <v>7685</v>
      </c>
      <c r="E6994" s="41">
        <f>IF(ISNA(VLOOKUP(D6994,[1]finalsorted!$A:$H,$E$5,FALSE))=TRUE,"terminated",(VLOOKUP(D6994,[1]finalsorted!$A:$H,$E$5,FALSE)))</f>
        <v>2776157.37</v>
      </c>
    </row>
    <row r="6995" spans="1:5" hidden="1" outlineLevel="3" x14ac:dyDescent="0.25">
      <c r="A6995" s="39" t="s">
        <v>11048</v>
      </c>
      <c r="B6995" s="39" t="s">
        <v>7611</v>
      </c>
      <c r="C6995" s="40" t="s">
        <v>11000</v>
      </c>
      <c r="D6995" s="40" t="s">
        <v>7686</v>
      </c>
      <c r="E6995" s="41">
        <f>IF(ISNA(VLOOKUP(D6995,[1]finalsorted!$A:$H,$E$5,FALSE))=TRUE,"terminated",(VLOOKUP(D6995,[1]finalsorted!$A:$H,$E$5,FALSE)))</f>
        <v>1876453.09</v>
      </c>
    </row>
    <row r="6996" spans="1:5" hidden="1" outlineLevel="3" x14ac:dyDescent="0.25">
      <c r="A6996" s="39" t="s">
        <v>11048</v>
      </c>
      <c r="B6996" s="39" t="s">
        <v>7611</v>
      </c>
      <c r="C6996" s="40" t="s">
        <v>11000</v>
      </c>
      <c r="D6996" s="40" t="s">
        <v>7687</v>
      </c>
      <c r="E6996" s="41">
        <f>IF(ISNA(VLOOKUP(D6996,[1]finalsorted!$A:$H,$E$5,FALSE))=TRUE,"terminated",(VLOOKUP(D6996,[1]finalsorted!$A:$H,$E$5,FALSE)))</f>
        <v>1447329.79</v>
      </c>
    </row>
    <row r="6997" spans="1:5" hidden="1" outlineLevel="3" x14ac:dyDescent="0.25">
      <c r="A6997" s="39" t="s">
        <v>11048</v>
      </c>
      <c r="B6997" s="39" t="s">
        <v>7611</v>
      </c>
      <c r="C6997" s="40" t="s">
        <v>11000</v>
      </c>
      <c r="D6997" s="40" t="s">
        <v>7688</v>
      </c>
      <c r="E6997" s="41">
        <f>IF(ISNA(VLOOKUP(D6997,[1]finalsorted!$A:$H,$E$5,FALSE))=TRUE,"terminated",(VLOOKUP(D6997,[1]finalsorted!$A:$H,$E$5,FALSE)))</f>
        <v>4163874.05</v>
      </c>
    </row>
    <row r="6998" spans="1:5" hidden="1" outlineLevel="3" x14ac:dyDescent="0.25">
      <c r="A6998" s="39" t="s">
        <v>11048</v>
      </c>
      <c r="B6998" s="39" t="s">
        <v>7611</v>
      </c>
      <c r="C6998" s="40" t="s">
        <v>11000</v>
      </c>
      <c r="D6998" s="40" t="s">
        <v>7689</v>
      </c>
      <c r="E6998" s="41">
        <f>IF(ISNA(VLOOKUP(D6998,[1]finalsorted!$A:$H,$E$5,FALSE))=TRUE,"terminated",(VLOOKUP(D6998,[1]finalsorted!$A:$H,$E$5,FALSE)))</f>
        <v>1455240.28</v>
      </c>
    </row>
    <row r="6999" spans="1:5" hidden="1" outlineLevel="3" x14ac:dyDescent="0.25">
      <c r="A6999" s="39" t="s">
        <v>11048</v>
      </c>
      <c r="B6999" s="39" t="s">
        <v>7611</v>
      </c>
      <c r="C6999" s="40" t="s">
        <v>11000</v>
      </c>
      <c r="D6999" s="40" t="s">
        <v>7690</v>
      </c>
      <c r="E6999" s="41">
        <f>IF(ISNA(VLOOKUP(D6999,[1]finalsorted!$A:$H,$E$5,FALSE))=TRUE,"terminated",(VLOOKUP(D6999,[1]finalsorted!$A:$H,$E$5,FALSE)))</f>
        <v>1653344.5800000003</v>
      </c>
    </row>
    <row r="7000" spans="1:5" hidden="1" outlineLevel="3" x14ac:dyDescent="0.25">
      <c r="A7000" s="39" t="s">
        <v>11048</v>
      </c>
      <c r="B7000" s="39" t="s">
        <v>7611</v>
      </c>
      <c r="C7000" s="40" t="s">
        <v>11000</v>
      </c>
      <c r="D7000" s="40" t="s">
        <v>7691</v>
      </c>
      <c r="E7000" s="41">
        <f>IF(ISNA(VLOOKUP(D7000,[1]finalsorted!$A:$H,$E$5,FALSE))=TRUE,"terminated",(VLOOKUP(D7000,[1]finalsorted!$A:$H,$E$5,FALSE)))</f>
        <v>1487445.1700000002</v>
      </c>
    </row>
    <row r="7001" spans="1:5" hidden="1" outlineLevel="3" x14ac:dyDescent="0.25">
      <c r="A7001" s="39" t="s">
        <v>11048</v>
      </c>
      <c r="B7001" s="39" t="s">
        <v>7611</v>
      </c>
      <c r="C7001" s="40" t="s">
        <v>11000</v>
      </c>
      <c r="D7001" s="40" t="s">
        <v>7692</v>
      </c>
      <c r="E7001" s="41" t="str">
        <f>IF(ISNA(VLOOKUP(D7001,[1]finalsorted!$A:$H,$E$5,FALSE))=TRUE,"terminated",(VLOOKUP(D7001,[1]finalsorted!$A:$H,$E$5,FALSE)))</f>
        <v/>
      </c>
    </row>
    <row r="7002" spans="1:5" hidden="1" outlineLevel="3" x14ac:dyDescent="0.25">
      <c r="A7002" s="39" t="s">
        <v>11048</v>
      </c>
      <c r="B7002" s="39" t="s">
        <v>7611</v>
      </c>
      <c r="C7002" s="40" t="s">
        <v>11000</v>
      </c>
      <c r="D7002" s="40" t="s">
        <v>7693</v>
      </c>
      <c r="E7002" s="41">
        <f>IF(ISNA(VLOOKUP(D7002,[1]finalsorted!$A:$H,$E$5,FALSE))=TRUE,"terminated",(VLOOKUP(D7002,[1]finalsorted!$A:$H,$E$5,FALSE)))</f>
        <v>132767.44000000003</v>
      </c>
    </row>
    <row r="7003" spans="1:5" hidden="1" outlineLevel="3" x14ac:dyDescent="0.25">
      <c r="A7003" s="39" t="s">
        <v>11048</v>
      </c>
      <c r="B7003" s="39" t="s">
        <v>7611</v>
      </c>
      <c r="C7003" s="40" t="s">
        <v>11000</v>
      </c>
      <c r="D7003" s="40" t="s">
        <v>7694</v>
      </c>
      <c r="E7003" s="41">
        <f>IF(ISNA(VLOOKUP(D7003,[1]finalsorted!$A:$H,$E$5,FALSE))=TRUE,"terminated",(VLOOKUP(D7003,[1]finalsorted!$A:$H,$E$5,FALSE)))</f>
        <v>756752.54</v>
      </c>
    </row>
    <row r="7004" spans="1:5" hidden="1" outlineLevel="3" x14ac:dyDescent="0.25">
      <c r="A7004" s="39" t="s">
        <v>11048</v>
      </c>
      <c r="B7004" s="39" t="s">
        <v>7611</v>
      </c>
      <c r="C7004" s="40" t="s">
        <v>11000</v>
      </c>
      <c r="D7004" s="40" t="s">
        <v>7695</v>
      </c>
      <c r="E7004" s="41">
        <f>IF(ISNA(VLOOKUP(D7004,[1]finalsorted!$A:$H,$E$5,FALSE))=TRUE,"terminated",(VLOOKUP(D7004,[1]finalsorted!$A:$H,$E$5,FALSE)))</f>
        <v>2680729.46</v>
      </c>
    </row>
    <row r="7005" spans="1:5" hidden="1" outlineLevel="3" x14ac:dyDescent="0.25">
      <c r="A7005" s="39" t="s">
        <v>11048</v>
      </c>
      <c r="B7005" s="39" t="s">
        <v>7611</v>
      </c>
      <c r="C7005" s="40" t="s">
        <v>11000</v>
      </c>
      <c r="D7005" s="40" t="s">
        <v>7696</v>
      </c>
      <c r="E7005" s="41" t="str">
        <f>IF(ISNA(VLOOKUP(D7005,[1]finalsorted!$A:$H,$E$5,FALSE))=TRUE,"terminated",(VLOOKUP(D7005,[1]finalsorted!$A:$H,$E$5,FALSE)))</f>
        <v/>
      </c>
    </row>
    <row r="7006" spans="1:5" hidden="1" outlineLevel="3" x14ac:dyDescent="0.25">
      <c r="A7006" s="39" t="s">
        <v>11048</v>
      </c>
      <c r="B7006" s="39" t="s">
        <v>7611</v>
      </c>
      <c r="C7006" s="40" t="s">
        <v>11000</v>
      </c>
      <c r="D7006" s="40" t="s">
        <v>7697</v>
      </c>
      <c r="E7006" s="41">
        <f>IF(ISNA(VLOOKUP(D7006,[1]finalsorted!$A:$H,$E$5,FALSE))=TRUE,"terminated",(VLOOKUP(D7006,[1]finalsorted!$A:$H,$E$5,FALSE)))</f>
        <v>1755457.7599999998</v>
      </c>
    </row>
    <row r="7007" spans="1:5" hidden="1" outlineLevel="3" x14ac:dyDescent="0.25">
      <c r="A7007" s="39" t="s">
        <v>11048</v>
      </c>
      <c r="B7007" s="39" t="s">
        <v>7611</v>
      </c>
      <c r="C7007" s="40" t="s">
        <v>11000</v>
      </c>
      <c r="D7007" s="40" t="s">
        <v>7698</v>
      </c>
      <c r="E7007" s="41">
        <f>IF(ISNA(VLOOKUP(D7007,[1]finalsorted!$A:$H,$E$5,FALSE))=TRUE,"terminated",(VLOOKUP(D7007,[1]finalsorted!$A:$H,$E$5,FALSE)))</f>
        <v>2640170.2300000004</v>
      </c>
    </row>
    <row r="7008" spans="1:5" hidden="1" outlineLevel="3" x14ac:dyDescent="0.25">
      <c r="A7008" s="39" t="s">
        <v>11048</v>
      </c>
      <c r="B7008" s="39" t="s">
        <v>7611</v>
      </c>
      <c r="C7008" s="40" t="s">
        <v>11000</v>
      </c>
      <c r="D7008" s="40" t="s">
        <v>7699</v>
      </c>
      <c r="E7008" s="41">
        <f>IF(ISNA(VLOOKUP(D7008,[1]finalsorted!$A:$H,$E$5,FALSE))=TRUE,"terminated",(VLOOKUP(D7008,[1]finalsorted!$A:$H,$E$5,FALSE)))</f>
        <v>3428781.7</v>
      </c>
    </row>
    <row r="7009" spans="1:5" hidden="1" outlineLevel="3" x14ac:dyDescent="0.25">
      <c r="A7009" s="39" t="s">
        <v>11048</v>
      </c>
      <c r="B7009" s="39" t="s">
        <v>7611</v>
      </c>
      <c r="C7009" s="40" t="s">
        <v>11000</v>
      </c>
      <c r="D7009" s="40" t="s">
        <v>7700</v>
      </c>
      <c r="E7009" s="41">
        <f>IF(ISNA(VLOOKUP(D7009,[1]finalsorted!$A:$H,$E$5,FALSE))=TRUE,"terminated",(VLOOKUP(D7009,[1]finalsorted!$A:$H,$E$5,FALSE)))</f>
        <v>1337019.99</v>
      </c>
    </row>
    <row r="7010" spans="1:5" hidden="1" outlineLevel="3" x14ac:dyDescent="0.25">
      <c r="A7010" s="39" t="s">
        <v>11048</v>
      </c>
      <c r="B7010" s="39" t="s">
        <v>7611</v>
      </c>
      <c r="C7010" s="40" t="s">
        <v>11000</v>
      </c>
      <c r="D7010" s="40" t="s">
        <v>7701</v>
      </c>
      <c r="E7010" s="41">
        <f>IF(ISNA(VLOOKUP(D7010,[1]finalsorted!$A:$H,$E$5,FALSE))=TRUE,"terminated",(VLOOKUP(D7010,[1]finalsorted!$A:$H,$E$5,FALSE)))</f>
        <v>764535.94</v>
      </c>
    </row>
    <row r="7011" spans="1:5" hidden="1" outlineLevel="3" x14ac:dyDescent="0.25">
      <c r="A7011" s="39" t="s">
        <v>11048</v>
      </c>
      <c r="B7011" s="39" t="s">
        <v>7611</v>
      </c>
      <c r="C7011" s="40" t="s">
        <v>11000</v>
      </c>
      <c r="D7011" s="40" t="s">
        <v>7702</v>
      </c>
      <c r="E7011" s="41">
        <f>IF(ISNA(VLOOKUP(D7011,[1]finalsorted!$A:$H,$E$5,FALSE))=TRUE,"terminated",(VLOOKUP(D7011,[1]finalsorted!$A:$H,$E$5,FALSE)))</f>
        <v>1263392.55</v>
      </c>
    </row>
    <row r="7012" spans="1:5" hidden="1" outlineLevel="3" x14ac:dyDescent="0.25">
      <c r="A7012" s="39" t="s">
        <v>11048</v>
      </c>
      <c r="B7012" s="39" t="s">
        <v>7611</v>
      </c>
      <c r="C7012" s="40" t="s">
        <v>11000</v>
      </c>
      <c r="D7012" s="40" t="s">
        <v>7703</v>
      </c>
      <c r="E7012" s="41">
        <f>IF(ISNA(VLOOKUP(D7012,[1]finalsorted!$A:$H,$E$5,FALSE))=TRUE,"terminated",(VLOOKUP(D7012,[1]finalsorted!$A:$H,$E$5,FALSE)))</f>
        <v>1472404.34</v>
      </c>
    </row>
    <row r="7013" spans="1:5" hidden="1" outlineLevel="3" x14ac:dyDescent="0.25">
      <c r="A7013" s="39" t="s">
        <v>11048</v>
      </c>
      <c r="B7013" s="39" t="s">
        <v>7611</v>
      </c>
      <c r="C7013" s="40" t="s">
        <v>11000</v>
      </c>
      <c r="D7013" s="40" t="s">
        <v>7704</v>
      </c>
      <c r="E7013" s="41" t="str">
        <f>IF(ISNA(VLOOKUP(D7013,[1]finalsorted!$A:$H,$E$5,FALSE))=TRUE,"terminated",(VLOOKUP(D7013,[1]finalsorted!$A:$H,$E$5,FALSE)))</f>
        <v/>
      </c>
    </row>
    <row r="7014" spans="1:5" hidden="1" outlineLevel="3" x14ac:dyDescent="0.25">
      <c r="A7014" s="39" t="s">
        <v>11048</v>
      </c>
      <c r="B7014" s="39" t="s">
        <v>7611</v>
      </c>
      <c r="C7014" s="40" t="s">
        <v>11000</v>
      </c>
      <c r="D7014" s="40" t="s">
        <v>7705</v>
      </c>
      <c r="E7014" s="41">
        <f>IF(ISNA(VLOOKUP(D7014,[1]finalsorted!$A:$H,$E$5,FALSE))=TRUE,"terminated",(VLOOKUP(D7014,[1]finalsorted!$A:$H,$E$5,FALSE)))</f>
        <v>402952.35</v>
      </c>
    </row>
    <row r="7015" spans="1:5" hidden="1" outlineLevel="3" x14ac:dyDescent="0.25">
      <c r="A7015" s="39" t="s">
        <v>11048</v>
      </c>
      <c r="B7015" s="39" t="s">
        <v>7611</v>
      </c>
      <c r="C7015" s="40" t="s">
        <v>11000</v>
      </c>
      <c r="D7015" s="40" t="s">
        <v>7706</v>
      </c>
      <c r="E7015" s="41">
        <f>IF(ISNA(VLOOKUP(D7015,[1]finalsorted!$A:$H,$E$5,FALSE))=TRUE,"terminated",(VLOOKUP(D7015,[1]finalsorted!$A:$H,$E$5,FALSE)))</f>
        <v>1979607.1700000004</v>
      </c>
    </row>
    <row r="7016" spans="1:5" hidden="1" outlineLevel="3" x14ac:dyDescent="0.25">
      <c r="A7016" s="39" t="s">
        <v>11048</v>
      </c>
      <c r="B7016" s="39" t="s">
        <v>7611</v>
      </c>
      <c r="C7016" s="40" t="s">
        <v>11000</v>
      </c>
      <c r="D7016" s="40" t="s">
        <v>7707</v>
      </c>
      <c r="E7016" s="41">
        <f>IF(ISNA(VLOOKUP(D7016,[1]finalsorted!$A:$H,$E$5,FALSE))=TRUE,"terminated",(VLOOKUP(D7016,[1]finalsorted!$A:$H,$E$5,FALSE)))</f>
        <v>1912767.7500000002</v>
      </c>
    </row>
    <row r="7017" spans="1:5" hidden="1" outlineLevel="3" x14ac:dyDescent="0.25">
      <c r="A7017" s="39" t="s">
        <v>11048</v>
      </c>
      <c r="B7017" s="39" t="s">
        <v>7611</v>
      </c>
      <c r="C7017" s="40" t="s">
        <v>11000</v>
      </c>
      <c r="D7017" s="40" t="s">
        <v>7708</v>
      </c>
      <c r="E7017" s="41">
        <f>IF(ISNA(VLOOKUP(D7017,[1]finalsorted!$A:$H,$E$5,FALSE))=TRUE,"terminated",(VLOOKUP(D7017,[1]finalsorted!$A:$H,$E$5,FALSE)))</f>
        <v>2454621.6199999996</v>
      </c>
    </row>
    <row r="7018" spans="1:5" hidden="1" outlineLevel="3" x14ac:dyDescent="0.25">
      <c r="A7018" s="39" t="s">
        <v>11048</v>
      </c>
      <c r="B7018" s="39" t="s">
        <v>7611</v>
      </c>
      <c r="C7018" s="40" t="s">
        <v>11000</v>
      </c>
      <c r="D7018" s="40" t="s">
        <v>7709</v>
      </c>
      <c r="E7018" s="41" t="str">
        <f>IF(ISNA(VLOOKUP(D7018,[1]finalsorted!$A:$H,$E$5,FALSE))=TRUE,"terminated",(VLOOKUP(D7018,[1]finalsorted!$A:$H,$E$5,FALSE)))</f>
        <v/>
      </c>
    </row>
    <row r="7019" spans="1:5" hidden="1" outlineLevel="3" x14ac:dyDescent="0.25">
      <c r="A7019" s="39" t="s">
        <v>11048</v>
      </c>
      <c r="B7019" s="39" t="s">
        <v>7611</v>
      </c>
      <c r="C7019" s="40" t="s">
        <v>11000</v>
      </c>
      <c r="D7019" s="40" t="s">
        <v>7710</v>
      </c>
      <c r="E7019" s="41">
        <f>IF(ISNA(VLOOKUP(D7019,[1]finalsorted!$A:$H,$E$5,FALSE))=TRUE,"terminated",(VLOOKUP(D7019,[1]finalsorted!$A:$H,$E$5,FALSE)))</f>
        <v>375949.37</v>
      </c>
    </row>
    <row r="7020" spans="1:5" hidden="1" outlineLevel="3" x14ac:dyDescent="0.25">
      <c r="A7020" s="39" t="s">
        <v>11048</v>
      </c>
      <c r="B7020" s="39" t="s">
        <v>7611</v>
      </c>
      <c r="C7020" s="40" t="s">
        <v>11000</v>
      </c>
      <c r="D7020" s="40" t="s">
        <v>7711</v>
      </c>
      <c r="E7020" s="41">
        <f>IF(ISNA(VLOOKUP(D7020,[1]finalsorted!$A:$H,$E$5,FALSE))=TRUE,"terminated",(VLOOKUP(D7020,[1]finalsorted!$A:$H,$E$5,FALSE)))</f>
        <v>833307.67999999993</v>
      </c>
    </row>
    <row r="7021" spans="1:5" hidden="1" outlineLevel="3" x14ac:dyDescent="0.25">
      <c r="A7021" s="39" t="s">
        <v>11048</v>
      </c>
      <c r="B7021" s="39" t="s">
        <v>7611</v>
      </c>
      <c r="C7021" s="40" t="s">
        <v>11000</v>
      </c>
      <c r="D7021" s="40" t="s">
        <v>7712</v>
      </c>
      <c r="E7021" s="41">
        <f>IF(ISNA(VLOOKUP(D7021,[1]finalsorted!$A:$H,$E$5,FALSE))=TRUE,"terminated",(VLOOKUP(D7021,[1]finalsorted!$A:$H,$E$5,FALSE)))</f>
        <v>1701790.4899999998</v>
      </c>
    </row>
    <row r="7022" spans="1:5" hidden="1" outlineLevel="3" x14ac:dyDescent="0.25">
      <c r="A7022" s="39" t="s">
        <v>11048</v>
      </c>
      <c r="B7022" s="39" t="s">
        <v>7611</v>
      </c>
      <c r="C7022" s="40" t="s">
        <v>11000</v>
      </c>
      <c r="D7022" s="40" t="s">
        <v>7713</v>
      </c>
      <c r="E7022" s="41">
        <f>IF(ISNA(VLOOKUP(D7022,[1]finalsorted!$A:$H,$E$5,FALSE))=TRUE,"terminated",(VLOOKUP(D7022,[1]finalsorted!$A:$H,$E$5,FALSE)))</f>
        <v>3381286.77</v>
      </c>
    </row>
    <row r="7023" spans="1:5" hidden="1" outlineLevel="3" x14ac:dyDescent="0.25">
      <c r="A7023" s="39" t="s">
        <v>11048</v>
      </c>
      <c r="B7023" s="39" t="s">
        <v>7611</v>
      </c>
      <c r="C7023" s="40" t="s">
        <v>11000</v>
      </c>
      <c r="D7023" s="40" t="s">
        <v>7714</v>
      </c>
      <c r="E7023" s="41">
        <f>IF(ISNA(VLOOKUP(D7023,[1]finalsorted!$A:$H,$E$5,FALSE))=TRUE,"terminated",(VLOOKUP(D7023,[1]finalsorted!$A:$H,$E$5,FALSE)))</f>
        <v>6056995.9700000007</v>
      </c>
    </row>
    <row r="7024" spans="1:5" hidden="1" outlineLevel="3" x14ac:dyDescent="0.25">
      <c r="A7024" s="39" t="s">
        <v>11048</v>
      </c>
      <c r="B7024" s="39" t="s">
        <v>7611</v>
      </c>
      <c r="C7024" s="40" t="s">
        <v>11000</v>
      </c>
      <c r="D7024" s="40" t="s">
        <v>7715</v>
      </c>
      <c r="E7024" s="41">
        <f>IF(ISNA(VLOOKUP(D7024,[1]finalsorted!$A:$H,$E$5,FALSE))=TRUE,"terminated",(VLOOKUP(D7024,[1]finalsorted!$A:$H,$E$5,FALSE)))</f>
        <v>566215.16999999993</v>
      </c>
    </row>
    <row r="7025" spans="1:5" hidden="1" outlineLevel="3" x14ac:dyDescent="0.25">
      <c r="A7025" s="39" t="s">
        <v>11048</v>
      </c>
      <c r="B7025" s="39" t="s">
        <v>7611</v>
      </c>
      <c r="C7025" s="40" t="s">
        <v>11000</v>
      </c>
      <c r="D7025" s="40" t="s">
        <v>7716</v>
      </c>
      <c r="E7025" s="41">
        <f>IF(ISNA(VLOOKUP(D7025,[1]finalsorted!$A:$H,$E$5,FALSE))=TRUE,"terminated",(VLOOKUP(D7025,[1]finalsorted!$A:$H,$E$5,FALSE)))</f>
        <v>7029903.7000000011</v>
      </c>
    </row>
    <row r="7026" spans="1:5" hidden="1" outlineLevel="3" x14ac:dyDescent="0.25">
      <c r="A7026" s="39" t="s">
        <v>11048</v>
      </c>
      <c r="B7026" s="39" t="s">
        <v>7611</v>
      </c>
      <c r="C7026" s="40" t="s">
        <v>11000</v>
      </c>
      <c r="D7026" s="40" t="s">
        <v>7717</v>
      </c>
      <c r="E7026" s="41">
        <f>IF(ISNA(VLOOKUP(D7026,[1]finalsorted!$A:$H,$E$5,FALSE))=TRUE,"terminated",(VLOOKUP(D7026,[1]finalsorted!$A:$H,$E$5,FALSE)))</f>
        <v>2302458.7199999997</v>
      </c>
    </row>
    <row r="7027" spans="1:5" hidden="1" outlineLevel="3" x14ac:dyDescent="0.25">
      <c r="A7027" s="39" t="s">
        <v>11048</v>
      </c>
      <c r="B7027" s="39" t="s">
        <v>7611</v>
      </c>
      <c r="C7027" s="40" t="s">
        <v>11000</v>
      </c>
      <c r="D7027" s="40" t="s">
        <v>7718</v>
      </c>
      <c r="E7027" s="41">
        <f>IF(ISNA(VLOOKUP(D7027,[1]finalsorted!$A:$H,$E$5,FALSE))=TRUE,"terminated",(VLOOKUP(D7027,[1]finalsorted!$A:$H,$E$5,FALSE)))</f>
        <v>7423399.7599999998</v>
      </c>
    </row>
    <row r="7028" spans="1:5" hidden="1" outlineLevel="3" x14ac:dyDescent="0.25">
      <c r="A7028" s="39" t="s">
        <v>11048</v>
      </c>
      <c r="B7028" s="39" t="s">
        <v>7611</v>
      </c>
      <c r="C7028" s="40" t="s">
        <v>11000</v>
      </c>
      <c r="D7028" s="40" t="s">
        <v>7719</v>
      </c>
      <c r="E7028" s="41">
        <f>IF(ISNA(VLOOKUP(D7028,[1]finalsorted!$A:$H,$E$5,FALSE))=TRUE,"terminated",(VLOOKUP(D7028,[1]finalsorted!$A:$H,$E$5,FALSE)))</f>
        <v>3722971.62</v>
      </c>
    </row>
    <row r="7029" spans="1:5" hidden="1" outlineLevel="3" x14ac:dyDescent="0.25">
      <c r="A7029" s="39" t="s">
        <v>11048</v>
      </c>
      <c r="B7029" s="39" t="s">
        <v>7611</v>
      </c>
      <c r="C7029" s="40" t="s">
        <v>11000</v>
      </c>
      <c r="D7029" s="40" t="s">
        <v>7720</v>
      </c>
      <c r="E7029" s="41" t="str">
        <f>IF(ISNA(VLOOKUP(D7029,[1]finalsorted!$A:$H,$E$5,FALSE))=TRUE,"terminated",(VLOOKUP(D7029,[1]finalsorted!$A:$H,$E$5,FALSE)))</f>
        <v/>
      </c>
    </row>
    <row r="7030" spans="1:5" hidden="1" outlineLevel="3" x14ac:dyDescent="0.25">
      <c r="A7030" s="39" t="s">
        <v>11048</v>
      </c>
      <c r="B7030" s="39" t="s">
        <v>7611</v>
      </c>
      <c r="C7030" s="40" t="s">
        <v>11000</v>
      </c>
      <c r="D7030" s="40" t="s">
        <v>7721</v>
      </c>
      <c r="E7030" s="41" t="str">
        <f>IF(ISNA(VLOOKUP(D7030,[1]finalsorted!$A:$H,$E$5,FALSE))=TRUE,"terminated",(VLOOKUP(D7030,[1]finalsorted!$A:$H,$E$5,FALSE)))</f>
        <v/>
      </c>
    </row>
    <row r="7031" spans="1:5" hidden="1" outlineLevel="3" x14ac:dyDescent="0.25">
      <c r="A7031" s="39" t="s">
        <v>11048</v>
      </c>
      <c r="B7031" s="39" t="s">
        <v>7611</v>
      </c>
      <c r="C7031" s="40" t="s">
        <v>11000</v>
      </c>
      <c r="D7031" s="40" t="s">
        <v>7722</v>
      </c>
      <c r="E7031" s="41">
        <f>IF(ISNA(VLOOKUP(D7031,[1]finalsorted!$A:$H,$E$5,FALSE))=TRUE,"terminated",(VLOOKUP(D7031,[1]finalsorted!$A:$H,$E$5,FALSE)))</f>
        <v>516631.75</v>
      </c>
    </row>
    <row r="7032" spans="1:5" hidden="1" outlineLevel="3" x14ac:dyDescent="0.25">
      <c r="A7032" s="39" t="s">
        <v>11048</v>
      </c>
      <c r="B7032" s="39" t="s">
        <v>7611</v>
      </c>
      <c r="C7032" s="40" t="s">
        <v>11000</v>
      </c>
      <c r="D7032" s="40" t="s">
        <v>7723</v>
      </c>
      <c r="E7032" s="41">
        <f>IF(ISNA(VLOOKUP(D7032,[1]finalsorted!$A:$H,$E$5,FALSE))=TRUE,"terminated",(VLOOKUP(D7032,[1]finalsorted!$A:$H,$E$5,FALSE)))</f>
        <v>2081889.65</v>
      </c>
    </row>
    <row r="7033" spans="1:5" hidden="1" outlineLevel="3" x14ac:dyDescent="0.25">
      <c r="A7033" s="39" t="s">
        <v>11048</v>
      </c>
      <c r="B7033" s="39" t="s">
        <v>7611</v>
      </c>
      <c r="C7033" s="40" t="s">
        <v>11000</v>
      </c>
      <c r="D7033" s="40" t="s">
        <v>7724</v>
      </c>
      <c r="E7033" s="41">
        <f>IF(ISNA(VLOOKUP(D7033,[1]finalsorted!$A:$H,$E$5,FALSE))=TRUE,"terminated",(VLOOKUP(D7033,[1]finalsorted!$A:$H,$E$5,FALSE)))</f>
        <v>3331402.56</v>
      </c>
    </row>
    <row r="7034" spans="1:5" hidden="1" outlineLevel="3" x14ac:dyDescent="0.25">
      <c r="A7034" s="39" t="s">
        <v>11048</v>
      </c>
      <c r="B7034" s="39" t="s">
        <v>7611</v>
      </c>
      <c r="C7034" s="40" t="s">
        <v>11000</v>
      </c>
      <c r="D7034" s="40" t="s">
        <v>7725</v>
      </c>
      <c r="E7034" s="41">
        <f>IF(ISNA(VLOOKUP(D7034,[1]finalsorted!$A:$H,$E$5,FALSE))=TRUE,"terminated",(VLOOKUP(D7034,[1]finalsorted!$A:$H,$E$5,FALSE)))</f>
        <v>11466934.959999997</v>
      </c>
    </row>
    <row r="7035" spans="1:5" hidden="1" outlineLevel="3" x14ac:dyDescent="0.25">
      <c r="A7035" s="39" t="s">
        <v>11048</v>
      </c>
      <c r="B7035" s="39" t="s">
        <v>7611</v>
      </c>
      <c r="C7035" s="40" t="s">
        <v>11000</v>
      </c>
      <c r="D7035" s="40" t="s">
        <v>7726</v>
      </c>
      <c r="E7035" s="41">
        <f>IF(ISNA(VLOOKUP(D7035,[1]finalsorted!$A:$H,$E$5,FALSE))=TRUE,"terminated",(VLOOKUP(D7035,[1]finalsorted!$A:$H,$E$5,FALSE)))</f>
        <v>873325.62999999977</v>
      </c>
    </row>
    <row r="7036" spans="1:5" hidden="1" outlineLevel="3" x14ac:dyDescent="0.25">
      <c r="A7036" s="39" t="s">
        <v>11048</v>
      </c>
      <c r="B7036" s="39" t="s">
        <v>7611</v>
      </c>
      <c r="C7036" s="40" t="s">
        <v>11000</v>
      </c>
      <c r="D7036" s="40" t="s">
        <v>7727</v>
      </c>
      <c r="E7036" s="41" t="str">
        <f>IF(ISNA(VLOOKUP(D7036,[1]finalsorted!$A:$H,$E$5,FALSE))=TRUE,"terminated",(VLOOKUP(D7036,[1]finalsorted!$A:$H,$E$5,FALSE)))</f>
        <v/>
      </c>
    </row>
    <row r="7037" spans="1:5" hidden="1" outlineLevel="3" x14ac:dyDescent="0.25">
      <c r="A7037" s="39" t="s">
        <v>11048</v>
      </c>
      <c r="B7037" s="39" t="s">
        <v>7611</v>
      </c>
      <c r="C7037" s="40" t="s">
        <v>11000</v>
      </c>
      <c r="D7037" s="40" t="s">
        <v>7728</v>
      </c>
      <c r="E7037" s="41">
        <f>IF(ISNA(VLOOKUP(D7037,[1]finalsorted!$A:$H,$E$5,FALSE))=TRUE,"terminated",(VLOOKUP(D7037,[1]finalsorted!$A:$H,$E$5,FALSE)))</f>
        <v>5587280.5799999991</v>
      </c>
    </row>
    <row r="7038" spans="1:5" hidden="1" outlineLevel="3" x14ac:dyDescent="0.25">
      <c r="A7038" s="39" t="s">
        <v>11048</v>
      </c>
      <c r="B7038" s="39" t="s">
        <v>7611</v>
      </c>
      <c r="C7038" s="40" t="s">
        <v>11000</v>
      </c>
      <c r="D7038" s="40" t="s">
        <v>7729</v>
      </c>
      <c r="E7038" s="41">
        <f>IF(ISNA(VLOOKUP(D7038,[1]finalsorted!$A:$H,$E$5,FALSE))=TRUE,"terminated",(VLOOKUP(D7038,[1]finalsorted!$A:$H,$E$5,FALSE)))</f>
        <v>2068571.9699999993</v>
      </c>
    </row>
    <row r="7039" spans="1:5" hidden="1" outlineLevel="3" x14ac:dyDescent="0.25">
      <c r="A7039" s="39" t="s">
        <v>11048</v>
      </c>
      <c r="B7039" s="39" t="s">
        <v>7611</v>
      </c>
      <c r="C7039" s="40" t="s">
        <v>11000</v>
      </c>
      <c r="D7039" s="40" t="s">
        <v>7730</v>
      </c>
      <c r="E7039" s="41">
        <f>IF(ISNA(VLOOKUP(D7039,[1]finalsorted!$A:$H,$E$5,FALSE))=TRUE,"terminated",(VLOOKUP(D7039,[1]finalsorted!$A:$H,$E$5,FALSE)))</f>
        <v>1614092.8400000003</v>
      </c>
    </row>
    <row r="7040" spans="1:5" hidden="1" outlineLevel="3" x14ac:dyDescent="0.25">
      <c r="A7040" s="39" t="s">
        <v>11048</v>
      </c>
      <c r="B7040" s="39" t="s">
        <v>7611</v>
      </c>
      <c r="C7040" s="40" t="s">
        <v>11000</v>
      </c>
      <c r="D7040" s="40" t="s">
        <v>7731</v>
      </c>
      <c r="E7040" s="41">
        <f>IF(ISNA(VLOOKUP(D7040,[1]finalsorted!$A:$H,$E$5,FALSE))=TRUE,"terminated",(VLOOKUP(D7040,[1]finalsorted!$A:$H,$E$5,FALSE)))</f>
        <v>6171630.0800000001</v>
      </c>
    </row>
    <row r="7041" spans="1:5" hidden="1" outlineLevel="3" x14ac:dyDescent="0.25">
      <c r="A7041" s="39" t="s">
        <v>11048</v>
      </c>
      <c r="B7041" s="39" t="s">
        <v>7611</v>
      </c>
      <c r="C7041" s="40" t="s">
        <v>11000</v>
      </c>
      <c r="D7041" s="40" t="s">
        <v>7732</v>
      </c>
      <c r="E7041" s="41">
        <f>IF(ISNA(VLOOKUP(D7041,[1]finalsorted!$A:$H,$E$5,FALSE))=TRUE,"terminated",(VLOOKUP(D7041,[1]finalsorted!$A:$H,$E$5,FALSE)))</f>
        <v>4718389.67</v>
      </c>
    </row>
    <row r="7042" spans="1:5" hidden="1" outlineLevel="3" x14ac:dyDescent="0.25">
      <c r="A7042" s="39" t="s">
        <v>11048</v>
      </c>
      <c r="B7042" s="39" t="s">
        <v>7611</v>
      </c>
      <c r="C7042" s="40" t="s">
        <v>11000</v>
      </c>
      <c r="D7042" s="40" t="s">
        <v>7733</v>
      </c>
      <c r="E7042" s="41">
        <f>IF(ISNA(VLOOKUP(D7042,[1]finalsorted!$A:$H,$E$5,FALSE))=TRUE,"terminated",(VLOOKUP(D7042,[1]finalsorted!$A:$H,$E$5,FALSE)))</f>
        <v>2089297.1600000001</v>
      </c>
    </row>
    <row r="7043" spans="1:5" hidden="1" outlineLevel="3" x14ac:dyDescent="0.25">
      <c r="A7043" s="39" t="s">
        <v>11048</v>
      </c>
      <c r="B7043" s="39" t="s">
        <v>7611</v>
      </c>
      <c r="C7043" s="40" t="s">
        <v>11000</v>
      </c>
      <c r="D7043" s="40" t="s">
        <v>7734</v>
      </c>
      <c r="E7043" s="41">
        <f>IF(ISNA(VLOOKUP(D7043,[1]finalsorted!$A:$H,$E$5,FALSE))=TRUE,"terminated",(VLOOKUP(D7043,[1]finalsorted!$A:$H,$E$5,FALSE)))</f>
        <v>492956.25</v>
      </c>
    </row>
    <row r="7044" spans="1:5" hidden="1" outlineLevel="3" x14ac:dyDescent="0.25">
      <c r="A7044" s="39" t="s">
        <v>11048</v>
      </c>
      <c r="B7044" s="39" t="s">
        <v>7611</v>
      </c>
      <c r="C7044" s="40" t="s">
        <v>11000</v>
      </c>
      <c r="D7044" s="40" t="s">
        <v>7735</v>
      </c>
      <c r="E7044" s="41" t="str">
        <f>IF(ISNA(VLOOKUP(D7044,[1]finalsorted!$A:$H,$E$5,FALSE))=TRUE,"terminated",(VLOOKUP(D7044,[1]finalsorted!$A:$H,$E$5,FALSE)))</f>
        <v/>
      </c>
    </row>
    <row r="7045" spans="1:5" hidden="1" outlineLevel="3" x14ac:dyDescent="0.25">
      <c r="A7045" s="39" t="s">
        <v>11048</v>
      </c>
      <c r="B7045" s="39" t="s">
        <v>7611</v>
      </c>
      <c r="C7045" s="40" t="s">
        <v>11000</v>
      </c>
      <c r="D7045" s="40" t="s">
        <v>7736</v>
      </c>
      <c r="E7045" s="41" t="str">
        <f>IF(ISNA(VLOOKUP(D7045,[1]finalsorted!$A:$H,$E$5,FALSE))=TRUE,"terminated",(VLOOKUP(D7045,[1]finalsorted!$A:$H,$E$5,FALSE)))</f>
        <v/>
      </c>
    </row>
    <row r="7046" spans="1:5" hidden="1" outlineLevel="3" x14ac:dyDescent="0.25">
      <c r="A7046" s="39" t="s">
        <v>11048</v>
      </c>
      <c r="B7046" s="39" t="s">
        <v>7611</v>
      </c>
      <c r="C7046" s="40" t="s">
        <v>11000</v>
      </c>
      <c r="D7046" s="40" t="s">
        <v>7737</v>
      </c>
      <c r="E7046" s="41" t="str">
        <f>IF(ISNA(VLOOKUP(D7046,[1]finalsorted!$A:$H,$E$5,FALSE))=TRUE,"terminated",(VLOOKUP(D7046,[1]finalsorted!$A:$H,$E$5,FALSE)))</f>
        <v/>
      </c>
    </row>
    <row r="7047" spans="1:5" hidden="1" outlineLevel="3" x14ac:dyDescent="0.25">
      <c r="A7047" s="39" t="s">
        <v>11048</v>
      </c>
      <c r="B7047" s="39" t="s">
        <v>7611</v>
      </c>
      <c r="C7047" s="40" t="s">
        <v>11000</v>
      </c>
      <c r="D7047" s="40" t="s">
        <v>11139</v>
      </c>
      <c r="E7047" s="41">
        <f>IF(ISNA(VLOOKUP(D7047,[1]finalsorted!$A:$H,$E$5,FALSE))=TRUE,"terminated",(VLOOKUP(D7047,[1]finalsorted!$A:$H,$E$5,FALSE)))</f>
        <v>58630472.700000018</v>
      </c>
    </row>
    <row r="7048" spans="1:5" hidden="1" outlineLevel="2" x14ac:dyDescent="0.25">
      <c r="A7048" s="39"/>
      <c r="B7048" s="39" t="s">
        <v>7611</v>
      </c>
      <c r="C7048" s="40" t="s">
        <v>11000</v>
      </c>
      <c r="D7048" s="40" t="s">
        <v>11297</v>
      </c>
      <c r="E7048" s="41">
        <f>IF(ISNA(VLOOKUP(D7048,[1]finalsorted!$A:$H,$E$5,FALSE))=TRUE,"terminated",(VLOOKUP(D7048,[1]finalsorted!$A:$H,$E$5,FALSE)))</f>
        <v>332243893.48000014</v>
      </c>
    </row>
    <row r="7049" spans="1:5" hidden="1" outlineLevel="3" x14ac:dyDescent="0.25">
      <c r="A7049" s="39" t="s">
        <v>11048</v>
      </c>
      <c r="B7049" s="39" t="s">
        <v>7817</v>
      </c>
      <c r="C7049" s="40" t="s">
        <v>11002</v>
      </c>
      <c r="D7049" s="40" t="s">
        <v>7816</v>
      </c>
      <c r="E7049" s="41" t="str">
        <f>IF(ISNA(VLOOKUP(D7049,[1]finalsorted!$A:$H,$E$5,FALSE))=TRUE,"terminated",(VLOOKUP(D7049,[1]finalsorted!$A:$H,$E$5,FALSE)))</f>
        <v/>
      </c>
    </row>
    <row r="7050" spans="1:5" hidden="1" outlineLevel="3" x14ac:dyDescent="0.25">
      <c r="A7050" s="39" t="s">
        <v>11048</v>
      </c>
      <c r="B7050" s="39" t="s">
        <v>7817</v>
      </c>
      <c r="C7050" s="40" t="s">
        <v>11002</v>
      </c>
      <c r="D7050" s="40" t="s">
        <v>7818</v>
      </c>
      <c r="E7050" s="41">
        <f>IF(ISNA(VLOOKUP(D7050,[1]finalsorted!$A:$H,$E$5,FALSE))=TRUE,"terminated",(VLOOKUP(D7050,[1]finalsorted!$A:$H,$E$5,FALSE)))</f>
        <v>2304225.9700000002</v>
      </c>
    </row>
    <row r="7051" spans="1:5" hidden="1" outlineLevel="3" x14ac:dyDescent="0.25">
      <c r="A7051" s="39" t="s">
        <v>11048</v>
      </c>
      <c r="B7051" s="39" t="s">
        <v>7817</v>
      </c>
      <c r="C7051" s="40" t="s">
        <v>11002</v>
      </c>
      <c r="D7051" s="40" t="s">
        <v>7819</v>
      </c>
      <c r="E7051" s="41">
        <f>IF(ISNA(VLOOKUP(D7051,[1]finalsorted!$A:$H,$E$5,FALSE))=TRUE,"terminated",(VLOOKUP(D7051,[1]finalsorted!$A:$H,$E$5,FALSE)))</f>
        <v>4482327.54</v>
      </c>
    </row>
    <row r="7052" spans="1:5" hidden="1" outlineLevel="3" x14ac:dyDescent="0.25">
      <c r="A7052" s="39" t="s">
        <v>11048</v>
      </c>
      <c r="B7052" s="39" t="s">
        <v>7817</v>
      </c>
      <c r="C7052" s="40" t="s">
        <v>11002</v>
      </c>
      <c r="D7052" s="40" t="s">
        <v>7820</v>
      </c>
      <c r="E7052" s="41">
        <f>IF(ISNA(VLOOKUP(D7052,[1]finalsorted!$A:$H,$E$5,FALSE))=TRUE,"terminated",(VLOOKUP(D7052,[1]finalsorted!$A:$H,$E$5,FALSE)))</f>
        <v>2801153.4</v>
      </c>
    </row>
    <row r="7053" spans="1:5" hidden="1" outlineLevel="3" x14ac:dyDescent="0.25">
      <c r="A7053" s="39" t="s">
        <v>11048</v>
      </c>
      <c r="B7053" s="39" t="s">
        <v>7817</v>
      </c>
      <c r="C7053" s="40" t="s">
        <v>11002</v>
      </c>
      <c r="D7053" s="40" t="s">
        <v>7821</v>
      </c>
      <c r="E7053" s="41">
        <f>IF(ISNA(VLOOKUP(D7053,[1]finalsorted!$A:$H,$E$5,FALSE))=TRUE,"terminated",(VLOOKUP(D7053,[1]finalsorted!$A:$H,$E$5,FALSE)))</f>
        <v>1658402.3699999999</v>
      </c>
    </row>
    <row r="7054" spans="1:5" hidden="1" outlineLevel="3" x14ac:dyDescent="0.25">
      <c r="A7054" s="39" t="s">
        <v>11048</v>
      </c>
      <c r="B7054" s="39" t="s">
        <v>7817</v>
      </c>
      <c r="C7054" s="40" t="s">
        <v>11002</v>
      </c>
      <c r="D7054" s="40" t="s">
        <v>7822</v>
      </c>
      <c r="E7054" s="41">
        <f>IF(ISNA(VLOOKUP(D7054,[1]finalsorted!$A:$H,$E$5,FALSE))=TRUE,"terminated",(VLOOKUP(D7054,[1]finalsorted!$A:$H,$E$5,FALSE)))</f>
        <v>824780.02</v>
      </c>
    </row>
    <row r="7055" spans="1:5" hidden="1" outlineLevel="3" x14ac:dyDescent="0.25">
      <c r="A7055" s="39" t="s">
        <v>11048</v>
      </c>
      <c r="B7055" s="39" t="s">
        <v>7817</v>
      </c>
      <c r="C7055" s="40" t="s">
        <v>11002</v>
      </c>
      <c r="D7055" s="40" t="s">
        <v>7823</v>
      </c>
      <c r="E7055" s="41">
        <f>IF(ISNA(VLOOKUP(D7055,[1]finalsorted!$A:$H,$E$5,FALSE))=TRUE,"terminated",(VLOOKUP(D7055,[1]finalsorted!$A:$H,$E$5,FALSE)))</f>
        <v>2201843.9500000002</v>
      </c>
    </row>
    <row r="7056" spans="1:5" hidden="1" outlineLevel="3" x14ac:dyDescent="0.25">
      <c r="A7056" s="39" t="s">
        <v>11048</v>
      </c>
      <c r="B7056" s="39" t="s">
        <v>7817</v>
      </c>
      <c r="C7056" s="40" t="s">
        <v>11002</v>
      </c>
      <c r="D7056" s="40" t="s">
        <v>7824</v>
      </c>
      <c r="E7056" s="41">
        <f>IF(ISNA(VLOOKUP(D7056,[1]finalsorted!$A:$H,$E$5,FALSE))=TRUE,"terminated",(VLOOKUP(D7056,[1]finalsorted!$A:$H,$E$5,FALSE)))</f>
        <v>1097405.9499999997</v>
      </c>
    </row>
    <row r="7057" spans="1:5" hidden="1" outlineLevel="3" x14ac:dyDescent="0.25">
      <c r="A7057" s="39" t="s">
        <v>11048</v>
      </c>
      <c r="B7057" s="39" t="s">
        <v>7817</v>
      </c>
      <c r="C7057" s="40" t="s">
        <v>11002</v>
      </c>
      <c r="D7057" s="40" t="s">
        <v>7825</v>
      </c>
      <c r="E7057" s="41" t="str">
        <f>IF(ISNA(VLOOKUP(D7057,[1]finalsorted!$A:$H,$E$5,FALSE))=TRUE,"terminated",(VLOOKUP(D7057,[1]finalsorted!$A:$H,$E$5,FALSE)))</f>
        <v/>
      </c>
    </row>
    <row r="7058" spans="1:5" hidden="1" outlineLevel="3" x14ac:dyDescent="0.25">
      <c r="A7058" s="39" t="s">
        <v>11048</v>
      </c>
      <c r="B7058" s="39" t="s">
        <v>7817</v>
      </c>
      <c r="C7058" s="40" t="s">
        <v>11002</v>
      </c>
      <c r="D7058" s="40" t="s">
        <v>7826</v>
      </c>
      <c r="E7058" s="41">
        <f>IF(ISNA(VLOOKUP(D7058,[1]finalsorted!$A:$H,$E$5,FALSE))=TRUE,"terminated",(VLOOKUP(D7058,[1]finalsorted!$A:$H,$E$5,FALSE)))</f>
        <v>5275705.6199999992</v>
      </c>
    </row>
    <row r="7059" spans="1:5" hidden="1" outlineLevel="3" x14ac:dyDescent="0.25">
      <c r="A7059" s="39" t="s">
        <v>11048</v>
      </c>
      <c r="B7059" s="39" t="s">
        <v>7817</v>
      </c>
      <c r="C7059" s="40" t="s">
        <v>11002</v>
      </c>
      <c r="D7059" s="40" t="s">
        <v>7827</v>
      </c>
      <c r="E7059" s="41" t="str">
        <f>IF(ISNA(VLOOKUP(D7059,[1]finalsorted!$A:$H,$E$5,FALSE))=TRUE,"terminated",(VLOOKUP(D7059,[1]finalsorted!$A:$H,$E$5,FALSE)))</f>
        <v/>
      </c>
    </row>
    <row r="7060" spans="1:5" hidden="1" outlineLevel="3" x14ac:dyDescent="0.25">
      <c r="A7060" s="39" t="s">
        <v>11048</v>
      </c>
      <c r="B7060" s="39" t="s">
        <v>7817</v>
      </c>
      <c r="C7060" s="40" t="s">
        <v>11002</v>
      </c>
      <c r="D7060" s="40" t="s">
        <v>7828</v>
      </c>
      <c r="E7060" s="41">
        <f>IF(ISNA(VLOOKUP(D7060,[1]finalsorted!$A:$H,$E$5,FALSE))=TRUE,"terminated",(VLOOKUP(D7060,[1]finalsorted!$A:$H,$E$5,FALSE)))</f>
        <v>5842513.4900000002</v>
      </c>
    </row>
    <row r="7061" spans="1:5" hidden="1" outlineLevel="3" x14ac:dyDescent="0.25">
      <c r="A7061" s="39" t="s">
        <v>11048</v>
      </c>
      <c r="B7061" s="39" t="s">
        <v>7817</v>
      </c>
      <c r="C7061" s="40" t="s">
        <v>11002</v>
      </c>
      <c r="D7061" s="40" t="s">
        <v>7829</v>
      </c>
      <c r="E7061" s="41">
        <f>IF(ISNA(VLOOKUP(D7061,[1]finalsorted!$A:$H,$E$5,FALSE))=TRUE,"terminated",(VLOOKUP(D7061,[1]finalsorted!$A:$H,$E$5,FALSE)))</f>
        <v>616950.78</v>
      </c>
    </row>
    <row r="7062" spans="1:5" hidden="1" outlineLevel="3" x14ac:dyDescent="0.25">
      <c r="A7062" s="39" t="s">
        <v>11048</v>
      </c>
      <c r="B7062" s="39" t="s">
        <v>7817</v>
      </c>
      <c r="C7062" s="40" t="s">
        <v>11002</v>
      </c>
      <c r="D7062" s="40" t="s">
        <v>7830</v>
      </c>
      <c r="E7062" s="41">
        <f>IF(ISNA(VLOOKUP(D7062,[1]finalsorted!$A:$H,$E$5,FALSE))=TRUE,"terminated",(VLOOKUP(D7062,[1]finalsorted!$A:$H,$E$5,FALSE)))</f>
        <v>3652930.28</v>
      </c>
    </row>
    <row r="7063" spans="1:5" hidden="1" outlineLevel="3" x14ac:dyDescent="0.25">
      <c r="A7063" s="39" t="s">
        <v>11048</v>
      </c>
      <c r="B7063" s="39" t="s">
        <v>7817</v>
      </c>
      <c r="C7063" s="40" t="s">
        <v>11002</v>
      </c>
      <c r="D7063" s="40" t="s">
        <v>7831</v>
      </c>
      <c r="E7063" s="41" t="str">
        <f>IF(ISNA(VLOOKUP(D7063,[1]finalsorted!$A:$H,$E$5,FALSE))=TRUE,"terminated",(VLOOKUP(D7063,[1]finalsorted!$A:$H,$E$5,FALSE)))</f>
        <v/>
      </c>
    </row>
    <row r="7064" spans="1:5" hidden="1" outlineLevel="3" x14ac:dyDescent="0.25">
      <c r="A7064" s="39" t="s">
        <v>11048</v>
      </c>
      <c r="B7064" s="39" t="s">
        <v>7817</v>
      </c>
      <c r="C7064" s="40" t="s">
        <v>11002</v>
      </c>
      <c r="D7064" s="40" t="s">
        <v>7832</v>
      </c>
      <c r="E7064" s="41">
        <f>IF(ISNA(VLOOKUP(D7064,[1]finalsorted!$A:$H,$E$5,FALSE))=TRUE,"terminated",(VLOOKUP(D7064,[1]finalsorted!$A:$H,$E$5,FALSE)))</f>
        <v>869122.56000000006</v>
      </c>
    </row>
    <row r="7065" spans="1:5" hidden="1" outlineLevel="3" x14ac:dyDescent="0.25">
      <c r="A7065" s="39" t="s">
        <v>11048</v>
      </c>
      <c r="B7065" s="39" t="s">
        <v>7817</v>
      </c>
      <c r="C7065" s="40" t="s">
        <v>11002</v>
      </c>
      <c r="D7065" s="40" t="s">
        <v>7833</v>
      </c>
      <c r="E7065" s="41">
        <f>IF(ISNA(VLOOKUP(D7065,[1]finalsorted!$A:$H,$E$5,FALSE))=TRUE,"terminated",(VLOOKUP(D7065,[1]finalsorted!$A:$H,$E$5,FALSE)))</f>
        <v>1438146.65</v>
      </c>
    </row>
    <row r="7066" spans="1:5" hidden="1" outlineLevel="3" x14ac:dyDescent="0.25">
      <c r="A7066" s="39" t="s">
        <v>11048</v>
      </c>
      <c r="B7066" s="39" t="s">
        <v>7817</v>
      </c>
      <c r="C7066" s="40" t="s">
        <v>11002</v>
      </c>
      <c r="D7066" s="40" t="s">
        <v>7834</v>
      </c>
      <c r="E7066" s="41">
        <f>IF(ISNA(VLOOKUP(D7066,[1]finalsorted!$A:$H,$E$5,FALSE))=TRUE,"terminated",(VLOOKUP(D7066,[1]finalsorted!$A:$H,$E$5,FALSE)))</f>
        <v>2086278.6600000001</v>
      </c>
    </row>
    <row r="7067" spans="1:5" hidden="1" outlineLevel="3" x14ac:dyDescent="0.25">
      <c r="A7067" s="39" t="s">
        <v>11048</v>
      </c>
      <c r="B7067" s="39" t="s">
        <v>7817</v>
      </c>
      <c r="C7067" s="40" t="s">
        <v>11002</v>
      </c>
      <c r="D7067" s="40" t="s">
        <v>7835</v>
      </c>
      <c r="E7067" s="41">
        <f>IF(ISNA(VLOOKUP(D7067,[1]finalsorted!$A:$H,$E$5,FALSE))=TRUE,"terminated",(VLOOKUP(D7067,[1]finalsorted!$A:$H,$E$5,FALSE)))</f>
        <v>4868439.82</v>
      </c>
    </row>
    <row r="7068" spans="1:5" hidden="1" outlineLevel="3" x14ac:dyDescent="0.25">
      <c r="A7068" s="39" t="s">
        <v>11048</v>
      </c>
      <c r="B7068" s="39" t="s">
        <v>7817</v>
      </c>
      <c r="C7068" s="40" t="s">
        <v>11002</v>
      </c>
      <c r="D7068" s="40" t="s">
        <v>7836</v>
      </c>
      <c r="E7068" s="41">
        <f>IF(ISNA(VLOOKUP(D7068,[1]finalsorted!$A:$H,$E$5,FALSE))=TRUE,"terminated",(VLOOKUP(D7068,[1]finalsorted!$A:$H,$E$5,FALSE)))</f>
        <v>2046701.58</v>
      </c>
    </row>
    <row r="7069" spans="1:5" hidden="1" outlineLevel="3" x14ac:dyDescent="0.25">
      <c r="A7069" s="39" t="s">
        <v>11048</v>
      </c>
      <c r="B7069" s="39" t="s">
        <v>7817</v>
      </c>
      <c r="C7069" s="40" t="s">
        <v>11002</v>
      </c>
      <c r="D7069" s="40" t="s">
        <v>7837</v>
      </c>
      <c r="E7069" s="41" t="str">
        <f>IF(ISNA(VLOOKUP(D7069,[1]finalsorted!$A:$H,$E$5,FALSE))=TRUE,"terminated",(VLOOKUP(D7069,[1]finalsorted!$A:$H,$E$5,FALSE)))</f>
        <v/>
      </c>
    </row>
    <row r="7070" spans="1:5" hidden="1" outlineLevel="3" x14ac:dyDescent="0.25">
      <c r="A7070" s="39" t="s">
        <v>11048</v>
      </c>
      <c r="B7070" s="39" t="s">
        <v>7817</v>
      </c>
      <c r="C7070" s="40" t="s">
        <v>11002</v>
      </c>
      <c r="D7070" s="40" t="s">
        <v>7838</v>
      </c>
      <c r="E7070" s="41">
        <f>IF(ISNA(VLOOKUP(D7070,[1]finalsorted!$A:$H,$E$5,FALSE))=TRUE,"terminated",(VLOOKUP(D7070,[1]finalsorted!$A:$H,$E$5,FALSE)))</f>
        <v>15382949.09</v>
      </c>
    </row>
    <row r="7071" spans="1:5" hidden="1" outlineLevel="3" x14ac:dyDescent="0.25">
      <c r="A7071" s="39" t="s">
        <v>11048</v>
      </c>
      <c r="B7071" s="39" t="s">
        <v>7817</v>
      </c>
      <c r="C7071" s="40" t="s">
        <v>11002</v>
      </c>
      <c r="D7071" s="40" t="s">
        <v>7839</v>
      </c>
      <c r="E7071" s="41" t="str">
        <f>IF(ISNA(VLOOKUP(D7071,[1]finalsorted!$A:$H,$E$5,FALSE))=TRUE,"terminated",(VLOOKUP(D7071,[1]finalsorted!$A:$H,$E$5,FALSE)))</f>
        <v/>
      </c>
    </row>
    <row r="7072" spans="1:5" hidden="1" outlineLevel="3" x14ac:dyDescent="0.25">
      <c r="A7072" s="39" t="s">
        <v>11048</v>
      </c>
      <c r="B7072" s="39" t="s">
        <v>7817</v>
      </c>
      <c r="C7072" s="40" t="s">
        <v>11002</v>
      </c>
      <c r="D7072" s="40" t="s">
        <v>7840</v>
      </c>
      <c r="E7072" s="41">
        <f>IF(ISNA(VLOOKUP(D7072,[1]finalsorted!$A:$H,$E$5,FALSE))=TRUE,"terminated",(VLOOKUP(D7072,[1]finalsorted!$A:$H,$E$5,FALSE)))</f>
        <v>2404578.8699999996</v>
      </c>
    </row>
    <row r="7073" spans="1:5" hidden="1" outlineLevel="3" x14ac:dyDescent="0.25">
      <c r="A7073" s="39" t="s">
        <v>11048</v>
      </c>
      <c r="B7073" s="39" t="s">
        <v>7817</v>
      </c>
      <c r="C7073" s="40" t="s">
        <v>11002</v>
      </c>
      <c r="D7073" s="40" t="s">
        <v>7841</v>
      </c>
      <c r="E7073" s="41" t="str">
        <f>IF(ISNA(VLOOKUP(D7073,[1]finalsorted!$A:$H,$E$5,FALSE))=TRUE,"terminated",(VLOOKUP(D7073,[1]finalsorted!$A:$H,$E$5,FALSE)))</f>
        <v/>
      </c>
    </row>
    <row r="7074" spans="1:5" hidden="1" outlineLevel="3" x14ac:dyDescent="0.25">
      <c r="A7074" s="39" t="s">
        <v>11048</v>
      </c>
      <c r="B7074" s="39" t="s">
        <v>7817</v>
      </c>
      <c r="C7074" s="40" t="s">
        <v>11002</v>
      </c>
      <c r="D7074" s="40" t="s">
        <v>7842</v>
      </c>
      <c r="E7074" s="41" t="str">
        <f>IF(ISNA(VLOOKUP(D7074,[1]finalsorted!$A:$H,$E$5,FALSE))=TRUE,"terminated",(VLOOKUP(D7074,[1]finalsorted!$A:$H,$E$5,FALSE)))</f>
        <v/>
      </c>
    </row>
    <row r="7075" spans="1:5" hidden="1" outlineLevel="3" x14ac:dyDescent="0.25">
      <c r="A7075" s="39" t="s">
        <v>11048</v>
      </c>
      <c r="B7075" s="39" t="s">
        <v>7817</v>
      </c>
      <c r="C7075" s="40" t="s">
        <v>11002</v>
      </c>
      <c r="D7075" s="40" t="s">
        <v>7843</v>
      </c>
      <c r="E7075" s="41" t="str">
        <f>IF(ISNA(VLOOKUP(D7075,[1]finalsorted!$A:$H,$E$5,FALSE))=TRUE,"terminated",(VLOOKUP(D7075,[1]finalsorted!$A:$H,$E$5,FALSE)))</f>
        <v/>
      </c>
    </row>
    <row r="7076" spans="1:5" hidden="1" outlineLevel="3" x14ac:dyDescent="0.25">
      <c r="A7076" s="39" t="s">
        <v>11048</v>
      </c>
      <c r="B7076" s="39" t="s">
        <v>7817</v>
      </c>
      <c r="C7076" s="40" t="s">
        <v>11002</v>
      </c>
      <c r="D7076" s="40" t="s">
        <v>7844</v>
      </c>
      <c r="E7076" s="41">
        <f>IF(ISNA(VLOOKUP(D7076,[1]finalsorted!$A:$H,$E$5,FALSE))=TRUE,"terminated",(VLOOKUP(D7076,[1]finalsorted!$A:$H,$E$5,FALSE)))</f>
        <v>503630.65999999992</v>
      </c>
    </row>
    <row r="7077" spans="1:5" hidden="1" outlineLevel="3" x14ac:dyDescent="0.25">
      <c r="A7077" s="39" t="s">
        <v>11048</v>
      </c>
      <c r="B7077" s="39" t="s">
        <v>7817</v>
      </c>
      <c r="C7077" s="40" t="s">
        <v>11002</v>
      </c>
      <c r="D7077" s="40" t="s">
        <v>7845</v>
      </c>
      <c r="E7077" s="41">
        <f>IF(ISNA(VLOOKUP(D7077,[1]finalsorted!$A:$H,$E$5,FALSE))=TRUE,"terminated",(VLOOKUP(D7077,[1]finalsorted!$A:$H,$E$5,FALSE)))</f>
        <v>454733.16</v>
      </c>
    </row>
    <row r="7078" spans="1:5" hidden="1" outlineLevel="3" x14ac:dyDescent="0.25">
      <c r="A7078" s="39" t="s">
        <v>11048</v>
      </c>
      <c r="B7078" s="39" t="s">
        <v>7817</v>
      </c>
      <c r="C7078" s="40" t="s">
        <v>11002</v>
      </c>
      <c r="D7078" s="40" t="s">
        <v>7846</v>
      </c>
      <c r="E7078" s="41" t="str">
        <f>IF(ISNA(VLOOKUP(D7078,[1]finalsorted!$A:$H,$E$5,FALSE))=TRUE,"terminated",(VLOOKUP(D7078,[1]finalsorted!$A:$H,$E$5,FALSE)))</f>
        <v/>
      </c>
    </row>
    <row r="7079" spans="1:5" hidden="1" outlineLevel="3" x14ac:dyDescent="0.25">
      <c r="A7079" s="39" t="s">
        <v>11048</v>
      </c>
      <c r="B7079" s="39" t="s">
        <v>7817</v>
      </c>
      <c r="C7079" s="40" t="s">
        <v>11002</v>
      </c>
      <c r="D7079" s="40" t="s">
        <v>7847</v>
      </c>
      <c r="E7079" s="41">
        <f>IF(ISNA(VLOOKUP(D7079,[1]finalsorted!$A:$H,$E$5,FALSE))=TRUE,"terminated",(VLOOKUP(D7079,[1]finalsorted!$A:$H,$E$5,FALSE)))</f>
        <v>604750.7699999999</v>
      </c>
    </row>
    <row r="7080" spans="1:5" hidden="1" outlineLevel="3" x14ac:dyDescent="0.25">
      <c r="A7080" s="39" t="s">
        <v>11048</v>
      </c>
      <c r="B7080" s="39" t="s">
        <v>7817</v>
      </c>
      <c r="C7080" s="40" t="s">
        <v>11002</v>
      </c>
      <c r="D7080" s="40" t="s">
        <v>7848</v>
      </c>
      <c r="E7080" s="41">
        <f>IF(ISNA(VLOOKUP(D7080,[1]finalsorted!$A:$H,$E$5,FALSE))=TRUE,"terminated",(VLOOKUP(D7080,[1]finalsorted!$A:$H,$E$5,FALSE)))</f>
        <v>382706.11</v>
      </c>
    </row>
    <row r="7081" spans="1:5" hidden="1" outlineLevel="3" x14ac:dyDescent="0.25">
      <c r="A7081" s="39" t="s">
        <v>11048</v>
      </c>
      <c r="B7081" s="39" t="s">
        <v>7817</v>
      </c>
      <c r="C7081" s="40" t="s">
        <v>11002</v>
      </c>
      <c r="D7081" s="40" t="s">
        <v>7849</v>
      </c>
      <c r="E7081" s="41" t="str">
        <f>IF(ISNA(VLOOKUP(D7081,[1]finalsorted!$A:$H,$E$5,FALSE))=TRUE,"terminated",(VLOOKUP(D7081,[1]finalsorted!$A:$H,$E$5,FALSE)))</f>
        <v/>
      </c>
    </row>
    <row r="7082" spans="1:5" hidden="1" outlineLevel="3" x14ac:dyDescent="0.25">
      <c r="A7082" s="39" t="s">
        <v>11048</v>
      </c>
      <c r="B7082" s="39" t="s">
        <v>7817</v>
      </c>
      <c r="C7082" s="40" t="s">
        <v>11002</v>
      </c>
      <c r="D7082" s="40" t="s">
        <v>7850</v>
      </c>
      <c r="E7082" s="41">
        <f>IF(ISNA(VLOOKUP(D7082,[1]finalsorted!$A:$H,$E$5,FALSE))=TRUE,"terminated",(VLOOKUP(D7082,[1]finalsorted!$A:$H,$E$5,FALSE)))</f>
        <v>2076866.4899999998</v>
      </c>
    </row>
    <row r="7083" spans="1:5" hidden="1" outlineLevel="3" x14ac:dyDescent="0.25">
      <c r="A7083" s="39" t="s">
        <v>11048</v>
      </c>
      <c r="B7083" s="39" t="s">
        <v>7817</v>
      </c>
      <c r="C7083" s="40" t="s">
        <v>11002</v>
      </c>
      <c r="D7083" s="40" t="s">
        <v>7851</v>
      </c>
      <c r="E7083" s="41">
        <f>IF(ISNA(VLOOKUP(D7083,[1]finalsorted!$A:$H,$E$5,FALSE))=TRUE,"terminated",(VLOOKUP(D7083,[1]finalsorted!$A:$H,$E$5,FALSE)))</f>
        <v>1154502.5299999998</v>
      </c>
    </row>
    <row r="7084" spans="1:5" hidden="1" outlineLevel="3" x14ac:dyDescent="0.25">
      <c r="A7084" s="39" t="s">
        <v>11048</v>
      </c>
      <c r="B7084" s="39" t="s">
        <v>7817</v>
      </c>
      <c r="C7084" s="40" t="s">
        <v>11002</v>
      </c>
      <c r="D7084" s="40" t="s">
        <v>7852</v>
      </c>
      <c r="E7084" s="41">
        <f>IF(ISNA(VLOOKUP(D7084,[1]finalsorted!$A:$H,$E$5,FALSE))=TRUE,"terminated",(VLOOKUP(D7084,[1]finalsorted!$A:$H,$E$5,FALSE)))</f>
        <v>2114940.09</v>
      </c>
    </row>
    <row r="7085" spans="1:5" hidden="1" outlineLevel="3" x14ac:dyDescent="0.25">
      <c r="A7085" s="39" t="s">
        <v>11048</v>
      </c>
      <c r="B7085" s="39" t="s">
        <v>7817</v>
      </c>
      <c r="C7085" s="40" t="s">
        <v>11002</v>
      </c>
      <c r="D7085" s="40" t="s">
        <v>7853</v>
      </c>
      <c r="E7085" s="41" t="str">
        <f>IF(ISNA(VLOOKUP(D7085,[1]finalsorted!$A:$H,$E$5,FALSE))=TRUE,"terminated",(VLOOKUP(D7085,[1]finalsorted!$A:$H,$E$5,FALSE)))</f>
        <v/>
      </c>
    </row>
    <row r="7086" spans="1:5" hidden="1" outlineLevel="3" x14ac:dyDescent="0.25">
      <c r="A7086" s="39" t="s">
        <v>11048</v>
      </c>
      <c r="B7086" s="39" t="s">
        <v>7817</v>
      </c>
      <c r="C7086" s="40" t="s">
        <v>11002</v>
      </c>
      <c r="D7086" s="40" t="s">
        <v>7854</v>
      </c>
      <c r="E7086" s="41">
        <f>IF(ISNA(VLOOKUP(D7086,[1]finalsorted!$A:$H,$E$5,FALSE))=TRUE,"terminated",(VLOOKUP(D7086,[1]finalsorted!$A:$H,$E$5,FALSE)))</f>
        <v>1033740.17</v>
      </c>
    </row>
    <row r="7087" spans="1:5" hidden="1" outlineLevel="3" x14ac:dyDescent="0.25">
      <c r="A7087" s="39" t="s">
        <v>11048</v>
      </c>
      <c r="B7087" s="39" t="s">
        <v>7817</v>
      </c>
      <c r="C7087" s="40" t="s">
        <v>11002</v>
      </c>
      <c r="D7087" s="40" t="s">
        <v>7855</v>
      </c>
      <c r="E7087" s="41" t="str">
        <f>IF(ISNA(VLOOKUP(D7087,[1]finalsorted!$A:$H,$E$5,FALSE))=TRUE,"terminated",(VLOOKUP(D7087,[1]finalsorted!$A:$H,$E$5,FALSE)))</f>
        <v/>
      </c>
    </row>
    <row r="7088" spans="1:5" hidden="1" outlineLevel="3" x14ac:dyDescent="0.25">
      <c r="A7088" s="39" t="s">
        <v>11048</v>
      </c>
      <c r="B7088" s="39" t="s">
        <v>7817</v>
      </c>
      <c r="C7088" s="40" t="s">
        <v>11002</v>
      </c>
      <c r="D7088" s="40" t="s">
        <v>7856</v>
      </c>
      <c r="E7088" s="41" t="str">
        <f>IF(ISNA(VLOOKUP(D7088,[1]finalsorted!$A:$H,$E$5,FALSE))=TRUE,"terminated",(VLOOKUP(D7088,[1]finalsorted!$A:$H,$E$5,FALSE)))</f>
        <v/>
      </c>
    </row>
    <row r="7089" spans="1:5" hidden="1" outlineLevel="3" x14ac:dyDescent="0.25">
      <c r="A7089" s="39" t="s">
        <v>11048</v>
      </c>
      <c r="B7089" s="39" t="s">
        <v>7817</v>
      </c>
      <c r="C7089" s="40" t="s">
        <v>11002</v>
      </c>
      <c r="D7089" s="40" t="s">
        <v>7857</v>
      </c>
      <c r="E7089" s="41" t="str">
        <f>IF(ISNA(VLOOKUP(D7089,[1]finalsorted!$A:$H,$E$5,FALSE))=TRUE,"terminated",(VLOOKUP(D7089,[1]finalsorted!$A:$H,$E$5,FALSE)))</f>
        <v/>
      </c>
    </row>
    <row r="7090" spans="1:5" hidden="1" outlineLevel="3" x14ac:dyDescent="0.25">
      <c r="A7090" s="39" t="s">
        <v>11048</v>
      </c>
      <c r="B7090" s="39" t="s">
        <v>7817</v>
      </c>
      <c r="C7090" s="40" t="s">
        <v>11002</v>
      </c>
      <c r="D7090" s="40" t="s">
        <v>7858</v>
      </c>
      <c r="E7090" s="41">
        <f>IF(ISNA(VLOOKUP(D7090,[1]finalsorted!$A:$H,$E$5,FALSE))=TRUE,"terminated",(VLOOKUP(D7090,[1]finalsorted!$A:$H,$E$5,FALSE)))</f>
        <v>1889910.4400000002</v>
      </c>
    </row>
    <row r="7091" spans="1:5" hidden="1" outlineLevel="3" x14ac:dyDescent="0.25">
      <c r="A7091" s="39" t="s">
        <v>11048</v>
      </c>
      <c r="B7091" s="39" t="s">
        <v>7817</v>
      </c>
      <c r="C7091" s="40" t="s">
        <v>11002</v>
      </c>
      <c r="D7091" s="40" t="s">
        <v>7859</v>
      </c>
      <c r="E7091" s="41">
        <f>IF(ISNA(VLOOKUP(D7091,[1]finalsorted!$A:$H,$E$5,FALSE))=TRUE,"terminated",(VLOOKUP(D7091,[1]finalsorted!$A:$H,$E$5,FALSE)))</f>
        <v>1338223.28</v>
      </c>
    </row>
    <row r="7092" spans="1:5" hidden="1" outlineLevel="3" x14ac:dyDescent="0.25">
      <c r="A7092" s="39" t="s">
        <v>11048</v>
      </c>
      <c r="B7092" s="39" t="s">
        <v>7817</v>
      </c>
      <c r="C7092" s="40" t="s">
        <v>11002</v>
      </c>
      <c r="D7092" s="40" t="s">
        <v>7860</v>
      </c>
      <c r="E7092" s="41">
        <f>IF(ISNA(VLOOKUP(D7092,[1]finalsorted!$A:$H,$E$5,FALSE))=TRUE,"terminated",(VLOOKUP(D7092,[1]finalsorted!$A:$H,$E$5,FALSE)))</f>
        <v>1864986.0899999999</v>
      </c>
    </row>
    <row r="7093" spans="1:5" hidden="1" outlineLevel="3" x14ac:dyDescent="0.25">
      <c r="A7093" s="39" t="s">
        <v>11048</v>
      </c>
      <c r="B7093" s="39" t="s">
        <v>7817</v>
      </c>
      <c r="C7093" s="40" t="s">
        <v>11002</v>
      </c>
      <c r="D7093" s="40" t="s">
        <v>7861</v>
      </c>
      <c r="E7093" s="41" t="str">
        <f>IF(ISNA(VLOOKUP(D7093,[1]finalsorted!$A:$H,$E$5,FALSE))=TRUE,"terminated",(VLOOKUP(D7093,[1]finalsorted!$A:$H,$E$5,FALSE)))</f>
        <v/>
      </c>
    </row>
    <row r="7094" spans="1:5" hidden="1" outlineLevel="3" x14ac:dyDescent="0.25">
      <c r="A7094" s="39" t="s">
        <v>11048</v>
      </c>
      <c r="B7094" s="39" t="s">
        <v>7817</v>
      </c>
      <c r="C7094" s="40" t="s">
        <v>11002</v>
      </c>
      <c r="D7094" s="40" t="s">
        <v>7862</v>
      </c>
      <c r="E7094" s="41" t="str">
        <f>IF(ISNA(VLOOKUP(D7094,[1]finalsorted!$A:$H,$E$5,FALSE))=TRUE,"terminated",(VLOOKUP(D7094,[1]finalsorted!$A:$H,$E$5,FALSE)))</f>
        <v/>
      </c>
    </row>
    <row r="7095" spans="1:5" hidden="1" outlineLevel="3" x14ac:dyDescent="0.25">
      <c r="A7095" s="39" t="s">
        <v>11048</v>
      </c>
      <c r="B7095" s="39" t="s">
        <v>7817</v>
      </c>
      <c r="C7095" s="40" t="s">
        <v>11002</v>
      </c>
      <c r="D7095" s="40" t="s">
        <v>7863</v>
      </c>
      <c r="E7095" s="41" t="str">
        <f>IF(ISNA(VLOOKUP(D7095,[1]finalsorted!$A:$H,$E$5,FALSE))=TRUE,"terminated",(VLOOKUP(D7095,[1]finalsorted!$A:$H,$E$5,FALSE)))</f>
        <v/>
      </c>
    </row>
    <row r="7096" spans="1:5" hidden="1" outlineLevel="3" x14ac:dyDescent="0.25">
      <c r="A7096" s="39" t="s">
        <v>11048</v>
      </c>
      <c r="B7096" s="39" t="s">
        <v>7817</v>
      </c>
      <c r="C7096" s="40" t="s">
        <v>11002</v>
      </c>
      <c r="D7096" s="40" t="s">
        <v>7864</v>
      </c>
      <c r="E7096" s="41" t="str">
        <f>IF(ISNA(VLOOKUP(D7096,[1]finalsorted!$A:$H,$E$5,FALSE))=TRUE,"terminated",(VLOOKUP(D7096,[1]finalsorted!$A:$H,$E$5,FALSE)))</f>
        <v/>
      </c>
    </row>
    <row r="7097" spans="1:5" hidden="1" outlineLevel="3" x14ac:dyDescent="0.25">
      <c r="A7097" s="39" t="s">
        <v>11048</v>
      </c>
      <c r="B7097" s="39" t="s">
        <v>7817</v>
      </c>
      <c r="C7097" s="40" t="s">
        <v>11002</v>
      </c>
      <c r="D7097" s="40" t="s">
        <v>7865</v>
      </c>
      <c r="E7097" s="41" t="str">
        <f>IF(ISNA(VLOOKUP(D7097,[1]finalsorted!$A:$H,$E$5,FALSE))=TRUE,"terminated",(VLOOKUP(D7097,[1]finalsorted!$A:$H,$E$5,FALSE)))</f>
        <v/>
      </c>
    </row>
    <row r="7098" spans="1:5" hidden="1" outlineLevel="3" x14ac:dyDescent="0.25">
      <c r="A7098" s="39" t="s">
        <v>11048</v>
      </c>
      <c r="B7098" s="39" t="s">
        <v>7817</v>
      </c>
      <c r="C7098" s="40" t="s">
        <v>11002</v>
      </c>
      <c r="D7098" s="40" t="s">
        <v>7866</v>
      </c>
      <c r="E7098" s="41">
        <f>IF(ISNA(VLOOKUP(D7098,[1]finalsorted!$A:$H,$E$5,FALSE))=TRUE,"terminated",(VLOOKUP(D7098,[1]finalsorted!$A:$H,$E$5,FALSE)))</f>
        <v>2662178.6599999997</v>
      </c>
    </row>
    <row r="7099" spans="1:5" hidden="1" outlineLevel="3" x14ac:dyDescent="0.25">
      <c r="A7099" s="39" t="s">
        <v>11048</v>
      </c>
      <c r="B7099" s="39" t="s">
        <v>7817</v>
      </c>
      <c r="C7099" s="40" t="s">
        <v>11002</v>
      </c>
      <c r="D7099" s="40" t="s">
        <v>7867</v>
      </c>
      <c r="E7099" s="41" t="str">
        <f>IF(ISNA(VLOOKUP(D7099,[1]finalsorted!$A:$H,$E$5,FALSE))=TRUE,"terminated",(VLOOKUP(D7099,[1]finalsorted!$A:$H,$E$5,FALSE)))</f>
        <v/>
      </c>
    </row>
    <row r="7100" spans="1:5" hidden="1" outlineLevel="3" x14ac:dyDescent="0.25">
      <c r="A7100" s="39" t="s">
        <v>11048</v>
      </c>
      <c r="B7100" s="39" t="s">
        <v>7817</v>
      </c>
      <c r="C7100" s="40" t="s">
        <v>11002</v>
      </c>
      <c r="D7100" s="40" t="s">
        <v>7868</v>
      </c>
      <c r="E7100" s="41">
        <f>IF(ISNA(VLOOKUP(D7100,[1]finalsorted!$A:$H,$E$5,FALSE))=TRUE,"terminated",(VLOOKUP(D7100,[1]finalsorted!$A:$H,$E$5,FALSE)))</f>
        <v>793490.53999999992</v>
      </c>
    </row>
    <row r="7101" spans="1:5" hidden="1" outlineLevel="3" x14ac:dyDescent="0.25">
      <c r="A7101" s="39" t="s">
        <v>11048</v>
      </c>
      <c r="B7101" s="39" t="s">
        <v>7817</v>
      </c>
      <c r="C7101" s="40" t="s">
        <v>11002</v>
      </c>
      <c r="D7101" s="40" t="s">
        <v>7869</v>
      </c>
      <c r="E7101" s="41" t="str">
        <f>IF(ISNA(VLOOKUP(D7101,[1]finalsorted!$A:$H,$E$5,FALSE))=TRUE,"terminated",(VLOOKUP(D7101,[1]finalsorted!$A:$H,$E$5,FALSE)))</f>
        <v/>
      </c>
    </row>
    <row r="7102" spans="1:5" hidden="1" outlineLevel="3" x14ac:dyDescent="0.25">
      <c r="A7102" s="39" t="s">
        <v>11048</v>
      </c>
      <c r="B7102" s="39" t="s">
        <v>7817</v>
      </c>
      <c r="C7102" s="40" t="s">
        <v>11002</v>
      </c>
      <c r="D7102" s="40" t="s">
        <v>7870</v>
      </c>
      <c r="E7102" s="41">
        <f>IF(ISNA(VLOOKUP(D7102,[1]finalsorted!$A:$H,$E$5,FALSE))=TRUE,"terminated",(VLOOKUP(D7102,[1]finalsorted!$A:$H,$E$5,FALSE)))</f>
        <v>482132.4</v>
      </c>
    </row>
    <row r="7103" spans="1:5" hidden="1" outlineLevel="3" x14ac:dyDescent="0.25">
      <c r="A7103" s="39" t="s">
        <v>11048</v>
      </c>
      <c r="B7103" s="39" t="s">
        <v>7817</v>
      </c>
      <c r="C7103" s="40" t="s">
        <v>11002</v>
      </c>
      <c r="D7103" s="40" t="s">
        <v>7871</v>
      </c>
      <c r="E7103" s="41" t="str">
        <f>IF(ISNA(VLOOKUP(D7103,[1]finalsorted!$A:$H,$E$5,FALSE))=TRUE,"terminated",(VLOOKUP(D7103,[1]finalsorted!$A:$H,$E$5,FALSE)))</f>
        <v/>
      </c>
    </row>
    <row r="7104" spans="1:5" hidden="1" outlineLevel="3" x14ac:dyDescent="0.25">
      <c r="A7104" s="39" t="s">
        <v>11048</v>
      </c>
      <c r="B7104" s="39" t="s">
        <v>7817</v>
      </c>
      <c r="C7104" s="40" t="s">
        <v>11002</v>
      </c>
      <c r="D7104" s="40" t="s">
        <v>7872</v>
      </c>
      <c r="E7104" s="41" t="str">
        <f>IF(ISNA(VLOOKUP(D7104,[1]finalsorted!$A:$H,$E$5,FALSE))=TRUE,"terminated",(VLOOKUP(D7104,[1]finalsorted!$A:$H,$E$5,FALSE)))</f>
        <v/>
      </c>
    </row>
    <row r="7105" spans="1:5" hidden="1" outlineLevel="3" x14ac:dyDescent="0.25">
      <c r="A7105" s="39" t="s">
        <v>11048</v>
      </c>
      <c r="B7105" s="39" t="s">
        <v>7817</v>
      </c>
      <c r="C7105" s="40" t="s">
        <v>11002</v>
      </c>
      <c r="D7105" s="40" t="s">
        <v>7873</v>
      </c>
      <c r="E7105" s="41">
        <f>IF(ISNA(VLOOKUP(D7105,[1]finalsorted!$A:$H,$E$5,FALSE))=TRUE,"terminated",(VLOOKUP(D7105,[1]finalsorted!$A:$H,$E$5,FALSE)))</f>
        <v>1417950.0000000002</v>
      </c>
    </row>
    <row r="7106" spans="1:5" hidden="1" outlineLevel="3" x14ac:dyDescent="0.25">
      <c r="A7106" s="39" t="s">
        <v>11048</v>
      </c>
      <c r="B7106" s="39" t="s">
        <v>7817</v>
      </c>
      <c r="C7106" s="40" t="s">
        <v>11002</v>
      </c>
      <c r="D7106" s="40" t="s">
        <v>7874</v>
      </c>
      <c r="E7106" s="41">
        <f>IF(ISNA(VLOOKUP(D7106,[1]finalsorted!$A:$H,$E$5,FALSE))=TRUE,"terminated",(VLOOKUP(D7106,[1]finalsorted!$A:$H,$E$5,FALSE)))</f>
        <v>2333725.4800000004</v>
      </c>
    </row>
    <row r="7107" spans="1:5" hidden="1" outlineLevel="3" x14ac:dyDescent="0.25">
      <c r="A7107" s="39" t="s">
        <v>11048</v>
      </c>
      <c r="B7107" s="39" t="s">
        <v>7817</v>
      </c>
      <c r="C7107" s="40" t="s">
        <v>11002</v>
      </c>
      <c r="D7107" s="40" t="s">
        <v>7875</v>
      </c>
      <c r="E7107" s="41">
        <f>IF(ISNA(VLOOKUP(D7107,[1]finalsorted!$A:$H,$E$5,FALSE))=TRUE,"terminated",(VLOOKUP(D7107,[1]finalsorted!$A:$H,$E$5,FALSE)))</f>
        <v>1370138.9300000002</v>
      </c>
    </row>
    <row r="7108" spans="1:5" hidden="1" outlineLevel="3" x14ac:dyDescent="0.25">
      <c r="A7108" s="39" t="s">
        <v>11048</v>
      </c>
      <c r="B7108" s="39" t="s">
        <v>7817</v>
      </c>
      <c r="C7108" s="40" t="s">
        <v>11002</v>
      </c>
      <c r="D7108" s="40" t="s">
        <v>7876</v>
      </c>
      <c r="E7108" s="41">
        <f>IF(ISNA(VLOOKUP(D7108,[1]finalsorted!$A:$H,$E$5,FALSE))=TRUE,"terminated",(VLOOKUP(D7108,[1]finalsorted!$A:$H,$E$5,FALSE)))</f>
        <v>524799.75</v>
      </c>
    </row>
    <row r="7109" spans="1:5" hidden="1" outlineLevel="3" x14ac:dyDescent="0.25">
      <c r="A7109" s="39" t="s">
        <v>11048</v>
      </c>
      <c r="B7109" s="39" t="s">
        <v>7817</v>
      </c>
      <c r="C7109" s="40" t="s">
        <v>11002</v>
      </c>
      <c r="D7109" s="40" t="s">
        <v>7877</v>
      </c>
      <c r="E7109" s="41">
        <f>IF(ISNA(VLOOKUP(D7109,[1]finalsorted!$A:$H,$E$5,FALSE))=TRUE,"terminated",(VLOOKUP(D7109,[1]finalsorted!$A:$H,$E$5,FALSE)))</f>
        <v>717114.4</v>
      </c>
    </row>
    <row r="7110" spans="1:5" hidden="1" outlineLevel="3" x14ac:dyDescent="0.25">
      <c r="A7110" s="39" t="s">
        <v>11048</v>
      </c>
      <c r="B7110" s="39" t="s">
        <v>7817</v>
      </c>
      <c r="C7110" s="40" t="s">
        <v>11002</v>
      </c>
      <c r="D7110" s="40" t="s">
        <v>7878</v>
      </c>
      <c r="E7110" s="41">
        <f>IF(ISNA(VLOOKUP(D7110,[1]finalsorted!$A:$H,$E$5,FALSE))=TRUE,"terminated",(VLOOKUP(D7110,[1]finalsorted!$A:$H,$E$5,FALSE)))</f>
        <v>497530.75</v>
      </c>
    </row>
    <row r="7111" spans="1:5" hidden="1" outlineLevel="3" x14ac:dyDescent="0.25">
      <c r="A7111" s="39" t="s">
        <v>11048</v>
      </c>
      <c r="B7111" s="39" t="s">
        <v>7817</v>
      </c>
      <c r="C7111" s="40" t="s">
        <v>11002</v>
      </c>
      <c r="D7111" s="40" t="s">
        <v>7879</v>
      </c>
      <c r="E7111" s="41" t="str">
        <f>IF(ISNA(VLOOKUP(D7111,[1]finalsorted!$A:$H,$E$5,FALSE))=TRUE,"terminated",(VLOOKUP(D7111,[1]finalsorted!$A:$H,$E$5,FALSE)))</f>
        <v/>
      </c>
    </row>
    <row r="7112" spans="1:5" hidden="1" outlineLevel="3" x14ac:dyDescent="0.25">
      <c r="A7112" s="39" t="s">
        <v>11048</v>
      </c>
      <c r="B7112" s="39" t="s">
        <v>7817</v>
      </c>
      <c r="C7112" s="40" t="s">
        <v>11002</v>
      </c>
      <c r="D7112" s="40" t="s">
        <v>7880</v>
      </c>
      <c r="E7112" s="41">
        <f>IF(ISNA(VLOOKUP(D7112,[1]finalsorted!$A:$H,$E$5,FALSE))=TRUE,"terminated",(VLOOKUP(D7112,[1]finalsorted!$A:$H,$E$5,FALSE)))</f>
        <v>2991506.5100000002</v>
      </c>
    </row>
    <row r="7113" spans="1:5" hidden="1" outlineLevel="3" x14ac:dyDescent="0.25">
      <c r="A7113" s="39" t="s">
        <v>11048</v>
      </c>
      <c r="B7113" s="39" t="s">
        <v>7817</v>
      </c>
      <c r="C7113" s="40" t="s">
        <v>11002</v>
      </c>
      <c r="D7113" s="40" t="s">
        <v>7881</v>
      </c>
      <c r="E7113" s="41">
        <f>IF(ISNA(VLOOKUP(D7113,[1]finalsorted!$A:$H,$E$5,FALSE))=TRUE,"terminated",(VLOOKUP(D7113,[1]finalsorted!$A:$H,$E$5,FALSE)))</f>
        <v>8257571.5500000007</v>
      </c>
    </row>
    <row r="7114" spans="1:5" hidden="1" outlineLevel="3" x14ac:dyDescent="0.25">
      <c r="A7114" s="39" t="s">
        <v>11048</v>
      </c>
      <c r="B7114" s="39" t="s">
        <v>7817</v>
      </c>
      <c r="C7114" s="40" t="s">
        <v>11002</v>
      </c>
      <c r="D7114" s="40" t="s">
        <v>7882</v>
      </c>
      <c r="E7114" s="41">
        <f>IF(ISNA(VLOOKUP(D7114,[1]finalsorted!$A:$H,$E$5,FALSE))=TRUE,"terminated",(VLOOKUP(D7114,[1]finalsorted!$A:$H,$E$5,FALSE)))</f>
        <v>2003538.53</v>
      </c>
    </row>
    <row r="7115" spans="1:5" hidden="1" outlineLevel="3" x14ac:dyDescent="0.25">
      <c r="A7115" s="39" t="s">
        <v>11048</v>
      </c>
      <c r="B7115" s="39" t="s">
        <v>7817</v>
      </c>
      <c r="C7115" s="40" t="s">
        <v>11002</v>
      </c>
      <c r="D7115" s="40" t="s">
        <v>7883</v>
      </c>
      <c r="E7115" s="41" t="str">
        <f>IF(ISNA(VLOOKUP(D7115,[1]finalsorted!$A:$H,$E$5,FALSE))=TRUE,"terminated",(VLOOKUP(D7115,[1]finalsorted!$A:$H,$E$5,FALSE)))</f>
        <v/>
      </c>
    </row>
    <row r="7116" spans="1:5" hidden="1" outlineLevel="3" x14ac:dyDescent="0.25">
      <c r="A7116" s="39" t="s">
        <v>11048</v>
      </c>
      <c r="B7116" s="39" t="s">
        <v>7817</v>
      </c>
      <c r="C7116" s="40" t="s">
        <v>11002</v>
      </c>
      <c r="D7116" s="40" t="s">
        <v>7884</v>
      </c>
      <c r="E7116" s="41" t="str">
        <f>IF(ISNA(VLOOKUP(D7116,[1]finalsorted!$A:$H,$E$5,FALSE))=TRUE,"terminated",(VLOOKUP(D7116,[1]finalsorted!$A:$H,$E$5,FALSE)))</f>
        <v/>
      </c>
    </row>
    <row r="7117" spans="1:5" hidden="1" outlineLevel="3" x14ac:dyDescent="0.25">
      <c r="A7117" s="39" t="s">
        <v>11048</v>
      </c>
      <c r="B7117" s="39" t="s">
        <v>7817</v>
      </c>
      <c r="C7117" s="40" t="s">
        <v>11002</v>
      </c>
      <c r="D7117" s="40" t="s">
        <v>7885</v>
      </c>
      <c r="E7117" s="41">
        <f>IF(ISNA(VLOOKUP(D7117,[1]finalsorted!$A:$H,$E$5,FALSE))=TRUE,"terminated",(VLOOKUP(D7117,[1]finalsorted!$A:$H,$E$5,FALSE)))</f>
        <v>573436.28999999992</v>
      </c>
    </row>
    <row r="7118" spans="1:5" hidden="1" outlineLevel="3" x14ac:dyDescent="0.25">
      <c r="A7118" s="39" t="s">
        <v>11048</v>
      </c>
      <c r="B7118" s="39" t="s">
        <v>7817</v>
      </c>
      <c r="C7118" s="40" t="s">
        <v>11002</v>
      </c>
      <c r="D7118" s="40" t="s">
        <v>7886</v>
      </c>
      <c r="E7118" s="41">
        <f>IF(ISNA(VLOOKUP(D7118,[1]finalsorted!$A:$H,$E$5,FALSE))=TRUE,"terminated",(VLOOKUP(D7118,[1]finalsorted!$A:$H,$E$5,FALSE)))</f>
        <v>392911.87</v>
      </c>
    </row>
    <row r="7119" spans="1:5" hidden="1" outlineLevel="3" x14ac:dyDescent="0.25">
      <c r="A7119" s="39" t="s">
        <v>11048</v>
      </c>
      <c r="B7119" s="39" t="s">
        <v>7817</v>
      </c>
      <c r="C7119" s="40" t="s">
        <v>11002</v>
      </c>
      <c r="D7119" s="40" t="s">
        <v>7887</v>
      </c>
      <c r="E7119" s="41">
        <f>IF(ISNA(VLOOKUP(D7119,[1]finalsorted!$A:$H,$E$5,FALSE))=TRUE,"terminated",(VLOOKUP(D7119,[1]finalsorted!$A:$H,$E$5,FALSE)))</f>
        <v>2294233.4499999997</v>
      </c>
    </row>
    <row r="7120" spans="1:5" hidden="1" outlineLevel="3" x14ac:dyDescent="0.25">
      <c r="A7120" s="39" t="s">
        <v>11048</v>
      </c>
      <c r="B7120" s="39" t="s">
        <v>7817</v>
      </c>
      <c r="C7120" s="40" t="s">
        <v>11002</v>
      </c>
      <c r="D7120" s="40" t="s">
        <v>7888</v>
      </c>
      <c r="E7120" s="41" t="str">
        <f>IF(ISNA(VLOOKUP(D7120,[1]finalsorted!$A:$H,$E$5,FALSE))=TRUE,"terminated",(VLOOKUP(D7120,[1]finalsorted!$A:$H,$E$5,FALSE)))</f>
        <v/>
      </c>
    </row>
    <row r="7121" spans="1:5" hidden="1" outlineLevel="3" x14ac:dyDescent="0.25">
      <c r="A7121" s="39" t="s">
        <v>11048</v>
      </c>
      <c r="B7121" s="39" t="s">
        <v>7817</v>
      </c>
      <c r="C7121" s="40" t="s">
        <v>11002</v>
      </c>
      <c r="D7121" s="40" t="s">
        <v>7889</v>
      </c>
      <c r="E7121" s="41">
        <f>IF(ISNA(VLOOKUP(D7121,[1]finalsorted!$A:$H,$E$5,FALSE))=TRUE,"terminated",(VLOOKUP(D7121,[1]finalsorted!$A:$H,$E$5,FALSE)))</f>
        <v>1929210.11</v>
      </c>
    </row>
    <row r="7122" spans="1:5" hidden="1" outlineLevel="3" x14ac:dyDescent="0.25">
      <c r="A7122" s="39" t="s">
        <v>11048</v>
      </c>
      <c r="B7122" s="39" t="s">
        <v>7817</v>
      </c>
      <c r="C7122" s="40" t="s">
        <v>11002</v>
      </c>
      <c r="D7122" s="40" t="s">
        <v>7890</v>
      </c>
      <c r="E7122" s="41" t="str">
        <f>IF(ISNA(VLOOKUP(D7122,[1]finalsorted!$A:$H,$E$5,FALSE))=TRUE,"terminated",(VLOOKUP(D7122,[1]finalsorted!$A:$H,$E$5,FALSE)))</f>
        <v/>
      </c>
    </row>
    <row r="7123" spans="1:5" hidden="1" outlineLevel="3" x14ac:dyDescent="0.25">
      <c r="A7123" s="39" t="s">
        <v>11048</v>
      </c>
      <c r="B7123" s="39" t="s">
        <v>7817</v>
      </c>
      <c r="C7123" s="40" t="s">
        <v>11002</v>
      </c>
      <c r="D7123" s="40" t="s">
        <v>7891</v>
      </c>
      <c r="E7123" s="41">
        <f>IF(ISNA(VLOOKUP(D7123,[1]finalsorted!$A:$H,$E$5,FALSE))=TRUE,"terminated",(VLOOKUP(D7123,[1]finalsorted!$A:$H,$E$5,FALSE)))</f>
        <v>8160193.8199999994</v>
      </c>
    </row>
    <row r="7124" spans="1:5" hidden="1" outlineLevel="3" x14ac:dyDescent="0.25">
      <c r="A7124" s="39" t="s">
        <v>11048</v>
      </c>
      <c r="B7124" s="39" t="s">
        <v>7817</v>
      </c>
      <c r="C7124" s="40" t="s">
        <v>11002</v>
      </c>
      <c r="D7124" s="40" t="s">
        <v>7892</v>
      </c>
      <c r="E7124" s="41">
        <f>IF(ISNA(VLOOKUP(D7124,[1]finalsorted!$A:$H,$E$5,FALSE))=TRUE,"terminated",(VLOOKUP(D7124,[1]finalsorted!$A:$H,$E$5,FALSE)))</f>
        <v>5544444.3999999994</v>
      </c>
    </row>
    <row r="7125" spans="1:5" hidden="1" outlineLevel="3" x14ac:dyDescent="0.25">
      <c r="A7125" s="39" t="s">
        <v>11048</v>
      </c>
      <c r="B7125" s="39" t="s">
        <v>7817</v>
      </c>
      <c r="C7125" s="40" t="s">
        <v>11002</v>
      </c>
      <c r="D7125" s="40" t="s">
        <v>7893</v>
      </c>
      <c r="E7125" s="41">
        <f>IF(ISNA(VLOOKUP(D7125,[1]finalsorted!$A:$H,$E$5,FALSE))=TRUE,"terminated",(VLOOKUP(D7125,[1]finalsorted!$A:$H,$E$5,FALSE)))</f>
        <v>1676374.64</v>
      </c>
    </row>
    <row r="7126" spans="1:5" hidden="1" outlineLevel="3" x14ac:dyDescent="0.25">
      <c r="A7126" s="39" t="s">
        <v>11048</v>
      </c>
      <c r="B7126" s="39" t="s">
        <v>7817</v>
      </c>
      <c r="C7126" s="40" t="s">
        <v>11002</v>
      </c>
      <c r="D7126" s="40" t="s">
        <v>7894</v>
      </c>
      <c r="E7126" s="41" t="str">
        <f>IF(ISNA(VLOOKUP(D7126,[1]finalsorted!$A:$H,$E$5,FALSE))=TRUE,"terminated",(VLOOKUP(D7126,[1]finalsorted!$A:$H,$E$5,FALSE)))</f>
        <v/>
      </c>
    </row>
    <row r="7127" spans="1:5" hidden="1" outlineLevel="3" x14ac:dyDescent="0.25">
      <c r="A7127" s="39" t="s">
        <v>11048</v>
      </c>
      <c r="B7127" s="39" t="s">
        <v>7817</v>
      </c>
      <c r="C7127" s="40" t="s">
        <v>11002</v>
      </c>
      <c r="D7127" s="40" t="s">
        <v>7895</v>
      </c>
      <c r="E7127" s="41" t="str">
        <f>IF(ISNA(VLOOKUP(D7127,[1]finalsorted!$A:$H,$E$5,FALSE))=TRUE,"terminated",(VLOOKUP(D7127,[1]finalsorted!$A:$H,$E$5,FALSE)))</f>
        <v/>
      </c>
    </row>
    <row r="7128" spans="1:5" hidden="1" outlineLevel="3" x14ac:dyDescent="0.25">
      <c r="A7128" s="39" t="s">
        <v>11048</v>
      </c>
      <c r="B7128" s="39" t="s">
        <v>7817</v>
      </c>
      <c r="C7128" s="40" t="s">
        <v>11002</v>
      </c>
      <c r="D7128" s="40" t="s">
        <v>7896</v>
      </c>
      <c r="E7128" s="41">
        <f>IF(ISNA(VLOOKUP(D7128,[1]finalsorted!$A:$H,$E$5,FALSE))=TRUE,"terminated",(VLOOKUP(D7128,[1]finalsorted!$A:$H,$E$5,FALSE)))</f>
        <v>4246939.2200000007</v>
      </c>
    </row>
    <row r="7129" spans="1:5" hidden="1" outlineLevel="3" x14ac:dyDescent="0.25">
      <c r="A7129" s="39" t="s">
        <v>11048</v>
      </c>
      <c r="B7129" s="39" t="s">
        <v>7817</v>
      </c>
      <c r="C7129" s="40" t="s">
        <v>11002</v>
      </c>
      <c r="D7129" s="40" t="s">
        <v>7897</v>
      </c>
      <c r="E7129" s="41">
        <f>IF(ISNA(VLOOKUP(D7129,[1]finalsorted!$A:$H,$E$5,FALSE))=TRUE,"terminated",(VLOOKUP(D7129,[1]finalsorted!$A:$H,$E$5,FALSE)))</f>
        <v>1628409.4700000002</v>
      </c>
    </row>
    <row r="7130" spans="1:5" hidden="1" outlineLevel="3" x14ac:dyDescent="0.25">
      <c r="A7130" s="39" t="s">
        <v>11048</v>
      </c>
      <c r="B7130" s="39" t="s">
        <v>7817</v>
      </c>
      <c r="C7130" s="40" t="s">
        <v>11002</v>
      </c>
      <c r="D7130" s="40" t="s">
        <v>7898</v>
      </c>
      <c r="E7130" s="41" t="str">
        <f>IF(ISNA(VLOOKUP(D7130,[1]finalsorted!$A:$H,$E$5,FALSE))=TRUE,"terminated",(VLOOKUP(D7130,[1]finalsorted!$A:$H,$E$5,FALSE)))</f>
        <v/>
      </c>
    </row>
    <row r="7131" spans="1:5" hidden="1" outlineLevel="3" x14ac:dyDescent="0.25">
      <c r="A7131" s="39" t="s">
        <v>11048</v>
      </c>
      <c r="B7131" s="39" t="s">
        <v>7817</v>
      </c>
      <c r="C7131" s="40" t="s">
        <v>11002</v>
      </c>
      <c r="D7131" s="40" t="s">
        <v>7899</v>
      </c>
      <c r="E7131" s="41">
        <f>IF(ISNA(VLOOKUP(D7131,[1]finalsorted!$A:$H,$E$5,FALSE))=TRUE,"terminated",(VLOOKUP(D7131,[1]finalsorted!$A:$H,$E$5,FALSE)))</f>
        <v>2406097.4799999995</v>
      </c>
    </row>
    <row r="7132" spans="1:5" hidden="1" outlineLevel="3" x14ac:dyDescent="0.25">
      <c r="A7132" s="39" t="s">
        <v>11048</v>
      </c>
      <c r="B7132" s="39" t="s">
        <v>7817</v>
      </c>
      <c r="C7132" s="40" t="s">
        <v>11002</v>
      </c>
      <c r="D7132" s="40" t="s">
        <v>7900</v>
      </c>
      <c r="E7132" s="41">
        <f>IF(ISNA(VLOOKUP(D7132,[1]finalsorted!$A:$H,$E$5,FALSE))=TRUE,"terminated",(VLOOKUP(D7132,[1]finalsorted!$A:$H,$E$5,FALSE)))</f>
        <v>513867.1</v>
      </c>
    </row>
    <row r="7133" spans="1:5" hidden="1" outlineLevel="3" x14ac:dyDescent="0.25">
      <c r="A7133" s="39" t="s">
        <v>11048</v>
      </c>
      <c r="B7133" s="39" t="s">
        <v>7817</v>
      </c>
      <c r="C7133" s="40" t="s">
        <v>11002</v>
      </c>
      <c r="D7133" s="40" t="s">
        <v>7901</v>
      </c>
      <c r="E7133" s="41" t="str">
        <f>IF(ISNA(VLOOKUP(D7133,[1]finalsorted!$A:$H,$E$5,FALSE))=TRUE,"terminated",(VLOOKUP(D7133,[1]finalsorted!$A:$H,$E$5,FALSE)))</f>
        <v/>
      </c>
    </row>
    <row r="7134" spans="1:5" hidden="1" outlineLevel="3" x14ac:dyDescent="0.25">
      <c r="A7134" s="39" t="s">
        <v>11048</v>
      </c>
      <c r="B7134" s="39" t="s">
        <v>7817</v>
      </c>
      <c r="C7134" s="40" t="s">
        <v>11002</v>
      </c>
      <c r="D7134" s="40" t="s">
        <v>7902</v>
      </c>
      <c r="E7134" s="41">
        <f>IF(ISNA(VLOOKUP(D7134,[1]finalsorted!$A:$H,$E$5,FALSE))=TRUE,"terminated",(VLOOKUP(D7134,[1]finalsorted!$A:$H,$E$5,FALSE)))</f>
        <v>406296.95</v>
      </c>
    </row>
    <row r="7135" spans="1:5" hidden="1" outlineLevel="3" x14ac:dyDescent="0.25">
      <c r="A7135" s="39" t="s">
        <v>11048</v>
      </c>
      <c r="B7135" s="39" t="s">
        <v>7817</v>
      </c>
      <c r="C7135" s="40" t="s">
        <v>11002</v>
      </c>
      <c r="D7135" s="40" t="s">
        <v>7903</v>
      </c>
      <c r="E7135" s="41">
        <f>IF(ISNA(VLOOKUP(D7135,[1]finalsorted!$A:$H,$E$5,FALSE))=TRUE,"terminated",(VLOOKUP(D7135,[1]finalsorted!$A:$H,$E$5,FALSE)))</f>
        <v>1835292.8299999998</v>
      </c>
    </row>
    <row r="7136" spans="1:5" hidden="1" outlineLevel="3" x14ac:dyDescent="0.25">
      <c r="A7136" s="39" t="s">
        <v>11048</v>
      </c>
      <c r="B7136" s="39" t="s">
        <v>7817</v>
      </c>
      <c r="C7136" s="40" t="s">
        <v>11002</v>
      </c>
      <c r="D7136" s="40" t="s">
        <v>7904</v>
      </c>
      <c r="E7136" s="41">
        <f>IF(ISNA(VLOOKUP(D7136,[1]finalsorted!$A:$H,$E$5,FALSE))=TRUE,"terminated",(VLOOKUP(D7136,[1]finalsorted!$A:$H,$E$5,FALSE)))</f>
        <v>1457162.53</v>
      </c>
    </row>
    <row r="7137" spans="1:5" hidden="1" outlineLevel="3" x14ac:dyDescent="0.25">
      <c r="A7137" s="39" t="s">
        <v>11048</v>
      </c>
      <c r="B7137" s="39" t="s">
        <v>7817</v>
      </c>
      <c r="C7137" s="40" t="s">
        <v>11002</v>
      </c>
      <c r="D7137" s="40" t="s">
        <v>7905</v>
      </c>
      <c r="E7137" s="41">
        <f>IF(ISNA(VLOOKUP(D7137,[1]finalsorted!$A:$H,$E$5,FALSE))=TRUE,"terminated",(VLOOKUP(D7137,[1]finalsorted!$A:$H,$E$5,FALSE)))</f>
        <v>381803.72</v>
      </c>
    </row>
    <row r="7138" spans="1:5" hidden="1" outlineLevel="3" x14ac:dyDescent="0.25">
      <c r="A7138" s="39" t="s">
        <v>11048</v>
      </c>
      <c r="B7138" s="39" t="s">
        <v>7817</v>
      </c>
      <c r="C7138" s="40" t="s">
        <v>11002</v>
      </c>
      <c r="D7138" s="40" t="s">
        <v>7906</v>
      </c>
      <c r="E7138" s="41">
        <f>IF(ISNA(VLOOKUP(D7138,[1]finalsorted!$A:$H,$E$5,FALSE))=TRUE,"terminated",(VLOOKUP(D7138,[1]finalsorted!$A:$H,$E$5,FALSE)))</f>
        <v>1897883.2399999998</v>
      </c>
    </row>
    <row r="7139" spans="1:5" hidden="1" outlineLevel="3" x14ac:dyDescent="0.25">
      <c r="A7139" s="39" t="s">
        <v>11048</v>
      </c>
      <c r="B7139" s="39" t="s">
        <v>7817</v>
      </c>
      <c r="C7139" s="40" t="s">
        <v>11002</v>
      </c>
      <c r="D7139" s="40" t="s">
        <v>7907</v>
      </c>
      <c r="E7139" s="41">
        <f>IF(ISNA(VLOOKUP(D7139,[1]finalsorted!$A:$H,$E$5,FALSE))=TRUE,"terminated",(VLOOKUP(D7139,[1]finalsorted!$A:$H,$E$5,FALSE)))</f>
        <v>1524032.4500000002</v>
      </c>
    </row>
    <row r="7140" spans="1:5" hidden="1" outlineLevel="3" x14ac:dyDescent="0.25">
      <c r="A7140" s="39" t="s">
        <v>11048</v>
      </c>
      <c r="B7140" s="39" t="s">
        <v>7817</v>
      </c>
      <c r="C7140" s="40" t="s">
        <v>11002</v>
      </c>
      <c r="D7140" s="40" t="s">
        <v>7908</v>
      </c>
      <c r="E7140" s="41">
        <f>IF(ISNA(VLOOKUP(D7140,[1]finalsorted!$A:$H,$E$5,FALSE))=TRUE,"terminated",(VLOOKUP(D7140,[1]finalsorted!$A:$H,$E$5,FALSE)))</f>
        <v>4160386.72</v>
      </c>
    </row>
    <row r="7141" spans="1:5" hidden="1" outlineLevel="3" x14ac:dyDescent="0.25">
      <c r="A7141" s="39" t="s">
        <v>11048</v>
      </c>
      <c r="B7141" s="39" t="s">
        <v>7817</v>
      </c>
      <c r="C7141" s="40" t="s">
        <v>11002</v>
      </c>
      <c r="D7141" s="40" t="s">
        <v>7909</v>
      </c>
      <c r="E7141" s="41">
        <f>IF(ISNA(VLOOKUP(D7141,[1]finalsorted!$A:$H,$E$5,FALSE))=TRUE,"terminated",(VLOOKUP(D7141,[1]finalsorted!$A:$H,$E$5,FALSE)))</f>
        <v>2147954.69</v>
      </c>
    </row>
    <row r="7142" spans="1:5" hidden="1" outlineLevel="3" x14ac:dyDescent="0.25">
      <c r="A7142" s="39" t="s">
        <v>11048</v>
      </c>
      <c r="B7142" s="39" t="s">
        <v>7817</v>
      </c>
      <c r="C7142" s="40" t="s">
        <v>11002</v>
      </c>
      <c r="D7142" s="40" t="s">
        <v>7910</v>
      </c>
      <c r="E7142" s="41">
        <f>IF(ISNA(VLOOKUP(D7142,[1]finalsorted!$A:$H,$E$5,FALSE))=TRUE,"terminated",(VLOOKUP(D7142,[1]finalsorted!$A:$H,$E$5,FALSE)))</f>
        <v>2434138.7999999998</v>
      </c>
    </row>
    <row r="7143" spans="1:5" hidden="1" outlineLevel="3" x14ac:dyDescent="0.25">
      <c r="A7143" s="39" t="s">
        <v>11048</v>
      </c>
      <c r="B7143" s="39" t="s">
        <v>7817</v>
      </c>
      <c r="C7143" s="40" t="s">
        <v>11002</v>
      </c>
      <c r="D7143" s="40" t="s">
        <v>7911</v>
      </c>
      <c r="E7143" s="41">
        <f>IF(ISNA(VLOOKUP(D7143,[1]finalsorted!$A:$H,$E$5,FALSE))=TRUE,"terminated",(VLOOKUP(D7143,[1]finalsorted!$A:$H,$E$5,FALSE)))</f>
        <v>2158573.5499999998</v>
      </c>
    </row>
    <row r="7144" spans="1:5" hidden="1" outlineLevel="3" x14ac:dyDescent="0.25">
      <c r="A7144" s="39" t="s">
        <v>11048</v>
      </c>
      <c r="B7144" s="39" t="s">
        <v>7817</v>
      </c>
      <c r="C7144" s="40" t="s">
        <v>11002</v>
      </c>
      <c r="D7144" s="40" t="s">
        <v>7912</v>
      </c>
      <c r="E7144" s="41">
        <f>IF(ISNA(VLOOKUP(D7144,[1]finalsorted!$A:$H,$E$5,FALSE))=TRUE,"terminated",(VLOOKUP(D7144,[1]finalsorted!$A:$H,$E$5,FALSE)))</f>
        <v>1328131.92</v>
      </c>
    </row>
    <row r="7145" spans="1:5" hidden="1" outlineLevel="3" x14ac:dyDescent="0.25">
      <c r="A7145" s="39" t="s">
        <v>11048</v>
      </c>
      <c r="B7145" s="39" t="s">
        <v>7817</v>
      </c>
      <c r="C7145" s="40" t="s">
        <v>11002</v>
      </c>
      <c r="D7145" s="40" t="s">
        <v>7913</v>
      </c>
      <c r="E7145" s="41" t="str">
        <f>IF(ISNA(VLOOKUP(D7145,[1]finalsorted!$A:$H,$E$5,FALSE))=TRUE,"terminated",(VLOOKUP(D7145,[1]finalsorted!$A:$H,$E$5,FALSE)))</f>
        <v/>
      </c>
    </row>
    <row r="7146" spans="1:5" hidden="1" outlineLevel="3" x14ac:dyDescent="0.25">
      <c r="A7146" s="39" t="s">
        <v>11048</v>
      </c>
      <c r="B7146" s="39" t="s">
        <v>7817</v>
      </c>
      <c r="C7146" s="40" t="s">
        <v>11002</v>
      </c>
      <c r="D7146" s="40" t="s">
        <v>7914</v>
      </c>
      <c r="E7146" s="41">
        <f>IF(ISNA(VLOOKUP(D7146,[1]finalsorted!$A:$H,$E$5,FALSE))=TRUE,"terminated",(VLOOKUP(D7146,[1]finalsorted!$A:$H,$E$5,FALSE)))</f>
        <v>2474212.46</v>
      </c>
    </row>
    <row r="7147" spans="1:5" hidden="1" outlineLevel="3" x14ac:dyDescent="0.25">
      <c r="A7147" s="39" t="s">
        <v>11048</v>
      </c>
      <c r="B7147" s="39" t="s">
        <v>7817</v>
      </c>
      <c r="C7147" s="40" t="s">
        <v>11002</v>
      </c>
      <c r="D7147" s="40" t="s">
        <v>7915</v>
      </c>
      <c r="E7147" s="41" t="str">
        <f>IF(ISNA(VLOOKUP(D7147,[1]finalsorted!$A:$H,$E$5,FALSE))=TRUE,"terminated",(VLOOKUP(D7147,[1]finalsorted!$A:$H,$E$5,FALSE)))</f>
        <v/>
      </c>
    </row>
    <row r="7148" spans="1:5" hidden="1" outlineLevel="3" x14ac:dyDescent="0.25">
      <c r="A7148" s="39" t="s">
        <v>11048</v>
      </c>
      <c r="B7148" s="39" t="s">
        <v>7817</v>
      </c>
      <c r="C7148" s="40" t="s">
        <v>11002</v>
      </c>
      <c r="D7148" s="40" t="s">
        <v>7916</v>
      </c>
      <c r="E7148" s="41" t="str">
        <f>IF(ISNA(VLOOKUP(D7148,[1]finalsorted!$A:$H,$E$5,FALSE))=TRUE,"terminated",(VLOOKUP(D7148,[1]finalsorted!$A:$H,$E$5,FALSE)))</f>
        <v/>
      </c>
    </row>
    <row r="7149" spans="1:5" hidden="1" outlineLevel="3" x14ac:dyDescent="0.25">
      <c r="A7149" s="39" t="s">
        <v>11048</v>
      </c>
      <c r="B7149" s="39" t="s">
        <v>7817</v>
      </c>
      <c r="C7149" s="40" t="s">
        <v>11002</v>
      </c>
      <c r="D7149" s="40" t="s">
        <v>7917</v>
      </c>
      <c r="E7149" s="41">
        <f>IF(ISNA(VLOOKUP(D7149,[1]finalsorted!$A:$H,$E$5,FALSE))=TRUE,"terminated",(VLOOKUP(D7149,[1]finalsorted!$A:$H,$E$5,FALSE)))</f>
        <v>1588902.5599999998</v>
      </c>
    </row>
    <row r="7150" spans="1:5" hidden="1" outlineLevel="3" x14ac:dyDescent="0.25">
      <c r="A7150" s="39" t="s">
        <v>11048</v>
      </c>
      <c r="B7150" s="39" t="s">
        <v>7817</v>
      </c>
      <c r="C7150" s="40" t="s">
        <v>11002</v>
      </c>
      <c r="D7150" s="40" t="s">
        <v>7918</v>
      </c>
      <c r="E7150" s="41">
        <f>IF(ISNA(VLOOKUP(D7150,[1]finalsorted!$A:$H,$E$5,FALSE))=TRUE,"terminated",(VLOOKUP(D7150,[1]finalsorted!$A:$H,$E$5,FALSE)))</f>
        <v>2499201.25</v>
      </c>
    </row>
    <row r="7151" spans="1:5" hidden="1" outlineLevel="3" x14ac:dyDescent="0.25">
      <c r="A7151" s="39" t="s">
        <v>11048</v>
      </c>
      <c r="B7151" s="39" t="s">
        <v>7817</v>
      </c>
      <c r="C7151" s="40" t="s">
        <v>11002</v>
      </c>
      <c r="D7151" s="40" t="s">
        <v>7919</v>
      </c>
      <c r="E7151" s="41" t="str">
        <f>IF(ISNA(VLOOKUP(D7151,[1]finalsorted!$A:$H,$E$5,FALSE))=TRUE,"terminated",(VLOOKUP(D7151,[1]finalsorted!$A:$H,$E$5,FALSE)))</f>
        <v/>
      </c>
    </row>
    <row r="7152" spans="1:5" hidden="1" outlineLevel="3" x14ac:dyDescent="0.25">
      <c r="A7152" s="39" t="s">
        <v>11048</v>
      </c>
      <c r="B7152" s="39" t="s">
        <v>7817</v>
      </c>
      <c r="C7152" s="40" t="s">
        <v>11002</v>
      </c>
      <c r="D7152" s="40" t="s">
        <v>7920</v>
      </c>
      <c r="E7152" s="41">
        <f>IF(ISNA(VLOOKUP(D7152,[1]finalsorted!$A:$H,$E$5,FALSE))=TRUE,"terminated",(VLOOKUP(D7152,[1]finalsorted!$A:$H,$E$5,FALSE)))</f>
        <v>1487598.28</v>
      </c>
    </row>
    <row r="7153" spans="1:5" hidden="1" outlineLevel="3" x14ac:dyDescent="0.25">
      <c r="A7153" s="39" t="s">
        <v>11048</v>
      </c>
      <c r="B7153" s="39" t="s">
        <v>7817</v>
      </c>
      <c r="C7153" s="40" t="s">
        <v>11002</v>
      </c>
      <c r="D7153" s="40" t="s">
        <v>7921</v>
      </c>
      <c r="E7153" s="41">
        <f>IF(ISNA(VLOOKUP(D7153,[1]finalsorted!$A:$H,$E$5,FALSE))=TRUE,"terminated",(VLOOKUP(D7153,[1]finalsorted!$A:$H,$E$5,FALSE)))</f>
        <v>6442388.1500000013</v>
      </c>
    </row>
    <row r="7154" spans="1:5" hidden="1" outlineLevel="3" x14ac:dyDescent="0.25">
      <c r="A7154" s="39" t="s">
        <v>11048</v>
      </c>
      <c r="B7154" s="39" t="s">
        <v>7817</v>
      </c>
      <c r="C7154" s="40" t="s">
        <v>11002</v>
      </c>
      <c r="D7154" s="40" t="s">
        <v>7922</v>
      </c>
      <c r="E7154" s="41">
        <f>IF(ISNA(VLOOKUP(D7154,[1]finalsorted!$A:$H,$E$5,FALSE))=TRUE,"terminated",(VLOOKUP(D7154,[1]finalsorted!$A:$H,$E$5,FALSE)))</f>
        <v>564327.77</v>
      </c>
    </row>
    <row r="7155" spans="1:5" hidden="1" outlineLevel="3" x14ac:dyDescent="0.25">
      <c r="A7155" s="39" t="s">
        <v>11048</v>
      </c>
      <c r="B7155" s="39" t="s">
        <v>7817</v>
      </c>
      <c r="C7155" s="40" t="s">
        <v>11002</v>
      </c>
      <c r="D7155" s="40" t="s">
        <v>7923</v>
      </c>
      <c r="E7155" s="41">
        <f>IF(ISNA(VLOOKUP(D7155,[1]finalsorted!$A:$H,$E$5,FALSE))=TRUE,"terminated",(VLOOKUP(D7155,[1]finalsorted!$A:$H,$E$5,FALSE)))</f>
        <v>421872.13</v>
      </c>
    </row>
    <row r="7156" spans="1:5" hidden="1" outlineLevel="3" x14ac:dyDescent="0.25">
      <c r="A7156" s="39" t="s">
        <v>11048</v>
      </c>
      <c r="B7156" s="39" t="s">
        <v>7817</v>
      </c>
      <c r="C7156" s="40" t="s">
        <v>11002</v>
      </c>
      <c r="D7156" s="40" t="s">
        <v>7924</v>
      </c>
      <c r="E7156" s="41">
        <f>IF(ISNA(VLOOKUP(D7156,[1]finalsorted!$A:$H,$E$5,FALSE))=TRUE,"terminated",(VLOOKUP(D7156,[1]finalsorted!$A:$H,$E$5,FALSE)))</f>
        <v>741561.3600000001</v>
      </c>
    </row>
    <row r="7157" spans="1:5" hidden="1" outlineLevel="3" x14ac:dyDescent="0.25">
      <c r="A7157" s="39" t="s">
        <v>11048</v>
      </c>
      <c r="B7157" s="39" t="s">
        <v>7817</v>
      </c>
      <c r="C7157" s="40" t="s">
        <v>11002</v>
      </c>
      <c r="D7157" s="40" t="s">
        <v>7925</v>
      </c>
      <c r="E7157" s="41" t="str">
        <f>IF(ISNA(VLOOKUP(D7157,[1]finalsorted!$A:$H,$E$5,FALSE))=TRUE,"terminated",(VLOOKUP(D7157,[1]finalsorted!$A:$H,$E$5,FALSE)))</f>
        <v/>
      </c>
    </row>
    <row r="7158" spans="1:5" hidden="1" outlineLevel="3" x14ac:dyDescent="0.25">
      <c r="A7158" s="39" t="s">
        <v>11048</v>
      </c>
      <c r="B7158" s="39" t="s">
        <v>7817</v>
      </c>
      <c r="C7158" s="40" t="s">
        <v>11002</v>
      </c>
      <c r="D7158" s="40" t="s">
        <v>7926</v>
      </c>
      <c r="E7158" s="41">
        <f>IF(ISNA(VLOOKUP(D7158,[1]finalsorted!$A:$H,$E$5,FALSE))=TRUE,"terminated",(VLOOKUP(D7158,[1]finalsorted!$A:$H,$E$5,FALSE)))</f>
        <v>977210.35000000009</v>
      </c>
    </row>
    <row r="7159" spans="1:5" hidden="1" outlineLevel="3" x14ac:dyDescent="0.25">
      <c r="A7159" s="39" t="s">
        <v>11048</v>
      </c>
      <c r="B7159" s="39" t="s">
        <v>7817</v>
      </c>
      <c r="C7159" s="40" t="s">
        <v>11002</v>
      </c>
      <c r="D7159" s="40" t="s">
        <v>7927</v>
      </c>
      <c r="E7159" s="41" t="str">
        <f>IF(ISNA(VLOOKUP(D7159,[1]finalsorted!$A:$H,$E$5,FALSE))=TRUE,"terminated",(VLOOKUP(D7159,[1]finalsorted!$A:$H,$E$5,FALSE)))</f>
        <v/>
      </c>
    </row>
    <row r="7160" spans="1:5" hidden="1" outlineLevel="3" x14ac:dyDescent="0.25">
      <c r="A7160" s="39" t="s">
        <v>11048</v>
      </c>
      <c r="B7160" s="39" t="s">
        <v>7817</v>
      </c>
      <c r="C7160" s="40" t="s">
        <v>11002</v>
      </c>
      <c r="D7160" s="40" t="s">
        <v>7928</v>
      </c>
      <c r="E7160" s="41" t="str">
        <f>IF(ISNA(VLOOKUP(D7160,[1]finalsorted!$A:$H,$E$5,FALSE))=TRUE,"terminated",(VLOOKUP(D7160,[1]finalsorted!$A:$H,$E$5,FALSE)))</f>
        <v/>
      </c>
    </row>
    <row r="7161" spans="1:5" hidden="1" outlineLevel="3" x14ac:dyDescent="0.25">
      <c r="A7161" s="39" t="s">
        <v>11048</v>
      </c>
      <c r="B7161" s="39" t="s">
        <v>7817</v>
      </c>
      <c r="C7161" s="40" t="s">
        <v>11002</v>
      </c>
      <c r="D7161" s="40" t="s">
        <v>7929</v>
      </c>
      <c r="E7161" s="41" t="str">
        <f>IF(ISNA(VLOOKUP(D7161,[1]finalsorted!$A:$H,$E$5,FALSE))=TRUE,"terminated",(VLOOKUP(D7161,[1]finalsorted!$A:$H,$E$5,FALSE)))</f>
        <v/>
      </c>
    </row>
    <row r="7162" spans="1:5" hidden="1" outlineLevel="3" x14ac:dyDescent="0.25">
      <c r="A7162" s="39" t="s">
        <v>11048</v>
      </c>
      <c r="B7162" s="39" t="s">
        <v>7817</v>
      </c>
      <c r="C7162" s="40" t="s">
        <v>11002</v>
      </c>
      <c r="D7162" s="40" t="s">
        <v>7930</v>
      </c>
      <c r="E7162" s="41">
        <f>IF(ISNA(VLOOKUP(D7162,[1]finalsorted!$A:$H,$E$5,FALSE))=TRUE,"terminated",(VLOOKUP(D7162,[1]finalsorted!$A:$H,$E$5,FALSE)))</f>
        <v>2368803.73</v>
      </c>
    </row>
    <row r="7163" spans="1:5" hidden="1" outlineLevel="3" x14ac:dyDescent="0.25">
      <c r="A7163" s="39" t="s">
        <v>11048</v>
      </c>
      <c r="B7163" s="39" t="s">
        <v>7817</v>
      </c>
      <c r="C7163" s="40" t="s">
        <v>11002</v>
      </c>
      <c r="D7163" s="40" t="s">
        <v>7931</v>
      </c>
      <c r="E7163" s="41">
        <f>IF(ISNA(VLOOKUP(D7163,[1]finalsorted!$A:$H,$E$5,FALSE))=TRUE,"terminated",(VLOOKUP(D7163,[1]finalsorted!$A:$H,$E$5,FALSE)))</f>
        <v>947099.4</v>
      </c>
    </row>
    <row r="7164" spans="1:5" hidden="1" outlineLevel="3" x14ac:dyDescent="0.25">
      <c r="A7164" s="39" t="s">
        <v>11048</v>
      </c>
      <c r="B7164" s="39" t="s">
        <v>7817</v>
      </c>
      <c r="C7164" s="40" t="s">
        <v>11002</v>
      </c>
      <c r="D7164" s="40" t="s">
        <v>7932</v>
      </c>
      <c r="E7164" s="41" t="str">
        <f>IF(ISNA(VLOOKUP(D7164,[1]finalsorted!$A:$H,$E$5,FALSE))=TRUE,"terminated",(VLOOKUP(D7164,[1]finalsorted!$A:$H,$E$5,FALSE)))</f>
        <v/>
      </c>
    </row>
    <row r="7165" spans="1:5" hidden="1" outlineLevel="3" x14ac:dyDescent="0.25">
      <c r="A7165" s="39" t="s">
        <v>11048</v>
      </c>
      <c r="B7165" s="39" t="s">
        <v>7817</v>
      </c>
      <c r="C7165" s="40" t="s">
        <v>11002</v>
      </c>
      <c r="D7165" s="40" t="s">
        <v>7933</v>
      </c>
      <c r="E7165" s="41">
        <f>IF(ISNA(VLOOKUP(D7165,[1]finalsorted!$A:$H,$E$5,FALSE))=TRUE,"terminated",(VLOOKUP(D7165,[1]finalsorted!$A:$H,$E$5,FALSE)))</f>
        <v>747072.29999999981</v>
      </c>
    </row>
    <row r="7166" spans="1:5" hidden="1" outlineLevel="3" x14ac:dyDescent="0.25">
      <c r="A7166" s="39" t="s">
        <v>11048</v>
      </c>
      <c r="B7166" s="39" t="s">
        <v>7817</v>
      </c>
      <c r="C7166" s="40" t="s">
        <v>11002</v>
      </c>
      <c r="D7166" s="40" t="s">
        <v>7934</v>
      </c>
      <c r="E7166" s="41">
        <f>IF(ISNA(VLOOKUP(D7166,[1]finalsorted!$A:$H,$E$5,FALSE))=TRUE,"terminated",(VLOOKUP(D7166,[1]finalsorted!$A:$H,$E$5,FALSE)))</f>
        <v>11531575.499999996</v>
      </c>
    </row>
    <row r="7167" spans="1:5" hidden="1" outlineLevel="3" x14ac:dyDescent="0.25">
      <c r="A7167" s="39" t="s">
        <v>11048</v>
      </c>
      <c r="B7167" s="39" t="s">
        <v>7817</v>
      </c>
      <c r="C7167" s="40" t="s">
        <v>11002</v>
      </c>
      <c r="D7167" s="40" t="s">
        <v>7935</v>
      </c>
      <c r="E7167" s="41">
        <f>IF(ISNA(VLOOKUP(D7167,[1]finalsorted!$A:$H,$E$5,FALSE))=TRUE,"terminated",(VLOOKUP(D7167,[1]finalsorted!$A:$H,$E$5,FALSE)))</f>
        <v>1990821.04</v>
      </c>
    </row>
    <row r="7168" spans="1:5" hidden="1" outlineLevel="3" x14ac:dyDescent="0.25">
      <c r="A7168" s="39" t="s">
        <v>11048</v>
      </c>
      <c r="B7168" s="39" t="s">
        <v>7817</v>
      </c>
      <c r="C7168" s="40" t="s">
        <v>11002</v>
      </c>
      <c r="D7168" s="40" t="s">
        <v>7936</v>
      </c>
      <c r="E7168" s="41">
        <f>IF(ISNA(VLOOKUP(D7168,[1]finalsorted!$A:$H,$E$5,FALSE))=TRUE,"terminated",(VLOOKUP(D7168,[1]finalsorted!$A:$H,$E$5,FALSE)))</f>
        <v>565681.79</v>
      </c>
    </row>
    <row r="7169" spans="1:5" hidden="1" outlineLevel="3" x14ac:dyDescent="0.25">
      <c r="A7169" s="39" t="s">
        <v>11048</v>
      </c>
      <c r="B7169" s="39" t="s">
        <v>7817</v>
      </c>
      <c r="C7169" s="40" t="s">
        <v>11002</v>
      </c>
      <c r="D7169" s="40" t="s">
        <v>7937</v>
      </c>
      <c r="E7169" s="41">
        <f>IF(ISNA(VLOOKUP(D7169,[1]finalsorted!$A:$H,$E$5,FALSE))=TRUE,"terminated",(VLOOKUP(D7169,[1]finalsorted!$A:$H,$E$5,FALSE)))</f>
        <v>1013243.3</v>
      </c>
    </row>
    <row r="7170" spans="1:5" hidden="1" outlineLevel="3" x14ac:dyDescent="0.25">
      <c r="A7170" s="39" t="s">
        <v>11048</v>
      </c>
      <c r="B7170" s="39" t="s">
        <v>7817</v>
      </c>
      <c r="C7170" s="40" t="s">
        <v>11002</v>
      </c>
      <c r="D7170" s="40" t="s">
        <v>7938</v>
      </c>
      <c r="E7170" s="41">
        <f>IF(ISNA(VLOOKUP(D7170,[1]finalsorted!$A:$H,$E$5,FALSE))=TRUE,"terminated",(VLOOKUP(D7170,[1]finalsorted!$A:$H,$E$5,FALSE)))</f>
        <v>1686476.4999999998</v>
      </c>
    </row>
    <row r="7171" spans="1:5" hidden="1" outlineLevel="3" x14ac:dyDescent="0.25">
      <c r="A7171" s="39" t="s">
        <v>11048</v>
      </c>
      <c r="B7171" s="39" t="s">
        <v>7817</v>
      </c>
      <c r="C7171" s="40" t="s">
        <v>11002</v>
      </c>
      <c r="D7171" s="40" t="s">
        <v>7939</v>
      </c>
      <c r="E7171" s="41" t="str">
        <f>IF(ISNA(VLOOKUP(D7171,[1]finalsorted!$A:$H,$E$5,FALSE))=TRUE,"terminated",(VLOOKUP(D7171,[1]finalsorted!$A:$H,$E$5,FALSE)))</f>
        <v/>
      </c>
    </row>
    <row r="7172" spans="1:5" hidden="1" outlineLevel="3" x14ac:dyDescent="0.25">
      <c r="A7172" s="39" t="s">
        <v>11048</v>
      </c>
      <c r="B7172" s="39" t="s">
        <v>7817</v>
      </c>
      <c r="C7172" s="40" t="s">
        <v>11002</v>
      </c>
      <c r="D7172" s="40" t="s">
        <v>7940</v>
      </c>
      <c r="E7172" s="41">
        <f>IF(ISNA(VLOOKUP(D7172,[1]finalsorted!$A:$H,$E$5,FALSE))=TRUE,"terminated",(VLOOKUP(D7172,[1]finalsorted!$A:$H,$E$5,FALSE)))</f>
        <v>1705948.4</v>
      </c>
    </row>
    <row r="7173" spans="1:5" hidden="1" outlineLevel="3" x14ac:dyDescent="0.25">
      <c r="A7173" s="39" t="s">
        <v>11048</v>
      </c>
      <c r="B7173" s="39" t="s">
        <v>7817</v>
      </c>
      <c r="C7173" s="40" t="s">
        <v>11002</v>
      </c>
      <c r="D7173" s="40" t="s">
        <v>7941</v>
      </c>
      <c r="E7173" s="41" t="str">
        <f>IF(ISNA(VLOOKUP(D7173,[1]finalsorted!$A:$H,$E$5,FALSE))=TRUE,"terminated",(VLOOKUP(D7173,[1]finalsorted!$A:$H,$E$5,FALSE)))</f>
        <v/>
      </c>
    </row>
    <row r="7174" spans="1:5" hidden="1" outlineLevel="3" x14ac:dyDescent="0.25">
      <c r="A7174" s="39" t="s">
        <v>11048</v>
      </c>
      <c r="B7174" s="39" t="s">
        <v>7817</v>
      </c>
      <c r="C7174" s="40" t="s">
        <v>11002</v>
      </c>
      <c r="D7174" s="40" t="s">
        <v>7942</v>
      </c>
      <c r="E7174" s="41" t="str">
        <f>IF(ISNA(VLOOKUP(D7174,[1]finalsorted!$A:$H,$E$5,FALSE))=TRUE,"terminated",(VLOOKUP(D7174,[1]finalsorted!$A:$H,$E$5,FALSE)))</f>
        <v/>
      </c>
    </row>
    <row r="7175" spans="1:5" hidden="1" outlineLevel="3" x14ac:dyDescent="0.25">
      <c r="A7175" s="39" t="s">
        <v>11048</v>
      </c>
      <c r="B7175" s="39" t="s">
        <v>7817</v>
      </c>
      <c r="C7175" s="40" t="s">
        <v>11002</v>
      </c>
      <c r="D7175" s="40" t="s">
        <v>7943</v>
      </c>
      <c r="E7175" s="41">
        <f>IF(ISNA(VLOOKUP(D7175,[1]finalsorted!$A:$H,$E$5,FALSE))=TRUE,"terminated",(VLOOKUP(D7175,[1]finalsorted!$A:$H,$E$5,FALSE)))</f>
        <v>3860273.3899999997</v>
      </c>
    </row>
    <row r="7176" spans="1:5" hidden="1" outlineLevel="3" x14ac:dyDescent="0.25">
      <c r="A7176" s="39" t="s">
        <v>11048</v>
      </c>
      <c r="B7176" s="39" t="s">
        <v>7817</v>
      </c>
      <c r="C7176" s="40" t="s">
        <v>11002</v>
      </c>
      <c r="D7176" s="40" t="s">
        <v>7944</v>
      </c>
      <c r="E7176" s="41">
        <f>IF(ISNA(VLOOKUP(D7176,[1]finalsorted!$A:$H,$E$5,FALSE))=TRUE,"terminated",(VLOOKUP(D7176,[1]finalsorted!$A:$H,$E$5,FALSE)))</f>
        <v>1800257.93</v>
      </c>
    </row>
    <row r="7177" spans="1:5" hidden="1" outlineLevel="3" x14ac:dyDescent="0.25">
      <c r="A7177" s="39" t="s">
        <v>11048</v>
      </c>
      <c r="B7177" s="39" t="s">
        <v>7817</v>
      </c>
      <c r="C7177" s="40" t="s">
        <v>11002</v>
      </c>
      <c r="D7177" s="40" t="s">
        <v>7945</v>
      </c>
      <c r="E7177" s="41" t="str">
        <f>IF(ISNA(VLOOKUP(D7177,[1]finalsorted!$A:$H,$E$5,FALSE))=TRUE,"terminated",(VLOOKUP(D7177,[1]finalsorted!$A:$H,$E$5,FALSE)))</f>
        <v/>
      </c>
    </row>
    <row r="7178" spans="1:5" hidden="1" outlineLevel="3" x14ac:dyDescent="0.25">
      <c r="A7178" s="39" t="s">
        <v>11048</v>
      </c>
      <c r="B7178" s="39" t="s">
        <v>7817</v>
      </c>
      <c r="C7178" s="40" t="s">
        <v>11002</v>
      </c>
      <c r="D7178" s="40" t="s">
        <v>7946</v>
      </c>
      <c r="E7178" s="41" t="str">
        <f>IF(ISNA(VLOOKUP(D7178,[1]finalsorted!$A:$H,$E$5,FALSE))=TRUE,"terminated",(VLOOKUP(D7178,[1]finalsorted!$A:$H,$E$5,FALSE)))</f>
        <v/>
      </c>
    </row>
    <row r="7179" spans="1:5" hidden="1" outlineLevel="3" x14ac:dyDescent="0.25">
      <c r="A7179" s="39" t="s">
        <v>11048</v>
      </c>
      <c r="B7179" s="39" t="s">
        <v>7817</v>
      </c>
      <c r="C7179" s="40" t="s">
        <v>11002</v>
      </c>
      <c r="D7179" s="40" t="s">
        <v>7947</v>
      </c>
      <c r="E7179" s="41">
        <f>IF(ISNA(VLOOKUP(D7179,[1]finalsorted!$A:$H,$E$5,FALSE))=TRUE,"terminated",(VLOOKUP(D7179,[1]finalsorted!$A:$H,$E$5,FALSE)))</f>
        <v>626045.30999999994</v>
      </c>
    </row>
    <row r="7180" spans="1:5" hidden="1" outlineLevel="3" x14ac:dyDescent="0.25">
      <c r="A7180" s="39" t="s">
        <v>11048</v>
      </c>
      <c r="B7180" s="39" t="s">
        <v>7817</v>
      </c>
      <c r="C7180" s="40" t="s">
        <v>11002</v>
      </c>
      <c r="D7180" s="40" t="s">
        <v>7948</v>
      </c>
      <c r="E7180" s="41">
        <f>IF(ISNA(VLOOKUP(D7180,[1]finalsorted!$A:$H,$E$5,FALSE))=TRUE,"terminated",(VLOOKUP(D7180,[1]finalsorted!$A:$H,$E$5,FALSE)))</f>
        <v>1067726.96</v>
      </c>
    </row>
    <row r="7181" spans="1:5" hidden="1" outlineLevel="3" x14ac:dyDescent="0.25">
      <c r="A7181" s="39" t="s">
        <v>11048</v>
      </c>
      <c r="B7181" s="39" t="s">
        <v>7817</v>
      </c>
      <c r="C7181" s="40" t="s">
        <v>11002</v>
      </c>
      <c r="D7181" s="40" t="s">
        <v>7949</v>
      </c>
      <c r="E7181" s="41">
        <f>IF(ISNA(VLOOKUP(D7181,[1]finalsorted!$A:$H,$E$5,FALSE))=TRUE,"terminated",(VLOOKUP(D7181,[1]finalsorted!$A:$H,$E$5,FALSE)))</f>
        <v>555101.30999999994</v>
      </c>
    </row>
    <row r="7182" spans="1:5" hidden="1" outlineLevel="3" x14ac:dyDescent="0.25">
      <c r="A7182" s="39" t="s">
        <v>11048</v>
      </c>
      <c r="B7182" s="39" t="s">
        <v>7817</v>
      </c>
      <c r="C7182" s="40" t="s">
        <v>11002</v>
      </c>
      <c r="D7182" s="40" t="s">
        <v>7950</v>
      </c>
      <c r="E7182" s="41" t="str">
        <f>IF(ISNA(VLOOKUP(D7182,[1]finalsorted!$A:$H,$E$5,FALSE))=TRUE,"terminated",(VLOOKUP(D7182,[1]finalsorted!$A:$H,$E$5,FALSE)))</f>
        <v/>
      </c>
    </row>
    <row r="7183" spans="1:5" hidden="1" outlineLevel="3" x14ac:dyDescent="0.25">
      <c r="A7183" s="39" t="s">
        <v>11048</v>
      </c>
      <c r="B7183" s="39" t="s">
        <v>7817</v>
      </c>
      <c r="C7183" s="40" t="s">
        <v>11002</v>
      </c>
      <c r="D7183" s="40" t="s">
        <v>7951</v>
      </c>
      <c r="E7183" s="41" t="str">
        <f>IF(ISNA(VLOOKUP(D7183,[1]finalsorted!$A:$H,$E$5,FALSE))=TRUE,"terminated",(VLOOKUP(D7183,[1]finalsorted!$A:$H,$E$5,FALSE)))</f>
        <v/>
      </c>
    </row>
    <row r="7184" spans="1:5" hidden="1" outlineLevel="3" x14ac:dyDescent="0.25">
      <c r="A7184" s="39" t="s">
        <v>11048</v>
      </c>
      <c r="B7184" s="39" t="s">
        <v>7817</v>
      </c>
      <c r="C7184" s="40" t="s">
        <v>11002</v>
      </c>
      <c r="D7184" s="40" t="s">
        <v>7952</v>
      </c>
      <c r="E7184" s="41">
        <f>IF(ISNA(VLOOKUP(D7184,[1]finalsorted!$A:$H,$E$5,FALSE))=TRUE,"terminated",(VLOOKUP(D7184,[1]finalsorted!$A:$H,$E$5,FALSE)))</f>
        <v>2171447.88</v>
      </c>
    </row>
    <row r="7185" spans="1:5" hidden="1" outlineLevel="3" x14ac:dyDescent="0.25">
      <c r="A7185" s="39" t="s">
        <v>11048</v>
      </c>
      <c r="B7185" s="39" t="s">
        <v>7817</v>
      </c>
      <c r="C7185" s="40" t="s">
        <v>11002</v>
      </c>
      <c r="D7185" s="40" t="s">
        <v>7953</v>
      </c>
      <c r="E7185" s="41" t="str">
        <f>IF(ISNA(VLOOKUP(D7185,[1]finalsorted!$A:$H,$E$5,FALSE))=TRUE,"terminated",(VLOOKUP(D7185,[1]finalsorted!$A:$H,$E$5,FALSE)))</f>
        <v/>
      </c>
    </row>
    <row r="7186" spans="1:5" hidden="1" outlineLevel="3" x14ac:dyDescent="0.25">
      <c r="A7186" s="39" t="s">
        <v>11048</v>
      </c>
      <c r="B7186" s="39" t="s">
        <v>7817</v>
      </c>
      <c r="C7186" s="40" t="s">
        <v>11002</v>
      </c>
      <c r="D7186" s="40" t="s">
        <v>7954</v>
      </c>
      <c r="E7186" s="41">
        <f>IF(ISNA(VLOOKUP(D7186,[1]finalsorted!$A:$H,$E$5,FALSE))=TRUE,"terminated",(VLOOKUP(D7186,[1]finalsorted!$A:$H,$E$5,FALSE)))</f>
        <v>228687.95</v>
      </c>
    </row>
    <row r="7187" spans="1:5" hidden="1" outlineLevel="3" x14ac:dyDescent="0.25">
      <c r="A7187" s="39" t="s">
        <v>11048</v>
      </c>
      <c r="B7187" s="39" t="s">
        <v>7817</v>
      </c>
      <c r="C7187" s="40" t="s">
        <v>11002</v>
      </c>
      <c r="D7187" s="40" t="s">
        <v>7955</v>
      </c>
      <c r="E7187" s="41" t="str">
        <f>IF(ISNA(VLOOKUP(D7187,[1]finalsorted!$A:$H,$E$5,FALSE))=TRUE,"terminated",(VLOOKUP(D7187,[1]finalsorted!$A:$H,$E$5,FALSE)))</f>
        <v/>
      </c>
    </row>
    <row r="7188" spans="1:5" hidden="1" outlineLevel="3" x14ac:dyDescent="0.25">
      <c r="A7188" s="39" t="s">
        <v>11048</v>
      </c>
      <c r="B7188" s="39" t="s">
        <v>7817</v>
      </c>
      <c r="C7188" s="40" t="s">
        <v>11002</v>
      </c>
      <c r="D7188" s="40" t="s">
        <v>7956</v>
      </c>
      <c r="E7188" s="41">
        <f>IF(ISNA(VLOOKUP(D7188,[1]finalsorted!$A:$H,$E$5,FALSE))=TRUE,"terminated",(VLOOKUP(D7188,[1]finalsorted!$A:$H,$E$5,FALSE)))</f>
        <v>5203567.71</v>
      </c>
    </row>
    <row r="7189" spans="1:5" hidden="1" outlineLevel="3" x14ac:dyDescent="0.25">
      <c r="A7189" s="39" t="s">
        <v>11048</v>
      </c>
      <c r="B7189" s="39" t="s">
        <v>7817</v>
      </c>
      <c r="C7189" s="40" t="s">
        <v>11002</v>
      </c>
      <c r="D7189" s="40" t="s">
        <v>7957</v>
      </c>
      <c r="E7189" s="41" t="str">
        <f>IF(ISNA(VLOOKUP(D7189,[1]finalsorted!$A:$H,$E$5,FALSE))=TRUE,"terminated",(VLOOKUP(D7189,[1]finalsorted!$A:$H,$E$5,FALSE)))</f>
        <v/>
      </c>
    </row>
    <row r="7190" spans="1:5" hidden="1" outlineLevel="3" x14ac:dyDescent="0.25">
      <c r="A7190" s="39" t="s">
        <v>11048</v>
      </c>
      <c r="B7190" s="39" t="s">
        <v>7817</v>
      </c>
      <c r="C7190" s="40" t="s">
        <v>11002</v>
      </c>
      <c r="D7190" s="40" t="s">
        <v>7958</v>
      </c>
      <c r="E7190" s="41" t="str">
        <f>IF(ISNA(VLOOKUP(D7190,[1]finalsorted!$A:$H,$E$5,FALSE))=TRUE,"terminated",(VLOOKUP(D7190,[1]finalsorted!$A:$H,$E$5,FALSE)))</f>
        <v/>
      </c>
    </row>
    <row r="7191" spans="1:5" hidden="1" outlineLevel="3" x14ac:dyDescent="0.25">
      <c r="A7191" s="39" t="s">
        <v>11048</v>
      </c>
      <c r="B7191" s="39" t="s">
        <v>7817</v>
      </c>
      <c r="C7191" s="40" t="s">
        <v>11002</v>
      </c>
      <c r="D7191" s="40" t="s">
        <v>7959</v>
      </c>
      <c r="E7191" s="41" t="str">
        <f>IF(ISNA(VLOOKUP(D7191,[1]finalsorted!$A:$H,$E$5,FALSE))=TRUE,"terminated",(VLOOKUP(D7191,[1]finalsorted!$A:$H,$E$5,FALSE)))</f>
        <v/>
      </c>
    </row>
    <row r="7192" spans="1:5" hidden="1" outlineLevel="3" x14ac:dyDescent="0.25">
      <c r="A7192" s="39" t="s">
        <v>11048</v>
      </c>
      <c r="B7192" s="39" t="s">
        <v>7817</v>
      </c>
      <c r="C7192" s="40" t="s">
        <v>11002</v>
      </c>
      <c r="D7192" s="40" t="s">
        <v>7960</v>
      </c>
      <c r="E7192" s="41">
        <f>IF(ISNA(VLOOKUP(D7192,[1]finalsorted!$A:$H,$E$5,FALSE))=TRUE,"terminated",(VLOOKUP(D7192,[1]finalsorted!$A:$H,$E$5,FALSE)))</f>
        <v>1871783.0600000003</v>
      </c>
    </row>
    <row r="7193" spans="1:5" hidden="1" outlineLevel="3" x14ac:dyDescent="0.25">
      <c r="A7193" s="39" t="s">
        <v>11048</v>
      </c>
      <c r="B7193" s="39" t="s">
        <v>7817</v>
      </c>
      <c r="C7193" s="40" t="s">
        <v>11002</v>
      </c>
      <c r="D7193" s="40" t="s">
        <v>7961</v>
      </c>
      <c r="E7193" s="41" t="str">
        <f>IF(ISNA(VLOOKUP(D7193,[1]finalsorted!$A:$H,$E$5,FALSE))=TRUE,"terminated",(VLOOKUP(D7193,[1]finalsorted!$A:$H,$E$5,FALSE)))</f>
        <v/>
      </c>
    </row>
    <row r="7194" spans="1:5" hidden="1" outlineLevel="3" x14ac:dyDescent="0.25">
      <c r="A7194" s="39" t="s">
        <v>11048</v>
      </c>
      <c r="B7194" s="39" t="s">
        <v>7817</v>
      </c>
      <c r="C7194" s="40" t="s">
        <v>11002</v>
      </c>
      <c r="D7194" s="40" t="s">
        <v>11141</v>
      </c>
      <c r="E7194" s="41">
        <f>IF(ISNA(VLOOKUP(D7194,[1]finalsorted!$A:$H,$E$5,FALSE))=TRUE,"terminated",(VLOOKUP(D7194,[1]finalsorted!$A:$H,$E$5,FALSE)))</f>
        <v>172557603.91</v>
      </c>
    </row>
    <row r="7195" spans="1:5" hidden="1" outlineLevel="2" x14ac:dyDescent="0.25">
      <c r="A7195" s="39"/>
      <c r="B7195" s="39" t="s">
        <v>7817</v>
      </c>
      <c r="C7195" s="40" t="s">
        <v>11002</v>
      </c>
      <c r="D7195" s="40" t="s">
        <v>11298</v>
      </c>
      <c r="E7195" s="41">
        <f>IF(ISNA(VLOOKUP(D7195,[1]finalsorted!$A:$H,$E$5,FALSE))=TRUE,"terminated",(VLOOKUP(D7195,[1]finalsorted!$A:$H,$E$5,FALSE)))</f>
        <v>376119390.82000005</v>
      </c>
    </row>
    <row r="7196" spans="1:5" hidden="1" outlineLevel="3" x14ac:dyDescent="0.25">
      <c r="A7196" s="39" t="s">
        <v>11048</v>
      </c>
      <c r="B7196" s="39" t="s">
        <v>7963</v>
      </c>
      <c r="C7196" s="40" t="s">
        <v>11003</v>
      </c>
      <c r="D7196" s="40" t="s">
        <v>7962</v>
      </c>
      <c r="E7196" s="41" t="str">
        <f>IF(ISNA(VLOOKUP(D7196,[1]finalsorted!$A:$H,$E$5,FALSE))=TRUE,"terminated",(VLOOKUP(D7196,[1]finalsorted!$A:$H,$E$5,FALSE)))</f>
        <v/>
      </c>
    </row>
    <row r="7197" spans="1:5" hidden="1" outlineLevel="3" x14ac:dyDescent="0.25">
      <c r="A7197" s="39" t="s">
        <v>11048</v>
      </c>
      <c r="B7197" s="39" t="s">
        <v>7963</v>
      </c>
      <c r="C7197" s="40" t="s">
        <v>11003</v>
      </c>
      <c r="D7197" s="40" t="s">
        <v>7964</v>
      </c>
      <c r="E7197" s="41" t="str">
        <f>IF(ISNA(VLOOKUP(D7197,[1]finalsorted!$A:$H,$E$5,FALSE))=TRUE,"terminated",(VLOOKUP(D7197,[1]finalsorted!$A:$H,$E$5,FALSE)))</f>
        <v/>
      </c>
    </row>
    <row r="7198" spans="1:5" hidden="1" outlineLevel="3" x14ac:dyDescent="0.25">
      <c r="A7198" s="39" t="s">
        <v>11048</v>
      </c>
      <c r="B7198" s="39" t="s">
        <v>7963</v>
      </c>
      <c r="C7198" s="40" t="s">
        <v>11003</v>
      </c>
      <c r="D7198" s="40" t="s">
        <v>7965</v>
      </c>
      <c r="E7198" s="41">
        <f>IF(ISNA(VLOOKUP(D7198,[1]finalsorted!$A:$H,$E$5,FALSE))=TRUE,"terminated",(VLOOKUP(D7198,[1]finalsorted!$A:$H,$E$5,FALSE)))</f>
        <v>1630992.4699999997</v>
      </c>
    </row>
    <row r="7199" spans="1:5" hidden="1" outlineLevel="3" x14ac:dyDescent="0.25">
      <c r="A7199" s="39" t="s">
        <v>11048</v>
      </c>
      <c r="B7199" s="39" t="s">
        <v>7963</v>
      </c>
      <c r="C7199" s="40" t="s">
        <v>11003</v>
      </c>
      <c r="D7199" s="40" t="s">
        <v>7966</v>
      </c>
      <c r="E7199" s="41">
        <f>IF(ISNA(VLOOKUP(D7199,[1]finalsorted!$A:$H,$E$5,FALSE))=TRUE,"terminated",(VLOOKUP(D7199,[1]finalsorted!$A:$H,$E$5,FALSE)))</f>
        <v>2998025.3399999994</v>
      </c>
    </row>
    <row r="7200" spans="1:5" hidden="1" outlineLevel="3" x14ac:dyDescent="0.25">
      <c r="A7200" s="39" t="s">
        <v>11048</v>
      </c>
      <c r="B7200" s="39" t="s">
        <v>7963</v>
      </c>
      <c r="C7200" s="40" t="s">
        <v>11003</v>
      </c>
      <c r="D7200" s="40" t="s">
        <v>7967</v>
      </c>
      <c r="E7200" s="41">
        <f>IF(ISNA(VLOOKUP(D7200,[1]finalsorted!$A:$H,$E$5,FALSE))=TRUE,"terminated",(VLOOKUP(D7200,[1]finalsorted!$A:$H,$E$5,FALSE)))</f>
        <v>7513279.830000001</v>
      </c>
    </row>
    <row r="7201" spans="1:5" hidden="1" outlineLevel="3" x14ac:dyDescent="0.25">
      <c r="A7201" s="39" t="s">
        <v>11048</v>
      </c>
      <c r="B7201" s="39" t="s">
        <v>7963</v>
      </c>
      <c r="C7201" s="40" t="s">
        <v>11003</v>
      </c>
      <c r="D7201" s="40" t="s">
        <v>7968</v>
      </c>
      <c r="E7201" s="41" t="str">
        <f>IF(ISNA(VLOOKUP(D7201,[1]finalsorted!$A:$H,$E$5,FALSE))=TRUE,"terminated",(VLOOKUP(D7201,[1]finalsorted!$A:$H,$E$5,FALSE)))</f>
        <v/>
      </c>
    </row>
    <row r="7202" spans="1:5" hidden="1" outlineLevel="3" x14ac:dyDescent="0.25">
      <c r="A7202" s="39" t="s">
        <v>11048</v>
      </c>
      <c r="B7202" s="39" t="s">
        <v>7963</v>
      </c>
      <c r="C7202" s="40" t="s">
        <v>11003</v>
      </c>
      <c r="D7202" s="40" t="s">
        <v>7969</v>
      </c>
      <c r="E7202" s="41" t="str">
        <f>IF(ISNA(VLOOKUP(D7202,[1]finalsorted!$A:$H,$E$5,FALSE))=TRUE,"terminated",(VLOOKUP(D7202,[1]finalsorted!$A:$H,$E$5,FALSE)))</f>
        <v/>
      </c>
    </row>
    <row r="7203" spans="1:5" hidden="1" outlineLevel="3" x14ac:dyDescent="0.25">
      <c r="A7203" s="39" t="s">
        <v>11048</v>
      </c>
      <c r="B7203" s="39" t="s">
        <v>7963</v>
      </c>
      <c r="C7203" s="40" t="s">
        <v>11003</v>
      </c>
      <c r="D7203" s="40" t="s">
        <v>7970</v>
      </c>
      <c r="E7203" s="41" t="str">
        <f>IF(ISNA(VLOOKUP(D7203,[1]finalsorted!$A:$H,$E$5,FALSE))=TRUE,"terminated",(VLOOKUP(D7203,[1]finalsorted!$A:$H,$E$5,FALSE)))</f>
        <v/>
      </c>
    </row>
    <row r="7204" spans="1:5" hidden="1" outlineLevel="3" x14ac:dyDescent="0.25">
      <c r="A7204" s="39" t="s">
        <v>11048</v>
      </c>
      <c r="B7204" s="39" t="s">
        <v>7963</v>
      </c>
      <c r="C7204" s="40" t="s">
        <v>11003</v>
      </c>
      <c r="D7204" s="40" t="s">
        <v>7971</v>
      </c>
      <c r="E7204" s="41">
        <f>IF(ISNA(VLOOKUP(D7204,[1]finalsorted!$A:$H,$E$5,FALSE))=TRUE,"terminated",(VLOOKUP(D7204,[1]finalsorted!$A:$H,$E$5,FALSE)))</f>
        <v>6152569.5099999979</v>
      </c>
    </row>
    <row r="7205" spans="1:5" hidden="1" outlineLevel="3" x14ac:dyDescent="0.25">
      <c r="A7205" s="39" t="s">
        <v>11048</v>
      </c>
      <c r="B7205" s="39" t="s">
        <v>7963</v>
      </c>
      <c r="C7205" s="40" t="s">
        <v>11003</v>
      </c>
      <c r="D7205" s="40" t="s">
        <v>7972</v>
      </c>
      <c r="E7205" s="41">
        <f>IF(ISNA(VLOOKUP(D7205,[1]finalsorted!$A:$H,$E$5,FALSE))=TRUE,"terminated",(VLOOKUP(D7205,[1]finalsorted!$A:$H,$E$5,FALSE)))</f>
        <v>5990210.6199999992</v>
      </c>
    </row>
    <row r="7206" spans="1:5" hidden="1" outlineLevel="3" x14ac:dyDescent="0.25">
      <c r="A7206" s="39" t="s">
        <v>11048</v>
      </c>
      <c r="B7206" s="39" t="s">
        <v>7963</v>
      </c>
      <c r="C7206" s="40" t="s">
        <v>11003</v>
      </c>
      <c r="D7206" s="40" t="s">
        <v>7973</v>
      </c>
      <c r="E7206" s="41">
        <f>IF(ISNA(VLOOKUP(D7206,[1]finalsorted!$A:$H,$E$5,FALSE))=TRUE,"terminated",(VLOOKUP(D7206,[1]finalsorted!$A:$H,$E$5,FALSE)))</f>
        <v>2464105.56</v>
      </c>
    </row>
    <row r="7207" spans="1:5" hidden="1" outlineLevel="3" x14ac:dyDescent="0.25">
      <c r="A7207" s="39" t="s">
        <v>11048</v>
      </c>
      <c r="B7207" s="39" t="s">
        <v>7963</v>
      </c>
      <c r="C7207" s="40" t="s">
        <v>11003</v>
      </c>
      <c r="D7207" s="40" t="s">
        <v>7974</v>
      </c>
      <c r="E7207" s="41">
        <f>IF(ISNA(VLOOKUP(D7207,[1]finalsorted!$A:$H,$E$5,FALSE))=TRUE,"terminated",(VLOOKUP(D7207,[1]finalsorted!$A:$H,$E$5,FALSE)))</f>
        <v>848689.22999999975</v>
      </c>
    </row>
    <row r="7208" spans="1:5" hidden="1" outlineLevel="3" x14ac:dyDescent="0.25">
      <c r="A7208" s="39" t="s">
        <v>11048</v>
      </c>
      <c r="B7208" s="39" t="s">
        <v>7963</v>
      </c>
      <c r="C7208" s="40" t="s">
        <v>11003</v>
      </c>
      <c r="D7208" s="40" t="s">
        <v>7975</v>
      </c>
      <c r="E7208" s="41">
        <f>IF(ISNA(VLOOKUP(D7208,[1]finalsorted!$A:$H,$E$5,FALSE))=TRUE,"terminated",(VLOOKUP(D7208,[1]finalsorted!$A:$H,$E$5,FALSE)))</f>
        <v>2252191.04</v>
      </c>
    </row>
    <row r="7209" spans="1:5" hidden="1" outlineLevel="3" x14ac:dyDescent="0.25">
      <c r="A7209" s="39" t="s">
        <v>11048</v>
      </c>
      <c r="B7209" s="39" t="s">
        <v>7963</v>
      </c>
      <c r="C7209" s="40" t="s">
        <v>11003</v>
      </c>
      <c r="D7209" s="40" t="s">
        <v>7976</v>
      </c>
      <c r="E7209" s="41">
        <f>IF(ISNA(VLOOKUP(D7209,[1]finalsorted!$A:$H,$E$5,FALSE))=TRUE,"terminated",(VLOOKUP(D7209,[1]finalsorted!$A:$H,$E$5,FALSE)))</f>
        <v>3493366.8300000005</v>
      </c>
    </row>
    <row r="7210" spans="1:5" hidden="1" outlineLevel="3" x14ac:dyDescent="0.25">
      <c r="A7210" s="39" t="s">
        <v>11048</v>
      </c>
      <c r="B7210" s="39" t="s">
        <v>7963</v>
      </c>
      <c r="C7210" s="40" t="s">
        <v>11003</v>
      </c>
      <c r="D7210" s="40" t="s">
        <v>7977</v>
      </c>
      <c r="E7210" s="41" t="str">
        <f>IF(ISNA(VLOOKUP(D7210,[1]finalsorted!$A:$H,$E$5,FALSE))=TRUE,"terminated",(VLOOKUP(D7210,[1]finalsorted!$A:$H,$E$5,FALSE)))</f>
        <v/>
      </c>
    </row>
    <row r="7211" spans="1:5" hidden="1" outlineLevel="3" x14ac:dyDescent="0.25">
      <c r="A7211" s="39" t="s">
        <v>11048</v>
      </c>
      <c r="B7211" s="39" t="s">
        <v>7963</v>
      </c>
      <c r="C7211" s="40" t="s">
        <v>11003</v>
      </c>
      <c r="D7211" s="40" t="s">
        <v>7978</v>
      </c>
      <c r="E7211" s="41">
        <f>IF(ISNA(VLOOKUP(D7211,[1]finalsorted!$A:$H,$E$5,FALSE))=TRUE,"terminated",(VLOOKUP(D7211,[1]finalsorted!$A:$H,$E$5,FALSE)))</f>
        <v>11362332.59</v>
      </c>
    </row>
    <row r="7212" spans="1:5" hidden="1" outlineLevel="3" x14ac:dyDescent="0.25">
      <c r="A7212" s="39" t="s">
        <v>11048</v>
      </c>
      <c r="B7212" s="39" t="s">
        <v>7963</v>
      </c>
      <c r="C7212" s="40" t="s">
        <v>11003</v>
      </c>
      <c r="D7212" s="40" t="s">
        <v>7979</v>
      </c>
      <c r="E7212" s="41">
        <f>IF(ISNA(VLOOKUP(D7212,[1]finalsorted!$A:$H,$E$5,FALSE))=TRUE,"terminated",(VLOOKUP(D7212,[1]finalsorted!$A:$H,$E$5,FALSE)))</f>
        <v>3761380.2199999997</v>
      </c>
    </row>
    <row r="7213" spans="1:5" hidden="1" outlineLevel="3" x14ac:dyDescent="0.25">
      <c r="A7213" s="39" t="s">
        <v>11048</v>
      </c>
      <c r="B7213" s="39" t="s">
        <v>7963</v>
      </c>
      <c r="C7213" s="40" t="s">
        <v>11003</v>
      </c>
      <c r="D7213" s="40" t="s">
        <v>7980</v>
      </c>
      <c r="E7213" s="41" t="str">
        <f>IF(ISNA(VLOOKUP(D7213,[1]finalsorted!$A:$H,$E$5,FALSE))=TRUE,"terminated",(VLOOKUP(D7213,[1]finalsorted!$A:$H,$E$5,FALSE)))</f>
        <v/>
      </c>
    </row>
    <row r="7214" spans="1:5" hidden="1" outlineLevel="3" x14ac:dyDescent="0.25">
      <c r="A7214" s="39" t="s">
        <v>11048</v>
      </c>
      <c r="B7214" s="39" t="s">
        <v>7963</v>
      </c>
      <c r="C7214" s="40" t="s">
        <v>11003</v>
      </c>
      <c r="D7214" s="40" t="s">
        <v>7981</v>
      </c>
      <c r="E7214" s="41">
        <f>IF(ISNA(VLOOKUP(D7214,[1]finalsorted!$A:$H,$E$5,FALSE))=TRUE,"terminated",(VLOOKUP(D7214,[1]finalsorted!$A:$H,$E$5,FALSE)))</f>
        <v>5880326.0299999984</v>
      </c>
    </row>
    <row r="7215" spans="1:5" hidden="1" outlineLevel="3" x14ac:dyDescent="0.25">
      <c r="A7215" s="39" t="s">
        <v>11048</v>
      </c>
      <c r="B7215" s="39" t="s">
        <v>7963</v>
      </c>
      <c r="C7215" s="40" t="s">
        <v>11003</v>
      </c>
      <c r="D7215" s="40" t="s">
        <v>7982</v>
      </c>
      <c r="E7215" s="41">
        <f>IF(ISNA(VLOOKUP(D7215,[1]finalsorted!$A:$H,$E$5,FALSE))=TRUE,"terminated",(VLOOKUP(D7215,[1]finalsorted!$A:$H,$E$5,FALSE)))</f>
        <v>997722.99</v>
      </c>
    </row>
    <row r="7216" spans="1:5" hidden="1" outlineLevel="3" x14ac:dyDescent="0.25">
      <c r="A7216" s="39" t="s">
        <v>11048</v>
      </c>
      <c r="B7216" s="39" t="s">
        <v>7963</v>
      </c>
      <c r="C7216" s="40" t="s">
        <v>11003</v>
      </c>
      <c r="D7216" s="40" t="s">
        <v>7983</v>
      </c>
      <c r="E7216" s="41">
        <f>IF(ISNA(VLOOKUP(D7216,[1]finalsorted!$A:$H,$E$5,FALSE))=TRUE,"terminated",(VLOOKUP(D7216,[1]finalsorted!$A:$H,$E$5,FALSE)))</f>
        <v>712045.28</v>
      </c>
    </row>
    <row r="7217" spans="1:5" hidden="1" outlineLevel="3" x14ac:dyDescent="0.25">
      <c r="A7217" s="39" t="s">
        <v>11048</v>
      </c>
      <c r="B7217" s="39" t="s">
        <v>7963</v>
      </c>
      <c r="C7217" s="40" t="s">
        <v>11003</v>
      </c>
      <c r="D7217" s="40" t="s">
        <v>11189</v>
      </c>
      <c r="E7217" s="41" t="str">
        <f>IF(ISNA(VLOOKUP(D7217,[1]finalsorted!$A:$H,$E$5,FALSE))=TRUE,"terminated",(VLOOKUP(D7217,[1]finalsorted!$A:$H,$E$5,FALSE)))</f>
        <v/>
      </c>
    </row>
    <row r="7218" spans="1:5" hidden="1" outlineLevel="3" x14ac:dyDescent="0.25">
      <c r="A7218" s="39" t="s">
        <v>11048</v>
      </c>
      <c r="B7218" s="39" t="s">
        <v>7963</v>
      </c>
      <c r="C7218" s="40" t="s">
        <v>11003</v>
      </c>
      <c r="D7218" s="40" t="s">
        <v>7984</v>
      </c>
      <c r="E7218" s="41">
        <f>IF(ISNA(VLOOKUP(D7218,[1]finalsorted!$A:$H,$E$5,FALSE))=TRUE,"terminated",(VLOOKUP(D7218,[1]finalsorted!$A:$H,$E$5,FALSE)))</f>
        <v>3739798.4299999997</v>
      </c>
    </row>
    <row r="7219" spans="1:5" hidden="1" outlineLevel="3" x14ac:dyDescent="0.25">
      <c r="A7219" s="39" t="s">
        <v>11048</v>
      </c>
      <c r="B7219" s="39" t="s">
        <v>7963</v>
      </c>
      <c r="C7219" s="40" t="s">
        <v>11003</v>
      </c>
      <c r="D7219" s="40" t="s">
        <v>7985</v>
      </c>
      <c r="E7219" s="41" t="str">
        <f>IF(ISNA(VLOOKUP(D7219,[1]finalsorted!$A:$H,$E$5,FALSE))=TRUE,"terminated",(VLOOKUP(D7219,[1]finalsorted!$A:$H,$E$5,FALSE)))</f>
        <v/>
      </c>
    </row>
    <row r="7220" spans="1:5" hidden="1" outlineLevel="3" x14ac:dyDescent="0.25">
      <c r="A7220" s="39" t="s">
        <v>11048</v>
      </c>
      <c r="B7220" s="39" t="s">
        <v>7963</v>
      </c>
      <c r="C7220" s="40" t="s">
        <v>11003</v>
      </c>
      <c r="D7220" s="40" t="s">
        <v>7986</v>
      </c>
      <c r="E7220" s="41">
        <f>IF(ISNA(VLOOKUP(D7220,[1]finalsorted!$A:$H,$E$5,FALSE))=TRUE,"terminated",(VLOOKUP(D7220,[1]finalsorted!$A:$H,$E$5,FALSE)))</f>
        <v>5046950.0199999986</v>
      </c>
    </row>
    <row r="7221" spans="1:5" hidden="1" outlineLevel="3" x14ac:dyDescent="0.25">
      <c r="A7221" s="39" t="s">
        <v>11048</v>
      </c>
      <c r="B7221" s="39" t="s">
        <v>7963</v>
      </c>
      <c r="C7221" s="40" t="s">
        <v>11003</v>
      </c>
      <c r="D7221" s="40" t="s">
        <v>7987</v>
      </c>
      <c r="E7221" s="41">
        <f>IF(ISNA(VLOOKUP(D7221,[1]finalsorted!$A:$H,$E$5,FALSE))=TRUE,"terminated",(VLOOKUP(D7221,[1]finalsorted!$A:$H,$E$5,FALSE)))</f>
        <v>4338441.3099999996</v>
      </c>
    </row>
    <row r="7222" spans="1:5" hidden="1" outlineLevel="3" x14ac:dyDescent="0.25">
      <c r="A7222" s="39" t="s">
        <v>11048</v>
      </c>
      <c r="B7222" s="39" t="s">
        <v>7963</v>
      </c>
      <c r="C7222" s="40" t="s">
        <v>11003</v>
      </c>
      <c r="D7222" s="40" t="s">
        <v>7988</v>
      </c>
      <c r="E7222" s="41" t="str">
        <f>IF(ISNA(VLOOKUP(D7222,[1]finalsorted!$A:$H,$E$5,FALSE))=TRUE,"terminated",(VLOOKUP(D7222,[1]finalsorted!$A:$H,$E$5,FALSE)))</f>
        <v/>
      </c>
    </row>
    <row r="7223" spans="1:5" hidden="1" outlineLevel="3" x14ac:dyDescent="0.25">
      <c r="A7223" s="39" t="s">
        <v>11048</v>
      </c>
      <c r="B7223" s="39" t="s">
        <v>7963</v>
      </c>
      <c r="C7223" s="40" t="s">
        <v>11003</v>
      </c>
      <c r="D7223" s="40" t="s">
        <v>7989</v>
      </c>
      <c r="E7223" s="41" t="str">
        <f>IF(ISNA(VLOOKUP(D7223,[1]finalsorted!$A:$H,$E$5,FALSE))=TRUE,"terminated",(VLOOKUP(D7223,[1]finalsorted!$A:$H,$E$5,FALSE)))</f>
        <v/>
      </c>
    </row>
    <row r="7224" spans="1:5" hidden="1" outlineLevel="3" x14ac:dyDescent="0.25">
      <c r="A7224" s="39" t="s">
        <v>11048</v>
      </c>
      <c r="B7224" s="39" t="s">
        <v>7963</v>
      </c>
      <c r="C7224" s="40" t="s">
        <v>11003</v>
      </c>
      <c r="D7224" s="40" t="s">
        <v>7990</v>
      </c>
      <c r="E7224" s="41">
        <f>IF(ISNA(VLOOKUP(D7224,[1]finalsorted!$A:$H,$E$5,FALSE))=TRUE,"terminated",(VLOOKUP(D7224,[1]finalsorted!$A:$H,$E$5,FALSE)))</f>
        <v>1547430.5599999998</v>
      </c>
    </row>
    <row r="7225" spans="1:5" hidden="1" outlineLevel="3" x14ac:dyDescent="0.25">
      <c r="A7225" s="39" t="s">
        <v>11048</v>
      </c>
      <c r="B7225" s="39" t="s">
        <v>7963</v>
      </c>
      <c r="C7225" s="40" t="s">
        <v>11003</v>
      </c>
      <c r="D7225" s="40" t="s">
        <v>7991</v>
      </c>
      <c r="E7225" s="41">
        <f>IF(ISNA(VLOOKUP(D7225,[1]finalsorted!$A:$H,$E$5,FALSE))=TRUE,"terminated",(VLOOKUP(D7225,[1]finalsorted!$A:$H,$E$5,FALSE)))</f>
        <v>4306635.0199999986</v>
      </c>
    </row>
    <row r="7226" spans="1:5" hidden="1" outlineLevel="3" x14ac:dyDescent="0.25">
      <c r="A7226" s="39" t="s">
        <v>11048</v>
      </c>
      <c r="B7226" s="39" t="s">
        <v>7963</v>
      </c>
      <c r="C7226" s="40" t="s">
        <v>11003</v>
      </c>
      <c r="D7226" s="40" t="s">
        <v>7992</v>
      </c>
      <c r="E7226" s="41">
        <f>IF(ISNA(VLOOKUP(D7226,[1]finalsorted!$A:$H,$E$5,FALSE))=TRUE,"terminated",(VLOOKUP(D7226,[1]finalsorted!$A:$H,$E$5,FALSE)))</f>
        <v>3128230.560000001</v>
      </c>
    </row>
    <row r="7227" spans="1:5" hidden="1" outlineLevel="3" x14ac:dyDescent="0.25">
      <c r="A7227" s="39" t="s">
        <v>11048</v>
      </c>
      <c r="B7227" s="39" t="s">
        <v>7963</v>
      </c>
      <c r="C7227" s="40" t="s">
        <v>11003</v>
      </c>
      <c r="D7227" s="40" t="s">
        <v>7993</v>
      </c>
      <c r="E7227" s="41">
        <f>IF(ISNA(VLOOKUP(D7227,[1]finalsorted!$A:$H,$E$5,FALSE))=TRUE,"terminated",(VLOOKUP(D7227,[1]finalsorted!$A:$H,$E$5,FALSE)))</f>
        <v>2641826.2300000004</v>
      </c>
    </row>
    <row r="7228" spans="1:5" hidden="1" outlineLevel="3" x14ac:dyDescent="0.25">
      <c r="A7228" s="39" t="s">
        <v>11048</v>
      </c>
      <c r="B7228" s="39" t="s">
        <v>7963</v>
      </c>
      <c r="C7228" s="40" t="s">
        <v>11003</v>
      </c>
      <c r="D7228" s="40" t="s">
        <v>7994</v>
      </c>
      <c r="E7228" s="41">
        <f>IF(ISNA(VLOOKUP(D7228,[1]finalsorted!$A:$H,$E$5,FALSE))=TRUE,"terminated",(VLOOKUP(D7228,[1]finalsorted!$A:$H,$E$5,FALSE)))</f>
        <v>2065474.8699999996</v>
      </c>
    </row>
    <row r="7229" spans="1:5" hidden="1" outlineLevel="3" x14ac:dyDescent="0.25">
      <c r="A7229" s="39" t="s">
        <v>11048</v>
      </c>
      <c r="B7229" s="39" t="s">
        <v>7963</v>
      </c>
      <c r="C7229" s="40" t="s">
        <v>11003</v>
      </c>
      <c r="D7229" s="40" t="s">
        <v>7995</v>
      </c>
      <c r="E7229" s="41">
        <f>IF(ISNA(VLOOKUP(D7229,[1]finalsorted!$A:$H,$E$5,FALSE))=TRUE,"terminated",(VLOOKUP(D7229,[1]finalsorted!$A:$H,$E$5,FALSE)))</f>
        <v>4779330.84</v>
      </c>
    </row>
    <row r="7230" spans="1:5" hidden="1" outlineLevel="3" x14ac:dyDescent="0.25">
      <c r="A7230" s="39" t="s">
        <v>11048</v>
      </c>
      <c r="B7230" s="39" t="s">
        <v>7963</v>
      </c>
      <c r="C7230" s="40" t="s">
        <v>11003</v>
      </c>
      <c r="D7230" s="40" t="s">
        <v>7996</v>
      </c>
      <c r="E7230" s="41" t="str">
        <f>IF(ISNA(VLOOKUP(D7230,[1]finalsorted!$A:$H,$E$5,FALSE))=TRUE,"terminated",(VLOOKUP(D7230,[1]finalsorted!$A:$H,$E$5,FALSE)))</f>
        <v/>
      </c>
    </row>
    <row r="7231" spans="1:5" hidden="1" outlineLevel="3" x14ac:dyDescent="0.25">
      <c r="A7231" s="39" t="s">
        <v>11048</v>
      </c>
      <c r="B7231" s="39" t="s">
        <v>7963</v>
      </c>
      <c r="C7231" s="40" t="s">
        <v>11003</v>
      </c>
      <c r="D7231" s="40" t="s">
        <v>7997</v>
      </c>
      <c r="E7231" s="41">
        <f>IF(ISNA(VLOOKUP(D7231,[1]finalsorted!$A:$H,$E$5,FALSE))=TRUE,"terminated",(VLOOKUP(D7231,[1]finalsorted!$A:$H,$E$5,FALSE)))</f>
        <v>4028534.02</v>
      </c>
    </row>
    <row r="7232" spans="1:5" hidden="1" outlineLevel="3" x14ac:dyDescent="0.25">
      <c r="A7232" s="39" t="s">
        <v>11048</v>
      </c>
      <c r="B7232" s="39" t="s">
        <v>7963</v>
      </c>
      <c r="C7232" s="40" t="s">
        <v>11003</v>
      </c>
      <c r="D7232" s="40" t="s">
        <v>7998</v>
      </c>
      <c r="E7232" s="41">
        <f>IF(ISNA(VLOOKUP(D7232,[1]finalsorted!$A:$H,$E$5,FALSE))=TRUE,"terminated",(VLOOKUP(D7232,[1]finalsorted!$A:$H,$E$5,FALSE)))</f>
        <v>1199233.6099999999</v>
      </c>
    </row>
    <row r="7233" spans="1:5" hidden="1" outlineLevel="3" x14ac:dyDescent="0.25">
      <c r="A7233" s="39" t="s">
        <v>11048</v>
      </c>
      <c r="B7233" s="39" t="s">
        <v>7963</v>
      </c>
      <c r="C7233" s="40" t="s">
        <v>11003</v>
      </c>
      <c r="D7233" s="40" t="s">
        <v>7999</v>
      </c>
      <c r="E7233" s="41" t="str">
        <f>IF(ISNA(VLOOKUP(D7233,[1]finalsorted!$A:$H,$E$5,FALSE))=TRUE,"terminated",(VLOOKUP(D7233,[1]finalsorted!$A:$H,$E$5,FALSE)))</f>
        <v/>
      </c>
    </row>
    <row r="7234" spans="1:5" hidden="1" outlineLevel="3" x14ac:dyDescent="0.25">
      <c r="A7234" s="39" t="s">
        <v>11048</v>
      </c>
      <c r="B7234" s="39" t="s">
        <v>7963</v>
      </c>
      <c r="C7234" s="40" t="s">
        <v>11003</v>
      </c>
      <c r="D7234" s="40" t="s">
        <v>8000</v>
      </c>
      <c r="E7234" s="41">
        <f>IF(ISNA(VLOOKUP(D7234,[1]finalsorted!$A:$H,$E$5,FALSE))=TRUE,"terminated",(VLOOKUP(D7234,[1]finalsorted!$A:$H,$E$5,FALSE)))</f>
        <v>1321737.2599999998</v>
      </c>
    </row>
    <row r="7235" spans="1:5" hidden="1" outlineLevel="3" x14ac:dyDescent="0.25">
      <c r="A7235" s="39" t="s">
        <v>11048</v>
      </c>
      <c r="B7235" s="39" t="s">
        <v>7963</v>
      </c>
      <c r="C7235" s="40" t="s">
        <v>11003</v>
      </c>
      <c r="D7235" s="40" t="s">
        <v>8001</v>
      </c>
      <c r="E7235" s="41">
        <f>IF(ISNA(VLOOKUP(D7235,[1]finalsorted!$A:$H,$E$5,FALSE))=TRUE,"terminated",(VLOOKUP(D7235,[1]finalsorted!$A:$H,$E$5,FALSE)))</f>
        <v>7285554.6799999988</v>
      </c>
    </row>
    <row r="7236" spans="1:5" hidden="1" outlineLevel="3" x14ac:dyDescent="0.25">
      <c r="A7236" s="39" t="s">
        <v>11048</v>
      </c>
      <c r="B7236" s="39" t="s">
        <v>7963</v>
      </c>
      <c r="C7236" s="40" t="s">
        <v>11003</v>
      </c>
      <c r="D7236" s="40" t="s">
        <v>8002</v>
      </c>
      <c r="E7236" s="41" t="str">
        <f>IF(ISNA(VLOOKUP(D7236,[1]finalsorted!$A:$H,$E$5,FALSE))=TRUE,"terminated",(VLOOKUP(D7236,[1]finalsorted!$A:$H,$E$5,FALSE)))</f>
        <v/>
      </c>
    </row>
    <row r="7237" spans="1:5" hidden="1" outlineLevel="3" x14ac:dyDescent="0.25">
      <c r="A7237" s="39" t="s">
        <v>11048</v>
      </c>
      <c r="B7237" s="39" t="s">
        <v>7963</v>
      </c>
      <c r="C7237" s="40" t="s">
        <v>11003</v>
      </c>
      <c r="D7237" s="40" t="s">
        <v>8003</v>
      </c>
      <c r="E7237" s="41">
        <f>IF(ISNA(VLOOKUP(D7237,[1]finalsorted!$A:$H,$E$5,FALSE))=TRUE,"terminated",(VLOOKUP(D7237,[1]finalsorted!$A:$H,$E$5,FALSE)))</f>
        <v>1319711.25</v>
      </c>
    </row>
    <row r="7238" spans="1:5" hidden="1" outlineLevel="3" x14ac:dyDescent="0.25">
      <c r="A7238" s="39" t="s">
        <v>11048</v>
      </c>
      <c r="B7238" s="39" t="s">
        <v>7963</v>
      </c>
      <c r="C7238" s="40" t="s">
        <v>11003</v>
      </c>
      <c r="D7238" s="40" t="s">
        <v>8004</v>
      </c>
      <c r="E7238" s="41">
        <f>IF(ISNA(VLOOKUP(D7238,[1]finalsorted!$A:$H,$E$5,FALSE))=TRUE,"terminated",(VLOOKUP(D7238,[1]finalsorted!$A:$H,$E$5,FALSE)))</f>
        <v>1735905.5999999999</v>
      </c>
    </row>
    <row r="7239" spans="1:5" hidden="1" outlineLevel="3" x14ac:dyDescent="0.25">
      <c r="A7239" s="39" t="s">
        <v>11048</v>
      </c>
      <c r="B7239" s="39" t="s">
        <v>7963</v>
      </c>
      <c r="C7239" s="40" t="s">
        <v>11003</v>
      </c>
      <c r="D7239" s="40" t="s">
        <v>8005</v>
      </c>
      <c r="E7239" s="41">
        <f>IF(ISNA(VLOOKUP(D7239,[1]finalsorted!$A:$H,$E$5,FALSE))=TRUE,"terminated",(VLOOKUP(D7239,[1]finalsorted!$A:$H,$E$5,FALSE)))</f>
        <v>3480925.3</v>
      </c>
    </row>
    <row r="7240" spans="1:5" hidden="1" outlineLevel="3" x14ac:dyDescent="0.25">
      <c r="A7240" s="39" t="s">
        <v>11048</v>
      </c>
      <c r="B7240" s="39" t="s">
        <v>7963</v>
      </c>
      <c r="C7240" s="40" t="s">
        <v>11003</v>
      </c>
      <c r="D7240" s="40" t="s">
        <v>8006</v>
      </c>
      <c r="E7240" s="41" t="str">
        <f>IF(ISNA(VLOOKUP(D7240,[1]finalsorted!$A:$H,$E$5,FALSE))=TRUE,"terminated",(VLOOKUP(D7240,[1]finalsorted!$A:$H,$E$5,FALSE)))</f>
        <v/>
      </c>
    </row>
    <row r="7241" spans="1:5" hidden="1" outlineLevel="3" x14ac:dyDescent="0.25">
      <c r="A7241" s="39" t="s">
        <v>11048</v>
      </c>
      <c r="B7241" s="39" t="s">
        <v>7963</v>
      </c>
      <c r="C7241" s="40" t="s">
        <v>11003</v>
      </c>
      <c r="D7241" s="40" t="s">
        <v>8007</v>
      </c>
      <c r="E7241" s="41">
        <f>IF(ISNA(VLOOKUP(D7241,[1]finalsorted!$A:$H,$E$5,FALSE))=TRUE,"terminated",(VLOOKUP(D7241,[1]finalsorted!$A:$H,$E$5,FALSE)))</f>
        <v>4374879.91</v>
      </c>
    </row>
    <row r="7242" spans="1:5" hidden="1" outlineLevel="3" x14ac:dyDescent="0.25">
      <c r="A7242" s="39" t="s">
        <v>11048</v>
      </c>
      <c r="B7242" s="39" t="s">
        <v>7963</v>
      </c>
      <c r="C7242" s="40" t="s">
        <v>11003</v>
      </c>
      <c r="D7242" s="40" t="s">
        <v>8008</v>
      </c>
      <c r="E7242" s="41">
        <f>IF(ISNA(VLOOKUP(D7242,[1]finalsorted!$A:$H,$E$5,FALSE))=TRUE,"terminated",(VLOOKUP(D7242,[1]finalsorted!$A:$H,$E$5,FALSE)))</f>
        <v>3210483.1</v>
      </c>
    </row>
    <row r="7243" spans="1:5" hidden="1" outlineLevel="3" x14ac:dyDescent="0.25">
      <c r="A7243" s="39" t="s">
        <v>11048</v>
      </c>
      <c r="B7243" s="39" t="s">
        <v>7963</v>
      </c>
      <c r="C7243" s="40" t="s">
        <v>11003</v>
      </c>
      <c r="D7243" s="40" t="s">
        <v>8009</v>
      </c>
      <c r="E7243" s="41">
        <f>IF(ISNA(VLOOKUP(D7243,[1]finalsorted!$A:$H,$E$5,FALSE))=TRUE,"terminated",(VLOOKUP(D7243,[1]finalsorted!$A:$H,$E$5,FALSE)))</f>
        <v>4493684.0599999996</v>
      </c>
    </row>
    <row r="7244" spans="1:5" hidden="1" outlineLevel="3" x14ac:dyDescent="0.25">
      <c r="A7244" s="39" t="s">
        <v>11048</v>
      </c>
      <c r="B7244" s="39" t="s">
        <v>7963</v>
      </c>
      <c r="C7244" s="40" t="s">
        <v>11003</v>
      </c>
      <c r="D7244" s="40" t="s">
        <v>8010</v>
      </c>
      <c r="E7244" s="41">
        <f>IF(ISNA(VLOOKUP(D7244,[1]finalsorted!$A:$H,$E$5,FALSE))=TRUE,"terminated",(VLOOKUP(D7244,[1]finalsorted!$A:$H,$E$5,FALSE)))</f>
        <v>1343662.1600000001</v>
      </c>
    </row>
    <row r="7245" spans="1:5" hidden="1" outlineLevel="3" x14ac:dyDescent="0.25">
      <c r="A7245" s="39" t="s">
        <v>11048</v>
      </c>
      <c r="B7245" s="39" t="s">
        <v>7963</v>
      </c>
      <c r="C7245" s="40" t="s">
        <v>11003</v>
      </c>
      <c r="D7245" s="40" t="s">
        <v>8011</v>
      </c>
      <c r="E7245" s="41">
        <f>IF(ISNA(VLOOKUP(D7245,[1]finalsorted!$A:$H,$E$5,FALSE))=TRUE,"terminated",(VLOOKUP(D7245,[1]finalsorted!$A:$H,$E$5,FALSE)))</f>
        <v>7114235.3599999994</v>
      </c>
    </row>
    <row r="7246" spans="1:5" hidden="1" outlineLevel="3" x14ac:dyDescent="0.25">
      <c r="A7246" s="39" t="s">
        <v>11048</v>
      </c>
      <c r="B7246" s="39" t="s">
        <v>7963</v>
      </c>
      <c r="C7246" s="40" t="s">
        <v>11003</v>
      </c>
      <c r="D7246" s="40" t="s">
        <v>8012</v>
      </c>
      <c r="E7246" s="41">
        <f>IF(ISNA(VLOOKUP(D7246,[1]finalsorted!$A:$H,$E$5,FALSE))=TRUE,"terminated",(VLOOKUP(D7246,[1]finalsorted!$A:$H,$E$5,FALSE)))</f>
        <v>3086323.76</v>
      </c>
    </row>
    <row r="7247" spans="1:5" hidden="1" outlineLevel="3" x14ac:dyDescent="0.25">
      <c r="A7247" s="39" t="s">
        <v>11048</v>
      </c>
      <c r="B7247" s="39" t="s">
        <v>7963</v>
      </c>
      <c r="C7247" s="40" t="s">
        <v>11003</v>
      </c>
      <c r="D7247" s="40" t="s">
        <v>8013</v>
      </c>
      <c r="E7247" s="41">
        <f>IF(ISNA(VLOOKUP(D7247,[1]finalsorted!$A:$H,$E$5,FALSE))=TRUE,"terminated",(VLOOKUP(D7247,[1]finalsorted!$A:$H,$E$5,FALSE)))</f>
        <v>5149342.1499999994</v>
      </c>
    </row>
    <row r="7248" spans="1:5" hidden="1" outlineLevel="3" x14ac:dyDescent="0.25">
      <c r="A7248" s="39" t="s">
        <v>11048</v>
      </c>
      <c r="B7248" s="39" t="s">
        <v>7963</v>
      </c>
      <c r="C7248" s="40" t="s">
        <v>11003</v>
      </c>
      <c r="D7248" s="40" t="s">
        <v>8014</v>
      </c>
      <c r="E7248" s="41">
        <f>IF(ISNA(VLOOKUP(D7248,[1]finalsorted!$A:$H,$E$5,FALSE))=TRUE,"terminated",(VLOOKUP(D7248,[1]finalsorted!$A:$H,$E$5,FALSE)))</f>
        <v>3197339.8099999996</v>
      </c>
    </row>
    <row r="7249" spans="1:5" hidden="1" outlineLevel="3" x14ac:dyDescent="0.25">
      <c r="A7249" s="39" t="s">
        <v>11048</v>
      </c>
      <c r="B7249" s="39" t="s">
        <v>7963</v>
      </c>
      <c r="C7249" s="40" t="s">
        <v>11003</v>
      </c>
      <c r="D7249" s="40" t="s">
        <v>8015</v>
      </c>
      <c r="E7249" s="41" t="str">
        <f>IF(ISNA(VLOOKUP(D7249,[1]finalsorted!$A:$H,$E$5,FALSE))=TRUE,"terminated",(VLOOKUP(D7249,[1]finalsorted!$A:$H,$E$5,FALSE)))</f>
        <v/>
      </c>
    </row>
    <row r="7250" spans="1:5" hidden="1" outlineLevel="3" x14ac:dyDescent="0.25">
      <c r="A7250" s="39" t="s">
        <v>11048</v>
      </c>
      <c r="B7250" s="39" t="s">
        <v>7963</v>
      </c>
      <c r="C7250" s="40" t="s">
        <v>11003</v>
      </c>
      <c r="D7250" s="40" t="s">
        <v>8016</v>
      </c>
      <c r="E7250" s="41">
        <f>IF(ISNA(VLOOKUP(D7250,[1]finalsorted!$A:$H,$E$5,FALSE))=TRUE,"terminated",(VLOOKUP(D7250,[1]finalsorted!$A:$H,$E$5,FALSE)))</f>
        <v>2927933.68</v>
      </c>
    </row>
    <row r="7251" spans="1:5" hidden="1" outlineLevel="3" x14ac:dyDescent="0.25">
      <c r="A7251" s="39" t="s">
        <v>11048</v>
      </c>
      <c r="B7251" s="39" t="s">
        <v>7963</v>
      </c>
      <c r="C7251" s="40" t="s">
        <v>11003</v>
      </c>
      <c r="D7251" s="40" t="s">
        <v>8017</v>
      </c>
      <c r="E7251" s="41" t="str">
        <f>IF(ISNA(VLOOKUP(D7251,[1]finalsorted!$A:$H,$E$5,FALSE))=TRUE,"terminated",(VLOOKUP(D7251,[1]finalsorted!$A:$H,$E$5,FALSE)))</f>
        <v/>
      </c>
    </row>
    <row r="7252" spans="1:5" hidden="1" outlineLevel="3" x14ac:dyDescent="0.25">
      <c r="A7252" s="39" t="s">
        <v>11048</v>
      </c>
      <c r="B7252" s="39" t="s">
        <v>7963</v>
      </c>
      <c r="C7252" s="40" t="s">
        <v>11003</v>
      </c>
      <c r="D7252" s="40" t="s">
        <v>8018</v>
      </c>
      <c r="E7252" s="41">
        <f>IF(ISNA(VLOOKUP(D7252,[1]finalsorted!$A:$H,$E$5,FALSE))=TRUE,"terminated",(VLOOKUP(D7252,[1]finalsorted!$A:$H,$E$5,FALSE)))</f>
        <v>10202508.850000001</v>
      </c>
    </row>
    <row r="7253" spans="1:5" hidden="1" outlineLevel="3" x14ac:dyDescent="0.25">
      <c r="A7253" s="39" t="s">
        <v>11048</v>
      </c>
      <c r="B7253" s="39" t="s">
        <v>7963</v>
      </c>
      <c r="C7253" s="40" t="s">
        <v>11003</v>
      </c>
      <c r="D7253" s="40" t="s">
        <v>8019</v>
      </c>
      <c r="E7253" s="41">
        <f>IF(ISNA(VLOOKUP(D7253,[1]finalsorted!$A:$H,$E$5,FALSE))=TRUE,"terminated",(VLOOKUP(D7253,[1]finalsorted!$A:$H,$E$5,FALSE)))</f>
        <v>1474229.2599999998</v>
      </c>
    </row>
    <row r="7254" spans="1:5" hidden="1" outlineLevel="3" x14ac:dyDescent="0.25">
      <c r="A7254" s="39" t="s">
        <v>11048</v>
      </c>
      <c r="B7254" s="39" t="s">
        <v>7963</v>
      </c>
      <c r="C7254" s="40" t="s">
        <v>11003</v>
      </c>
      <c r="D7254" s="40" t="s">
        <v>8020</v>
      </c>
      <c r="E7254" s="41">
        <f>IF(ISNA(VLOOKUP(D7254,[1]finalsorted!$A:$H,$E$5,FALSE))=TRUE,"terminated",(VLOOKUP(D7254,[1]finalsorted!$A:$H,$E$5,FALSE)))</f>
        <v>4782165.3100000005</v>
      </c>
    </row>
    <row r="7255" spans="1:5" hidden="1" outlineLevel="3" x14ac:dyDescent="0.25">
      <c r="A7255" s="39" t="s">
        <v>11048</v>
      </c>
      <c r="B7255" s="39" t="s">
        <v>7963</v>
      </c>
      <c r="C7255" s="40" t="s">
        <v>11003</v>
      </c>
      <c r="D7255" s="40" t="s">
        <v>8021</v>
      </c>
      <c r="E7255" s="41">
        <f>IF(ISNA(VLOOKUP(D7255,[1]finalsorted!$A:$H,$E$5,FALSE))=TRUE,"terminated",(VLOOKUP(D7255,[1]finalsorted!$A:$H,$E$5,FALSE)))</f>
        <v>3317726.4299999997</v>
      </c>
    </row>
    <row r="7256" spans="1:5" hidden="1" outlineLevel="3" x14ac:dyDescent="0.25">
      <c r="A7256" s="39" t="s">
        <v>11048</v>
      </c>
      <c r="B7256" s="39" t="s">
        <v>7963</v>
      </c>
      <c r="C7256" s="40" t="s">
        <v>11003</v>
      </c>
      <c r="D7256" s="40" t="s">
        <v>8022</v>
      </c>
      <c r="E7256" s="41">
        <f>IF(ISNA(VLOOKUP(D7256,[1]finalsorted!$A:$H,$E$5,FALSE))=TRUE,"terminated",(VLOOKUP(D7256,[1]finalsorted!$A:$H,$E$5,FALSE)))</f>
        <v>2118481.39</v>
      </c>
    </row>
    <row r="7257" spans="1:5" hidden="1" outlineLevel="3" x14ac:dyDescent="0.25">
      <c r="A7257" s="39" t="s">
        <v>11048</v>
      </c>
      <c r="B7257" s="39" t="s">
        <v>7963</v>
      </c>
      <c r="C7257" s="40" t="s">
        <v>11003</v>
      </c>
      <c r="D7257" s="40" t="s">
        <v>8023</v>
      </c>
      <c r="E7257" s="41">
        <f>IF(ISNA(VLOOKUP(D7257,[1]finalsorted!$A:$H,$E$5,FALSE))=TRUE,"terminated",(VLOOKUP(D7257,[1]finalsorted!$A:$H,$E$5,FALSE)))</f>
        <v>3184451.33</v>
      </c>
    </row>
    <row r="7258" spans="1:5" hidden="1" outlineLevel="3" x14ac:dyDescent="0.25">
      <c r="A7258" s="39" t="s">
        <v>11048</v>
      </c>
      <c r="B7258" s="39" t="s">
        <v>7963</v>
      </c>
      <c r="C7258" s="40" t="s">
        <v>11003</v>
      </c>
      <c r="D7258" s="40" t="s">
        <v>8024</v>
      </c>
      <c r="E7258" s="41" t="str">
        <f>IF(ISNA(VLOOKUP(D7258,[1]finalsorted!$A:$H,$E$5,FALSE))=TRUE,"terminated",(VLOOKUP(D7258,[1]finalsorted!$A:$H,$E$5,FALSE)))</f>
        <v/>
      </c>
    </row>
    <row r="7259" spans="1:5" hidden="1" outlineLevel="3" x14ac:dyDescent="0.25">
      <c r="A7259" s="39" t="s">
        <v>11048</v>
      </c>
      <c r="B7259" s="39" t="s">
        <v>7963</v>
      </c>
      <c r="C7259" s="40" t="s">
        <v>11003</v>
      </c>
      <c r="D7259" s="40" t="s">
        <v>8025</v>
      </c>
      <c r="E7259" s="41" t="str">
        <f>IF(ISNA(VLOOKUP(D7259,[1]finalsorted!$A:$H,$E$5,FALSE))=TRUE,"terminated",(VLOOKUP(D7259,[1]finalsorted!$A:$H,$E$5,FALSE)))</f>
        <v/>
      </c>
    </row>
    <row r="7260" spans="1:5" hidden="1" outlineLevel="3" x14ac:dyDescent="0.25">
      <c r="A7260" s="39" t="s">
        <v>11048</v>
      </c>
      <c r="B7260" s="39" t="s">
        <v>7963</v>
      </c>
      <c r="C7260" s="40" t="s">
        <v>11003</v>
      </c>
      <c r="D7260" s="40" t="s">
        <v>8026</v>
      </c>
      <c r="E7260" s="41" t="str">
        <f>IF(ISNA(VLOOKUP(D7260,[1]finalsorted!$A:$H,$E$5,FALSE))=TRUE,"terminated",(VLOOKUP(D7260,[1]finalsorted!$A:$H,$E$5,FALSE)))</f>
        <v/>
      </c>
    </row>
    <row r="7261" spans="1:5" hidden="1" outlineLevel="3" x14ac:dyDescent="0.25">
      <c r="A7261" s="39" t="s">
        <v>11048</v>
      </c>
      <c r="B7261" s="39" t="s">
        <v>7963</v>
      </c>
      <c r="C7261" s="40" t="s">
        <v>11003</v>
      </c>
      <c r="D7261" s="40" t="s">
        <v>8027</v>
      </c>
      <c r="E7261" s="41">
        <f>IF(ISNA(VLOOKUP(D7261,[1]finalsorted!$A:$H,$E$5,FALSE))=TRUE,"terminated",(VLOOKUP(D7261,[1]finalsorted!$A:$H,$E$5,FALSE)))</f>
        <v>1362661.7199999997</v>
      </c>
    </row>
    <row r="7262" spans="1:5" hidden="1" outlineLevel="3" x14ac:dyDescent="0.25">
      <c r="A7262" s="39" t="s">
        <v>11048</v>
      </c>
      <c r="B7262" s="39" t="s">
        <v>7963</v>
      </c>
      <c r="C7262" s="40" t="s">
        <v>11003</v>
      </c>
      <c r="D7262" s="40" t="s">
        <v>8028</v>
      </c>
      <c r="E7262" s="41">
        <f>IF(ISNA(VLOOKUP(D7262,[1]finalsorted!$A:$H,$E$5,FALSE))=TRUE,"terminated",(VLOOKUP(D7262,[1]finalsorted!$A:$H,$E$5,FALSE)))</f>
        <v>1408451.3</v>
      </c>
    </row>
    <row r="7263" spans="1:5" hidden="1" outlineLevel="3" x14ac:dyDescent="0.25">
      <c r="A7263" s="39" t="s">
        <v>11048</v>
      </c>
      <c r="B7263" s="39" t="s">
        <v>7963</v>
      </c>
      <c r="C7263" s="40" t="s">
        <v>11003</v>
      </c>
      <c r="D7263" s="40" t="s">
        <v>8029</v>
      </c>
      <c r="E7263" s="41">
        <f>IF(ISNA(VLOOKUP(D7263,[1]finalsorted!$A:$H,$E$5,FALSE))=TRUE,"terminated",(VLOOKUP(D7263,[1]finalsorted!$A:$H,$E$5,FALSE)))</f>
        <v>1317868.5799999998</v>
      </c>
    </row>
    <row r="7264" spans="1:5" hidden="1" outlineLevel="3" x14ac:dyDescent="0.25">
      <c r="A7264" s="39" t="s">
        <v>11048</v>
      </c>
      <c r="B7264" s="39" t="s">
        <v>7963</v>
      </c>
      <c r="C7264" s="40" t="s">
        <v>11003</v>
      </c>
      <c r="D7264" s="40" t="s">
        <v>8030</v>
      </c>
      <c r="E7264" s="41" t="str">
        <f>IF(ISNA(VLOOKUP(D7264,[1]finalsorted!$A:$H,$E$5,FALSE))=TRUE,"terminated",(VLOOKUP(D7264,[1]finalsorted!$A:$H,$E$5,FALSE)))</f>
        <v/>
      </c>
    </row>
    <row r="7265" spans="1:5" hidden="1" outlineLevel="3" x14ac:dyDescent="0.25">
      <c r="A7265" s="39" t="s">
        <v>11048</v>
      </c>
      <c r="B7265" s="39" t="s">
        <v>7963</v>
      </c>
      <c r="C7265" s="40" t="s">
        <v>11003</v>
      </c>
      <c r="D7265" s="40" t="s">
        <v>8031</v>
      </c>
      <c r="E7265" s="41" t="str">
        <f>IF(ISNA(VLOOKUP(D7265,[1]finalsorted!$A:$H,$E$5,FALSE))=TRUE,"terminated",(VLOOKUP(D7265,[1]finalsorted!$A:$H,$E$5,FALSE)))</f>
        <v/>
      </c>
    </row>
    <row r="7266" spans="1:5" hidden="1" outlineLevel="3" x14ac:dyDescent="0.25">
      <c r="A7266" s="39" t="s">
        <v>11048</v>
      </c>
      <c r="B7266" s="39" t="s">
        <v>7963</v>
      </c>
      <c r="C7266" s="40" t="s">
        <v>11003</v>
      </c>
      <c r="D7266" s="40" t="s">
        <v>8032</v>
      </c>
      <c r="E7266" s="41">
        <f>IF(ISNA(VLOOKUP(D7266,[1]finalsorted!$A:$H,$E$5,FALSE))=TRUE,"terminated",(VLOOKUP(D7266,[1]finalsorted!$A:$H,$E$5,FALSE)))</f>
        <v>1254895.54</v>
      </c>
    </row>
    <row r="7267" spans="1:5" hidden="1" outlineLevel="3" x14ac:dyDescent="0.25">
      <c r="A7267" s="39" t="s">
        <v>11048</v>
      </c>
      <c r="B7267" s="39" t="s">
        <v>7963</v>
      </c>
      <c r="C7267" s="40" t="s">
        <v>11003</v>
      </c>
      <c r="D7267" s="40" t="s">
        <v>8033</v>
      </c>
      <c r="E7267" s="41">
        <f>IF(ISNA(VLOOKUP(D7267,[1]finalsorted!$A:$H,$E$5,FALSE))=TRUE,"terminated",(VLOOKUP(D7267,[1]finalsorted!$A:$H,$E$5,FALSE)))</f>
        <v>6445882.5599999977</v>
      </c>
    </row>
    <row r="7268" spans="1:5" hidden="1" outlineLevel="3" x14ac:dyDescent="0.25">
      <c r="A7268" s="39" t="s">
        <v>11048</v>
      </c>
      <c r="B7268" s="39" t="s">
        <v>7963</v>
      </c>
      <c r="C7268" s="40" t="s">
        <v>11003</v>
      </c>
      <c r="D7268" s="40" t="s">
        <v>8034</v>
      </c>
      <c r="E7268" s="41" t="str">
        <f>IF(ISNA(VLOOKUP(D7268,[1]finalsorted!$A:$H,$E$5,FALSE))=TRUE,"terminated",(VLOOKUP(D7268,[1]finalsorted!$A:$H,$E$5,FALSE)))</f>
        <v/>
      </c>
    </row>
    <row r="7269" spans="1:5" hidden="1" outlineLevel="3" x14ac:dyDescent="0.25">
      <c r="A7269" s="39" t="s">
        <v>11048</v>
      </c>
      <c r="B7269" s="39" t="s">
        <v>7963</v>
      </c>
      <c r="C7269" s="40" t="s">
        <v>11003</v>
      </c>
      <c r="D7269" s="40" t="s">
        <v>8035</v>
      </c>
      <c r="E7269" s="41">
        <f>IF(ISNA(VLOOKUP(D7269,[1]finalsorted!$A:$H,$E$5,FALSE))=TRUE,"terminated",(VLOOKUP(D7269,[1]finalsorted!$A:$H,$E$5,FALSE)))</f>
        <v>1840687.9499999997</v>
      </c>
    </row>
    <row r="7270" spans="1:5" hidden="1" outlineLevel="3" x14ac:dyDescent="0.25">
      <c r="A7270" s="39" t="s">
        <v>11048</v>
      </c>
      <c r="B7270" s="39" t="s">
        <v>7963</v>
      </c>
      <c r="C7270" s="40" t="s">
        <v>11003</v>
      </c>
      <c r="D7270" s="40" t="s">
        <v>8036</v>
      </c>
      <c r="E7270" s="41" t="str">
        <f>IF(ISNA(VLOOKUP(D7270,[1]finalsorted!$A:$H,$E$5,FALSE))=TRUE,"terminated",(VLOOKUP(D7270,[1]finalsorted!$A:$H,$E$5,FALSE)))</f>
        <v/>
      </c>
    </row>
    <row r="7271" spans="1:5" hidden="1" outlineLevel="3" x14ac:dyDescent="0.25">
      <c r="A7271" s="39" t="s">
        <v>11048</v>
      </c>
      <c r="B7271" s="39" t="s">
        <v>7963</v>
      </c>
      <c r="C7271" s="40" t="s">
        <v>11003</v>
      </c>
      <c r="D7271" s="40" t="s">
        <v>8037</v>
      </c>
      <c r="E7271" s="41">
        <f>IF(ISNA(VLOOKUP(D7271,[1]finalsorted!$A:$H,$E$5,FALSE))=TRUE,"terminated",(VLOOKUP(D7271,[1]finalsorted!$A:$H,$E$5,FALSE)))</f>
        <v>4034448.5699999989</v>
      </c>
    </row>
    <row r="7272" spans="1:5" hidden="1" outlineLevel="3" x14ac:dyDescent="0.25">
      <c r="A7272" s="39" t="s">
        <v>11048</v>
      </c>
      <c r="B7272" s="39" t="s">
        <v>7963</v>
      </c>
      <c r="C7272" s="40" t="s">
        <v>11003</v>
      </c>
      <c r="D7272" s="40" t="s">
        <v>8038</v>
      </c>
      <c r="E7272" s="41">
        <f>IF(ISNA(VLOOKUP(D7272,[1]finalsorted!$A:$H,$E$5,FALSE))=TRUE,"terminated",(VLOOKUP(D7272,[1]finalsorted!$A:$H,$E$5,FALSE)))</f>
        <v>1599891.98</v>
      </c>
    </row>
    <row r="7273" spans="1:5" hidden="1" outlineLevel="3" x14ac:dyDescent="0.25">
      <c r="A7273" s="39" t="s">
        <v>11048</v>
      </c>
      <c r="B7273" s="39" t="s">
        <v>7963</v>
      </c>
      <c r="C7273" s="40" t="s">
        <v>11003</v>
      </c>
      <c r="D7273" s="40" t="s">
        <v>8039</v>
      </c>
      <c r="E7273" s="41">
        <f>IF(ISNA(VLOOKUP(D7273,[1]finalsorted!$A:$H,$E$5,FALSE))=TRUE,"terminated",(VLOOKUP(D7273,[1]finalsorted!$A:$H,$E$5,FALSE)))</f>
        <v>3737102.9099999997</v>
      </c>
    </row>
    <row r="7274" spans="1:5" hidden="1" outlineLevel="3" x14ac:dyDescent="0.25">
      <c r="A7274" s="39" t="s">
        <v>11048</v>
      </c>
      <c r="B7274" s="39" t="s">
        <v>7963</v>
      </c>
      <c r="C7274" s="40" t="s">
        <v>11003</v>
      </c>
      <c r="D7274" s="40" t="s">
        <v>8040</v>
      </c>
      <c r="E7274" s="41">
        <f>IF(ISNA(VLOOKUP(D7274,[1]finalsorted!$A:$H,$E$5,FALSE))=TRUE,"terminated",(VLOOKUP(D7274,[1]finalsorted!$A:$H,$E$5,FALSE)))</f>
        <v>4134921.2199999997</v>
      </c>
    </row>
    <row r="7275" spans="1:5" hidden="1" outlineLevel="3" x14ac:dyDescent="0.25">
      <c r="A7275" s="39" t="s">
        <v>11048</v>
      </c>
      <c r="B7275" s="39" t="s">
        <v>7963</v>
      </c>
      <c r="C7275" s="40" t="s">
        <v>11003</v>
      </c>
      <c r="D7275" s="40" t="s">
        <v>8041</v>
      </c>
      <c r="E7275" s="41" t="str">
        <f>IF(ISNA(VLOOKUP(D7275,[1]finalsorted!$A:$H,$E$5,FALSE))=TRUE,"terminated",(VLOOKUP(D7275,[1]finalsorted!$A:$H,$E$5,FALSE)))</f>
        <v/>
      </c>
    </row>
    <row r="7276" spans="1:5" hidden="1" outlineLevel="3" x14ac:dyDescent="0.25">
      <c r="A7276" s="39" t="s">
        <v>11048</v>
      </c>
      <c r="B7276" s="39" t="s">
        <v>7963</v>
      </c>
      <c r="C7276" s="40" t="s">
        <v>11003</v>
      </c>
      <c r="D7276" s="40" t="s">
        <v>8042</v>
      </c>
      <c r="E7276" s="41" t="str">
        <f>IF(ISNA(VLOOKUP(D7276,[1]finalsorted!$A:$H,$E$5,FALSE))=TRUE,"terminated",(VLOOKUP(D7276,[1]finalsorted!$A:$H,$E$5,FALSE)))</f>
        <v/>
      </c>
    </row>
    <row r="7277" spans="1:5" hidden="1" outlineLevel="3" x14ac:dyDescent="0.25">
      <c r="A7277" s="39" t="s">
        <v>11048</v>
      </c>
      <c r="B7277" s="39" t="s">
        <v>7963</v>
      </c>
      <c r="C7277" s="40" t="s">
        <v>11003</v>
      </c>
      <c r="D7277" s="40" t="s">
        <v>8043</v>
      </c>
      <c r="E7277" s="41">
        <f>IF(ISNA(VLOOKUP(D7277,[1]finalsorted!$A:$H,$E$5,FALSE))=TRUE,"terminated",(VLOOKUP(D7277,[1]finalsorted!$A:$H,$E$5,FALSE)))</f>
        <v>4573746.4400000013</v>
      </c>
    </row>
    <row r="7278" spans="1:5" hidden="1" outlineLevel="3" x14ac:dyDescent="0.25">
      <c r="A7278" s="39" t="s">
        <v>11048</v>
      </c>
      <c r="B7278" s="39" t="s">
        <v>7963</v>
      </c>
      <c r="C7278" s="40" t="s">
        <v>11003</v>
      </c>
      <c r="D7278" s="40" t="s">
        <v>8044</v>
      </c>
      <c r="E7278" s="41" t="str">
        <f>IF(ISNA(VLOOKUP(D7278,[1]finalsorted!$A:$H,$E$5,FALSE))=TRUE,"terminated",(VLOOKUP(D7278,[1]finalsorted!$A:$H,$E$5,FALSE)))</f>
        <v/>
      </c>
    </row>
    <row r="7279" spans="1:5" hidden="1" outlineLevel="3" x14ac:dyDescent="0.25">
      <c r="A7279" s="39" t="s">
        <v>11048</v>
      </c>
      <c r="B7279" s="39" t="s">
        <v>7963</v>
      </c>
      <c r="C7279" s="40" t="s">
        <v>11003</v>
      </c>
      <c r="D7279" s="40" t="s">
        <v>8045</v>
      </c>
      <c r="E7279" s="41">
        <f>IF(ISNA(VLOOKUP(D7279,[1]finalsorted!$A:$H,$E$5,FALSE))=TRUE,"terminated",(VLOOKUP(D7279,[1]finalsorted!$A:$H,$E$5,FALSE)))</f>
        <v>2053829.7500000002</v>
      </c>
    </row>
    <row r="7280" spans="1:5" hidden="1" outlineLevel="3" x14ac:dyDescent="0.25">
      <c r="A7280" s="39" t="s">
        <v>11048</v>
      </c>
      <c r="B7280" s="39" t="s">
        <v>7963</v>
      </c>
      <c r="C7280" s="40" t="s">
        <v>11003</v>
      </c>
      <c r="D7280" s="40" t="s">
        <v>8046</v>
      </c>
      <c r="E7280" s="41">
        <f>IF(ISNA(VLOOKUP(D7280,[1]finalsorted!$A:$H,$E$5,FALSE))=TRUE,"terminated",(VLOOKUP(D7280,[1]finalsorted!$A:$H,$E$5,FALSE)))</f>
        <v>2442084.7699999996</v>
      </c>
    </row>
    <row r="7281" spans="1:5" hidden="1" outlineLevel="3" x14ac:dyDescent="0.25">
      <c r="A7281" s="39" t="s">
        <v>11048</v>
      </c>
      <c r="B7281" s="39" t="s">
        <v>7963</v>
      </c>
      <c r="C7281" s="40" t="s">
        <v>11003</v>
      </c>
      <c r="D7281" s="40" t="s">
        <v>11142</v>
      </c>
      <c r="E7281" s="41">
        <f>IF(ISNA(VLOOKUP(D7281,[1]finalsorted!$A:$H,$E$5,FALSE))=TRUE,"terminated",(VLOOKUP(D7281,[1]finalsorted!$A:$H,$E$5,FALSE)))</f>
        <v>54647551.720000006</v>
      </c>
    </row>
    <row r="7282" spans="1:5" hidden="1" outlineLevel="2" x14ac:dyDescent="0.25">
      <c r="A7282" s="39"/>
      <c r="B7282" s="39" t="s">
        <v>7963</v>
      </c>
      <c r="C7282" s="40" t="s">
        <v>11003</v>
      </c>
      <c r="D7282" s="40" t="s">
        <v>11299</v>
      </c>
      <c r="E7282" s="41">
        <f>IF(ISNA(VLOOKUP(D7282,[1]finalsorted!$A:$H,$E$5,FALSE))=TRUE,"terminated",(VLOOKUP(D7282,[1]finalsorted!$A:$H,$E$5,FALSE)))</f>
        <v>258854428.66999999</v>
      </c>
    </row>
    <row r="7283" spans="1:5" hidden="1" outlineLevel="3" x14ac:dyDescent="0.25">
      <c r="A7283" s="39" t="s">
        <v>11048</v>
      </c>
      <c r="B7283" s="39" t="s">
        <v>8622</v>
      </c>
      <c r="C7283" s="40" t="s">
        <v>11008</v>
      </c>
      <c r="D7283" s="40" t="s">
        <v>8621</v>
      </c>
      <c r="E7283" s="41">
        <f>IF(ISNA(VLOOKUP(D7283,[1]finalsorted!$A:$H,$E$5,FALSE))=TRUE,"terminated",(VLOOKUP(D7283,[1]finalsorted!$A:$H,$E$5,FALSE)))</f>
        <v>1033881.2200000001</v>
      </c>
    </row>
    <row r="7284" spans="1:5" hidden="1" outlineLevel="3" x14ac:dyDescent="0.25">
      <c r="A7284" s="39" t="s">
        <v>11048</v>
      </c>
      <c r="B7284" s="39" t="s">
        <v>8622</v>
      </c>
      <c r="C7284" s="40" t="s">
        <v>11008</v>
      </c>
      <c r="D7284" s="40" t="s">
        <v>8623</v>
      </c>
      <c r="E7284" s="41" t="str">
        <f>IF(ISNA(VLOOKUP(D7284,[1]finalsorted!$A:$H,$E$5,FALSE))=TRUE,"terminated",(VLOOKUP(D7284,[1]finalsorted!$A:$H,$E$5,FALSE)))</f>
        <v/>
      </c>
    </row>
    <row r="7285" spans="1:5" hidden="1" outlineLevel="3" x14ac:dyDescent="0.25">
      <c r="A7285" s="39" t="s">
        <v>11048</v>
      </c>
      <c r="B7285" s="39" t="s">
        <v>8622</v>
      </c>
      <c r="C7285" s="40" t="s">
        <v>11008</v>
      </c>
      <c r="D7285" s="40" t="s">
        <v>8624</v>
      </c>
      <c r="E7285" s="41">
        <f>IF(ISNA(VLOOKUP(D7285,[1]finalsorted!$A:$H,$E$5,FALSE))=TRUE,"terminated",(VLOOKUP(D7285,[1]finalsorted!$A:$H,$E$5,FALSE)))</f>
        <v>5157909.9799999995</v>
      </c>
    </row>
    <row r="7286" spans="1:5" hidden="1" outlineLevel="3" x14ac:dyDescent="0.25">
      <c r="A7286" s="39" t="s">
        <v>11048</v>
      </c>
      <c r="B7286" s="39" t="s">
        <v>8622</v>
      </c>
      <c r="C7286" s="40" t="s">
        <v>11008</v>
      </c>
      <c r="D7286" s="40" t="s">
        <v>8625</v>
      </c>
      <c r="E7286" s="41">
        <f>IF(ISNA(VLOOKUP(D7286,[1]finalsorted!$A:$H,$E$5,FALSE))=TRUE,"terminated",(VLOOKUP(D7286,[1]finalsorted!$A:$H,$E$5,FALSE)))</f>
        <v>1170516.5099999998</v>
      </c>
    </row>
    <row r="7287" spans="1:5" hidden="1" outlineLevel="3" x14ac:dyDescent="0.25">
      <c r="A7287" s="39" t="s">
        <v>11048</v>
      </c>
      <c r="B7287" s="39" t="s">
        <v>8622</v>
      </c>
      <c r="C7287" s="40" t="s">
        <v>11008</v>
      </c>
      <c r="D7287" s="40" t="s">
        <v>8626</v>
      </c>
      <c r="E7287" s="41">
        <f>IF(ISNA(VLOOKUP(D7287,[1]finalsorted!$A:$H,$E$5,FALSE))=TRUE,"terminated",(VLOOKUP(D7287,[1]finalsorted!$A:$H,$E$5,FALSE)))</f>
        <v>403824.71</v>
      </c>
    </row>
    <row r="7288" spans="1:5" hidden="1" outlineLevel="3" x14ac:dyDescent="0.25">
      <c r="A7288" s="39" t="s">
        <v>11048</v>
      </c>
      <c r="B7288" s="39" t="s">
        <v>8622</v>
      </c>
      <c r="C7288" s="40" t="s">
        <v>11008</v>
      </c>
      <c r="D7288" s="40" t="s">
        <v>8627</v>
      </c>
      <c r="E7288" s="41">
        <f>IF(ISNA(VLOOKUP(D7288,[1]finalsorted!$A:$H,$E$5,FALSE))=TRUE,"terminated",(VLOOKUP(D7288,[1]finalsorted!$A:$H,$E$5,FALSE)))</f>
        <v>931293.39</v>
      </c>
    </row>
    <row r="7289" spans="1:5" hidden="1" outlineLevel="3" x14ac:dyDescent="0.25">
      <c r="A7289" s="39" t="s">
        <v>11048</v>
      </c>
      <c r="B7289" s="39" t="s">
        <v>8622</v>
      </c>
      <c r="C7289" s="40" t="s">
        <v>11008</v>
      </c>
      <c r="D7289" s="40" t="s">
        <v>8628</v>
      </c>
      <c r="E7289" s="41" t="str">
        <f>IF(ISNA(VLOOKUP(D7289,[1]finalsorted!$A:$H,$E$5,FALSE))=TRUE,"terminated",(VLOOKUP(D7289,[1]finalsorted!$A:$H,$E$5,FALSE)))</f>
        <v/>
      </c>
    </row>
    <row r="7290" spans="1:5" hidden="1" outlineLevel="3" x14ac:dyDescent="0.25">
      <c r="A7290" s="39" t="s">
        <v>11048</v>
      </c>
      <c r="B7290" s="39" t="s">
        <v>8622</v>
      </c>
      <c r="C7290" s="40" t="s">
        <v>11008</v>
      </c>
      <c r="D7290" s="40" t="s">
        <v>8629</v>
      </c>
      <c r="E7290" s="41" t="str">
        <f>IF(ISNA(VLOOKUP(D7290,[1]finalsorted!$A:$H,$E$5,FALSE))=TRUE,"terminated",(VLOOKUP(D7290,[1]finalsorted!$A:$H,$E$5,FALSE)))</f>
        <v/>
      </c>
    </row>
    <row r="7291" spans="1:5" hidden="1" outlineLevel="3" x14ac:dyDescent="0.25">
      <c r="A7291" s="39" t="s">
        <v>11048</v>
      </c>
      <c r="B7291" s="39" t="s">
        <v>8622</v>
      </c>
      <c r="C7291" s="40" t="s">
        <v>11008</v>
      </c>
      <c r="D7291" s="40" t="s">
        <v>8630</v>
      </c>
      <c r="E7291" s="41">
        <f>IF(ISNA(VLOOKUP(D7291,[1]finalsorted!$A:$H,$E$5,FALSE))=TRUE,"terminated",(VLOOKUP(D7291,[1]finalsorted!$A:$H,$E$5,FALSE)))</f>
        <v>1123375.8399999999</v>
      </c>
    </row>
    <row r="7292" spans="1:5" hidden="1" outlineLevel="3" x14ac:dyDescent="0.25">
      <c r="A7292" s="39" t="s">
        <v>11048</v>
      </c>
      <c r="B7292" s="39" t="s">
        <v>8622</v>
      </c>
      <c r="C7292" s="40" t="s">
        <v>11008</v>
      </c>
      <c r="D7292" s="40" t="s">
        <v>8631</v>
      </c>
      <c r="E7292" s="41">
        <f>IF(ISNA(VLOOKUP(D7292,[1]finalsorted!$A:$H,$E$5,FALSE))=TRUE,"terminated",(VLOOKUP(D7292,[1]finalsorted!$A:$H,$E$5,FALSE)))</f>
        <v>3017414.5300000003</v>
      </c>
    </row>
    <row r="7293" spans="1:5" hidden="1" outlineLevel="3" x14ac:dyDescent="0.25">
      <c r="A7293" s="39" t="s">
        <v>11048</v>
      </c>
      <c r="B7293" s="39" t="s">
        <v>8622</v>
      </c>
      <c r="C7293" s="40" t="s">
        <v>11008</v>
      </c>
      <c r="D7293" s="40" t="s">
        <v>8632</v>
      </c>
      <c r="E7293" s="41">
        <f>IF(ISNA(VLOOKUP(D7293,[1]finalsorted!$A:$H,$E$5,FALSE))=TRUE,"terminated",(VLOOKUP(D7293,[1]finalsorted!$A:$H,$E$5,FALSE)))</f>
        <v>1738154.4899999998</v>
      </c>
    </row>
    <row r="7294" spans="1:5" hidden="1" outlineLevel="3" x14ac:dyDescent="0.25">
      <c r="A7294" s="39" t="s">
        <v>11048</v>
      </c>
      <c r="B7294" s="39" t="s">
        <v>8622</v>
      </c>
      <c r="C7294" s="40" t="s">
        <v>11008</v>
      </c>
      <c r="D7294" s="40" t="s">
        <v>8633</v>
      </c>
      <c r="E7294" s="41" t="str">
        <f>IF(ISNA(VLOOKUP(D7294,[1]finalsorted!$A:$H,$E$5,FALSE))=TRUE,"terminated",(VLOOKUP(D7294,[1]finalsorted!$A:$H,$E$5,FALSE)))</f>
        <v/>
      </c>
    </row>
    <row r="7295" spans="1:5" hidden="1" outlineLevel="3" x14ac:dyDescent="0.25">
      <c r="A7295" s="39" t="s">
        <v>11048</v>
      </c>
      <c r="B7295" s="39" t="s">
        <v>8622</v>
      </c>
      <c r="C7295" s="40" t="s">
        <v>11008</v>
      </c>
      <c r="D7295" s="40" t="s">
        <v>8634</v>
      </c>
      <c r="E7295" s="41">
        <f>IF(ISNA(VLOOKUP(D7295,[1]finalsorted!$A:$H,$E$5,FALSE))=TRUE,"terminated",(VLOOKUP(D7295,[1]finalsorted!$A:$H,$E$5,FALSE)))</f>
        <v>1820817.5</v>
      </c>
    </row>
    <row r="7296" spans="1:5" hidden="1" outlineLevel="3" x14ac:dyDescent="0.25">
      <c r="A7296" s="39" t="s">
        <v>11048</v>
      </c>
      <c r="B7296" s="39" t="s">
        <v>8622</v>
      </c>
      <c r="C7296" s="40" t="s">
        <v>11008</v>
      </c>
      <c r="D7296" s="40" t="s">
        <v>8635</v>
      </c>
      <c r="E7296" s="41">
        <f>IF(ISNA(VLOOKUP(D7296,[1]finalsorted!$A:$H,$E$5,FALSE))=TRUE,"terminated",(VLOOKUP(D7296,[1]finalsorted!$A:$H,$E$5,FALSE)))</f>
        <v>1653317.67</v>
      </c>
    </row>
    <row r="7297" spans="1:5" hidden="1" outlineLevel="3" x14ac:dyDescent="0.25">
      <c r="A7297" s="39" t="s">
        <v>11048</v>
      </c>
      <c r="B7297" s="39" t="s">
        <v>8622</v>
      </c>
      <c r="C7297" s="40" t="s">
        <v>11008</v>
      </c>
      <c r="D7297" s="40" t="s">
        <v>8636</v>
      </c>
      <c r="E7297" s="41">
        <f>IF(ISNA(VLOOKUP(D7297,[1]finalsorted!$A:$H,$E$5,FALSE))=TRUE,"terminated",(VLOOKUP(D7297,[1]finalsorted!$A:$H,$E$5,FALSE)))</f>
        <v>5994162.379999999</v>
      </c>
    </row>
    <row r="7298" spans="1:5" hidden="1" outlineLevel="3" x14ac:dyDescent="0.25">
      <c r="A7298" s="39" t="s">
        <v>11048</v>
      </c>
      <c r="B7298" s="39" t="s">
        <v>8622</v>
      </c>
      <c r="C7298" s="40" t="s">
        <v>11008</v>
      </c>
      <c r="D7298" s="40" t="s">
        <v>8637</v>
      </c>
      <c r="E7298" s="41">
        <f>IF(ISNA(VLOOKUP(D7298,[1]finalsorted!$A:$H,$E$5,FALSE))=TRUE,"terminated",(VLOOKUP(D7298,[1]finalsorted!$A:$H,$E$5,FALSE)))</f>
        <v>10070406.519999998</v>
      </c>
    </row>
    <row r="7299" spans="1:5" hidden="1" outlineLevel="3" x14ac:dyDescent="0.25">
      <c r="A7299" s="39" t="s">
        <v>11048</v>
      </c>
      <c r="B7299" s="39" t="s">
        <v>8622</v>
      </c>
      <c r="C7299" s="40" t="s">
        <v>11008</v>
      </c>
      <c r="D7299" s="40" t="s">
        <v>8638</v>
      </c>
      <c r="E7299" s="41">
        <f>IF(ISNA(VLOOKUP(D7299,[1]finalsorted!$A:$H,$E$5,FALSE))=TRUE,"terminated",(VLOOKUP(D7299,[1]finalsorted!$A:$H,$E$5,FALSE)))</f>
        <v>1981601.67</v>
      </c>
    </row>
    <row r="7300" spans="1:5" hidden="1" outlineLevel="3" x14ac:dyDescent="0.25">
      <c r="A7300" s="39" t="s">
        <v>11048</v>
      </c>
      <c r="B7300" s="39" t="s">
        <v>8622</v>
      </c>
      <c r="C7300" s="40" t="s">
        <v>11008</v>
      </c>
      <c r="D7300" s="40" t="s">
        <v>8639</v>
      </c>
      <c r="E7300" s="41" t="str">
        <f>IF(ISNA(VLOOKUP(D7300,[1]finalsorted!$A:$H,$E$5,FALSE))=TRUE,"terminated",(VLOOKUP(D7300,[1]finalsorted!$A:$H,$E$5,FALSE)))</f>
        <v/>
      </c>
    </row>
    <row r="7301" spans="1:5" hidden="1" outlineLevel="3" x14ac:dyDescent="0.25">
      <c r="A7301" s="39" t="s">
        <v>11048</v>
      </c>
      <c r="B7301" s="39" t="s">
        <v>8622</v>
      </c>
      <c r="C7301" s="40" t="s">
        <v>11008</v>
      </c>
      <c r="D7301" s="40" t="s">
        <v>8640</v>
      </c>
      <c r="E7301" s="41">
        <f>IF(ISNA(VLOOKUP(D7301,[1]finalsorted!$A:$H,$E$5,FALSE))=TRUE,"terminated",(VLOOKUP(D7301,[1]finalsorted!$A:$H,$E$5,FALSE)))</f>
        <v>4435433.0000000028</v>
      </c>
    </row>
    <row r="7302" spans="1:5" hidden="1" outlineLevel="3" x14ac:dyDescent="0.25">
      <c r="A7302" s="39" t="s">
        <v>11048</v>
      </c>
      <c r="B7302" s="39" t="s">
        <v>8622</v>
      </c>
      <c r="C7302" s="40" t="s">
        <v>11008</v>
      </c>
      <c r="D7302" s="40" t="s">
        <v>8641</v>
      </c>
      <c r="E7302" s="41">
        <f>IF(ISNA(VLOOKUP(D7302,[1]finalsorted!$A:$H,$E$5,FALSE))=TRUE,"terminated",(VLOOKUP(D7302,[1]finalsorted!$A:$H,$E$5,FALSE)))</f>
        <v>1624579.9600000002</v>
      </c>
    </row>
    <row r="7303" spans="1:5" hidden="1" outlineLevel="3" x14ac:dyDescent="0.25">
      <c r="A7303" s="39" t="s">
        <v>11048</v>
      </c>
      <c r="B7303" s="39" t="s">
        <v>8622</v>
      </c>
      <c r="C7303" s="40" t="s">
        <v>11008</v>
      </c>
      <c r="D7303" s="40" t="s">
        <v>8642</v>
      </c>
      <c r="E7303" s="41">
        <f>IF(ISNA(VLOOKUP(D7303,[1]finalsorted!$A:$H,$E$5,FALSE))=TRUE,"terminated",(VLOOKUP(D7303,[1]finalsorted!$A:$H,$E$5,FALSE)))</f>
        <v>1184733.25</v>
      </c>
    </row>
    <row r="7304" spans="1:5" hidden="1" outlineLevel="3" x14ac:dyDescent="0.25">
      <c r="A7304" s="39" t="s">
        <v>11048</v>
      </c>
      <c r="B7304" s="39" t="s">
        <v>8622</v>
      </c>
      <c r="C7304" s="40" t="s">
        <v>11008</v>
      </c>
      <c r="D7304" s="40" t="s">
        <v>8643</v>
      </c>
      <c r="E7304" s="41">
        <f>IF(ISNA(VLOOKUP(D7304,[1]finalsorted!$A:$H,$E$5,FALSE))=TRUE,"terminated",(VLOOKUP(D7304,[1]finalsorted!$A:$H,$E$5,FALSE)))</f>
        <v>1147373.5699999998</v>
      </c>
    </row>
    <row r="7305" spans="1:5" hidden="1" outlineLevel="3" x14ac:dyDescent="0.25">
      <c r="A7305" s="39" t="s">
        <v>11048</v>
      </c>
      <c r="B7305" s="39" t="s">
        <v>8622</v>
      </c>
      <c r="C7305" s="40" t="s">
        <v>11008</v>
      </c>
      <c r="D7305" s="40" t="s">
        <v>8644</v>
      </c>
      <c r="E7305" s="41">
        <f>IF(ISNA(VLOOKUP(D7305,[1]finalsorted!$A:$H,$E$5,FALSE))=TRUE,"terminated",(VLOOKUP(D7305,[1]finalsorted!$A:$H,$E$5,FALSE)))</f>
        <v>1831227.88</v>
      </c>
    </row>
    <row r="7306" spans="1:5" hidden="1" outlineLevel="3" x14ac:dyDescent="0.25">
      <c r="A7306" s="39" t="s">
        <v>11048</v>
      </c>
      <c r="B7306" s="39" t="s">
        <v>8622</v>
      </c>
      <c r="C7306" s="40" t="s">
        <v>11008</v>
      </c>
      <c r="D7306" s="40" t="s">
        <v>8645</v>
      </c>
      <c r="E7306" s="41">
        <f>IF(ISNA(VLOOKUP(D7306,[1]finalsorted!$A:$H,$E$5,FALSE))=TRUE,"terminated",(VLOOKUP(D7306,[1]finalsorted!$A:$H,$E$5,FALSE)))</f>
        <v>2968360.03</v>
      </c>
    </row>
    <row r="7307" spans="1:5" hidden="1" outlineLevel="3" x14ac:dyDescent="0.25">
      <c r="A7307" s="39" t="s">
        <v>11048</v>
      </c>
      <c r="B7307" s="39" t="s">
        <v>8622</v>
      </c>
      <c r="C7307" s="40" t="s">
        <v>11008</v>
      </c>
      <c r="D7307" s="40" t="s">
        <v>8646</v>
      </c>
      <c r="E7307" s="41" t="str">
        <f>IF(ISNA(VLOOKUP(D7307,[1]finalsorted!$A:$H,$E$5,FALSE))=TRUE,"terminated",(VLOOKUP(D7307,[1]finalsorted!$A:$H,$E$5,FALSE)))</f>
        <v/>
      </c>
    </row>
    <row r="7308" spans="1:5" hidden="1" outlineLevel="3" x14ac:dyDescent="0.25">
      <c r="A7308" s="39" t="s">
        <v>11048</v>
      </c>
      <c r="B7308" s="39" t="s">
        <v>8622</v>
      </c>
      <c r="C7308" s="40" t="s">
        <v>11008</v>
      </c>
      <c r="D7308" s="40" t="s">
        <v>8647</v>
      </c>
      <c r="E7308" s="41">
        <f>IF(ISNA(VLOOKUP(D7308,[1]finalsorted!$A:$H,$E$5,FALSE))=TRUE,"terminated",(VLOOKUP(D7308,[1]finalsorted!$A:$H,$E$5,FALSE)))</f>
        <v>803296.58</v>
      </c>
    </row>
    <row r="7309" spans="1:5" hidden="1" outlineLevel="3" x14ac:dyDescent="0.25">
      <c r="A7309" s="39" t="s">
        <v>11048</v>
      </c>
      <c r="B7309" s="39" t="s">
        <v>8622</v>
      </c>
      <c r="C7309" s="40" t="s">
        <v>11008</v>
      </c>
      <c r="D7309" s="40" t="s">
        <v>8648</v>
      </c>
      <c r="E7309" s="41" t="str">
        <f>IF(ISNA(VLOOKUP(D7309,[1]finalsorted!$A:$H,$E$5,FALSE))=TRUE,"terminated",(VLOOKUP(D7309,[1]finalsorted!$A:$H,$E$5,FALSE)))</f>
        <v/>
      </c>
    </row>
    <row r="7310" spans="1:5" hidden="1" outlineLevel="3" x14ac:dyDescent="0.25">
      <c r="A7310" s="39" t="s">
        <v>11048</v>
      </c>
      <c r="B7310" s="39" t="s">
        <v>8622</v>
      </c>
      <c r="C7310" s="40" t="s">
        <v>11008</v>
      </c>
      <c r="D7310" s="40" t="s">
        <v>8649</v>
      </c>
      <c r="E7310" s="41">
        <f>IF(ISNA(VLOOKUP(D7310,[1]finalsorted!$A:$H,$E$5,FALSE))=TRUE,"terminated",(VLOOKUP(D7310,[1]finalsorted!$A:$H,$E$5,FALSE)))</f>
        <v>1811972.3799999994</v>
      </c>
    </row>
    <row r="7311" spans="1:5" hidden="1" outlineLevel="3" x14ac:dyDescent="0.25">
      <c r="A7311" s="39" t="s">
        <v>11048</v>
      </c>
      <c r="B7311" s="39" t="s">
        <v>8622</v>
      </c>
      <c r="C7311" s="40" t="s">
        <v>11008</v>
      </c>
      <c r="D7311" s="40" t="s">
        <v>8650</v>
      </c>
      <c r="E7311" s="41">
        <f>IF(ISNA(VLOOKUP(D7311,[1]finalsorted!$A:$H,$E$5,FALSE))=TRUE,"terminated",(VLOOKUP(D7311,[1]finalsorted!$A:$H,$E$5,FALSE)))</f>
        <v>2068155.9200000002</v>
      </c>
    </row>
    <row r="7312" spans="1:5" hidden="1" outlineLevel="3" x14ac:dyDescent="0.25">
      <c r="A7312" s="39" t="s">
        <v>11048</v>
      </c>
      <c r="B7312" s="39" t="s">
        <v>8622</v>
      </c>
      <c r="C7312" s="40" t="s">
        <v>11008</v>
      </c>
      <c r="D7312" s="40" t="s">
        <v>8651</v>
      </c>
      <c r="E7312" s="41">
        <f>IF(ISNA(VLOOKUP(D7312,[1]finalsorted!$A:$H,$E$5,FALSE))=TRUE,"terminated",(VLOOKUP(D7312,[1]finalsorted!$A:$H,$E$5,FALSE)))</f>
        <v>2448877.5199999996</v>
      </c>
    </row>
    <row r="7313" spans="1:5" hidden="1" outlineLevel="3" x14ac:dyDescent="0.25">
      <c r="A7313" s="39" t="s">
        <v>11048</v>
      </c>
      <c r="B7313" s="39" t="s">
        <v>8622</v>
      </c>
      <c r="C7313" s="40" t="s">
        <v>11008</v>
      </c>
      <c r="D7313" s="40" t="s">
        <v>8652</v>
      </c>
      <c r="E7313" s="41">
        <f>IF(ISNA(VLOOKUP(D7313,[1]finalsorted!$A:$H,$E$5,FALSE))=TRUE,"terminated",(VLOOKUP(D7313,[1]finalsorted!$A:$H,$E$5,FALSE)))</f>
        <v>4453251.6700000009</v>
      </c>
    </row>
    <row r="7314" spans="1:5" hidden="1" outlineLevel="3" x14ac:dyDescent="0.25">
      <c r="A7314" s="39" t="s">
        <v>11048</v>
      </c>
      <c r="B7314" s="39" t="s">
        <v>8622</v>
      </c>
      <c r="C7314" s="40" t="s">
        <v>11008</v>
      </c>
      <c r="D7314" s="40" t="s">
        <v>8653</v>
      </c>
      <c r="E7314" s="41" t="str">
        <f>IF(ISNA(VLOOKUP(D7314,[1]finalsorted!$A:$H,$E$5,FALSE))=TRUE,"terminated",(VLOOKUP(D7314,[1]finalsorted!$A:$H,$E$5,FALSE)))</f>
        <v/>
      </c>
    </row>
    <row r="7315" spans="1:5" hidden="1" outlineLevel="3" x14ac:dyDescent="0.25">
      <c r="A7315" s="39" t="s">
        <v>11048</v>
      </c>
      <c r="B7315" s="39" t="s">
        <v>8622</v>
      </c>
      <c r="C7315" s="40" t="s">
        <v>11008</v>
      </c>
      <c r="D7315" s="40" t="s">
        <v>8654</v>
      </c>
      <c r="E7315" s="41" t="str">
        <f>IF(ISNA(VLOOKUP(D7315,[1]finalsorted!$A:$H,$E$5,FALSE))=TRUE,"terminated",(VLOOKUP(D7315,[1]finalsorted!$A:$H,$E$5,FALSE)))</f>
        <v/>
      </c>
    </row>
    <row r="7316" spans="1:5" hidden="1" outlineLevel="3" x14ac:dyDescent="0.25">
      <c r="A7316" s="39" t="s">
        <v>11048</v>
      </c>
      <c r="B7316" s="39" t="s">
        <v>8622</v>
      </c>
      <c r="C7316" s="40" t="s">
        <v>11008</v>
      </c>
      <c r="D7316" s="40" t="s">
        <v>8655</v>
      </c>
      <c r="E7316" s="41">
        <f>IF(ISNA(VLOOKUP(D7316,[1]finalsorted!$A:$H,$E$5,FALSE))=TRUE,"terminated",(VLOOKUP(D7316,[1]finalsorted!$A:$H,$E$5,FALSE)))</f>
        <v>535505.72</v>
      </c>
    </row>
    <row r="7317" spans="1:5" hidden="1" outlineLevel="3" x14ac:dyDescent="0.25">
      <c r="A7317" s="39" t="s">
        <v>11048</v>
      </c>
      <c r="B7317" s="39" t="s">
        <v>8622</v>
      </c>
      <c r="C7317" s="40" t="s">
        <v>11008</v>
      </c>
      <c r="D7317" s="40" t="s">
        <v>8656</v>
      </c>
      <c r="E7317" s="41">
        <f>IF(ISNA(VLOOKUP(D7317,[1]finalsorted!$A:$H,$E$5,FALSE))=TRUE,"terminated",(VLOOKUP(D7317,[1]finalsorted!$A:$H,$E$5,FALSE)))</f>
        <v>938481.41</v>
      </c>
    </row>
    <row r="7318" spans="1:5" hidden="1" outlineLevel="3" x14ac:dyDescent="0.25">
      <c r="A7318" s="39" t="s">
        <v>11048</v>
      </c>
      <c r="B7318" s="39" t="s">
        <v>8622</v>
      </c>
      <c r="C7318" s="40" t="s">
        <v>11008</v>
      </c>
      <c r="D7318" s="40" t="s">
        <v>8657</v>
      </c>
      <c r="E7318" s="41" t="str">
        <f>IF(ISNA(VLOOKUP(D7318,[1]finalsorted!$A:$H,$E$5,FALSE))=TRUE,"terminated",(VLOOKUP(D7318,[1]finalsorted!$A:$H,$E$5,FALSE)))</f>
        <v/>
      </c>
    </row>
    <row r="7319" spans="1:5" hidden="1" outlineLevel="3" x14ac:dyDescent="0.25">
      <c r="A7319" s="39" t="s">
        <v>11048</v>
      </c>
      <c r="B7319" s="39" t="s">
        <v>8622</v>
      </c>
      <c r="C7319" s="40" t="s">
        <v>11008</v>
      </c>
      <c r="D7319" s="40" t="s">
        <v>8658</v>
      </c>
      <c r="E7319" s="41">
        <f>IF(ISNA(VLOOKUP(D7319,[1]finalsorted!$A:$H,$E$5,FALSE))=TRUE,"terminated",(VLOOKUP(D7319,[1]finalsorted!$A:$H,$E$5,FALSE)))</f>
        <v>727870.48</v>
      </c>
    </row>
    <row r="7320" spans="1:5" hidden="1" outlineLevel="3" x14ac:dyDescent="0.25">
      <c r="A7320" s="39" t="s">
        <v>11048</v>
      </c>
      <c r="B7320" s="39" t="s">
        <v>8622</v>
      </c>
      <c r="C7320" s="40" t="s">
        <v>11008</v>
      </c>
      <c r="D7320" s="40" t="s">
        <v>8659</v>
      </c>
      <c r="E7320" s="41">
        <f>IF(ISNA(VLOOKUP(D7320,[1]finalsorted!$A:$H,$E$5,FALSE))=TRUE,"terminated",(VLOOKUP(D7320,[1]finalsorted!$A:$H,$E$5,FALSE)))</f>
        <v>1920307.21</v>
      </c>
    </row>
    <row r="7321" spans="1:5" hidden="1" outlineLevel="3" x14ac:dyDescent="0.25">
      <c r="A7321" s="39" t="s">
        <v>11048</v>
      </c>
      <c r="B7321" s="39" t="s">
        <v>8622</v>
      </c>
      <c r="C7321" s="40" t="s">
        <v>11008</v>
      </c>
      <c r="D7321" s="40" t="s">
        <v>8660</v>
      </c>
      <c r="E7321" s="41">
        <f>IF(ISNA(VLOOKUP(D7321,[1]finalsorted!$A:$H,$E$5,FALSE))=TRUE,"terminated",(VLOOKUP(D7321,[1]finalsorted!$A:$H,$E$5,FALSE)))</f>
        <v>5860673.9100000001</v>
      </c>
    </row>
    <row r="7322" spans="1:5" hidden="1" outlineLevel="3" x14ac:dyDescent="0.25">
      <c r="A7322" s="39" t="s">
        <v>11048</v>
      </c>
      <c r="B7322" s="39" t="s">
        <v>8622</v>
      </c>
      <c r="C7322" s="40" t="s">
        <v>11008</v>
      </c>
      <c r="D7322" s="40" t="s">
        <v>8661</v>
      </c>
      <c r="E7322" s="41">
        <f>IF(ISNA(VLOOKUP(D7322,[1]finalsorted!$A:$H,$E$5,FALSE))=TRUE,"terminated",(VLOOKUP(D7322,[1]finalsorted!$A:$H,$E$5,FALSE)))</f>
        <v>2383526.4800000004</v>
      </c>
    </row>
    <row r="7323" spans="1:5" hidden="1" outlineLevel="3" x14ac:dyDescent="0.25">
      <c r="A7323" s="39" t="s">
        <v>11048</v>
      </c>
      <c r="B7323" s="39" t="s">
        <v>8622</v>
      </c>
      <c r="C7323" s="40" t="s">
        <v>11008</v>
      </c>
      <c r="D7323" s="40" t="s">
        <v>8662</v>
      </c>
      <c r="E7323" s="41">
        <f>IF(ISNA(VLOOKUP(D7323,[1]finalsorted!$A:$H,$E$5,FALSE))=TRUE,"terminated",(VLOOKUP(D7323,[1]finalsorted!$A:$H,$E$5,FALSE)))</f>
        <v>1507081.5099999998</v>
      </c>
    </row>
    <row r="7324" spans="1:5" hidden="1" outlineLevel="3" x14ac:dyDescent="0.25">
      <c r="A7324" s="39" t="s">
        <v>11048</v>
      </c>
      <c r="B7324" s="39" t="s">
        <v>8622</v>
      </c>
      <c r="C7324" s="40" t="s">
        <v>11008</v>
      </c>
      <c r="D7324" s="40" t="s">
        <v>8663</v>
      </c>
      <c r="E7324" s="41">
        <f>IF(ISNA(VLOOKUP(D7324,[1]finalsorted!$A:$H,$E$5,FALSE))=TRUE,"terminated",(VLOOKUP(D7324,[1]finalsorted!$A:$H,$E$5,FALSE)))</f>
        <v>1697114.33</v>
      </c>
    </row>
    <row r="7325" spans="1:5" hidden="1" outlineLevel="3" x14ac:dyDescent="0.25">
      <c r="A7325" s="39" t="s">
        <v>11048</v>
      </c>
      <c r="B7325" s="39" t="s">
        <v>8622</v>
      </c>
      <c r="C7325" s="40" t="s">
        <v>11008</v>
      </c>
      <c r="D7325" s="40" t="s">
        <v>8664</v>
      </c>
      <c r="E7325" s="41">
        <f>IF(ISNA(VLOOKUP(D7325,[1]finalsorted!$A:$H,$E$5,FALSE))=TRUE,"terminated",(VLOOKUP(D7325,[1]finalsorted!$A:$H,$E$5,FALSE)))</f>
        <v>4654110.8999999994</v>
      </c>
    </row>
    <row r="7326" spans="1:5" hidden="1" outlineLevel="3" x14ac:dyDescent="0.25">
      <c r="A7326" s="39" t="s">
        <v>11048</v>
      </c>
      <c r="B7326" s="39" t="s">
        <v>8622</v>
      </c>
      <c r="C7326" s="40" t="s">
        <v>11008</v>
      </c>
      <c r="D7326" s="40" t="s">
        <v>8665</v>
      </c>
      <c r="E7326" s="41">
        <f>IF(ISNA(VLOOKUP(D7326,[1]finalsorted!$A:$H,$E$5,FALSE))=TRUE,"terminated",(VLOOKUP(D7326,[1]finalsorted!$A:$H,$E$5,FALSE)))</f>
        <v>1831828.6799999997</v>
      </c>
    </row>
    <row r="7327" spans="1:5" hidden="1" outlineLevel="3" x14ac:dyDescent="0.25">
      <c r="A7327" s="39" t="s">
        <v>11048</v>
      </c>
      <c r="B7327" s="39" t="s">
        <v>8622</v>
      </c>
      <c r="C7327" s="40" t="s">
        <v>11008</v>
      </c>
      <c r="D7327" s="40" t="s">
        <v>8666</v>
      </c>
      <c r="E7327" s="41">
        <f>IF(ISNA(VLOOKUP(D7327,[1]finalsorted!$A:$H,$E$5,FALSE))=TRUE,"terminated",(VLOOKUP(D7327,[1]finalsorted!$A:$H,$E$5,FALSE)))</f>
        <v>1920205.5699999998</v>
      </c>
    </row>
    <row r="7328" spans="1:5" hidden="1" outlineLevel="3" x14ac:dyDescent="0.25">
      <c r="A7328" s="39" t="s">
        <v>11048</v>
      </c>
      <c r="B7328" s="39" t="s">
        <v>8622</v>
      </c>
      <c r="C7328" s="40" t="s">
        <v>11008</v>
      </c>
      <c r="D7328" s="40" t="s">
        <v>8667</v>
      </c>
      <c r="E7328" s="41">
        <f>IF(ISNA(VLOOKUP(D7328,[1]finalsorted!$A:$H,$E$5,FALSE))=TRUE,"terminated",(VLOOKUP(D7328,[1]finalsorted!$A:$H,$E$5,FALSE)))</f>
        <v>1489618.71</v>
      </c>
    </row>
    <row r="7329" spans="1:5" hidden="1" outlineLevel="3" x14ac:dyDescent="0.25">
      <c r="A7329" s="39" t="s">
        <v>11048</v>
      </c>
      <c r="B7329" s="39" t="s">
        <v>8622</v>
      </c>
      <c r="C7329" s="40" t="s">
        <v>11008</v>
      </c>
      <c r="D7329" s="40" t="s">
        <v>8668</v>
      </c>
      <c r="E7329" s="41" t="str">
        <f>IF(ISNA(VLOOKUP(D7329,[1]finalsorted!$A:$H,$E$5,FALSE))=TRUE,"terminated",(VLOOKUP(D7329,[1]finalsorted!$A:$H,$E$5,FALSE)))</f>
        <v/>
      </c>
    </row>
    <row r="7330" spans="1:5" hidden="1" outlineLevel="3" x14ac:dyDescent="0.25">
      <c r="A7330" s="39" t="s">
        <v>11048</v>
      </c>
      <c r="B7330" s="39" t="s">
        <v>8622</v>
      </c>
      <c r="C7330" s="40" t="s">
        <v>11008</v>
      </c>
      <c r="D7330" s="40" t="s">
        <v>8669</v>
      </c>
      <c r="E7330" s="41">
        <f>IF(ISNA(VLOOKUP(D7330,[1]finalsorted!$A:$H,$E$5,FALSE))=TRUE,"terminated",(VLOOKUP(D7330,[1]finalsorted!$A:$H,$E$5,FALSE)))</f>
        <v>4906774.66</v>
      </c>
    </row>
    <row r="7331" spans="1:5" hidden="1" outlineLevel="3" x14ac:dyDescent="0.25">
      <c r="A7331" s="39" t="s">
        <v>11048</v>
      </c>
      <c r="B7331" s="39" t="s">
        <v>8622</v>
      </c>
      <c r="C7331" s="40" t="s">
        <v>11008</v>
      </c>
      <c r="D7331" s="40" t="s">
        <v>8670</v>
      </c>
      <c r="E7331" s="41">
        <f>IF(ISNA(VLOOKUP(D7331,[1]finalsorted!$A:$H,$E$5,FALSE))=TRUE,"terminated",(VLOOKUP(D7331,[1]finalsorted!$A:$H,$E$5,FALSE)))</f>
        <v>1543325.27</v>
      </c>
    </row>
    <row r="7332" spans="1:5" hidden="1" outlineLevel="3" x14ac:dyDescent="0.25">
      <c r="A7332" s="39" t="s">
        <v>11048</v>
      </c>
      <c r="B7332" s="39" t="s">
        <v>8622</v>
      </c>
      <c r="C7332" s="40" t="s">
        <v>11008</v>
      </c>
      <c r="D7332" s="40" t="s">
        <v>8671</v>
      </c>
      <c r="E7332" s="41">
        <f>IF(ISNA(VLOOKUP(D7332,[1]finalsorted!$A:$H,$E$5,FALSE))=TRUE,"terminated",(VLOOKUP(D7332,[1]finalsorted!$A:$H,$E$5,FALSE)))</f>
        <v>2176540.71</v>
      </c>
    </row>
    <row r="7333" spans="1:5" hidden="1" outlineLevel="3" x14ac:dyDescent="0.25">
      <c r="A7333" s="39" t="s">
        <v>11048</v>
      </c>
      <c r="B7333" s="39" t="s">
        <v>8622</v>
      </c>
      <c r="C7333" s="40" t="s">
        <v>11008</v>
      </c>
      <c r="D7333" s="40" t="s">
        <v>8672</v>
      </c>
      <c r="E7333" s="41">
        <f>IF(ISNA(VLOOKUP(D7333,[1]finalsorted!$A:$H,$E$5,FALSE))=TRUE,"terminated",(VLOOKUP(D7333,[1]finalsorted!$A:$H,$E$5,FALSE)))</f>
        <v>500867.45999999996</v>
      </c>
    </row>
    <row r="7334" spans="1:5" hidden="1" outlineLevel="3" x14ac:dyDescent="0.25">
      <c r="A7334" s="39" t="s">
        <v>11048</v>
      </c>
      <c r="B7334" s="39" t="s">
        <v>8622</v>
      </c>
      <c r="C7334" s="40" t="s">
        <v>11008</v>
      </c>
      <c r="D7334" s="40" t="s">
        <v>8673</v>
      </c>
      <c r="E7334" s="41" t="str">
        <f>IF(ISNA(VLOOKUP(D7334,[1]finalsorted!$A:$H,$E$5,FALSE))=TRUE,"terminated",(VLOOKUP(D7334,[1]finalsorted!$A:$H,$E$5,FALSE)))</f>
        <v/>
      </c>
    </row>
    <row r="7335" spans="1:5" hidden="1" outlineLevel="3" x14ac:dyDescent="0.25">
      <c r="A7335" s="39" t="s">
        <v>11048</v>
      </c>
      <c r="B7335" s="39" t="s">
        <v>8622</v>
      </c>
      <c r="C7335" s="40" t="s">
        <v>11008</v>
      </c>
      <c r="D7335" s="40" t="s">
        <v>8674</v>
      </c>
      <c r="E7335" s="41">
        <f>IF(ISNA(VLOOKUP(D7335,[1]finalsorted!$A:$H,$E$5,FALSE))=TRUE,"terminated",(VLOOKUP(D7335,[1]finalsorted!$A:$H,$E$5,FALSE)))</f>
        <v>1224359.1300000001</v>
      </c>
    </row>
    <row r="7336" spans="1:5" hidden="1" outlineLevel="3" x14ac:dyDescent="0.25">
      <c r="A7336" s="39" t="s">
        <v>11048</v>
      </c>
      <c r="B7336" s="39" t="s">
        <v>8622</v>
      </c>
      <c r="C7336" s="40" t="s">
        <v>11008</v>
      </c>
      <c r="D7336" s="40" t="s">
        <v>8675</v>
      </c>
      <c r="E7336" s="41" t="str">
        <f>IF(ISNA(VLOOKUP(D7336,[1]finalsorted!$A:$H,$E$5,FALSE))=TRUE,"terminated",(VLOOKUP(D7336,[1]finalsorted!$A:$H,$E$5,FALSE)))</f>
        <v/>
      </c>
    </row>
    <row r="7337" spans="1:5" hidden="1" outlineLevel="3" x14ac:dyDescent="0.25">
      <c r="A7337" s="39" t="s">
        <v>11048</v>
      </c>
      <c r="B7337" s="39" t="s">
        <v>8622</v>
      </c>
      <c r="C7337" s="40" t="s">
        <v>11008</v>
      </c>
      <c r="D7337" s="40" t="s">
        <v>8676</v>
      </c>
      <c r="E7337" s="41">
        <f>IF(ISNA(VLOOKUP(D7337,[1]finalsorted!$A:$H,$E$5,FALSE))=TRUE,"terminated",(VLOOKUP(D7337,[1]finalsorted!$A:$H,$E$5,FALSE)))</f>
        <v>1796484.78</v>
      </c>
    </row>
    <row r="7338" spans="1:5" hidden="1" outlineLevel="3" x14ac:dyDescent="0.25">
      <c r="A7338" s="39" t="s">
        <v>11048</v>
      </c>
      <c r="B7338" s="39" t="s">
        <v>8622</v>
      </c>
      <c r="C7338" s="40" t="s">
        <v>11008</v>
      </c>
      <c r="D7338" s="40" t="s">
        <v>8677</v>
      </c>
      <c r="E7338" s="41" t="str">
        <f>IF(ISNA(VLOOKUP(D7338,[1]finalsorted!$A:$H,$E$5,FALSE))=TRUE,"terminated",(VLOOKUP(D7338,[1]finalsorted!$A:$H,$E$5,FALSE)))</f>
        <v/>
      </c>
    </row>
    <row r="7339" spans="1:5" hidden="1" outlineLevel="3" x14ac:dyDescent="0.25">
      <c r="A7339" s="39" t="s">
        <v>11048</v>
      </c>
      <c r="B7339" s="39" t="s">
        <v>8622</v>
      </c>
      <c r="C7339" s="40" t="s">
        <v>11008</v>
      </c>
      <c r="D7339" s="40" t="s">
        <v>8678</v>
      </c>
      <c r="E7339" s="41">
        <f>IF(ISNA(VLOOKUP(D7339,[1]finalsorted!$A:$H,$E$5,FALSE))=TRUE,"terminated",(VLOOKUP(D7339,[1]finalsorted!$A:$H,$E$5,FALSE)))</f>
        <v>2165441.5699999998</v>
      </c>
    </row>
    <row r="7340" spans="1:5" hidden="1" outlineLevel="3" x14ac:dyDescent="0.25">
      <c r="A7340" s="39" t="s">
        <v>11048</v>
      </c>
      <c r="B7340" s="39" t="s">
        <v>8622</v>
      </c>
      <c r="C7340" s="40" t="s">
        <v>11008</v>
      </c>
      <c r="D7340" s="40" t="s">
        <v>8679</v>
      </c>
      <c r="E7340" s="41">
        <f>IF(ISNA(VLOOKUP(D7340,[1]finalsorted!$A:$H,$E$5,FALSE))=TRUE,"terminated",(VLOOKUP(D7340,[1]finalsorted!$A:$H,$E$5,FALSE)))</f>
        <v>2086002.5599999996</v>
      </c>
    </row>
    <row r="7341" spans="1:5" hidden="1" outlineLevel="3" x14ac:dyDescent="0.25">
      <c r="A7341" s="39" t="s">
        <v>11048</v>
      </c>
      <c r="B7341" s="39" t="s">
        <v>8622</v>
      </c>
      <c r="C7341" s="40" t="s">
        <v>11008</v>
      </c>
      <c r="D7341" s="40" t="s">
        <v>8680</v>
      </c>
      <c r="E7341" s="41">
        <f>IF(ISNA(VLOOKUP(D7341,[1]finalsorted!$A:$H,$E$5,FALSE))=TRUE,"terminated",(VLOOKUP(D7341,[1]finalsorted!$A:$H,$E$5,FALSE)))</f>
        <v>935450.39000000013</v>
      </c>
    </row>
    <row r="7342" spans="1:5" hidden="1" outlineLevel="3" x14ac:dyDescent="0.25">
      <c r="A7342" s="39" t="s">
        <v>11048</v>
      </c>
      <c r="B7342" s="39" t="s">
        <v>8622</v>
      </c>
      <c r="C7342" s="40" t="s">
        <v>11008</v>
      </c>
      <c r="D7342" s="40" t="s">
        <v>8681</v>
      </c>
      <c r="E7342" s="41">
        <f>IF(ISNA(VLOOKUP(D7342,[1]finalsorted!$A:$H,$E$5,FALSE))=TRUE,"terminated",(VLOOKUP(D7342,[1]finalsorted!$A:$H,$E$5,FALSE)))</f>
        <v>559212.69999999995</v>
      </c>
    </row>
    <row r="7343" spans="1:5" hidden="1" outlineLevel="3" x14ac:dyDescent="0.25">
      <c r="A7343" s="39" t="s">
        <v>11048</v>
      </c>
      <c r="B7343" s="39" t="s">
        <v>8622</v>
      </c>
      <c r="C7343" s="40" t="s">
        <v>11008</v>
      </c>
      <c r="D7343" s="40" t="s">
        <v>8682</v>
      </c>
      <c r="E7343" s="41">
        <f>IF(ISNA(VLOOKUP(D7343,[1]finalsorted!$A:$H,$E$5,FALSE))=TRUE,"terminated",(VLOOKUP(D7343,[1]finalsorted!$A:$H,$E$5,FALSE)))</f>
        <v>789229.89000000013</v>
      </c>
    </row>
    <row r="7344" spans="1:5" hidden="1" outlineLevel="3" x14ac:dyDescent="0.25">
      <c r="A7344" s="39" t="s">
        <v>11048</v>
      </c>
      <c r="B7344" s="39" t="s">
        <v>8622</v>
      </c>
      <c r="C7344" s="40" t="s">
        <v>11008</v>
      </c>
      <c r="D7344" s="40" t="s">
        <v>8683</v>
      </c>
      <c r="E7344" s="41">
        <f>IF(ISNA(VLOOKUP(D7344,[1]finalsorted!$A:$H,$E$5,FALSE))=TRUE,"terminated",(VLOOKUP(D7344,[1]finalsorted!$A:$H,$E$5,FALSE)))</f>
        <v>1080658.4299999997</v>
      </c>
    </row>
    <row r="7345" spans="1:5" hidden="1" outlineLevel="3" x14ac:dyDescent="0.25">
      <c r="A7345" s="39" t="s">
        <v>11048</v>
      </c>
      <c r="B7345" s="39" t="s">
        <v>8622</v>
      </c>
      <c r="C7345" s="40" t="s">
        <v>11008</v>
      </c>
      <c r="D7345" s="40" t="s">
        <v>8684</v>
      </c>
      <c r="E7345" s="41">
        <f>IF(ISNA(VLOOKUP(D7345,[1]finalsorted!$A:$H,$E$5,FALSE))=TRUE,"terminated",(VLOOKUP(D7345,[1]finalsorted!$A:$H,$E$5,FALSE)))</f>
        <v>1597770.9100000001</v>
      </c>
    </row>
    <row r="7346" spans="1:5" hidden="1" outlineLevel="3" x14ac:dyDescent="0.25">
      <c r="A7346" s="39" t="s">
        <v>11048</v>
      </c>
      <c r="B7346" s="39" t="s">
        <v>8622</v>
      </c>
      <c r="C7346" s="40" t="s">
        <v>11008</v>
      </c>
      <c r="D7346" s="40" t="s">
        <v>11147</v>
      </c>
      <c r="E7346" s="41">
        <f>IF(ISNA(VLOOKUP(D7346,[1]finalsorted!$A:$H,$E$5,FALSE))=TRUE,"terminated",(VLOOKUP(D7346,[1]finalsorted!$A:$H,$E$5,FALSE)))</f>
        <v>28240167.859999996</v>
      </c>
    </row>
    <row r="7347" spans="1:5" hidden="1" outlineLevel="2" x14ac:dyDescent="0.25">
      <c r="A7347" s="39"/>
      <c r="B7347" s="39" t="s">
        <v>8622</v>
      </c>
      <c r="C7347" s="40" t="s">
        <v>11008</v>
      </c>
      <c r="D7347" s="40" t="s">
        <v>11300</v>
      </c>
      <c r="E7347" s="41">
        <f>IF(ISNA(VLOOKUP(D7347,[1]finalsorted!$A:$H,$E$5,FALSE))=TRUE,"terminated",(VLOOKUP(D7347,[1]finalsorted!$A:$H,$E$5,FALSE)))</f>
        <v>135942549.39999995</v>
      </c>
    </row>
    <row r="7348" spans="1:5" hidden="1" outlineLevel="3" x14ac:dyDescent="0.25">
      <c r="A7348" s="39" t="s">
        <v>11048</v>
      </c>
      <c r="B7348" s="39" t="s">
        <v>8794</v>
      </c>
      <c r="C7348" s="40" t="s">
        <v>11010</v>
      </c>
      <c r="D7348" s="40" t="s">
        <v>8793</v>
      </c>
      <c r="E7348" s="41">
        <f>IF(ISNA(VLOOKUP(D7348,[1]finalsorted!$A:$H,$E$5,FALSE))=TRUE,"terminated",(VLOOKUP(D7348,[1]finalsorted!$A:$H,$E$5,FALSE)))</f>
        <v>8687419.5299999975</v>
      </c>
    </row>
    <row r="7349" spans="1:5" hidden="1" outlineLevel="3" x14ac:dyDescent="0.25">
      <c r="A7349" s="39" t="s">
        <v>11048</v>
      </c>
      <c r="B7349" s="39" t="s">
        <v>8794</v>
      </c>
      <c r="C7349" s="40" t="s">
        <v>11010</v>
      </c>
      <c r="D7349" s="40" t="s">
        <v>8795</v>
      </c>
      <c r="E7349" s="41" t="str">
        <f>IF(ISNA(VLOOKUP(D7349,[1]finalsorted!$A:$H,$E$5,FALSE))=TRUE,"terminated",(VLOOKUP(D7349,[1]finalsorted!$A:$H,$E$5,FALSE)))</f>
        <v/>
      </c>
    </row>
    <row r="7350" spans="1:5" hidden="1" outlineLevel="3" x14ac:dyDescent="0.25">
      <c r="A7350" s="39" t="s">
        <v>11048</v>
      </c>
      <c r="B7350" s="39" t="s">
        <v>8794</v>
      </c>
      <c r="C7350" s="40" t="s">
        <v>11010</v>
      </c>
      <c r="D7350" s="40" t="s">
        <v>8796</v>
      </c>
      <c r="E7350" s="41" t="str">
        <f>IF(ISNA(VLOOKUP(D7350,[1]finalsorted!$A:$H,$E$5,FALSE))=TRUE,"terminated",(VLOOKUP(D7350,[1]finalsorted!$A:$H,$E$5,FALSE)))</f>
        <v/>
      </c>
    </row>
    <row r="7351" spans="1:5" hidden="1" outlineLevel="3" x14ac:dyDescent="0.25">
      <c r="A7351" s="39" t="s">
        <v>11048</v>
      </c>
      <c r="B7351" s="39" t="s">
        <v>8794</v>
      </c>
      <c r="C7351" s="40" t="s">
        <v>11010</v>
      </c>
      <c r="D7351" s="40" t="s">
        <v>8797</v>
      </c>
      <c r="E7351" s="41" t="str">
        <f>IF(ISNA(VLOOKUP(D7351,[1]finalsorted!$A:$H,$E$5,FALSE))=TRUE,"terminated",(VLOOKUP(D7351,[1]finalsorted!$A:$H,$E$5,FALSE)))</f>
        <v/>
      </c>
    </row>
    <row r="7352" spans="1:5" hidden="1" outlineLevel="3" x14ac:dyDescent="0.25">
      <c r="A7352" s="39" t="s">
        <v>11048</v>
      </c>
      <c r="B7352" s="39" t="s">
        <v>8794</v>
      </c>
      <c r="C7352" s="40" t="s">
        <v>11010</v>
      </c>
      <c r="D7352" s="40" t="s">
        <v>8798</v>
      </c>
      <c r="E7352" s="41" t="str">
        <f>IF(ISNA(VLOOKUP(D7352,[1]finalsorted!$A:$H,$E$5,FALSE))=TRUE,"terminated",(VLOOKUP(D7352,[1]finalsorted!$A:$H,$E$5,FALSE)))</f>
        <v/>
      </c>
    </row>
    <row r="7353" spans="1:5" hidden="1" outlineLevel="3" x14ac:dyDescent="0.25">
      <c r="A7353" s="39" t="s">
        <v>11048</v>
      </c>
      <c r="B7353" s="39" t="s">
        <v>8794</v>
      </c>
      <c r="C7353" s="40" t="s">
        <v>11010</v>
      </c>
      <c r="D7353" s="40" t="s">
        <v>8799</v>
      </c>
      <c r="E7353" s="41">
        <f>IF(ISNA(VLOOKUP(D7353,[1]finalsorted!$A:$H,$E$5,FALSE))=TRUE,"terminated",(VLOOKUP(D7353,[1]finalsorted!$A:$H,$E$5,FALSE)))</f>
        <v>8287761.3299999991</v>
      </c>
    </row>
    <row r="7354" spans="1:5" hidden="1" outlineLevel="3" x14ac:dyDescent="0.25">
      <c r="A7354" s="39" t="s">
        <v>11048</v>
      </c>
      <c r="B7354" s="39" t="s">
        <v>8794</v>
      </c>
      <c r="C7354" s="40" t="s">
        <v>11010</v>
      </c>
      <c r="D7354" s="40" t="s">
        <v>8800</v>
      </c>
      <c r="E7354" s="41">
        <f>IF(ISNA(VLOOKUP(D7354,[1]finalsorted!$A:$H,$E$5,FALSE))=TRUE,"terminated",(VLOOKUP(D7354,[1]finalsorted!$A:$H,$E$5,FALSE)))</f>
        <v>7254729.7699999996</v>
      </c>
    </row>
    <row r="7355" spans="1:5" hidden="1" outlineLevel="3" x14ac:dyDescent="0.25">
      <c r="A7355" s="39" t="s">
        <v>11048</v>
      </c>
      <c r="B7355" s="39" t="s">
        <v>8794</v>
      </c>
      <c r="C7355" s="40" t="s">
        <v>11010</v>
      </c>
      <c r="D7355" s="40" t="s">
        <v>8801</v>
      </c>
      <c r="E7355" s="41">
        <f>IF(ISNA(VLOOKUP(D7355,[1]finalsorted!$A:$H,$E$5,FALSE))=TRUE,"terminated",(VLOOKUP(D7355,[1]finalsorted!$A:$H,$E$5,FALSE)))</f>
        <v>5438485.7299999995</v>
      </c>
    </row>
    <row r="7356" spans="1:5" hidden="1" outlineLevel="3" x14ac:dyDescent="0.25">
      <c r="A7356" s="39" t="s">
        <v>11048</v>
      </c>
      <c r="B7356" s="39" t="s">
        <v>8794</v>
      </c>
      <c r="C7356" s="40" t="s">
        <v>11010</v>
      </c>
      <c r="D7356" s="40" t="s">
        <v>8802</v>
      </c>
      <c r="E7356" s="41">
        <f>IF(ISNA(VLOOKUP(D7356,[1]finalsorted!$A:$H,$E$5,FALSE))=TRUE,"terminated",(VLOOKUP(D7356,[1]finalsorted!$A:$H,$E$5,FALSE)))</f>
        <v>3953786.01</v>
      </c>
    </row>
    <row r="7357" spans="1:5" hidden="1" outlineLevel="3" x14ac:dyDescent="0.25">
      <c r="A7357" s="39" t="s">
        <v>11048</v>
      </c>
      <c r="B7357" s="39" t="s">
        <v>8794</v>
      </c>
      <c r="C7357" s="40" t="s">
        <v>11010</v>
      </c>
      <c r="D7357" s="40" t="s">
        <v>8803</v>
      </c>
      <c r="E7357" s="41">
        <f>IF(ISNA(VLOOKUP(D7357,[1]finalsorted!$A:$H,$E$5,FALSE))=TRUE,"terminated",(VLOOKUP(D7357,[1]finalsorted!$A:$H,$E$5,FALSE)))</f>
        <v>9045909.6199999992</v>
      </c>
    </row>
    <row r="7358" spans="1:5" hidden="1" outlineLevel="3" x14ac:dyDescent="0.25">
      <c r="A7358" s="39" t="s">
        <v>11048</v>
      </c>
      <c r="B7358" s="39" t="s">
        <v>8794</v>
      </c>
      <c r="C7358" s="40" t="s">
        <v>11010</v>
      </c>
      <c r="D7358" s="40" t="s">
        <v>8804</v>
      </c>
      <c r="E7358" s="41">
        <f>IF(ISNA(VLOOKUP(D7358,[1]finalsorted!$A:$H,$E$5,FALSE))=TRUE,"terminated",(VLOOKUP(D7358,[1]finalsorted!$A:$H,$E$5,FALSE)))</f>
        <v>1227040.04</v>
      </c>
    </row>
    <row r="7359" spans="1:5" hidden="1" outlineLevel="3" x14ac:dyDescent="0.25">
      <c r="A7359" s="39" t="s">
        <v>11048</v>
      </c>
      <c r="B7359" s="39" t="s">
        <v>8794</v>
      </c>
      <c r="C7359" s="40" t="s">
        <v>11010</v>
      </c>
      <c r="D7359" s="40" t="s">
        <v>8805</v>
      </c>
      <c r="E7359" s="41">
        <f>IF(ISNA(VLOOKUP(D7359,[1]finalsorted!$A:$H,$E$5,FALSE))=TRUE,"terminated",(VLOOKUP(D7359,[1]finalsorted!$A:$H,$E$5,FALSE)))</f>
        <v>3574559.7900000005</v>
      </c>
    </row>
    <row r="7360" spans="1:5" hidden="1" outlineLevel="3" x14ac:dyDescent="0.25">
      <c r="A7360" s="39" t="s">
        <v>11048</v>
      </c>
      <c r="B7360" s="39" t="s">
        <v>8794</v>
      </c>
      <c r="C7360" s="40" t="s">
        <v>11010</v>
      </c>
      <c r="D7360" s="40" t="s">
        <v>8806</v>
      </c>
      <c r="E7360" s="41">
        <f>IF(ISNA(VLOOKUP(D7360,[1]finalsorted!$A:$H,$E$5,FALSE))=TRUE,"terminated",(VLOOKUP(D7360,[1]finalsorted!$A:$H,$E$5,FALSE)))</f>
        <v>398169.53</v>
      </c>
    </row>
    <row r="7361" spans="1:5" hidden="1" outlineLevel="3" x14ac:dyDescent="0.25">
      <c r="A7361" s="39" t="s">
        <v>11048</v>
      </c>
      <c r="B7361" s="39" t="s">
        <v>8794</v>
      </c>
      <c r="C7361" s="40" t="s">
        <v>11010</v>
      </c>
      <c r="D7361" s="40" t="s">
        <v>8807</v>
      </c>
      <c r="E7361" s="41">
        <f>IF(ISNA(VLOOKUP(D7361,[1]finalsorted!$A:$H,$E$5,FALSE))=TRUE,"terminated",(VLOOKUP(D7361,[1]finalsorted!$A:$H,$E$5,FALSE)))</f>
        <v>5638036.790000001</v>
      </c>
    </row>
    <row r="7362" spans="1:5" hidden="1" outlineLevel="3" x14ac:dyDescent="0.25">
      <c r="A7362" s="39" t="s">
        <v>11048</v>
      </c>
      <c r="B7362" s="39" t="s">
        <v>8794</v>
      </c>
      <c r="C7362" s="40" t="s">
        <v>11010</v>
      </c>
      <c r="D7362" s="40" t="s">
        <v>8808</v>
      </c>
      <c r="E7362" s="41">
        <f>IF(ISNA(VLOOKUP(D7362,[1]finalsorted!$A:$H,$E$5,FALSE))=TRUE,"terminated",(VLOOKUP(D7362,[1]finalsorted!$A:$H,$E$5,FALSE)))</f>
        <v>724649.13</v>
      </c>
    </row>
    <row r="7363" spans="1:5" hidden="1" outlineLevel="3" x14ac:dyDescent="0.25">
      <c r="A7363" s="39" t="s">
        <v>11048</v>
      </c>
      <c r="B7363" s="39" t="s">
        <v>8794</v>
      </c>
      <c r="C7363" s="40" t="s">
        <v>11010</v>
      </c>
      <c r="D7363" s="40" t="s">
        <v>8809</v>
      </c>
      <c r="E7363" s="41">
        <f>IF(ISNA(VLOOKUP(D7363,[1]finalsorted!$A:$H,$E$5,FALSE))=TRUE,"terminated",(VLOOKUP(D7363,[1]finalsorted!$A:$H,$E$5,FALSE)))</f>
        <v>2998699.9600000004</v>
      </c>
    </row>
    <row r="7364" spans="1:5" hidden="1" outlineLevel="3" x14ac:dyDescent="0.25">
      <c r="A7364" s="39" t="s">
        <v>11048</v>
      </c>
      <c r="B7364" s="39" t="s">
        <v>8794</v>
      </c>
      <c r="C7364" s="40" t="s">
        <v>11010</v>
      </c>
      <c r="D7364" s="40" t="s">
        <v>8810</v>
      </c>
      <c r="E7364" s="41">
        <f>IF(ISNA(VLOOKUP(D7364,[1]finalsorted!$A:$H,$E$5,FALSE))=TRUE,"terminated",(VLOOKUP(D7364,[1]finalsorted!$A:$H,$E$5,FALSE)))</f>
        <v>14173409.23</v>
      </c>
    </row>
    <row r="7365" spans="1:5" hidden="1" outlineLevel="3" x14ac:dyDescent="0.25">
      <c r="A7365" s="39" t="s">
        <v>11048</v>
      </c>
      <c r="B7365" s="39" t="s">
        <v>8794</v>
      </c>
      <c r="C7365" s="40" t="s">
        <v>11010</v>
      </c>
      <c r="D7365" s="40" t="s">
        <v>8811</v>
      </c>
      <c r="E7365" s="41">
        <f>IF(ISNA(VLOOKUP(D7365,[1]finalsorted!$A:$H,$E$5,FALSE))=TRUE,"terminated",(VLOOKUP(D7365,[1]finalsorted!$A:$H,$E$5,FALSE)))</f>
        <v>2574667.87</v>
      </c>
    </row>
    <row r="7366" spans="1:5" hidden="1" outlineLevel="3" x14ac:dyDescent="0.25">
      <c r="A7366" s="39" t="s">
        <v>11048</v>
      </c>
      <c r="B7366" s="39" t="s">
        <v>8794</v>
      </c>
      <c r="C7366" s="40" t="s">
        <v>11010</v>
      </c>
      <c r="D7366" s="40" t="s">
        <v>8812</v>
      </c>
      <c r="E7366" s="41">
        <f>IF(ISNA(VLOOKUP(D7366,[1]finalsorted!$A:$H,$E$5,FALSE))=TRUE,"terminated",(VLOOKUP(D7366,[1]finalsorted!$A:$H,$E$5,FALSE)))</f>
        <v>6630268.0099999979</v>
      </c>
    </row>
    <row r="7367" spans="1:5" hidden="1" outlineLevel="3" x14ac:dyDescent="0.25">
      <c r="A7367" s="39" t="s">
        <v>11048</v>
      </c>
      <c r="B7367" s="39" t="s">
        <v>8794</v>
      </c>
      <c r="C7367" s="40" t="s">
        <v>11010</v>
      </c>
      <c r="D7367" s="40" t="s">
        <v>8813</v>
      </c>
      <c r="E7367" s="41" t="str">
        <f>IF(ISNA(VLOOKUP(D7367,[1]finalsorted!$A:$H,$E$5,FALSE))=TRUE,"terminated",(VLOOKUP(D7367,[1]finalsorted!$A:$H,$E$5,FALSE)))</f>
        <v/>
      </c>
    </row>
    <row r="7368" spans="1:5" hidden="1" outlineLevel="3" x14ac:dyDescent="0.25">
      <c r="A7368" s="39" t="s">
        <v>11048</v>
      </c>
      <c r="B7368" s="39" t="s">
        <v>8794</v>
      </c>
      <c r="C7368" s="40" t="s">
        <v>11010</v>
      </c>
      <c r="D7368" s="40" t="s">
        <v>8814</v>
      </c>
      <c r="E7368" s="41">
        <f>IF(ISNA(VLOOKUP(D7368,[1]finalsorted!$A:$H,$E$5,FALSE))=TRUE,"terminated",(VLOOKUP(D7368,[1]finalsorted!$A:$H,$E$5,FALSE)))</f>
        <v>7007200.0899999999</v>
      </c>
    </row>
    <row r="7369" spans="1:5" hidden="1" outlineLevel="3" x14ac:dyDescent="0.25">
      <c r="A7369" s="39" t="s">
        <v>11048</v>
      </c>
      <c r="B7369" s="39" t="s">
        <v>8794</v>
      </c>
      <c r="C7369" s="40" t="s">
        <v>11010</v>
      </c>
      <c r="D7369" s="40" t="s">
        <v>8815</v>
      </c>
      <c r="E7369" s="41">
        <f>IF(ISNA(VLOOKUP(D7369,[1]finalsorted!$A:$H,$E$5,FALSE))=TRUE,"terminated",(VLOOKUP(D7369,[1]finalsorted!$A:$H,$E$5,FALSE)))</f>
        <v>8665621.6399999987</v>
      </c>
    </row>
    <row r="7370" spans="1:5" hidden="1" outlineLevel="3" x14ac:dyDescent="0.25">
      <c r="A7370" s="39" t="s">
        <v>11048</v>
      </c>
      <c r="B7370" s="39" t="s">
        <v>8794</v>
      </c>
      <c r="C7370" s="40" t="s">
        <v>11010</v>
      </c>
      <c r="D7370" s="40" t="s">
        <v>8816</v>
      </c>
      <c r="E7370" s="41">
        <f>IF(ISNA(VLOOKUP(D7370,[1]finalsorted!$A:$H,$E$5,FALSE))=TRUE,"terminated",(VLOOKUP(D7370,[1]finalsorted!$A:$H,$E$5,FALSE)))</f>
        <v>2840272.52</v>
      </c>
    </row>
    <row r="7371" spans="1:5" hidden="1" outlineLevel="3" x14ac:dyDescent="0.25">
      <c r="A7371" s="39" t="s">
        <v>11048</v>
      </c>
      <c r="B7371" s="39" t="s">
        <v>8794</v>
      </c>
      <c r="C7371" s="40" t="s">
        <v>11010</v>
      </c>
      <c r="D7371" s="40" t="s">
        <v>8817</v>
      </c>
      <c r="E7371" s="41" t="str">
        <f>IF(ISNA(VLOOKUP(D7371,[1]finalsorted!$A:$H,$E$5,FALSE))=TRUE,"terminated",(VLOOKUP(D7371,[1]finalsorted!$A:$H,$E$5,FALSE)))</f>
        <v/>
      </c>
    </row>
    <row r="7372" spans="1:5" hidden="1" outlineLevel="3" x14ac:dyDescent="0.25">
      <c r="A7372" s="39" t="s">
        <v>11048</v>
      </c>
      <c r="B7372" s="39" t="s">
        <v>8794</v>
      </c>
      <c r="C7372" s="40" t="s">
        <v>11010</v>
      </c>
      <c r="D7372" s="40" t="s">
        <v>8818</v>
      </c>
      <c r="E7372" s="41">
        <f>IF(ISNA(VLOOKUP(D7372,[1]finalsorted!$A:$H,$E$5,FALSE))=TRUE,"terminated",(VLOOKUP(D7372,[1]finalsorted!$A:$H,$E$5,FALSE)))</f>
        <v>1643881.3399999999</v>
      </c>
    </row>
    <row r="7373" spans="1:5" hidden="1" outlineLevel="3" x14ac:dyDescent="0.25">
      <c r="A7373" s="39" t="s">
        <v>11048</v>
      </c>
      <c r="B7373" s="39" t="s">
        <v>8794</v>
      </c>
      <c r="C7373" s="40" t="s">
        <v>11010</v>
      </c>
      <c r="D7373" s="40" t="s">
        <v>8819</v>
      </c>
      <c r="E7373" s="41">
        <f>IF(ISNA(VLOOKUP(D7373,[1]finalsorted!$A:$H,$E$5,FALSE))=TRUE,"terminated",(VLOOKUP(D7373,[1]finalsorted!$A:$H,$E$5,FALSE)))</f>
        <v>2061092.1600000001</v>
      </c>
    </row>
    <row r="7374" spans="1:5" hidden="1" outlineLevel="3" x14ac:dyDescent="0.25">
      <c r="A7374" s="39" t="s">
        <v>11048</v>
      </c>
      <c r="B7374" s="39" t="s">
        <v>8794</v>
      </c>
      <c r="C7374" s="40" t="s">
        <v>11010</v>
      </c>
      <c r="D7374" s="40" t="s">
        <v>8820</v>
      </c>
      <c r="E7374" s="41">
        <f>IF(ISNA(VLOOKUP(D7374,[1]finalsorted!$A:$H,$E$5,FALSE))=TRUE,"terminated",(VLOOKUP(D7374,[1]finalsorted!$A:$H,$E$5,FALSE)))</f>
        <v>4425637.7899999991</v>
      </c>
    </row>
    <row r="7375" spans="1:5" hidden="1" outlineLevel="3" x14ac:dyDescent="0.25">
      <c r="A7375" s="39" t="s">
        <v>11048</v>
      </c>
      <c r="B7375" s="39" t="s">
        <v>8794</v>
      </c>
      <c r="C7375" s="40" t="s">
        <v>11010</v>
      </c>
      <c r="D7375" s="40" t="s">
        <v>8821</v>
      </c>
      <c r="E7375" s="41">
        <f>IF(ISNA(VLOOKUP(D7375,[1]finalsorted!$A:$H,$E$5,FALSE))=TRUE,"terminated",(VLOOKUP(D7375,[1]finalsorted!$A:$H,$E$5,FALSE)))</f>
        <v>5446802.7599999988</v>
      </c>
    </row>
    <row r="7376" spans="1:5" hidden="1" outlineLevel="3" x14ac:dyDescent="0.25">
      <c r="A7376" s="39" t="s">
        <v>11048</v>
      </c>
      <c r="B7376" s="39" t="s">
        <v>8794</v>
      </c>
      <c r="C7376" s="40" t="s">
        <v>11010</v>
      </c>
      <c r="D7376" s="40" t="s">
        <v>8822</v>
      </c>
      <c r="E7376" s="41">
        <f>IF(ISNA(VLOOKUP(D7376,[1]finalsorted!$A:$H,$E$5,FALSE))=TRUE,"terminated",(VLOOKUP(D7376,[1]finalsorted!$A:$H,$E$5,FALSE)))</f>
        <v>3558172.3399999989</v>
      </c>
    </row>
    <row r="7377" spans="1:5" hidden="1" outlineLevel="3" x14ac:dyDescent="0.25">
      <c r="A7377" s="39" t="s">
        <v>11048</v>
      </c>
      <c r="B7377" s="39" t="s">
        <v>8794</v>
      </c>
      <c r="C7377" s="40" t="s">
        <v>11010</v>
      </c>
      <c r="D7377" s="40" t="s">
        <v>8823</v>
      </c>
      <c r="E7377" s="41" t="str">
        <f>IF(ISNA(VLOOKUP(D7377,[1]finalsorted!$A:$H,$E$5,FALSE))=TRUE,"terminated",(VLOOKUP(D7377,[1]finalsorted!$A:$H,$E$5,FALSE)))</f>
        <v/>
      </c>
    </row>
    <row r="7378" spans="1:5" hidden="1" outlineLevel="3" x14ac:dyDescent="0.25">
      <c r="A7378" s="39" t="s">
        <v>11048</v>
      </c>
      <c r="B7378" s="39" t="s">
        <v>8794</v>
      </c>
      <c r="C7378" s="40" t="s">
        <v>11010</v>
      </c>
      <c r="D7378" s="40" t="s">
        <v>8824</v>
      </c>
      <c r="E7378" s="41" t="str">
        <f>IF(ISNA(VLOOKUP(D7378,[1]finalsorted!$A:$H,$E$5,FALSE))=TRUE,"terminated",(VLOOKUP(D7378,[1]finalsorted!$A:$H,$E$5,FALSE)))</f>
        <v/>
      </c>
    </row>
    <row r="7379" spans="1:5" hidden="1" outlineLevel="3" x14ac:dyDescent="0.25">
      <c r="A7379" s="39" t="s">
        <v>11048</v>
      </c>
      <c r="B7379" s="39" t="s">
        <v>8794</v>
      </c>
      <c r="C7379" s="40" t="s">
        <v>11010</v>
      </c>
      <c r="D7379" s="40" t="s">
        <v>8825</v>
      </c>
      <c r="E7379" s="41">
        <f>IF(ISNA(VLOOKUP(D7379,[1]finalsorted!$A:$H,$E$5,FALSE))=TRUE,"terminated",(VLOOKUP(D7379,[1]finalsorted!$A:$H,$E$5,FALSE)))</f>
        <v>1433481.15</v>
      </c>
    </row>
    <row r="7380" spans="1:5" hidden="1" outlineLevel="3" x14ac:dyDescent="0.25">
      <c r="A7380" s="39" t="s">
        <v>11048</v>
      </c>
      <c r="B7380" s="39" t="s">
        <v>8794</v>
      </c>
      <c r="C7380" s="40" t="s">
        <v>11010</v>
      </c>
      <c r="D7380" s="40" t="s">
        <v>8826</v>
      </c>
      <c r="E7380" s="41" t="str">
        <f>IF(ISNA(VLOOKUP(D7380,[1]finalsorted!$A:$H,$E$5,FALSE))=TRUE,"terminated",(VLOOKUP(D7380,[1]finalsorted!$A:$H,$E$5,FALSE)))</f>
        <v/>
      </c>
    </row>
    <row r="7381" spans="1:5" hidden="1" outlineLevel="3" x14ac:dyDescent="0.25">
      <c r="A7381" s="39" t="s">
        <v>11048</v>
      </c>
      <c r="B7381" s="39" t="s">
        <v>8794</v>
      </c>
      <c r="C7381" s="40" t="s">
        <v>11010</v>
      </c>
      <c r="D7381" s="40" t="s">
        <v>8827</v>
      </c>
      <c r="E7381" s="41">
        <f>IF(ISNA(VLOOKUP(D7381,[1]finalsorted!$A:$H,$E$5,FALSE))=TRUE,"terminated",(VLOOKUP(D7381,[1]finalsorted!$A:$H,$E$5,FALSE)))</f>
        <v>1819679.0699999998</v>
      </c>
    </row>
    <row r="7382" spans="1:5" hidden="1" outlineLevel="3" x14ac:dyDescent="0.25">
      <c r="A7382" s="39" t="s">
        <v>11048</v>
      </c>
      <c r="B7382" s="39" t="s">
        <v>8794</v>
      </c>
      <c r="C7382" s="40" t="s">
        <v>11010</v>
      </c>
      <c r="D7382" s="40" t="s">
        <v>8828</v>
      </c>
      <c r="E7382" s="41">
        <f>IF(ISNA(VLOOKUP(D7382,[1]finalsorted!$A:$H,$E$5,FALSE))=TRUE,"terminated",(VLOOKUP(D7382,[1]finalsorted!$A:$H,$E$5,FALSE)))</f>
        <v>1410391.58</v>
      </c>
    </row>
    <row r="7383" spans="1:5" hidden="1" outlineLevel="3" x14ac:dyDescent="0.25">
      <c r="A7383" s="39" t="s">
        <v>11048</v>
      </c>
      <c r="B7383" s="39" t="s">
        <v>8794</v>
      </c>
      <c r="C7383" s="40" t="s">
        <v>11010</v>
      </c>
      <c r="D7383" s="40" t="s">
        <v>8829</v>
      </c>
      <c r="E7383" s="41">
        <f>IF(ISNA(VLOOKUP(D7383,[1]finalsorted!$A:$H,$E$5,FALSE))=TRUE,"terminated",(VLOOKUP(D7383,[1]finalsorted!$A:$H,$E$5,FALSE)))</f>
        <v>5034043.18</v>
      </c>
    </row>
    <row r="7384" spans="1:5" hidden="1" outlineLevel="3" x14ac:dyDescent="0.25">
      <c r="A7384" s="39" t="s">
        <v>11048</v>
      </c>
      <c r="B7384" s="39" t="s">
        <v>8794</v>
      </c>
      <c r="C7384" s="40" t="s">
        <v>11010</v>
      </c>
      <c r="D7384" s="40" t="s">
        <v>8830</v>
      </c>
      <c r="E7384" s="41">
        <f>IF(ISNA(VLOOKUP(D7384,[1]finalsorted!$A:$H,$E$5,FALSE))=TRUE,"terminated",(VLOOKUP(D7384,[1]finalsorted!$A:$H,$E$5,FALSE)))</f>
        <v>10511012.73</v>
      </c>
    </row>
    <row r="7385" spans="1:5" hidden="1" outlineLevel="3" x14ac:dyDescent="0.25">
      <c r="A7385" s="39" t="s">
        <v>11048</v>
      </c>
      <c r="B7385" s="39" t="s">
        <v>8794</v>
      </c>
      <c r="C7385" s="40" t="s">
        <v>11010</v>
      </c>
      <c r="D7385" s="40" t="s">
        <v>8831</v>
      </c>
      <c r="E7385" s="41">
        <f>IF(ISNA(VLOOKUP(D7385,[1]finalsorted!$A:$H,$E$5,FALSE))=TRUE,"terminated",(VLOOKUP(D7385,[1]finalsorted!$A:$H,$E$5,FALSE)))</f>
        <v>8267623.4899999993</v>
      </c>
    </row>
    <row r="7386" spans="1:5" hidden="1" outlineLevel="3" x14ac:dyDescent="0.25">
      <c r="A7386" s="39" t="s">
        <v>11048</v>
      </c>
      <c r="B7386" s="39" t="s">
        <v>8794</v>
      </c>
      <c r="C7386" s="40" t="s">
        <v>11010</v>
      </c>
      <c r="D7386" s="40" t="s">
        <v>8832</v>
      </c>
      <c r="E7386" s="41">
        <f>IF(ISNA(VLOOKUP(D7386,[1]finalsorted!$A:$H,$E$5,FALSE))=TRUE,"terminated",(VLOOKUP(D7386,[1]finalsorted!$A:$H,$E$5,FALSE)))</f>
        <v>6967226.8599999994</v>
      </c>
    </row>
    <row r="7387" spans="1:5" hidden="1" outlineLevel="3" x14ac:dyDescent="0.25">
      <c r="A7387" s="39" t="s">
        <v>11048</v>
      </c>
      <c r="B7387" s="39" t="s">
        <v>8794</v>
      </c>
      <c r="C7387" s="40" t="s">
        <v>11010</v>
      </c>
      <c r="D7387" s="40" t="s">
        <v>8833</v>
      </c>
      <c r="E7387" s="41">
        <f>IF(ISNA(VLOOKUP(D7387,[1]finalsorted!$A:$H,$E$5,FALSE))=TRUE,"terminated",(VLOOKUP(D7387,[1]finalsorted!$A:$H,$E$5,FALSE)))</f>
        <v>5879507.459999999</v>
      </c>
    </row>
    <row r="7388" spans="1:5" hidden="1" outlineLevel="3" x14ac:dyDescent="0.25">
      <c r="A7388" s="39" t="s">
        <v>11048</v>
      </c>
      <c r="B7388" s="39" t="s">
        <v>8794</v>
      </c>
      <c r="C7388" s="40" t="s">
        <v>11010</v>
      </c>
      <c r="D7388" s="40" t="s">
        <v>8834</v>
      </c>
      <c r="E7388" s="41">
        <f>IF(ISNA(VLOOKUP(D7388,[1]finalsorted!$A:$H,$E$5,FALSE))=TRUE,"terminated",(VLOOKUP(D7388,[1]finalsorted!$A:$H,$E$5,FALSE)))</f>
        <v>3311052.51</v>
      </c>
    </row>
    <row r="7389" spans="1:5" hidden="1" outlineLevel="3" x14ac:dyDescent="0.25">
      <c r="A7389" s="39" t="s">
        <v>11048</v>
      </c>
      <c r="B7389" s="39" t="s">
        <v>8794</v>
      </c>
      <c r="C7389" s="40" t="s">
        <v>11010</v>
      </c>
      <c r="D7389" s="40" t="s">
        <v>8835</v>
      </c>
      <c r="E7389" s="41">
        <f>IF(ISNA(VLOOKUP(D7389,[1]finalsorted!$A:$H,$E$5,FALSE))=TRUE,"terminated",(VLOOKUP(D7389,[1]finalsorted!$A:$H,$E$5,FALSE)))</f>
        <v>805488.89000000013</v>
      </c>
    </row>
    <row r="7390" spans="1:5" hidden="1" outlineLevel="3" x14ac:dyDescent="0.25">
      <c r="A7390" s="39" t="s">
        <v>11048</v>
      </c>
      <c r="B7390" s="39" t="s">
        <v>8794</v>
      </c>
      <c r="C7390" s="40" t="s">
        <v>11010</v>
      </c>
      <c r="D7390" s="40" t="s">
        <v>8836</v>
      </c>
      <c r="E7390" s="41">
        <f>IF(ISNA(VLOOKUP(D7390,[1]finalsorted!$A:$H,$E$5,FALSE))=TRUE,"terminated",(VLOOKUP(D7390,[1]finalsorted!$A:$H,$E$5,FALSE)))</f>
        <v>3642321.6</v>
      </c>
    </row>
    <row r="7391" spans="1:5" hidden="1" outlineLevel="3" x14ac:dyDescent="0.25">
      <c r="A7391" s="39" t="s">
        <v>11048</v>
      </c>
      <c r="B7391" s="39" t="s">
        <v>8794</v>
      </c>
      <c r="C7391" s="40" t="s">
        <v>11010</v>
      </c>
      <c r="D7391" s="40" t="s">
        <v>8837</v>
      </c>
      <c r="E7391" s="41">
        <f>IF(ISNA(VLOOKUP(D7391,[1]finalsorted!$A:$H,$E$5,FALSE))=TRUE,"terminated",(VLOOKUP(D7391,[1]finalsorted!$A:$H,$E$5,FALSE)))</f>
        <v>3965486.6099999994</v>
      </c>
    </row>
    <row r="7392" spans="1:5" hidden="1" outlineLevel="3" x14ac:dyDescent="0.25">
      <c r="A7392" s="39" t="s">
        <v>11048</v>
      </c>
      <c r="B7392" s="39" t="s">
        <v>8794</v>
      </c>
      <c r="C7392" s="40" t="s">
        <v>11010</v>
      </c>
      <c r="D7392" s="40" t="s">
        <v>8838</v>
      </c>
      <c r="E7392" s="41">
        <f>IF(ISNA(VLOOKUP(D7392,[1]finalsorted!$A:$H,$E$5,FALSE))=TRUE,"terminated",(VLOOKUP(D7392,[1]finalsorted!$A:$H,$E$5,FALSE)))</f>
        <v>2147146.23</v>
      </c>
    </row>
    <row r="7393" spans="1:5" hidden="1" outlineLevel="3" x14ac:dyDescent="0.25">
      <c r="A7393" s="39" t="s">
        <v>11048</v>
      </c>
      <c r="B7393" s="39" t="s">
        <v>8794</v>
      </c>
      <c r="C7393" s="40" t="s">
        <v>11010</v>
      </c>
      <c r="D7393" s="40" t="s">
        <v>8839</v>
      </c>
      <c r="E7393" s="41">
        <f>IF(ISNA(VLOOKUP(D7393,[1]finalsorted!$A:$H,$E$5,FALSE))=TRUE,"terminated",(VLOOKUP(D7393,[1]finalsorted!$A:$H,$E$5,FALSE)))</f>
        <v>3639057.6699999995</v>
      </c>
    </row>
    <row r="7394" spans="1:5" hidden="1" outlineLevel="3" x14ac:dyDescent="0.25">
      <c r="A7394" s="39" t="s">
        <v>11048</v>
      </c>
      <c r="B7394" s="39" t="s">
        <v>8794</v>
      </c>
      <c r="C7394" s="40" t="s">
        <v>11010</v>
      </c>
      <c r="D7394" s="40" t="s">
        <v>8840</v>
      </c>
      <c r="E7394" s="41" t="str">
        <f>IF(ISNA(VLOOKUP(D7394,[1]finalsorted!$A:$H,$E$5,FALSE))=TRUE,"terminated",(VLOOKUP(D7394,[1]finalsorted!$A:$H,$E$5,FALSE)))</f>
        <v/>
      </c>
    </row>
    <row r="7395" spans="1:5" hidden="1" outlineLevel="3" x14ac:dyDescent="0.25">
      <c r="A7395" s="39" t="s">
        <v>11048</v>
      </c>
      <c r="B7395" s="39" t="s">
        <v>8794</v>
      </c>
      <c r="C7395" s="40" t="s">
        <v>11010</v>
      </c>
      <c r="D7395" s="40" t="s">
        <v>8841</v>
      </c>
      <c r="E7395" s="41">
        <f>IF(ISNA(VLOOKUP(D7395,[1]finalsorted!$A:$H,$E$5,FALSE))=TRUE,"terminated",(VLOOKUP(D7395,[1]finalsorted!$A:$H,$E$5,FALSE)))</f>
        <v>6636883.7100000009</v>
      </c>
    </row>
    <row r="7396" spans="1:5" hidden="1" outlineLevel="3" x14ac:dyDescent="0.25">
      <c r="A7396" s="39" t="s">
        <v>11048</v>
      </c>
      <c r="B7396" s="39" t="s">
        <v>8794</v>
      </c>
      <c r="C7396" s="40" t="s">
        <v>11010</v>
      </c>
      <c r="D7396" s="40" t="s">
        <v>8842</v>
      </c>
      <c r="E7396" s="41">
        <f>IF(ISNA(VLOOKUP(D7396,[1]finalsorted!$A:$H,$E$5,FALSE))=TRUE,"terminated",(VLOOKUP(D7396,[1]finalsorted!$A:$H,$E$5,FALSE)))</f>
        <v>6318902.7700000005</v>
      </c>
    </row>
    <row r="7397" spans="1:5" hidden="1" outlineLevel="3" x14ac:dyDescent="0.25">
      <c r="A7397" s="39" t="s">
        <v>11048</v>
      </c>
      <c r="B7397" s="39" t="s">
        <v>8794</v>
      </c>
      <c r="C7397" s="40" t="s">
        <v>11010</v>
      </c>
      <c r="D7397" s="40" t="s">
        <v>8843</v>
      </c>
      <c r="E7397" s="41">
        <f>IF(ISNA(VLOOKUP(D7397,[1]finalsorted!$A:$H,$E$5,FALSE))=TRUE,"terminated",(VLOOKUP(D7397,[1]finalsorted!$A:$H,$E$5,FALSE)))</f>
        <v>5171789.669999999</v>
      </c>
    </row>
    <row r="7398" spans="1:5" hidden="1" outlineLevel="3" x14ac:dyDescent="0.25">
      <c r="A7398" s="39" t="s">
        <v>11048</v>
      </c>
      <c r="B7398" s="39" t="s">
        <v>8794</v>
      </c>
      <c r="C7398" s="40" t="s">
        <v>11010</v>
      </c>
      <c r="D7398" s="40" t="s">
        <v>8844</v>
      </c>
      <c r="E7398" s="41" t="str">
        <f>IF(ISNA(VLOOKUP(D7398,[1]finalsorted!$A:$H,$E$5,FALSE))=TRUE,"terminated",(VLOOKUP(D7398,[1]finalsorted!$A:$H,$E$5,FALSE)))</f>
        <v/>
      </c>
    </row>
    <row r="7399" spans="1:5" hidden="1" outlineLevel="3" x14ac:dyDescent="0.25">
      <c r="A7399" s="39" t="s">
        <v>11048</v>
      </c>
      <c r="B7399" s="39" t="s">
        <v>8794</v>
      </c>
      <c r="C7399" s="40" t="s">
        <v>11010</v>
      </c>
      <c r="D7399" s="40" t="s">
        <v>8845</v>
      </c>
      <c r="E7399" s="41">
        <f>IF(ISNA(VLOOKUP(D7399,[1]finalsorted!$A:$H,$E$5,FALSE))=TRUE,"terminated",(VLOOKUP(D7399,[1]finalsorted!$A:$H,$E$5,FALSE)))</f>
        <v>7765888.7700000005</v>
      </c>
    </row>
    <row r="7400" spans="1:5" hidden="1" outlineLevel="3" x14ac:dyDescent="0.25">
      <c r="A7400" s="39" t="s">
        <v>11048</v>
      </c>
      <c r="B7400" s="39" t="s">
        <v>8794</v>
      </c>
      <c r="C7400" s="40" t="s">
        <v>11010</v>
      </c>
      <c r="D7400" s="40" t="s">
        <v>8846</v>
      </c>
      <c r="E7400" s="41">
        <f>IF(ISNA(VLOOKUP(D7400,[1]finalsorted!$A:$H,$E$5,FALSE))=TRUE,"terminated",(VLOOKUP(D7400,[1]finalsorted!$A:$H,$E$5,FALSE)))</f>
        <v>2599986.8599999994</v>
      </c>
    </row>
    <row r="7401" spans="1:5" hidden="1" outlineLevel="3" x14ac:dyDescent="0.25">
      <c r="A7401" s="39" t="s">
        <v>11048</v>
      </c>
      <c r="B7401" s="39" t="s">
        <v>8794</v>
      </c>
      <c r="C7401" s="40" t="s">
        <v>11010</v>
      </c>
      <c r="D7401" s="40" t="s">
        <v>8847</v>
      </c>
      <c r="E7401" s="41" t="str">
        <f>IF(ISNA(VLOOKUP(D7401,[1]finalsorted!$A:$H,$E$5,FALSE))=TRUE,"terminated",(VLOOKUP(D7401,[1]finalsorted!$A:$H,$E$5,FALSE)))</f>
        <v/>
      </c>
    </row>
    <row r="7402" spans="1:5" hidden="1" outlineLevel="3" x14ac:dyDescent="0.25">
      <c r="A7402" s="39" t="s">
        <v>11048</v>
      </c>
      <c r="B7402" s="39" t="s">
        <v>8794</v>
      </c>
      <c r="C7402" s="40" t="s">
        <v>11010</v>
      </c>
      <c r="D7402" s="40" t="s">
        <v>8848</v>
      </c>
      <c r="E7402" s="41">
        <f>IF(ISNA(VLOOKUP(D7402,[1]finalsorted!$A:$H,$E$5,FALSE))=TRUE,"terminated",(VLOOKUP(D7402,[1]finalsorted!$A:$H,$E$5,FALSE)))</f>
        <v>15052043.620000003</v>
      </c>
    </row>
    <row r="7403" spans="1:5" hidden="1" outlineLevel="3" x14ac:dyDescent="0.25">
      <c r="A7403" s="39" t="s">
        <v>11048</v>
      </c>
      <c r="B7403" s="39" t="s">
        <v>8794</v>
      </c>
      <c r="C7403" s="40" t="s">
        <v>11010</v>
      </c>
      <c r="D7403" s="40" t="s">
        <v>8849</v>
      </c>
      <c r="E7403" s="41" t="str">
        <f>IF(ISNA(VLOOKUP(D7403,[1]finalsorted!$A:$H,$E$5,FALSE))=TRUE,"terminated",(VLOOKUP(D7403,[1]finalsorted!$A:$H,$E$5,FALSE)))</f>
        <v/>
      </c>
    </row>
    <row r="7404" spans="1:5" hidden="1" outlineLevel="3" x14ac:dyDescent="0.25">
      <c r="A7404" s="39" t="s">
        <v>11048</v>
      </c>
      <c r="B7404" s="39" t="s">
        <v>8794</v>
      </c>
      <c r="C7404" s="40" t="s">
        <v>11010</v>
      </c>
      <c r="D7404" s="40" t="s">
        <v>8850</v>
      </c>
      <c r="E7404" s="41">
        <f>IF(ISNA(VLOOKUP(D7404,[1]finalsorted!$A:$H,$E$5,FALSE))=TRUE,"terminated",(VLOOKUP(D7404,[1]finalsorted!$A:$H,$E$5,FALSE)))</f>
        <v>3407364.4900000007</v>
      </c>
    </row>
    <row r="7405" spans="1:5" hidden="1" outlineLevel="3" x14ac:dyDescent="0.25">
      <c r="A7405" s="39" t="s">
        <v>11048</v>
      </c>
      <c r="B7405" s="39" t="s">
        <v>8794</v>
      </c>
      <c r="C7405" s="40" t="s">
        <v>11010</v>
      </c>
      <c r="D7405" s="40" t="s">
        <v>8851</v>
      </c>
      <c r="E7405" s="41" t="str">
        <f>IF(ISNA(VLOOKUP(D7405,[1]finalsorted!$A:$H,$E$5,FALSE))=TRUE,"terminated",(VLOOKUP(D7405,[1]finalsorted!$A:$H,$E$5,FALSE)))</f>
        <v/>
      </c>
    </row>
    <row r="7406" spans="1:5" hidden="1" outlineLevel="3" x14ac:dyDescent="0.25">
      <c r="A7406" s="39" t="s">
        <v>11048</v>
      </c>
      <c r="B7406" s="39" t="s">
        <v>8794</v>
      </c>
      <c r="C7406" s="40" t="s">
        <v>11010</v>
      </c>
      <c r="D7406" s="40" t="s">
        <v>11149</v>
      </c>
      <c r="E7406" s="41">
        <f>IF(ISNA(VLOOKUP(D7406,[1]finalsorted!$A:$H,$E$5,FALSE))=TRUE,"terminated",(VLOOKUP(D7406,[1]finalsorted!$A:$H,$E$5,FALSE)))</f>
        <v>103168319.88</v>
      </c>
    </row>
    <row r="7407" spans="1:5" hidden="1" outlineLevel="2" x14ac:dyDescent="0.25">
      <c r="A7407" s="39"/>
      <c r="B7407" s="39" t="s">
        <v>8794</v>
      </c>
      <c r="C7407" s="40" t="s">
        <v>11010</v>
      </c>
      <c r="D7407" s="40" t="s">
        <v>11301</v>
      </c>
      <c r="E7407" s="41">
        <f>IF(ISNA(VLOOKUP(D7407,[1]finalsorted!$A:$H,$E$5,FALSE))=TRUE,"terminated",(VLOOKUP(D7407,[1]finalsorted!$A:$H,$E$5,FALSE)))</f>
        <v>325210971.78000003</v>
      </c>
    </row>
    <row r="7408" spans="1:5" hidden="1" outlineLevel="3" x14ac:dyDescent="0.25">
      <c r="A7408" s="39" t="s">
        <v>11048</v>
      </c>
      <c r="B7408" s="39" t="s">
        <v>8977</v>
      </c>
      <c r="C7408" s="40" t="s">
        <v>11012</v>
      </c>
      <c r="D7408" s="40" t="s">
        <v>8978</v>
      </c>
      <c r="E7408" s="41">
        <f>IF(ISNA(VLOOKUP(D7408,[1]finalsorted!$A:$H,$E$5,FALSE))=TRUE,"terminated",(VLOOKUP(D7408,[1]finalsorted!$A:$H,$E$5,FALSE)))</f>
        <v>5210455.669999999</v>
      </c>
    </row>
    <row r="7409" spans="1:5" hidden="1" outlineLevel="3" x14ac:dyDescent="0.25">
      <c r="A7409" s="39" t="s">
        <v>11048</v>
      </c>
      <c r="B7409" s="39" t="s">
        <v>8977</v>
      </c>
      <c r="C7409" s="40" t="s">
        <v>11012</v>
      </c>
      <c r="D7409" s="40" t="s">
        <v>8979</v>
      </c>
      <c r="E7409" s="41">
        <f>IF(ISNA(VLOOKUP(D7409,[1]finalsorted!$A:$H,$E$5,FALSE))=TRUE,"terminated",(VLOOKUP(D7409,[1]finalsorted!$A:$H,$E$5,FALSE)))</f>
        <v>316100.8</v>
      </c>
    </row>
    <row r="7410" spans="1:5" hidden="1" outlineLevel="3" x14ac:dyDescent="0.25">
      <c r="A7410" s="39" t="s">
        <v>11048</v>
      </c>
      <c r="B7410" s="39" t="s">
        <v>8977</v>
      </c>
      <c r="C7410" s="40" t="s">
        <v>11012</v>
      </c>
      <c r="D7410" s="40" t="s">
        <v>8980</v>
      </c>
      <c r="E7410" s="41">
        <f>IF(ISNA(VLOOKUP(D7410,[1]finalsorted!$A:$H,$E$5,FALSE))=TRUE,"terminated",(VLOOKUP(D7410,[1]finalsorted!$A:$H,$E$5,FALSE)))</f>
        <v>2793600.97</v>
      </c>
    </row>
    <row r="7411" spans="1:5" hidden="1" outlineLevel="3" x14ac:dyDescent="0.25">
      <c r="A7411" s="39" t="s">
        <v>11048</v>
      </c>
      <c r="B7411" s="39" t="s">
        <v>8977</v>
      </c>
      <c r="C7411" s="40" t="s">
        <v>11012</v>
      </c>
      <c r="D7411" s="40" t="s">
        <v>8981</v>
      </c>
      <c r="E7411" s="41">
        <f>IF(ISNA(VLOOKUP(D7411,[1]finalsorted!$A:$H,$E$5,FALSE))=TRUE,"terminated",(VLOOKUP(D7411,[1]finalsorted!$A:$H,$E$5,FALSE)))</f>
        <v>14171349.880000001</v>
      </c>
    </row>
    <row r="7412" spans="1:5" hidden="1" outlineLevel="3" x14ac:dyDescent="0.25">
      <c r="A7412" s="39" t="s">
        <v>11048</v>
      </c>
      <c r="B7412" s="39" t="s">
        <v>8977</v>
      </c>
      <c r="C7412" s="40" t="s">
        <v>11012</v>
      </c>
      <c r="D7412" s="40" t="s">
        <v>8982</v>
      </c>
      <c r="E7412" s="41">
        <f>IF(ISNA(VLOOKUP(D7412,[1]finalsorted!$A:$H,$E$5,FALSE))=TRUE,"terminated",(VLOOKUP(D7412,[1]finalsorted!$A:$H,$E$5,FALSE)))</f>
        <v>2534859.94</v>
      </c>
    </row>
    <row r="7413" spans="1:5" hidden="1" outlineLevel="3" x14ac:dyDescent="0.25">
      <c r="A7413" s="39" t="s">
        <v>11048</v>
      </c>
      <c r="B7413" s="39" t="s">
        <v>8977</v>
      </c>
      <c r="C7413" s="40" t="s">
        <v>11012</v>
      </c>
      <c r="D7413" s="40" t="s">
        <v>8983</v>
      </c>
      <c r="E7413" s="41">
        <f>IF(ISNA(VLOOKUP(D7413,[1]finalsorted!$A:$H,$E$5,FALSE))=TRUE,"terminated",(VLOOKUP(D7413,[1]finalsorted!$A:$H,$E$5,FALSE)))</f>
        <v>1060660.1299999999</v>
      </c>
    </row>
    <row r="7414" spans="1:5" hidden="1" outlineLevel="3" x14ac:dyDescent="0.25">
      <c r="A7414" s="39" t="s">
        <v>11048</v>
      </c>
      <c r="B7414" s="39" t="s">
        <v>8977</v>
      </c>
      <c r="C7414" s="40" t="s">
        <v>11012</v>
      </c>
      <c r="D7414" s="40" t="s">
        <v>8984</v>
      </c>
      <c r="E7414" s="41">
        <f>IF(ISNA(VLOOKUP(D7414,[1]finalsorted!$A:$H,$E$5,FALSE))=TRUE,"terminated",(VLOOKUP(D7414,[1]finalsorted!$A:$H,$E$5,FALSE)))</f>
        <v>411338.87</v>
      </c>
    </row>
    <row r="7415" spans="1:5" hidden="1" outlineLevel="3" x14ac:dyDescent="0.25">
      <c r="A7415" s="39" t="s">
        <v>11048</v>
      </c>
      <c r="B7415" s="39" t="s">
        <v>8977</v>
      </c>
      <c r="C7415" s="40" t="s">
        <v>11012</v>
      </c>
      <c r="D7415" s="40" t="s">
        <v>8985</v>
      </c>
      <c r="E7415" s="41">
        <f>IF(ISNA(VLOOKUP(D7415,[1]finalsorted!$A:$H,$E$5,FALSE))=TRUE,"terminated",(VLOOKUP(D7415,[1]finalsorted!$A:$H,$E$5,FALSE)))</f>
        <v>1402160.2199999997</v>
      </c>
    </row>
    <row r="7416" spans="1:5" hidden="1" outlineLevel="3" x14ac:dyDescent="0.25">
      <c r="A7416" s="39" t="s">
        <v>11048</v>
      </c>
      <c r="B7416" s="39" t="s">
        <v>8977</v>
      </c>
      <c r="C7416" s="40" t="s">
        <v>11012</v>
      </c>
      <c r="D7416" s="40" t="s">
        <v>8986</v>
      </c>
      <c r="E7416" s="41">
        <f>IF(ISNA(VLOOKUP(D7416,[1]finalsorted!$A:$H,$E$5,FALSE))=TRUE,"terminated",(VLOOKUP(D7416,[1]finalsorted!$A:$H,$E$5,FALSE)))</f>
        <v>1468001.44</v>
      </c>
    </row>
    <row r="7417" spans="1:5" hidden="1" outlineLevel="3" x14ac:dyDescent="0.25">
      <c r="A7417" s="39" t="s">
        <v>11048</v>
      </c>
      <c r="B7417" s="39" t="s">
        <v>8977</v>
      </c>
      <c r="C7417" s="40" t="s">
        <v>11012</v>
      </c>
      <c r="D7417" s="40" t="s">
        <v>8987</v>
      </c>
      <c r="E7417" s="41">
        <f>IF(ISNA(VLOOKUP(D7417,[1]finalsorted!$A:$H,$E$5,FALSE))=TRUE,"terminated",(VLOOKUP(D7417,[1]finalsorted!$A:$H,$E$5,FALSE)))</f>
        <v>7830053.5999999996</v>
      </c>
    </row>
    <row r="7418" spans="1:5" hidden="1" outlineLevel="3" x14ac:dyDescent="0.25">
      <c r="A7418" s="39" t="s">
        <v>11048</v>
      </c>
      <c r="B7418" s="39" t="s">
        <v>8977</v>
      </c>
      <c r="C7418" s="40" t="s">
        <v>11012</v>
      </c>
      <c r="D7418" s="40" t="s">
        <v>8988</v>
      </c>
      <c r="E7418" s="41">
        <f>IF(ISNA(VLOOKUP(D7418,[1]finalsorted!$A:$H,$E$5,FALSE))=TRUE,"terminated",(VLOOKUP(D7418,[1]finalsorted!$A:$H,$E$5,FALSE)))</f>
        <v>3916216.41</v>
      </c>
    </row>
    <row r="7419" spans="1:5" hidden="1" outlineLevel="3" x14ac:dyDescent="0.25">
      <c r="A7419" s="39" t="s">
        <v>11048</v>
      </c>
      <c r="B7419" s="39" t="s">
        <v>8977</v>
      </c>
      <c r="C7419" s="40" t="s">
        <v>11012</v>
      </c>
      <c r="D7419" s="40" t="s">
        <v>8989</v>
      </c>
      <c r="E7419" s="41">
        <f>IF(ISNA(VLOOKUP(D7419,[1]finalsorted!$A:$H,$E$5,FALSE))=TRUE,"terminated",(VLOOKUP(D7419,[1]finalsorted!$A:$H,$E$5,FALSE)))</f>
        <v>286836.14</v>
      </c>
    </row>
    <row r="7420" spans="1:5" hidden="1" outlineLevel="3" x14ac:dyDescent="0.25">
      <c r="A7420" s="39" t="s">
        <v>11048</v>
      </c>
      <c r="B7420" s="39" t="s">
        <v>8977</v>
      </c>
      <c r="C7420" s="40" t="s">
        <v>11012</v>
      </c>
      <c r="D7420" s="40" t="s">
        <v>8990</v>
      </c>
      <c r="E7420" s="41">
        <f>IF(ISNA(VLOOKUP(D7420,[1]finalsorted!$A:$H,$E$5,FALSE))=TRUE,"terminated",(VLOOKUP(D7420,[1]finalsorted!$A:$H,$E$5,FALSE)))</f>
        <v>2684850.05</v>
      </c>
    </row>
    <row r="7421" spans="1:5" hidden="1" outlineLevel="3" x14ac:dyDescent="0.25">
      <c r="A7421" s="39" t="s">
        <v>11048</v>
      </c>
      <c r="B7421" s="39" t="s">
        <v>8977</v>
      </c>
      <c r="C7421" s="40" t="s">
        <v>11012</v>
      </c>
      <c r="D7421" s="40" t="s">
        <v>8991</v>
      </c>
      <c r="E7421" s="41" t="str">
        <f>IF(ISNA(VLOOKUP(D7421,[1]finalsorted!$A:$H,$E$5,FALSE))=TRUE,"terminated",(VLOOKUP(D7421,[1]finalsorted!$A:$H,$E$5,FALSE)))</f>
        <v/>
      </c>
    </row>
    <row r="7422" spans="1:5" hidden="1" outlineLevel="3" x14ac:dyDescent="0.25">
      <c r="A7422" s="39" t="s">
        <v>11048</v>
      </c>
      <c r="B7422" s="39" t="s">
        <v>8977</v>
      </c>
      <c r="C7422" s="40" t="s">
        <v>11012</v>
      </c>
      <c r="D7422" s="40" t="s">
        <v>8992</v>
      </c>
      <c r="E7422" s="41">
        <f>IF(ISNA(VLOOKUP(D7422,[1]finalsorted!$A:$H,$E$5,FALSE))=TRUE,"terminated",(VLOOKUP(D7422,[1]finalsorted!$A:$H,$E$5,FALSE)))</f>
        <v>310536.15000000002</v>
      </c>
    </row>
    <row r="7423" spans="1:5" hidden="1" outlineLevel="3" x14ac:dyDescent="0.25">
      <c r="A7423" s="39" t="s">
        <v>11048</v>
      </c>
      <c r="B7423" s="39" t="s">
        <v>8977</v>
      </c>
      <c r="C7423" s="40" t="s">
        <v>11012</v>
      </c>
      <c r="D7423" s="40" t="s">
        <v>8993</v>
      </c>
      <c r="E7423" s="41" t="str">
        <f>IF(ISNA(VLOOKUP(D7423,[1]finalsorted!$A:$H,$E$5,FALSE))=TRUE,"terminated",(VLOOKUP(D7423,[1]finalsorted!$A:$H,$E$5,FALSE)))</f>
        <v/>
      </c>
    </row>
    <row r="7424" spans="1:5" hidden="1" outlineLevel="3" x14ac:dyDescent="0.25">
      <c r="A7424" s="39" t="s">
        <v>11048</v>
      </c>
      <c r="B7424" s="39" t="s">
        <v>8977</v>
      </c>
      <c r="C7424" s="40" t="s">
        <v>11012</v>
      </c>
      <c r="D7424" s="40" t="s">
        <v>8994</v>
      </c>
      <c r="E7424" s="41">
        <f>IF(ISNA(VLOOKUP(D7424,[1]finalsorted!$A:$H,$E$5,FALSE))=TRUE,"terminated",(VLOOKUP(D7424,[1]finalsorted!$A:$H,$E$5,FALSE)))</f>
        <v>1338543.8500000001</v>
      </c>
    </row>
    <row r="7425" spans="1:5" hidden="1" outlineLevel="3" x14ac:dyDescent="0.25">
      <c r="A7425" s="39" t="s">
        <v>11048</v>
      </c>
      <c r="B7425" s="39" t="s">
        <v>8977</v>
      </c>
      <c r="C7425" s="40" t="s">
        <v>11012</v>
      </c>
      <c r="D7425" s="40" t="s">
        <v>8995</v>
      </c>
      <c r="E7425" s="41">
        <f>IF(ISNA(VLOOKUP(D7425,[1]finalsorted!$A:$H,$E$5,FALSE))=TRUE,"terminated",(VLOOKUP(D7425,[1]finalsorted!$A:$H,$E$5,FALSE)))</f>
        <v>329083.5</v>
      </c>
    </row>
    <row r="7426" spans="1:5" hidden="1" outlineLevel="3" x14ac:dyDescent="0.25">
      <c r="A7426" s="39" t="s">
        <v>11048</v>
      </c>
      <c r="B7426" s="39" t="s">
        <v>8977</v>
      </c>
      <c r="C7426" s="40" t="s">
        <v>11012</v>
      </c>
      <c r="D7426" s="40" t="s">
        <v>8996</v>
      </c>
      <c r="E7426" s="41">
        <f>IF(ISNA(VLOOKUP(D7426,[1]finalsorted!$A:$H,$E$5,FALSE))=TRUE,"terminated",(VLOOKUP(D7426,[1]finalsorted!$A:$H,$E$5,FALSE)))</f>
        <v>1707185.7999999998</v>
      </c>
    </row>
    <row r="7427" spans="1:5" hidden="1" outlineLevel="3" x14ac:dyDescent="0.25">
      <c r="A7427" s="39" t="s">
        <v>11048</v>
      </c>
      <c r="B7427" s="39" t="s">
        <v>8977</v>
      </c>
      <c r="C7427" s="40" t="s">
        <v>11012</v>
      </c>
      <c r="D7427" s="40" t="s">
        <v>8997</v>
      </c>
      <c r="E7427" s="41">
        <f>IF(ISNA(VLOOKUP(D7427,[1]finalsorted!$A:$H,$E$5,FALSE))=TRUE,"terminated",(VLOOKUP(D7427,[1]finalsorted!$A:$H,$E$5,FALSE)))</f>
        <v>800619.04</v>
      </c>
    </row>
    <row r="7428" spans="1:5" hidden="1" outlineLevel="3" x14ac:dyDescent="0.25">
      <c r="A7428" s="39" t="s">
        <v>11048</v>
      </c>
      <c r="B7428" s="39" t="s">
        <v>8977</v>
      </c>
      <c r="C7428" s="40" t="s">
        <v>11012</v>
      </c>
      <c r="D7428" s="40" t="s">
        <v>8998</v>
      </c>
      <c r="E7428" s="41">
        <f>IF(ISNA(VLOOKUP(D7428,[1]finalsorted!$A:$H,$E$5,FALSE))=TRUE,"terminated",(VLOOKUP(D7428,[1]finalsorted!$A:$H,$E$5,FALSE)))</f>
        <v>432720.9</v>
      </c>
    </row>
    <row r="7429" spans="1:5" hidden="1" outlineLevel="3" x14ac:dyDescent="0.25">
      <c r="A7429" s="39" t="s">
        <v>11048</v>
      </c>
      <c r="B7429" s="39" t="s">
        <v>8977</v>
      </c>
      <c r="C7429" s="40" t="s">
        <v>11012</v>
      </c>
      <c r="D7429" s="40" t="s">
        <v>8999</v>
      </c>
      <c r="E7429" s="41">
        <f>IF(ISNA(VLOOKUP(D7429,[1]finalsorted!$A:$H,$E$5,FALSE))=TRUE,"terminated",(VLOOKUP(D7429,[1]finalsorted!$A:$H,$E$5,FALSE)))</f>
        <v>890236.83000000007</v>
      </c>
    </row>
    <row r="7430" spans="1:5" hidden="1" outlineLevel="3" x14ac:dyDescent="0.25">
      <c r="A7430" s="39" t="s">
        <v>11048</v>
      </c>
      <c r="B7430" s="39" t="s">
        <v>8977</v>
      </c>
      <c r="C7430" s="40" t="s">
        <v>11012</v>
      </c>
      <c r="D7430" s="40" t="s">
        <v>9000</v>
      </c>
      <c r="E7430" s="41">
        <f>IF(ISNA(VLOOKUP(D7430,[1]finalsorted!$A:$H,$E$5,FALSE))=TRUE,"terminated",(VLOOKUP(D7430,[1]finalsorted!$A:$H,$E$5,FALSE)))</f>
        <v>4665987.6300000008</v>
      </c>
    </row>
    <row r="7431" spans="1:5" hidden="1" outlineLevel="3" x14ac:dyDescent="0.25">
      <c r="A7431" s="39" t="s">
        <v>11048</v>
      </c>
      <c r="B7431" s="39" t="s">
        <v>8977</v>
      </c>
      <c r="C7431" s="40" t="s">
        <v>11012</v>
      </c>
      <c r="D7431" s="40" t="s">
        <v>9001</v>
      </c>
      <c r="E7431" s="41">
        <f>IF(ISNA(VLOOKUP(D7431,[1]finalsorted!$A:$H,$E$5,FALSE))=TRUE,"terminated",(VLOOKUP(D7431,[1]finalsorted!$A:$H,$E$5,FALSE)))</f>
        <v>1200061.0700000003</v>
      </c>
    </row>
    <row r="7432" spans="1:5" hidden="1" outlineLevel="3" x14ac:dyDescent="0.25">
      <c r="A7432" s="39" t="s">
        <v>11048</v>
      </c>
      <c r="B7432" s="39" t="s">
        <v>8977</v>
      </c>
      <c r="C7432" s="40" t="s">
        <v>11012</v>
      </c>
      <c r="D7432" s="40" t="s">
        <v>9002</v>
      </c>
      <c r="E7432" s="41">
        <f>IF(ISNA(VLOOKUP(D7432,[1]finalsorted!$A:$H,$E$5,FALSE))=TRUE,"terminated",(VLOOKUP(D7432,[1]finalsorted!$A:$H,$E$5,FALSE)))</f>
        <v>997359.89</v>
      </c>
    </row>
    <row r="7433" spans="1:5" hidden="1" outlineLevel="3" x14ac:dyDescent="0.25">
      <c r="A7433" s="39" t="s">
        <v>11048</v>
      </c>
      <c r="B7433" s="39" t="s">
        <v>8977</v>
      </c>
      <c r="C7433" s="40" t="s">
        <v>11012</v>
      </c>
      <c r="D7433" s="40" t="s">
        <v>9003</v>
      </c>
      <c r="E7433" s="41">
        <f>IF(ISNA(VLOOKUP(D7433,[1]finalsorted!$A:$H,$E$5,FALSE))=TRUE,"terminated",(VLOOKUP(D7433,[1]finalsorted!$A:$H,$E$5,FALSE)))</f>
        <v>2558797.2900000005</v>
      </c>
    </row>
    <row r="7434" spans="1:5" hidden="1" outlineLevel="3" x14ac:dyDescent="0.25">
      <c r="A7434" s="39" t="s">
        <v>11048</v>
      </c>
      <c r="B7434" s="39" t="s">
        <v>8977</v>
      </c>
      <c r="C7434" s="40" t="s">
        <v>11012</v>
      </c>
      <c r="D7434" s="40" t="s">
        <v>9004</v>
      </c>
      <c r="E7434" s="41" t="str">
        <f>IF(ISNA(VLOOKUP(D7434,[1]finalsorted!$A:$H,$E$5,FALSE))=TRUE,"terminated",(VLOOKUP(D7434,[1]finalsorted!$A:$H,$E$5,FALSE)))</f>
        <v/>
      </c>
    </row>
    <row r="7435" spans="1:5" hidden="1" outlineLevel="3" x14ac:dyDescent="0.25">
      <c r="A7435" s="39" t="s">
        <v>11048</v>
      </c>
      <c r="B7435" s="39" t="s">
        <v>8977</v>
      </c>
      <c r="C7435" s="40" t="s">
        <v>11012</v>
      </c>
      <c r="D7435" s="40" t="s">
        <v>9005</v>
      </c>
      <c r="E7435" s="41">
        <f>IF(ISNA(VLOOKUP(D7435,[1]finalsorted!$A:$H,$E$5,FALSE))=TRUE,"terminated",(VLOOKUP(D7435,[1]finalsorted!$A:$H,$E$5,FALSE)))</f>
        <v>741504.73</v>
      </c>
    </row>
    <row r="7436" spans="1:5" hidden="1" outlineLevel="3" x14ac:dyDescent="0.25">
      <c r="A7436" s="39" t="s">
        <v>11048</v>
      </c>
      <c r="B7436" s="39" t="s">
        <v>8977</v>
      </c>
      <c r="C7436" s="40" t="s">
        <v>11012</v>
      </c>
      <c r="D7436" s="40" t="s">
        <v>9006</v>
      </c>
      <c r="E7436" s="41">
        <f>IF(ISNA(VLOOKUP(D7436,[1]finalsorted!$A:$H,$E$5,FALSE))=TRUE,"terminated",(VLOOKUP(D7436,[1]finalsorted!$A:$H,$E$5,FALSE)))</f>
        <v>1631258.7200000007</v>
      </c>
    </row>
    <row r="7437" spans="1:5" hidden="1" outlineLevel="3" x14ac:dyDescent="0.25">
      <c r="A7437" s="39" t="s">
        <v>11048</v>
      </c>
      <c r="B7437" s="39" t="s">
        <v>8977</v>
      </c>
      <c r="C7437" s="40" t="s">
        <v>11012</v>
      </c>
      <c r="D7437" s="40" t="s">
        <v>9007</v>
      </c>
      <c r="E7437" s="41">
        <f>IF(ISNA(VLOOKUP(D7437,[1]finalsorted!$A:$H,$E$5,FALSE))=TRUE,"terminated",(VLOOKUP(D7437,[1]finalsorted!$A:$H,$E$5,FALSE)))</f>
        <v>942838.9700000002</v>
      </c>
    </row>
    <row r="7438" spans="1:5" hidden="1" outlineLevel="3" x14ac:dyDescent="0.25">
      <c r="A7438" s="39" t="s">
        <v>11048</v>
      </c>
      <c r="B7438" s="39" t="s">
        <v>8977</v>
      </c>
      <c r="C7438" s="40" t="s">
        <v>11012</v>
      </c>
      <c r="D7438" s="40" t="s">
        <v>9008</v>
      </c>
      <c r="E7438" s="41">
        <f>IF(ISNA(VLOOKUP(D7438,[1]finalsorted!$A:$H,$E$5,FALSE))=TRUE,"terminated",(VLOOKUP(D7438,[1]finalsorted!$A:$H,$E$5,FALSE)))</f>
        <v>737828.65</v>
      </c>
    </row>
    <row r="7439" spans="1:5" hidden="1" outlineLevel="3" x14ac:dyDescent="0.25">
      <c r="A7439" s="39" t="s">
        <v>11048</v>
      </c>
      <c r="B7439" s="39" t="s">
        <v>8977</v>
      </c>
      <c r="C7439" s="40" t="s">
        <v>11012</v>
      </c>
      <c r="D7439" s="40" t="s">
        <v>9009</v>
      </c>
      <c r="E7439" s="41">
        <f>IF(ISNA(VLOOKUP(D7439,[1]finalsorted!$A:$H,$E$5,FALSE))=TRUE,"terminated",(VLOOKUP(D7439,[1]finalsorted!$A:$H,$E$5,FALSE)))</f>
        <v>756950.95000000007</v>
      </c>
    </row>
    <row r="7440" spans="1:5" hidden="1" outlineLevel="3" x14ac:dyDescent="0.25">
      <c r="A7440" s="39" t="s">
        <v>11048</v>
      </c>
      <c r="B7440" s="39" t="s">
        <v>8977</v>
      </c>
      <c r="C7440" s="40" t="s">
        <v>11012</v>
      </c>
      <c r="D7440" s="40" t="s">
        <v>9010</v>
      </c>
      <c r="E7440" s="41">
        <f>IF(ISNA(VLOOKUP(D7440,[1]finalsorted!$A:$H,$E$5,FALSE))=TRUE,"terminated",(VLOOKUP(D7440,[1]finalsorted!$A:$H,$E$5,FALSE)))</f>
        <v>701686.08999999985</v>
      </c>
    </row>
    <row r="7441" spans="1:5" hidden="1" outlineLevel="3" x14ac:dyDescent="0.25">
      <c r="A7441" s="39" t="s">
        <v>11048</v>
      </c>
      <c r="B7441" s="39" t="s">
        <v>8977</v>
      </c>
      <c r="C7441" s="40" t="s">
        <v>11012</v>
      </c>
      <c r="D7441" s="40" t="s">
        <v>9011</v>
      </c>
      <c r="E7441" s="41">
        <f>IF(ISNA(VLOOKUP(D7441,[1]finalsorted!$A:$H,$E$5,FALSE))=TRUE,"terminated",(VLOOKUP(D7441,[1]finalsorted!$A:$H,$E$5,FALSE)))</f>
        <v>119411.56999999999</v>
      </c>
    </row>
    <row r="7442" spans="1:5" hidden="1" outlineLevel="3" x14ac:dyDescent="0.25">
      <c r="A7442" s="39" t="s">
        <v>11048</v>
      </c>
      <c r="B7442" s="39" t="s">
        <v>8977</v>
      </c>
      <c r="C7442" s="40" t="s">
        <v>11012</v>
      </c>
      <c r="D7442" s="40" t="s">
        <v>9012</v>
      </c>
      <c r="E7442" s="41" t="str">
        <f>IF(ISNA(VLOOKUP(D7442,[1]finalsorted!$A:$H,$E$5,FALSE))=TRUE,"terminated",(VLOOKUP(D7442,[1]finalsorted!$A:$H,$E$5,FALSE)))</f>
        <v/>
      </c>
    </row>
    <row r="7443" spans="1:5" hidden="1" outlineLevel="3" x14ac:dyDescent="0.25">
      <c r="A7443" s="39" t="s">
        <v>11048</v>
      </c>
      <c r="B7443" s="39" t="s">
        <v>8977</v>
      </c>
      <c r="C7443" s="40" t="s">
        <v>11012</v>
      </c>
      <c r="D7443" s="40" t="s">
        <v>9013</v>
      </c>
      <c r="E7443" s="41">
        <f>IF(ISNA(VLOOKUP(D7443,[1]finalsorted!$A:$H,$E$5,FALSE))=TRUE,"terminated",(VLOOKUP(D7443,[1]finalsorted!$A:$H,$E$5,FALSE)))</f>
        <v>215891.56000000003</v>
      </c>
    </row>
    <row r="7444" spans="1:5" hidden="1" outlineLevel="3" x14ac:dyDescent="0.25">
      <c r="A7444" s="39" t="s">
        <v>11048</v>
      </c>
      <c r="B7444" s="39" t="s">
        <v>8977</v>
      </c>
      <c r="C7444" s="40" t="s">
        <v>11012</v>
      </c>
      <c r="D7444" s="40" t="s">
        <v>9014</v>
      </c>
      <c r="E7444" s="41" t="str">
        <f>IF(ISNA(VLOOKUP(D7444,[1]finalsorted!$A:$H,$E$5,FALSE))=TRUE,"terminated",(VLOOKUP(D7444,[1]finalsorted!$A:$H,$E$5,FALSE)))</f>
        <v/>
      </c>
    </row>
    <row r="7445" spans="1:5" hidden="1" outlineLevel="3" x14ac:dyDescent="0.25">
      <c r="A7445" s="39" t="s">
        <v>11048</v>
      </c>
      <c r="B7445" s="39" t="s">
        <v>8977</v>
      </c>
      <c r="C7445" s="40" t="s">
        <v>11012</v>
      </c>
      <c r="D7445" s="40" t="s">
        <v>9015</v>
      </c>
      <c r="E7445" s="41">
        <f>IF(ISNA(VLOOKUP(D7445,[1]finalsorted!$A:$H,$E$5,FALSE))=TRUE,"terminated",(VLOOKUP(D7445,[1]finalsorted!$A:$H,$E$5,FALSE)))</f>
        <v>623557.45000000007</v>
      </c>
    </row>
    <row r="7446" spans="1:5" hidden="1" outlineLevel="3" x14ac:dyDescent="0.25">
      <c r="A7446" s="39" t="s">
        <v>11048</v>
      </c>
      <c r="B7446" s="39" t="s">
        <v>8977</v>
      </c>
      <c r="C7446" s="40" t="s">
        <v>11012</v>
      </c>
      <c r="D7446" s="40" t="s">
        <v>9016</v>
      </c>
      <c r="E7446" s="41" t="str">
        <f>IF(ISNA(VLOOKUP(D7446,[1]finalsorted!$A:$H,$E$5,FALSE))=TRUE,"terminated",(VLOOKUP(D7446,[1]finalsorted!$A:$H,$E$5,FALSE)))</f>
        <v/>
      </c>
    </row>
    <row r="7447" spans="1:5" hidden="1" outlineLevel="3" x14ac:dyDescent="0.25">
      <c r="A7447" s="39" t="s">
        <v>11048</v>
      </c>
      <c r="B7447" s="39" t="s">
        <v>8977</v>
      </c>
      <c r="C7447" s="40" t="s">
        <v>11012</v>
      </c>
      <c r="D7447" s="40" t="s">
        <v>9017</v>
      </c>
      <c r="E7447" s="41" t="str">
        <f>IF(ISNA(VLOOKUP(D7447,[1]finalsorted!$A:$H,$E$5,FALSE))=TRUE,"terminated",(VLOOKUP(D7447,[1]finalsorted!$A:$H,$E$5,FALSE)))</f>
        <v/>
      </c>
    </row>
    <row r="7448" spans="1:5" hidden="1" outlineLevel="3" x14ac:dyDescent="0.25">
      <c r="A7448" s="39" t="s">
        <v>11048</v>
      </c>
      <c r="B7448" s="39" t="s">
        <v>8977</v>
      </c>
      <c r="C7448" s="40" t="s">
        <v>11012</v>
      </c>
      <c r="D7448" s="40" t="s">
        <v>9018</v>
      </c>
      <c r="E7448" s="41">
        <f>IF(ISNA(VLOOKUP(D7448,[1]finalsorted!$A:$H,$E$5,FALSE))=TRUE,"terminated",(VLOOKUP(D7448,[1]finalsorted!$A:$H,$E$5,FALSE)))</f>
        <v>288065.10000000003</v>
      </c>
    </row>
    <row r="7449" spans="1:5" hidden="1" outlineLevel="3" x14ac:dyDescent="0.25">
      <c r="A7449" s="39" t="s">
        <v>11048</v>
      </c>
      <c r="B7449" s="39" t="s">
        <v>8977</v>
      </c>
      <c r="C7449" s="40" t="s">
        <v>11012</v>
      </c>
      <c r="D7449" s="40" t="s">
        <v>9019</v>
      </c>
      <c r="E7449" s="41">
        <f>IF(ISNA(VLOOKUP(D7449,[1]finalsorted!$A:$H,$E$5,FALSE))=TRUE,"terminated",(VLOOKUP(D7449,[1]finalsorted!$A:$H,$E$5,FALSE)))</f>
        <v>2816910.49</v>
      </c>
    </row>
    <row r="7450" spans="1:5" hidden="1" outlineLevel="3" x14ac:dyDescent="0.25">
      <c r="A7450" s="39" t="s">
        <v>11048</v>
      </c>
      <c r="B7450" s="39" t="s">
        <v>8977</v>
      </c>
      <c r="C7450" s="40" t="s">
        <v>11012</v>
      </c>
      <c r="D7450" s="40" t="s">
        <v>9020</v>
      </c>
      <c r="E7450" s="41">
        <f>IF(ISNA(VLOOKUP(D7450,[1]finalsorted!$A:$H,$E$5,FALSE))=TRUE,"terminated",(VLOOKUP(D7450,[1]finalsorted!$A:$H,$E$5,FALSE)))</f>
        <v>485550.80000000005</v>
      </c>
    </row>
    <row r="7451" spans="1:5" hidden="1" outlineLevel="3" x14ac:dyDescent="0.25">
      <c r="A7451" s="39" t="s">
        <v>11048</v>
      </c>
      <c r="B7451" s="39" t="s">
        <v>8977</v>
      </c>
      <c r="C7451" s="40" t="s">
        <v>11012</v>
      </c>
      <c r="D7451" s="40" t="s">
        <v>9021</v>
      </c>
      <c r="E7451" s="41">
        <f>IF(ISNA(VLOOKUP(D7451,[1]finalsorted!$A:$H,$E$5,FALSE))=TRUE,"terminated",(VLOOKUP(D7451,[1]finalsorted!$A:$H,$E$5,FALSE)))</f>
        <v>2541292.7600000002</v>
      </c>
    </row>
    <row r="7452" spans="1:5" hidden="1" outlineLevel="3" x14ac:dyDescent="0.25">
      <c r="A7452" s="39" t="s">
        <v>11048</v>
      </c>
      <c r="B7452" s="39" t="s">
        <v>8977</v>
      </c>
      <c r="C7452" s="40" t="s">
        <v>11012</v>
      </c>
      <c r="D7452" s="40" t="s">
        <v>9022</v>
      </c>
      <c r="E7452" s="41">
        <f>IF(ISNA(VLOOKUP(D7452,[1]finalsorted!$A:$H,$E$5,FALSE))=TRUE,"terminated",(VLOOKUP(D7452,[1]finalsorted!$A:$H,$E$5,FALSE)))</f>
        <v>4756101.2199999988</v>
      </c>
    </row>
    <row r="7453" spans="1:5" hidden="1" outlineLevel="3" x14ac:dyDescent="0.25">
      <c r="A7453" s="39" t="s">
        <v>11048</v>
      </c>
      <c r="B7453" s="39" t="s">
        <v>8977</v>
      </c>
      <c r="C7453" s="40" t="s">
        <v>11012</v>
      </c>
      <c r="D7453" s="40" t="s">
        <v>9023</v>
      </c>
      <c r="E7453" s="41" t="str">
        <f>IF(ISNA(VLOOKUP(D7453,[1]finalsorted!$A:$H,$E$5,FALSE))=TRUE,"terminated",(VLOOKUP(D7453,[1]finalsorted!$A:$H,$E$5,FALSE)))</f>
        <v/>
      </c>
    </row>
    <row r="7454" spans="1:5" hidden="1" outlineLevel="3" x14ac:dyDescent="0.25">
      <c r="A7454" s="39" t="s">
        <v>11048</v>
      </c>
      <c r="B7454" s="39" t="s">
        <v>8977</v>
      </c>
      <c r="C7454" s="40" t="s">
        <v>11012</v>
      </c>
      <c r="D7454" s="40" t="s">
        <v>9024</v>
      </c>
      <c r="E7454" s="41" t="str">
        <f>IF(ISNA(VLOOKUP(D7454,[1]finalsorted!$A:$H,$E$5,FALSE))=TRUE,"terminated",(VLOOKUP(D7454,[1]finalsorted!$A:$H,$E$5,FALSE)))</f>
        <v/>
      </c>
    </row>
    <row r="7455" spans="1:5" hidden="1" outlineLevel="3" x14ac:dyDescent="0.25">
      <c r="A7455" s="39" t="s">
        <v>11048</v>
      </c>
      <c r="B7455" s="39" t="s">
        <v>8977</v>
      </c>
      <c r="C7455" s="40" t="s">
        <v>11012</v>
      </c>
      <c r="D7455" s="40" t="s">
        <v>9025</v>
      </c>
      <c r="E7455" s="41">
        <f>IF(ISNA(VLOOKUP(D7455,[1]finalsorted!$A:$H,$E$5,FALSE))=TRUE,"terminated",(VLOOKUP(D7455,[1]finalsorted!$A:$H,$E$5,FALSE)))</f>
        <v>4010148.0300000003</v>
      </c>
    </row>
    <row r="7456" spans="1:5" hidden="1" outlineLevel="3" x14ac:dyDescent="0.25">
      <c r="A7456" s="39" t="s">
        <v>11048</v>
      </c>
      <c r="B7456" s="39" t="s">
        <v>8977</v>
      </c>
      <c r="C7456" s="40" t="s">
        <v>11012</v>
      </c>
      <c r="D7456" s="40" t="s">
        <v>9026</v>
      </c>
      <c r="E7456" s="41" t="str">
        <f>IF(ISNA(VLOOKUP(D7456,[1]finalsorted!$A:$H,$E$5,FALSE))=TRUE,"terminated",(VLOOKUP(D7456,[1]finalsorted!$A:$H,$E$5,FALSE)))</f>
        <v/>
      </c>
    </row>
    <row r="7457" spans="1:5" hidden="1" outlineLevel="3" x14ac:dyDescent="0.25">
      <c r="A7457" s="39" t="s">
        <v>11048</v>
      </c>
      <c r="B7457" s="39" t="s">
        <v>8977</v>
      </c>
      <c r="C7457" s="40" t="s">
        <v>11012</v>
      </c>
      <c r="D7457" s="40" t="s">
        <v>9027</v>
      </c>
      <c r="E7457" s="41">
        <f>IF(ISNA(VLOOKUP(D7457,[1]finalsorted!$A:$H,$E$5,FALSE))=TRUE,"terminated",(VLOOKUP(D7457,[1]finalsorted!$A:$H,$E$5,FALSE)))</f>
        <v>789852.78</v>
      </c>
    </row>
    <row r="7458" spans="1:5" hidden="1" outlineLevel="3" x14ac:dyDescent="0.25">
      <c r="A7458" s="39" t="s">
        <v>11048</v>
      </c>
      <c r="B7458" s="39" t="s">
        <v>8977</v>
      </c>
      <c r="C7458" s="40" t="s">
        <v>11012</v>
      </c>
      <c r="D7458" s="40" t="s">
        <v>9028</v>
      </c>
      <c r="E7458" s="41">
        <f>IF(ISNA(VLOOKUP(D7458,[1]finalsorted!$A:$H,$E$5,FALSE))=TRUE,"terminated",(VLOOKUP(D7458,[1]finalsorted!$A:$H,$E$5,FALSE)))</f>
        <v>1231230.7499999995</v>
      </c>
    </row>
    <row r="7459" spans="1:5" hidden="1" outlineLevel="3" x14ac:dyDescent="0.25">
      <c r="A7459" s="39" t="s">
        <v>11048</v>
      </c>
      <c r="B7459" s="39" t="s">
        <v>8977</v>
      </c>
      <c r="C7459" s="40" t="s">
        <v>11012</v>
      </c>
      <c r="D7459" s="40" t="s">
        <v>9029</v>
      </c>
      <c r="E7459" s="41">
        <f>IF(ISNA(VLOOKUP(D7459,[1]finalsorted!$A:$H,$E$5,FALSE))=TRUE,"terminated",(VLOOKUP(D7459,[1]finalsorted!$A:$H,$E$5,FALSE)))</f>
        <v>1566204.18</v>
      </c>
    </row>
    <row r="7460" spans="1:5" hidden="1" outlineLevel="3" x14ac:dyDescent="0.25">
      <c r="A7460" s="39" t="s">
        <v>11048</v>
      </c>
      <c r="B7460" s="39" t="s">
        <v>8977</v>
      </c>
      <c r="C7460" s="40" t="s">
        <v>11012</v>
      </c>
      <c r="D7460" s="40" t="s">
        <v>9030</v>
      </c>
      <c r="E7460" s="41">
        <f>IF(ISNA(VLOOKUP(D7460,[1]finalsorted!$A:$H,$E$5,FALSE))=TRUE,"terminated",(VLOOKUP(D7460,[1]finalsorted!$A:$H,$E$5,FALSE)))</f>
        <v>1439791.67</v>
      </c>
    </row>
    <row r="7461" spans="1:5" hidden="1" outlineLevel="3" x14ac:dyDescent="0.25">
      <c r="A7461" s="39" t="s">
        <v>11048</v>
      </c>
      <c r="B7461" s="39" t="s">
        <v>8977</v>
      </c>
      <c r="C7461" s="40" t="s">
        <v>11012</v>
      </c>
      <c r="D7461" s="40" t="s">
        <v>9031</v>
      </c>
      <c r="E7461" s="41" t="str">
        <f>IF(ISNA(VLOOKUP(D7461,[1]finalsorted!$A:$H,$E$5,FALSE))=TRUE,"terminated",(VLOOKUP(D7461,[1]finalsorted!$A:$H,$E$5,FALSE)))</f>
        <v/>
      </c>
    </row>
    <row r="7462" spans="1:5" hidden="1" outlineLevel="3" x14ac:dyDescent="0.25">
      <c r="A7462" s="39" t="s">
        <v>11048</v>
      </c>
      <c r="B7462" s="39" t="s">
        <v>8977</v>
      </c>
      <c r="C7462" s="40" t="s">
        <v>11012</v>
      </c>
      <c r="D7462" s="40" t="s">
        <v>11346</v>
      </c>
      <c r="E7462" s="41" t="str">
        <f>IF(ISNA(VLOOKUP(D7462,[1]finalsorted!$A:$H,$E$5,FALSE))=TRUE,"terminated",(VLOOKUP(D7462,[1]finalsorted!$A:$H,$E$5,FALSE)))</f>
        <v/>
      </c>
    </row>
    <row r="7463" spans="1:5" hidden="1" outlineLevel="3" x14ac:dyDescent="0.25">
      <c r="A7463" s="39" t="s">
        <v>11048</v>
      </c>
      <c r="B7463" s="39" t="s">
        <v>8977</v>
      </c>
      <c r="C7463" s="40" t="s">
        <v>11012</v>
      </c>
      <c r="D7463" s="40" t="s">
        <v>9032</v>
      </c>
      <c r="E7463" s="41">
        <f>IF(ISNA(VLOOKUP(D7463,[1]finalsorted!$A:$H,$E$5,FALSE))=TRUE,"terminated",(VLOOKUP(D7463,[1]finalsorted!$A:$H,$E$5,FALSE)))</f>
        <v>3874487.81</v>
      </c>
    </row>
    <row r="7464" spans="1:5" hidden="1" outlineLevel="3" x14ac:dyDescent="0.25">
      <c r="A7464" s="39" t="s">
        <v>11048</v>
      </c>
      <c r="B7464" s="39" t="s">
        <v>8977</v>
      </c>
      <c r="C7464" s="40" t="s">
        <v>11012</v>
      </c>
      <c r="D7464" s="40" t="s">
        <v>9033</v>
      </c>
      <c r="E7464" s="41">
        <f>IF(ISNA(VLOOKUP(D7464,[1]finalsorted!$A:$H,$E$5,FALSE))=TRUE,"terminated",(VLOOKUP(D7464,[1]finalsorted!$A:$H,$E$5,FALSE)))</f>
        <v>5003454.43</v>
      </c>
    </row>
    <row r="7465" spans="1:5" hidden="1" outlineLevel="3" x14ac:dyDescent="0.25">
      <c r="A7465" s="39" t="s">
        <v>11048</v>
      </c>
      <c r="B7465" s="39" t="s">
        <v>8977</v>
      </c>
      <c r="C7465" s="40" t="s">
        <v>11012</v>
      </c>
      <c r="D7465" s="40" t="s">
        <v>9034</v>
      </c>
      <c r="E7465" s="41">
        <f>IF(ISNA(VLOOKUP(D7465,[1]finalsorted!$A:$H,$E$5,FALSE))=TRUE,"terminated",(VLOOKUP(D7465,[1]finalsorted!$A:$H,$E$5,FALSE)))</f>
        <v>4601350.8699999992</v>
      </c>
    </row>
    <row r="7466" spans="1:5" hidden="1" outlineLevel="3" x14ac:dyDescent="0.25">
      <c r="A7466" s="39" t="s">
        <v>11048</v>
      </c>
      <c r="B7466" s="39" t="s">
        <v>8977</v>
      </c>
      <c r="C7466" s="40" t="s">
        <v>11012</v>
      </c>
      <c r="D7466" s="40" t="s">
        <v>9035</v>
      </c>
      <c r="E7466" s="41">
        <f>IF(ISNA(VLOOKUP(D7466,[1]finalsorted!$A:$H,$E$5,FALSE))=TRUE,"terminated",(VLOOKUP(D7466,[1]finalsorted!$A:$H,$E$5,FALSE)))</f>
        <v>3001500.6100000003</v>
      </c>
    </row>
    <row r="7467" spans="1:5" hidden="1" outlineLevel="3" x14ac:dyDescent="0.25">
      <c r="A7467" s="39" t="s">
        <v>11048</v>
      </c>
      <c r="B7467" s="39" t="s">
        <v>8977</v>
      </c>
      <c r="C7467" s="40" t="s">
        <v>11012</v>
      </c>
      <c r="D7467" s="40" t="s">
        <v>9036</v>
      </c>
      <c r="E7467" s="41" t="str">
        <f>IF(ISNA(VLOOKUP(D7467,[1]finalsorted!$A:$H,$E$5,FALSE))=TRUE,"terminated",(VLOOKUP(D7467,[1]finalsorted!$A:$H,$E$5,FALSE)))</f>
        <v/>
      </c>
    </row>
    <row r="7468" spans="1:5" hidden="1" outlineLevel="3" x14ac:dyDescent="0.25">
      <c r="A7468" s="39" t="s">
        <v>11048</v>
      </c>
      <c r="B7468" s="39" t="s">
        <v>8977</v>
      </c>
      <c r="C7468" s="40" t="s">
        <v>11012</v>
      </c>
      <c r="D7468" s="40" t="s">
        <v>9037</v>
      </c>
      <c r="E7468" s="41">
        <f>IF(ISNA(VLOOKUP(D7468,[1]finalsorted!$A:$H,$E$5,FALSE))=TRUE,"terminated",(VLOOKUP(D7468,[1]finalsorted!$A:$H,$E$5,FALSE)))</f>
        <v>10690653.689999998</v>
      </c>
    </row>
    <row r="7469" spans="1:5" hidden="1" outlineLevel="3" x14ac:dyDescent="0.25">
      <c r="A7469" s="39" t="s">
        <v>11048</v>
      </c>
      <c r="B7469" s="39" t="s">
        <v>8977</v>
      </c>
      <c r="C7469" s="40" t="s">
        <v>11012</v>
      </c>
      <c r="D7469" s="40" t="s">
        <v>11205</v>
      </c>
      <c r="E7469" s="41" t="str">
        <f>IF(ISNA(VLOOKUP(D7469,[1]finalsorted!$A:$H,$E$5,FALSE))=TRUE,"terminated",(VLOOKUP(D7469,[1]finalsorted!$A:$H,$E$5,FALSE)))</f>
        <v/>
      </c>
    </row>
    <row r="7470" spans="1:5" hidden="1" outlineLevel="3" x14ac:dyDescent="0.25">
      <c r="A7470" s="39" t="s">
        <v>11048</v>
      </c>
      <c r="B7470" s="39" t="s">
        <v>8977</v>
      </c>
      <c r="C7470" s="40" t="s">
        <v>11012</v>
      </c>
      <c r="D7470" s="40" t="s">
        <v>9038</v>
      </c>
      <c r="E7470" s="41">
        <f>IF(ISNA(VLOOKUP(D7470,[1]finalsorted!$A:$H,$E$5,FALSE))=TRUE,"terminated",(VLOOKUP(D7470,[1]finalsorted!$A:$H,$E$5,FALSE)))</f>
        <v>476244.25</v>
      </c>
    </row>
    <row r="7471" spans="1:5" hidden="1" outlineLevel="3" x14ac:dyDescent="0.25">
      <c r="A7471" s="39" t="s">
        <v>11048</v>
      </c>
      <c r="B7471" s="39" t="s">
        <v>8977</v>
      </c>
      <c r="C7471" s="40" t="s">
        <v>11012</v>
      </c>
      <c r="D7471" s="40" t="s">
        <v>9039</v>
      </c>
      <c r="E7471" s="41">
        <f>IF(ISNA(VLOOKUP(D7471,[1]finalsorted!$A:$H,$E$5,FALSE))=TRUE,"terminated",(VLOOKUP(D7471,[1]finalsorted!$A:$H,$E$5,FALSE)))</f>
        <v>10017608.26</v>
      </c>
    </row>
    <row r="7472" spans="1:5" hidden="1" outlineLevel="3" x14ac:dyDescent="0.25">
      <c r="A7472" s="39" t="s">
        <v>11048</v>
      </c>
      <c r="B7472" s="39" t="s">
        <v>8977</v>
      </c>
      <c r="C7472" s="40" t="s">
        <v>11012</v>
      </c>
      <c r="D7472" s="40" t="s">
        <v>9040</v>
      </c>
      <c r="E7472" s="41">
        <f>IF(ISNA(VLOOKUP(D7472,[1]finalsorted!$A:$H,$E$5,FALSE))=TRUE,"terminated",(VLOOKUP(D7472,[1]finalsorted!$A:$H,$E$5,FALSE)))</f>
        <v>2365837.6800000002</v>
      </c>
    </row>
    <row r="7473" spans="1:5" hidden="1" outlineLevel="3" x14ac:dyDescent="0.25">
      <c r="A7473" s="39" t="s">
        <v>11048</v>
      </c>
      <c r="B7473" s="39" t="s">
        <v>8977</v>
      </c>
      <c r="C7473" s="40" t="s">
        <v>11012</v>
      </c>
      <c r="D7473" s="40" t="s">
        <v>9041</v>
      </c>
      <c r="E7473" s="41">
        <f>IF(ISNA(VLOOKUP(D7473,[1]finalsorted!$A:$H,$E$5,FALSE))=TRUE,"terminated",(VLOOKUP(D7473,[1]finalsorted!$A:$H,$E$5,FALSE)))</f>
        <v>1330088.5500000003</v>
      </c>
    </row>
    <row r="7474" spans="1:5" hidden="1" outlineLevel="3" x14ac:dyDescent="0.25">
      <c r="A7474" s="39" t="s">
        <v>11048</v>
      </c>
      <c r="B7474" s="39" t="s">
        <v>8977</v>
      </c>
      <c r="C7474" s="40" t="s">
        <v>11012</v>
      </c>
      <c r="D7474" s="40" t="s">
        <v>9042</v>
      </c>
      <c r="E7474" s="41" t="str">
        <f>IF(ISNA(VLOOKUP(D7474,[1]finalsorted!$A:$H,$E$5,FALSE))=TRUE,"terminated",(VLOOKUP(D7474,[1]finalsorted!$A:$H,$E$5,FALSE)))</f>
        <v/>
      </c>
    </row>
    <row r="7475" spans="1:5" hidden="1" outlineLevel="3" x14ac:dyDescent="0.25">
      <c r="A7475" s="39" t="s">
        <v>11048</v>
      </c>
      <c r="B7475" s="39" t="s">
        <v>8977</v>
      </c>
      <c r="C7475" s="40" t="s">
        <v>11012</v>
      </c>
      <c r="D7475" s="40" t="s">
        <v>9043</v>
      </c>
      <c r="E7475" s="41" t="str">
        <f>IF(ISNA(VLOOKUP(D7475,[1]finalsorted!$A:$H,$E$5,FALSE))=TRUE,"terminated",(VLOOKUP(D7475,[1]finalsorted!$A:$H,$E$5,FALSE)))</f>
        <v/>
      </c>
    </row>
    <row r="7476" spans="1:5" hidden="1" outlineLevel="3" x14ac:dyDescent="0.25">
      <c r="A7476" s="39" t="s">
        <v>11048</v>
      </c>
      <c r="B7476" s="39" t="s">
        <v>8977</v>
      </c>
      <c r="C7476" s="40" t="s">
        <v>11012</v>
      </c>
      <c r="D7476" s="40" t="s">
        <v>9044</v>
      </c>
      <c r="E7476" s="41">
        <f>IF(ISNA(VLOOKUP(D7476,[1]finalsorted!$A:$H,$E$5,FALSE))=TRUE,"terminated",(VLOOKUP(D7476,[1]finalsorted!$A:$H,$E$5,FALSE)))</f>
        <v>3644561.1999999993</v>
      </c>
    </row>
    <row r="7477" spans="1:5" hidden="1" outlineLevel="3" x14ac:dyDescent="0.25">
      <c r="A7477" s="39" t="s">
        <v>11048</v>
      </c>
      <c r="B7477" s="39" t="s">
        <v>8977</v>
      </c>
      <c r="C7477" s="40" t="s">
        <v>11012</v>
      </c>
      <c r="D7477" s="40" t="s">
        <v>9045</v>
      </c>
      <c r="E7477" s="41">
        <f>IF(ISNA(VLOOKUP(D7477,[1]finalsorted!$A:$H,$E$5,FALSE))=TRUE,"terminated",(VLOOKUP(D7477,[1]finalsorted!$A:$H,$E$5,FALSE)))</f>
        <v>4357457.95</v>
      </c>
    </row>
    <row r="7478" spans="1:5" hidden="1" outlineLevel="3" x14ac:dyDescent="0.25">
      <c r="A7478" s="39" t="s">
        <v>11048</v>
      </c>
      <c r="B7478" s="39" t="s">
        <v>8977</v>
      </c>
      <c r="C7478" s="40" t="s">
        <v>11012</v>
      </c>
      <c r="D7478" s="40" t="s">
        <v>9046</v>
      </c>
      <c r="E7478" s="41">
        <f>IF(ISNA(VLOOKUP(D7478,[1]finalsorted!$A:$H,$E$5,FALSE))=TRUE,"terminated",(VLOOKUP(D7478,[1]finalsorted!$A:$H,$E$5,FALSE)))</f>
        <v>937439.55000000016</v>
      </c>
    </row>
    <row r="7479" spans="1:5" hidden="1" outlineLevel="3" x14ac:dyDescent="0.25">
      <c r="A7479" s="39" t="s">
        <v>11048</v>
      </c>
      <c r="B7479" s="39" t="s">
        <v>8977</v>
      </c>
      <c r="C7479" s="40" t="s">
        <v>11012</v>
      </c>
      <c r="D7479" s="40" t="s">
        <v>9047</v>
      </c>
      <c r="E7479" s="41">
        <f>IF(ISNA(VLOOKUP(D7479,[1]finalsorted!$A:$H,$E$5,FALSE))=TRUE,"terminated",(VLOOKUP(D7479,[1]finalsorted!$A:$H,$E$5,FALSE)))</f>
        <v>1501440.6</v>
      </c>
    </row>
    <row r="7480" spans="1:5" hidden="1" outlineLevel="3" x14ac:dyDescent="0.25">
      <c r="A7480" s="39" t="s">
        <v>11048</v>
      </c>
      <c r="B7480" s="39" t="s">
        <v>8977</v>
      </c>
      <c r="C7480" s="40" t="s">
        <v>11012</v>
      </c>
      <c r="D7480" s="40" t="s">
        <v>9048</v>
      </c>
      <c r="E7480" s="41">
        <f>IF(ISNA(VLOOKUP(D7480,[1]finalsorted!$A:$H,$E$5,FALSE))=TRUE,"terminated",(VLOOKUP(D7480,[1]finalsorted!$A:$H,$E$5,FALSE)))</f>
        <v>9166793.1799999997</v>
      </c>
    </row>
    <row r="7481" spans="1:5" hidden="1" outlineLevel="3" x14ac:dyDescent="0.25">
      <c r="A7481" s="39" t="s">
        <v>11048</v>
      </c>
      <c r="B7481" s="39" t="s">
        <v>8977</v>
      </c>
      <c r="C7481" s="40" t="s">
        <v>11012</v>
      </c>
      <c r="D7481" s="40" t="s">
        <v>9049</v>
      </c>
      <c r="E7481" s="41">
        <f>IF(ISNA(VLOOKUP(D7481,[1]finalsorted!$A:$H,$E$5,FALSE))=TRUE,"terminated",(VLOOKUP(D7481,[1]finalsorted!$A:$H,$E$5,FALSE)))</f>
        <v>2794497.51</v>
      </c>
    </row>
    <row r="7482" spans="1:5" hidden="1" outlineLevel="3" x14ac:dyDescent="0.25">
      <c r="A7482" s="39" t="s">
        <v>11048</v>
      </c>
      <c r="B7482" s="39" t="s">
        <v>8977</v>
      </c>
      <c r="C7482" s="40" t="s">
        <v>11012</v>
      </c>
      <c r="D7482" s="40" t="s">
        <v>9050</v>
      </c>
      <c r="E7482" s="41">
        <f>IF(ISNA(VLOOKUP(D7482,[1]finalsorted!$A:$H,$E$5,FALSE))=TRUE,"terminated",(VLOOKUP(D7482,[1]finalsorted!$A:$H,$E$5,FALSE)))</f>
        <v>2885516.38</v>
      </c>
    </row>
    <row r="7483" spans="1:5" hidden="1" outlineLevel="3" x14ac:dyDescent="0.25">
      <c r="A7483" s="39" t="s">
        <v>11048</v>
      </c>
      <c r="B7483" s="39" t="s">
        <v>8977</v>
      </c>
      <c r="C7483" s="40" t="s">
        <v>11012</v>
      </c>
      <c r="D7483" s="40" t="s">
        <v>9051</v>
      </c>
      <c r="E7483" s="41">
        <f>IF(ISNA(VLOOKUP(D7483,[1]finalsorted!$A:$H,$E$5,FALSE))=TRUE,"terminated",(VLOOKUP(D7483,[1]finalsorted!$A:$H,$E$5,FALSE)))</f>
        <v>3153244.35</v>
      </c>
    </row>
    <row r="7484" spans="1:5" hidden="1" outlineLevel="3" x14ac:dyDescent="0.25">
      <c r="A7484" s="39" t="s">
        <v>11048</v>
      </c>
      <c r="B7484" s="39" t="s">
        <v>8977</v>
      </c>
      <c r="C7484" s="40" t="s">
        <v>11012</v>
      </c>
      <c r="D7484" s="40" t="s">
        <v>9052</v>
      </c>
      <c r="E7484" s="41">
        <f>IF(ISNA(VLOOKUP(D7484,[1]finalsorted!$A:$H,$E$5,FALSE))=TRUE,"terminated",(VLOOKUP(D7484,[1]finalsorted!$A:$H,$E$5,FALSE)))</f>
        <v>12564792.650000002</v>
      </c>
    </row>
    <row r="7485" spans="1:5" hidden="1" outlineLevel="3" x14ac:dyDescent="0.25">
      <c r="A7485" s="39" t="s">
        <v>11048</v>
      </c>
      <c r="B7485" s="39" t="s">
        <v>8977</v>
      </c>
      <c r="C7485" s="40" t="s">
        <v>11012</v>
      </c>
      <c r="D7485" s="40" t="s">
        <v>9053</v>
      </c>
      <c r="E7485" s="41">
        <f>IF(ISNA(VLOOKUP(D7485,[1]finalsorted!$A:$H,$E$5,FALSE))=TRUE,"terminated",(VLOOKUP(D7485,[1]finalsorted!$A:$H,$E$5,FALSE)))</f>
        <v>12564705.84</v>
      </c>
    </row>
    <row r="7486" spans="1:5" hidden="1" outlineLevel="3" x14ac:dyDescent="0.25">
      <c r="A7486" s="39" t="s">
        <v>11048</v>
      </c>
      <c r="B7486" s="39" t="s">
        <v>8977</v>
      </c>
      <c r="C7486" s="40" t="s">
        <v>11012</v>
      </c>
      <c r="D7486" s="40" t="s">
        <v>9054</v>
      </c>
      <c r="E7486" s="41" t="str">
        <f>IF(ISNA(VLOOKUP(D7486,[1]finalsorted!$A:$H,$E$5,FALSE))=TRUE,"terminated",(VLOOKUP(D7486,[1]finalsorted!$A:$H,$E$5,FALSE)))</f>
        <v/>
      </c>
    </row>
    <row r="7487" spans="1:5" hidden="1" outlineLevel="3" x14ac:dyDescent="0.25">
      <c r="A7487" s="39" t="s">
        <v>11048</v>
      </c>
      <c r="B7487" s="39" t="s">
        <v>8977</v>
      </c>
      <c r="C7487" s="40" t="s">
        <v>11012</v>
      </c>
      <c r="D7487" s="40" t="s">
        <v>9055</v>
      </c>
      <c r="E7487" s="41">
        <f>IF(ISNA(VLOOKUP(D7487,[1]finalsorted!$A:$H,$E$5,FALSE))=TRUE,"terminated",(VLOOKUP(D7487,[1]finalsorted!$A:$H,$E$5,FALSE)))</f>
        <v>2997347.3099999996</v>
      </c>
    </row>
    <row r="7488" spans="1:5" hidden="1" outlineLevel="3" x14ac:dyDescent="0.25">
      <c r="A7488" s="39" t="s">
        <v>11048</v>
      </c>
      <c r="B7488" s="39" t="s">
        <v>8977</v>
      </c>
      <c r="C7488" s="40" t="s">
        <v>11012</v>
      </c>
      <c r="D7488" s="40" t="s">
        <v>9056</v>
      </c>
      <c r="E7488" s="41">
        <f>IF(ISNA(VLOOKUP(D7488,[1]finalsorted!$A:$H,$E$5,FALSE))=TRUE,"terminated",(VLOOKUP(D7488,[1]finalsorted!$A:$H,$E$5,FALSE)))</f>
        <v>2528118.9899999998</v>
      </c>
    </row>
    <row r="7489" spans="1:5" hidden="1" outlineLevel="3" x14ac:dyDescent="0.25">
      <c r="A7489" s="39" t="s">
        <v>11048</v>
      </c>
      <c r="B7489" s="39" t="s">
        <v>8977</v>
      </c>
      <c r="C7489" s="40" t="s">
        <v>11012</v>
      </c>
      <c r="D7489" s="40" t="s">
        <v>9057</v>
      </c>
      <c r="E7489" s="41">
        <f>IF(ISNA(VLOOKUP(D7489,[1]finalsorted!$A:$H,$E$5,FALSE))=TRUE,"terminated",(VLOOKUP(D7489,[1]finalsorted!$A:$H,$E$5,FALSE)))</f>
        <v>874411.42</v>
      </c>
    </row>
    <row r="7490" spans="1:5" hidden="1" outlineLevel="3" x14ac:dyDescent="0.25">
      <c r="A7490" s="39" t="s">
        <v>11048</v>
      </c>
      <c r="B7490" s="39" t="s">
        <v>8977</v>
      </c>
      <c r="C7490" s="40" t="s">
        <v>11012</v>
      </c>
      <c r="D7490" s="40" t="s">
        <v>9058</v>
      </c>
      <c r="E7490" s="41">
        <f>IF(ISNA(VLOOKUP(D7490,[1]finalsorted!$A:$H,$E$5,FALSE))=TRUE,"terminated",(VLOOKUP(D7490,[1]finalsorted!$A:$H,$E$5,FALSE)))</f>
        <v>1918429.4800000002</v>
      </c>
    </row>
    <row r="7491" spans="1:5" hidden="1" outlineLevel="3" x14ac:dyDescent="0.25">
      <c r="A7491" s="39" t="s">
        <v>11048</v>
      </c>
      <c r="B7491" s="39" t="s">
        <v>8977</v>
      </c>
      <c r="C7491" s="40" t="s">
        <v>11012</v>
      </c>
      <c r="D7491" s="40" t="s">
        <v>9059</v>
      </c>
      <c r="E7491" s="41">
        <f>IF(ISNA(VLOOKUP(D7491,[1]finalsorted!$A:$H,$E$5,FALSE))=TRUE,"terminated",(VLOOKUP(D7491,[1]finalsorted!$A:$H,$E$5,FALSE)))</f>
        <v>1338096.6000000003</v>
      </c>
    </row>
    <row r="7492" spans="1:5" hidden="1" outlineLevel="3" x14ac:dyDescent="0.25">
      <c r="A7492" s="39" t="s">
        <v>11048</v>
      </c>
      <c r="B7492" s="39" t="s">
        <v>8977</v>
      </c>
      <c r="C7492" s="40" t="s">
        <v>11012</v>
      </c>
      <c r="D7492" s="40" t="s">
        <v>9060</v>
      </c>
      <c r="E7492" s="41">
        <f>IF(ISNA(VLOOKUP(D7492,[1]finalsorted!$A:$H,$E$5,FALSE))=TRUE,"terminated",(VLOOKUP(D7492,[1]finalsorted!$A:$H,$E$5,FALSE)))</f>
        <v>2104429.3699999996</v>
      </c>
    </row>
    <row r="7493" spans="1:5" hidden="1" outlineLevel="3" x14ac:dyDescent="0.25">
      <c r="A7493" s="39" t="s">
        <v>11048</v>
      </c>
      <c r="B7493" s="39" t="s">
        <v>8977</v>
      </c>
      <c r="C7493" s="40" t="s">
        <v>11012</v>
      </c>
      <c r="D7493" s="40" t="s">
        <v>9061</v>
      </c>
      <c r="E7493" s="41">
        <f>IF(ISNA(VLOOKUP(D7493,[1]finalsorted!$A:$H,$E$5,FALSE))=TRUE,"terminated",(VLOOKUP(D7493,[1]finalsorted!$A:$H,$E$5,FALSE)))</f>
        <v>2789926.9200000009</v>
      </c>
    </row>
    <row r="7494" spans="1:5" hidden="1" outlineLevel="3" x14ac:dyDescent="0.25">
      <c r="A7494" s="39" t="s">
        <v>11048</v>
      </c>
      <c r="B7494" s="39" t="s">
        <v>8977</v>
      </c>
      <c r="C7494" s="40" t="s">
        <v>11012</v>
      </c>
      <c r="D7494" s="40" t="s">
        <v>9062</v>
      </c>
      <c r="E7494" s="41" t="str">
        <f>IF(ISNA(VLOOKUP(D7494,[1]finalsorted!$A:$H,$E$5,FALSE))=TRUE,"terminated",(VLOOKUP(D7494,[1]finalsorted!$A:$H,$E$5,FALSE)))</f>
        <v/>
      </c>
    </row>
    <row r="7495" spans="1:5" hidden="1" outlineLevel="3" x14ac:dyDescent="0.25">
      <c r="A7495" s="39" t="s">
        <v>11048</v>
      </c>
      <c r="B7495" s="39" t="s">
        <v>8977</v>
      </c>
      <c r="C7495" s="40" t="s">
        <v>11012</v>
      </c>
      <c r="D7495" s="40" t="s">
        <v>9063</v>
      </c>
      <c r="E7495" s="41">
        <f>IF(ISNA(VLOOKUP(D7495,[1]finalsorted!$A:$H,$E$5,FALSE))=TRUE,"terminated",(VLOOKUP(D7495,[1]finalsorted!$A:$H,$E$5,FALSE)))</f>
        <v>708038.75</v>
      </c>
    </row>
    <row r="7496" spans="1:5" hidden="1" outlineLevel="3" x14ac:dyDescent="0.25">
      <c r="A7496" s="39" t="s">
        <v>11048</v>
      </c>
      <c r="B7496" s="39" t="s">
        <v>8977</v>
      </c>
      <c r="C7496" s="40" t="s">
        <v>11012</v>
      </c>
      <c r="D7496" s="40" t="s">
        <v>9064</v>
      </c>
      <c r="E7496" s="41" t="str">
        <f>IF(ISNA(VLOOKUP(D7496,[1]finalsorted!$A:$H,$E$5,FALSE))=TRUE,"terminated",(VLOOKUP(D7496,[1]finalsorted!$A:$H,$E$5,FALSE)))</f>
        <v/>
      </c>
    </row>
    <row r="7497" spans="1:5" hidden="1" outlineLevel="3" x14ac:dyDescent="0.25">
      <c r="A7497" s="39" t="s">
        <v>11048</v>
      </c>
      <c r="B7497" s="39" t="s">
        <v>8977</v>
      </c>
      <c r="C7497" s="40" t="s">
        <v>11012</v>
      </c>
      <c r="D7497" s="40" t="s">
        <v>9065</v>
      </c>
      <c r="E7497" s="41">
        <f>IF(ISNA(VLOOKUP(D7497,[1]finalsorted!$A:$H,$E$5,FALSE))=TRUE,"terminated",(VLOOKUP(D7497,[1]finalsorted!$A:$H,$E$5,FALSE)))</f>
        <v>1148032.6299999999</v>
      </c>
    </row>
    <row r="7498" spans="1:5" hidden="1" outlineLevel="3" x14ac:dyDescent="0.25">
      <c r="A7498" s="39" t="s">
        <v>11048</v>
      </c>
      <c r="B7498" s="39" t="s">
        <v>8977</v>
      </c>
      <c r="C7498" s="40" t="s">
        <v>11012</v>
      </c>
      <c r="D7498" s="40" t="s">
        <v>9066</v>
      </c>
      <c r="E7498" s="41">
        <f>IF(ISNA(VLOOKUP(D7498,[1]finalsorted!$A:$H,$E$5,FALSE))=TRUE,"terminated",(VLOOKUP(D7498,[1]finalsorted!$A:$H,$E$5,FALSE)))</f>
        <v>4015621.4200000009</v>
      </c>
    </row>
    <row r="7499" spans="1:5" hidden="1" outlineLevel="3" x14ac:dyDescent="0.25">
      <c r="A7499" s="39" t="s">
        <v>11048</v>
      </c>
      <c r="B7499" s="39" t="s">
        <v>8977</v>
      </c>
      <c r="C7499" s="40" t="s">
        <v>11012</v>
      </c>
      <c r="D7499" s="40" t="s">
        <v>9067</v>
      </c>
      <c r="E7499" s="41">
        <f>IF(ISNA(VLOOKUP(D7499,[1]finalsorted!$A:$H,$E$5,FALSE))=TRUE,"terminated",(VLOOKUP(D7499,[1]finalsorted!$A:$H,$E$5,FALSE)))</f>
        <v>4032673.0799999996</v>
      </c>
    </row>
    <row r="7500" spans="1:5" hidden="1" outlineLevel="3" x14ac:dyDescent="0.25">
      <c r="A7500" s="39" t="s">
        <v>11048</v>
      </c>
      <c r="B7500" s="39" t="s">
        <v>8977</v>
      </c>
      <c r="C7500" s="40" t="s">
        <v>11012</v>
      </c>
      <c r="D7500" s="40" t="s">
        <v>9068</v>
      </c>
      <c r="E7500" s="41" t="str">
        <f>IF(ISNA(VLOOKUP(D7500,[1]finalsorted!$A:$H,$E$5,FALSE))=TRUE,"terminated",(VLOOKUP(D7500,[1]finalsorted!$A:$H,$E$5,FALSE)))</f>
        <v/>
      </c>
    </row>
    <row r="7501" spans="1:5" hidden="1" outlineLevel="3" x14ac:dyDescent="0.25">
      <c r="A7501" s="39" t="s">
        <v>11048</v>
      </c>
      <c r="B7501" s="39" t="s">
        <v>8977</v>
      </c>
      <c r="C7501" s="40" t="s">
        <v>11012</v>
      </c>
      <c r="D7501" s="40" t="s">
        <v>9069</v>
      </c>
      <c r="E7501" s="41">
        <f>IF(ISNA(VLOOKUP(D7501,[1]finalsorted!$A:$H,$E$5,FALSE))=TRUE,"terminated",(VLOOKUP(D7501,[1]finalsorted!$A:$H,$E$5,FALSE)))</f>
        <v>4284467.3199999994</v>
      </c>
    </row>
    <row r="7502" spans="1:5" hidden="1" outlineLevel="3" x14ac:dyDescent="0.25">
      <c r="A7502" s="39" t="s">
        <v>11048</v>
      </c>
      <c r="B7502" s="39" t="s">
        <v>8977</v>
      </c>
      <c r="C7502" s="40" t="s">
        <v>11012</v>
      </c>
      <c r="D7502" s="40" t="s">
        <v>9070</v>
      </c>
      <c r="E7502" s="41">
        <f>IF(ISNA(VLOOKUP(D7502,[1]finalsorted!$A:$H,$E$5,FALSE))=TRUE,"terminated",(VLOOKUP(D7502,[1]finalsorted!$A:$H,$E$5,FALSE)))</f>
        <v>826778.35000000009</v>
      </c>
    </row>
    <row r="7503" spans="1:5" hidden="1" outlineLevel="3" x14ac:dyDescent="0.25">
      <c r="A7503" s="39" t="s">
        <v>11048</v>
      </c>
      <c r="B7503" s="39" t="s">
        <v>8977</v>
      </c>
      <c r="C7503" s="40" t="s">
        <v>11012</v>
      </c>
      <c r="D7503" s="40" t="s">
        <v>9071</v>
      </c>
      <c r="E7503" s="41">
        <f>IF(ISNA(VLOOKUP(D7503,[1]finalsorted!$A:$H,$E$5,FALSE))=TRUE,"terminated",(VLOOKUP(D7503,[1]finalsorted!$A:$H,$E$5,FALSE)))</f>
        <v>917778.13</v>
      </c>
    </row>
    <row r="7504" spans="1:5" hidden="1" outlineLevel="3" x14ac:dyDescent="0.25">
      <c r="A7504" s="39" t="s">
        <v>11048</v>
      </c>
      <c r="B7504" s="39" t="s">
        <v>8977</v>
      </c>
      <c r="C7504" s="40" t="s">
        <v>11012</v>
      </c>
      <c r="D7504" s="40" t="s">
        <v>9072</v>
      </c>
      <c r="E7504" s="41">
        <f>IF(ISNA(VLOOKUP(D7504,[1]finalsorted!$A:$H,$E$5,FALSE))=TRUE,"terminated",(VLOOKUP(D7504,[1]finalsorted!$A:$H,$E$5,FALSE)))</f>
        <v>1309892.8499999999</v>
      </c>
    </row>
    <row r="7505" spans="1:5" hidden="1" outlineLevel="3" x14ac:dyDescent="0.25">
      <c r="A7505" s="39" t="s">
        <v>11048</v>
      </c>
      <c r="B7505" s="39" t="s">
        <v>8977</v>
      </c>
      <c r="C7505" s="40" t="s">
        <v>11012</v>
      </c>
      <c r="D7505" s="40" t="s">
        <v>9073</v>
      </c>
      <c r="E7505" s="41">
        <f>IF(ISNA(VLOOKUP(D7505,[1]finalsorted!$A:$H,$E$5,FALSE))=TRUE,"terminated",(VLOOKUP(D7505,[1]finalsorted!$A:$H,$E$5,FALSE)))</f>
        <v>1061343.3999999999</v>
      </c>
    </row>
    <row r="7506" spans="1:5" hidden="1" outlineLevel="3" x14ac:dyDescent="0.25">
      <c r="A7506" s="39" t="s">
        <v>11048</v>
      </c>
      <c r="B7506" s="39" t="s">
        <v>8977</v>
      </c>
      <c r="C7506" s="40" t="s">
        <v>11012</v>
      </c>
      <c r="D7506" s="40" t="s">
        <v>9074</v>
      </c>
      <c r="E7506" s="41" t="str">
        <f>IF(ISNA(VLOOKUP(D7506,[1]finalsorted!$A:$H,$E$5,FALSE))=TRUE,"terminated",(VLOOKUP(D7506,[1]finalsorted!$A:$H,$E$5,FALSE)))</f>
        <v/>
      </c>
    </row>
    <row r="7507" spans="1:5" hidden="1" outlineLevel="3" x14ac:dyDescent="0.25">
      <c r="A7507" s="39" t="s">
        <v>11048</v>
      </c>
      <c r="B7507" s="39" t="s">
        <v>8977</v>
      </c>
      <c r="C7507" s="40" t="s">
        <v>11012</v>
      </c>
      <c r="D7507" s="40" t="s">
        <v>9075</v>
      </c>
      <c r="E7507" s="41">
        <f>IF(ISNA(VLOOKUP(D7507,[1]finalsorted!$A:$H,$E$5,FALSE))=TRUE,"terminated",(VLOOKUP(D7507,[1]finalsorted!$A:$H,$E$5,FALSE)))</f>
        <v>933202.85</v>
      </c>
    </row>
    <row r="7508" spans="1:5" hidden="1" outlineLevel="3" x14ac:dyDescent="0.25">
      <c r="A7508" s="39" t="s">
        <v>11048</v>
      </c>
      <c r="B7508" s="39" t="s">
        <v>8977</v>
      </c>
      <c r="C7508" s="40" t="s">
        <v>11012</v>
      </c>
      <c r="D7508" s="40" t="s">
        <v>11350</v>
      </c>
      <c r="E7508" s="41" t="str">
        <f>IF(ISNA(VLOOKUP(D7508,[1]finalsorted!$A:$H,$E$5,FALSE))=TRUE,"terminated",(VLOOKUP(D7508,[1]finalsorted!$A:$H,$E$5,FALSE)))</f>
        <v/>
      </c>
    </row>
    <row r="7509" spans="1:5" hidden="1" outlineLevel="3" x14ac:dyDescent="0.25">
      <c r="A7509" s="39" t="s">
        <v>11048</v>
      </c>
      <c r="B7509" s="39" t="s">
        <v>8977</v>
      </c>
      <c r="C7509" s="40" t="s">
        <v>11012</v>
      </c>
      <c r="D7509" s="40" t="s">
        <v>9076</v>
      </c>
      <c r="E7509" s="41" t="str">
        <f>IF(ISNA(VLOOKUP(D7509,[1]finalsorted!$A:$H,$E$5,FALSE))=TRUE,"terminated",(VLOOKUP(D7509,[1]finalsorted!$A:$H,$E$5,FALSE)))</f>
        <v/>
      </c>
    </row>
    <row r="7510" spans="1:5" hidden="1" outlineLevel="3" x14ac:dyDescent="0.25">
      <c r="A7510" s="39" t="s">
        <v>11048</v>
      </c>
      <c r="B7510" s="39" t="s">
        <v>8977</v>
      </c>
      <c r="C7510" s="40" t="s">
        <v>11012</v>
      </c>
      <c r="D7510" s="40" t="s">
        <v>9077</v>
      </c>
      <c r="E7510" s="41">
        <f>IF(ISNA(VLOOKUP(D7510,[1]finalsorted!$A:$H,$E$5,FALSE))=TRUE,"terminated",(VLOOKUP(D7510,[1]finalsorted!$A:$H,$E$5,FALSE)))</f>
        <v>935767.83000000007</v>
      </c>
    </row>
    <row r="7511" spans="1:5" hidden="1" outlineLevel="3" x14ac:dyDescent="0.25">
      <c r="A7511" s="39" t="s">
        <v>11048</v>
      </c>
      <c r="B7511" s="39" t="s">
        <v>8977</v>
      </c>
      <c r="C7511" s="40" t="s">
        <v>11012</v>
      </c>
      <c r="D7511" s="40" t="s">
        <v>9078</v>
      </c>
      <c r="E7511" s="41">
        <f>IF(ISNA(VLOOKUP(D7511,[1]finalsorted!$A:$H,$E$5,FALSE))=TRUE,"terminated",(VLOOKUP(D7511,[1]finalsorted!$A:$H,$E$5,FALSE)))</f>
        <v>1388664.31</v>
      </c>
    </row>
    <row r="7512" spans="1:5" hidden="1" outlineLevel="3" x14ac:dyDescent="0.25">
      <c r="A7512" s="39" t="s">
        <v>11048</v>
      </c>
      <c r="B7512" s="39" t="s">
        <v>8977</v>
      </c>
      <c r="C7512" s="40" t="s">
        <v>11012</v>
      </c>
      <c r="D7512" s="40" t="s">
        <v>9079</v>
      </c>
      <c r="E7512" s="41" t="str">
        <f>IF(ISNA(VLOOKUP(D7512,[1]finalsorted!$A:$H,$E$5,FALSE))=TRUE,"terminated",(VLOOKUP(D7512,[1]finalsorted!$A:$H,$E$5,FALSE)))</f>
        <v/>
      </c>
    </row>
    <row r="7513" spans="1:5" hidden="1" outlineLevel="3" x14ac:dyDescent="0.25">
      <c r="A7513" s="39" t="s">
        <v>11048</v>
      </c>
      <c r="B7513" s="39" t="s">
        <v>8977</v>
      </c>
      <c r="C7513" s="40" t="s">
        <v>11012</v>
      </c>
      <c r="D7513" s="40" t="s">
        <v>9080</v>
      </c>
      <c r="E7513" s="41">
        <f>IF(ISNA(VLOOKUP(D7513,[1]finalsorted!$A:$H,$E$5,FALSE))=TRUE,"terminated",(VLOOKUP(D7513,[1]finalsorted!$A:$H,$E$5,FALSE)))</f>
        <v>9452535.0800000001</v>
      </c>
    </row>
    <row r="7514" spans="1:5" hidden="1" outlineLevel="3" x14ac:dyDescent="0.25">
      <c r="A7514" s="39" t="s">
        <v>11048</v>
      </c>
      <c r="B7514" s="39" t="s">
        <v>8977</v>
      </c>
      <c r="C7514" s="40" t="s">
        <v>11012</v>
      </c>
      <c r="D7514" s="40" t="s">
        <v>9081</v>
      </c>
      <c r="E7514" s="41">
        <f>IF(ISNA(VLOOKUP(D7514,[1]finalsorted!$A:$H,$E$5,FALSE))=TRUE,"terminated",(VLOOKUP(D7514,[1]finalsorted!$A:$H,$E$5,FALSE)))</f>
        <v>438626.68999999994</v>
      </c>
    </row>
    <row r="7515" spans="1:5" hidden="1" outlineLevel="3" x14ac:dyDescent="0.25">
      <c r="A7515" s="39" t="s">
        <v>11048</v>
      </c>
      <c r="B7515" s="39" t="s">
        <v>8977</v>
      </c>
      <c r="C7515" s="40" t="s">
        <v>11012</v>
      </c>
      <c r="D7515" s="40" t="s">
        <v>9082</v>
      </c>
      <c r="E7515" s="41">
        <f>IF(ISNA(VLOOKUP(D7515,[1]finalsorted!$A:$H,$E$5,FALSE))=TRUE,"terminated",(VLOOKUP(D7515,[1]finalsorted!$A:$H,$E$5,FALSE)))</f>
        <v>6595210.0800000001</v>
      </c>
    </row>
    <row r="7516" spans="1:5" hidden="1" outlineLevel="3" x14ac:dyDescent="0.25">
      <c r="A7516" s="39" t="s">
        <v>11048</v>
      </c>
      <c r="B7516" s="39" t="s">
        <v>8977</v>
      </c>
      <c r="C7516" s="40" t="s">
        <v>11012</v>
      </c>
      <c r="D7516" s="40" t="s">
        <v>9083</v>
      </c>
      <c r="E7516" s="41">
        <f>IF(ISNA(VLOOKUP(D7516,[1]finalsorted!$A:$H,$E$5,FALSE))=TRUE,"terminated",(VLOOKUP(D7516,[1]finalsorted!$A:$H,$E$5,FALSE)))</f>
        <v>4500522.72</v>
      </c>
    </row>
    <row r="7517" spans="1:5" hidden="1" outlineLevel="3" x14ac:dyDescent="0.25">
      <c r="A7517" s="39" t="s">
        <v>11048</v>
      </c>
      <c r="B7517" s="39" t="s">
        <v>8977</v>
      </c>
      <c r="C7517" s="40" t="s">
        <v>11012</v>
      </c>
      <c r="D7517" s="40" t="s">
        <v>9084</v>
      </c>
      <c r="E7517" s="41" t="str">
        <f>IF(ISNA(VLOOKUP(D7517,[1]finalsorted!$A:$H,$E$5,FALSE))=TRUE,"terminated",(VLOOKUP(D7517,[1]finalsorted!$A:$H,$E$5,FALSE)))</f>
        <v/>
      </c>
    </row>
    <row r="7518" spans="1:5" hidden="1" outlineLevel="3" x14ac:dyDescent="0.25">
      <c r="A7518" s="39" t="s">
        <v>11048</v>
      </c>
      <c r="B7518" s="39" t="s">
        <v>8977</v>
      </c>
      <c r="C7518" s="40" t="s">
        <v>11012</v>
      </c>
      <c r="D7518" s="40" t="s">
        <v>9085</v>
      </c>
      <c r="E7518" s="41">
        <f>IF(ISNA(VLOOKUP(D7518,[1]finalsorted!$A:$H,$E$5,FALSE))=TRUE,"terminated",(VLOOKUP(D7518,[1]finalsorted!$A:$H,$E$5,FALSE)))</f>
        <v>304684.7</v>
      </c>
    </row>
    <row r="7519" spans="1:5" hidden="1" outlineLevel="3" x14ac:dyDescent="0.25">
      <c r="A7519" s="39" t="s">
        <v>11048</v>
      </c>
      <c r="B7519" s="39" t="s">
        <v>8977</v>
      </c>
      <c r="C7519" s="40" t="s">
        <v>11012</v>
      </c>
      <c r="D7519" s="40" t="s">
        <v>9086</v>
      </c>
      <c r="E7519" s="41">
        <f>IF(ISNA(VLOOKUP(D7519,[1]finalsorted!$A:$H,$E$5,FALSE))=TRUE,"terminated",(VLOOKUP(D7519,[1]finalsorted!$A:$H,$E$5,FALSE)))</f>
        <v>5217331.2799999993</v>
      </c>
    </row>
    <row r="7520" spans="1:5" hidden="1" outlineLevel="3" x14ac:dyDescent="0.25">
      <c r="A7520" s="39" t="s">
        <v>11048</v>
      </c>
      <c r="B7520" s="39" t="s">
        <v>8977</v>
      </c>
      <c r="C7520" s="40" t="s">
        <v>11012</v>
      </c>
      <c r="D7520" s="40" t="s">
        <v>9087</v>
      </c>
      <c r="E7520" s="41">
        <f>IF(ISNA(VLOOKUP(D7520,[1]finalsorted!$A:$H,$E$5,FALSE))=TRUE,"terminated",(VLOOKUP(D7520,[1]finalsorted!$A:$H,$E$5,FALSE)))</f>
        <v>1739074.89</v>
      </c>
    </row>
    <row r="7521" spans="1:5" hidden="1" outlineLevel="3" x14ac:dyDescent="0.25">
      <c r="A7521" s="39" t="s">
        <v>11048</v>
      </c>
      <c r="B7521" s="39" t="s">
        <v>8977</v>
      </c>
      <c r="C7521" s="40" t="s">
        <v>11012</v>
      </c>
      <c r="D7521" s="40" t="s">
        <v>9088</v>
      </c>
      <c r="E7521" s="41">
        <f>IF(ISNA(VLOOKUP(D7521,[1]finalsorted!$A:$H,$E$5,FALSE))=TRUE,"terminated",(VLOOKUP(D7521,[1]finalsorted!$A:$H,$E$5,FALSE)))</f>
        <v>2568730.42</v>
      </c>
    </row>
    <row r="7522" spans="1:5" hidden="1" outlineLevel="3" x14ac:dyDescent="0.25">
      <c r="A7522" s="39" t="s">
        <v>11048</v>
      </c>
      <c r="B7522" s="39" t="s">
        <v>8977</v>
      </c>
      <c r="C7522" s="40" t="s">
        <v>11012</v>
      </c>
      <c r="D7522" s="40" t="s">
        <v>9089</v>
      </c>
      <c r="E7522" s="41">
        <f>IF(ISNA(VLOOKUP(D7522,[1]finalsorted!$A:$H,$E$5,FALSE))=TRUE,"terminated",(VLOOKUP(D7522,[1]finalsorted!$A:$H,$E$5,FALSE)))</f>
        <v>1908189.8099999996</v>
      </c>
    </row>
    <row r="7523" spans="1:5" hidden="1" outlineLevel="3" x14ac:dyDescent="0.25">
      <c r="A7523" s="39" t="s">
        <v>11048</v>
      </c>
      <c r="B7523" s="39" t="s">
        <v>8977</v>
      </c>
      <c r="C7523" s="40" t="s">
        <v>11012</v>
      </c>
      <c r="D7523" s="40" t="s">
        <v>9090</v>
      </c>
      <c r="E7523" s="41">
        <f>IF(ISNA(VLOOKUP(D7523,[1]finalsorted!$A:$H,$E$5,FALSE))=TRUE,"terminated",(VLOOKUP(D7523,[1]finalsorted!$A:$H,$E$5,FALSE)))</f>
        <v>528152.75</v>
      </c>
    </row>
    <row r="7524" spans="1:5" hidden="1" outlineLevel="3" x14ac:dyDescent="0.25">
      <c r="A7524" s="39" t="s">
        <v>11048</v>
      </c>
      <c r="B7524" s="39" t="s">
        <v>8977</v>
      </c>
      <c r="C7524" s="40" t="s">
        <v>11012</v>
      </c>
      <c r="D7524" s="40" t="s">
        <v>9091</v>
      </c>
      <c r="E7524" s="41" t="str">
        <f>IF(ISNA(VLOOKUP(D7524,[1]finalsorted!$A:$H,$E$5,FALSE))=TRUE,"terminated",(VLOOKUP(D7524,[1]finalsorted!$A:$H,$E$5,FALSE)))</f>
        <v/>
      </c>
    </row>
    <row r="7525" spans="1:5" hidden="1" outlineLevel="3" x14ac:dyDescent="0.25">
      <c r="A7525" s="39" t="s">
        <v>11048</v>
      </c>
      <c r="B7525" s="39" t="s">
        <v>8977</v>
      </c>
      <c r="C7525" s="40" t="s">
        <v>11012</v>
      </c>
      <c r="D7525" s="40" t="s">
        <v>9092</v>
      </c>
      <c r="E7525" s="41">
        <f>IF(ISNA(VLOOKUP(D7525,[1]finalsorted!$A:$H,$E$5,FALSE))=TRUE,"terminated",(VLOOKUP(D7525,[1]finalsorted!$A:$H,$E$5,FALSE)))</f>
        <v>2841984.3000000003</v>
      </c>
    </row>
    <row r="7526" spans="1:5" hidden="1" outlineLevel="3" x14ac:dyDescent="0.25">
      <c r="A7526" s="39" t="s">
        <v>11048</v>
      </c>
      <c r="B7526" s="39" t="s">
        <v>8977</v>
      </c>
      <c r="C7526" s="40" t="s">
        <v>11012</v>
      </c>
      <c r="D7526" s="40" t="s">
        <v>9093</v>
      </c>
      <c r="E7526" s="41">
        <f>IF(ISNA(VLOOKUP(D7526,[1]finalsorted!$A:$H,$E$5,FALSE))=TRUE,"terminated",(VLOOKUP(D7526,[1]finalsorted!$A:$H,$E$5,FALSE)))</f>
        <v>6652507.1199999992</v>
      </c>
    </row>
    <row r="7527" spans="1:5" hidden="1" outlineLevel="3" x14ac:dyDescent="0.25">
      <c r="A7527" s="39" t="s">
        <v>11048</v>
      </c>
      <c r="B7527" s="39" t="s">
        <v>8977</v>
      </c>
      <c r="C7527" s="40" t="s">
        <v>11012</v>
      </c>
      <c r="D7527" s="40" t="s">
        <v>9094</v>
      </c>
      <c r="E7527" s="41">
        <f>IF(ISNA(VLOOKUP(D7527,[1]finalsorted!$A:$H,$E$5,FALSE))=TRUE,"terminated",(VLOOKUP(D7527,[1]finalsorted!$A:$H,$E$5,FALSE)))</f>
        <v>5273784.1599999992</v>
      </c>
    </row>
    <row r="7528" spans="1:5" hidden="1" outlineLevel="3" x14ac:dyDescent="0.25">
      <c r="A7528" s="39" t="s">
        <v>11048</v>
      </c>
      <c r="B7528" s="39" t="s">
        <v>8977</v>
      </c>
      <c r="C7528" s="40" t="s">
        <v>11012</v>
      </c>
      <c r="D7528" s="40" t="s">
        <v>9095</v>
      </c>
      <c r="E7528" s="41">
        <f>IF(ISNA(VLOOKUP(D7528,[1]finalsorted!$A:$H,$E$5,FALSE))=TRUE,"terminated",(VLOOKUP(D7528,[1]finalsorted!$A:$H,$E$5,FALSE)))</f>
        <v>1123597.3499999999</v>
      </c>
    </row>
    <row r="7529" spans="1:5" hidden="1" outlineLevel="3" x14ac:dyDescent="0.25">
      <c r="A7529" s="39" t="s">
        <v>11048</v>
      </c>
      <c r="B7529" s="39" t="s">
        <v>8977</v>
      </c>
      <c r="C7529" s="40" t="s">
        <v>11012</v>
      </c>
      <c r="D7529" s="40" t="s">
        <v>9096</v>
      </c>
      <c r="E7529" s="41" t="str">
        <f>IF(ISNA(VLOOKUP(D7529,[1]finalsorted!$A:$H,$E$5,FALSE))=TRUE,"terminated",(VLOOKUP(D7529,[1]finalsorted!$A:$H,$E$5,FALSE)))</f>
        <v/>
      </c>
    </row>
    <row r="7530" spans="1:5" hidden="1" outlineLevel="3" x14ac:dyDescent="0.25">
      <c r="A7530" s="39" t="s">
        <v>11048</v>
      </c>
      <c r="B7530" s="39" t="s">
        <v>8977</v>
      </c>
      <c r="C7530" s="40" t="s">
        <v>11012</v>
      </c>
      <c r="D7530" s="40" t="s">
        <v>11152</v>
      </c>
      <c r="E7530" s="41">
        <f>IF(ISNA(VLOOKUP(D7530,[1]finalsorted!$A:$H,$E$5,FALSE))=TRUE,"terminated",(VLOOKUP(D7530,[1]finalsorted!$A:$H,$E$5,FALSE)))</f>
        <v>44640870.149999999</v>
      </c>
    </row>
    <row r="7531" spans="1:5" hidden="1" outlineLevel="2" x14ac:dyDescent="0.25">
      <c r="A7531" s="39"/>
      <c r="B7531" s="39" t="s">
        <v>8977</v>
      </c>
      <c r="C7531" s="40" t="s">
        <v>11012</v>
      </c>
      <c r="D7531" s="40" t="s">
        <v>11302</v>
      </c>
      <c r="E7531" s="41">
        <f>IF(ISNA(VLOOKUP(D7531,[1]finalsorted!$A:$H,$E$5,FALSE))=TRUE,"terminated",(VLOOKUP(D7531,[1]finalsorted!$A:$H,$E$5,FALSE)))</f>
        <v>310544190.40999997</v>
      </c>
    </row>
    <row r="7532" spans="1:5" hidden="1" outlineLevel="3" x14ac:dyDescent="0.25">
      <c r="A7532" s="39" t="s">
        <v>11048</v>
      </c>
      <c r="B7532" s="39" t="s">
        <v>9716</v>
      </c>
      <c r="C7532" s="40" t="s">
        <v>11042</v>
      </c>
      <c r="D7532" s="40" t="s">
        <v>9715</v>
      </c>
      <c r="E7532" s="41" t="str">
        <f>IF(ISNA(VLOOKUP(D7532,[1]finalsorted!$A:$H,$E$5,FALSE))=TRUE,"terminated",(VLOOKUP(D7532,[1]finalsorted!$A:$H,$E$5,FALSE)))</f>
        <v/>
      </c>
    </row>
    <row r="7533" spans="1:5" hidden="1" outlineLevel="3" x14ac:dyDescent="0.25">
      <c r="A7533" s="39" t="s">
        <v>11048</v>
      </c>
      <c r="B7533" s="39" t="s">
        <v>9716</v>
      </c>
      <c r="C7533" s="40" t="s">
        <v>11042</v>
      </c>
      <c r="D7533" s="40" t="s">
        <v>9717</v>
      </c>
      <c r="E7533" s="41">
        <f>IF(ISNA(VLOOKUP(D7533,[1]finalsorted!$A:$H,$E$5,FALSE))=TRUE,"terminated",(VLOOKUP(D7533,[1]finalsorted!$A:$H,$E$5,FALSE)))</f>
        <v>5718417.8900000006</v>
      </c>
    </row>
    <row r="7534" spans="1:5" hidden="1" outlineLevel="3" x14ac:dyDescent="0.25">
      <c r="A7534" s="39" t="s">
        <v>11048</v>
      </c>
      <c r="B7534" s="39" t="s">
        <v>9716</v>
      </c>
      <c r="C7534" s="40" t="s">
        <v>11042</v>
      </c>
      <c r="D7534" s="40" t="s">
        <v>9718</v>
      </c>
      <c r="E7534" s="41">
        <f>IF(ISNA(VLOOKUP(D7534,[1]finalsorted!$A:$H,$E$5,FALSE))=TRUE,"terminated",(VLOOKUP(D7534,[1]finalsorted!$A:$H,$E$5,FALSE)))</f>
        <v>1050178.8400000001</v>
      </c>
    </row>
    <row r="7535" spans="1:5" hidden="1" outlineLevel="3" x14ac:dyDescent="0.25">
      <c r="A7535" s="39" t="s">
        <v>11048</v>
      </c>
      <c r="B7535" s="39" t="s">
        <v>9716</v>
      </c>
      <c r="C7535" s="40" t="s">
        <v>11042</v>
      </c>
      <c r="D7535" s="40" t="s">
        <v>9719</v>
      </c>
      <c r="E7535" s="41">
        <f>IF(ISNA(VLOOKUP(D7535,[1]finalsorted!$A:$H,$E$5,FALSE))=TRUE,"terminated",(VLOOKUP(D7535,[1]finalsorted!$A:$H,$E$5,FALSE)))</f>
        <v>745607.3</v>
      </c>
    </row>
    <row r="7536" spans="1:5" hidden="1" outlineLevel="3" x14ac:dyDescent="0.25">
      <c r="A7536" s="39" t="s">
        <v>11048</v>
      </c>
      <c r="B7536" s="39" t="s">
        <v>9716</v>
      </c>
      <c r="C7536" s="40" t="s">
        <v>11042</v>
      </c>
      <c r="D7536" s="40" t="s">
        <v>9720</v>
      </c>
      <c r="E7536" s="41">
        <f>IF(ISNA(VLOOKUP(D7536,[1]finalsorted!$A:$H,$E$5,FALSE))=TRUE,"terminated",(VLOOKUP(D7536,[1]finalsorted!$A:$H,$E$5,FALSE)))</f>
        <v>3430626.7300000004</v>
      </c>
    </row>
    <row r="7537" spans="1:5" hidden="1" outlineLevel="3" x14ac:dyDescent="0.25">
      <c r="A7537" s="39" t="s">
        <v>11048</v>
      </c>
      <c r="B7537" s="39" t="s">
        <v>9716</v>
      </c>
      <c r="C7537" s="40" t="s">
        <v>11042</v>
      </c>
      <c r="D7537" s="40" t="s">
        <v>9721</v>
      </c>
      <c r="E7537" s="41">
        <f>IF(ISNA(VLOOKUP(D7537,[1]finalsorted!$A:$H,$E$5,FALSE))=TRUE,"terminated",(VLOOKUP(D7537,[1]finalsorted!$A:$H,$E$5,FALSE)))</f>
        <v>2431248.4899999998</v>
      </c>
    </row>
    <row r="7538" spans="1:5" hidden="1" outlineLevel="3" x14ac:dyDescent="0.25">
      <c r="A7538" s="39" t="s">
        <v>11048</v>
      </c>
      <c r="B7538" s="39" t="s">
        <v>9716</v>
      </c>
      <c r="C7538" s="40" t="s">
        <v>11042</v>
      </c>
      <c r="D7538" s="40" t="s">
        <v>9722</v>
      </c>
      <c r="E7538" s="41">
        <f>IF(ISNA(VLOOKUP(D7538,[1]finalsorted!$A:$H,$E$5,FALSE))=TRUE,"terminated",(VLOOKUP(D7538,[1]finalsorted!$A:$H,$E$5,FALSE)))</f>
        <v>1775677.5299999996</v>
      </c>
    </row>
    <row r="7539" spans="1:5" hidden="1" outlineLevel="3" x14ac:dyDescent="0.25">
      <c r="A7539" s="39" t="s">
        <v>11048</v>
      </c>
      <c r="B7539" s="39" t="s">
        <v>9716</v>
      </c>
      <c r="C7539" s="40" t="s">
        <v>11042</v>
      </c>
      <c r="D7539" s="40" t="s">
        <v>9723</v>
      </c>
      <c r="E7539" s="41">
        <f>IF(ISNA(VLOOKUP(D7539,[1]finalsorted!$A:$H,$E$5,FALSE))=TRUE,"terminated",(VLOOKUP(D7539,[1]finalsorted!$A:$H,$E$5,FALSE)))</f>
        <v>4598357.84</v>
      </c>
    </row>
    <row r="7540" spans="1:5" hidden="1" outlineLevel="3" x14ac:dyDescent="0.25">
      <c r="A7540" s="39" t="s">
        <v>11048</v>
      </c>
      <c r="B7540" s="39" t="s">
        <v>9716</v>
      </c>
      <c r="C7540" s="40" t="s">
        <v>11042</v>
      </c>
      <c r="D7540" s="40" t="s">
        <v>9724</v>
      </c>
      <c r="E7540" s="41">
        <f>IF(ISNA(VLOOKUP(D7540,[1]finalsorted!$A:$H,$E$5,FALSE))=TRUE,"terminated",(VLOOKUP(D7540,[1]finalsorted!$A:$H,$E$5,FALSE)))</f>
        <v>3912125.2700000005</v>
      </c>
    </row>
    <row r="7541" spans="1:5" hidden="1" outlineLevel="3" x14ac:dyDescent="0.25">
      <c r="A7541" s="39" t="s">
        <v>11048</v>
      </c>
      <c r="B7541" s="39" t="s">
        <v>9716</v>
      </c>
      <c r="C7541" s="40" t="s">
        <v>11042</v>
      </c>
      <c r="D7541" s="40" t="s">
        <v>9725</v>
      </c>
      <c r="E7541" s="41">
        <f>IF(ISNA(VLOOKUP(D7541,[1]finalsorted!$A:$H,$E$5,FALSE))=TRUE,"terminated",(VLOOKUP(D7541,[1]finalsorted!$A:$H,$E$5,FALSE)))</f>
        <v>5131125.4099999992</v>
      </c>
    </row>
    <row r="7542" spans="1:5" hidden="1" outlineLevel="3" x14ac:dyDescent="0.25">
      <c r="A7542" s="39" t="s">
        <v>11048</v>
      </c>
      <c r="B7542" s="39" t="s">
        <v>9716</v>
      </c>
      <c r="C7542" s="40" t="s">
        <v>11042</v>
      </c>
      <c r="D7542" s="40" t="s">
        <v>9726</v>
      </c>
      <c r="E7542" s="41">
        <f>IF(ISNA(VLOOKUP(D7542,[1]finalsorted!$A:$H,$E$5,FALSE))=TRUE,"terminated",(VLOOKUP(D7542,[1]finalsorted!$A:$H,$E$5,FALSE)))</f>
        <v>1120503.6099999999</v>
      </c>
    </row>
    <row r="7543" spans="1:5" hidden="1" outlineLevel="3" x14ac:dyDescent="0.25">
      <c r="A7543" s="39" t="s">
        <v>11048</v>
      </c>
      <c r="B7543" s="39" t="s">
        <v>9716</v>
      </c>
      <c r="C7543" s="40" t="s">
        <v>11042</v>
      </c>
      <c r="D7543" s="40" t="s">
        <v>9727</v>
      </c>
      <c r="E7543" s="41">
        <f>IF(ISNA(VLOOKUP(D7543,[1]finalsorted!$A:$H,$E$5,FALSE))=TRUE,"terminated",(VLOOKUP(D7543,[1]finalsorted!$A:$H,$E$5,FALSE)))</f>
        <v>1999391.4100000001</v>
      </c>
    </row>
    <row r="7544" spans="1:5" hidden="1" outlineLevel="3" x14ac:dyDescent="0.25">
      <c r="A7544" s="39" t="s">
        <v>11048</v>
      </c>
      <c r="B7544" s="39" t="s">
        <v>9716</v>
      </c>
      <c r="C7544" s="40" t="s">
        <v>11042</v>
      </c>
      <c r="D7544" s="40" t="s">
        <v>9728</v>
      </c>
      <c r="E7544" s="41">
        <f>IF(ISNA(VLOOKUP(D7544,[1]finalsorted!$A:$H,$E$5,FALSE))=TRUE,"terminated",(VLOOKUP(D7544,[1]finalsorted!$A:$H,$E$5,FALSE)))</f>
        <v>4216692.1099999994</v>
      </c>
    </row>
    <row r="7545" spans="1:5" hidden="1" outlineLevel="3" x14ac:dyDescent="0.25">
      <c r="A7545" s="39" t="s">
        <v>11048</v>
      </c>
      <c r="B7545" s="39" t="s">
        <v>9716</v>
      </c>
      <c r="C7545" s="40" t="s">
        <v>11042</v>
      </c>
      <c r="D7545" s="40" t="s">
        <v>9729</v>
      </c>
      <c r="E7545" s="41" t="str">
        <f>IF(ISNA(VLOOKUP(D7545,[1]finalsorted!$A:$H,$E$5,FALSE))=TRUE,"terminated",(VLOOKUP(D7545,[1]finalsorted!$A:$H,$E$5,FALSE)))</f>
        <v/>
      </c>
    </row>
    <row r="7546" spans="1:5" hidden="1" outlineLevel="3" x14ac:dyDescent="0.25">
      <c r="A7546" s="39" t="s">
        <v>11048</v>
      </c>
      <c r="B7546" s="39" t="s">
        <v>9716</v>
      </c>
      <c r="C7546" s="40" t="s">
        <v>11042</v>
      </c>
      <c r="D7546" s="40" t="s">
        <v>9730</v>
      </c>
      <c r="E7546" s="41">
        <f>IF(ISNA(VLOOKUP(D7546,[1]finalsorted!$A:$H,$E$5,FALSE))=TRUE,"terminated",(VLOOKUP(D7546,[1]finalsorted!$A:$H,$E$5,FALSE)))</f>
        <v>11764902.720000003</v>
      </c>
    </row>
    <row r="7547" spans="1:5" hidden="1" outlineLevel="3" x14ac:dyDescent="0.25">
      <c r="A7547" s="39" t="s">
        <v>11048</v>
      </c>
      <c r="B7547" s="39" t="s">
        <v>9716</v>
      </c>
      <c r="C7547" s="40" t="s">
        <v>11042</v>
      </c>
      <c r="D7547" s="40" t="s">
        <v>9731</v>
      </c>
      <c r="E7547" s="41" t="str">
        <f>IF(ISNA(VLOOKUP(D7547,[1]finalsorted!$A:$H,$E$5,FALSE))=TRUE,"terminated",(VLOOKUP(D7547,[1]finalsorted!$A:$H,$E$5,FALSE)))</f>
        <v/>
      </c>
    </row>
    <row r="7548" spans="1:5" hidden="1" outlineLevel="3" x14ac:dyDescent="0.25">
      <c r="A7548" s="39" t="s">
        <v>11048</v>
      </c>
      <c r="B7548" s="39" t="s">
        <v>9716</v>
      </c>
      <c r="C7548" s="40" t="s">
        <v>11042</v>
      </c>
      <c r="D7548" s="40" t="s">
        <v>9732</v>
      </c>
      <c r="E7548" s="41" t="str">
        <f>IF(ISNA(VLOOKUP(D7548,[1]finalsorted!$A:$H,$E$5,FALSE))=TRUE,"terminated",(VLOOKUP(D7548,[1]finalsorted!$A:$H,$E$5,FALSE)))</f>
        <v/>
      </c>
    </row>
    <row r="7549" spans="1:5" hidden="1" outlineLevel="3" x14ac:dyDescent="0.25">
      <c r="A7549" s="39" t="s">
        <v>11048</v>
      </c>
      <c r="B7549" s="39" t="s">
        <v>9716</v>
      </c>
      <c r="C7549" s="40" t="s">
        <v>11042</v>
      </c>
      <c r="D7549" s="40" t="s">
        <v>9733</v>
      </c>
      <c r="E7549" s="41">
        <f>IF(ISNA(VLOOKUP(D7549,[1]finalsorted!$A:$H,$E$5,FALSE))=TRUE,"terminated",(VLOOKUP(D7549,[1]finalsorted!$A:$H,$E$5,FALSE)))</f>
        <v>4045078.4099999997</v>
      </c>
    </row>
    <row r="7550" spans="1:5" hidden="1" outlineLevel="3" x14ac:dyDescent="0.25">
      <c r="A7550" s="39" t="s">
        <v>11048</v>
      </c>
      <c r="B7550" s="39" t="s">
        <v>9716</v>
      </c>
      <c r="C7550" s="40" t="s">
        <v>11042</v>
      </c>
      <c r="D7550" s="40" t="s">
        <v>9734</v>
      </c>
      <c r="E7550" s="41">
        <f>IF(ISNA(VLOOKUP(D7550,[1]finalsorted!$A:$H,$E$5,FALSE))=TRUE,"terminated",(VLOOKUP(D7550,[1]finalsorted!$A:$H,$E$5,FALSE)))</f>
        <v>1638906.0400000003</v>
      </c>
    </row>
    <row r="7551" spans="1:5" hidden="1" outlineLevel="3" x14ac:dyDescent="0.25">
      <c r="A7551" s="39" t="s">
        <v>11048</v>
      </c>
      <c r="B7551" s="39" t="s">
        <v>9716</v>
      </c>
      <c r="C7551" s="40" t="s">
        <v>11042</v>
      </c>
      <c r="D7551" s="40" t="s">
        <v>9735</v>
      </c>
      <c r="E7551" s="41">
        <f>IF(ISNA(VLOOKUP(D7551,[1]finalsorted!$A:$H,$E$5,FALSE))=TRUE,"terminated",(VLOOKUP(D7551,[1]finalsorted!$A:$H,$E$5,FALSE)))</f>
        <v>3866695.25</v>
      </c>
    </row>
    <row r="7552" spans="1:5" hidden="1" outlineLevel="3" x14ac:dyDescent="0.25">
      <c r="A7552" s="39" t="s">
        <v>11048</v>
      </c>
      <c r="B7552" s="39" t="s">
        <v>9716</v>
      </c>
      <c r="C7552" s="40" t="s">
        <v>11042</v>
      </c>
      <c r="D7552" s="40" t="s">
        <v>9736</v>
      </c>
      <c r="E7552" s="41">
        <f>IF(ISNA(VLOOKUP(D7552,[1]finalsorted!$A:$H,$E$5,FALSE))=TRUE,"terminated",(VLOOKUP(D7552,[1]finalsorted!$A:$H,$E$5,FALSE)))</f>
        <v>3252661.17</v>
      </c>
    </row>
    <row r="7553" spans="1:5" hidden="1" outlineLevel="3" x14ac:dyDescent="0.25">
      <c r="A7553" s="39" t="s">
        <v>11048</v>
      </c>
      <c r="B7553" s="39" t="s">
        <v>9716</v>
      </c>
      <c r="C7553" s="40" t="s">
        <v>11042</v>
      </c>
      <c r="D7553" s="40" t="s">
        <v>9737</v>
      </c>
      <c r="E7553" s="41">
        <f>IF(ISNA(VLOOKUP(D7553,[1]finalsorted!$A:$H,$E$5,FALSE))=TRUE,"terminated",(VLOOKUP(D7553,[1]finalsorted!$A:$H,$E$5,FALSE)))</f>
        <v>6372609.8199999984</v>
      </c>
    </row>
    <row r="7554" spans="1:5" hidden="1" outlineLevel="3" x14ac:dyDescent="0.25">
      <c r="A7554" s="39" t="s">
        <v>11048</v>
      </c>
      <c r="B7554" s="39" t="s">
        <v>9716</v>
      </c>
      <c r="C7554" s="40" t="s">
        <v>11042</v>
      </c>
      <c r="D7554" s="40" t="s">
        <v>9738</v>
      </c>
      <c r="E7554" s="41">
        <f>IF(ISNA(VLOOKUP(D7554,[1]finalsorted!$A:$H,$E$5,FALSE))=TRUE,"terminated",(VLOOKUP(D7554,[1]finalsorted!$A:$H,$E$5,FALSE)))</f>
        <v>8775088.0199999996</v>
      </c>
    </row>
    <row r="7555" spans="1:5" hidden="1" outlineLevel="3" x14ac:dyDescent="0.25">
      <c r="A7555" s="39" t="s">
        <v>11048</v>
      </c>
      <c r="B7555" s="39" t="s">
        <v>9716</v>
      </c>
      <c r="C7555" s="40" t="s">
        <v>11042</v>
      </c>
      <c r="D7555" s="40" t="s">
        <v>9739</v>
      </c>
      <c r="E7555" s="41">
        <f>IF(ISNA(VLOOKUP(D7555,[1]finalsorted!$A:$H,$E$5,FALSE))=TRUE,"terminated",(VLOOKUP(D7555,[1]finalsorted!$A:$H,$E$5,FALSE)))</f>
        <v>7582426.7599999998</v>
      </c>
    </row>
    <row r="7556" spans="1:5" hidden="1" outlineLevel="3" x14ac:dyDescent="0.25">
      <c r="A7556" s="39" t="s">
        <v>11048</v>
      </c>
      <c r="B7556" s="39" t="s">
        <v>9716</v>
      </c>
      <c r="C7556" s="40" t="s">
        <v>11042</v>
      </c>
      <c r="D7556" s="40" t="s">
        <v>9740</v>
      </c>
      <c r="E7556" s="41">
        <f>IF(ISNA(VLOOKUP(D7556,[1]finalsorted!$A:$H,$E$5,FALSE))=TRUE,"terminated",(VLOOKUP(D7556,[1]finalsorted!$A:$H,$E$5,FALSE)))</f>
        <v>931639.04</v>
      </c>
    </row>
    <row r="7557" spans="1:5" hidden="1" outlineLevel="3" x14ac:dyDescent="0.25">
      <c r="A7557" s="39" t="s">
        <v>11048</v>
      </c>
      <c r="B7557" s="39" t="s">
        <v>9716</v>
      </c>
      <c r="C7557" s="40" t="s">
        <v>11042</v>
      </c>
      <c r="D7557" s="40" t="s">
        <v>9741</v>
      </c>
      <c r="E7557" s="41" t="str">
        <f>IF(ISNA(VLOOKUP(D7557,[1]finalsorted!$A:$H,$E$5,FALSE))=TRUE,"terminated",(VLOOKUP(D7557,[1]finalsorted!$A:$H,$E$5,FALSE)))</f>
        <v/>
      </c>
    </row>
    <row r="7558" spans="1:5" hidden="1" outlineLevel="3" x14ac:dyDescent="0.25">
      <c r="A7558" s="39" t="s">
        <v>11048</v>
      </c>
      <c r="B7558" s="39" t="s">
        <v>9716</v>
      </c>
      <c r="C7558" s="40" t="s">
        <v>11042</v>
      </c>
      <c r="D7558" s="40" t="s">
        <v>9742</v>
      </c>
      <c r="E7558" s="41">
        <f>IF(ISNA(VLOOKUP(D7558,[1]finalsorted!$A:$H,$E$5,FALSE))=TRUE,"terminated",(VLOOKUP(D7558,[1]finalsorted!$A:$H,$E$5,FALSE)))</f>
        <v>1047953.05</v>
      </c>
    </row>
    <row r="7559" spans="1:5" hidden="1" outlineLevel="3" x14ac:dyDescent="0.25">
      <c r="A7559" s="39" t="s">
        <v>11048</v>
      </c>
      <c r="B7559" s="39" t="s">
        <v>9716</v>
      </c>
      <c r="C7559" s="40" t="s">
        <v>11042</v>
      </c>
      <c r="D7559" s="40" t="s">
        <v>9743</v>
      </c>
      <c r="E7559" s="41">
        <f>IF(ISNA(VLOOKUP(D7559,[1]finalsorted!$A:$H,$E$5,FALSE))=TRUE,"terminated",(VLOOKUP(D7559,[1]finalsorted!$A:$H,$E$5,FALSE)))</f>
        <v>5027722.1199999992</v>
      </c>
    </row>
    <row r="7560" spans="1:5" hidden="1" outlineLevel="3" x14ac:dyDescent="0.25">
      <c r="A7560" s="39" t="s">
        <v>11048</v>
      </c>
      <c r="B7560" s="39" t="s">
        <v>9716</v>
      </c>
      <c r="C7560" s="40" t="s">
        <v>11042</v>
      </c>
      <c r="D7560" s="40" t="s">
        <v>9744</v>
      </c>
      <c r="E7560" s="41" t="str">
        <f>IF(ISNA(VLOOKUP(D7560,[1]finalsorted!$A:$H,$E$5,FALSE))=TRUE,"terminated",(VLOOKUP(D7560,[1]finalsorted!$A:$H,$E$5,FALSE)))</f>
        <v/>
      </c>
    </row>
    <row r="7561" spans="1:5" hidden="1" outlineLevel="3" x14ac:dyDescent="0.25">
      <c r="A7561" s="39" t="s">
        <v>11048</v>
      </c>
      <c r="B7561" s="39" t="s">
        <v>9716</v>
      </c>
      <c r="C7561" s="40" t="s">
        <v>11042</v>
      </c>
      <c r="D7561" s="40" t="s">
        <v>9745</v>
      </c>
      <c r="E7561" s="41" t="str">
        <f>IF(ISNA(VLOOKUP(D7561,[1]finalsorted!$A:$H,$E$5,FALSE))=TRUE,"terminated",(VLOOKUP(D7561,[1]finalsorted!$A:$H,$E$5,FALSE)))</f>
        <v/>
      </c>
    </row>
    <row r="7562" spans="1:5" hidden="1" outlineLevel="3" x14ac:dyDescent="0.25">
      <c r="A7562" s="39" t="s">
        <v>11048</v>
      </c>
      <c r="B7562" s="39" t="s">
        <v>9716</v>
      </c>
      <c r="C7562" s="40" t="s">
        <v>11042</v>
      </c>
      <c r="D7562" s="40" t="s">
        <v>9746</v>
      </c>
      <c r="E7562" s="41">
        <f>IF(ISNA(VLOOKUP(D7562,[1]finalsorted!$A:$H,$E$5,FALSE))=TRUE,"terminated",(VLOOKUP(D7562,[1]finalsorted!$A:$H,$E$5,FALSE)))</f>
        <v>1439730.6800000004</v>
      </c>
    </row>
    <row r="7563" spans="1:5" hidden="1" outlineLevel="3" x14ac:dyDescent="0.25">
      <c r="A7563" s="39" t="s">
        <v>11048</v>
      </c>
      <c r="B7563" s="39" t="s">
        <v>9716</v>
      </c>
      <c r="C7563" s="40" t="s">
        <v>11042</v>
      </c>
      <c r="D7563" s="40" t="s">
        <v>9747</v>
      </c>
      <c r="E7563" s="41">
        <f>IF(ISNA(VLOOKUP(D7563,[1]finalsorted!$A:$H,$E$5,FALSE))=TRUE,"terminated",(VLOOKUP(D7563,[1]finalsorted!$A:$H,$E$5,FALSE)))</f>
        <v>1821160.7700000005</v>
      </c>
    </row>
    <row r="7564" spans="1:5" hidden="1" outlineLevel="3" x14ac:dyDescent="0.25">
      <c r="A7564" s="39" t="s">
        <v>11048</v>
      </c>
      <c r="B7564" s="39" t="s">
        <v>9716</v>
      </c>
      <c r="C7564" s="40" t="s">
        <v>11042</v>
      </c>
      <c r="D7564" s="40" t="s">
        <v>9748</v>
      </c>
      <c r="E7564" s="41">
        <f>IF(ISNA(VLOOKUP(D7564,[1]finalsorted!$A:$H,$E$5,FALSE))=TRUE,"terminated",(VLOOKUP(D7564,[1]finalsorted!$A:$H,$E$5,FALSE)))</f>
        <v>2490502.15</v>
      </c>
    </row>
    <row r="7565" spans="1:5" hidden="1" outlineLevel="3" x14ac:dyDescent="0.25">
      <c r="A7565" s="39" t="s">
        <v>11048</v>
      </c>
      <c r="B7565" s="39" t="s">
        <v>9716</v>
      </c>
      <c r="C7565" s="40" t="s">
        <v>11042</v>
      </c>
      <c r="D7565" s="40" t="s">
        <v>9749</v>
      </c>
      <c r="E7565" s="41" t="str">
        <f>IF(ISNA(VLOOKUP(D7565,[1]finalsorted!$A:$H,$E$5,FALSE))=TRUE,"terminated",(VLOOKUP(D7565,[1]finalsorted!$A:$H,$E$5,FALSE)))</f>
        <v/>
      </c>
    </row>
    <row r="7566" spans="1:5" hidden="1" outlineLevel="3" x14ac:dyDescent="0.25">
      <c r="A7566" s="39" t="s">
        <v>11048</v>
      </c>
      <c r="B7566" s="39" t="s">
        <v>9716</v>
      </c>
      <c r="C7566" s="40" t="s">
        <v>11042</v>
      </c>
      <c r="D7566" s="40" t="s">
        <v>9750</v>
      </c>
      <c r="E7566" s="41">
        <f>IF(ISNA(VLOOKUP(D7566,[1]finalsorted!$A:$H,$E$5,FALSE))=TRUE,"terminated",(VLOOKUP(D7566,[1]finalsorted!$A:$H,$E$5,FALSE)))</f>
        <v>2910609.95</v>
      </c>
    </row>
    <row r="7567" spans="1:5" hidden="1" outlineLevel="3" x14ac:dyDescent="0.25">
      <c r="A7567" s="39" t="s">
        <v>11048</v>
      </c>
      <c r="B7567" s="39" t="s">
        <v>9716</v>
      </c>
      <c r="C7567" s="40" t="s">
        <v>11042</v>
      </c>
      <c r="D7567" s="40" t="s">
        <v>9751</v>
      </c>
      <c r="E7567" s="41" t="str">
        <f>IF(ISNA(VLOOKUP(D7567,[1]finalsorted!$A:$H,$E$5,FALSE))=TRUE,"terminated",(VLOOKUP(D7567,[1]finalsorted!$A:$H,$E$5,FALSE)))</f>
        <v/>
      </c>
    </row>
    <row r="7568" spans="1:5" hidden="1" outlineLevel="3" x14ac:dyDescent="0.25">
      <c r="A7568" s="39" t="s">
        <v>11048</v>
      </c>
      <c r="B7568" s="39" t="s">
        <v>9716</v>
      </c>
      <c r="C7568" s="40" t="s">
        <v>11042</v>
      </c>
      <c r="D7568" s="40" t="s">
        <v>9752</v>
      </c>
      <c r="E7568" s="41">
        <f>IF(ISNA(VLOOKUP(D7568,[1]finalsorted!$A:$H,$E$5,FALSE))=TRUE,"terminated",(VLOOKUP(D7568,[1]finalsorted!$A:$H,$E$5,FALSE)))</f>
        <v>4357969.7199999988</v>
      </c>
    </row>
    <row r="7569" spans="1:5" hidden="1" outlineLevel="3" x14ac:dyDescent="0.25">
      <c r="A7569" s="39" t="s">
        <v>11048</v>
      </c>
      <c r="B7569" s="39" t="s">
        <v>9716</v>
      </c>
      <c r="C7569" s="40" t="s">
        <v>11042</v>
      </c>
      <c r="D7569" s="40" t="s">
        <v>9753</v>
      </c>
      <c r="E7569" s="41" t="str">
        <f>IF(ISNA(VLOOKUP(D7569,[1]finalsorted!$A:$H,$E$5,FALSE))=TRUE,"terminated",(VLOOKUP(D7569,[1]finalsorted!$A:$H,$E$5,FALSE)))</f>
        <v/>
      </c>
    </row>
    <row r="7570" spans="1:5" hidden="1" outlineLevel="3" x14ac:dyDescent="0.25">
      <c r="A7570" s="39" t="s">
        <v>11048</v>
      </c>
      <c r="B7570" s="39" t="s">
        <v>9716</v>
      </c>
      <c r="C7570" s="40" t="s">
        <v>11042</v>
      </c>
      <c r="D7570" s="40" t="s">
        <v>9754</v>
      </c>
      <c r="E7570" s="41">
        <f>IF(ISNA(VLOOKUP(D7570,[1]finalsorted!$A:$H,$E$5,FALSE))=TRUE,"terminated",(VLOOKUP(D7570,[1]finalsorted!$A:$H,$E$5,FALSE)))</f>
        <v>4594679.1500000004</v>
      </c>
    </row>
    <row r="7571" spans="1:5" hidden="1" outlineLevel="3" x14ac:dyDescent="0.25">
      <c r="A7571" s="39" t="s">
        <v>11048</v>
      </c>
      <c r="B7571" s="39" t="s">
        <v>9716</v>
      </c>
      <c r="C7571" s="40" t="s">
        <v>11042</v>
      </c>
      <c r="D7571" s="40" t="s">
        <v>9755</v>
      </c>
      <c r="E7571" s="41">
        <f>IF(ISNA(VLOOKUP(D7571,[1]finalsorted!$A:$H,$E$5,FALSE))=TRUE,"terminated",(VLOOKUP(D7571,[1]finalsorted!$A:$H,$E$5,FALSE)))</f>
        <v>2569963.9799999995</v>
      </c>
    </row>
    <row r="7572" spans="1:5" hidden="1" outlineLevel="3" x14ac:dyDescent="0.25">
      <c r="A7572" s="39" t="s">
        <v>11048</v>
      </c>
      <c r="B7572" s="39" t="s">
        <v>9716</v>
      </c>
      <c r="C7572" s="40" t="s">
        <v>11042</v>
      </c>
      <c r="D7572" s="40" t="s">
        <v>9756</v>
      </c>
      <c r="E7572" s="41" t="str">
        <f>IF(ISNA(VLOOKUP(D7572,[1]finalsorted!$A:$H,$E$5,FALSE))=TRUE,"terminated",(VLOOKUP(D7572,[1]finalsorted!$A:$H,$E$5,FALSE)))</f>
        <v/>
      </c>
    </row>
    <row r="7573" spans="1:5" hidden="1" outlineLevel="3" x14ac:dyDescent="0.25">
      <c r="A7573" s="39" t="s">
        <v>11048</v>
      </c>
      <c r="B7573" s="39" t="s">
        <v>9716</v>
      </c>
      <c r="C7573" s="40" t="s">
        <v>11042</v>
      </c>
      <c r="D7573" s="40" t="s">
        <v>9757</v>
      </c>
      <c r="E7573" s="41">
        <f>IF(ISNA(VLOOKUP(D7573,[1]finalsorted!$A:$H,$E$5,FALSE))=TRUE,"terminated",(VLOOKUP(D7573,[1]finalsorted!$A:$H,$E$5,FALSE)))</f>
        <v>2114061.75</v>
      </c>
    </row>
    <row r="7574" spans="1:5" hidden="1" outlineLevel="3" x14ac:dyDescent="0.25">
      <c r="A7574" s="39" t="s">
        <v>11048</v>
      </c>
      <c r="B7574" s="39" t="s">
        <v>9716</v>
      </c>
      <c r="C7574" s="40" t="s">
        <v>11042</v>
      </c>
      <c r="D7574" s="40" t="s">
        <v>9758</v>
      </c>
      <c r="E7574" s="41" t="str">
        <f>IF(ISNA(VLOOKUP(D7574,[1]finalsorted!$A:$H,$E$5,FALSE))=TRUE,"terminated",(VLOOKUP(D7574,[1]finalsorted!$A:$H,$E$5,FALSE)))</f>
        <v/>
      </c>
    </row>
    <row r="7575" spans="1:5" hidden="1" outlineLevel="3" x14ac:dyDescent="0.25">
      <c r="A7575" s="39" t="s">
        <v>11048</v>
      </c>
      <c r="B7575" s="39" t="s">
        <v>9716</v>
      </c>
      <c r="C7575" s="40" t="s">
        <v>11042</v>
      </c>
      <c r="D7575" s="40" t="s">
        <v>9759</v>
      </c>
      <c r="E7575" s="41" t="str">
        <f>IF(ISNA(VLOOKUP(D7575,[1]finalsorted!$A:$H,$E$5,FALSE))=TRUE,"terminated",(VLOOKUP(D7575,[1]finalsorted!$A:$H,$E$5,FALSE)))</f>
        <v/>
      </c>
    </row>
    <row r="7576" spans="1:5" hidden="1" outlineLevel="3" x14ac:dyDescent="0.25">
      <c r="A7576" s="39" t="s">
        <v>11048</v>
      </c>
      <c r="B7576" s="39" t="s">
        <v>9716</v>
      </c>
      <c r="C7576" s="40" t="s">
        <v>11042</v>
      </c>
      <c r="D7576" s="40" t="s">
        <v>9760</v>
      </c>
      <c r="E7576" s="41">
        <f>IF(ISNA(VLOOKUP(D7576,[1]finalsorted!$A:$H,$E$5,FALSE))=TRUE,"terminated",(VLOOKUP(D7576,[1]finalsorted!$A:$H,$E$5,FALSE)))</f>
        <v>16570695.84</v>
      </c>
    </row>
    <row r="7577" spans="1:5" hidden="1" outlineLevel="3" x14ac:dyDescent="0.25">
      <c r="A7577" s="39" t="s">
        <v>11048</v>
      </c>
      <c r="B7577" s="39" t="s">
        <v>9716</v>
      </c>
      <c r="C7577" s="40" t="s">
        <v>11042</v>
      </c>
      <c r="D7577" s="40" t="s">
        <v>9761</v>
      </c>
      <c r="E7577" s="41">
        <f>IF(ISNA(VLOOKUP(D7577,[1]finalsorted!$A:$H,$E$5,FALSE))=TRUE,"terminated",(VLOOKUP(D7577,[1]finalsorted!$A:$H,$E$5,FALSE)))</f>
        <v>1431566.8999999997</v>
      </c>
    </row>
    <row r="7578" spans="1:5" hidden="1" outlineLevel="3" x14ac:dyDescent="0.25">
      <c r="A7578" s="39" t="s">
        <v>11048</v>
      </c>
      <c r="B7578" s="39" t="s">
        <v>9716</v>
      </c>
      <c r="C7578" s="40" t="s">
        <v>11042</v>
      </c>
      <c r="D7578" s="40" t="s">
        <v>9762</v>
      </c>
      <c r="E7578" s="41">
        <f>IF(ISNA(VLOOKUP(D7578,[1]finalsorted!$A:$H,$E$5,FALSE))=TRUE,"terminated",(VLOOKUP(D7578,[1]finalsorted!$A:$H,$E$5,FALSE)))</f>
        <v>19435135.48</v>
      </c>
    </row>
    <row r="7579" spans="1:5" hidden="1" outlineLevel="3" x14ac:dyDescent="0.25">
      <c r="A7579" s="39" t="s">
        <v>11048</v>
      </c>
      <c r="B7579" s="39" t="s">
        <v>9716</v>
      </c>
      <c r="C7579" s="40" t="s">
        <v>11042</v>
      </c>
      <c r="D7579" s="40" t="s">
        <v>9763</v>
      </c>
      <c r="E7579" s="41" t="str">
        <f>IF(ISNA(VLOOKUP(D7579,[1]finalsorted!$A:$H,$E$5,FALSE))=TRUE,"terminated",(VLOOKUP(D7579,[1]finalsorted!$A:$H,$E$5,FALSE)))</f>
        <v/>
      </c>
    </row>
    <row r="7580" spans="1:5" hidden="1" outlineLevel="3" x14ac:dyDescent="0.25">
      <c r="A7580" s="39" t="s">
        <v>11048</v>
      </c>
      <c r="B7580" s="39" t="s">
        <v>9716</v>
      </c>
      <c r="C7580" s="40" t="s">
        <v>11042</v>
      </c>
      <c r="D7580" s="40" t="s">
        <v>9764</v>
      </c>
      <c r="E7580" s="41">
        <f>IF(ISNA(VLOOKUP(D7580,[1]finalsorted!$A:$H,$E$5,FALSE))=TRUE,"terminated",(VLOOKUP(D7580,[1]finalsorted!$A:$H,$E$5,FALSE)))</f>
        <v>3753654.12</v>
      </c>
    </row>
    <row r="7581" spans="1:5" hidden="1" outlineLevel="3" x14ac:dyDescent="0.25">
      <c r="A7581" s="39" t="s">
        <v>11048</v>
      </c>
      <c r="B7581" s="39" t="s">
        <v>9716</v>
      </c>
      <c r="C7581" s="40" t="s">
        <v>11042</v>
      </c>
      <c r="D7581" s="40" t="s">
        <v>9765</v>
      </c>
      <c r="E7581" s="41">
        <f>IF(ISNA(VLOOKUP(D7581,[1]finalsorted!$A:$H,$E$5,FALSE))=TRUE,"terminated",(VLOOKUP(D7581,[1]finalsorted!$A:$H,$E$5,FALSE)))</f>
        <v>861729.74</v>
      </c>
    </row>
    <row r="7582" spans="1:5" hidden="1" outlineLevel="3" x14ac:dyDescent="0.25">
      <c r="A7582" s="39" t="s">
        <v>11048</v>
      </c>
      <c r="B7582" s="39" t="s">
        <v>9716</v>
      </c>
      <c r="C7582" s="40" t="s">
        <v>11042</v>
      </c>
      <c r="D7582" s="40" t="s">
        <v>9766</v>
      </c>
      <c r="E7582" s="41">
        <f>IF(ISNA(VLOOKUP(D7582,[1]finalsorted!$A:$H,$E$5,FALSE))=TRUE,"terminated",(VLOOKUP(D7582,[1]finalsorted!$A:$H,$E$5,FALSE)))</f>
        <v>5272295.47</v>
      </c>
    </row>
    <row r="7583" spans="1:5" hidden="1" outlineLevel="3" x14ac:dyDescent="0.25">
      <c r="A7583" s="39" t="s">
        <v>11048</v>
      </c>
      <c r="B7583" s="39" t="s">
        <v>9716</v>
      </c>
      <c r="C7583" s="40" t="s">
        <v>11042</v>
      </c>
      <c r="D7583" s="40" t="s">
        <v>9767</v>
      </c>
      <c r="E7583" s="41" t="str">
        <f>IF(ISNA(VLOOKUP(D7583,[1]finalsorted!$A:$H,$E$5,FALSE))=TRUE,"terminated",(VLOOKUP(D7583,[1]finalsorted!$A:$H,$E$5,FALSE)))</f>
        <v/>
      </c>
    </row>
    <row r="7584" spans="1:5" hidden="1" outlineLevel="3" x14ac:dyDescent="0.25">
      <c r="A7584" s="39" t="s">
        <v>11048</v>
      </c>
      <c r="B7584" s="39" t="s">
        <v>9716</v>
      </c>
      <c r="C7584" s="40" t="s">
        <v>11042</v>
      </c>
      <c r="D7584" s="40" t="s">
        <v>9768</v>
      </c>
      <c r="E7584" s="41">
        <f>IF(ISNA(VLOOKUP(D7584,[1]finalsorted!$A:$H,$E$5,FALSE))=TRUE,"terminated",(VLOOKUP(D7584,[1]finalsorted!$A:$H,$E$5,FALSE)))</f>
        <v>5575303.5099999988</v>
      </c>
    </row>
    <row r="7585" spans="1:5" hidden="1" outlineLevel="3" x14ac:dyDescent="0.25">
      <c r="A7585" s="39" t="s">
        <v>11048</v>
      </c>
      <c r="B7585" s="39" t="s">
        <v>9716</v>
      </c>
      <c r="C7585" s="40" t="s">
        <v>11042</v>
      </c>
      <c r="D7585" s="40" t="s">
        <v>9769</v>
      </c>
      <c r="E7585" s="41">
        <f>IF(ISNA(VLOOKUP(D7585,[1]finalsorted!$A:$H,$E$5,FALSE))=TRUE,"terminated",(VLOOKUP(D7585,[1]finalsorted!$A:$H,$E$5,FALSE)))</f>
        <v>4574419.42</v>
      </c>
    </row>
    <row r="7586" spans="1:5" hidden="1" outlineLevel="3" x14ac:dyDescent="0.25">
      <c r="A7586" s="39" t="s">
        <v>11048</v>
      </c>
      <c r="B7586" s="39" t="s">
        <v>9716</v>
      </c>
      <c r="C7586" s="40" t="s">
        <v>11042</v>
      </c>
      <c r="D7586" s="40" t="s">
        <v>9770</v>
      </c>
      <c r="E7586" s="41">
        <f>IF(ISNA(VLOOKUP(D7586,[1]finalsorted!$A:$H,$E$5,FALSE))=TRUE,"terminated",(VLOOKUP(D7586,[1]finalsorted!$A:$H,$E$5,FALSE)))</f>
        <v>606241.22</v>
      </c>
    </row>
    <row r="7587" spans="1:5" hidden="1" outlineLevel="3" x14ac:dyDescent="0.25">
      <c r="A7587" s="39" t="s">
        <v>11048</v>
      </c>
      <c r="B7587" s="39" t="s">
        <v>9716</v>
      </c>
      <c r="C7587" s="40" t="s">
        <v>11042</v>
      </c>
      <c r="D7587" s="40" t="s">
        <v>9771</v>
      </c>
      <c r="E7587" s="41">
        <f>IF(ISNA(VLOOKUP(D7587,[1]finalsorted!$A:$H,$E$5,FALSE))=TRUE,"terminated",(VLOOKUP(D7587,[1]finalsorted!$A:$H,$E$5,FALSE)))</f>
        <v>790234.47</v>
      </c>
    </row>
    <row r="7588" spans="1:5" hidden="1" outlineLevel="3" x14ac:dyDescent="0.25">
      <c r="A7588" s="39" t="s">
        <v>11048</v>
      </c>
      <c r="B7588" s="39" t="s">
        <v>9716</v>
      </c>
      <c r="C7588" s="40" t="s">
        <v>11042</v>
      </c>
      <c r="D7588" s="40" t="s">
        <v>9772</v>
      </c>
      <c r="E7588" s="41">
        <f>IF(ISNA(VLOOKUP(D7588,[1]finalsorted!$A:$H,$E$5,FALSE))=TRUE,"terminated",(VLOOKUP(D7588,[1]finalsorted!$A:$H,$E$5,FALSE)))</f>
        <v>2596778.42</v>
      </c>
    </row>
    <row r="7589" spans="1:5" hidden="1" outlineLevel="3" x14ac:dyDescent="0.25">
      <c r="A7589" s="39" t="s">
        <v>11048</v>
      </c>
      <c r="B7589" s="39" t="s">
        <v>9716</v>
      </c>
      <c r="C7589" s="40" t="s">
        <v>11042</v>
      </c>
      <c r="D7589" s="40" t="s">
        <v>9773</v>
      </c>
      <c r="E7589" s="41" t="str">
        <f>IF(ISNA(VLOOKUP(D7589,[1]finalsorted!$A:$H,$E$5,FALSE))=TRUE,"terminated",(VLOOKUP(D7589,[1]finalsorted!$A:$H,$E$5,FALSE)))</f>
        <v/>
      </c>
    </row>
    <row r="7590" spans="1:5" hidden="1" outlineLevel="3" x14ac:dyDescent="0.25">
      <c r="A7590" s="39" t="s">
        <v>11048</v>
      </c>
      <c r="B7590" s="39" t="s">
        <v>9716</v>
      </c>
      <c r="C7590" s="40" t="s">
        <v>11042</v>
      </c>
      <c r="D7590" s="40" t="s">
        <v>9774</v>
      </c>
      <c r="E7590" s="41" t="str">
        <f>IF(ISNA(VLOOKUP(D7590,[1]finalsorted!$A:$H,$E$5,FALSE))=TRUE,"terminated",(VLOOKUP(D7590,[1]finalsorted!$A:$H,$E$5,FALSE)))</f>
        <v/>
      </c>
    </row>
    <row r="7591" spans="1:5" hidden="1" outlineLevel="3" x14ac:dyDescent="0.25">
      <c r="A7591" s="39" t="s">
        <v>11048</v>
      </c>
      <c r="B7591" s="39" t="s">
        <v>9716</v>
      </c>
      <c r="C7591" s="40" t="s">
        <v>11042</v>
      </c>
      <c r="D7591" s="40" t="s">
        <v>9775</v>
      </c>
      <c r="E7591" s="41">
        <f>IF(ISNA(VLOOKUP(D7591,[1]finalsorted!$A:$H,$E$5,FALSE))=TRUE,"terminated",(VLOOKUP(D7591,[1]finalsorted!$A:$H,$E$5,FALSE)))</f>
        <v>4195132.2800000012</v>
      </c>
    </row>
    <row r="7592" spans="1:5" hidden="1" outlineLevel="3" x14ac:dyDescent="0.25">
      <c r="A7592" s="39" t="s">
        <v>11048</v>
      </c>
      <c r="B7592" s="39" t="s">
        <v>9716</v>
      </c>
      <c r="C7592" s="40" t="s">
        <v>11042</v>
      </c>
      <c r="D7592" s="40" t="s">
        <v>9776</v>
      </c>
      <c r="E7592" s="41">
        <f>IF(ISNA(VLOOKUP(D7592,[1]finalsorted!$A:$H,$E$5,FALSE))=TRUE,"terminated",(VLOOKUP(D7592,[1]finalsorted!$A:$H,$E$5,FALSE)))</f>
        <v>4135837.8499999992</v>
      </c>
    </row>
    <row r="7593" spans="1:5" hidden="1" outlineLevel="3" x14ac:dyDescent="0.25">
      <c r="A7593" s="39" t="s">
        <v>11048</v>
      </c>
      <c r="B7593" s="39" t="s">
        <v>9716</v>
      </c>
      <c r="C7593" s="40" t="s">
        <v>11042</v>
      </c>
      <c r="D7593" s="40" t="s">
        <v>9777</v>
      </c>
      <c r="E7593" s="41" t="str">
        <f>IF(ISNA(VLOOKUP(D7593,[1]finalsorted!$A:$H,$E$5,FALSE))=TRUE,"terminated",(VLOOKUP(D7593,[1]finalsorted!$A:$H,$E$5,FALSE)))</f>
        <v/>
      </c>
    </row>
    <row r="7594" spans="1:5" hidden="1" outlineLevel="3" x14ac:dyDescent="0.25">
      <c r="A7594" s="39" t="s">
        <v>11048</v>
      </c>
      <c r="B7594" s="39" t="s">
        <v>9716</v>
      </c>
      <c r="C7594" s="40" t="s">
        <v>11042</v>
      </c>
      <c r="D7594" s="40" t="s">
        <v>9778</v>
      </c>
      <c r="E7594" s="41">
        <f>IF(ISNA(VLOOKUP(D7594,[1]finalsorted!$A:$H,$E$5,FALSE))=TRUE,"terminated",(VLOOKUP(D7594,[1]finalsorted!$A:$H,$E$5,FALSE)))</f>
        <v>3737052.1900000004</v>
      </c>
    </row>
    <row r="7595" spans="1:5" hidden="1" outlineLevel="3" x14ac:dyDescent="0.25">
      <c r="A7595" s="39" t="s">
        <v>11048</v>
      </c>
      <c r="B7595" s="39" t="s">
        <v>9716</v>
      </c>
      <c r="C7595" s="40" t="s">
        <v>11042</v>
      </c>
      <c r="D7595" s="40" t="s">
        <v>9779</v>
      </c>
      <c r="E7595" s="41">
        <f>IF(ISNA(VLOOKUP(D7595,[1]finalsorted!$A:$H,$E$5,FALSE))=TRUE,"terminated",(VLOOKUP(D7595,[1]finalsorted!$A:$H,$E$5,FALSE)))</f>
        <v>2011899.8199999996</v>
      </c>
    </row>
    <row r="7596" spans="1:5" hidden="1" outlineLevel="3" x14ac:dyDescent="0.25">
      <c r="A7596" s="39" t="s">
        <v>11048</v>
      </c>
      <c r="B7596" s="39" t="s">
        <v>9716</v>
      </c>
      <c r="C7596" s="40" t="s">
        <v>11042</v>
      </c>
      <c r="D7596" s="40" t="s">
        <v>9780</v>
      </c>
      <c r="E7596" s="41">
        <f>IF(ISNA(VLOOKUP(D7596,[1]finalsorted!$A:$H,$E$5,FALSE))=TRUE,"terminated",(VLOOKUP(D7596,[1]finalsorted!$A:$H,$E$5,FALSE)))</f>
        <v>3255598.1200000006</v>
      </c>
    </row>
    <row r="7597" spans="1:5" hidden="1" outlineLevel="3" x14ac:dyDescent="0.25">
      <c r="A7597" s="39" t="s">
        <v>11048</v>
      </c>
      <c r="B7597" s="39" t="s">
        <v>9716</v>
      </c>
      <c r="C7597" s="40" t="s">
        <v>11042</v>
      </c>
      <c r="D7597" s="40" t="s">
        <v>9781</v>
      </c>
      <c r="E7597" s="41">
        <f>IF(ISNA(VLOOKUP(D7597,[1]finalsorted!$A:$H,$E$5,FALSE))=TRUE,"terminated",(VLOOKUP(D7597,[1]finalsorted!$A:$H,$E$5,FALSE)))</f>
        <v>1460308.5700000003</v>
      </c>
    </row>
    <row r="7598" spans="1:5" hidden="1" outlineLevel="3" x14ac:dyDescent="0.25">
      <c r="A7598" s="39" t="s">
        <v>11048</v>
      </c>
      <c r="B7598" s="39" t="s">
        <v>9716</v>
      </c>
      <c r="C7598" s="40" t="s">
        <v>11042</v>
      </c>
      <c r="D7598" s="40" t="s">
        <v>9782</v>
      </c>
      <c r="E7598" s="41">
        <f>IF(ISNA(VLOOKUP(D7598,[1]finalsorted!$A:$H,$E$5,FALSE))=TRUE,"terminated",(VLOOKUP(D7598,[1]finalsorted!$A:$H,$E$5,FALSE)))</f>
        <v>1448254.54</v>
      </c>
    </row>
    <row r="7599" spans="1:5" hidden="1" outlineLevel="3" x14ac:dyDescent="0.25">
      <c r="A7599" s="39" t="s">
        <v>11048</v>
      </c>
      <c r="B7599" s="39" t="s">
        <v>9716</v>
      </c>
      <c r="C7599" s="40" t="s">
        <v>11042</v>
      </c>
      <c r="D7599" s="40" t="s">
        <v>9783</v>
      </c>
      <c r="E7599" s="41">
        <f>IF(ISNA(VLOOKUP(D7599,[1]finalsorted!$A:$H,$E$5,FALSE))=TRUE,"terminated",(VLOOKUP(D7599,[1]finalsorted!$A:$H,$E$5,FALSE)))</f>
        <v>1213789.3900000001</v>
      </c>
    </row>
    <row r="7600" spans="1:5" hidden="1" outlineLevel="3" x14ac:dyDescent="0.25">
      <c r="A7600" s="39" t="s">
        <v>11048</v>
      </c>
      <c r="B7600" s="39" t="s">
        <v>9716</v>
      </c>
      <c r="C7600" s="40" t="s">
        <v>11042</v>
      </c>
      <c r="D7600" s="40" t="s">
        <v>9784</v>
      </c>
      <c r="E7600" s="41">
        <f>IF(ISNA(VLOOKUP(D7600,[1]finalsorted!$A:$H,$E$5,FALSE))=TRUE,"terminated",(VLOOKUP(D7600,[1]finalsorted!$A:$H,$E$5,FALSE)))</f>
        <v>3359496.58</v>
      </c>
    </row>
    <row r="7601" spans="1:5" hidden="1" outlineLevel="3" x14ac:dyDescent="0.25">
      <c r="A7601" s="39" t="s">
        <v>11048</v>
      </c>
      <c r="B7601" s="39" t="s">
        <v>9716</v>
      </c>
      <c r="C7601" s="40" t="s">
        <v>11042</v>
      </c>
      <c r="D7601" s="40" t="s">
        <v>9785</v>
      </c>
      <c r="E7601" s="41">
        <f>IF(ISNA(VLOOKUP(D7601,[1]finalsorted!$A:$H,$E$5,FALSE))=TRUE,"terminated",(VLOOKUP(D7601,[1]finalsorted!$A:$H,$E$5,FALSE)))</f>
        <v>8432862.7100000009</v>
      </c>
    </row>
    <row r="7602" spans="1:5" hidden="1" outlineLevel="3" x14ac:dyDescent="0.25">
      <c r="A7602" s="39" t="s">
        <v>11048</v>
      </c>
      <c r="B7602" s="39" t="s">
        <v>9716</v>
      </c>
      <c r="C7602" s="40" t="s">
        <v>11042</v>
      </c>
      <c r="D7602" s="40" t="s">
        <v>9786</v>
      </c>
      <c r="E7602" s="41">
        <f>IF(ISNA(VLOOKUP(D7602,[1]finalsorted!$A:$H,$E$5,FALSE))=TRUE,"terminated",(VLOOKUP(D7602,[1]finalsorted!$A:$H,$E$5,FALSE)))</f>
        <v>2871460.6999999997</v>
      </c>
    </row>
    <row r="7603" spans="1:5" hidden="1" outlineLevel="3" x14ac:dyDescent="0.25">
      <c r="A7603" s="39" t="s">
        <v>11048</v>
      </c>
      <c r="B7603" s="39" t="s">
        <v>9716</v>
      </c>
      <c r="C7603" s="40" t="s">
        <v>11042</v>
      </c>
      <c r="D7603" s="40" t="s">
        <v>9787</v>
      </c>
      <c r="E7603" s="41">
        <f>IF(ISNA(VLOOKUP(D7603,[1]finalsorted!$A:$H,$E$5,FALSE))=TRUE,"terminated",(VLOOKUP(D7603,[1]finalsorted!$A:$H,$E$5,FALSE)))</f>
        <v>4136863.76</v>
      </c>
    </row>
    <row r="7604" spans="1:5" hidden="1" outlineLevel="3" x14ac:dyDescent="0.25">
      <c r="A7604" s="39" t="s">
        <v>11048</v>
      </c>
      <c r="B7604" s="39" t="s">
        <v>9716</v>
      </c>
      <c r="C7604" s="40" t="s">
        <v>11042</v>
      </c>
      <c r="D7604" s="40" t="s">
        <v>9788</v>
      </c>
      <c r="E7604" s="41">
        <f>IF(ISNA(VLOOKUP(D7604,[1]finalsorted!$A:$H,$E$5,FALSE))=TRUE,"terminated",(VLOOKUP(D7604,[1]finalsorted!$A:$H,$E$5,FALSE)))</f>
        <v>2533658.89</v>
      </c>
    </row>
    <row r="7605" spans="1:5" hidden="1" outlineLevel="3" x14ac:dyDescent="0.25">
      <c r="A7605" s="39" t="s">
        <v>11048</v>
      </c>
      <c r="B7605" s="39" t="s">
        <v>9716</v>
      </c>
      <c r="C7605" s="40" t="s">
        <v>11042</v>
      </c>
      <c r="D7605" s="40" t="s">
        <v>9789</v>
      </c>
      <c r="E7605" s="41" t="str">
        <f>IF(ISNA(VLOOKUP(D7605,[1]finalsorted!$A:$H,$E$5,FALSE))=TRUE,"terminated",(VLOOKUP(D7605,[1]finalsorted!$A:$H,$E$5,FALSE)))</f>
        <v/>
      </c>
    </row>
    <row r="7606" spans="1:5" hidden="1" outlineLevel="3" x14ac:dyDescent="0.25">
      <c r="A7606" s="39" t="s">
        <v>11048</v>
      </c>
      <c r="B7606" s="39" t="s">
        <v>9716</v>
      </c>
      <c r="C7606" s="40" t="s">
        <v>11042</v>
      </c>
      <c r="D7606" s="40" t="s">
        <v>9790</v>
      </c>
      <c r="E7606" s="41">
        <f>IF(ISNA(VLOOKUP(D7606,[1]finalsorted!$A:$H,$E$5,FALSE))=TRUE,"terminated",(VLOOKUP(D7606,[1]finalsorted!$A:$H,$E$5,FALSE)))</f>
        <v>2771518.58</v>
      </c>
    </row>
    <row r="7607" spans="1:5" hidden="1" outlineLevel="3" x14ac:dyDescent="0.25">
      <c r="A7607" s="39" t="s">
        <v>11048</v>
      </c>
      <c r="B7607" s="39" t="s">
        <v>9716</v>
      </c>
      <c r="C7607" s="40" t="s">
        <v>11042</v>
      </c>
      <c r="D7607" s="40" t="s">
        <v>9791</v>
      </c>
      <c r="E7607" s="41">
        <f>IF(ISNA(VLOOKUP(D7607,[1]finalsorted!$A:$H,$E$5,FALSE))=TRUE,"terminated",(VLOOKUP(D7607,[1]finalsorted!$A:$H,$E$5,FALSE)))</f>
        <v>4686303.3199999994</v>
      </c>
    </row>
    <row r="7608" spans="1:5" hidden="1" outlineLevel="3" x14ac:dyDescent="0.25">
      <c r="A7608" s="39" t="s">
        <v>11048</v>
      </c>
      <c r="B7608" s="39" t="s">
        <v>9716</v>
      </c>
      <c r="C7608" s="40" t="s">
        <v>11042</v>
      </c>
      <c r="D7608" s="40" t="s">
        <v>9792</v>
      </c>
      <c r="E7608" s="41">
        <f>IF(ISNA(VLOOKUP(D7608,[1]finalsorted!$A:$H,$E$5,FALSE))=TRUE,"terminated",(VLOOKUP(D7608,[1]finalsorted!$A:$H,$E$5,FALSE)))</f>
        <v>2166503.92</v>
      </c>
    </row>
    <row r="7609" spans="1:5" hidden="1" outlineLevel="3" x14ac:dyDescent="0.25">
      <c r="A7609" s="39" t="s">
        <v>11048</v>
      </c>
      <c r="B7609" s="39" t="s">
        <v>9716</v>
      </c>
      <c r="C7609" s="40" t="s">
        <v>11042</v>
      </c>
      <c r="D7609" s="40" t="s">
        <v>9793</v>
      </c>
      <c r="E7609" s="41">
        <f>IF(ISNA(VLOOKUP(D7609,[1]finalsorted!$A:$H,$E$5,FALSE))=TRUE,"terminated",(VLOOKUP(D7609,[1]finalsorted!$A:$H,$E$5,FALSE)))</f>
        <v>2024140.9900000002</v>
      </c>
    </row>
    <row r="7610" spans="1:5" hidden="1" outlineLevel="3" x14ac:dyDescent="0.25">
      <c r="A7610" s="39" t="s">
        <v>11048</v>
      </c>
      <c r="B7610" s="39" t="s">
        <v>9716</v>
      </c>
      <c r="C7610" s="40" t="s">
        <v>11042</v>
      </c>
      <c r="D7610" s="40" t="s">
        <v>9794</v>
      </c>
      <c r="E7610" s="41">
        <f>IF(ISNA(VLOOKUP(D7610,[1]finalsorted!$A:$H,$E$5,FALSE))=TRUE,"terminated",(VLOOKUP(D7610,[1]finalsorted!$A:$H,$E$5,FALSE)))</f>
        <v>5197189.3000000007</v>
      </c>
    </row>
    <row r="7611" spans="1:5" hidden="1" outlineLevel="3" x14ac:dyDescent="0.25">
      <c r="A7611" s="39" t="s">
        <v>11048</v>
      </c>
      <c r="B7611" s="39" t="s">
        <v>9716</v>
      </c>
      <c r="C7611" s="40" t="s">
        <v>11042</v>
      </c>
      <c r="D7611" s="40" t="s">
        <v>9795</v>
      </c>
      <c r="E7611" s="41">
        <f>IF(ISNA(VLOOKUP(D7611,[1]finalsorted!$A:$H,$E$5,FALSE))=TRUE,"terminated",(VLOOKUP(D7611,[1]finalsorted!$A:$H,$E$5,FALSE)))</f>
        <v>5436379.7700000005</v>
      </c>
    </row>
    <row r="7612" spans="1:5" hidden="1" outlineLevel="3" x14ac:dyDescent="0.25">
      <c r="A7612" s="39" t="s">
        <v>11048</v>
      </c>
      <c r="B7612" s="39" t="s">
        <v>9716</v>
      </c>
      <c r="C7612" s="40" t="s">
        <v>11042</v>
      </c>
      <c r="D7612" s="40" t="s">
        <v>9796</v>
      </c>
      <c r="E7612" s="41">
        <f>IF(ISNA(VLOOKUP(D7612,[1]finalsorted!$A:$H,$E$5,FALSE))=TRUE,"terminated",(VLOOKUP(D7612,[1]finalsorted!$A:$H,$E$5,FALSE)))</f>
        <v>2620888.83</v>
      </c>
    </row>
    <row r="7613" spans="1:5" hidden="1" outlineLevel="3" x14ac:dyDescent="0.25">
      <c r="A7613" s="39" t="s">
        <v>11048</v>
      </c>
      <c r="B7613" s="39" t="s">
        <v>9716</v>
      </c>
      <c r="C7613" s="40" t="s">
        <v>11042</v>
      </c>
      <c r="D7613" s="40" t="s">
        <v>9797</v>
      </c>
      <c r="E7613" s="41" t="str">
        <f>IF(ISNA(VLOOKUP(D7613,[1]finalsorted!$A:$H,$E$5,FALSE))=TRUE,"terminated",(VLOOKUP(D7613,[1]finalsorted!$A:$H,$E$5,FALSE)))</f>
        <v/>
      </c>
    </row>
    <row r="7614" spans="1:5" hidden="1" outlineLevel="3" x14ac:dyDescent="0.25">
      <c r="A7614" s="39" t="s">
        <v>11048</v>
      </c>
      <c r="B7614" s="39" t="s">
        <v>9716</v>
      </c>
      <c r="C7614" s="40" t="s">
        <v>11042</v>
      </c>
      <c r="D7614" s="40" t="s">
        <v>9798</v>
      </c>
      <c r="E7614" s="41">
        <f>IF(ISNA(VLOOKUP(D7614,[1]finalsorted!$A:$H,$E$5,FALSE))=TRUE,"terminated",(VLOOKUP(D7614,[1]finalsorted!$A:$H,$E$5,FALSE)))</f>
        <v>3364046.4699999997</v>
      </c>
    </row>
    <row r="7615" spans="1:5" hidden="1" outlineLevel="3" x14ac:dyDescent="0.25">
      <c r="A7615" s="39" t="s">
        <v>11048</v>
      </c>
      <c r="B7615" s="39" t="s">
        <v>9716</v>
      </c>
      <c r="C7615" s="40" t="s">
        <v>11042</v>
      </c>
      <c r="D7615" s="40" t="s">
        <v>9799</v>
      </c>
      <c r="E7615" s="41">
        <f>IF(ISNA(VLOOKUP(D7615,[1]finalsorted!$A:$H,$E$5,FALSE))=TRUE,"terminated",(VLOOKUP(D7615,[1]finalsorted!$A:$H,$E$5,FALSE)))</f>
        <v>5646871.2599999998</v>
      </c>
    </row>
    <row r="7616" spans="1:5" hidden="1" outlineLevel="3" x14ac:dyDescent="0.25">
      <c r="A7616" s="39" t="s">
        <v>11048</v>
      </c>
      <c r="B7616" s="39" t="s">
        <v>9716</v>
      </c>
      <c r="C7616" s="40" t="s">
        <v>11042</v>
      </c>
      <c r="D7616" s="40" t="s">
        <v>9800</v>
      </c>
      <c r="E7616" s="41" t="str">
        <f>IF(ISNA(VLOOKUP(D7616,[1]finalsorted!$A:$H,$E$5,FALSE))=TRUE,"terminated",(VLOOKUP(D7616,[1]finalsorted!$A:$H,$E$5,FALSE)))</f>
        <v/>
      </c>
    </row>
    <row r="7617" spans="1:5" hidden="1" outlineLevel="3" x14ac:dyDescent="0.25">
      <c r="A7617" s="39" t="s">
        <v>11048</v>
      </c>
      <c r="B7617" s="39" t="s">
        <v>9716</v>
      </c>
      <c r="C7617" s="40" t="s">
        <v>11042</v>
      </c>
      <c r="D7617" s="40" t="s">
        <v>9801</v>
      </c>
      <c r="E7617" s="41">
        <f>IF(ISNA(VLOOKUP(D7617,[1]finalsorted!$A:$H,$E$5,FALSE))=TRUE,"terminated",(VLOOKUP(D7617,[1]finalsorted!$A:$H,$E$5,FALSE)))</f>
        <v>5594254.9199999999</v>
      </c>
    </row>
    <row r="7618" spans="1:5" hidden="1" outlineLevel="3" x14ac:dyDescent="0.25">
      <c r="A7618" s="39" t="s">
        <v>11048</v>
      </c>
      <c r="B7618" s="39" t="s">
        <v>9716</v>
      </c>
      <c r="C7618" s="40" t="s">
        <v>11042</v>
      </c>
      <c r="D7618" s="40" t="s">
        <v>9802</v>
      </c>
      <c r="E7618" s="41">
        <f>IF(ISNA(VLOOKUP(D7618,[1]finalsorted!$A:$H,$E$5,FALSE))=TRUE,"terminated",(VLOOKUP(D7618,[1]finalsorted!$A:$H,$E$5,FALSE)))</f>
        <v>7632540.0099999998</v>
      </c>
    </row>
    <row r="7619" spans="1:5" hidden="1" outlineLevel="3" x14ac:dyDescent="0.25">
      <c r="A7619" s="39" t="s">
        <v>11048</v>
      </c>
      <c r="B7619" s="39" t="s">
        <v>9716</v>
      </c>
      <c r="C7619" s="40" t="s">
        <v>11042</v>
      </c>
      <c r="D7619" s="40" t="s">
        <v>9803</v>
      </c>
      <c r="E7619" s="41" t="str">
        <f>IF(ISNA(VLOOKUP(D7619,[1]finalsorted!$A:$H,$E$5,FALSE))=TRUE,"terminated",(VLOOKUP(D7619,[1]finalsorted!$A:$H,$E$5,FALSE)))</f>
        <v/>
      </c>
    </row>
    <row r="7620" spans="1:5" hidden="1" outlineLevel="3" x14ac:dyDescent="0.25">
      <c r="A7620" s="39" t="s">
        <v>11048</v>
      </c>
      <c r="B7620" s="39" t="s">
        <v>9716</v>
      </c>
      <c r="C7620" s="40" t="s">
        <v>11042</v>
      </c>
      <c r="D7620" s="40" t="s">
        <v>9804</v>
      </c>
      <c r="E7620" s="41">
        <f>IF(ISNA(VLOOKUP(D7620,[1]finalsorted!$A:$H,$E$5,FALSE))=TRUE,"terminated",(VLOOKUP(D7620,[1]finalsorted!$A:$H,$E$5,FALSE)))</f>
        <v>3079942.7800000003</v>
      </c>
    </row>
    <row r="7621" spans="1:5" hidden="1" outlineLevel="3" x14ac:dyDescent="0.25">
      <c r="A7621" s="39" t="s">
        <v>11048</v>
      </c>
      <c r="B7621" s="39" t="s">
        <v>9716</v>
      </c>
      <c r="C7621" s="40" t="s">
        <v>11042</v>
      </c>
      <c r="D7621" s="40" t="s">
        <v>9805</v>
      </c>
      <c r="E7621" s="41">
        <f>IF(ISNA(VLOOKUP(D7621,[1]finalsorted!$A:$H,$E$5,FALSE))=TRUE,"terminated",(VLOOKUP(D7621,[1]finalsorted!$A:$H,$E$5,FALSE)))</f>
        <v>3693946.13</v>
      </c>
    </row>
    <row r="7622" spans="1:5" hidden="1" outlineLevel="3" x14ac:dyDescent="0.25">
      <c r="A7622" s="39" t="s">
        <v>11048</v>
      </c>
      <c r="B7622" s="39" t="s">
        <v>9716</v>
      </c>
      <c r="C7622" s="40" t="s">
        <v>11042</v>
      </c>
      <c r="D7622" s="40" t="s">
        <v>9806</v>
      </c>
      <c r="E7622" s="41">
        <f>IF(ISNA(VLOOKUP(D7622,[1]finalsorted!$A:$H,$E$5,FALSE))=TRUE,"terminated",(VLOOKUP(D7622,[1]finalsorted!$A:$H,$E$5,FALSE)))</f>
        <v>1331439.5400000003</v>
      </c>
    </row>
    <row r="7623" spans="1:5" hidden="1" outlineLevel="3" x14ac:dyDescent="0.25">
      <c r="A7623" s="39" t="s">
        <v>11048</v>
      </c>
      <c r="B7623" s="39" t="s">
        <v>9716</v>
      </c>
      <c r="C7623" s="40" t="s">
        <v>11042</v>
      </c>
      <c r="D7623" s="40" t="s">
        <v>9807</v>
      </c>
      <c r="E7623" s="41">
        <f>IF(ISNA(VLOOKUP(D7623,[1]finalsorted!$A:$H,$E$5,FALSE))=TRUE,"terminated",(VLOOKUP(D7623,[1]finalsorted!$A:$H,$E$5,FALSE)))</f>
        <v>3409485.38</v>
      </c>
    </row>
    <row r="7624" spans="1:5" hidden="1" outlineLevel="3" x14ac:dyDescent="0.25">
      <c r="A7624" s="39" t="s">
        <v>11048</v>
      </c>
      <c r="B7624" s="39" t="s">
        <v>9716</v>
      </c>
      <c r="C7624" s="40" t="s">
        <v>11042</v>
      </c>
      <c r="D7624" s="40" t="s">
        <v>9808</v>
      </c>
      <c r="E7624" s="41" t="str">
        <f>IF(ISNA(VLOOKUP(D7624,[1]finalsorted!$A:$H,$E$5,FALSE))=TRUE,"terminated",(VLOOKUP(D7624,[1]finalsorted!$A:$H,$E$5,FALSE)))</f>
        <v/>
      </c>
    </row>
    <row r="7625" spans="1:5" hidden="1" outlineLevel="3" x14ac:dyDescent="0.25">
      <c r="A7625" s="39" t="s">
        <v>11048</v>
      </c>
      <c r="B7625" s="39" t="s">
        <v>9716</v>
      </c>
      <c r="C7625" s="40" t="s">
        <v>11042</v>
      </c>
      <c r="D7625" s="40" t="s">
        <v>9809</v>
      </c>
      <c r="E7625" s="41">
        <f>IF(ISNA(VLOOKUP(D7625,[1]finalsorted!$A:$H,$E$5,FALSE))=TRUE,"terminated",(VLOOKUP(D7625,[1]finalsorted!$A:$H,$E$5,FALSE)))</f>
        <v>2358668.66</v>
      </c>
    </row>
    <row r="7626" spans="1:5" hidden="1" outlineLevel="3" x14ac:dyDescent="0.25">
      <c r="A7626" s="39" t="s">
        <v>11048</v>
      </c>
      <c r="B7626" s="39" t="s">
        <v>9716</v>
      </c>
      <c r="C7626" s="40" t="s">
        <v>11042</v>
      </c>
      <c r="D7626" s="40" t="s">
        <v>9810</v>
      </c>
      <c r="E7626" s="41" t="str">
        <f>IF(ISNA(VLOOKUP(D7626,[1]finalsorted!$A:$H,$E$5,FALSE))=TRUE,"terminated",(VLOOKUP(D7626,[1]finalsorted!$A:$H,$E$5,FALSE)))</f>
        <v/>
      </c>
    </row>
    <row r="7627" spans="1:5" hidden="1" outlineLevel="3" x14ac:dyDescent="0.25">
      <c r="A7627" s="39" t="s">
        <v>11048</v>
      </c>
      <c r="B7627" s="39" t="s">
        <v>9716</v>
      </c>
      <c r="C7627" s="40" t="s">
        <v>11042</v>
      </c>
      <c r="D7627" s="40" t="s">
        <v>9811</v>
      </c>
      <c r="E7627" s="41">
        <f>IF(ISNA(VLOOKUP(D7627,[1]finalsorted!$A:$H,$E$5,FALSE))=TRUE,"terminated",(VLOOKUP(D7627,[1]finalsorted!$A:$H,$E$5,FALSE)))</f>
        <v>1689294.23</v>
      </c>
    </row>
    <row r="7628" spans="1:5" hidden="1" outlineLevel="3" x14ac:dyDescent="0.25">
      <c r="A7628" s="39" t="s">
        <v>11048</v>
      </c>
      <c r="B7628" s="39" t="s">
        <v>9716</v>
      </c>
      <c r="C7628" s="40" t="s">
        <v>11042</v>
      </c>
      <c r="D7628" s="40" t="s">
        <v>9812</v>
      </c>
      <c r="E7628" s="41">
        <f>IF(ISNA(VLOOKUP(D7628,[1]finalsorted!$A:$H,$E$5,FALSE))=TRUE,"terminated",(VLOOKUP(D7628,[1]finalsorted!$A:$H,$E$5,FALSE)))</f>
        <v>1929299.52</v>
      </c>
    </row>
    <row r="7629" spans="1:5" hidden="1" outlineLevel="3" x14ac:dyDescent="0.25">
      <c r="A7629" s="39" t="s">
        <v>11048</v>
      </c>
      <c r="B7629" s="39" t="s">
        <v>9716</v>
      </c>
      <c r="C7629" s="40" t="s">
        <v>11042</v>
      </c>
      <c r="D7629" s="40" t="s">
        <v>9813</v>
      </c>
      <c r="E7629" s="41">
        <f>IF(ISNA(VLOOKUP(D7629,[1]finalsorted!$A:$H,$E$5,FALSE))=TRUE,"terminated",(VLOOKUP(D7629,[1]finalsorted!$A:$H,$E$5,FALSE)))</f>
        <v>2777994.3000000003</v>
      </c>
    </row>
    <row r="7630" spans="1:5" hidden="1" outlineLevel="3" x14ac:dyDescent="0.25">
      <c r="A7630" s="39" t="s">
        <v>11048</v>
      </c>
      <c r="B7630" s="39" t="s">
        <v>9716</v>
      </c>
      <c r="C7630" s="40" t="s">
        <v>11042</v>
      </c>
      <c r="D7630" s="40" t="s">
        <v>9814</v>
      </c>
      <c r="E7630" s="41">
        <f>IF(ISNA(VLOOKUP(D7630,[1]finalsorted!$A:$H,$E$5,FALSE))=TRUE,"terminated",(VLOOKUP(D7630,[1]finalsorted!$A:$H,$E$5,FALSE)))</f>
        <v>2831751.65</v>
      </c>
    </row>
    <row r="7631" spans="1:5" hidden="1" outlineLevel="3" x14ac:dyDescent="0.25">
      <c r="A7631" s="39" t="s">
        <v>11048</v>
      </c>
      <c r="B7631" s="39" t="s">
        <v>9716</v>
      </c>
      <c r="C7631" s="40" t="s">
        <v>11042</v>
      </c>
      <c r="D7631" s="40" t="s">
        <v>9815</v>
      </c>
      <c r="E7631" s="41" t="str">
        <f>IF(ISNA(VLOOKUP(D7631,[1]finalsorted!$A:$H,$E$5,FALSE))=TRUE,"terminated",(VLOOKUP(D7631,[1]finalsorted!$A:$H,$E$5,FALSE)))</f>
        <v/>
      </c>
    </row>
    <row r="7632" spans="1:5" hidden="1" outlineLevel="3" x14ac:dyDescent="0.25">
      <c r="A7632" s="39" t="s">
        <v>11048</v>
      </c>
      <c r="B7632" s="39" t="s">
        <v>9716</v>
      </c>
      <c r="C7632" s="40" t="s">
        <v>11042</v>
      </c>
      <c r="D7632" s="40" t="s">
        <v>9816</v>
      </c>
      <c r="E7632" s="41">
        <f>IF(ISNA(VLOOKUP(D7632,[1]finalsorted!$A:$H,$E$5,FALSE))=TRUE,"terminated",(VLOOKUP(D7632,[1]finalsorted!$A:$H,$E$5,FALSE)))</f>
        <v>244037.02999999994</v>
      </c>
    </row>
    <row r="7633" spans="1:5" hidden="1" outlineLevel="3" x14ac:dyDescent="0.25">
      <c r="A7633" s="39" t="s">
        <v>11048</v>
      </c>
      <c r="B7633" s="39" t="s">
        <v>9716</v>
      </c>
      <c r="C7633" s="40" t="s">
        <v>11042</v>
      </c>
      <c r="D7633" s="40" t="s">
        <v>9817</v>
      </c>
      <c r="E7633" s="41">
        <f>IF(ISNA(VLOOKUP(D7633,[1]finalsorted!$A:$H,$E$5,FALSE))=TRUE,"terminated",(VLOOKUP(D7633,[1]finalsorted!$A:$H,$E$5,FALSE)))</f>
        <v>3448184.9400000004</v>
      </c>
    </row>
    <row r="7634" spans="1:5" hidden="1" outlineLevel="3" x14ac:dyDescent="0.25">
      <c r="A7634" s="39" t="s">
        <v>11048</v>
      </c>
      <c r="B7634" s="39" t="s">
        <v>9716</v>
      </c>
      <c r="C7634" s="40" t="s">
        <v>11042</v>
      </c>
      <c r="D7634" s="40" t="s">
        <v>9818</v>
      </c>
      <c r="E7634" s="41">
        <f>IF(ISNA(VLOOKUP(D7634,[1]finalsorted!$A:$H,$E$5,FALSE))=TRUE,"terminated",(VLOOKUP(D7634,[1]finalsorted!$A:$H,$E$5,FALSE)))</f>
        <v>1712507.7499999998</v>
      </c>
    </row>
    <row r="7635" spans="1:5" hidden="1" outlineLevel="3" x14ac:dyDescent="0.25">
      <c r="A7635" s="39" t="s">
        <v>11048</v>
      </c>
      <c r="B7635" s="39" t="s">
        <v>9716</v>
      </c>
      <c r="C7635" s="40" t="s">
        <v>11042</v>
      </c>
      <c r="D7635" s="40" t="s">
        <v>9819</v>
      </c>
      <c r="E7635" s="41">
        <f>IF(ISNA(VLOOKUP(D7635,[1]finalsorted!$A:$H,$E$5,FALSE))=TRUE,"terminated",(VLOOKUP(D7635,[1]finalsorted!$A:$H,$E$5,FALSE)))</f>
        <v>1469137.2500000002</v>
      </c>
    </row>
    <row r="7636" spans="1:5" hidden="1" outlineLevel="3" x14ac:dyDescent="0.25">
      <c r="A7636" s="39" t="s">
        <v>11048</v>
      </c>
      <c r="B7636" s="39" t="s">
        <v>9716</v>
      </c>
      <c r="C7636" s="40" t="s">
        <v>11042</v>
      </c>
      <c r="D7636" s="40" t="s">
        <v>9820</v>
      </c>
      <c r="E7636" s="41">
        <f>IF(ISNA(VLOOKUP(D7636,[1]finalsorted!$A:$H,$E$5,FALSE))=TRUE,"terminated",(VLOOKUP(D7636,[1]finalsorted!$A:$H,$E$5,FALSE)))</f>
        <v>1896670.3900000001</v>
      </c>
    </row>
    <row r="7637" spans="1:5" hidden="1" outlineLevel="3" x14ac:dyDescent="0.25">
      <c r="A7637" s="39" t="s">
        <v>11048</v>
      </c>
      <c r="B7637" s="39" t="s">
        <v>9716</v>
      </c>
      <c r="C7637" s="40" t="s">
        <v>11042</v>
      </c>
      <c r="D7637" s="40" t="s">
        <v>9821</v>
      </c>
      <c r="E7637" s="41">
        <f>IF(ISNA(VLOOKUP(D7637,[1]finalsorted!$A:$H,$E$5,FALSE))=TRUE,"terminated",(VLOOKUP(D7637,[1]finalsorted!$A:$H,$E$5,FALSE)))</f>
        <v>2140806.11</v>
      </c>
    </row>
    <row r="7638" spans="1:5" hidden="1" outlineLevel="3" x14ac:dyDescent="0.25">
      <c r="A7638" s="39" t="s">
        <v>11048</v>
      </c>
      <c r="B7638" s="39" t="s">
        <v>9716</v>
      </c>
      <c r="C7638" s="40" t="s">
        <v>11042</v>
      </c>
      <c r="D7638" s="40" t="s">
        <v>9822</v>
      </c>
      <c r="E7638" s="41" t="str">
        <f>IF(ISNA(VLOOKUP(D7638,[1]finalsorted!$A:$H,$E$5,FALSE))=TRUE,"terminated",(VLOOKUP(D7638,[1]finalsorted!$A:$H,$E$5,FALSE)))</f>
        <v/>
      </c>
    </row>
    <row r="7639" spans="1:5" hidden="1" outlineLevel="3" x14ac:dyDescent="0.25">
      <c r="A7639" s="39" t="s">
        <v>11048</v>
      </c>
      <c r="B7639" s="39" t="s">
        <v>9716</v>
      </c>
      <c r="C7639" s="40" t="s">
        <v>11042</v>
      </c>
      <c r="D7639" s="40" t="s">
        <v>9823</v>
      </c>
      <c r="E7639" s="41">
        <f>IF(ISNA(VLOOKUP(D7639,[1]finalsorted!$A:$H,$E$5,FALSE))=TRUE,"terminated",(VLOOKUP(D7639,[1]finalsorted!$A:$H,$E$5,FALSE)))</f>
        <v>3366846.5399999991</v>
      </c>
    </row>
    <row r="7640" spans="1:5" hidden="1" outlineLevel="3" x14ac:dyDescent="0.25">
      <c r="A7640" s="39" t="s">
        <v>11048</v>
      </c>
      <c r="B7640" s="39" t="s">
        <v>9716</v>
      </c>
      <c r="C7640" s="40" t="s">
        <v>11042</v>
      </c>
      <c r="D7640" s="40" t="s">
        <v>9824</v>
      </c>
      <c r="E7640" s="41">
        <f>IF(ISNA(VLOOKUP(D7640,[1]finalsorted!$A:$H,$E$5,FALSE))=TRUE,"terminated",(VLOOKUP(D7640,[1]finalsorted!$A:$H,$E$5,FALSE)))</f>
        <v>5496247.5799999982</v>
      </c>
    </row>
    <row r="7641" spans="1:5" hidden="1" outlineLevel="3" x14ac:dyDescent="0.25">
      <c r="A7641" s="39" t="s">
        <v>11048</v>
      </c>
      <c r="B7641" s="39" t="s">
        <v>9716</v>
      </c>
      <c r="C7641" s="40" t="s">
        <v>11042</v>
      </c>
      <c r="D7641" s="40" t="s">
        <v>9825</v>
      </c>
      <c r="E7641" s="41" t="str">
        <f>IF(ISNA(VLOOKUP(D7641,[1]finalsorted!$A:$H,$E$5,FALSE))=TRUE,"terminated",(VLOOKUP(D7641,[1]finalsorted!$A:$H,$E$5,FALSE)))</f>
        <v/>
      </c>
    </row>
    <row r="7642" spans="1:5" hidden="1" outlineLevel="3" x14ac:dyDescent="0.25">
      <c r="A7642" s="39" t="s">
        <v>11048</v>
      </c>
      <c r="B7642" s="39" t="s">
        <v>9716</v>
      </c>
      <c r="C7642" s="40" t="s">
        <v>11042</v>
      </c>
      <c r="D7642" s="40" t="s">
        <v>9826</v>
      </c>
      <c r="E7642" s="41" t="str">
        <f>IF(ISNA(VLOOKUP(D7642,[1]finalsorted!$A:$H,$E$5,FALSE))=TRUE,"terminated",(VLOOKUP(D7642,[1]finalsorted!$A:$H,$E$5,FALSE)))</f>
        <v/>
      </c>
    </row>
    <row r="7643" spans="1:5" hidden="1" outlineLevel="3" x14ac:dyDescent="0.25">
      <c r="A7643" s="39" t="s">
        <v>11048</v>
      </c>
      <c r="B7643" s="39" t="s">
        <v>9716</v>
      </c>
      <c r="C7643" s="40" t="s">
        <v>11042</v>
      </c>
      <c r="D7643" s="40" t="s">
        <v>9827</v>
      </c>
      <c r="E7643" s="41">
        <f>IF(ISNA(VLOOKUP(D7643,[1]finalsorted!$A:$H,$E$5,FALSE))=TRUE,"terminated",(VLOOKUP(D7643,[1]finalsorted!$A:$H,$E$5,FALSE)))</f>
        <v>4822099.5399999982</v>
      </c>
    </row>
    <row r="7644" spans="1:5" hidden="1" outlineLevel="3" x14ac:dyDescent="0.25">
      <c r="A7644" s="39" t="s">
        <v>11048</v>
      </c>
      <c r="B7644" s="39" t="s">
        <v>9716</v>
      </c>
      <c r="C7644" s="40" t="s">
        <v>11042</v>
      </c>
      <c r="D7644" s="40" t="s">
        <v>9828</v>
      </c>
      <c r="E7644" s="41">
        <f>IF(ISNA(VLOOKUP(D7644,[1]finalsorted!$A:$H,$E$5,FALSE))=TRUE,"terminated",(VLOOKUP(D7644,[1]finalsorted!$A:$H,$E$5,FALSE)))</f>
        <v>3064233.26</v>
      </c>
    </row>
    <row r="7645" spans="1:5" hidden="1" outlineLevel="3" x14ac:dyDescent="0.25">
      <c r="A7645" s="39" t="s">
        <v>11048</v>
      </c>
      <c r="B7645" s="39" t="s">
        <v>9716</v>
      </c>
      <c r="C7645" s="40" t="s">
        <v>11042</v>
      </c>
      <c r="D7645" s="40" t="s">
        <v>9829</v>
      </c>
      <c r="E7645" s="41">
        <f>IF(ISNA(VLOOKUP(D7645,[1]finalsorted!$A:$H,$E$5,FALSE))=TRUE,"terminated",(VLOOKUP(D7645,[1]finalsorted!$A:$H,$E$5,FALSE)))</f>
        <v>4046311.2800000003</v>
      </c>
    </row>
    <row r="7646" spans="1:5" hidden="1" outlineLevel="3" x14ac:dyDescent="0.25">
      <c r="A7646" s="39" t="s">
        <v>11048</v>
      </c>
      <c r="B7646" s="39" t="s">
        <v>9716</v>
      </c>
      <c r="C7646" s="40" t="s">
        <v>11042</v>
      </c>
      <c r="D7646" s="40" t="s">
        <v>9830</v>
      </c>
      <c r="E7646" s="41">
        <f>IF(ISNA(VLOOKUP(D7646,[1]finalsorted!$A:$H,$E$5,FALSE))=TRUE,"terminated",(VLOOKUP(D7646,[1]finalsorted!$A:$H,$E$5,FALSE)))</f>
        <v>1803698.0700000003</v>
      </c>
    </row>
    <row r="7647" spans="1:5" hidden="1" outlineLevel="3" x14ac:dyDescent="0.25">
      <c r="A7647" s="39" t="s">
        <v>11048</v>
      </c>
      <c r="B7647" s="39" t="s">
        <v>9716</v>
      </c>
      <c r="C7647" s="40" t="s">
        <v>11042</v>
      </c>
      <c r="D7647" s="40" t="s">
        <v>9831</v>
      </c>
      <c r="E7647" s="41">
        <f>IF(ISNA(VLOOKUP(D7647,[1]finalsorted!$A:$H,$E$5,FALSE))=TRUE,"terminated",(VLOOKUP(D7647,[1]finalsorted!$A:$H,$E$5,FALSE)))</f>
        <v>6559978.6899999995</v>
      </c>
    </row>
    <row r="7648" spans="1:5" hidden="1" outlineLevel="3" x14ac:dyDescent="0.25">
      <c r="A7648" s="39" t="s">
        <v>11048</v>
      </c>
      <c r="B7648" s="39" t="s">
        <v>9716</v>
      </c>
      <c r="C7648" s="40" t="s">
        <v>11042</v>
      </c>
      <c r="D7648" s="40" t="s">
        <v>9832</v>
      </c>
      <c r="E7648" s="41" t="str">
        <f>IF(ISNA(VLOOKUP(D7648,[1]finalsorted!$A:$H,$E$5,FALSE))=TRUE,"terminated",(VLOOKUP(D7648,[1]finalsorted!$A:$H,$E$5,FALSE)))</f>
        <v/>
      </c>
    </row>
    <row r="7649" spans="1:5" hidden="1" outlineLevel="3" x14ac:dyDescent="0.25">
      <c r="A7649" s="39" t="s">
        <v>11048</v>
      </c>
      <c r="B7649" s="39" t="s">
        <v>9716</v>
      </c>
      <c r="C7649" s="40" t="s">
        <v>11042</v>
      </c>
      <c r="D7649" s="40" t="s">
        <v>9833</v>
      </c>
      <c r="E7649" s="41">
        <f>IF(ISNA(VLOOKUP(D7649,[1]finalsorted!$A:$H,$E$5,FALSE))=TRUE,"terminated",(VLOOKUP(D7649,[1]finalsorted!$A:$H,$E$5,FALSE)))</f>
        <v>873705.90999999992</v>
      </c>
    </row>
    <row r="7650" spans="1:5" hidden="1" outlineLevel="3" x14ac:dyDescent="0.25">
      <c r="A7650" s="39" t="s">
        <v>11048</v>
      </c>
      <c r="B7650" s="39" t="s">
        <v>9716</v>
      </c>
      <c r="C7650" s="40" t="s">
        <v>11042</v>
      </c>
      <c r="D7650" s="40" t="s">
        <v>9834</v>
      </c>
      <c r="E7650" s="41">
        <f>IF(ISNA(VLOOKUP(D7650,[1]finalsorted!$A:$H,$E$5,FALSE))=TRUE,"terminated",(VLOOKUP(D7650,[1]finalsorted!$A:$H,$E$5,FALSE)))</f>
        <v>2620203.4</v>
      </c>
    </row>
    <row r="7651" spans="1:5" hidden="1" outlineLevel="3" x14ac:dyDescent="0.25">
      <c r="A7651" s="39" t="s">
        <v>11048</v>
      </c>
      <c r="B7651" s="39" t="s">
        <v>9716</v>
      </c>
      <c r="C7651" s="40" t="s">
        <v>11042</v>
      </c>
      <c r="D7651" s="40" t="s">
        <v>9835</v>
      </c>
      <c r="E7651" s="41">
        <f>IF(ISNA(VLOOKUP(D7651,[1]finalsorted!$A:$H,$E$5,FALSE))=TRUE,"terminated",(VLOOKUP(D7651,[1]finalsorted!$A:$H,$E$5,FALSE)))</f>
        <v>2094181.5100000002</v>
      </c>
    </row>
    <row r="7652" spans="1:5" hidden="1" outlineLevel="3" x14ac:dyDescent="0.25">
      <c r="A7652" s="39" t="s">
        <v>11048</v>
      </c>
      <c r="B7652" s="39" t="s">
        <v>9716</v>
      </c>
      <c r="C7652" s="40" t="s">
        <v>11042</v>
      </c>
      <c r="D7652" s="40" t="s">
        <v>9836</v>
      </c>
      <c r="E7652" s="41">
        <f>IF(ISNA(VLOOKUP(D7652,[1]finalsorted!$A:$H,$E$5,FALSE))=TRUE,"terminated",(VLOOKUP(D7652,[1]finalsorted!$A:$H,$E$5,FALSE)))</f>
        <v>4670635.87</v>
      </c>
    </row>
    <row r="7653" spans="1:5" hidden="1" outlineLevel="3" x14ac:dyDescent="0.25">
      <c r="A7653" s="39" t="s">
        <v>11048</v>
      </c>
      <c r="B7653" s="39" t="s">
        <v>9716</v>
      </c>
      <c r="C7653" s="40" t="s">
        <v>11042</v>
      </c>
      <c r="D7653" s="40" t="s">
        <v>9837</v>
      </c>
      <c r="E7653" s="41" t="str">
        <f>IF(ISNA(VLOOKUP(D7653,[1]finalsorted!$A:$H,$E$5,FALSE))=TRUE,"terminated",(VLOOKUP(D7653,[1]finalsorted!$A:$H,$E$5,FALSE)))</f>
        <v/>
      </c>
    </row>
    <row r="7654" spans="1:5" hidden="1" outlineLevel="3" x14ac:dyDescent="0.25">
      <c r="A7654" s="39" t="s">
        <v>11048</v>
      </c>
      <c r="B7654" s="39" t="s">
        <v>9716</v>
      </c>
      <c r="C7654" s="40" t="s">
        <v>11042</v>
      </c>
      <c r="D7654" s="40" t="s">
        <v>9838</v>
      </c>
      <c r="E7654" s="41">
        <f>IF(ISNA(VLOOKUP(D7654,[1]finalsorted!$A:$H,$E$5,FALSE))=TRUE,"terminated",(VLOOKUP(D7654,[1]finalsorted!$A:$H,$E$5,FALSE)))</f>
        <v>5815593.0899999999</v>
      </c>
    </row>
    <row r="7655" spans="1:5" hidden="1" outlineLevel="3" x14ac:dyDescent="0.25">
      <c r="A7655" s="39" t="s">
        <v>11048</v>
      </c>
      <c r="B7655" s="39" t="s">
        <v>9716</v>
      </c>
      <c r="C7655" s="40" t="s">
        <v>11042</v>
      </c>
      <c r="D7655" s="40" t="s">
        <v>9839</v>
      </c>
      <c r="E7655" s="41">
        <f>IF(ISNA(VLOOKUP(D7655,[1]finalsorted!$A:$H,$E$5,FALSE))=TRUE,"terminated",(VLOOKUP(D7655,[1]finalsorted!$A:$H,$E$5,FALSE)))</f>
        <v>1946336.0100000005</v>
      </c>
    </row>
    <row r="7656" spans="1:5" hidden="1" outlineLevel="3" x14ac:dyDescent="0.25">
      <c r="A7656" s="39" t="s">
        <v>11048</v>
      </c>
      <c r="B7656" s="39" t="s">
        <v>9716</v>
      </c>
      <c r="C7656" s="40" t="s">
        <v>11042</v>
      </c>
      <c r="D7656" s="40" t="s">
        <v>9840</v>
      </c>
      <c r="E7656" s="41" t="str">
        <f>IF(ISNA(VLOOKUP(D7656,[1]finalsorted!$A:$H,$E$5,FALSE))=TRUE,"terminated",(VLOOKUP(D7656,[1]finalsorted!$A:$H,$E$5,FALSE)))</f>
        <v/>
      </c>
    </row>
    <row r="7657" spans="1:5" hidden="1" outlineLevel="3" x14ac:dyDescent="0.25">
      <c r="A7657" s="39" t="s">
        <v>11048</v>
      </c>
      <c r="B7657" s="39" t="s">
        <v>9716</v>
      </c>
      <c r="C7657" s="40" t="s">
        <v>11042</v>
      </c>
      <c r="D7657" s="40" t="s">
        <v>11162</v>
      </c>
      <c r="E7657" s="41">
        <f>IF(ISNA(VLOOKUP(D7657,[1]finalsorted!$A:$H,$E$5,FALSE))=TRUE,"terminated",(VLOOKUP(D7657,[1]finalsorted!$A:$H,$E$5,FALSE)))</f>
        <v>85918439.590000004</v>
      </c>
    </row>
    <row r="7658" spans="1:5" hidden="1" outlineLevel="2" x14ac:dyDescent="0.25">
      <c r="A7658" s="39"/>
      <c r="B7658" s="39" t="s">
        <v>9716</v>
      </c>
      <c r="C7658" s="40" t="s">
        <v>11042</v>
      </c>
      <c r="D7658" s="40" t="s">
        <v>11303</v>
      </c>
      <c r="E7658" s="41">
        <f>IF(ISNA(VLOOKUP(D7658,[1]finalsorted!$A:$H,$E$5,FALSE))=TRUE,"terminated",(VLOOKUP(D7658,[1]finalsorted!$A:$H,$E$5,FALSE)))</f>
        <v>431246896.33999991</v>
      </c>
    </row>
    <row r="7659" spans="1:5" outlineLevel="1" collapsed="1" x14ac:dyDescent="0.25">
      <c r="A7659" s="39" t="s">
        <v>11048</v>
      </c>
      <c r="B7659" s="39"/>
      <c r="C7659" s="40"/>
      <c r="D7659" s="40" t="s">
        <v>11048</v>
      </c>
      <c r="E7659" s="41">
        <f>IF(ISNA(VLOOKUP(D7659,[1]finalsorted!$A:$H,$E$5,FALSE))=TRUE,"terminated",(VLOOKUP(D7659,[1]finalsorted!$A:$H,$E$5,FALSE)))</f>
        <v>4555056321.1600008</v>
      </c>
    </row>
    <row r="7660" spans="1:5" hidden="1" outlineLevel="3" x14ac:dyDescent="0.25">
      <c r="A7660" s="39" t="s">
        <v>11049</v>
      </c>
      <c r="B7660" s="39" t="s">
        <v>413</v>
      </c>
      <c r="C7660" s="40" t="s">
        <v>10929</v>
      </c>
      <c r="D7660" s="40" t="s">
        <v>412</v>
      </c>
      <c r="E7660" s="41" t="str">
        <f>IF(ISNA(VLOOKUP(D7660,[1]finalsorted!$A:$H,$E$5,FALSE))=TRUE,"terminated",(VLOOKUP(D7660,[1]finalsorted!$A:$H,$E$5,FALSE)))</f>
        <v/>
      </c>
    </row>
    <row r="7661" spans="1:5" hidden="1" outlineLevel="3" x14ac:dyDescent="0.25">
      <c r="A7661" s="39" t="s">
        <v>11049</v>
      </c>
      <c r="B7661" s="39" t="s">
        <v>413</v>
      </c>
      <c r="C7661" s="40" t="s">
        <v>10929</v>
      </c>
      <c r="D7661" s="40" t="s">
        <v>414</v>
      </c>
      <c r="E7661" s="41">
        <f>IF(ISNA(VLOOKUP(D7661,[1]finalsorted!$A:$H,$E$5,FALSE))=TRUE,"terminated",(VLOOKUP(D7661,[1]finalsorted!$A:$H,$E$5,FALSE)))</f>
        <v>7918242.8799999999</v>
      </c>
    </row>
    <row r="7662" spans="1:5" hidden="1" outlineLevel="3" x14ac:dyDescent="0.25">
      <c r="A7662" s="39" t="s">
        <v>11049</v>
      </c>
      <c r="B7662" s="39" t="s">
        <v>413</v>
      </c>
      <c r="C7662" s="40" t="s">
        <v>10929</v>
      </c>
      <c r="D7662" s="40" t="s">
        <v>415</v>
      </c>
      <c r="E7662" s="41">
        <f>IF(ISNA(VLOOKUP(D7662,[1]finalsorted!$A:$H,$E$5,FALSE))=TRUE,"terminated",(VLOOKUP(D7662,[1]finalsorted!$A:$H,$E$5,FALSE)))</f>
        <v>9466437.9200000018</v>
      </c>
    </row>
    <row r="7663" spans="1:5" hidden="1" outlineLevel="3" x14ac:dyDescent="0.25">
      <c r="A7663" s="39" t="s">
        <v>11049</v>
      </c>
      <c r="B7663" s="39" t="s">
        <v>413</v>
      </c>
      <c r="C7663" s="40" t="s">
        <v>10929</v>
      </c>
      <c r="D7663" s="40" t="s">
        <v>416</v>
      </c>
      <c r="E7663" s="41">
        <f>IF(ISNA(VLOOKUP(D7663,[1]finalsorted!$A:$H,$E$5,FALSE))=TRUE,"terminated",(VLOOKUP(D7663,[1]finalsorted!$A:$H,$E$5,FALSE)))</f>
        <v>1144988.04</v>
      </c>
    </row>
    <row r="7664" spans="1:5" hidden="1" outlineLevel="3" x14ac:dyDescent="0.25">
      <c r="A7664" s="39" t="s">
        <v>11049</v>
      </c>
      <c r="B7664" s="39" t="s">
        <v>413</v>
      </c>
      <c r="C7664" s="40" t="s">
        <v>10929</v>
      </c>
      <c r="D7664" s="40" t="s">
        <v>417</v>
      </c>
      <c r="E7664" s="41">
        <f>IF(ISNA(VLOOKUP(D7664,[1]finalsorted!$A:$H,$E$5,FALSE))=TRUE,"terminated",(VLOOKUP(D7664,[1]finalsorted!$A:$H,$E$5,FALSE)))</f>
        <v>440170.02999999991</v>
      </c>
    </row>
    <row r="7665" spans="1:5" hidden="1" outlineLevel="3" x14ac:dyDescent="0.25">
      <c r="A7665" s="39" t="s">
        <v>11049</v>
      </c>
      <c r="B7665" s="39" t="s">
        <v>413</v>
      </c>
      <c r="C7665" s="40" t="s">
        <v>10929</v>
      </c>
      <c r="D7665" s="40" t="s">
        <v>418</v>
      </c>
      <c r="E7665" s="41">
        <f>IF(ISNA(VLOOKUP(D7665,[1]finalsorted!$A:$H,$E$5,FALSE))=TRUE,"terminated",(VLOOKUP(D7665,[1]finalsorted!$A:$H,$E$5,FALSE)))</f>
        <v>4105248.0200000005</v>
      </c>
    </row>
    <row r="7666" spans="1:5" hidden="1" outlineLevel="3" x14ac:dyDescent="0.25">
      <c r="A7666" s="39" t="s">
        <v>11049</v>
      </c>
      <c r="B7666" s="39" t="s">
        <v>413</v>
      </c>
      <c r="C7666" s="40" t="s">
        <v>10929</v>
      </c>
      <c r="D7666" s="40" t="s">
        <v>419</v>
      </c>
      <c r="E7666" s="41">
        <f>IF(ISNA(VLOOKUP(D7666,[1]finalsorted!$A:$H,$E$5,FALSE))=TRUE,"terminated",(VLOOKUP(D7666,[1]finalsorted!$A:$H,$E$5,FALSE)))</f>
        <v>1973924.1699999997</v>
      </c>
    </row>
    <row r="7667" spans="1:5" hidden="1" outlineLevel="3" x14ac:dyDescent="0.25">
      <c r="A7667" s="39" t="s">
        <v>11049</v>
      </c>
      <c r="B7667" s="39" t="s">
        <v>413</v>
      </c>
      <c r="C7667" s="40" t="s">
        <v>10929</v>
      </c>
      <c r="D7667" s="40" t="s">
        <v>420</v>
      </c>
      <c r="E7667" s="41">
        <f>IF(ISNA(VLOOKUP(D7667,[1]finalsorted!$A:$H,$E$5,FALSE))=TRUE,"terminated",(VLOOKUP(D7667,[1]finalsorted!$A:$H,$E$5,FALSE)))</f>
        <v>1716353.1700000002</v>
      </c>
    </row>
    <row r="7668" spans="1:5" hidden="1" outlineLevel="3" x14ac:dyDescent="0.25">
      <c r="A7668" s="39" t="s">
        <v>11049</v>
      </c>
      <c r="B7668" s="39" t="s">
        <v>413</v>
      </c>
      <c r="C7668" s="40" t="s">
        <v>10929</v>
      </c>
      <c r="D7668" s="40" t="s">
        <v>421</v>
      </c>
      <c r="E7668" s="41">
        <f>IF(ISNA(VLOOKUP(D7668,[1]finalsorted!$A:$H,$E$5,FALSE))=TRUE,"terminated",(VLOOKUP(D7668,[1]finalsorted!$A:$H,$E$5,FALSE)))</f>
        <v>615677.57999999996</v>
      </c>
    </row>
    <row r="7669" spans="1:5" hidden="1" outlineLevel="3" x14ac:dyDescent="0.25">
      <c r="A7669" s="39" t="s">
        <v>11049</v>
      </c>
      <c r="B7669" s="39" t="s">
        <v>413</v>
      </c>
      <c r="C7669" s="40" t="s">
        <v>10929</v>
      </c>
      <c r="D7669" s="40" t="s">
        <v>422</v>
      </c>
      <c r="E7669" s="41">
        <f>IF(ISNA(VLOOKUP(D7669,[1]finalsorted!$A:$H,$E$5,FALSE))=TRUE,"terminated",(VLOOKUP(D7669,[1]finalsorted!$A:$H,$E$5,FALSE)))</f>
        <v>399441.86</v>
      </c>
    </row>
    <row r="7670" spans="1:5" hidden="1" outlineLevel="3" x14ac:dyDescent="0.25">
      <c r="A7670" s="39" t="s">
        <v>11049</v>
      </c>
      <c r="B7670" s="39" t="s">
        <v>413</v>
      </c>
      <c r="C7670" s="40" t="s">
        <v>10929</v>
      </c>
      <c r="D7670" s="40" t="s">
        <v>423</v>
      </c>
      <c r="E7670" s="41">
        <f>IF(ISNA(VLOOKUP(D7670,[1]finalsorted!$A:$H,$E$5,FALSE))=TRUE,"terminated",(VLOOKUP(D7670,[1]finalsorted!$A:$H,$E$5,FALSE)))</f>
        <v>3101929.5700000003</v>
      </c>
    </row>
    <row r="7671" spans="1:5" hidden="1" outlineLevel="3" x14ac:dyDescent="0.25">
      <c r="A7671" s="39" t="s">
        <v>11049</v>
      </c>
      <c r="B7671" s="39" t="s">
        <v>413</v>
      </c>
      <c r="C7671" s="40" t="s">
        <v>10929</v>
      </c>
      <c r="D7671" s="40" t="s">
        <v>424</v>
      </c>
      <c r="E7671" s="41">
        <f>IF(ISNA(VLOOKUP(D7671,[1]finalsorted!$A:$H,$E$5,FALSE))=TRUE,"terminated",(VLOOKUP(D7671,[1]finalsorted!$A:$H,$E$5,FALSE)))</f>
        <v>3604040.9400000004</v>
      </c>
    </row>
    <row r="7672" spans="1:5" hidden="1" outlineLevel="3" x14ac:dyDescent="0.25">
      <c r="A7672" s="39" t="s">
        <v>11049</v>
      </c>
      <c r="B7672" s="39" t="s">
        <v>413</v>
      </c>
      <c r="C7672" s="40" t="s">
        <v>10929</v>
      </c>
      <c r="D7672" s="40" t="s">
        <v>425</v>
      </c>
      <c r="E7672" s="41">
        <f>IF(ISNA(VLOOKUP(D7672,[1]finalsorted!$A:$H,$E$5,FALSE))=TRUE,"terminated",(VLOOKUP(D7672,[1]finalsorted!$A:$H,$E$5,FALSE)))</f>
        <v>9449425.4899999984</v>
      </c>
    </row>
    <row r="7673" spans="1:5" hidden="1" outlineLevel="3" x14ac:dyDescent="0.25">
      <c r="A7673" s="39" t="s">
        <v>11049</v>
      </c>
      <c r="B7673" s="39" t="s">
        <v>413</v>
      </c>
      <c r="C7673" s="40" t="s">
        <v>10929</v>
      </c>
      <c r="D7673" s="40" t="s">
        <v>426</v>
      </c>
      <c r="E7673" s="41">
        <f>IF(ISNA(VLOOKUP(D7673,[1]finalsorted!$A:$H,$E$5,FALSE))=TRUE,"terminated",(VLOOKUP(D7673,[1]finalsorted!$A:$H,$E$5,FALSE)))</f>
        <v>2594798.16</v>
      </c>
    </row>
    <row r="7674" spans="1:5" hidden="1" outlineLevel="3" x14ac:dyDescent="0.25">
      <c r="A7674" s="39" t="s">
        <v>11049</v>
      </c>
      <c r="B7674" s="39" t="s">
        <v>413</v>
      </c>
      <c r="C7674" s="40" t="s">
        <v>10929</v>
      </c>
      <c r="D7674" s="40" t="s">
        <v>427</v>
      </c>
      <c r="E7674" s="41">
        <f>IF(ISNA(VLOOKUP(D7674,[1]finalsorted!$A:$H,$E$5,FALSE))=TRUE,"terminated",(VLOOKUP(D7674,[1]finalsorted!$A:$H,$E$5,FALSE)))</f>
        <v>3528708.08</v>
      </c>
    </row>
    <row r="7675" spans="1:5" hidden="1" outlineLevel="3" x14ac:dyDescent="0.25">
      <c r="A7675" s="39" t="s">
        <v>11049</v>
      </c>
      <c r="B7675" s="39" t="s">
        <v>413</v>
      </c>
      <c r="C7675" s="40" t="s">
        <v>10929</v>
      </c>
      <c r="D7675" s="40" t="s">
        <v>428</v>
      </c>
      <c r="E7675" s="41">
        <f>IF(ISNA(VLOOKUP(D7675,[1]finalsorted!$A:$H,$E$5,FALSE))=TRUE,"terminated",(VLOOKUP(D7675,[1]finalsorted!$A:$H,$E$5,FALSE)))</f>
        <v>3658562.1700000004</v>
      </c>
    </row>
    <row r="7676" spans="1:5" hidden="1" outlineLevel="3" x14ac:dyDescent="0.25">
      <c r="A7676" s="39" t="s">
        <v>11049</v>
      </c>
      <c r="B7676" s="39" t="s">
        <v>413</v>
      </c>
      <c r="C7676" s="40" t="s">
        <v>10929</v>
      </c>
      <c r="D7676" s="40" t="s">
        <v>429</v>
      </c>
      <c r="E7676" s="41" t="str">
        <f>IF(ISNA(VLOOKUP(D7676,[1]finalsorted!$A:$H,$E$5,FALSE))=TRUE,"terminated",(VLOOKUP(D7676,[1]finalsorted!$A:$H,$E$5,FALSE)))</f>
        <v/>
      </c>
    </row>
    <row r="7677" spans="1:5" hidden="1" outlineLevel="3" x14ac:dyDescent="0.25">
      <c r="A7677" s="39" t="s">
        <v>11049</v>
      </c>
      <c r="B7677" s="39" t="s">
        <v>413</v>
      </c>
      <c r="C7677" s="40" t="s">
        <v>10929</v>
      </c>
      <c r="D7677" s="40" t="s">
        <v>430</v>
      </c>
      <c r="E7677" s="41" t="str">
        <f>IF(ISNA(VLOOKUP(D7677,[1]finalsorted!$A:$H,$E$5,FALSE))=TRUE,"terminated",(VLOOKUP(D7677,[1]finalsorted!$A:$H,$E$5,FALSE)))</f>
        <v/>
      </c>
    </row>
    <row r="7678" spans="1:5" hidden="1" outlineLevel="3" x14ac:dyDescent="0.25">
      <c r="A7678" s="39" t="s">
        <v>11049</v>
      </c>
      <c r="B7678" s="39" t="s">
        <v>413</v>
      </c>
      <c r="C7678" s="40" t="s">
        <v>10929</v>
      </c>
      <c r="D7678" s="40" t="s">
        <v>431</v>
      </c>
      <c r="E7678" s="41" t="str">
        <f>IF(ISNA(VLOOKUP(D7678,[1]finalsorted!$A:$H,$E$5,FALSE))=TRUE,"terminated",(VLOOKUP(D7678,[1]finalsorted!$A:$H,$E$5,FALSE)))</f>
        <v/>
      </c>
    </row>
    <row r="7679" spans="1:5" hidden="1" outlineLevel="3" x14ac:dyDescent="0.25">
      <c r="A7679" s="39" t="s">
        <v>11049</v>
      </c>
      <c r="B7679" s="39" t="s">
        <v>413</v>
      </c>
      <c r="C7679" s="40" t="s">
        <v>10929</v>
      </c>
      <c r="D7679" s="40" t="s">
        <v>432</v>
      </c>
      <c r="E7679" s="41" t="str">
        <f>IF(ISNA(VLOOKUP(D7679,[1]finalsorted!$A:$H,$E$5,FALSE))=TRUE,"terminated",(VLOOKUP(D7679,[1]finalsorted!$A:$H,$E$5,FALSE)))</f>
        <v/>
      </c>
    </row>
    <row r="7680" spans="1:5" hidden="1" outlineLevel="3" x14ac:dyDescent="0.25">
      <c r="A7680" s="39" t="s">
        <v>11049</v>
      </c>
      <c r="B7680" s="39" t="s">
        <v>413</v>
      </c>
      <c r="C7680" s="40" t="s">
        <v>10929</v>
      </c>
      <c r="D7680" s="40" t="s">
        <v>433</v>
      </c>
      <c r="E7680" s="41" t="str">
        <f>IF(ISNA(VLOOKUP(D7680,[1]finalsorted!$A:$H,$E$5,FALSE))=TRUE,"terminated",(VLOOKUP(D7680,[1]finalsorted!$A:$H,$E$5,FALSE)))</f>
        <v/>
      </c>
    </row>
    <row r="7681" spans="1:5" hidden="1" outlineLevel="3" x14ac:dyDescent="0.25">
      <c r="A7681" s="39" t="s">
        <v>11049</v>
      </c>
      <c r="B7681" s="39" t="s">
        <v>413</v>
      </c>
      <c r="C7681" s="40" t="s">
        <v>10929</v>
      </c>
      <c r="D7681" s="40" t="s">
        <v>434</v>
      </c>
      <c r="E7681" s="41" t="str">
        <f>IF(ISNA(VLOOKUP(D7681,[1]finalsorted!$A:$H,$E$5,FALSE))=TRUE,"terminated",(VLOOKUP(D7681,[1]finalsorted!$A:$H,$E$5,FALSE)))</f>
        <v/>
      </c>
    </row>
    <row r="7682" spans="1:5" hidden="1" outlineLevel="3" x14ac:dyDescent="0.25">
      <c r="A7682" s="39" t="s">
        <v>11049</v>
      </c>
      <c r="B7682" s="39" t="s">
        <v>413</v>
      </c>
      <c r="C7682" s="40" t="s">
        <v>10929</v>
      </c>
      <c r="D7682" s="40" t="s">
        <v>435</v>
      </c>
      <c r="E7682" s="41">
        <f>IF(ISNA(VLOOKUP(D7682,[1]finalsorted!$A:$H,$E$5,FALSE))=TRUE,"terminated",(VLOOKUP(D7682,[1]finalsorted!$A:$H,$E$5,FALSE)))</f>
        <v>2242180.6</v>
      </c>
    </row>
    <row r="7683" spans="1:5" hidden="1" outlineLevel="3" x14ac:dyDescent="0.25">
      <c r="A7683" s="39" t="s">
        <v>11049</v>
      </c>
      <c r="B7683" s="39" t="s">
        <v>413</v>
      </c>
      <c r="C7683" s="40" t="s">
        <v>10929</v>
      </c>
      <c r="D7683" s="40" t="s">
        <v>436</v>
      </c>
      <c r="E7683" s="41" t="str">
        <f>IF(ISNA(VLOOKUP(D7683,[1]finalsorted!$A:$H,$E$5,FALSE))=TRUE,"terminated",(VLOOKUP(D7683,[1]finalsorted!$A:$H,$E$5,FALSE)))</f>
        <v/>
      </c>
    </row>
    <row r="7684" spans="1:5" hidden="1" outlineLevel="3" x14ac:dyDescent="0.25">
      <c r="A7684" s="39" t="s">
        <v>11049</v>
      </c>
      <c r="B7684" s="39" t="s">
        <v>413</v>
      </c>
      <c r="C7684" s="40" t="s">
        <v>10929</v>
      </c>
      <c r="D7684" s="40" t="s">
        <v>437</v>
      </c>
      <c r="E7684" s="41" t="str">
        <f>IF(ISNA(VLOOKUP(D7684,[1]finalsorted!$A:$H,$E$5,FALSE))=TRUE,"terminated",(VLOOKUP(D7684,[1]finalsorted!$A:$H,$E$5,FALSE)))</f>
        <v/>
      </c>
    </row>
    <row r="7685" spans="1:5" hidden="1" outlineLevel="3" x14ac:dyDescent="0.25">
      <c r="A7685" s="39" t="s">
        <v>11049</v>
      </c>
      <c r="B7685" s="39" t="s">
        <v>413</v>
      </c>
      <c r="C7685" s="40" t="s">
        <v>10929</v>
      </c>
      <c r="D7685" s="40" t="s">
        <v>438</v>
      </c>
      <c r="E7685" s="41">
        <f>IF(ISNA(VLOOKUP(D7685,[1]finalsorted!$A:$H,$E$5,FALSE))=TRUE,"terminated",(VLOOKUP(D7685,[1]finalsorted!$A:$H,$E$5,FALSE)))</f>
        <v>1258238.2100000002</v>
      </c>
    </row>
    <row r="7686" spans="1:5" hidden="1" outlineLevel="3" x14ac:dyDescent="0.25">
      <c r="A7686" s="39" t="s">
        <v>11049</v>
      </c>
      <c r="B7686" s="39" t="s">
        <v>413</v>
      </c>
      <c r="C7686" s="40" t="s">
        <v>10929</v>
      </c>
      <c r="D7686" s="40" t="s">
        <v>439</v>
      </c>
      <c r="E7686" s="41">
        <f>IF(ISNA(VLOOKUP(D7686,[1]finalsorted!$A:$H,$E$5,FALSE))=TRUE,"terminated",(VLOOKUP(D7686,[1]finalsorted!$A:$H,$E$5,FALSE)))</f>
        <v>2145280.5699999998</v>
      </c>
    </row>
    <row r="7687" spans="1:5" hidden="1" outlineLevel="3" x14ac:dyDescent="0.25">
      <c r="A7687" s="39" t="s">
        <v>11049</v>
      </c>
      <c r="B7687" s="39" t="s">
        <v>413</v>
      </c>
      <c r="C7687" s="40" t="s">
        <v>10929</v>
      </c>
      <c r="D7687" s="40" t="s">
        <v>440</v>
      </c>
      <c r="E7687" s="41" t="str">
        <f>IF(ISNA(VLOOKUP(D7687,[1]finalsorted!$A:$H,$E$5,FALSE))=TRUE,"terminated",(VLOOKUP(D7687,[1]finalsorted!$A:$H,$E$5,FALSE)))</f>
        <v/>
      </c>
    </row>
    <row r="7688" spans="1:5" hidden="1" outlineLevel="3" x14ac:dyDescent="0.25">
      <c r="A7688" s="39" t="s">
        <v>11049</v>
      </c>
      <c r="B7688" s="39" t="s">
        <v>413</v>
      </c>
      <c r="C7688" s="40" t="s">
        <v>10929</v>
      </c>
      <c r="D7688" s="40" t="s">
        <v>441</v>
      </c>
      <c r="E7688" s="41">
        <f>IF(ISNA(VLOOKUP(D7688,[1]finalsorted!$A:$H,$E$5,FALSE))=TRUE,"terminated",(VLOOKUP(D7688,[1]finalsorted!$A:$H,$E$5,FALSE)))</f>
        <v>890998.72000000009</v>
      </c>
    </row>
    <row r="7689" spans="1:5" hidden="1" outlineLevel="3" x14ac:dyDescent="0.25">
      <c r="A7689" s="39" t="s">
        <v>11049</v>
      </c>
      <c r="B7689" s="39" t="s">
        <v>413</v>
      </c>
      <c r="C7689" s="40" t="s">
        <v>10929</v>
      </c>
      <c r="D7689" s="40" t="s">
        <v>442</v>
      </c>
      <c r="E7689" s="41" t="str">
        <f>IF(ISNA(VLOOKUP(D7689,[1]finalsorted!$A:$H,$E$5,FALSE))=TRUE,"terminated",(VLOOKUP(D7689,[1]finalsorted!$A:$H,$E$5,FALSE)))</f>
        <v/>
      </c>
    </row>
    <row r="7690" spans="1:5" hidden="1" outlineLevel="3" x14ac:dyDescent="0.25">
      <c r="A7690" s="39" t="s">
        <v>11049</v>
      </c>
      <c r="B7690" s="39" t="s">
        <v>413</v>
      </c>
      <c r="C7690" s="40" t="s">
        <v>10929</v>
      </c>
      <c r="D7690" s="40" t="s">
        <v>443</v>
      </c>
      <c r="E7690" s="41" t="str">
        <f>IF(ISNA(VLOOKUP(D7690,[1]finalsorted!$A:$H,$E$5,FALSE))=TRUE,"terminated",(VLOOKUP(D7690,[1]finalsorted!$A:$H,$E$5,FALSE)))</f>
        <v/>
      </c>
    </row>
    <row r="7691" spans="1:5" hidden="1" outlineLevel="3" x14ac:dyDescent="0.25">
      <c r="A7691" s="39" t="s">
        <v>11049</v>
      </c>
      <c r="B7691" s="39" t="s">
        <v>413</v>
      </c>
      <c r="C7691" s="40" t="s">
        <v>10929</v>
      </c>
      <c r="D7691" s="40" t="s">
        <v>444</v>
      </c>
      <c r="E7691" s="41">
        <f>IF(ISNA(VLOOKUP(D7691,[1]finalsorted!$A:$H,$E$5,FALSE))=TRUE,"terminated",(VLOOKUP(D7691,[1]finalsorted!$A:$H,$E$5,FALSE)))</f>
        <v>1878057.8300000003</v>
      </c>
    </row>
    <row r="7692" spans="1:5" hidden="1" outlineLevel="3" x14ac:dyDescent="0.25">
      <c r="A7692" s="39" t="s">
        <v>11049</v>
      </c>
      <c r="B7692" s="39" t="s">
        <v>413</v>
      </c>
      <c r="C7692" s="40" t="s">
        <v>10929</v>
      </c>
      <c r="D7692" s="40" t="s">
        <v>445</v>
      </c>
      <c r="E7692" s="41" t="str">
        <f>IF(ISNA(VLOOKUP(D7692,[1]finalsorted!$A:$H,$E$5,FALSE))=TRUE,"terminated",(VLOOKUP(D7692,[1]finalsorted!$A:$H,$E$5,FALSE)))</f>
        <v/>
      </c>
    </row>
    <row r="7693" spans="1:5" hidden="1" outlineLevel="3" x14ac:dyDescent="0.25">
      <c r="A7693" s="39" t="s">
        <v>11049</v>
      </c>
      <c r="B7693" s="39" t="s">
        <v>413</v>
      </c>
      <c r="C7693" s="40" t="s">
        <v>10929</v>
      </c>
      <c r="D7693" s="40" t="s">
        <v>446</v>
      </c>
      <c r="E7693" s="41" t="str">
        <f>IF(ISNA(VLOOKUP(D7693,[1]finalsorted!$A:$H,$E$5,FALSE))=TRUE,"terminated",(VLOOKUP(D7693,[1]finalsorted!$A:$H,$E$5,FALSE)))</f>
        <v/>
      </c>
    </row>
    <row r="7694" spans="1:5" hidden="1" outlineLevel="3" x14ac:dyDescent="0.25">
      <c r="A7694" s="39" t="s">
        <v>11049</v>
      </c>
      <c r="B7694" s="39" t="s">
        <v>413</v>
      </c>
      <c r="C7694" s="40" t="s">
        <v>10929</v>
      </c>
      <c r="D7694" s="40" t="s">
        <v>447</v>
      </c>
      <c r="E7694" s="41">
        <f>IF(ISNA(VLOOKUP(D7694,[1]finalsorted!$A:$H,$E$5,FALSE))=TRUE,"terminated",(VLOOKUP(D7694,[1]finalsorted!$A:$H,$E$5,FALSE)))</f>
        <v>2854651.6099999994</v>
      </c>
    </row>
    <row r="7695" spans="1:5" hidden="1" outlineLevel="3" x14ac:dyDescent="0.25">
      <c r="A7695" s="39" t="s">
        <v>11049</v>
      </c>
      <c r="B7695" s="39" t="s">
        <v>413</v>
      </c>
      <c r="C7695" s="40" t="s">
        <v>10929</v>
      </c>
      <c r="D7695" s="40" t="s">
        <v>448</v>
      </c>
      <c r="E7695" s="41">
        <f>IF(ISNA(VLOOKUP(D7695,[1]finalsorted!$A:$H,$E$5,FALSE))=TRUE,"terminated",(VLOOKUP(D7695,[1]finalsorted!$A:$H,$E$5,FALSE)))</f>
        <v>2905017.95</v>
      </c>
    </row>
    <row r="7696" spans="1:5" hidden="1" outlineLevel="3" x14ac:dyDescent="0.25">
      <c r="A7696" s="39" t="s">
        <v>11049</v>
      </c>
      <c r="B7696" s="39" t="s">
        <v>413</v>
      </c>
      <c r="C7696" s="40" t="s">
        <v>10929</v>
      </c>
      <c r="D7696" s="40" t="s">
        <v>449</v>
      </c>
      <c r="E7696" s="41" t="str">
        <f>IF(ISNA(VLOOKUP(D7696,[1]finalsorted!$A:$H,$E$5,FALSE))=TRUE,"terminated",(VLOOKUP(D7696,[1]finalsorted!$A:$H,$E$5,FALSE)))</f>
        <v/>
      </c>
    </row>
    <row r="7697" spans="1:5" hidden="1" outlineLevel="3" x14ac:dyDescent="0.25">
      <c r="A7697" s="39" t="s">
        <v>11049</v>
      </c>
      <c r="B7697" s="39" t="s">
        <v>413</v>
      </c>
      <c r="C7697" s="40" t="s">
        <v>10929</v>
      </c>
      <c r="D7697" s="40" t="s">
        <v>450</v>
      </c>
      <c r="E7697" s="41">
        <f>IF(ISNA(VLOOKUP(D7697,[1]finalsorted!$A:$H,$E$5,FALSE))=TRUE,"terminated",(VLOOKUP(D7697,[1]finalsorted!$A:$H,$E$5,FALSE)))</f>
        <v>2619567.8299999996</v>
      </c>
    </row>
    <row r="7698" spans="1:5" hidden="1" outlineLevel="3" x14ac:dyDescent="0.25">
      <c r="A7698" s="39" t="s">
        <v>11049</v>
      </c>
      <c r="B7698" s="39" t="s">
        <v>413</v>
      </c>
      <c r="C7698" s="40" t="s">
        <v>10929</v>
      </c>
      <c r="D7698" s="40" t="s">
        <v>451</v>
      </c>
      <c r="E7698" s="41">
        <f>IF(ISNA(VLOOKUP(D7698,[1]finalsorted!$A:$H,$E$5,FALSE))=TRUE,"terminated",(VLOOKUP(D7698,[1]finalsorted!$A:$H,$E$5,FALSE)))</f>
        <v>343925.24</v>
      </c>
    </row>
    <row r="7699" spans="1:5" hidden="1" outlineLevel="3" x14ac:dyDescent="0.25">
      <c r="A7699" s="39" t="s">
        <v>11049</v>
      </c>
      <c r="B7699" s="39" t="s">
        <v>413</v>
      </c>
      <c r="C7699" s="40" t="s">
        <v>10929</v>
      </c>
      <c r="D7699" s="40" t="s">
        <v>452</v>
      </c>
      <c r="E7699" s="41">
        <f>IF(ISNA(VLOOKUP(D7699,[1]finalsorted!$A:$H,$E$5,FALSE))=TRUE,"terminated",(VLOOKUP(D7699,[1]finalsorted!$A:$H,$E$5,FALSE)))</f>
        <v>3569294.5700000003</v>
      </c>
    </row>
    <row r="7700" spans="1:5" hidden="1" outlineLevel="3" x14ac:dyDescent="0.25">
      <c r="A7700" s="39" t="s">
        <v>11049</v>
      </c>
      <c r="B7700" s="39" t="s">
        <v>413</v>
      </c>
      <c r="C7700" s="40" t="s">
        <v>10929</v>
      </c>
      <c r="D7700" s="40" t="s">
        <v>453</v>
      </c>
      <c r="E7700" s="41">
        <f>IF(ISNA(VLOOKUP(D7700,[1]finalsorted!$A:$H,$E$5,FALSE))=TRUE,"terminated",(VLOOKUP(D7700,[1]finalsorted!$A:$H,$E$5,FALSE)))</f>
        <v>1637060.1500000001</v>
      </c>
    </row>
    <row r="7701" spans="1:5" hidden="1" outlineLevel="3" x14ac:dyDescent="0.25">
      <c r="A7701" s="39" t="s">
        <v>11049</v>
      </c>
      <c r="B7701" s="39" t="s">
        <v>413</v>
      </c>
      <c r="C7701" s="40" t="s">
        <v>10929</v>
      </c>
      <c r="D7701" s="40" t="s">
        <v>454</v>
      </c>
      <c r="E7701" s="41" t="str">
        <f>IF(ISNA(VLOOKUP(D7701,[1]finalsorted!$A:$H,$E$5,FALSE))=TRUE,"terminated",(VLOOKUP(D7701,[1]finalsorted!$A:$H,$E$5,FALSE)))</f>
        <v/>
      </c>
    </row>
    <row r="7702" spans="1:5" hidden="1" outlineLevel="3" x14ac:dyDescent="0.25">
      <c r="A7702" s="39" t="s">
        <v>11049</v>
      </c>
      <c r="B7702" s="39" t="s">
        <v>413</v>
      </c>
      <c r="C7702" s="40" t="s">
        <v>10929</v>
      </c>
      <c r="D7702" s="40" t="s">
        <v>455</v>
      </c>
      <c r="E7702" s="41">
        <f>IF(ISNA(VLOOKUP(D7702,[1]finalsorted!$A:$H,$E$5,FALSE))=TRUE,"terminated",(VLOOKUP(D7702,[1]finalsorted!$A:$H,$E$5,FALSE)))</f>
        <v>5474519.2100000009</v>
      </c>
    </row>
    <row r="7703" spans="1:5" hidden="1" outlineLevel="3" x14ac:dyDescent="0.25">
      <c r="A7703" s="39" t="s">
        <v>11049</v>
      </c>
      <c r="B7703" s="39" t="s">
        <v>413</v>
      </c>
      <c r="C7703" s="40" t="s">
        <v>10929</v>
      </c>
      <c r="D7703" s="40" t="s">
        <v>456</v>
      </c>
      <c r="E7703" s="41">
        <f>IF(ISNA(VLOOKUP(D7703,[1]finalsorted!$A:$H,$E$5,FALSE))=TRUE,"terminated",(VLOOKUP(D7703,[1]finalsorted!$A:$H,$E$5,FALSE)))</f>
        <v>4830683.5000000009</v>
      </c>
    </row>
    <row r="7704" spans="1:5" hidden="1" outlineLevel="3" x14ac:dyDescent="0.25">
      <c r="A7704" s="39" t="s">
        <v>11049</v>
      </c>
      <c r="B7704" s="39" t="s">
        <v>413</v>
      </c>
      <c r="C7704" s="40" t="s">
        <v>10929</v>
      </c>
      <c r="D7704" s="40" t="s">
        <v>457</v>
      </c>
      <c r="E7704" s="41" t="str">
        <f>IF(ISNA(VLOOKUP(D7704,[1]finalsorted!$A:$H,$E$5,FALSE))=TRUE,"terminated",(VLOOKUP(D7704,[1]finalsorted!$A:$H,$E$5,FALSE)))</f>
        <v/>
      </c>
    </row>
    <row r="7705" spans="1:5" hidden="1" outlineLevel="3" x14ac:dyDescent="0.25">
      <c r="A7705" s="39" t="s">
        <v>11049</v>
      </c>
      <c r="B7705" s="39" t="s">
        <v>413</v>
      </c>
      <c r="C7705" s="40" t="s">
        <v>10929</v>
      </c>
      <c r="D7705" s="40" t="s">
        <v>458</v>
      </c>
      <c r="E7705" s="41" t="str">
        <f>IF(ISNA(VLOOKUP(D7705,[1]finalsorted!$A:$H,$E$5,FALSE))=TRUE,"terminated",(VLOOKUP(D7705,[1]finalsorted!$A:$H,$E$5,FALSE)))</f>
        <v/>
      </c>
    </row>
    <row r="7706" spans="1:5" hidden="1" outlineLevel="3" x14ac:dyDescent="0.25">
      <c r="A7706" s="39" t="s">
        <v>11049</v>
      </c>
      <c r="B7706" s="39" t="s">
        <v>413</v>
      </c>
      <c r="C7706" s="40" t="s">
        <v>10929</v>
      </c>
      <c r="D7706" s="40" t="s">
        <v>459</v>
      </c>
      <c r="E7706" s="41" t="str">
        <f>IF(ISNA(VLOOKUP(D7706,[1]finalsorted!$A:$H,$E$5,FALSE))=TRUE,"terminated",(VLOOKUP(D7706,[1]finalsorted!$A:$H,$E$5,FALSE)))</f>
        <v/>
      </c>
    </row>
    <row r="7707" spans="1:5" hidden="1" outlineLevel="3" x14ac:dyDescent="0.25">
      <c r="A7707" s="39" t="s">
        <v>11049</v>
      </c>
      <c r="B7707" s="39" t="s">
        <v>413</v>
      </c>
      <c r="C7707" s="40" t="s">
        <v>10929</v>
      </c>
      <c r="D7707" s="40" t="s">
        <v>460</v>
      </c>
      <c r="E7707" s="41">
        <f>IF(ISNA(VLOOKUP(D7707,[1]finalsorted!$A:$H,$E$5,FALSE))=TRUE,"terminated",(VLOOKUP(D7707,[1]finalsorted!$A:$H,$E$5,FALSE)))</f>
        <v>2907162.5399999996</v>
      </c>
    </row>
    <row r="7708" spans="1:5" hidden="1" outlineLevel="3" x14ac:dyDescent="0.25">
      <c r="A7708" s="39" t="s">
        <v>11049</v>
      </c>
      <c r="B7708" s="39" t="s">
        <v>413</v>
      </c>
      <c r="C7708" s="40" t="s">
        <v>10929</v>
      </c>
      <c r="D7708" s="40" t="s">
        <v>461</v>
      </c>
      <c r="E7708" s="41">
        <f>IF(ISNA(VLOOKUP(D7708,[1]finalsorted!$A:$H,$E$5,FALSE))=TRUE,"terminated",(VLOOKUP(D7708,[1]finalsorted!$A:$H,$E$5,FALSE)))</f>
        <v>1270957.4599999997</v>
      </c>
    </row>
    <row r="7709" spans="1:5" hidden="1" outlineLevel="3" x14ac:dyDescent="0.25">
      <c r="A7709" s="39" t="s">
        <v>11049</v>
      </c>
      <c r="B7709" s="39" t="s">
        <v>413</v>
      </c>
      <c r="C7709" s="40" t="s">
        <v>10929</v>
      </c>
      <c r="D7709" s="40" t="s">
        <v>462</v>
      </c>
      <c r="E7709" s="41">
        <f>IF(ISNA(VLOOKUP(D7709,[1]finalsorted!$A:$H,$E$5,FALSE))=TRUE,"terminated",(VLOOKUP(D7709,[1]finalsorted!$A:$H,$E$5,FALSE)))</f>
        <v>6732435.8700000001</v>
      </c>
    </row>
    <row r="7710" spans="1:5" hidden="1" outlineLevel="3" x14ac:dyDescent="0.25">
      <c r="A7710" s="39" t="s">
        <v>11049</v>
      </c>
      <c r="B7710" s="39" t="s">
        <v>413</v>
      </c>
      <c r="C7710" s="40" t="s">
        <v>10929</v>
      </c>
      <c r="D7710" s="40" t="s">
        <v>463</v>
      </c>
      <c r="E7710" s="41">
        <f>IF(ISNA(VLOOKUP(D7710,[1]finalsorted!$A:$H,$E$5,FALSE))=TRUE,"terminated",(VLOOKUP(D7710,[1]finalsorted!$A:$H,$E$5,FALSE)))</f>
        <v>6599741.9900000002</v>
      </c>
    </row>
    <row r="7711" spans="1:5" hidden="1" outlineLevel="3" x14ac:dyDescent="0.25">
      <c r="A7711" s="39" t="s">
        <v>11049</v>
      </c>
      <c r="B7711" s="39" t="s">
        <v>413</v>
      </c>
      <c r="C7711" s="40" t="s">
        <v>10929</v>
      </c>
      <c r="D7711" s="40" t="s">
        <v>464</v>
      </c>
      <c r="E7711" s="41" t="str">
        <f>IF(ISNA(VLOOKUP(D7711,[1]finalsorted!$A:$H,$E$5,FALSE))=TRUE,"terminated",(VLOOKUP(D7711,[1]finalsorted!$A:$H,$E$5,FALSE)))</f>
        <v/>
      </c>
    </row>
    <row r="7712" spans="1:5" hidden="1" outlineLevel="3" x14ac:dyDescent="0.25">
      <c r="A7712" s="39" t="s">
        <v>11049</v>
      </c>
      <c r="B7712" s="39" t="s">
        <v>413</v>
      </c>
      <c r="C7712" s="40" t="s">
        <v>10929</v>
      </c>
      <c r="D7712" s="40" t="s">
        <v>465</v>
      </c>
      <c r="E7712" s="41">
        <f>IF(ISNA(VLOOKUP(D7712,[1]finalsorted!$A:$H,$E$5,FALSE))=TRUE,"terminated",(VLOOKUP(D7712,[1]finalsorted!$A:$H,$E$5,FALSE)))</f>
        <v>3355214.92</v>
      </c>
    </row>
    <row r="7713" spans="1:5" hidden="1" outlineLevel="3" x14ac:dyDescent="0.25">
      <c r="A7713" s="39" t="s">
        <v>11049</v>
      </c>
      <c r="B7713" s="39" t="s">
        <v>413</v>
      </c>
      <c r="C7713" s="40" t="s">
        <v>10929</v>
      </c>
      <c r="D7713" s="40" t="s">
        <v>466</v>
      </c>
      <c r="E7713" s="41" t="str">
        <f>IF(ISNA(VLOOKUP(D7713,[1]finalsorted!$A:$H,$E$5,FALSE))=TRUE,"terminated",(VLOOKUP(D7713,[1]finalsorted!$A:$H,$E$5,FALSE)))</f>
        <v/>
      </c>
    </row>
    <row r="7714" spans="1:5" hidden="1" outlineLevel="3" x14ac:dyDescent="0.25">
      <c r="A7714" s="39" t="s">
        <v>11049</v>
      </c>
      <c r="B7714" s="39" t="s">
        <v>413</v>
      </c>
      <c r="C7714" s="40" t="s">
        <v>10929</v>
      </c>
      <c r="D7714" s="40" t="s">
        <v>467</v>
      </c>
      <c r="E7714" s="41">
        <f>IF(ISNA(VLOOKUP(D7714,[1]finalsorted!$A:$H,$E$5,FALSE))=TRUE,"terminated",(VLOOKUP(D7714,[1]finalsorted!$A:$H,$E$5,FALSE)))</f>
        <v>1595171.87</v>
      </c>
    </row>
    <row r="7715" spans="1:5" hidden="1" outlineLevel="3" x14ac:dyDescent="0.25">
      <c r="A7715" s="39" t="s">
        <v>11049</v>
      </c>
      <c r="B7715" s="39" t="s">
        <v>413</v>
      </c>
      <c r="C7715" s="40" t="s">
        <v>10929</v>
      </c>
      <c r="D7715" s="40" t="s">
        <v>468</v>
      </c>
      <c r="E7715" s="41">
        <f>IF(ISNA(VLOOKUP(D7715,[1]finalsorted!$A:$H,$E$5,FALSE))=TRUE,"terminated",(VLOOKUP(D7715,[1]finalsorted!$A:$H,$E$5,FALSE)))</f>
        <v>2586358.2700000005</v>
      </c>
    </row>
    <row r="7716" spans="1:5" hidden="1" outlineLevel="3" x14ac:dyDescent="0.25">
      <c r="A7716" s="39" t="s">
        <v>11049</v>
      </c>
      <c r="B7716" s="39" t="s">
        <v>413</v>
      </c>
      <c r="C7716" s="40" t="s">
        <v>10929</v>
      </c>
      <c r="D7716" s="40" t="s">
        <v>469</v>
      </c>
      <c r="E7716" s="41">
        <f>IF(ISNA(VLOOKUP(D7716,[1]finalsorted!$A:$H,$E$5,FALSE))=TRUE,"terminated",(VLOOKUP(D7716,[1]finalsorted!$A:$H,$E$5,FALSE)))</f>
        <v>11294029.170000002</v>
      </c>
    </row>
    <row r="7717" spans="1:5" hidden="1" outlineLevel="3" x14ac:dyDescent="0.25">
      <c r="A7717" s="39" t="s">
        <v>11049</v>
      </c>
      <c r="B7717" s="39" t="s">
        <v>413</v>
      </c>
      <c r="C7717" s="40" t="s">
        <v>10929</v>
      </c>
      <c r="D7717" s="40" t="s">
        <v>470</v>
      </c>
      <c r="E7717" s="41">
        <f>IF(ISNA(VLOOKUP(D7717,[1]finalsorted!$A:$H,$E$5,FALSE))=TRUE,"terminated",(VLOOKUP(D7717,[1]finalsorted!$A:$H,$E$5,FALSE)))</f>
        <v>3701289.8400000003</v>
      </c>
    </row>
    <row r="7718" spans="1:5" hidden="1" outlineLevel="3" x14ac:dyDescent="0.25">
      <c r="A7718" s="39" t="s">
        <v>11049</v>
      </c>
      <c r="B7718" s="39" t="s">
        <v>413</v>
      </c>
      <c r="C7718" s="40" t="s">
        <v>10929</v>
      </c>
      <c r="D7718" s="40" t="s">
        <v>471</v>
      </c>
      <c r="E7718" s="41">
        <f>IF(ISNA(VLOOKUP(D7718,[1]finalsorted!$A:$H,$E$5,FALSE))=TRUE,"terminated",(VLOOKUP(D7718,[1]finalsorted!$A:$H,$E$5,FALSE)))</f>
        <v>4869888.67</v>
      </c>
    </row>
    <row r="7719" spans="1:5" hidden="1" outlineLevel="3" x14ac:dyDescent="0.25">
      <c r="A7719" s="39" t="s">
        <v>11049</v>
      </c>
      <c r="B7719" s="39" t="s">
        <v>413</v>
      </c>
      <c r="C7719" s="40" t="s">
        <v>10929</v>
      </c>
      <c r="D7719" s="40" t="s">
        <v>472</v>
      </c>
      <c r="E7719" s="41">
        <f>IF(ISNA(VLOOKUP(D7719,[1]finalsorted!$A:$H,$E$5,FALSE))=TRUE,"terminated",(VLOOKUP(D7719,[1]finalsorted!$A:$H,$E$5,FALSE)))</f>
        <v>1732128.0899999999</v>
      </c>
    </row>
    <row r="7720" spans="1:5" hidden="1" outlineLevel="3" x14ac:dyDescent="0.25">
      <c r="A7720" s="39" t="s">
        <v>11049</v>
      </c>
      <c r="B7720" s="39" t="s">
        <v>413</v>
      </c>
      <c r="C7720" s="40" t="s">
        <v>10929</v>
      </c>
      <c r="D7720" s="40" t="s">
        <v>473</v>
      </c>
      <c r="E7720" s="41">
        <f>IF(ISNA(VLOOKUP(D7720,[1]finalsorted!$A:$H,$E$5,FALSE))=TRUE,"terminated",(VLOOKUP(D7720,[1]finalsorted!$A:$H,$E$5,FALSE)))</f>
        <v>6604745.2999999998</v>
      </c>
    </row>
    <row r="7721" spans="1:5" hidden="1" outlineLevel="3" x14ac:dyDescent="0.25">
      <c r="A7721" s="39" t="s">
        <v>11049</v>
      </c>
      <c r="B7721" s="39" t="s">
        <v>413</v>
      </c>
      <c r="C7721" s="40" t="s">
        <v>10929</v>
      </c>
      <c r="D7721" s="40" t="s">
        <v>474</v>
      </c>
      <c r="E7721" s="41">
        <f>IF(ISNA(VLOOKUP(D7721,[1]finalsorted!$A:$H,$E$5,FALSE))=TRUE,"terminated",(VLOOKUP(D7721,[1]finalsorted!$A:$H,$E$5,FALSE)))</f>
        <v>3433587.95</v>
      </c>
    </row>
    <row r="7722" spans="1:5" hidden="1" outlineLevel="3" x14ac:dyDescent="0.25">
      <c r="A7722" s="39" t="s">
        <v>11049</v>
      </c>
      <c r="B7722" s="39" t="s">
        <v>413</v>
      </c>
      <c r="C7722" s="40" t="s">
        <v>10929</v>
      </c>
      <c r="D7722" s="40" t="s">
        <v>475</v>
      </c>
      <c r="E7722" s="41" t="str">
        <f>IF(ISNA(VLOOKUP(D7722,[1]finalsorted!$A:$H,$E$5,FALSE))=TRUE,"terminated",(VLOOKUP(D7722,[1]finalsorted!$A:$H,$E$5,FALSE)))</f>
        <v/>
      </c>
    </row>
    <row r="7723" spans="1:5" hidden="1" outlineLevel="3" x14ac:dyDescent="0.25">
      <c r="A7723" s="39" t="s">
        <v>11049</v>
      </c>
      <c r="B7723" s="39" t="s">
        <v>413</v>
      </c>
      <c r="C7723" s="40" t="s">
        <v>10929</v>
      </c>
      <c r="D7723" s="40" t="s">
        <v>476</v>
      </c>
      <c r="E7723" s="41">
        <f>IF(ISNA(VLOOKUP(D7723,[1]finalsorted!$A:$H,$E$5,FALSE))=TRUE,"terminated",(VLOOKUP(D7723,[1]finalsorted!$A:$H,$E$5,FALSE)))</f>
        <v>13532868.189999998</v>
      </c>
    </row>
    <row r="7724" spans="1:5" hidden="1" outlineLevel="3" x14ac:dyDescent="0.25">
      <c r="A7724" s="39" t="s">
        <v>11049</v>
      </c>
      <c r="B7724" s="39" t="s">
        <v>413</v>
      </c>
      <c r="C7724" s="40" t="s">
        <v>10929</v>
      </c>
      <c r="D7724" s="40" t="s">
        <v>477</v>
      </c>
      <c r="E7724" s="41">
        <f>IF(ISNA(VLOOKUP(D7724,[1]finalsorted!$A:$H,$E$5,FALSE))=TRUE,"terminated",(VLOOKUP(D7724,[1]finalsorted!$A:$H,$E$5,FALSE)))</f>
        <v>2043398.3</v>
      </c>
    </row>
    <row r="7725" spans="1:5" hidden="1" outlineLevel="3" x14ac:dyDescent="0.25">
      <c r="A7725" s="39" t="s">
        <v>11049</v>
      </c>
      <c r="B7725" s="39" t="s">
        <v>413</v>
      </c>
      <c r="C7725" s="40" t="s">
        <v>10929</v>
      </c>
      <c r="D7725" s="40" t="s">
        <v>478</v>
      </c>
      <c r="E7725" s="41">
        <f>IF(ISNA(VLOOKUP(D7725,[1]finalsorted!$A:$H,$E$5,FALSE))=TRUE,"terminated",(VLOOKUP(D7725,[1]finalsorted!$A:$H,$E$5,FALSE)))</f>
        <v>3878020.7099999995</v>
      </c>
    </row>
    <row r="7726" spans="1:5" hidden="1" outlineLevel="3" x14ac:dyDescent="0.25">
      <c r="A7726" s="39" t="s">
        <v>11049</v>
      </c>
      <c r="B7726" s="39" t="s">
        <v>413</v>
      </c>
      <c r="C7726" s="40" t="s">
        <v>10929</v>
      </c>
      <c r="D7726" s="40" t="s">
        <v>479</v>
      </c>
      <c r="E7726" s="41" t="str">
        <f>IF(ISNA(VLOOKUP(D7726,[1]finalsorted!$A:$H,$E$5,FALSE))=TRUE,"terminated",(VLOOKUP(D7726,[1]finalsorted!$A:$H,$E$5,FALSE)))</f>
        <v/>
      </c>
    </row>
    <row r="7727" spans="1:5" hidden="1" outlineLevel="3" x14ac:dyDescent="0.25">
      <c r="A7727" s="39" t="s">
        <v>11049</v>
      </c>
      <c r="B7727" s="39" t="s">
        <v>413</v>
      </c>
      <c r="C7727" s="40" t="s">
        <v>10929</v>
      </c>
      <c r="D7727" s="40" t="s">
        <v>480</v>
      </c>
      <c r="E7727" s="41" t="str">
        <f>IF(ISNA(VLOOKUP(D7727,[1]finalsorted!$A:$H,$E$5,FALSE))=TRUE,"terminated",(VLOOKUP(D7727,[1]finalsorted!$A:$H,$E$5,FALSE)))</f>
        <v/>
      </c>
    </row>
    <row r="7728" spans="1:5" hidden="1" outlineLevel="3" x14ac:dyDescent="0.25">
      <c r="A7728" s="39" t="s">
        <v>11049</v>
      </c>
      <c r="B7728" s="39" t="s">
        <v>413</v>
      </c>
      <c r="C7728" s="40" t="s">
        <v>10929</v>
      </c>
      <c r="D7728" s="40" t="s">
        <v>481</v>
      </c>
      <c r="E7728" s="41" t="str">
        <f>IF(ISNA(VLOOKUP(D7728,[1]finalsorted!$A:$H,$E$5,FALSE))=TRUE,"terminated",(VLOOKUP(D7728,[1]finalsorted!$A:$H,$E$5,FALSE)))</f>
        <v/>
      </c>
    </row>
    <row r="7729" spans="1:5" hidden="1" outlineLevel="3" x14ac:dyDescent="0.25">
      <c r="A7729" s="39" t="s">
        <v>11049</v>
      </c>
      <c r="B7729" s="39" t="s">
        <v>413</v>
      </c>
      <c r="C7729" s="40" t="s">
        <v>10929</v>
      </c>
      <c r="D7729" s="40" t="s">
        <v>482</v>
      </c>
      <c r="E7729" s="41">
        <f>IF(ISNA(VLOOKUP(D7729,[1]finalsorted!$A:$H,$E$5,FALSE))=TRUE,"terminated",(VLOOKUP(D7729,[1]finalsorted!$A:$H,$E$5,FALSE)))</f>
        <v>5216432.8000000007</v>
      </c>
    </row>
    <row r="7730" spans="1:5" hidden="1" outlineLevel="3" x14ac:dyDescent="0.25">
      <c r="A7730" s="39" t="s">
        <v>11049</v>
      </c>
      <c r="B7730" s="39" t="s">
        <v>413</v>
      </c>
      <c r="C7730" s="40" t="s">
        <v>10929</v>
      </c>
      <c r="D7730" s="40" t="s">
        <v>483</v>
      </c>
      <c r="E7730" s="41" t="str">
        <f>IF(ISNA(VLOOKUP(D7730,[1]finalsorted!$A:$H,$E$5,FALSE))=TRUE,"terminated",(VLOOKUP(D7730,[1]finalsorted!$A:$H,$E$5,FALSE)))</f>
        <v/>
      </c>
    </row>
    <row r="7731" spans="1:5" hidden="1" outlineLevel="3" x14ac:dyDescent="0.25">
      <c r="A7731" s="39" t="s">
        <v>11049</v>
      </c>
      <c r="B7731" s="39" t="s">
        <v>413</v>
      </c>
      <c r="C7731" s="40" t="s">
        <v>10929</v>
      </c>
      <c r="D7731" s="40" t="s">
        <v>484</v>
      </c>
      <c r="E7731" s="41" t="str">
        <f>IF(ISNA(VLOOKUP(D7731,[1]finalsorted!$A:$H,$E$5,FALSE))=TRUE,"terminated",(VLOOKUP(D7731,[1]finalsorted!$A:$H,$E$5,FALSE)))</f>
        <v/>
      </c>
    </row>
    <row r="7732" spans="1:5" hidden="1" outlineLevel="3" x14ac:dyDescent="0.25">
      <c r="A7732" s="39" t="s">
        <v>11049</v>
      </c>
      <c r="B7732" s="39" t="s">
        <v>413</v>
      </c>
      <c r="C7732" s="40" t="s">
        <v>10929</v>
      </c>
      <c r="D7732" s="40" t="s">
        <v>485</v>
      </c>
      <c r="E7732" s="41">
        <f>IF(ISNA(VLOOKUP(D7732,[1]finalsorted!$A:$H,$E$5,FALSE))=TRUE,"terminated",(VLOOKUP(D7732,[1]finalsorted!$A:$H,$E$5,FALSE)))</f>
        <v>4978325.5599999996</v>
      </c>
    </row>
    <row r="7733" spans="1:5" hidden="1" outlineLevel="3" x14ac:dyDescent="0.25">
      <c r="A7733" s="39" t="s">
        <v>11049</v>
      </c>
      <c r="B7733" s="39" t="s">
        <v>413</v>
      </c>
      <c r="C7733" s="40" t="s">
        <v>10929</v>
      </c>
      <c r="D7733" s="40" t="s">
        <v>486</v>
      </c>
      <c r="E7733" s="41">
        <f>IF(ISNA(VLOOKUP(D7733,[1]finalsorted!$A:$H,$E$5,FALSE))=TRUE,"terminated",(VLOOKUP(D7733,[1]finalsorted!$A:$H,$E$5,FALSE)))</f>
        <v>5689072.4799999995</v>
      </c>
    </row>
    <row r="7734" spans="1:5" hidden="1" outlineLevel="3" x14ac:dyDescent="0.25">
      <c r="A7734" s="39" t="s">
        <v>11049</v>
      </c>
      <c r="B7734" s="39" t="s">
        <v>413</v>
      </c>
      <c r="C7734" s="40" t="s">
        <v>10929</v>
      </c>
      <c r="D7734" s="40" t="s">
        <v>487</v>
      </c>
      <c r="E7734" s="41">
        <f>IF(ISNA(VLOOKUP(D7734,[1]finalsorted!$A:$H,$E$5,FALSE))=TRUE,"terminated",(VLOOKUP(D7734,[1]finalsorted!$A:$H,$E$5,FALSE)))</f>
        <v>1479726.73</v>
      </c>
    </row>
    <row r="7735" spans="1:5" hidden="1" outlineLevel="3" x14ac:dyDescent="0.25">
      <c r="A7735" s="39" t="s">
        <v>11049</v>
      </c>
      <c r="B7735" s="39" t="s">
        <v>413</v>
      </c>
      <c r="C7735" s="40" t="s">
        <v>10929</v>
      </c>
      <c r="D7735" s="40" t="s">
        <v>488</v>
      </c>
      <c r="E7735" s="41">
        <f>IF(ISNA(VLOOKUP(D7735,[1]finalsorted!$A:$H,$E$5,FALSE))=TRUE,"terminated",(VLOOKUP(D7735,[1]finalsorted!$A:$H,$E$5,FALSE)))</f>
        <v>3083654</v>
      </c>
    </row>
    <row r="7736" spans="1:5" hidden="1" outlineLevel="3" x14ac:dyDescent="0.25">
      <c r="A7736" s="39" t="s">
        <v>11049</v>
      </c>
      <c r="B7736" s="39" t="s">
        <v>413</v>
      </c>
      <c r="C7736" s="40" t="s">
        <v>10929</v>
      </c>
      <c r="D7736" s="40" t="s">
        <v>489</v>
      </c>
      <c r="E7736" s="41" t="str">
        <f>IF(ISNA(VLOOKUP(D7736,[1]finalsorted!$A:$H,$E$5,FALSE))=TRUE,"terminated",(VLOOKUP(D7736,[1]finalsorted!$A:$H,$E$5,FALSE)))</f>
        <v/>
      </c>
    </row>
    <row r="7737" spans="1:5" hidden="1" outlineLevel="3" x14ac:dyDescent="0.25">
      <c r="A7737" s="39" t="s">
        <v>11049</v>
      </c>
      <c r="B7737" s="39" t="s">
        <v>413</v>
      </c>
      <c r="C7737" s="40" t="s">
        <v>10929</v>
      </c>
      <c r="D7737" s="40" t="s">
        <v>490</v>
      </c>
      <c r="E7737" s="41" t="str">
        <f>IF(ISNA(VLOOKUP(D7737,[1]finalsorted!$A:$H,$E$5,FALSE))=TRUE,"terminated",(VLOOKUP(D7737,[1]finalsorted!$A:$H,$E$5,FALSE)))</f>
        <v/>
      </c>
    </row>
    <row r="7738" spans="1:5" hidden="1" outlineLevel="3" x14ac:dyDescent="0.25">
      <c r="A7738" s="39" t="s">
        <v>11049</v>
      </c>
      <c r="B7738" s="39" t="s">
        <v>413</v>
      </c>
      <c r="C7738" s="40" t="s">
        <v>10929</v>
      </c>
      <c r="D7738" s="40" t="s">
        <v>491</v>
      </c>
      <c r="E7738" s="41">
        <f>IF(ISNA(VLOOKUP(D7738,[1]finalsorted!$A:$H,$E$5,FALSE))=TRUE,"terminated",(VLOOKUP(D7738,[1]finalsorted!$A:$H,$E$5,FALSE)))</f>
        <v>5011110.53</v>
      </c>
    </row>
    <row r="7739" spans="1:5" hidden="1" outlineLevel="3" x14ac:dyDescent="0.25">
      <c r="A7739" s="39" t="s">
        <v>11049</v>
      </c>
      <c r="B7739" s="39" t="s">
        <v>413</v>
      </c>
      <c r="C7739" s="40" t="s">
        <v>10929</v>
      </c>
      <c r="D7739" s="40" t="s">
        <v>11062</v>
      </c>
      <c r="E7739" s="41">
        <f>IF(ISNA(VLOOKUP(D7739,[1]finalsorted!$A:$H,$E$5,FALSE))=TRUE,"terminated",(VLOOKUP(D7739,[1]finalsorted!$A:$H,$E$5,FALSE)))</f>
        <v>119449439.63000003</v>
      </c>
    </row>
    <row r="7740" spans="1:5" hidden="1" outlineLevel="2" x14ac:dyDescent="0.25">
      <c r="A7740" s="39"/>
      <c r="B7740" s="39" t="s">
        <v>413</v>
      </c>
      <c r="C7740" s="40" t="s">
        <v>10929</v>
      </c>
      <c r="D7740" s="40" t="s">
        <v>11304</v>
      </c>
      <c r="E7740" s="41">
        <f>IF(ISNA(VLOOKUP(D7740,[1]finalsorted!$A:$H,$E$5,FALSE))=TRUE,"terminated",(VLOOKUP(D7740,[1]finalsorted!$A:$H,$E$5,FALSE)))</f>
        <v>307412184.94000006</v>
      </c>
    </row>
    <row r="7741" spans="1:5" hidden="1" outlineLevel="3" x14ac:dyDescent="0.25">
      <c r="A7741" s="39" t="s">
        <v>11049</v>
      </c>
      <c r="B7741" s="39" t="s">
        <v>681</v>
      </c>
      <c r="C7741" s="40" t="s">
        <v>10932</v>
      </c>
      <c r="D7741" s="40" t="s">
        <v>680</v>
      </c>
      <c r="E7741" s="41">
        <f>IF(ISNA(VLOOKUP(D7741,[1]finalsorted!$A:$H,$E$5,FALSE))=TRUE,"terminated",(VLOOKUP(D7741,[1]finalsorted!$A:$H,$E$5,FALSE)))</f>
        <v>3120631.06</v>
      </c>
    </row>
    <row r="7742" spans="1:5" hidden="1" outlineLevel="3" x14ac:dyDescent="0.25">
      <c r="A7742" s="39" t="s">
        <v>11049</v>
      </c>
      <c r="B7742" s="39" t="s">
        <v>681</v>
      </c>
      <c r="C7742" s="40" t="s">
        <v>10932</v>
      </c>
      <c r="D7742" s="40" t="s">
        <v>682</v>
      </c>
      <c r="E7742" s="41" t="str">
        <f>IF(ISNA(VLOOKUP(D7742,[1]finalsorted!$A:$H,$E$5,FALSE))=TRUE,"terminated",(VLOOKUP(D7742,[1]finalsorted!$A:$H,$E$5,FALSE)))</f>
        <v/>
      </c>
    </row>
    <row r="7743" spans="1:5" hidden="1" outlineLevel="3" x14ac:dyDescent="0.25">
      <c r="A7743" s="39" t="s">
        <v>11049</v>
      </c>
      <c r="B7743" s="39" t="s">
        <v>681</v>
      </c>
      <c r="C7743" s="40" t="s">
        <v>10932</v>
      </c>
      <c r="D7743" s="40" t="s">
        <v>683</v>
      </c>
      <c r="E7743" s="41">
        <f>IF(ISNA(VLOOKUP(D7743,[1]finalsorted!$A:$H,$E$5,FALSE))=TRUE,"terminated",(VLOOKUP(D7743,[1]finalsorted!$A:$H,$E$5,FALSE)))</f>
        <v>12317985.360000001</v>
      </c>
    </row>
    <row r="7744" spans="1:5" hidden="1" outlineLevel="3" x14ac:dyDescent="0.25">
      <c r="A7744" s="39" t="s">
        <v>11049</v>
      </c>
      <c r="B7744" s="39" t="s">
        <v>681</v>
      </c>
      <c r="C7744" s="40" t="s">
        <v>10932</v>
      </c>
      <c r="D7744" s="40" t="s">
        <v>684</v>
      </c>
      <c r="E7744" s="41">
        <f>IF(ISNA(VLOOKUP(D7744,[1]finalsorted!$A:$H,$E$5,FALSE))=TRUE,"terminated",(VLOOKUP(D7744,[1]finalsorted!$A:$H,$E$5,FALSE)))</f>
        <v>3057856.09</v>
      </c>
    </row>
    <row r="7745" spans="1:5" hidden="1" outlineLevel="3" x14ac:dyDescent="0.25">
      <c r="A7745" s="39" t="s">
        <v>11049</v>
      </c>
      <c r="B7745" s="39" t="s">
        <v>681</v>
      </c>
      <c r="C7745" s="40" t="s">
        <v>10932</v>
      </c>
      <c r="D7745" s="40" t="s">
        <v>685</v>
      </c>
      <c r="E7745" s="41" t="str">
        <f>IF(ISNA(VLOOKUP(D7745,[1]finalsorted!$A:$H,$E$5,FALSE))=TRUE,"terminated",(VLOOKUP(D7745,[1]finalsorted!$A:$H,$E$5,FALSE)))</f>
        <v/>
      </c>
    </row>
    <row r="7746" spans="1:5" hidden="1" outlineLevel="3" x14ac:dyDescent="0.25">
      <c r="A7746" s="39" t="s">
        <v>11049</v>
      </c>
      <c r="B7746" s="39" t="s">
        <v>681</v>
      </c>
      <c r="C7746" s="40" t="s">
        <v>10932</v>
      </c>
      <c r="D7746" s="40" t="s">
        <v>686</v>
      </c>
      <c r="E7746" s="41">
        <f>IF(ISNA(VLOOKUP(D7746,[1]finalsorted!$A:$H,$E$5,FALSE))=TRUE,"terminated",(VLOOKUP(D7746,[1]finalsorted!$A:$H,$E$5,FALSE)))</f>
        <v>791155.51</v>
      </c>
    </row>
    <row r="7747" spans="1:5" hidden="1" outlineLevel="3" x14ac:dyDescent="0.25">
      <c r="A7747" s="39" t="s">
        <v>11049</v>
      </c>
      <c r="B7747" s="39" t="s">
        <v>681</v>
      </c>
      <c r="C7747" s="40" t="s">
        <v>10932</v>
      </c>
      <c r="D7747" s="40" t="s">
        <v>687</v>
      </c>
      <c r="E7747" s="41">
        <f>IF(ISNA(VLOOKUP(D7747,[1]finalsorted!$A:$H,$E$5,FALSE))=TRUE,"terminated",(VLOOKUP(D7747,[1]finalsorted!$A:$H,$E$5,FALSE)))</f>
        <v>688813.23</v>
      </c>
    </row>
    <row r="7748" spans="1:5" hidden="1" outlineLevel="3" x14ac:dyDescent="0.25">
      <c r="A7748" s="39" t="s">
        <v>11049</v>
      </c>
      <c r="B7748" s="39" t="s">
        <v>681</v>
      </c>
      <c r="C7748" s="40" t="s">
        <v>10932</v>
      </c>
      <c r="D7748" s="40" t="s">
        <v>688</v>
      </c>
      <c r="E7748" s="41">
        <f>IF(ISNA(VLOOKUP(D7748,[1]finalsorted!$A:$H,$E$5,FALSE))=TRUE,"terminated",(VLOOKUP(D7748,[1]finalsorted!$A:$H,$E$5,FALSE)))</f>
        <v>1121623.3499999999</v>
      </c>
    </row>
    <row r="7749" spans="1:5" hidden="1" outlineLevel="3" x14ac:dyDescent="0.25">
      <c r="A7749" s="39" t="s">
        <v>11049</v>
      </c>
      <c r="B7749" s="39" t="s">
        <v>681</v>
      </c>
      <c r="C7749" s="40" t="s">
        <v>10932</v>
      </c>
      <c r="D7749" s="40" t="s">
        <v>689</v>
      </c>
      <c r="E7749" s="41">
        <f>IF(ISNA(VLOOKUP(D7749,[1]finalsorted!$A:$H,$E$5,FALSE))=TRUE,"terminated",(VLOOKUP(D7749,[1]finalsorted!$A:$H,$E$5,FALSE)))</f>
        <v>852069.50000000012</v>
      </c>
    </row>
    <row r="7750" spans="1:5" hidden="1" outlineLevel="3" x14ac:dyDescent="0.25">
      <c r="A7750" s="39" t="s">
        <v>11049</v>
      </c>
      <c r="B7750" s="39" t="s">
        <v>681</v>
      </c>
      <c r="C7750" s="40" t="s">
        <v>10932</v>
      </c>
      <c r="D7750" s="40" t="s">
        <v>690</v>
      </c>
      <c r="E7750" s="41" t="str">
        <f>IF(ISNA(VLOOKUP(D7750,[1]finalsorted!$A:$H,$E$5,FALSE))=TRUE,"terminated",(VLOOKUP(D7750,[1]finalsorted!$A:$H,$E$5,FALSE)))</f>
        <v/>
      </c>
    </row>
    <row r="7751" spans="1:5" hidden="1" outlineLevel="3" x14ac:dyDescent="0.25">
      <c r="A7751" s="39" t="s">
        <v>11049</v>
      </c>
      <c r="B7751" s="39" t="s">
        <v>681</v>
      </c>
      <c r="C7751" s="40" t="s">
        <v>10932</v>
      </c>
      <c r="D7751" s="40" t="s">
        <v>691</v>
      </c>
      <c r="E7751" s="41">
        <f>IF(ISNA(VLOOKUP(D7751,[1]finalsorted!$A:$H,$E$5,FALSE))=TRUE,"terminated",(VLOOKUP(D7751,[1]finalsorted!$A:$H,$E$5,FALSE)))</f>
        <v>1614308.8600000003</v>
      </c>
    </row>
    <row r="7752" spans="1:5" hidden="1" outlineLevel="3" x14ac:dyDescent="0.25">
      <c r="A7752" s="39" t="s">
        <v>11049</v>
      </c>
      <c r="B7752" s="39" t="s">
        <v>681</v>
      </c>
      <c r="C7752" s="40" t="s">
        <v>10932</v>
      </c>
      <c r="D7752" s="40" t="s">
        <v>692</v>
      </c>
      <c r="E7752" s="41" t="str">
        <f>IF(ISNA(VLOOKUP(D7752,[1]finalsorted!$A:$H,$E$5,FALSE))=TRUE,"terminated",(VLOOKUP(D7752,[1]finalsorted!$A:$H,$E$5,FALSE)))</f>
        <v/>
      </c>
    </row>
    <row r="7753" spans="1:5" hidden="1" outlineLevel="3" x14ac:dyDescent="0.25">
      <c r="A7753" s="39" t="s">
        <v>11049</v>
      </c>
      <c r="B7753" s="39" t="s">
        <v>681</v>
      </c>
      <c r="C7753" s="40" t="s">
        <v>10932</v>
      </c>
      <c r="D7753" s="40" t="s">
        <v>693</v>
      </c>
      <c r="E7753" s="41">
        <f>IF(ISNA(VLOOKUP(D7753,[1]finalsorted!$A:$H,$E$5,FALSE))=TRUE,"terminated",(VLOOKUP(D7753,[1]finalsorted!$A:$H,$E$5,FALSE)))</f>
        <v>7063746.0300000012</v>
      </c>
    </row>
    <row r="7754" spans="1:5" hidden="1" outlineLevel="3" x14ac:dyDescent="0.25">
      <c r="A7754" s="39" t="s">
        <v>11049</v>
      </c>
      <c r="B7754" s="39" t="s">
        <v>681</v>
      </c>
      <c r="C7754" s="40" t="s">
        <v>10932</v>
      </c>
      <c r="D7754" s="40" t="s">
        <v>694</v>
      </c>
      <c r="E7754" s="41">
        <f>IF(ISNA(VLOOKUP(D7754,[1]finalsorted!$A:$H,$E$5,FALSE))=TRUE,"terminated",(VLOOKUP(D7754,[1]finalsorted!$A:$H,$E$5,FALSE)))</f>
        <v>646261.57000000007</v>
      </c>
    </row>
    <row r="7755" spans="1:5" hidden="1" outlineLevel="3" x14ac:dyDescent="0.25">
      <c r="A7755" s="39" t="s">
        <v>11049</v>
      </c>
      <c r="B7755" s="39" t="s">
        <v>681</v>
      </c>
      <c r="C7755" s="40" t="s">
        <v>10932</v>
      </c>
      <c r="D7755" s="40" t="s">
        <v>695</v>
      </c>
      <c r="E7755" s="41" t="str">
        <f>IF(ISNA(VLOOKUP(D7755,[1]finalsorted!$A:$H,$E$5,FALSE))=TRUE,"terminated",(VLOOKUP(D7755,[1]finalsorted!$A:$H,$E$5,FALSE)))</f>
        <v/>
      </c>
    </row>
    <row r="7756" spans="1:5" hidden="1" outlineLevel="3" x14ac:dyDescent="0.25">
      <c r="A7756" s="39" t="s">
        <v>11049</v>
      </c>
      <c r="B7756" s="39" t="s">
        <v>681</v>
      </c>
      <c r="C7756" s="40" t="s">
        <v>10932</v>
      </c>
      <c r="D7756" s="40" t="s">
        <v>696</v>
      </c>
      <c r="E7756" s="41" t="str">
        <f>IF(ISNA(VLOOKUP(D7756,[1]finalsorted!$A:$H,$E$5,FALSE))=TRUE,"terminated",(VLOOKUP(D7756,[1]finalsorted!$A:$H,$E$5,FALSE)))</f>
        <v/>
      </c>
    </row>
    <row r="7757" spans="1:5" hidden="1" outlineLevel="3" x14ac:dyDescent="0.25">
      <c r="A7757" s="39" t="s">
        <v>11049</v>
      </c>
      <c r="B7757" s="39" t="s">
        <v>681</v>
      </c>
      <c r="C7757" s="40" t="s">
        <v>10932</v>
      </c>
      <c r="D7757" s="40" t="s">
        <v>697</v>
      </c>
      <c r="E7757" s="41">
        <f>IF(ISNA(VLOOKUP(D7757,[1]finalsorted!$A:$H,$E$5,FALSE))=TRUE,"terminated",(VLOOKUP(D7757,[1]finalsorted!$A:$H,$E$5,FALSE)))</f>
        <v>904772.64999999991</v>
      </c>
    </row>
    <row r="7758" spans="1:5" hidden="1" outlineLevel="3" x14ac:dyDescent="0.25">
      <c r="A7758" s="39" t="s">
        <v>11049</v>
      </c>
      <c r="B7758" s="39" t="s">
        <v>681</v>
      </c>
      <c r="C7758" s="40" t="s">
        <v>10932</v>
      </c>
      <c r="D7758" s="40" t="s">
        <v>698</v>
      </c>
      <c r="E7758" s="41" t="str">
        <f>IF(ISNA(VLOOKUP(D7758,[1]finalsorted!$A:$H,$E$5,FALSE))=TRUE,"terminated",(VLOOKUP(D7758,[1]finalsorted!$A:$H,$E$5,FALSE)))</f>
        <v/>
      </c>
    </row>
    <row r="7759" spans="1:5" hidden="1" outlineLevel="3" x14ac:dyDescent="0.25">
      <c r="A7759" s="39" t="s">
        <v>11049</v>
      </c>
      <c r="B7759" s="39" t="s">
        <v>681</v>
      </c>
      <c r="C7759" s="40" t="s">
        <v>10932</v>
      </c>
      <c r="D7759" s="40" t="s">
        <v>699</v>
      </c>
      <c r="E7759" s="41">
        <f>IF(ISNA(VLOOKUP(D7759,[1]finalsorted!$A:$H,$E$5,FALSE))=TRUE,"terminated",(VLOOKUP(D7759,[1]finalsorted!$A:$H,$E$5,FALSE)))</f>
        <v>1844723.5</v>
      </c>
    </row>
    <row r="7760" spans="1:5" hidden="1" outlineLevel="3" x14ac:dyDescent="0.25">
      <c r="A7760" s="39" t="s">
        <v>11049</v>
      </c>
      <c r="B7760" s="39" t="s">
        <v>681</v>
      </c>
      <c r="C7760" s="40" t="s">
        <v>10932</v>
      </c>
      <c r="D7760" s="40" t="s">
        <v>700</v>
      </c>
      <c r="E7760" s="41">
        <f>IF(ISNA(VLOOKUP(D7760,[1]finalsorted!$A:$H,$E$5,FALSE))=TRUE,"terminated",(VLOOKUP(D7760,[1]finalsorted!$A:$H,$E$5,FALSE)))</f>
        <v>2138747.2799999998</v>
      </c>
    </row>
    <row r="7761" spans="1:5" hidden="1" outlineLevel="3" x14ac:dyDescent="0.25">
      <c r="A7761" s="39" t="s">
        <v>11049</v>
      </c>
      <c r="B7761" s="39" t="s">
        <v>681</v>
      </c>
      <c r="C7761" s="40" t="s">
        <v>10932</v>
      </c>
      <c r="D7761" s="40" t="s">
        <v>701</v>
      </c>
      <c r="E7761" s="41" t="str">
        <f>IF(ISNA(VLOOKUP(D7761,[1]finalsorted!$A:$H,$E$5,FALSE))=TRUE,"terminated",(VLOOKUP(D7761,[1]finalsorted!$A:$H,$E$5,FALSE)))</f>
        <v/>
      </c>
    </row>
    <row r="7762" spans="1:5" hidden="1" outlineLevel="3" x14ac:dyDescent="0.25">
      <c r="A7762" s="39" t="s">
        <v>11049</v>
      </c>
      <c r="B7762" s="39" t="s">
        <v>681</v>
      </c>
      <c r="C7762" s="40" t="s">
        <v>10932</v>
      </c>
      <c r="D7762" s="40" t="s">
        <v>702</v>
      </c>
      <c r="E7762" s="41" t="str">
        <f>IF(ISNA(VLOOKUP(D7762,[1]finalsorted!$A:$H,$E$5,FALSE))=TRUE,"terminated",(VLOOKUP(D7762,[1]finalsorted!$A:$H,$E$5,FALSE)))</f>
        <v/>
      </c>
    </row>
    <row r="7763" spans="1:5" hidden="1" outlineLevel="3" x14ac:dyDescent="0.25">
      <c r="A7763" s="39" t="s">
        <v>11049</v>
      </c>
      <c r="B7763" s="39" t="s">
        <v>681</v>
      </c>
      <c r="C7763" s="40" t="s">
        <v>10932</v>
      </c>
      <c r="D7763" s="40" t="s">
        <v>703</v>
      </c>
      <c r="E7763" s="41">
        <f>IF(ISNA(VLOOKUP(D7763,[1]finalsorted!$A:$H,$E$5,FALSE))=TRUE,"terminated",(VLOOKUP(D7763,[1]finalsorted!$A:$H,$E$5,FALSE)))</f>
        <v>9246376.5</v>
      </c>
    </row>
    <row r="7764" spans="1:5" hidden="1" outlineLevel="3" x14ac:dyDescent="0.25">
      <c r="A7764" s="39" t="s">
        <v>11049</v>
      </c>
      <c r="B7764" s="39" t="s">
        <v>681</v>
      </c>
      <c r="C7764" s="40" t="s">
        <v>10932</v>
      </c>
      <c r="D7764" s="40" t="s">
        <v>704</v>
      </c>
      <c r="E7764" s="41">
        <f>IF(ISNA(VLOOKUP(D7764,[1]finalsorted!$A:$H,$E$5,FALSE))=TRUE,"terminated",(VLOOKUP(D7764,[1]finalsorted!$A:$H,$E$5,FALSE)))</f>
        <v>2233221.7799999998</v>
      </c>
    </row>
    <row r="7765" spans="1:5" hidden="1" outlineLevel="3" x14ac:dyDescent="0.25">
      <c r="A7765" s="39" t="s">
        <v>11049</v>
      </c>
      <c r="B7765" s="39" t="s">
        <v>681</v>
      </c>
      <c r="C7765" s="40" t="s">
        <v>10932</v>
      </c>
      <c r="D7765" s="40" t="s">
        <v>705</v>
      </c>
      <c r="E7765" s="41">
        <f>IF(ISNA(VLOOKUP(D7765,[1]finalsorted!$A:$H,$E$5,FALSE))=TRUE,"terminated",(VLOOKUP(D7765,[1]finalsorted!$A:$H,$E$5,FALSE)))</f>
        <v>7000610.1799999997</v>
      </c>
    </row>
    <row r="7766" spans="1:5" hidden="1" outlineLevel="3" x14ac:dyDescent="0.25">
      <c r="A7766" s="39" t="s">
        <v>11049</v>
      </c>
      <c r="B7766" s="39" t="s">
        <v>681</v>
      </c>
      <c r="C7766" s="40" t="s">
        <v>10932</v>
      </c>
      <c r="D7766" s="40" t="s">
        <v>706</v>
      </c>
      <c r="E7766" s="41" t="str">
        <f>IF(ISNA(VLOOKUP(D7766,[1]finalsorted!$A:$H,$E$5,FALSE))=TRUE,"terminated",(VLOOKUP(D7766,[1]finalsorted!$A:$H,$E$5,FALSE)))</f>
        <v/>
      </c>
    </row>
    <row r="7767" spans="1:5" hidden="1" outlineLevel="3" x14ac:dyDescent="0.25">
      <c r="A7767" s="39" t="s">
        <v>11049</v>
      </c>
      <c r="B7767" s="39" t="s">
        <v>681</v>
      </c>
      <c r="C7767" s="40" t="s">
        <v>10932</v>
      </c>
      <c r="D7767" s="40" t="s">
        <v>707</v>
      </c>
      <c r="E7767" s="41">
        <f>IF(ISNA(VLOOKUP(D7767,[1]finalsorted!$A:$H,$E$5,FALSE))=TRUE,"terminated",(VLOOKUP(D7767,[1]finalsorted!$A:$H,$E$5,FALSE)))</f>
        <v>3823186.8900000006</v>
      </c>
    </row>
    <row r="7768" spans="1:5" hidden="1" outlineLevel="3" x14ac:dyDescent="0.25">
      <c r="A7768" s="39" t="s">
        <v>11049</v>
      </c>
      <c r="B7768" s="39" t="s">
        <v>681</v>
      </c>
      <c r="C7768" s="40" t="s">
        <v>10932</v>
      </c>
      <c r="D7768" s="40" t="s">
        <v>708</v>
      </c>
      <c r="E7768" s="41" t="str">
        <f>IF(ISNA(VLOOKUP(D7768,[1]finalsorted!$A:$H,$E$5,FALSE))=TRUE,"terminated",(VLOOKUP(D7768,[1]finalsorted!$A:$H,$E$5,FALSE)))</f>
        <v/>
      </c>
    </row>
    <row r="7769" spans="1:5" hidden="1" outlineLevel="3" x14ac:dyDescent="0.25">
      <c r="A7769" s="39" t="s">
        <v>11049</v>
      </c>
      <c r="B7769" s="39" t="s">
        <v>681</v>
      </c>
      <c r="C7769" s="40" t="s">
        <v>10932</v>
      </c>
      <c r="D7769" s="40" t="s">
        <v>709</v>
      </c>
      <c r="E7769" s="41" t="str">
        <f>IF(ISNA(VLOOKUP(D7769,[1]finalsorted!$A:$H,$E$5,FALSE))=TRUE,"terminated",(VLOOKUP(D7769,[1]finalsorted!$A:$H,$E$5,FALSE)))</f>
        <v/>
      </c>
    </row>
    <row r="7770" spans="1:5" hidden="1" outlineLevel="3" x14ac:dyDescent="0.25">
      <c r="A7770" s="39" t="s">
        <v>11049</v>
      </c>
      <c r="B7770" s="39" t="s">
        <v>681</v>
      </c>
      <c r="C7770" s="40" t="s">
        <v>10932</v>
      </c>
      <c r="D7770" s="40" t="s">
        <v>710</v>
      </c>
      <c r="E7770" s="41">
        <f>IF(ISNA(VLOOKUP(D7770,[1]finalsorted!$A:$H,$E$5,FALSE))=TRUE,"terminated",(VLOOKUP(D7770,[1]finalsorted!$A:$H,$E$5,FALSE)))</f>
        <v>2145268.63</v>
      </c>
    </row>
    <row r="7771" spans="1:5" hidden="1" outlineLevel="3" x14ac:dyDescent="0.25">
      <c r="A7771" s="39" t="s">
        <v>11049</v>
      </c>
      <c r="B7771" s="39" t="s">
        <v>681</v>
      </c>
      <c r="C7771" s="40" t="s">
        <v>10932</v>
      </c>
      <c r="D7771" s="40" t="s">
        <v>711</v>
      </c>
      <c r="E7771" s="41">
        <f>IF(ISNA(VLOOKUP(D7771,[1]finalsorted!$A:$H,$E$5,FALSE))=TRUE,"terminated",(VLOOKUP(D7771,[1]finalsorted!$A:$H,$E$5,FALSE)))</f>
        <v>4516649.18</v>
      </c>
    </row>
    <row r="7772" spans="1:5" hidden="1" outlineLevel="3" x14ac:dyDescent="0.25">
      <c r="A7772" s="39" t="s">
        <v>11049</v>
      </c>
      <c r="B7772" s="39" t="s">
        <v>681</v>
      </c>
      <c r="C7772" s="40" t="s">
        <v>10932</v>
      </c>
      <c r="D7772" s="40" t="s">
        <v>712</v>
      </c>
      <c r="E7772" s="41" t="str">
        <f>IF(ISNA(VLOOKUP(D7772,[1]finalsorted!$A:$H,$E$5,FALSE))=TRUE,"terminated",(VLOOKUP(D7772,[1]finalsorted!$A:$H,$E$5,FALSE)))</f>
        <v/>
      </c>
    </row>
    <row r="7773" spans="1:5" hidden="1" outlineLevel="3" x14ac:dyDescent="0.25">
      <c r="A7773" s="39" t="s">
        <v>11049</v>
      </c>
      <c r="B7773" s="39" t="s">
        <v>681</v>
      </c>
      <c r="C7773" s="40" t="s">
        <v>10932</v>
      </c>
      <c r="D7773" s="40" t="s">
        <v>713</v>
      </c>
      <c r="E7773" s="41">
        <f>IF(ISNA(VLOOKUP(D7773,[1]finalsorted!$A:$H,$E$5,FALSE))=TRUE,"terminated",(VLOOKUP(D7773,[1]finalsorted!$A:$H,$E$5,FALSE)))</f>
        <v>2032251.3499999999</v>
      </c>
    </row>
    <row r="7774" spans="1:5" hidden="1" outlineLevel="3" x14ac:dyDescent="0.25">
      <c r="A7774" s="39" t="s">
        <v>11049</v>
      </c>
      <c r="B7774" s="39" t="s">
        <v>681</v>
      </c>
      <c r="C7774" s="40" t="s">
        <v>10932</v>
      </c>
      <c r="D7774" s="40" t="s">
        <v>714</v>
      </c>
      <c r="E7774" s="41">
        <f>IF(ISNA(VLOOKUP(D7774,[1]finalsorted!$A:$H,$E$5,FALSE))=TRUE,"terminated",(VLOOKUP(D7774,[1]finalsorted!$A:$H,$E$5,FALSE)))</f>
        <v>507866.24000000005</v>
      </c>
    </row>
    <row r="7775" spans="1:5" hidden="1" outlineLevel="3" x14ac:dyDescent="0.25">
      <c r="A7775" s="39" t="s">
        <v>11049</v>
      </c>
      <c r="B7775" s="39" t="s">
        <v>681</v>
      </c>
      <c r="C7775" s="40" t="s">
        <v>10932</v>
      </c>
      <c r="D7775" s="40" t="s">
        <v>715</v>
      </c>
      <c r="E7775" s="41">
        <f>IF(ISNA(VLOOKUP(D7775,[1]finalsorted!$A:$H,$E$5,FALSE))=TRUE,"terminated",(VLOOKUP(D7775,[1]finalsorted!$A:$H,$E$5,FALSE)))</f>
        <v>563817.41</v>
      </c>
    </row>
    <row r="7776" spans="1:5" hidden="1" outlineLevel="3" x14ac:dyDescent="0.25">
      <c r="A7776" s="39" t="s">
        <v>11049</v>
      </c>
      <c r="B7776" s="39" t="s">
        <v>681</v>
      </c>
      <c r="C7776" s="40" t="s">
        <v>10932</v>
      </c>
      <c r="D7776" s="40" t="s">
        <v>716</v>
      </c>
      <c r="E7776" s="41" t="str">
        <f>IF(ISNA(VLOOKUP(D7776,[1]finalsorted!$A:$H,$E$5,FALSE))=TRUE,"terminated",(VLOOKUP(D7776,[1]finalsorted!$A:$H,$E$5,FALSE)))</f>
        <v/>
      </c>
    </row>
    <row r="7777" spans="1:5" hidden="1" outlineLevel="3" x14ac:dyDescent="0.25">
      <c r="A7777" s="39" t="s">
        <v>11049</v>
      </c>
      <c r="B7777" s="39" t="s">
        <v>681</v>
      </c>
      <c r="C7777" s="40" t="s">
        <v>10932</v>
      </c>
      <c r="D7777" s="40" t="s">
        <v>717</v>
      </c>
      <c r="E7777" s="41" t="str">
        <f>IF(ISNA(VLOOKUP(D7777,[1]finalsorted!$A:$H,$E$5,FALSE))=TRUE,"terminated",(VLOOKUP(D7777,[1]finalsorted!$A:$H,$E$5,FALSE)))</f>
        <v/>
      </c>
    </row>
    <row r="7778" spans="1:5" hidden="1" outlineLevel="3" x14ac:dyDescent="0.25">
      <c r="A7778" s="39" t="s">
        <v>11049</v>
      </c>
      <c r="B7778" s="39" t="s">
        <v>681</v>
      </c>
      <c r="C7778" s="40" t="s">
        <v>10932</v>
      </c>
      <c r="D7778" s="40" t="s">
        <v>718</v>
      </c>
      <c r="E7778" s="41">
        <f>IF(ISNA(VLOOKUP(D7778,[1]finalsorted!$A:$H,$E$5,FALSE))=TRUE,"terminated",(VLOOKUP(D7778,[1]finalsorted!$A:$H,$E$5,FALSE)))</f>
        <v>1605467.5699999998</v>
      </c>
    </row>
    <row r="7779" spans="1:5" hidden="1" outlineLevel="3" x14ac:dyDescent="0.25">
      <c r="A7779" s="39" t="s">
        <v>11049</v>
      </c>
      <c r="B7779" s="39" t="s">
        <v>681</v>
      </c>
      <c r="C7779" s="40" t="s">
        <v>10932</v>
      </c>
      <c r="D7779" s="40" t="s">
        <v>719</v>
      </c>
      <c r="E7779" s="41">
        <f>IF(ISNA(VLOOKUP(D7779,[1]finalsorted!$A:$H,$E$5,FALSE))=TRUE,"terminated",(VLOOKUP(D7779,[1]finalsorted!$A:$H,$E$5,FALSE)))</f>
        <v>2444699.8099999996</v>
      </c>
    </row>
    <row r="7780" spans="1:5" hidden="1" outlineLevel="3" x14ac:dyDescent="0.25">
      <c r="A7780" s="39" t="s">
        <v>11049</v>
      </c>
      <c r="B7780" s="39" t="s">
        <v>681</v>
      </c>
      <c r="C7780" s="40" t="s">
        <v>10932</v>
      </c>
      <c r="D7780" s="40" t="s">
        <v>720</v>
      </c>
      <c r="E7780" s="41">
        <f>IF(ISNA(VLOOKUP(D7780,[1]finalsorted!$A:$H,$E$5,FALSE))=TRUE,"terminated",(VLOOKUP(D7780,[1]finalsorted!$A:$H,$E$5,FALSE)))</f>
        <v>2217096.44</v>
      </c>
    </row>
    <row r="7781" spans="1:5" hidden="1" outlineLevel="3" x14ac:dyDescent="0.25">
      <c r="A7781" s="39" t="s">
        <v>11049</v>
      </c>
      <c r="B7781" s="39" t="s">
        <v>681</v>
      </c>
      <c r="C7781" s="40" t="s">
        <v>10932</v>
      </c>
      <c r="D7781" s="40" t="s">
        <v>721</v>
      </c>
      <c r="E7781" s="41">
        <f>IF(ISNA(VLOOKUP(D7781,[1]finalsorted!$A:$H,$E$5,FALSE))=TRUE,"terminated",(VLOOKUP(D7781,[1]finalsorted!$A:$H,$E$5,FALSE)))</f>
        <v>607994.53</v>
      </c>
    </row>
    <row r="7782" spans="1:5" hidden="1" outlineLevel="3" x14ac:dyDescent="0.25">
      <c r="A7782" s="39" t="s">
        <v>11049</v>
      </c>
      <c r="B7782" s="39" t="s">
        <v>681</v>
      </c>
      <c r="C7782" s="40" t="s">
        <v>10932</v>
      </c>
      <c r="D7782" s="40" t="s">
        <v>722</v>
      </c>
      <c r="E7782" s="41" t="str">
        <f>IF(ISNA(VLOOKUP(D7782,[1]finalsorted!$A:$H,$E$5,FALSE))=TRUE,"terminated",(VLOOKUP(D7782,[1]finalsorted!$A:$H,$E$5,FALSE)))</f>
        <v/>
      </c>
    </row>
    <row r="7783" spans="1:5" hidden="1" outlineLevel="3" x14ac:dyDescent="0.25">
      <c r="A7783" s="39" t="s">
        <v>11049</v>
      </c>
      <c r="B7783" s="39" t="s">
        <v>681</v>
      </c>
      <c r="C7783" s="40" t="s">
        <v>10932</v>
      </c>
      <c r="D7783" s="40" t="s">
        <v>723</v>
      </c>
      <c r="E7783" s="41">
        <f>IF(ISNA(VLOOKUP(D7783,[1]finalsorted!$A:$H,$E$5,FALSE))=TRUE,"terminated",(VLOOKUP(D7783,[1]finalsorted!$A:$H,$E$5,FALSE)))</f>
        <v>5821818.2599999988</v>
      </c>
    </row>
    <row r="7784" spans="1:5" hidden="1" outlineLevel="3" x14ac:dyDescent="0.25">
      <c r="A7784" s="39" t="s">
        <v>11049</v>
      </c>
      <c r="B7784" s="39" t="s">
        <v>681</v>
      </c>
      <c r="C7784" s="40" t="s">
        <v>10932</v>
      </c>
      <c r="D7784" s="40" t="s">
        <v>724</v>
      </c>
      <c r="E7784" s="41">
        <f>IF(ISNA(VLOOKUP(D7784,[1]finalsorted!$A:$H,$E$5,FALSE))=TRUE,"terminated",(VLOOKUP(D7784,[1]finalsorted!$A:$H,$E$5,FALSE)))</f>
        <v>1315604.17</v>
      </c>
    </row>
    <row r="7785" spans="1:5" hidden="1" outlineLevel="3" x14ac:dyDescent="0.25">
      <c r="A7785" s="39" t="s">
        <v>11049</v>
      </c>
      <c r="B7785" s="39" t="s">
        <v>681</v>
      </c>
      <c r="C7785" s="40" t="s">
        <v>10932</v>
      </c>
      <c r="D7785" s="40" t="s">
        <v>725</v>
      </c>
      <c r="E7785" s="41">
        <f>IF(ISNA(VLOOKUP(D7785,[1]finalsorted!$A:$H,$E$5,FALSE))=TRUE,"terminated",(VLOOKUP(D7785,[1]finalsorted!$A:$H,$E$5,FALSE)))</f>
        <v>2584067.16</v>
      </c>
    </row>
    <row r="7786" spans="1:5" hidden="1" outlineLevel="3" x14ac:dyDescent="0.25">
      <c r="A7786" s="39" t="s">
        <v>11049</v>
      </c>
      <c r="B7786" s="39" t="s">
        <v>681</v>
      </c>
      <c r="C7786" s="40" t="s">
        <v>10932</v>
      </c>
      <c r="D7786" s="40" t="s">
        <v>726</v>
      </c>
      <c r="E7786" s="41">
        <f>IF(ISNA(VLOOKUP(D7786,[1]finalsorted!$A:$H,$E$5,FALSE))=TRUE,"terminated",(VLOOKUP(D7786,[1]finalsorted!$A:$H,$E$5,FALSE)))</f>
        <v>3553281.4699999997</v>
      </c>
    </row>
    <row r="7787" spans="1:5" hidden="1" outlineLevel="3" x14ac:dyDescent="0.25">
      <c r="A7787" s="39" t="s">
        <v>11049</v>
      </c>
      <c r="B7787" s="39" t="s">
        <v>681</v>
      </c>
      <c r="C7787" s="40" t="s">
        <v>10932</v>
      </c>
      <c r="D7787" s="40" t="s">
        <v>727</v>
      </c>
      <c r="E7787" s="41">
        <f>IF(ISNA(VLOOKUP(D7787,[1]finalsorted!$A:$H,$E$5,FALSE))=TRUE,"terminated",(VLOOKUP(D7787,[1]finalsorted!$A:$H,$E$5,FALSE)))</f>
        <v>1444415.0000000002</v>
      </c>
    </row>
    <row r="7788" spans="1:5" hidden="1" outlineLevel="3" x14ac:dyDescent="0.25">
      <c r="A7788" s="39" t="s">
        <v>11049</v>
      </c>
      <c r="B7788" s="39" t="s">
        <v>681</v>
      </c>
      <c r="C7788" s="40" t="s">
        <v>10932</v>
      </c>
      <c r="D7788" s="40" t="s">
        <v>728</v>
      </c>
      <c r="E7788" s="41">
        <f>IF(ISNA(VLOOKUP(D7788,[1]finalsorted!$A:$H,$E$5,FALSE))=TRUE,"terminated",(VLOOKUP(D7788,[1]finalsorted!$A:$H,$E$5,FALSE)))</f>
        <v>1944348.3600000003</v>
      </c>
    </row>
    <row r="7789" spans="1:5" hidden="1" outlineLevel="3" x14ac:dyDescent="0.25">
      <c r="A7789" s="39" t="s">
        <v>11049</v>
      </c>
      <c r="B7789" s="39" t="s">
        <v>681</v>
      </c>
      <c r="C7789" s="40" t="s">
        <v>10932</v>
      </c>
      <c r="D7789" s="40" t="s">
        <v>729</v>
      </c>
      <c r="E7789" s="41" t="str">
        <f>IF(ISNA(VLOOKUP(D7789,[1]finalsorted!$A:$H,$E$5,FALSE))=TRUE,"terminated",(VLOOKUP(D7789,[1]finalsorted!$A:$H,$E$5,FALSE)))</f>
        <v/>
      </c>
    </row>
    <row r="7790" spans="1:5" hidden="1" outlineLevel="3" x14ac:dyDescent="0.25">
      <c r="A7790" s="39" t="s">
        <v>11049</v>
      </c>
      <c r="B7790" s="39" t="s">
        <v>681</v>
      </c>
      <c r="C7790" s="40" t="s">
        <v>10932</v>
      </c>
      <c r="D7790" s="40" t="s">
        <v>730</v>
      </c>
      <c r="E7790" s="41">
        <f>IF(ISNA(VLOOKUP(D7790,[1]finalsorted!$A:$H,$E$5,FALSE))=TRUE,"terminated",(VLOOKUP(D7790,[1]finalsorted!$A:$H,$E$5,FALSE)))</f>
        <v>2746356.8200000003</v>
      </c>
    </row>
    <row r="7791" spans="1:5" hidden="1" outlineLevel="3" x14ac:dyDescent="0.25">
      <c r="A7791" s="39" t="s">
        <v>11049</v>
      </c>
      <c r="B7791" s="39" t="s">
        <v>681</v>
      </c>
      <c r="C7791" s="40" t="s">
        <v>10932</v>
      </c>
      <c r="D7791" s="40" t="s">
        <v>731</v>
      </c>
      <c r="E7791" s="41">
        <f>IF(ISNA(VLOOKUP(D7791,[1]finalsorted!$A:$H,$E$5,FALSE))=TRUE,"terminated",(VLOOKUP(D7791,[1]finalsorted!$A:$H,$E$5,FALSE)))</f>
        <v>2240157.7200000007</v>
      </c>
    </row>
    <row r="7792" spans="1:5" hidden="1" outlineLevel="3" x14ac:dyDescent="0.25">
      <c r="A7792" s="39" t="s">
        <v>11049</v>
      </c>
      <c r="B7792" s="39" t="s">
        <v>681</v>
      </c>
      <c r="C7792" s="40" t="s">
        <v>10932</v>
      </c>
      <c r="D7792" s="40" t="s">
        <v>732</v>
      </c>
      <c r="E7792" s="41">
        <f>IF(ISNA(VLOOKUP(D7792,[1]finalsorted!$A:$H,$E$5,FALSE))=TRUE,"terminated",(VLOOKUP(D7792,[1]finalsorted!$A:$H,$E$5,FALSE)))</f>
        <v>6207245.0899999989</v>
      </c>
    </row>
    <row r="7793" spans="1:5" hidden="1" outlineLevel="3" x14ac:dyDescent="0.25">
      <c r="A7793" s="39" t="s">
        <v>11049</v>
      </c>
      <c r="B7793" s="39" t="s">
        <v>681</v>
      </c>
      <c r="C7793" s="40" t="s">
        <v>10932</v>
      </c>
      <c r="D7793" s="40" t="s">
        <v>733</v>
      </c>
      <c r="E7793" s="41">
        <f>IF(ISNA(VLOOKUP(D7793,[1]finalsorted!$A:$H,$E$5,FALSE))=TRUE,"terminated",(VLOOKUP(D7793,[1]finalsorted!$A:$H,$E$5,FALSE)))</f>
        <v>829185.03999999992</v>
      </c>
    </row>
    <row r="7794" spans="1:5" hidden="1" outlineLevel="3" x14ac:dyDescent="0.25">
      <c r="A7794" s="39" t="s">
        <v>11049</v>
      </c>
      <c r="B7794" s="39" t="s">
        <v>681</v>
      </c>
      <c r="C7794" s="40" t="s">
        <v>10932</v>
      </c>
      <c r="D7794" s="40" t="s">
        <v>734</v>
      </c>
      <c r="E7794" s="41">
        <f>IF(ISNA(VLOOKUP(D7794,[1]finalsorted!$A:$H,$E$5,FALSE))=TRUE,"terminated",(VLOOKUP(D7794,[1]finalsorted!$A:$H,$E$5,FALSE)))</f>
        <v>916743.62</v>
      </c>
    </row>
    <row r="7795" spans="1:5" hidden="1" outlineLevel="3" x14ac:dyDescent="0.25">
      <c r="A7795" s="39" t="s">
        <v>11049</v>
      </c>
      <c r="B7795" s="39" t="s">
        <v>681</v>
      </c>
      <c r="C7795" s="40" t="s">
        <v>10932</v>
      </c>
      <c r="D7795" s="40" t="s">
        <v>735</v>
      </c>
      <c r="E7795" s="41">
        <f>IF(ISNA(VLOOKUP(D7795,[1]finalsorted!$A:$H,$E$5,FALSE))=TRUE,"terminated",(VLOOKUP(D7795,[1]finalsorted!$A:$H,$E$5,FALSE)))</f>
        <v>4329597.8100000005</v>
      </c>
    </row>
    <row r="7796" spans="1:5" hidden="1" outlineLevel="3" x14ac:dyDescent="0.25">
      <c r="A7796" s="39" t="s">
        <v>11049</v>
      </c>
      <c r="B7796" s="39" t="s">
        <v>681</v>
      </c>
      <c r="C7796" s="40" t="s">
        <v>10932</v>
      </c>
      <c r="D7796" s="40" t="s">
        <v>736</v>
      </c>
      <c r="E7796" s="41">
        <f>IF(ISNA(VLOOKUP(D7796,[1]finalsorted!$A:$H,$E$5,FALSE))=TRUE,"terminated",(VLOOKUP(D7796,[1]finalsorted!$A:$H,$E$5,FALSE)))</f>
        <v>9998177.540000001</v>
      </c>
    </row>
    <row r="7797" spans="1:5" hidden="1" outlineLevel="3" x14ac:dyDescent="0.25">
      <c r="A7797" s="39" t="s">
        <v>11049</v>
      </c>
      <c r="B7797" s="39" t="s">
        <v>681</v>
      </c>
      <c r="C7797" s="40" t="s">
        <v>10932</v>
      </c>
      <c r="D7797" s="40" t="s">
        <v>737</v>
      </c>
      <c r="E7797" s="41" t="str">
        <f>IF(ISNA(VLOOKUP(D7797,[1]finalsorted!$A:$H,$E$5,FALSE))=TRUE,"terminated",(VLOOKUP(D7797,[1]finalsorted!$A:$H,$E$5,FALSE)))</f>
        <v/>
      </c>
    </row>
    <row r="7798" spans="1:5" hidden="1" outlineLevel="3" x14ac:dyDescent="0.25">
      <c r="A7798" s="39" t="s">
        <v>11049</v>
      </c>
      <c r="B7798" s="39" t="s">
        <v>681</v>
      </c>
      <c r="C7798" s="40" t="s">
        <v>10932</v>
      </c>
      <c r="D7798" s="40" t="s">
        <v>738</v>
      </c>
      <c r="E7798" s="41" t="str">
        <f>IF(ISNA(VLOOKUP(D7798,[1]finalsorted!$A:$H,$E$5,FALSE))=TRUE,"terminated",(VLOOKUP(D7798,[1]finalsorted!$A:$H,$E$5,FALSE)))</f>
        <v/>
      </c>
    </row>
    <row r="7799" spans="1:5" hidden="1" outlineLevel="3" x14ac:dyDescent="0.25">
      <c r="A7799" s="39" t="s">
        <v>11049</v>
      </c>
      <c r="B7799" s="39" t="s">
        <v>681</v>
      </c>
      <c r="C7799" s="40" t="s">
        <v>10932</v>
      </c>
      <c r="D7799" s="40" t="s">
        <v>739</v>
      </c>
      <c r="E7799" s="41">
        <f>IF(ISNA(VLOOKUP(D7799,[1]finalsorted!$A:$H,$E$5,FALSE))=TRUE,"terminated",(VLOOKUP(D7799,[1]finalsorted!$A:$H,$E$5,FALSE)))</f>
        <v>1606637.0299999998</v>
      </c>
    </row>
    <row r="7800" spans="1:5" hidden="1" outlineLevel="3" x14ac:dyDescent="0.25">
      <c r="A7800" s="39" t="s">
        <v>11049</v>
      </c>
      <c r="B7800" s="39" t="s">
        <v>681</v>
      </c>
      <c r="C7800" s="40" t="s">
        <v>10932</v>
      </c>
      <c r="D7800" s="40" t="s">
        <v>740</v>
      </c>
      <c r="E7800" s="41" t="str">
        <f>IF(ISNA(VLOOKUP(D7800,[1]finalsorted!$A:$H,$E$5,FALSE))=TRUE,"terminated",(VLOOKUP(D7800,[1]finalsorted!$A:$H,$E$5,FALSE)))</f>
        <v/>
      </c>
    </row>
    <row r="7801" spans="1:5" hidden="1" outlineLevel="3" x14ac:dyDescent="0.25">
      <c r="A7801" s="39" t="s">
        <v>11049</v>
      </c>
      <c r="B7801" s="39" t="s">
        <v>681</v>
      </c>
      <c r="C7801" s="40" t="s">
        <v>10932</v>
      </c>
      <c r="D7801" s="40" t="s">
        <v>741</v>
      </c>
      <c r="E7801" s="41">
        <f>IF(ISNA(VLOOKUP(D7801,[1]finalsorted!$A:$H,$E$5,FALSE))=TRUE,"terminated",(VLOOKUP(D7801,[1]finalsorted!$A:$H,$E$5,FALSE)))</f>
        <v>8229427.209999999</v>
      </c>
    </row>
    <row r="7802" spans="1:5" hidden="1" outlineLevel="3" x14ac:dyDescent="0.25">
      <c r="A7802" s="39" t="s">
        <v>11049</v>
      </c>
      <c r="B7802" s="39" t="s">
        <v>681</v>
      </c>
      <c r="C7802" s="40" t="s">
        <v>10932</v>
      </c>
      <c r="D7802" s="40" t="s">
        <v>742</v>
      </c>
      <c r="E7802" s="41" t="str">
        <f>IF(ISNA(VLOOKUP(D7802,[1]finalsorted!$A:$H,$E$5,FALSE))=TRUE,"terminated",(VLOOKUP(D7802,[1]finalsorted!$A:$H,$E$5,FALSE)))</f>
        <v/>
      </c>
    </row>
    <row r="7803" spans="1:5" hidden="1" outlineLevel="3" x14ac:dyDescent="0.25">
      <c r="A7803" s="39" t="s">
        <v>11049</v>
      </c>
      <c r="B7803" s="39" t="s">
        <v>681</v>
      </c>
      <c r="C7803" s="40" t="s">
        <v>10932</v>
      </c>
      <c r="D7803" s="40" t="s">
        <v>743</v>
      </c>
      <c r="E7803" s="41">
        <f>IF(ISNA(VLOOKUP(D7803,[1]finalsorted!$A:$H,$E$5,FALSE))=TRUE,"terminated",(VLOOKUP(D7803,[1]finalsorted!$A:$H,$E$5,FALSE)))</f>
        <v>6008422.1600000001</v>
      </c>
    </row>
    <row r="7804" spans="1:5" hidden="1" outlineLevel="3" x14ac:dyDescent="0.25">
      <c r="A7804" s="39" t="s">
        <v>11049</v>
      </c>
      <c r="B7804" s="39" t="s">
        <v>681</v>
      </c>
      <c r="C7804" s="40" t="s">
        <v>10932</v>
      </c>
      <c r="D7804" s="40" t="s">
        <v>744</v>
      </c>
      <c r="E7804" s="41">
        <f>IF(ISNA(VLOOKUP(D7804,[1]finalsorted!$A:$H,$E$5,FALSE))=TRUE,"terminated",(VLOOKUP(D7804,[1]finalsorted!$A:$H,$E$5,FALSE)))</f>
        <v>1715283.1399999997</v>
      </c>
    </row>
    <row r="7805" spans="1:5" hidden="1" outlineLevel="3" x14ac:dyDescent="0.25">
      <c r="A7805" s="39" t="s">
        <v>11049</v>
      </c>
      <c r="B7805" s="39" t="s">
        <v>681</v>
      </c>
      <c r="C7805" s="40" t="s">
        <v>10932</v>
      </c>
      <c r="D7805" s="40" t="s">
        <v>745</v>
      </c>
      <c r="E7805" s="41">
        <f>IF(ISNA(VLOOKUP(D7805,[1]finalsorted!$A:$H,$E$5,FALSE))=TRUE,"terminated",(VLOOKUP(D7805,[1]finalsorted!$A:$H,$E$5,FALSE)))</f>
        <v>1837435.11</v>
      </c>
    </row>
    <row r="7806" spans="1:5" hidden="1" outlineLevel="3" x14ac:dyDescent="0.25">
      <c r="A7806" s="39" t="s">
        <v>11049</v>
      </c>
      <c r="B7806" s="39" t="s">
        <v>681</v>
      </c>
      <c r="C7806" s="40" t="s">
        <v>10932</v>
      </c>
      <c r="D7806" s="40" t="s">
        <v>746</v>
      </c>
      <c r="E7806" s="41">
        <f>IF(ISNA(VLOOKUP(D7806,[1]finalsorted!$A:$H,$E$5,FALSE))=TRUE,"terminated",(VLOOKUP(D7806,[1]finalsorted!$A:$H,$E$5,FALSE)))</f>
        <v>835521.79</v>
      </c>
    </row>
    <row r="7807" spans="1:5" hidden="1" outlineLevel="3" x14ac:dyDescent="0.25">
      <c r="A7807" s="39" t="s">
        <v>11049</v>
      </c>
      <c r="B7807" s="39" t="s">
        <v>681</v>
      </c>
      <c r="C7807" s="40" t="s">
        <v>10932</v>
      </c>
      <c r="D7807" s="40" t="s">
        <v>747</v>
      </c>
      <c r="E7807" s="41">
        <f>IF(ISNA(VLOOKUP(D7807,[1]finalsorted!$A:$H,$E$5,FALSE))=TRUE,"terminated",(VLOOKUP(D7807,[1]finalsorted!$A:$H,$E$5,FALSE)))</f>
        <v>1865831.15</v>
      </c>
    </row>
    <row r="7808" spans="1:5" hidden="1" outlineLevel="3" x14ac:dyDescent="0.25">
      <c r="A7808" s="39" t="s">
        <v>11049</v>
      </c>
      <c r="B7808" s="39" t="s">
        <v>681</v>
      </c>
      <c r="C7808" s="40" t="s">
        <v>10932</v>
      </c>
      <c r="D7808" s="40" t="s">
        <v>748</v>
      </c>
      <c r="E7808" s="41">
        <f>IF(ISNA(VLOOKUP(D7808,[1]finalsorted!$A:$H,$E$5,FALSE))=TRUE,"terminated",(VLOOKUP(D7808,[1]finalsorted!$A:$H,$E$5,FALSE)))</f>
        <v>3431745.8000000003</v>
      </c>
    </row>
    <row r="7809" spans="1:5" hidden="1" outlineLevel="3" x14ac:dyDescent="0.25">
      <c r="A7809" s="39" t="s">
        <v>11049</v>
      </c>
      <c r="B7809" s="39" t="s">
        <v>681</v>
      </c>
      <c r="C7809" s="40" t="s">
        <v>10932</v>
      </c>
      <c r="D7809" s="40" t="s">
        <v>749</v>
      </c>
      <c r="E7809" s="41" t="str">
        <f>IF(ISNA(VLOOKUP(D7809,[1]finalsorted!$A:$H,$E$5,FALSE))=TRUE,"terminated",(VLOOKUP(D7809,[1]finalsorted!$A:$H,$E$5,FALSE)))</f>
        <v/>
      </c>
    </row>
    <row r="7810" spans="1:5" hidden="1" outlineLevel="3" x14ac:dyDescent="0.25">
      <c r="A7810" s="39" t="s">
        <v>11049</v>
      </c>
      <c r="B7810" s="39" t="s">
        <v>681</v>
      </c>
      <c r="C7810" s="40" t="s">
        <v>10932</v>
      </c>
      <c r="D7810" s="40" t="s">
        <v>750</v>
      </c>
      <c r="E7810" s="41">
        <f>IF(ISNA(VLOOKUP(D7810,[1]finalsorted!$A:$H,$E$5,FALSE))=TRUE,"terminated",(VLOOKUP(D7810,[1]finalsorted!$A:$H,$E$5,FALSE)))</f>
        <v>933359.69000000018</v>
      </c>
    </row>
    <row r="7811" spans="1:5" hidden="1" outlineLevel="3" x14ac:dyDescent="0.25">
      <c r="A7811" s="39" t="s">
        <v>11049</v>
      </c>
      <c r="B7811" s="39" t="s">
        <v>681</v>
      </c>
      <c r="C7811" s="40" t="s">
        <v>10932</v>
      </c>
      <c r="D7811" s="40" t="s">
        <v>751</v>
      </c>
      <c r="E7811" s="41" t="str">
        <f>IF(ISNA(VLOOKUP(D7811,[1]finalsorted!$A:$H,$E$5,FALSE))=TRUE,"terminated",(VLOOKUP(D7811,[1]finalsorted!$A:$H,$E$5,FALSE)))</f>
        <v/>
      </c>
    </row>
    <row r="7812" spans="1:5" hidden="1" outlineLevel="3" x14ac:dyDescent="0.25">
      <c r="A7812" s="39" t="s">
        <v>11049</v>
      </c>
      <c r="B7812" s="39" t="s">
        <v>681</v>
      </c>
      <c r="C7812" s="40" t="s">
        <v>10932</v>
      </c>
      <c r="D7812" s="40" t="s">
        <v>752</v>
      </c>
      <c r="E7812" s="41" t="str">
        <f>IF(ISNA(VLOOKUP(D7812,[1]finalsorted!$A:$H,$E$5,FALSE))=TRUE,"terminated",(VLOOKUP(D7812,[1]finalsorted!$A:$H,$E$5,FALSE)))</f>
        <v/>
      </c>
    </row>
    <row r="7813" spans="1:5" hidden="1" outlineLevel="3" x14ac:dyDescent="0.25">
      <c r="A7813" s="39" t="s">
        <v>11049</v>
      </c>
      <c r="B7813" s="39" t="s">
        <v>681</v>
      </c>
      <c r="C7813" s="40" t="s">
        <v>10932</v>
      </c>
      <c r="D7813" s="40" t="s">
        <v>753</v>
      </c>
      <c r="E7813" s="41">
        <f>IF(ISNA(VLOOKUP(D7813,[1]finalsorted!$A:$H,$E$5,FALSE))=TRUE,"terminated",(VLOOKUP(D7813,[1]finalsorted!$A:$H,$E$5,FALSE)))</f>
        <v>5341511.3900000015</v>
      </c>
    </row>
    <row r="7814" spans="1:5" hidden="1" outlineLevel="3" x14ac:dyDescent="0.25">
      <c r="A7814" s="39" t="s">
        <v>11049</v>
      </c>
      <c r="B7814" s="39" t="s">
        <v>681</v>
      </c>
      <c r="C7814" s="40" t="s">
        <v>10932</v>
      </c>
      <c r="D7814" s="40" t="s">
        <v>754</v>
      </c>
      <c r="E7814" s="41" t="str">
        <f>IF(ISNA(VLOOKUP(D7814,[1]finalsorted!$A:$H,$E$5,FALSE))=TRUE,"terminated",(VLOOKUP(D7814,[1]finalsorted!$A:$H,$E$5,FALSE)))</f>
        <v/>
      </c>
    </row>
    <row r="7815" spans="1:5" hidden="1" outlineLevel="3" x14ac:dyDescent="0.25">
      <c r="A7815" s="39" t="s">
        <v>11049</v>
      </c>
      <c r="B7815" s="39" t="s">
        <v>681</v>
      </c>
      <c r="C7815" s="40" t="s">
        <v>10932</v>
      </c>
      <c r="D7815" s="40" t="s">
        <v>755</v>
      </c>
      <c r="E7815" s="41">
        <f>IF(ISNA(VLOOKUP(D7815,[1]finalsorted!$A:$H,$E$5,FALSE))=TRUE,"terminated",(VLOOKUP(D7815,[1]finalsorted!$A:$H,$E$5,FALSE)))</f>
        <v>1333561.6299999999</v>
      </c>
    </row>
    <row r="7816" spans="1:5" hidden="1" outlineLevel="3" x14ac:dyDescent="0.25">
      <c r="A7816" s="39" t="s">
        <v>11049</v>
      </c>
      <c r="B7816" s="39" t="s">
        <v>681</v>
      </c>
      <c r="C7816" s="40" t="s">
        <v>10932</v>
      </c>
      <c r="D7816" s="40" t="s">
        <v>756</v>
      </c>
      <c r="E7816" s="41" t="str">
        <f>IF(ISNA(VLOOKUP(D7816,[1]finalsorted!$A:$H,$E$5,FALSE))=TRUE,"terminated",(VLOOKUP(D7816,[1]finalsorted!$A:$H,$E$5,FALSE)))</f>
        <v/>
      </c>
    </row>
    <row r="7817" spans="1:5" hidden="1" outlineLevel="3" x14ac:dyDescent="0.25">
      <c r="A7817" s="39" t="s">
        <v>11049</v>
      </c>
      <c r="B7817" s="39" t="s">
        <v>681</v>
      </c>
      <c r="C7817" s="40" t="s">
        <v>10932</v>
      </c>
      <c r="D7817" s="40" t="s">
        <v>757</v>
      </c>
      <c r="E7817" s="41">
        <f>IF(ISNA(VLOOKUP(D7817,[1]finalsorted!$A:$H,$E$5,FALSE))=TRUE,"terminated",(VLOOKUP(D7817,[1]finalsorted!$A:$H,$E$5,FALSE)))</f>
        <v>5874363.9199999999</v>
      </c>
    </row>
    <row r="7818" spans="1:5" hidden="1" outlineLevel="3" x14ac:dyDescent="0.25">
      <c r="A7818" s="39" t="s">
        <v>11049</v>
      </c>
      <c r="B7818" s="39" t="s">
        <v>681</v>
      </c>
      <c r="C7818" s="40" t="s">
        <v>10932</v>
      </c>
      <c r="D7818" s="40" t="s">
        <v>758</v>
      </c>
      <c r="E7818" s="41">
        <f>IF(ISNA(VLOOKUP(D7818,[1]finalsorted!$A:$H,$E$5,FALSE))=TRUE,"terminated",(VLOOKUP(D7818,[1]finalsorted!$A:$H,$E$5,FALSE)))</f>
        <v>2503635.6900000004</v>
      </c>
    </row>
    <row r="7819" spans="1:5" hidden="1" outlineLevel="3" x14ac:dyDescent="0.25">
      <c r="A7819" s="39" t="s">
        <v>11049</v>
      </c>
      <c r="B7819" s="39" t="s">
        <v>681</v>
      </c>
      <c r="C7819" s="40" t="s">
        <v>10932</v>
      </c>
      <c r="D7819" s="40" t="s">
        <v>759</v>
      </c>
      <c r="E7819" s="41">
        <f>IF(ISNA(VLOOKUP(D7819,[1]finalsorted!$A:$H,$E$5,FALSE))=TRUE,"terminated",(VLOOKUP(D7819,[1]finalsorted!$A:$H,$E$5,FALSE)))</f>
        <v>1093058.8600000003</v>
      </c>
    </row>
    <row r="7820" spans="1:5" hidden="1" outlineLevel="3" x14ac:dyDescent="0.25">
      <c r="A7820" s="39" t="s">
        <v>11049</v>
      </c>
      <c r="B7820" s="39" t="s">
        <v>681</v>
      </c>
      <c r="C7820" s="40" t="s">
        <v>10932</v>
      </c>
      <c r="D7820" s="40" t="s">
        <v>760</v>
      </c>
      <c r="E7820" s="41" t="str">
        <f>IF(ISNA(VLOOKUP(D7820,[1]finalsorted!$A:$H,$E$5,FALSE))=TRUE,"terminated",(VLOOKUP(D7820,[1]finalsorted!$A:$H,$E$5,FALSE)))</f>
        <v/>
      </c>
    </row>
    <row r="7821" spans="1:5" hidden="1" outlineLevel="3" x14ac:dyDescent="0.25">
      <c r="A7821" s="39" t="s">
        <v>11049</v>
      </c>
      <c r="B7821" s="39" t="s">
        <v>681</v>
      </c>
      <c r="C7821" s="40" t="s">
        <v>10932</v>
      </c>
      <c r="D7821" s="40" t="s">
        <v>761</v>
      </c>
      <c r="E7821" s="41">
        <f>IF(ISNA(VLOOKUP(D7821,[1]finalsorted!$A:$H,$E$5,FALSE))=TRUE,"terminated",(VLOOKUP(D7821,[1]finalsorted!$A:$H,$E$5,FALSE)))</f>
        <v>3177708.9187000003</v>
      </c>
    </row>
    <row r="7822" spans="1:5" hidden="1" outlineLevel="3" x14ac:dyDescent="0.25">
      <c r="A7822" s="39" t="s">
        <v>11049</v>
      </c>
      <c r="B7822" s="39" t="s">
        <v>681</v>
      </c>
      <c r="C7822" s="40" t="s">
        <v>10932</v>
      </c>
      <c r="D7822" s="40" t="s">
        <v>762</v>
      </c>
      <c r="E7822" s="41">
        <f>IF(ISNA(VLOOKUP(D7822,[1]finalsorted!$A:$H,$E$5,FALSE))=TRUE,"terminated",(VLOOKUP(D7822,[1]finalsorted!$A:$H,$E$5,FALSE)))</f>
        <v>3546470.4299999997</v>
      </c>
    </row>
    <row r="7823" spans="1:5" hidden="1" outlineLevel="3" x14ac:dyDescent="0.25">
      <c r="A7823" s="39" t="s">
        <v>11049</v>
      </c>
      <c r="B7823" s="39" t="s">
        <v>681</v>
      </c>
      <c r="C7823" s="40" t="s">
        <v>10932</v>
      </c>
      <c r="D7823" s="40" t="s">
        <v>763</v>
      </c>
      <c r="E7823" s="41" t="str">
        <f>IF(ISNA(VLOOKUP(D7823,[1]finalsorted!$A:$H,$E$5,FALSE))=TRUE,"terminated",(VLOOKUP(D7823,[1]finalsorted!$A:$H,$E$5,FALSE)))</f>
        <v/>
      </c>
    </row>
    <row r="7824" spans="1:5" hidden="1" outlineLevel="3" x14ac:dyDescent="0.25">
      <c r="A7824" s="39" t="s">
        <v>11049</v>
      </c>
      <c r="B7824" s="39" t="s">
        <v>681</v>
      </c>
      <c r="C7824" s="40" t="s">
        <v>10932</v>
      </c>
      <c r="D7824" s="40" t="s">
        <v>764</v>
      </c>
      <c r="E7824" s="41" t="str">
        <f>IF(ISNA(VLOOKUP(D7824,[1]finalsorted!$A:$H,$E$5,FALSE))=TRUE,"terminated",(VLOOKUP(D7824,[1]finalsorted!$A:$H,$E$5,FALSE)))</f>
        <v/>
      </c>
    </row>
    <row r="7825" spans="1:5" hidden="1" outlineLevel="3" x14ac:dyDescent="0.25">
      <c r="A7825" s="39" t="s">
        <v>11049</v>
      </c>
      <c r="B7825" s="39" t="s">
        <v>681</v>
      </c>
      <c r="C7825" s="40" t="s">
        <v>10932</v>
      </c>
      <c r="D7825" s="40" t="s">
        <v>765</v>
      </c>
      <c r="E7825" s="41" t="str">
        <f>IF(ISNA(VLOOKUP(D7825,[1]finalsorted!$A:$H,$E$5,FALSE))=TRUE,"terminated",(VLOOKUP(D7825,[1]finalsorted!$A:$H,$E$5,FALSE)))</f>
        <v/>
      </c>
    </row>
    <row r="7826" spans="1:5" hidden="1" outlineLevel="3" x14ac:dyDescent="0.25">
      <c r="A7826" s="39" t="s">
        <v>11049</v>
      </c>
      <c r="B7826" s="39" t="s">
        <v>681</v>
      </c>
      <c r="C7826" s="40" t="s">
        <v>10932</v>
      </c>
      <c r="D7826" s="40" t="s">
        <v>766</v>
      </c>
      <c r="E7826" s="41">
        <f>IF(ISNA(VLOOKUP(D7826,[1]finalsorted!$A:$H,$E$5,FALSE))=TRUE,"terminated",(VLOOKUP(D7826,[1]finalsorted!$A:$H,$E$5,FALSE)))</f>
        <v>1588125.21</v>
      </c>
    </row>
    <row r="7827" spans="1:5" hidden="1" outlineLevel="3" x14ac:dyDescent="0.25">
      <c r="A7827" s="39" t="s">
        <v>11049</v>
      </c>
      <c r="B7827" s="39" t="s">
        <v>681</v>
      </c>
      <c r="C7827" s="40" t="s">
        <v>10932</v>
      </c>
      <c r="D7827" s="40" t="s">
        <v>767</v>
      </c>
      <c r="E7827" s="41">
        <f>IF(ISNA(VLOOKUP(D7827,[1]finalsorted!$A:$H,$E$5,FALSE))=TRUE,"terminated",(VLOOKUP(D7827,[1]finalsorted!$A:$H,$E$5,FALSE)))</f>
        <v>3403097.5200000005</v>
      </c>
    </row>
    <row r="7828" spans="1:5" hidden="1" outlineLevel="3" x14ac:dyDescent="0.25">
      <c r="A7828" s="39" t="s">
        <v>11049</v>
      </c>
      <c r="B7828" s="39" t="s">
        <v>681</v>
      </c>
      <c r="C7828" s="40" t="s">
        <v>10932</v>
      </c>
      <c r="D7828" s="40" t="s">
        <v>768</v>
      </c>
      <c r="E7828" s="41">
        <f>IF(ISNA(VLOOKUP(D7828,[1]finalsorted!$A:$H,$E$5,FALSE))=TRUE,"terminated",(VLOOKUP(D7828,[1]finalsorted!$A:$H,$E$5,FALSE)))</f>
        <v>2349172.0000000005</v>
      </c>
    </row>
    <row r="7829" spans="1:5" hidden="1" outlineLevel="3" x14ac:dyDescent="0.25">
      <c r="A7829" s="39" t="s">
        <v>11049</v>
      </c>
      <c r="B7829" s="39" t="s">
        <v>681</v>
      </c>
      <c r="C7829" s="40" t="s">
        <v>10932</v>
      </c>
      <c r="D7829" s="40" t="s">
        <v>769</v>
      </c>
      <c r="E7829" s="41">
        <f>IF(ISNA(VLOOKUP(D7829,[1]finalsorted!$A:$H,$E$5,FALSE))=TRUE,"terminated",(VLOOKUP(D7829,[1]finalsorted!$A:$H,$E$5,FALSE)))</f>
        <v>1198307.28</v>
      </c>
    </row>
    <row r="7830" spans="1:5" hidden="1" outlineLevel="3" x14ac:dyDescent="0.25">
      <c r="A7830" s="39" t="s">
        <v>11049</v>
      </c>
      <c r="B7830" s="39" t="s">
        <v>681</v>
      </c>
      <c r="C7830" s="40" t="s">
        <v>10932</v>
      </c>
      <c r="D7830" s="40" t="s">
        <v>770</v>
      </c>
      <c r="E7830" s="41">
        <f>IF(ISNA(VLOOKUP(D7830,[1]finalsorted!$A:$H,$E$5,FALSE))=TRUE,"terminated",(VLOOKUP(D7830,[1]finalsorted!$A:$H,$E$5,FALSE)))</f>
        <v>3255887.85</v>
      </c>
    </row>
    <row r="7831" spans="1:5" hidden="1" outlineLevel="3" x14ac:dyDescent="0.25">
      <c r="A7831" s="39" t="s">
        <v>11049</v>
      </c>
      <c r="B7831" s="39" t="s">
        <v>681</v>
      </c>
      <c r="C7831" s="40" t="s">
        <v>10932</v>
      </c>
      <c r="D7831" s="40" t="s">
        <v>771</v>
      </c>
      <c r="E7831" s="41" t="str">
        <f>IF(ISNA(VLOOKUP(D7831,[1]finalsorted!$A:$H,$E$5,FALSE))=TRUE,"terminated",(VLOOKUP(D7831,[1]finalsorted!$A:$H,$E$5,FALSE)))</f>
        <v/>
      </c>
    </row>
    <row r="7832" spans="1:5" hidden="1" outlineLevel="3" x14ac:dyDescent="0.25">
      <c r="A7832" s="39" t="s">
        <v>11049</v>
      </c>
      <c r="B7832" s="39" t="s">
        <v>681</v>
      </c>
      <c r="C7832" s="40" t="s">
        <v>10932</v>
      </c>
      <c r="D7832" s="40" t="s">
        <v>772</v>
      </c>
      <c r="E7832" s="41">
        <f>IF(ISNA(VLOOKUP(D7832,[1]finalsorted!$A:$H,$E$5,FALSE))=TRUE,"terminated",(VLOOKUP(D7832,[1]finalsorted!$A:$H,$E$5,FALSE)))</f>
        <v>2009658.46</v>
      </c>
    </row>
    <row r="7833" spans="1:5" hidden="1" outlineLevel="3" x14ac:dyDescent="0.25">
      <c r="A7833" s="39" t="s">
        <v>11049</v>
      </c>
      <c r="B7833" s="39" t="s">
        <v>681</v>
      </c>
      <c r="C7833" s="40" t="s">
        <v>10932</v>
      </c>
      <c r="D7833" s="40" t="s">
        <v>773</v>
      </c>
      <c r="E7833" s="41" t="str">
        <f>IF(ISNA(VLOOKUP(D7833,[1]finalsorted!$A:$H,$E$5,FALSE))=TRUE,"terminated",(VLOOKUP(D7833,[1]finalsorted!$A:$H,$E$5,FALSE)))</f>
        <v/>
      </c>
    </row>
    <row r="7834" spans="1:5" hidden="1" outlineLevel="3" x14ac:dyDescent="0.25">
      <c r="A7834" s="39" t="s">
        <v>11049</v>
      </c>
      <c r="B7834" s="39" t="s">
        <v>681</v>
      </c>
      <c r="C7834" s="40" t="s">
        <v>10932</v>
      </c>
      <c r="D7834" s="40" t="s">
        <v>774</v>
      </c>
      <c r="E7834" s="41">
        <f>IF(ISNA(VLOOKUP(D7834,[1]finalsorted!$A:$H,$E$5,FALSE))=TRUE,"terminated",(VLOOKUP(D7834,[1]finalsorted!$A:$H,$E$5,FALSE)))</f>
        <v>704994.17999999993</v>
      </c>
    </row>
    <row r="7835" spans="1:5" hidden="1" outlineLevel="3" x14ac:dyDescent="0.25">
      <c r="A7835" s="39" t="s">
        <v>11049</v>
      </c>
      <c r="B7835" s="39" t="s">
        <v>681</v>
      </c>
      <c r="C7835" s="40" t="s">
        <v>10932</v>
      </c>
      <c r="D7835" s="40" t="s">
        <v>775</v>
      </c>
      <c r="E7835" s="41">
        <f>IF(ISNA(VLOOKUP(D7835,[1]finalsorted!$A:$H,$E$5,FALSE))=TRUE,"terminated",(VLOOKUP(D7835,[1]finalsorted!$A:$H,$E$5,FALSE)))</f>
        <v>736429.57</v>
      </c>
    </row>
    <row r="7836" spans="1:5" hidden="1" outlineLevel="3" x14ac:dyDescent="0.25">
      <c r="A7836" s="39" t="s">
        <v>11049</v>
      </c>
      <c r="B7836" s="39" t="s">
        <v>681</v>
      </c>
      <c r="C7836" s="40" t="s">
        <v>10932</v>
      </c>
      <c r="D7836" s="40" t="s">
        <v>776</v>
      </c>
      <c r="E7836" s="41">
        <f>IF(ISNA(VLOOKUP(D7836,[1]finalsorted!$A:$H,$E$5,FALSE))=TRUE,"terminated",(VLOOKUP(D7836,[1]finalsorted!$A:$H,$E$5,FALSE)))</f>
        <v>4648082.8699999992</v>
      </c>
    </row>
    <row r="7837" spans="1:5" hidden="1" outlineLevel="3" x14ac:dyDescent="0.25">
      <c r="A7837" s="39" t="s">
        <v>11049</v>
      </c>
      <c r="B7837" s="39" t="s">
        <v>681</v>
      </c>
      <c r="C7837" s="40" t="s">
        <v>10932</v>
      </c>
      <c r="D7837" s="40" t="s">
        <v>777</v>
      </c>
      <c r="E7837" s="41">
        <f>IF(ISNA(VLOOKUP(D7837,[1]finalsorted!$A:$H,$E$5,FALSE))=TRUE,"terminated",(VLOOKUP(D7837,[1]finalsorted!$A:$H,$E$5,FALSE)))</f>
        <v>4554071.9899999993</v>
      </c>
    </row>
    <row r="7838" spans="1:5" hidden="1" outlineLevel="3" x14ac:dyDescent="0.25">
      <c r="A7838" s="39" t="s">
        <v>11049</v>
      </c>
      <c r="B7838" s="39" t="s">
        <v>681</v>
      </c>
      <c r="C7838" s="40" t="s">
        <v>10932</v>
      </c>
      <c r="D7838" s="40" t="s">
        <v>778</v>
      </c>
      <c r="E7838" s="41">
        <f>IF(ISNA(VLOOKUP(D7838,[1]finalsorted!$A:$H,$E$5,FALSE))=TRUE,"terminated",(VLOOKUP(D7838,[1]finalsorted!$A:$H,$E$5,FALSE)))</f>
        <v>3143763.1799999992</v>
      </c>
    </row>
    <row r="7839" spans="1:5" hidden="1" outlineLevel="3" x14ac:dyDescent="0.25">
      <c r="A7839" s="39" t="s">
        <v>11049</v>
      </c>
      <c r="B7839" s="39" t="s">
        <v>681</v>
      </c>
      <c r="C7839" s="40" t="s">
        <v>10932</v>
      </c>
      <c r="D7839" s="40" t="s">
        <v>779</v>
      </c>
      <c r="E7839" s="41">
        <f>IF(ISNA(VLOOKUP(D7839,[1]finalsorted!$A:$H,$E$5,FALSE))=TRUE,"terminated",(VLOOKUP(D7839,[1]finalsorted!$A:$H,$E$5,FALSE)))</f>
        <v>3149128.4599999995</v>
      </c>
    </row>
    <row r="7840" spans="1:5" hidden="1" outlineLevel="3" x14ac:dyDescent="0.25">
      <c r="A7840" s="39" t="s">
        <v>11049</v>
      </c>
      <c r="B7840" s="39" t="s">
        <v>681</v>
      </c>
      <c r="C7840" s="40" t="s">
        <v>10932</v>
      </c>
      <c r="D7840" s="40" t="s">
        <v>780</v>
      </c>
      <c r="E7840" s="41">
        <f>IF(ISNA(VLOOKUP(D7840,[1]finalsorted!$A:$H,$E$5,FALSE))=TRUE,"terminated",(VLOOKUP(D7840,[1]finalsorted!$A:$H,$E$5,FALSE)))</f>
        <v>1531420.9300000002</v>
      </c>
    </row>
    <row r="7841" spans="1:5" hidden="1" outlineLevel="3" x14ac:dyDescent="0.25">
      <c r="A7841" s="39" t="s">
        <v>11049</v>
      </c>
      <c r="B7841" s="39" t="s">
        <v>681</v>
      </c>
      <c r="C7841" s="40" t="s">
        <v>10932</v>
      </c>
      <c r="D7841" s="40" t="s">
        <v>11065</v>
      </c>
      <c r="E7841" s="41">
        <f>IF(ISNA(VLOOKUP(D7841,[1]finalsorted!$A:$H,$E$5,FALSE))=TRUE,"terminated",(VLOOKUP(D7841,[1]finalsorted!$A:$H,$E$5,FALSE)))</f>
        <v>126052272.93000001</v>
      </c>
    </row>
    <row r="7842" spans="1:5" hidden="1" outlineLevel="2" x14ac:dyDescent="0.25">
      <c r="A7842" s="39"/>
      <c r="B7842" s="39" t="s">
        <v>681</v>
      </c>
      <c r="C7842" s="40" t="s">
        <v>10932</v>
      </c>
      <c r="D7842" s="40" t="s">
        <v>11305</v>
      </c>
      <c r="E7842" s="41">
        <f>IF(ISNA(VLOOKUP(D7842,[1]finalsorted!$A:$H,$E$5,FALSE))=TRUE,"terminated",(VLOOKUP(D7842,[1]finalsorted!$A:$H,$E$5,FALSE)))</f>
        <v>326696584.90870011</v>
      </c>
    </row>
    <row r="7843" spans="1:5" hidden="1" outlineLevel="3" x14ac:dyDescent="0.25">
      <c r="A7843" s="39" t="s">
        <v>11049</v>
      </c>
      <c r="B7843" s="39" t="s">
        <v>1003</v>
      </c>
      <c r="C7843" s="40" t="s">
        <v>10936</v>
      </c>
      <c r="D7843" s="40" t="s">
        <v>1001</v>
      </c>
      <c r="E7843" s="41" t="str">
        <f>IF(ISNA(VLOOKUP(D7843,[1]finalsorted!$A:$H,$E$5,FALSE))=TRUE,"terminated",(VLOOKUP(D7843,[1]finalsorted!$A:$H,$E$5,FALSE)))</f>
        <v/>
      </c>
    </row>
    <row r="7844" spans="1:5" hidden="1" outlineLevel="3" x14ac:dyDescent="0.25">
      <c r="A7844" s="39" t="s">
        <v>11049</v>
      </c>
      <c r="B7844" s="39" t="s">
        <v>1003</v>
      </c>
      <c r="C7844" s="40" t="s">
        <v>10936</v>
      </c>
      <c r="D7844" s="40" t="s">
        <v>1002</v>
      </c>
      <c r="E7844" s="41">
        <f>IF(ISNA(VLOOKUP(D7844,[1]finalsorted!$A:$H,$E$5,FALSE))=TRUE,"terminated",(VLOOKUP(D7844,[1]finalsorted!$A:$H,$E$5,FALSE)))</f>
        <v>1339680.03</v>
      </c>
    </row>
    <row r="7845" spans="1:5" hidden="1" outlineLevel="3" x14ac:dyDescent="0.25">
      <c r="A7845" s="39" t="s">
        <v>11049</v>
      </c>
      <c r="B7845" s="39" t="s">
        <v>1003</v>
      </c>
      <c r="C7845" s="40" t="s">
        <v>10936</v>
      </c>
      <c r="D7845" s="40" t="s">
        <v>1004</v>
      </c>
      <c r="E7845" s="41">
        <f>IF(ISNA(VLOOKUP(D7845,[1]finalsorted!$A:$H,$E$5,FALSE))=TRUE,"terminated",(VLOOKUP(D7845,[1]finalsorted!$A:$H,$E$5,FALSE)))</f>
        <v>789837.09</v>
      </c>
    </row>
    <row r="7846" spans="1:5" hidden="1" outlineLevel="3" x14ac:dyDescent="0.25">
      <c r="A7846" s="39" t="s">
        <v>11049</v>
      </c>
      <c r="B7846" s="39" t="s">
        <v>1003</v>
      </c>
      <c r="C7846" s="40" t="s">
        <v>10936</v>
      </c>
      <c r="D7846" s="40" t="s">
        <v>1005</v>
      </c>
      <c r="E7846" s="41">
        <f>IF(ISNA(VLOOKUP(D7846,[1]finalsorted!$A:$H,$E$5,FALSE))=TRUE,"terminated",(VLOOKUP(D7846,[1]finalsorted!$A:$H,$E$5,FALSE)))</f>
        <v>1641569.3899999997</v>
      </c>
    </row>
    <row r="7847" spans="1:5" hidden="1" outlineLevel="3" x14ac:dyDescent="0.25">
      <c r="A7847" s="39" t="s">
        <v>11049</v>
      </c>
      <c r="B7847" s="39" t="s">
        <v>1003</v>
      </c>
      <c r="C7847" s="40" t="s">
        <v>10936</v>
      </c>
      <c r="D7847" s="40" t="s">
        <v>1006</v>
      </c>
      <c r="E7847" s="41">
        <f>IF(ISNA(VLOOKUP(D7847,[1]finalsorted!$A:$H,$E$5,FALSE))=TRUE,"terminated",(VLOOKUP(D7847,[1]finalsorted!$A:$H,$E$5,FALSE)))</f>
        <v>6968056.8200000003</v>
      </c>
    </row>
    <row r="7848" spans="1:5" hidden="1" outlineLevel="3" x14ac:dyDescent="0.25">
      <c r="A7848" s="39" t="s">
        <v>11049</v>
      </c>
      <c r="B7848" s="39" t="s">
        <v>1003</v>
      </c>
      <c r="C7848" s="40" t="s">
        <v>10936</v>
      </c>
      <c r="D7848" s="40" t="s">
        <v>1007</v>
      </c>
      <c r="E7848" s="41">
        <f>IF(ISNA(VLOOKUP(D7848,[1]finalsorted!$A:$H,$E$5,FALSE))=TRUE,"terminated",(VLOOKUP(D7848,[1]finalsorted!$A:$H,$E$5,FALSE)))</f>
        <v>4728824.58</v>
      </c>
    </row>
    <row r="7849" spans="1:5" hidden="1" outlineLevel="3" x14ac:dyDescent="0.25">
      <c r="A7849" s="39" t="s">
        <v>11049</v>
      </c>
      <c r="B7849" s="39" t="s">
        <v>1003</v>
      </c>
      <c r="C7849" s="40" t="s">
        <v>10936</v>
      </c>
      <c r="D7849" s="40" t="s">
        <v>1008</v>
      </c>
      <c r="E7849" s="41">
        <f>IF(ISNA(VLOOKUP(D7849,[1]finalsorted!$A:$H,$E$5,FALSE))=TRUE,"terminated",(VLOOKUP(D7849,[1]finalsorted!$A:$H,$E$5,FALSE)))</f>
        <v>6339525.1999999993</v>
      </c>
    </row>
    <row r="7850" spans="1:5" hidden="1" outlineLevel="3" x14ac:dyDescent="0.25">
      <c r="A7850" s="39" t="s">
        <v>11049</v>
      </c>
      <c r="B7850" s="39" t="s">
        <v>1003</v>
      </c>
      <c r="C7850" s="40" t="s">
        <v>10936</v>
      </c>
      <c r="D7850" s="40" t="s">
        <v>1009</v>
      </c>
      <c r="E7850" s="41" t="str">
        <f>IF(ISNA(VLOOKUP(D7850,[1]finalsorted!$A:$H,$E$5,FALSE))=TRUE,"terminated",(VLOOKUP(D7850,[1]finalsorted!$A:$H,$E$5,FALSE)))</f>
        <v/>
      </c>
    </row>
    <row r="7851" spans="1:5" hidden="1" outlineLevel="3" x14ac:dyDescent="0.25">
      <c r="A7851" s="39" t="s">
        <v>11049</v>
      </c>
      <c r="B7851" s="39" t="s">
        <v>1003</v>
      </c>
      <c r="C7851" s="40" t="s">
        <v>10936</v>
      </c>
      <c r="D7851" s="40" t="s">
        <v>1010</v>
      </c>
      <c r="E7851" s="41">
        <f>IF(ISNA(VLOOKUP(D7851,[1]finalsorted!$A:$H,$E$5,FALSE))=TRUE,"terminated",(VLOOKUP(D7851,[1]finalsorted!$A:$H,$E$5,FALSE)))</f>
        <v>1448577.85</v>
      </c>
    </row>
    <row r="7852" spans="1:5" hidden="1" outlineLevel="3" x14ac:dyDescent="0.25">
      <c r="A7852" s="39" t="s">
        <v>11049</v>
      </c>
      <c r="B7852" s="39" t="s">
        <v>1003</v>
      </c>
      <c r="C7852" s="40" t="s">
        <v>10936</v>
      </c>
      <c r="D7852" s="40" t="s">
        <v>1011</v>
      </c>
      <c r="E7852" s="41">
        <f>IF(ISNA(VLOOKUP(D7852,[1]finalsorted!$A:$H,$E$5,FALSE))=TRUE,"terminated",(VLOOKUP(D7852,[1]finalsorted!$A:$H,$E$5,FALSE)))</f>
        <v>1629295.98</v>
      </c>
    </row>
    <row r="7853" spans="1:5" hidden="1" outlineLevel="3" x14ac:dyDescent="0.25">
      <c r="A7853" s="39" t="s">
        <v>11049</v>
      </c>
      <c r="B7853" s="39" t="s">
        <v>1003</v>
      </c>
      <c r="C7853" s="40" t="s">
        <v>10936</v>
      </c>
      <c r="D7853" s="40" t="s">
        <v>1012</v>
      </c>
      <c r="E7853" s="41" t="str">
        <f>IF(ISNA(VLOOKUP(D7853,[1]finalsorted!$A:$H,$E$5,FALSE))=TRUE,"terminated",(VLOOKUP(D7853,[1]finalsorted!$A:$H,$E$5,FALSE)))</f>
        <v/>
      </c>
    </row>
    <row r="7854" spans="1:5" hidden="1" outlineLevel="3" x14ac:dyDescent="0.25">
      <c r="A7854" s="39" t="s">
        <v>11049</v>
      </c>
      <c r="B7854" s="39" t="s">
        <v>1003</v>
      </c>
      <c r="C7854" s="40" t="s">
        <v>10936</v>
      </c>
      <c r="D7854" s="40" t="s">
        <v>1013</v>
      </c>
      <c r="E7854" s="41">
        <f>IF(ISNA(VLOOKUP(D7854,[1]finalsorted!$A:$H,$E$5,FALSE))=TRUE,"terminated",(VLOOKUP(D7854,[1]finalsorted!$A:$H,$E$5,FALSE)))</f>
        <v>2149787.88</v>
      </c>
    </row>
    <row r="7855" spans="1:5" hidden="1" outlineLevel="3" x14ac:dyDescent="0.25">
      <c r="A7855" s="39" t="s">
        <v>11049</v>
      </c>
      <c r="B7855" s="39" t="s">
        <v>1003</v>
      </c>
      <c r="C7855" s="40" t="s">
        <v>10936</v>
      </c>
      <c r="D7855" s="40" t="s">
        <v>1014</v>
      </c>
      <c r="E7855" s="41" t="str">
        <f>IF(ISNA(VLOOKUP(D7855,[1]finalsorted!$A:$H,$E$5,FALSE))=TRUE,"terminated",(VLOOKUP(D7855,[1]finalsorted!$A:$H,$E$5,FALSE)))</f>
        <v/>
      </c>
    </row>
    <row r="7856" spans="1:5" hidden="1" outlineLevel="3" x14ac:dyDescent="0.25">
      <c r="A7856" s="39" t="s">
        <v>11049</v>
      </c>
      <c r="B7856" s="39" t="s">
        <v>1003</v>
      </c>
      <c r="C7856" s="40" t="s">
        <v>10936</v>
      </c>
      <c r="D7856" s="40" t="s">
        <v>1015</v>
      </c>
      <c r="E7856" s="41" t="str">
        <f>IF(ISNA(VLOOKUP(D7856,[1]finalsorted!$A:$H,$E$5,FALSE))=TRUE,"terminated",(VLOOKUP(D7856,[1]finalsorted!$A:$H,$E$5,FALSE)))</f>
        <v/>
      </c>
    </row>
    <row r="7857" spans="1:5" hidden="1" outlineLevel="3" x14ac:dyDescent="0.25">
      <c r="A7857" s="39" t="s">
        <v>11049</v>
      </c>
      <c r="B7857" s="39" t="s">
        <v>1003</v>
      </c>
      <c r="C7857" s="40" t="s">
        <v>10936</v>
      </c>
      <c r="D7857" s="40" t="s">
        <v>1016</v>
      </c>
      <c r="E7857" s="41">
        <f>IF(ISNA(VLOOKUP(D7857,[1]finalsorted!$A:$H,$E$5,FALSE))=TRUE,"terminated",(VLOOKUP(D7857,[1]finalsorted!$A:$H,$E$5,FALSE)))</f>
        <v>5125964.6800000006</v>
      </c>
    </row>
    <row r="7858" spans="1:5" hidden="1" outlineLevel="3" x14ac:dyDescent="0.25">
      <c r="A7858" s="39" t="s">
        <v>11049</v>
      </c>
      <c r="B7858" s="39" t="s">
        <v>1003</v>
      </c>
      <c r="C7858" s="40" t="s">
        <v>10936</v>
      </c>
      <c r="D7858" s="40" t="s">
        <v>1017</v>
      </c>
      <c r="E7858" s="41" t="str">
        <f>IF(ISNA(VLOOKUP(D7858,[1]finalsorted!$A:$H,$E$5,FALSE))=TRUE,"terminated",(VLOOKUP(D7858,[1]finalsorted!$A:$H,$E$5,FALSE)))</f>
        <v/>
      </c>
    </row>
    <row r="7859" spans="1:5" hidden="1" outlineLevel="3" x14ac:dyDescent="0.25">
      <c r="A7859" s="39" t="s">
        <v>11049</v>
      </c>
      <c r="B7859" s="39" t="s">
        <v>1003</v>
      </c>
      <c r="C7859" s="40" t="s">
        <v>10936</v>
      </c>
      <c r="D7859" s="40" t="s">
        <v>1018</v>
      </c>
      <c r="E7859" s="41">
        <f>IF(ISNA(VLOOKUP(D7859,[1]finalsorted!$A:$H,$E$5,FALSE))=TRUE,"terminated",(VLOOKUP(D7859,[1]finalsorted!$A:$H,$E$5,FALSE)))</f>
        <v>3762739.85</v>
      </c>
    </row>
    <row r="7860" spans="1:5" hidden="1" outlineLevel="3" x14ac:dyDescent="0.25">
      <c r="A7860" s="39" t="s">
        <v>11049</v>
      </c>
      <c r="B7860" s="39" t="s">
        <v>1003</v>
      </c>
      <c r="C7860" s="40" t="s">
        <v>10936</v>
      </c>
      <c r="D7860" s="40" t="s">
        <v>1019</v>
      </c>
      <c r="E7860" s="41" t="str">
        <f>IF(ISNA(VLOOKUP(D7860,[1]finalsorted!$A:$H,$E$5,FALSE))=TRUE,"terminated",(VLOOKUP(D7860,[1]finalsorted!$A:$H,$E$5,FALSE)))</f>
        <v/>
      </c>
    </row>
    <row r="7861" spans="1:5" hidden="1" outlineLevel="3" x14ac:dyDescent="0.25">
      <c r="A7861" s="39" t="s">
        <v>11049</v>
      </c>
      <c r="B7861" s="39" t="s">
        <v>1003</v>
      </c>
      <c r="C7861" s="40" t="s">
        <v>10936</v>
      </c>
      <c r="D7861" s="40" t="s">
        <v>1020</v>
      </c>
      <c r="E7861" s="41" t="str">
        <f>IF(ISNA(VLOOKUP(D7861,[1]finalsorted!$A:$H,$E$5,FALSE))=TRUE,"terminated",(VLOOKUP(D7861,[1]finalsorted!$A:$H,$E$5,FALSE)))</f>
        <v/>
      </c>
    </row>
    <row r="7862" spans="1:5" hidden="1" outlineLevel="3" x14ac:dyDescent="0.25">
      <c r="A7862" s="39" t="s">
        <v>11049</v>
      </c>
      <c r="B7862" s="39" t="s">
        <v>1003</v>
      </c>
      <c r="C7862" s="40" t="s">
        <v>10936</v>
      </c>
      <c r="D7862" s="40" t="s">
        <v>1021</v>
      </c>
      <c r="E7862" s="41">
        <f>IF(ISNA(VLOOKUP(D7862,[1]finalsorted!$A:$H,$E$5,FALSE))=TRUE,"terminated",(VLOOKUP(D7862,[1]finalsorted!$A:$H,$E$5,FALSE)))</f>
        <v>1760722.32</v>
      </c>
    </row>
    <row r="7863" spans="1:5" hidden="1" outlineLevel="3" x14ac:dyDescent="0.25">
      <c r="A7863" s="39" t="s">
        <v>11049</v>
      </c>
      <c r="B7863" s="39" t="s">
        <v>1003</v>
      </c>
      <c r="C7863" s="40" t="s">
        <v>10936</v>
      </c>
      <c r="D7863" s="40" t="s">
        <v>1022</v>
      </c>
      <c r="E7863" s="41">
        <f>IF(ISNA(VLOOKUP(D7863,[1]finalsorted!$A:$H,$E$5,FALSE))=TRUE,"terminated",(VLOOKUP(D7863,[1]finalsorted!$A:$H,$E$5,FALSE)))</f>
        <v>730244.20000000007</v>
      </c>
    </row>
    <row r="7864" spans="1:5" hidden="1" outlineLevel="3" x14ac:dyDescent="0.25">
      <c r="A7864" s="39" t="s">
        <v>11049</v>
      </c>
      <c r="B7864" s="39" t="s">
        <v>1003</v>
      </c>
      <c r="C7864" s="40" t="s">
        <v>10936</v>
      </c>
      <c r="D7864" s="40" t="s">
        <v>1023</v>
      </c>
      <c r="E7864" s="41">
        <f>IF(ISNA(VLOOKUP(D7864,[1]finalsorted!$A:$H,$E$5,FALSE))=TRUE,"terminated",(VLOOKUP(D7864,[1]finalsorted!$A:$H,$E$5,FALSE)))</f>
        <v>1914095.6499999997</v>
      </c>
    </row>
    <row r="7865" spans="1:5" hidden="1" outlineLevel="3" x14ac:dyDescent="0.25">
      <c r="A7865" s="39" t="s">
        <v>11049</v>
      </c>
      <c r="B7865" s="39" t="s">
        <v>1003</v>
      </c>
      <c r="C7865" s="40" t="s">
        <v>10936</v>
      </c>
      <c r="D7865" s="40" t="s">
        <v>1024</v>
      </c>
      <c r="E7865" s="41" t="str">
        <f>IF(ISNA(VLOOKUP(D7865,[1]finalsorted!$A:$H,$E$5,FALSE))=TRUE,"terminated",(VLOOKUP(D7865,[1]finalsorted!$A:$H,$E$5,FALSE)))</f>
        <v/>
      </c>
    </row>
    <row r="7866" spans="1:5" hidden="1" outlineLevel="3" x14ac:dyDescent="0.25">
      <c r="A7866" s="39" t="s">
        <v>11049</v>
      </c>
      <c r="B7866" s="39" t="s">
        <v>1003</v>
      </c>
      <c r="C7866" s="40" t="s">
        <v>10936</v>
      </c>
      <c r="D7866" s="40" t="s">
        <v>1025</v>
      </c>
      <c r="E7866" s="41">
        <f>IF(ISNA(VLOOKUP(D7866,[1]finalsorted!$A:$H,$E$5,FALSE))=TRUE,"terminated",(VLOOKUP(D7866,[1]finalsorted!$A:$H,$E$5,FALSE)))</f>
        <v>2619546.7899999991</v>
      </c>
    </row>
    <row r="7867" spans="1:5" hidden="1" outlineLevel="3" x14ac:dyDescent="0.25">
      <c r="A7867" s="39" t="s">
        <v>11049</v>
      </c>
      <c r="B7867" s="39" t="s">
        <v>1003</v>
      </c>
      <c r="C7867" s="40" t="s">
        <v>10936</v>
      </c>
      <c r="D7867" s="40" t="s">
        <v>1026</v>
      </c>
      <c r="E7867" s="41">
        <f>IF(ISNA(VLOOKUP(D7867,[1]finalsorted!$A:$H,$E$5,FALSE))=TRUE,"terminated",(VLOOKUP(D7867,[1]finalsorted!$A:$H,$E$5,FALSE)))</f>
        <v>4792938.75</v>
      </c>
    </row>
    <row r="7868" spans="1:5" hidden="1" outlineLevel="3" x14ac:dyDescent="0.25">
      <c r="A7868" s="39" t="s">
        <v>11049</v>
      </c>
      <c r="B7868" s="39" t="s">
        <v>1003</v>
      </c>
      <c r="C7868" s="40" t="s">
        <v>10936</v>
      </c>
      <c r="D7868" s="40" t="s">
        <v>1027</v>
      </c>
      <c r="E7868" s="41">
        <f>IF(ISNA(VLOOKUP(D7868,[1]finalsorted!$A:$H,$E$5,FALSE))=TRUE,"terminated",(VLOOKUP(D7868,[1]finalsorted!$A:$H,$E$5,FALSE)))</f>
        <v>3303859.82</v>
      </c>
    </row>
    <row r="7869" spans="1:5" hidden="1" outlineLevel="3" x14ac:dyDescent="0.25">
      <c r="A7869" s="39" t="s">
        <v>11049</v>
      </c>
      <c r="B7869" s="39" t="s">
        <v>1003</v>
      </c>
      <c r="C7869" s="40" t="s">
        <v>10936</v>
      </c>
      <c r="D7869" s="40" t="s">
        <v>1028</v>
      </c>
      <c r="E7869" s="41">
        <f>IF(ISNA(VLOOKUP(D7869,[1]finalsorted!$A:$H,$E$5,FALSE))=TRUE,"terminated",(VLOOKUP(D7869,[1]finalsorted!$A:$H,$E$5,FALSE)))</f>
        <v>1408108.3800000001</v>
      </c>
    </row>
    <row r="7870" spans="1:5" hidden="1" outlineLevel="3" x14ac:dyDescent="0.25">
      <c r="A7870" s="39" t="s">
        <v>11049</v>
      </c>
      <c r="B7870" s="39" t="s">
        <v>1003</v>
      </c>
      <c r="C7870" s="40" t="s">
        <v>10936</v>
      </c>
      <c r="D7870" s="40" t="s">
        <v>1029</v>
      </c>
      <c r="E7870" s="41" t="str">
        <f>IF(ISNA(VLOOKUP(D7870,[1]finalsorted!$A:$H,$E$5,FALSE))=TRUE,"terminated",(VLOOKUP(D7870,[1]finalsorted!$A:$H,$E$5,FALSE)))</f>
        <v/>
      </c>
    </row>
    <row r="7871" spans="1:5" hidden="1" outlineLevel="3" x14ac:dyDescent="0.25">
      <c r="A7871" s="39" t="s">
        <v>11049</v>
      </c>
      <c r="B7871" s="39" t="s">
        <v>1003</v>
      </c>
      <c r="C7871" s="40" t="s">
        <v>10936</v>
      </c>
      <c r="D7871" s="40" t="s">
        <v>1030</v>
      </c>
      <c r="E7871" s="41" t="str">
        <f>IF(ISNA(VLOOKUP(D7871,[1]finalsorted!$A:$H,$E$5,FALSE))=TRUE,"terminated",(VLOOKUP(D7871,[1]finalsorted!$A:$H,$E$5,FALSE)))</f>
        <v/>
      </c>
    </row>
    <row r="7872" spans="1:5" hidden="1" outlineLevel="3" x14ac:dyDescent="0.25">
      <c r="A7872" s="39" t="s">
        <v>11049</v>
      </c>
      <c r="B7872" s="39" t="s">
        <v>1003</v>
      </c>
      <c r="C7872" s="40" t="s">
        <v>10936</v>
      </c>
      <c r="D7872" s="40" t="s">
        <v>1031</v>
      </c>
      <c r="E7872" s="41">
        <f>IF(ISNA(VLOOKUP(D7872,[1]finalsorted!$A:$H,$E$5,FALSE))=TRUE,"terminated",(VLOOKUP(D7872,[1]finalsorted!$A:$H,$E$5,FALSE)))</f>
        <v>4896657.7300000004</v>
      </c>
    </row>
    <row r="7873" spans="1:5" hidden="1" outlineLevel="3" x14ac:dyDescent="0.25">
      <c r="A7873" s="39" t="s">
        <v>11049</v>
      </c>
      <c r="B7873" s="39" t="s">
        <v>1003</v>
      </c>
      <c r="C7873" s="40" t="s">
        <v>10936</v>
      </c>
      <c r="D7873" s="40" t="s">
        <v>1032</v>
      </c>
      <c r="E7873" s="41">
        <f>IF(ISNA(VLOOKUP(D7873,[1]finalsorted!$A:$H,$E$5,FALSE))=TRUE,"terminated",(VLOOKUP(D7873,[1]finalsorted!$A:$H,$E$5,FALSE)))</f>
        <v>1258279.7300000002</v>
      </c>
    </row>
    <row r="7874" spans="1:5" hidden="1" outlineLevel="3" x14ac:dyDescent="0.25">
      <c r="A7874" s="39" t="s">
        <v>11049</v>
      </c>
      <c r="B7874" s="39" t="s">
        <v>1003</v>
      </c>
      <c r="C7874" s="40" t="s">
        <v>10936</v>
      </c>
      <c r="D7874" s="40" t="s">
        <v>1033</v>
      </c>
      <c r="E7874" s="41">
        <f>IF(ISNA(VLOOKUP(D7874,[1]finalsorted!$A:$H,$E$5,FALSE))=TRUE,"terminated",(VLOOKUP(D7874,[1]finalsorted!$A:$H,$E$5,FALSE)))</f>
        <v>4207941.09</v>
      </c>
    </row>
    <row r="7875" spans="1:5" hidden="1" outlineLevel="3" x14ac:dyDescent="0.25">
      <c r="A7875" s="39" t="s">
        <v>11049</v>
      </c>
      <c r="B7875" s="39" t="s">
        <v>1003</v>
      </c>
      <c r="C7875" s="40" t="s">
        <v>10936</v>
      </c>
      <c r="D7875" s="40" t="s">
        <v>1034</v>
      </c>
      <c r="E7875" s="41">
        <f>IF(ISNA(VLOOKUP(D7875,[1]finalsorted!$A:$H,$E$5,FALSE))=TRUE,"terminated",(VLOOKUP(D7875,[1]finalsorted!$A:$H,$E$5,FALSE)))</f>
        <v>1436636.51</v>
      </c>
    </row>
    <row r="7876" spans="1:5" hidden="1" outlineLevel="3" x14ac:dyDescent="0.25">
      <c r="A7876" s="39" t="s">
        <v>11049</v>
      </c>
      <c r="B7876" s="39" t="s">
        <v>1003</v>
      </c>
      <c r="C7876" s="40" t="s">
        <v>10936</v>
      </c>
      <c r="D7876" s="40" t="s">
        <v>1035</v>
      </c>
      <c r="E7876" s="41">
        <f>IF(ISNA(VLOOKUP(D7876,[1]finalsorted!$A:$H,$E$5,FALSE))=TRUE,"terminated",(VLOOKUP(D7876,[1]finalsorted!$A:$H,$E$5,FALSE)))</f>
        <v>7866870.4399999995</v>
      </c>
    </row>
    <row r="7877" spans="1:5" hidden="1" outlineLevel="3" x14ac:dyDescent="0.25">
      <c r="A7877" s="39" t="s">
        <v>11049</v>
      </c>
      <c r="B7877" s="39" t="s">
        <v>1003</v>
      </c>
      <c r="C7877" s="40" t="s">
        <v>10936</v>
      </c>
      <c r="D7877" s="40" t="s">
        <v>1036</v>
      </c>
      <c r="E7877" s="41">
        <f>IF(ISNA(VLOOKUP(D7877,[1]finalsorted!$A:$H,$E$5,FALSE))=TRUE,"terminated",(VLOOKUP(D7877,[1]finalsorted!$A:$H,$E$5,FALSE)))</f>
        <v>1921132.8799999997</v>
      </c>
    </row>
    <row r="7878" spans="1:5" hidden="1" outlineLevel="3" x14ac:dyDescent="0.25">
      <c r="A7878" s="39" t="s">
        <v>11049</v>
      </c>
      <c r="B7878" s="39" t="s">
        <v>1003</v>
      </c>
      <c r="C7878" s="40" t="s">
        <v>10936</v>
      </c>
      <c r="D7878" s="40" t="s">
        <v>1037</v>
      </c>
      <c r="E7878" s="41">
        <f>IF(ISNA(VLOOKUP(D7878,[1]finalsorted!$A:$H,$E$5,FALSE))=TRUE,"terminated",(VLOOKUP(D7878,[1]finalsorted!$A:$H,$E$5,FALSE)))</f>
        <v>1772990.8699999999</v>
      </c>
    </row>
    <row r="7879" spans="1:5" hidden="1" outlineLevel="3" x14ac:dyDescent="0.25">
      <c r="A7879" s="39" t="s">
        <v>11049</v>
      </c>
      <c r="B7879" s="39" t="s">
        <v>1003</v>
      </c>
      <c r="C7879" s="40" t="s">
        <v>10936</v>
      </c>
      <c r="D7879" s="40" t="s">
        <v>1038</v>
      </c>
      <c r="E7879" s="41" t="str">
        <f>IF(ISNA(VLOOKUP(D7879,[1]finalsorted!$A:$H,$E$5,FALSE))=TRUE,"terminated",(VLOOKUP(D7879,[1]finalsorted!$A:$H,$E$5,FALSE)))</f>
        <v/>
      </c>
    </row>
    <row r="7880" spans="1:5" hidden="1" outlineLevel="3" x14ac:dyDescent="0.25">
      <c r="A7880" s="39" t="s">
        <v>11049</v>
      </c>
      <c r="B7880" s="39" t="s">
        <v>1003</v>
      </c>
      <c r="C7880" s="40" t="s">
        <v>10936</v>
      </c>
      <c r="D7880" s="40" t="s">
        <v>1039</v>
      </c>
      <c r="E7880" s="41">
        <f>IF(ISNA(VLOOKUP(D7880,[1]finalsorted!$A:$H,$E$5,FALSE))=TRUE,"terminated",(VLOOKUP(D7880,[1]finalsorted!$A:$H,$E$5,FALSE)))</f>
        <v>8057697.8900000015</v>
      </c>
    </row>
    <row r="7881" spans="1:5" hidden="1" outlineLevel="3" x14ac:dyDescent="0.25">
      <c r="A7881" s="39" t="s">
        <v>11049</v>
      </c>
      <c r="B7881" s="39" t="s">
        <v>1003</v>
      </c>
      <c r="C7881" s="40" t="s">
        <v>10936</v>
      </c>
      <c r="D7881" s="40" t="s">
        <v>1040</v>
      </c>
      <c r="E7881" s="41" t="str">
        <f>IF(ISNA(VLOOKUP(D7881,[1]finalsorted!$A:$H,$E$5,FALSE))=TRUE,"terminated",(VLOOKUP(D7881,[1]finalsorted!$A:$H,$E$5,FALSE)))</f>
        <v/>
      </c>
    </row>
    <row r="7882" spans="1:5" hidden="1" outlineLevel="3" x14ac:dyDescent="0.25">
      <c r="A7882" s="39" t="s">
        <v>11049</v>
      </c>
      <c r="B7882" s="39" t="s">
        <v>1003</v>
      </c>
      <c r="C7882" s="40" t="s">
        <v>10936</v>
      </c>
      <c r="D7882" s="40" t="s">
        <v>1041</v>
      </c>
      <c r="E7882" s="41">
        <f>IF(ISNA(VLOOKUP(D7882,[1]finalsorted!$A:$H,$E$5,FALSE))=TRUE,"terminated",(VLOOKUP(D7882,[1]finalsorted!$A:$H,$E$5,FALSE)))</f>
        <v>1071000.96</v>
      </c>
    </row>
    <row r="7883" spans="1:5" hidden="1" outlineLevel="3" x14ac:dyDescent="0.25">
      <c r="A7883" s="39" t="s">
        <v>11049</v>
      </c>
      <c r="B7883" s="39" t="s">
        <v>1003</v>
      </c>
      <c r="C7883" s="40" t="s">
        <v>10936</v>
      </c>
      <c r="D7883" s="40" t="s">
        <v>1042</v>
      </c>
      <c r="E7883" s="41">
        <f>IF(ISNA(VLOOKUP(D7883,[1]finalsorted!$A:$H,$E$5,FALSE))=TRUE,"terminated",(VLOOKUP(D7883,[1]finalsorted!$A:$H,$E$5,FALSE)))</f>
        <v>1771992.9200000004</v>
      </c>
    </row>
    <row r="7884" spans="1:5" hidden="1" outlineLevel="3" x14ac:dyDescent="0.25">
      <c r="A7884" s="39" t="s">
        <v>11049</v>
      </c>
      <c r="B7884" s="39" t="s">
        <v>1003</v>
      </c>
      <c r="C7884" s="40" t="s">
        <v>10936</v>
      </c>
      <c r="D7884" s="40" t="s">
        <v>1043</v>
      </c>
      <c r="E7884" s="41" t="str">
        <f>IF(ISNA(VLOOKUP(D7884,[1]finalsorted!$A:$H,$E$5,FALSE))=TRUE,"terminated",(VLOOKUP(D7884,[1]finalsorted!$A:$H,$E$5,FALSE)))</f>
        <v/>
      </c>
    </row>
    <row r="7885" spans="1:5" hidden="1" outlineLevel="3" x14ac:dyDescent="0.25">
      <c r="A7885" s="39" t="s">
        <v>11049</v>
      </c>
      <c r="B7885" s="39" t="s">
        <v>1003</v>
      </c>
      <c r="C7885" s="40" t="s">
        <v>10936</v>
      </c>
      <c r="D7885" s="40" t="s">
        <v>1044</v>
      </c>
      <c r="E7885" s="41" t="str">
        <f>IF(ISNA(VLOOKUP(D7885,[1]finalsorted!$A:$H,$E$5,FALSE))=TRUE,"terminated",(VLOOKUP(D7885,[1]finalsorted!$A:$H,$E$5,FALSE)))</f>
        <v/>
      </c>
    </row>
    <row r="7886" spans="1:5" hidden="1" outlineLevel="3" x14ac:dyDescent="0.25">
      <c r="A7886" s="39" t="s">
        <v>11049</v>
      </c>
      <c r="B7886" s="39" t="s">
        <v>1003</v>
      </c>
      <c r="C7886" s="40" t="s">
        <v>10936</v>
      </c>
      <c r="D7886" s="40" t="s">
        <v>1045</v>
      </c>
      <c r="E7886" s="41">
        <f>IF(ISNA(VLOOKUP(D7886,[1]finalsorted!$A:$H,$E$5,FALSE))=TRUE,"terminated",(VLOOKUP(D7886,[1]finalsorted!$A:$H,$E$5,FALSE)))</f>
        <v>2992666.32</v>
      </c>
    </row>
    <row r="7887" spans="1:5" hidden="1" outlineLevel="3" x14ac:dyDescent="0.25">
      <c r="A7887" s="39" t="s">
        <v>11049</v>
      </c>
      <c r="B7887" s="39" t="s">
        <v>1003</v>
      </c>
      <c r="C7887" s="40" t="s">
        <v>10936</v>
      </c>
      <c r="D7887" s="40" t="s">
        <v>1046</v>
      </c>
      <c r="E7887" s="41">
        <f>IF(ISNA(VLOOKUP(D7887,[1]finalsorted!$A:$H,$E$5,FALSE))=TRUE,"terminated",(VLOOKUP(D7887,[1]finalsorted!$A:$H,$E$5,FALSE)))</f>
        <v>3446791.3200000008</v>
      </c>
    </row>
    <row r="7888" spans="1:5" hidden="1" outlineLevel="3" x14ac:dyDescent="0.25">
      <c r="A7888" s="39" t="s">
        <v>11049</v>
      </c>
      <c r="B7888" s="39" t="s">
        <v>1003</v>
      </c>
      <c r="C7888" s="40" t="s">
        <v>10936</v>
      </c>
      <c r="D7888" s="40" t="s">
        <v>1047</v>
      </c>
      <c r="E7888" s="41">
        <f>IF(ISNA(VLOOKUP(D7888,[1]finalsorted!$A:$H,$E$5,FALSE))=TRUE,"terminated",(VLOOKUP(D7888,[1]finalsorted!$A:$H,$E$5,FALSE)))</f>
        <v>567417.0199999999</v>
      </c>
    </row>
    <row r="7889" spans="1:5" hidden="1" outlineLevel="3" x14ac:dyDescent="0.25">
      <c r="A7889" s="39" t="s">
        <v>11049</v>
      </c>
      <c r="B7889" s="39" t="s">
        <v>1003</v>
      </c>
      <c r="C7889" s="40" t="s">
        <v>10936</v>
      </c>
      <c r="D7889" s="40" t="s">
        <v>1048</v>
      </c>
      <c r="E7889" s="41">
        <f>IF(ISNA(VLOOKUP(D7889,[1]finalsorted!$A:$H,$E$5,FALSE))=TRUE,"terminated",(VLOOKUP(D7889,[1]finalsorted!$A:$H,$E$5,FALSE)))</f>
        <v>131496.21</v>
      </c>
    </row>
    <row r="7890" spans="1:5" hidden="1" outlineLevel="3" x14ac:dyDescent="0.25">
      <c r="A7890" s="39" t="s">
        <v>11049</v>
      </c>
      <c r="B7890" s="39" t="s">
        <v>1003</v>
      </c>
      <c r="C7890" s="40" t="s">
        <v>10936</v>
      </c>
      <c r="D7890" s="40" t="s">
        <v>1049</v>
      </c>
      <c r="E7890" s="41">
        <f>IF(ISNA(VLOOKUP(D7890,[1]finalsorted!$A:$H,$E$5,FALSE))=TRUE,"terminated",(VLOOKUP(D7890,[1]finalsorted!$A:$H,$E$5,FALSE)))</f>
        <v>11760058.160000002</v>
      </c>
    </row>
    <row r="7891" spans="1:5" hidden="1" outlineLevel="3" x14ac:dyDescent="0.25">
      <c r="A7891" s="39" t="s">
        <v>11049</v>
      </c>
      <c r="B7891" s="39" t="s">
        <v>1003</v>
      </c>
      <c r="C7891" s="40" t="s">
        <v>10936</v>
      </c>
      <c r="D7891" s="40" t="s">
        <v>1050</v>
      </c>
      <c r="E7891" s="41">
        <f>IF(ISNA(VLOOKUP(D7891,[1]finalsorted!$A:$H,$E$5,FALSE))=TRUE,"terminated",(VLOOKUP(D7891,[1]finalsorted!$A:$H,$E$5,FALSE)))</f>
        <v>3474230.189999999</v>
      </c>
    </row>
    <row r="7892" spans="1:5" hidden="1" outlineLevel="3" x14ac:dyDescent="0.25">
      <c r="A7892" s="39" t="s">
        <v>11049</v>
      </c>
      <c r="B7892" s="39" t="s">
        <v>1003</v>
      </c>
      <c r="C7892" s="40" t="s">
        <v>10936</v>
      </c>
      <c r="D7892" s="40" t="s">
        <v>1051</v>
      </c>
      <c r="E7892" s="41" t="str">
        <f>IF(ISNA(VLOOKUP(D7892,[1]finalsorted!$A:$H,$E$5,FALSE))=TRUE,"terminated",(VLOOKUP(D7892,[1]finalsorted!$A:$H,$E$5,FALSE)))</f>
        <v/>
      </c>
    </row>
    <row r="7893" spans="1:5" hidden="1" outlineLevel="3" x14ac:dyDescent="0.25">
      <c r="A7893" s="39" t="s">
        <v>11049</v>
      </c>
      <c r="B7893" s="39" t="s">
        <v>1003</v>
      </c>
      <c r="C7893" s="40" t="s">
        <v>10936</v>
      </c>
      <c r="D7893" s="40" t="s">
        <v>1052</v>
      </c>
      <c r="E7893" s="41" t="str">
        <f>IF(ISNA(VLOOKUP(D7893,[1]finalsorted!$A:$H,$E$5,FALSE))=TRUE,"terminated",(VLOOKUP(D7893,[1]finalsorted!$A:$H,$E$5,FALSE)))</f>
        <v/>
      </c>
    </row>
    <row r="7894" spans="1:5" hidden="1" outlineLevel="3" x14ac:dyDescent="0.25">
      <c r="A7894" s="39" t="s">
        <v>11049</v>
      </c>
      <c r="B7894" s="39" t="s">
        <v>1003</v>
      </c>
      <c r="C7894" s="40" t="s">
        <v>10936</v>
      </c>
      <c r="D7894" s="40" t="s">
        <v>1053</v>
      </c>
      <c r="E7894" s="41">
        <f>IF(ISNA(VLOOKUP(D7894,[1]finalsorted!$A:$H,$E$5,FALSE))=TRUE,"terminated",(VLOOKUP(D7894,[1]finalsorted!$A:$H,$E$5,FALSE)))</f>
        <v>1026042.81</v>
      </c>
    </row>
    <row r="7895" spans="1:5" hidden="1" outlineLevel="3" x14ac:dyDescent="0.25">
      <c r="A7895" s="39" t="s">
        <v>11049</v>
      </c>
      <c r="B7895" s="39" t="s">
        <v>1003</v>
      </c>
      <c r="C7895" s="40" t="s">
        <v>10936</v>
      </c>
      <c r="D7895" s="40" t="s">
        <v>1054</v>
      </c>
      <c r="E7895" s="41">
        <f>IF(ISNA(VLOOKUP(D7895,[1]finalsorted!$A:$H,$E$5,FALSE))=TRUE,"terminated",(VLOOKUP(D7895,[1]finalsorted!$A:$H,$E$5,FALSE)))</f>
        <v>2040668.8</v>
      </c>
    </row>
    <row r="7896" spans="1:5" hidden="1" outlineLevel="3" x14ac:dyDescent="0.25">
      <c r="A7896" s="39" t="s">
        <v>11049</v>
      </c>
      <c r="B7896" s="39" t="s">
        <v>1003</v>
      </c>
      <c r="C7896" s="40" t="s">
        <v>10936</v>
      </c>
      <c r="D7896" s="40" t="s">
        <v>1055</v>
      </c>
      <c r="E7896" s="41">
        <f>IF(ISNA(VLOOKUP(D7896,[1]finalsorted!$A:$H,$E$5,FALSE))=TRUE,"terminated",(VLOOKUP(D7896,[1]finalsorted!$A:$H,$E$5,FALSE)))</f>
        <v>720582.76000000013</v>
      </c>
    </row>
    <row r="7897" spans="1:5" hidden="1" outlineLevel="3" x14ac:dyDescent="0.25">
      <c r="A7897" s="39" t="s">
        <v>11049</v>
      </c>
      <c r="B7897" s="39" t="s">
        <v>1003</v>
      </c>
      <c r="C7897" s="40" t="s">
        <v>10936</v>
      </c>
      <c r="D7897" s="40" t="s">
        <v>1056</v>
      </c>
      <c r="E7897" s="41">
        <f>IF(ISNA(VLOOKUP(D7897,[1]finalsorted!$A:$H,$E$5,FALSE))=TRUE,"terminated",(VLOOKUP(D7897,[1]finalsorted!$A:$H,$E$5,FALSE)))</f>
        <v>9525522.7800000012</v>
      </c>
    </row>
    <row r="7898" spans="1:5" hidden="1" outlineLevel="3" x14ac:dyDescent="0.25">
      <c r="A7898" s="39" t="s">
        <v>11049</v>
      </c>
      <c r="B7898" s="39" t="s">
        <v>1003</v>
      </c>
      <c r="C7898" s="40" t="s">
        <v>10936</v>
      </c>
      <c r="D7898" s="40" t="s">
        <v>1057</v>
      </c>
      <c r="E7898" s="41">
        <f>IF(ISNA(VLOOKUP(D7898,[1]finalsorted!$A:$H,$E$5,FALSE))=TRUE,"terminated",(VLOOKUP(D7898,[1]finalsorted!$A:$H,$E$5,FALSE)))</f>
        <v>3137489.48</v>
      </c>
    </row>
    <row r="7899" spans="1:5" hidden="1" outlineLevel="3" x14ac:dyDescent="0.25">
      <c r="A7899" s="39" t="s">
        <v>11049</v>
      </c>
      <c r="B7899" s="39" t="s">
        <v>1003</v>
      </c>
      <c r="C7899" s="40" t="s">
        <v>10936</v>
      </c>
      <c r="D7899" s="40" t="s">
        <v>1058</v>
      </c>
      <c r="E7899" s="41">
        <f>IF(ISNA(VLOOKUP(D7899,[1]finalsorted!$A:$H,$E$5,FALSE))=TRUE,"terminated",(VLOOKUP(D7899,[1]finalsorted!$A:$H,$E$5,FALSE)))</f>
        <v>3225108.4799999995</v>
      </c>
    </row>
    <row r="7900" spans="1:5" hidden="1" outlineLevel="3" x14ac:dyDescent="0.25">
      <c r="A7900" s="39" t="s">
        <v>11049</v>
      </c>
      <c r="B7900" s="39" t="s">
        <v>1003</v>
      </c>
      <c r="C7900" s="40" t="s">
        <v>10936</v>
      </c>
      <c r="D7900" s="40" t="s">
        <v>1059</v>
      </c>
      <c r="E7900" s="41">
        <f>IF(ISNA(VLOOKUP(D7900,[1]finalsorted!$A:$H,$E$5,FALSE))=TRUE,"terminated",(VLOOKUP(D7900,[1]finalsorted!$A:$H,$E$5,FALSE)))</f>
        <v>2754433.9499999997</v>
      </c>
    </row>
    <row r="7901" spans="1:5" hidden="1" outlineLevel="3" x14ac:dyDescent="0.25">
      <c r="A7901" s="39" t="s">
        <v>11049</v>
      </c>
      <c r="B7901" s="39" t="s">
        <v>1003</v>
      </c>
      <c r="C7901" s="40" t="s">
        <v>10936</v>
      </c>
      <c r="D7901" s="40" t="s">
        <v>1060</v>
      </c>
      <c r="E7901" s="41" t="str">
        <f>IF(ISNA(VLOOKUP(D7901,[1]finalsorted!$A:$H,$E$5,FALSE))=TRUE,"terminated",(VLOOKUP(D7901,[1]finalsorted!$A:$H,$E$5,FALSE)))</f>
        <v/>
      </c>
    </row>
    <row r="7902" spans="1:5" hidden="1" outlineLevel="3" x14ac:dyDescent="0.25">
      <c r="A7902" s="39" t="s">
        <v>11049</v>
      </c>
      <c r="B7902" s="39" t="s">
        <v>1003</v>
      </c>
      <c r="C7902" s="40" t="s">
        <v>10936</v>
      </c>
      <c r="D7902" s="40" t="s">
        <v>1061</v>
      </c>
      <c r="E7902" s="41">
        <f>IF(ISNA(VLOOKUP(D7902,[1]finalsorted!$A:$H,$E$5,FALSE))=TRUE,"terminated",(VLOOKUP(D7902,[1]finalsorted!$A:$H,$E$5,FALSE)))</f>
        <v>1084316.7699999998</v>
      </c>
    </row>
    <row r="7903" spans="1:5" hidden="1" outlineLevel="3" x14ac:dyDescent="0.25">
      <c r="A7903" s="39" t="s">
        <v>11049</v>
      </c>
      <c r="B7903" s="39" t="s">
        <v>1003</v>
      </c>
      <c r="C7903" s="40" t="s">
        <v>10936</v>
      </c>
      <c r="D7903" s="40" t="s">
        <v>1062</v>
      </c>
      <c r="E7903" s="41">
        <f>IF(ISNA(VLOOKUP(D7903,[1]finalsorted!$A:$H,$E$5,FALSE))=TRUE,"terminated",(VLOOKUP(D7903,[1]finalsorted!$A:$H,$E$5,FALSE)))</f>
        <v>1467614.81</v>
      </c>
    </row>
    <row r="7904" spans="1:5" hidden="1" outlineLevel="3" x14ac:dyDescent="0.25">
      <c r="A7904" s="39" t="s">
        <v>11049</v>
      </c>
      <c r="B7904" s="39" t="s">
        <v>1003</v>
      </c>
      <c r="C7904" s="40" t="s">
        <v>10936</v>
      </c>
      <c r="D7904" s="40" t="s">
        <v>1063</v>
      </c>
      <c r="E7904" s="41">
        <f>IF(ISNA(VLOOKUP(D7904,[1]finalsorted!$A:$H,$E$5,FALSE))=TRUE,"terminated",(VLOOKUP(D7904,[1]finalsorted!$A:$H,$E$5,FALSE)))</f>
        <v>1363611.4900000002</v>
      </c>
    </row>
    <row r="7905" spans="1:5" hidden="1" outlineLevel="3" x14ac:dyDescent="0.25">
      <c r="A7905" s="39" t="s">
        <v>11049</v>
      </c>
      <c r="B7905" s="39" t="s">
        <v>1003</v>
      </c>
      <c r="C7905" s="40" t="s">
        <v>10936</v>
      </c>
      <c r="D7905" s="40" t="s">
        <v>1064</v>
      </c>
      <c r="E7905" s="41">
        <f>IF(ISNA(VLOOKUP(D7905,[1]finalsorted!$A:$H,$E$5,FALSE))=TRUE,"terminated",(VLOOKUP(D7905,[1]finalsorted!$A:$H,$E$5,FALSE)))</f>
        <v>1262991.93</v>
      </c>
    </row>
    <row r="7906" spans="1:5" hidden="1" outlineLevel="3" x14ac:dyDescent="0.25">
      <c r="A7906" s="39" t="s">
        <v>11049</v>
      </c>
      <c r="B7906" s="39" t="s">
        <v>1003</v>
      </c>
      <c r="C7906" s="40" t="s">
        <v>10936</v>
      </c>
      <c r="D7906" s="40" t="s">
        <v>1065</v>
      </c>
      <c r="E7906" s="41">
        <f>IF(ISNA(VLOOKUP(D7906,[1]finalsorted!$A:$H,$E$5,FALSE))=TRUE,"terminated",(VLOOKUP(D7906,[1]finalsorted!$A:$H,$E$5,FALSE)))</f>
        <v>1486984.2799999996</v>
      </c>
    </row>
    <row r="7907" spans="1:5" hidden="1" outlineLevel="3" x14ac:dyDescent="0.25">
      <c r="A7907" s="39" t="s">
        <v>11049</v>
      </c>
      <c r="B7907" s="39" t="s">
        <v>1003</v>
      </c>
      <c r="C7907" s="40" t="s">
        <v>10936</v>
      </c>
      <c r="D7907" s="40" t="s">
        <v>1066</v>
      </c>
      <c r="E7907" s="41" t="str">
        <f>IF(ISNA(VLOOKUP(D7907,[1]finalsorted!$A:$H,$E$5,FALSE))=TRUE,"terminated",(VLOOKUP(D7907,[1]finalsorted!$A:$H,$E$5,FALSE)))</f>
        <v/>
      </c>
    </row>
    <row r="7908" spans="1:5" hidden="1" outlineLevel="3" x14ac:dyDescent="0.25">
      <c r="A7908" s="39" t="s">
        <v>11049</v>
      </c>
      <c r="B7908" s="39" t="s">
        <v>1003</v>
      </c>
      <c r="C7908" s="40" t="s">
        <v>10936</v>
      </c>
      <c r="D7908" s="40" t="s">
        <v>1067</v>
      </c>
      <c r="E7908" s="41">
        <f>IF(ISNA(VLOOKUP(D7908,[1]finalsorted!$A:$H,$E$5,FALSE))=TRUE,"terminated",(VLOOKUP(D7908,[1]finalsorted!$A:$H,$E$5,FALSE)))</f>
        <v>754545.48</v>
      </c>
    </row>
    <row r="7909" spans="1:5" hidden="1" outlineLevel="3" x14ac:dyDescent="0.25">
      <c r="A7909" s="39" t="s">
        <v>11049</v>
      </c>
      <c r="B7909" s="39" t="s">
        <v>1003</v>
      </c>
      <c r="C7909" s="40" t="s">
        <v>10936</v>
      </c>
      <c r="D7909" s="40" t="s">
        <v>1068</v>
      </c>
      <c r="E7909" s="41" t="str">
        <f>IF(ISNA(VLOOKUP(D7909,[1]finalsorted!$A:$H,$E$5,FALSE))=TRUE,"terminated",(VLOOKUP(D7909,[1]finalsorted!$A:$H,$E$5,FALSE)))</f>
        <v/>
      </c>
    </row>
    <row r="7910" spans="1:5" hidden="1" outlineLevel="3" x14ac:dyDescent="0.25">
      <c r="A7910" s="39" t="s">
        <v>11049</v>
      </c>
      <c r="B7910" s="39" t="s">
        <v>1003</v>
      </c>
      <c r="C7910" s="40" t="s">
        <v>10936</v>
      </c>
      <c r="D7910" s="40" t="s">
        <v>1069</v>
      </c>
      <c r="E7910" s="41">
        <f>IF(ISNA(VLOOKUP(D7910,[1]finalsorted!$A:$H,$E$5,FALSE))=TRUE,"terminated",(VLOOKUP(D7910,[1]finalsorted!$A:$H,$E$5,FALSE)))</f>
        <v>4503485.47</v>
      </c>
    </row>
    <row r="7911" spans="1:5" hidden="1" outlineLevel="3" x14ac:dyDescent="0.25">
      <c r="A7911" s="39" t="s">
        <v>11049</v>
      </c>
      <c r="B7911" s="39" t="s">
        <v>1003</v>
      </c>
      <c r="C7911" s="40" t="s">
        <v>10936</v>
      </c>
      <c r="D7911" s="40" t="s">
        <v>1070</v>
      </c>
      <c r="E7911" s="41">
        <f>IF(ISNA(VLOOKUP(D7911,[1]finalsorted!$A:$H,$E$5,FALSE))=TRUE,"terminated",(VLOOKUP(D7911,[1]finalsorted!$A:$H,$E$5,FALSE)))</f>
        <v>9976677.629999999</v>
      </c>
    </row>
    <row r="7912" spans="1:5" hidden="1" outlineLevel="3" x14ac:dyDescent="0.25">
      <c r="A7912" s="39" t="s">
        <v>11049</v>
      </c>
      <c r="B7912" s="39" t="s">
        <v>1003</v>
      </c>
      <c r="C7912" s="40" t="s">
        <v>10936</v>
      </c>
      <c r="D7912" s="40" t="s">
        <v>1071</v>
      </c>
      <c r="E7912" s="41" t="str">
        <f>IF(ISNA(VLOOKUP(D7912,[1]finalsorted!$A:$H,$E$5,FALSE))=TRUE,"terminated",(VLOOKUP(D7912,[1]finalsorted!$A:$H,$E$5,FALSE)))</f>
        <v/>
      </c>
    </row>
    <row r="7913" spans="1:5" hidden="1" outlineLevel="3" x14ac:dyDescent="0.25">
      <c r="A7913" s="39" t="s">
        <v>11049</v>
      </c>
      <c r="B7913" s="39" t="s">
        <v>1003</v>
      </c>
      <c r="C7913" s="40" t="s">
        <v>10936</v>
      </c>
      <c r="D7913" s="40" t="s">
        <v>1072</v>
      </c>
      <c r="E7913" s="41">
        <f>IF(ISNA(VLOOKUP(D7913,[1]finalsorted!$A:$H,$E$5,FALSE))=TRUE,"terminated",(VLOOKUP(D7913,[1]finalsorted!$A:$H,$E$5,FALSE)))</f>
        <v>4153468.0699999994</v>
      </c>
    </row>
    <row r="7914" spans="1:5" hidden="1" outlineLevel="3" x14ac:dyDescent="0.25">
      <c r="A7914" s="39" t="s">
        <v>11049</v>
      </c>
      <c r="B7914" s="39" t="s">
        <v>1003</v>
      </c>
      <c r="C7914" s="40" t="s">
        <v>10936</v>
      </c>
      <c r="D7914" s="40" t="s">
        <v>1073</v>
      </c>
      <c r="E7914" s="41">
        <f>IF(ISNA(VLOOKUP(D7914,[1]finalsorted!$A:$H,$E$5,FALSE))=TRUE,"terminated",(VLOOKUP(D7914,[1]finalsorted!$A:$H,$E$5,FALSE)))</f>
        <v>695661.75</v>
      </c>
    </row>
    <row r="7915" spans="1:5" hidden="1" outlineLevel="3" x14ac:dyDescent="0.25">
      <c r="A7915" s="39" t="s">
        <v>11049</v>
      </c>
      <c r="B7915" s="39" t="s">
        <v>1003</v>
      </c>
      <c r="C7915" s="40" t="s">
        <v>10936</v>
      </c>
      <c r="D7915" s="40" t="s">
        <v>1074</v>
      </c>
      <c r="E7915" s="41">
        <f>IF(ISNA(VLOOKUP(D7915,[1]finalsorted!$A:$H,$E$5,FALSE))=TRUE,"terminated",(VLOOKUP(D7915,[1]finalsorted!$A:$H,$E$5,FALSE)))</f>
        <v>4833288.8499999996</v>
      </c>
    </row>
    <row r="7916" spans="1:5" hidden="1" outlineLevel="3" x14ac:dyDescent="0.25">
      <c r="A7916" s="39" t="s">
        <v>11049</v>
      </c>
      <c r="B7916" s="39" t="s">
        <v>1003</v>
      </c>
      <c r="C7916" s="40" t="s">
        <v>10936</v>
      </c>
      <c r="D7916" s="40" t="s">
        <v>1075</v>
      </c>
      <c r="E7916" s="41">
        <f>IF(ISNA(VLOOKUP(D7916,[1]finalsorted!$A:$H,$E$5,FALSE))=TRUE,"terminated",(VLOOKUP(D7916,[1]finalsorted!$A:$H,$E$5,FALSE)))</f>
        <v>5506521.9300000016</v>
      </c>
    </row>
    <row r="7917" spans="1:5" hidden="1" outlineLevel="3" x14ac:dyDescent="0.25">
      <c r="A7917" s="39" t="s">
        <v>11049</v>
      </c>
      <c r="B7917" s="39" t="s">
        <v>1003</v>
      </c>
      <c r="C7917" s="40" t="s">
        <v>10936</v>
      </c>
      <c r="D7917" s="40" t="s">
        <v>1076</v>
      </c>
      <c r="E7917" s="41">
        <f>IF(ISNA(VLOOKUP(D7917,[1]finalsorted!$A:$H,$E$5,FALSE))=TRUE,"terminated",(VLOOKUP(D7917,[1]finalsorted!$A:$H,$E$5,FALSE)))</f>
        <v>1076733.9100000001</v>
      </c>
    </row>
    <row r="7918" spans="1:5" hidden="1" outlineLevel="3" x14ac:dyDescent="0.25">
      <c r="A7918" s="39" t="s">
        <v>11049</v>
      </c>
      <c r="B7918" s="39" t="s">
        <v>1003</v>
      </c>
      <c r="C7918" s="40" t="s">
        <v>10936</v>
      </c>
      <c r="D7918" s="40" t="s">
        <v>1077</v>
      </c>
      <c r="E7918" s="41">
        <f>IF(ISNA(VLOOKUP(D7918,[1]finalsorted!$A:$H,$E$5,FALSE))=TRUE,"terminated",(VLOOKUP(D7918,[1]finalsorted!$A:$H,$E$5,FALSE)))</f>
        <v>6659225.6799999997</v>
      </c>
    </row>
    <row r="7919" spans="1:5" hidden="1" outlineLevel="3" x14ac:dyDescent="0.25">
      <c r="A7919" s="39" t="s">
        <v>11049</v>
      </c>
      <c r="B7919" s="39" t="s">
        <v>1003</v>
      </c>
      <c r="C7919" s="40" t="s">
        <v>10936</v>
      </c>
      <c r="D7919" s="40" t="s">
        <v>1078</v>
      </c>
      <c r="E7919" s="41">
        <f>IF(ISNA(VLOOKUP(D7919,[1]finalsorted!$A:$H,$E$5,FALSE))=TRUE,"terminated",(VLOOKUP(D7919,[1]finalsorted!$A:$H,$E$5,FALSE)))</f>
        <v>2554938.7100000004</v>
      </c>
    </row>
    <row r="7920" spans="1:5" hidden="1" outlineLevel="3" x14ac:dyDescent="0.25">
      <c r="A7920" s="39" t="s">
        <v>11049</v>
      </c>
      <c r="B7920" s="39" t="s">
        <v>1003</v>
      </c>
      <c r="C7920" s="40" t="s">
        <v>10936</v>
      </c>
      <c r="D7920" s="40" t="s">
        <v>1079</v>
      </c>
      <c r="E7920" s="41" t="str">
        <f>IF(ISNA(VLOOKUP(D7920,[1]finalsorted!$A:$H,$E$5,FALSE))=TRUE,"terminated",(VLOOKUP(D7920,[1]finalsorted!$A:$H,$E$5,FALSE)))</f>
        <v/>
      </c>
    </row>
    <row r="7921" spans="1:5" hidden="1" outlineLevel="3" x14ac:dyDescent="0.25">
      <c r="A7921" s="39" t="s">
        <v>11049</v>
      </c>
      <c r="B7921" s="39" t="s">
        <v>1003</v>
      </c>
      <c r="C7921" s="40" t="s">
        <v>10936</v>
      </c>
      <c r="D7921" s="40" t="s">
        <v>1080</v>
      </c>
      <c r="E7921" s="41">
        <f>IF(ISNA(VLOOKUP(D7921,[1]finalsorted!$A:$H,$E$5,FALSE))=TRUE,"terminated",(VLOOKUP(D7921,[1]finalsorted!$A:$H,$E$5,FALSE)))</f>
        <v>4802619.3599999994</v>
      </c>
    </row>
    <row r="7922" spans="1:5" hidden="1" outlineLevel="3" x14ac:dyDescent="0.25">
      <c r="A7922" s="39" t="s">
        <v>11049</v>
      </c>
      <c r="B7922" s="39" t="s">
        <v>1003</v>
      </c>
      <c r="C7922" s="40" t="s">
        <v>10936</v>
      </c>
      <c r="D7922" s="40" t="s">
        <v>1081</v>
      </c>
      <c r="E7922" s="41">
        <f>IF(ISNA(VLOOKUP(D7922,[1]finalsorted!$A:$H,$E$5,FALSE))=TRUE,"terminated",(VLOOKUP(D7922,[1]finalsorted!$A:$H,$E$5,FALSE)))</f>
        <v>1705168.6300000001</v>
      </c>
    </row>
    <row r="7923" spans="1:5" hidden="1" outlineLevel="3" x14ac:dyDescent="0.25">
      <c r="A7923" s="39" t="s">
        <v>11049</v>
      </c>
      <c r="B7923" s="39" t="s">
        <v>1003</v>
      </c>
      <c r="C7923" s="40" t="s">
        <v>10936</v>
      </c>
      <c r="D7923" s="40" t="s">
        <v>1082</v>
      </c>
      <c r="E7923" s="41" t="str">
        <f>IF(ISNA(VLOOKUP(D7923,[1]finalsorted!$A:$H,$E$5,FALSE))=TRUE,"terminated",(VLOOKUP(D7923,[1]finalsorted!$A:$H,$E$5,FALSE)))</f>
        <v/>
      </c>
    </row>
    <row r="7924" spans="1:5" hidden="1" outlineLevel="3" x14ac:dyDescent="0.25">
      <c r="A7924" s="39" t="s">
        <v>11049</v>
      </c>
      <c r="B7924" s="39" t="s">
        <v>1003</v>
      </c>
      <c r="C7924" s="40" t="s">
        <v>10936</v>
      </c>
      <c r="D7924" s="40" t="s">
        <v>1083</v>
      </c>
      <c r="E7924" s="41">
        <f>IF(ISNA(VLOOKUP(D7924,[1]finalsorted!$A:$H,$E$5,FALSE))=TRUE,"terminated",(VLOOKUP(D7924,[1]finalsorted!$A:$H,$E$5,FALSE)))</f>
        <v>4537598.72</v>
      </c>
    </row>
    <row r="7925" spans="1:5" hidden="1" outlineLevel="3" x14ac:dyDescent="0.25">
      <c r="A7925" s="39" t="s">
        <v>11049</v>
      </c>
      <c r="B7925" s="39" t="s">
        <v>1003</v>
      </c>
      <c r="C7925" s="40" t="s">
        <v>10936</v>
      </c>
      <c r="D7925" s="40" t="s">
        <v>1084</v>
      </c>
      <c r="E7925" s="41">
        <f>IF(ISNA(VLOOKUP(D7925,[1]finalsorted!$A:$H,$E$5,FALSE))=TRUE,"terminated",(VLOOKUP(D7925,[1]finalsorted!$A:$H,$E$5,FALSE)))</f>
        <v>1516177.1099999999</v>
      </c>
    </row>
    <row r="7926" spans="1:5" hidden="1" outlineLevel="3" x14ac:dyDescent="0.25">
      <c r="A7926" s="39" t="s">
        <v>11049</v>
      </c>
      <c r="B7926" s="39" t="s">
        <v>1003</v>
      </c>
      <c r="C7926" s="40" t="s">
        <v>10936</v>
      </c>
      <c r="D7926" s="40" t="s">
        <v>1085</v>
      </c>
      <c r="E7926" s="41" t="str">
        <f>IF(ISNA(VLOOKUP(D7926,[1]finalsorted!$A:$H,$E$5,FALSE))=TRUE,"terminated",(VLOOKUP(D7926,[1]finalsorted!$A:$H,$E$5,FALSE)))</f>
        <v/>
      </c>
    </row>
    <row r="7927" spans="1:5" hidden="1" outlineLevel="3" x14ac:dyDescent="0.25">
      <c r="A7927" s="39" t="s">
        <v>11049</v>
      </c>
      <c r="B7927" s="39" t="s">
        <v>1003</v>
      </c>
      <c r="C7927" s="40" t="s">
        <v>10936</v>
      </c>
      <c r="D7927" s="40" t="s">
        <v>1086</v>
      </c>
      <c r="E7927" s="41">
        <f>IF(ISNA(VLOOKUP(D7927,[1]finalsorted!$A:$H,$E$5,FALSE))=TRUE,"terminated",(VLOOKUP(D7927,[1]finalsorted!$A:$H,$E$5,FALSE)))</f>
        <v>2551555.14</v>
      </c>
    </row>
    <row r="7928" spans="1:5" hidden="1" outlineLevel="3" x14ac:dyDescent="0.25">
      <c r="A7928" s="39" t="s">
        <v>11049</v>
      </c>
      <c r="B7928" s="39" t="s">
        <v>1003</v>
      </c>
      <c r="C7928" s="40" t="s">
        <v>10936</v>
      </c>
      <c r="D7928" s="40" t="s">
        <v>1087</v>
      </c>
      <c r="E7928" s="41">
        <f>IF(ISNA(VLOOKUP(D7928,[1]finalsorted!$A:$H,$E$5,FALSE))=TRUE,"terminated",(VLOOKUP(D7928,[1]finalsorted!$A:$H,$E$5,FALSE)))</f>
        <v>2023125.77</v>
      </c>
    </row>
    <row r="7929" spans="1:5" hidden="1" outlineLevel="3" x14ac:dyDescent="0.25">
      <c r="A7929" s="39" t="s">
        <v>11049</v>
      </c>
      <c r="B7929" s="39" t="s">
        <v>1003</v>
      </c>
      <c r="C7929" s="40" t="s">
        <v>10936</v>
      </c>
      <c r="D7929" s="40" t="s">
        <v>1088</v>
      </c>
      <c r="E7929" s="41" t="str">
        <f>IF(ISNA(VLOOKUP(D7929,[1]finalsorted!$A:$H,$E$5,FALSE))=TRUE,"terminated",(VLOOKUP(D7929,[1]finalsorted!$A:$H,$E$5,FALSE)))</f>
        <v/>
      </c>
    </row>
    <row r="7930" spans="1:5" hidden="1" outlineLevel="3" x14ac:dyDescent="0.25">
      <c r="A7930" s="39" t="s">
        <v>11049</v>
      </c>
      <c r="B7930" s="39" t="s">
        <v>1003</v>
      </c>
      <c r="C7930" s="40" t="s">
        <v>10936</v>
      </c>
      <c r="D7930" s="40" t="s">
        <v>1089</v>
      </c>
      <c r="E7930" s="41">
        <f>IF(ISNA(VLOOKUP(D7930,[1]finalsorted!$A:$H,$E$5,FALSE))=TRUE,"terminated",(VLOOKUP(D7930,[1]finalsorted!$A:$H,$E$5,FALSE)))</f>
        <v>1010773.8499999999</v>
      </c>
    </row>
    <row r="7931" spans="1:5" hidden="1" outlineLevel="3" x14ac:dyDescent="0.25">
      <c r="A7931" s="39" t="s">
        <v>11049</v>
      </c>
      <c r="B7931" s="39" t="s">
        <v>1003</v>
      </c>
      <c r="C7931" s="40" t="s">
        <v>10936</v>
      </c>
      <c r="D7931" s="40" t="s">
        <v>1090</v>
      </c>
      <c r="E7931" s="41">
        <f>IF(ISNA(VLOOKUP(D7931,[1]finalsorted!$A:$H,$E$5,FALSE))=TRUE,"terminated",(VLOOKUP(D7931,[1]finalsorted!$A:$H,$E$5,FALSE)))</f>
        <v>8354023.0900000008</v>
      </c>
    </row>
    <row r="7932" spans="1:5" hidden="1" outlineLevel="3" x14ac:dyDescent="0.25">
      <c r="A7932" s="39" t="s">
        <v>11049</v>
      </c>
      <c r="B7932" s="39" t="s">
        <v>1003</v>
      </c>
      <c r="C7932" s="40" t="s">
        <v>10936</v>
      </c>
      <c r="D7932" s="40" t="s">
        <v>1091</v>
      </c>
      <c r="E7932" s="41">
        <f>IF(ISNA(VLOOKUP(D7932,[1]finalsorted!$A:$H,$E$5,FALSE))=TRUE,"terminated",(VLOOKUP(D7932,[1]finalsorted!$A:$H,$E$5,FALSE)))</f>
        <v>346277.69</v>
      </c>
    </row>
    <row r="7933" spans="1:5" hidden="1" outlineLevel="3" x14ac:dyDescent="0.25">
      <c r="A7933" s="39" t="s">
        <v>11049</v>
      </c>
      <c r="B7933" s="39" t="s">
        <v>1003</v>
      </c>
      <c r="C7933" s="40" t="s">
        <v>10936</v>
      </c>
      <c r="D7933" s="40" t="s">
        <v>1092</v>
      </c>
      <c r="E7933" s="41">
        <f>IF(ISNA(VLOOKUP(D7933,[1]finalsorted!$A:$H,$E$5,FALSE))=TRUE,"terminated",(VLOOKUP(D7933,[1]finalsorted!$A:$H,$E$5,FALSE)))</f>
        <v>353235.89</v>
      </c>
    </row>
    <row r="7934" spans="1:5" hidden="1" outlineLevel="3" x14ac:dyDescent="0.25">
      <c r="A7934" s="39" t="s">
        <v>11049</v>
      </c>
      <c r="B7934" s="39" t="s">
        <v>1003</v>
      </c>
      <c r="C7934" s="40" t="s">
        <v>10936</v>
      </c>
      <c r="D7934" s="40" t="s">
        <v>1093</v>
      </c>
      <c r="E7934" s="41" t="str">
        <f>IF(ISNA(VLOOKUP(D7934,[1]finalsorted!$A:$H,$E$5,FALSE))=TRUE,"terminated",(VLOOKUP(D7934,[1]finalsorted!$A:$H,$E$5,FALSE)))</f>
        <v/>
      </c>
    </row>
    <row r="7935" spans="1:5" hidden="1" outlineLevel="3" x14ac:dyDescent="0.25">
      <c r="A7935" s="39" t="s">
        <v>11049</v>
      </c>
      <c r="B7935" s="39" t="s">
        <v>1003</v>
      </c>
      <c r="C7935" s="40" t="s">
        <v>10936</v>
      </c>
      <c r="D7935" s="40" t="s">
        <v>1094</v>
      </c>
      <c r="E7935" s="41">
        <f>IF(ISNA(VLOOKUP(D7935,[1]finalsorted!$A:$H,$E$5,FALSE))=TRUE,"terminated",(VLOOKUP(D7935,[1]finalsorted!$A:$H,$E$5,FALSE)))</f>
        <v>892650.06</v>
      </c>
    </row>
    <row r="7936" spans="1:5" hidden="1" outlineLevel="3" x14ac:dyDescent="0.25">
      <c r="A7936" s="39" t="s">
        <v>11049</v>
      </c>
      <c r="B7936" s="39" t="s">
        <v>1003</v>
      </c>
      <c r="C7936" s="40" t="s">
        <v>10936</v>
      </c>
      <c r="D7936" s="40" t="s">
        <v>1095</v>
      </c>
      <c r="E7936" s="41">
        <f>IF(ISNA(VLOOKUP(D7936,[1]finalsorted!$A:$H,$E$5,FALSE))=TRUE,"terminated",(VLOOKUP(D7936,[1]finalsorted!$A:$H,$E$5,FALSE)))</f>
        <v>965794.62999999966</v>
      </c>
    </row>
    <row r="7937" spans="1:5" hidden="1" outlineLevel="3" x14ac:dyDescent="0.25">
      <c r="A7937" s="39" t="s">
        <v>11049</v>
      </c>
      <c r="B7937" s="39" t="s">
        <v>1003</v>
      </c>
      <c r="C7937" s="40" t="s">
        <v>10936</v>
      </c>
      <c r="D7937" s="40" t="s">
        <v>1096</v>
      </c>
      <c r="E7937" s="41" t="str">
        <f>IF(ISNA(VLOOKUP(D7937,[1]finalsorted!$A:$H,$E$5,FALSE))=TRUE,"terminated",(VLOOKUP(D7937,[1]finalsorted!$A:$H,$E$5,FALSE)))</f>
        <v/>
      </c>
    </row>
    <row r="7938" spans="1:5" hidden="1" outlineLevel="3" x14ac:dyDescent="0.25">
      <c r="A7938" s="39" t="s">
        <v>11049</v>
      </c>
      <c r="B7938" s="39" t="s">
        <v>1003</v>
      </c>
      <c r="C7938" s="40" t="s">
        <v>10936</v>
      </c>
      <c r="D7938" s="40" t="s">
        <v>1097</v>
      </c>
      <c r="E7938" s="41" t="str">
        <f>IF(ISNA(VLOOKUP(D7938,[1]finalsorted!$A:$H,$E$5,FALSE))=TRUE,"terminated",(VLOOKUP(D7938,[1]finalsorted!$A:$H,$E$5,FALSE)))</f>
        <v/>
      </c>
    </row>
    <row r="7939" spans="1:5" hidden="1" outlineLevel="3" x14ac:dyDescent="0.25">
      <c r="A7939" s="39" t="s">
        <v>11049</v>
      </c>
      <c r="B7939" s="39" t="s">
        <v>1003</v>
      </c>
      <c r="C7939" s="40" t="s">
        <v>10936</v>
      </c>
      <c r="D7939" s="40" t="s">
        <v>1098</v>
      </c>
      <c r="E7939" s="41">
        <f>IF(ISNA(VLOOKUP(D7939,[1]finalsorted!$A:$H,$E$5,FALSE))=TRUE,"terminated",(VLOOKUP(D7939,[1]finalsorted!$A:$H,$E$5,FALSE)))</f>
        <v>3266667.4400000009</v>
      </c>
    </row>
    <row r="7940" spans="1:5" hidden="1" outlineLevel="3" x14ac:dyDescent="0.25">
      <c r="A7940" s="39" t="s">
        <v>11049</v>
      </c>
      <c r="B7940" s="39" t="s">
        <v>1003</v>
      </c>
      <c r="C7940" s="40" t="s">
        <v>10936</v>
      </c>
      <c r="D7940" s="40" t="s">
        <v>1099</v>
      </c>
      <c r="E7940" s="41">
        <f>IF(ISNA(VLOOKUP(D7940,[1]finalsorted!$A:$H,$E$5,FALSE))=TRUE,"terminated",(VLOOKUP(D7940,[1]finalsorted!$A:$H,$E$5,FALSE)))</f>
        <v>1465505.1700000002</v>
      </c>
    </row>
    <row r="7941" spans="1:5" hidden="1" outlineLevel="3" x14ac:dyDescent="0.25">
      <c r="A7941" s="39" t="s">
        <v>11049</v>
      </c>
      <c r="B7941" s="39" t="s">
        <v>1003</v>
      </c>
      <c r="C7941" s="40" t="s">
        <v>10936</v>
      </c>
      <c r="D7941" s="40" t="s">
        <v>1100</v>
      </c>
      <c r="E7941" s="41">
        <f>IF(ISNA(VLOOKUP(D7941,[1]finalsorted!$A:$H,$E$5,FALSE))=TRUE,"terminated",(VLOOKUP(D7941,[1]finalsorted!$A:$H,$E$5,FALSE)))</f>
        <v>6316608.4800000014</v>
      </c>
    </row>
    <row r="7942" spans="1:5" hidden="1" outlineLevel="3" x14ac:dyDescent="0.25">
      <c r="A7942" s="39" t="s">
        <v>11049</v>
      </c>
      <c r="B7942" s="39" t="s">
        <v>1003</v>
      </c>
      <c r="C7942" s="40" t="s">
        <v>10936</v>
      </c>
      <c r="D7942" s="40" t="s">
        <v>1101</v>
      </c>
      <c r="E7942" s="41">
        <f>IF(ISNA(VLOOKUP(D7942,[1]finalsorted!$A:$H,$E$5,FALSE))=TRUE,"terminated",(VLOOKUP(D7942,[1]finalsorted!$A:$H,$E$5,FALSE)))</f>
        <v>3116102.5000000005</v>
      </c>
    </row>
    <row r="7943" spans="1:5" hidden="1" outlineLevel="3" x14ac:dyDescent="0.25">
      <c r="A7943" s="39" t="s">
        <v>11049</v>
      </c>
      <c r="B7943" s="39" t="s">
        <v>1003</v>
      </c>
      <c r="C7943" s="40" t="s">
        <v>10936</v>
      </c>
      <c r="D7943" s="40" t="s">
        <v>1102</v>
      </c>
      <c r="E7943" s="41" t="str">
        <f>IF(ISNA(VLOOKUP(D7943,[1]finalsorted!$A:$H,$E$5,FALSE))=TRUE,"terminated",(VLOOKUP(D7943,[1]finalsorted!$A:$H,$E$5,FALSE)))</f>
        <v/>
      </c>
    </row>
    <row r="7944" spans="1:5" hidden="1" outlineLevel="3" x14ac:dyDescent="0.25">
      <c r="A7944" s="39" t="s">
        <v>11049</v>
      </c>
      <c r="B7944" s="39" t="s">
        <v>1003</v>
      </c>
      <c r="C7944" s="40" t="s">
        <v>10936</v>
      </c>
      <c r="D7944" s="40" t="s">
        <v>1103</v>
      </c>
      <c r="E7944" s="41" t="str">
        <f>IF(ISNA(VLOOKUP(D7944,[1]finalsorted!$A:$H,$E$5,FALSE))=TRUE,"terminated",(VLOOKUP(D7944,[1]finalsorted!$A:$H,$E$5,FALSE)))</f>
        <v/>
      </c>
    </row>
    <row r="7945" spans="1:5" hidden="1" outlineLevel="3" x14ac:dyDescent="0.25">
      <c r="A7945" s="39" t="s">
        <v>11049</v>
      </c>
      <c r="B7945" s="39" t="s">
        <v>1003</v>
      </c>
      <c r="C7945" s="40" t="s">
        <v>10936</v>
      </c>
      <c r="D7945" s="40" t="s">
        <v>1104</v>
      </c>
      <c r="E7945" s="41" t="str">
        <f>IF(ISNA(VLOOKUP(D7945,[1]finalsorted!$A:$H,$E$5,FALSE))=TRUE,"terminated",(VLOOKUP(D7945,[1]finalsorted!$A:$H,$E$5,FALSE)))</f>
        <v/>
      </c>
    </row>
    <row r="7946" spans="1:5" hidden="1" outlineLevel="3" x14ac:dyDescent="0.25">
      <c r="A7946" s="39" t="s">
        <v>11049</v>
      </c>
      <c r="B7946" s="39" t="s">
        <v>1003</v>
      </c>
      <c r="C7946" s="40" t="s">
        <v>10936</v>
      </c>
      <c r="D7946" s="40" t="s">
        <v>1105</v>
      </c>
      <c r="E7946" s="41">
        <f>IF(ISNA(VLOOKUP(D7946,[1]finalsorted!$A:$H,$E$5,FALSE))=TRUE,"terminated",(VLOOKUP(D7946,[1]finalsorted!$A:$H,$E$5,FALSE)))</f>
        <v>4317064.0200000005</v>
      </c>
    </row>
    <row r="7947" spans="1:5" hidden="1" outlineLevel="3" x14ac:dyDescent="0.25">
      <c r="A7947" s="39" t="s">
        <v>11049</v>
      </c>
      <c r="B7947" s="39" t="s">
        <v>1003</v>
      </c>
      <c r="C7947" s="40" t="s">
        <v>10936</v>
      </c>
      <c r="D7947" s="40" t="s">
        <v>1106</v>
      </c>
      <c r="E7947" s="41" t="str">
        <f>IF(ISNA(VLOOKUP(D7947,[1]finalsorted!$A:$H,$E$5,FALSE))=TRUE,"terminated",(VLOOKUP(D7947,[1]finalsorted!$A:$H,$E$5,FALSE)))</f>
        <v/>
      </c>
    </row>
    <row r="7948" spans="1:5" hidden="1" outlineLevel="3" x14ac:dyDescent="0.25">
      <c r="A7948" s="39" t="s">
        <v>11049</v>
      </c>
      <c r="B7948" s="39" t="s">
        <v>1003</v>
      </c>
      <c r="C7948" s="40" t="s">
        <v>10936</v>
      </c>
      <c r="D7948" s="40" t="s">
        <v>1107</v>
      </c>
      <c r="E7948" s="41" t="str">
        <f>IF(ISNA(VLOOKUP(D7948,[1]finalsorted!$A:$H,$E$5,FALSE))=TRUE,"terminated",(VLOOKUP(D7948,[1]finalsorted!$A:$H,$E$5,FALSE)))</f>
        <v/>
      </c>
    </row>
    <row r="7949" spans="1:5" hidden="1" outlineLevel="3" x14ac:dyDescent="0.25">
      <c r="A7949" s="39" t="s">
        <v>11049</v>
      </c>
      <c r="B7949" s="39" t="s">
        <v>1003</v>
      </c>
      <c r="C7949" s="40" t="s">
        <v>10936</v>
      </c>
      <c r="D7949" s="40" t="s">
        <v>1108</v>
      </c>
      <c r="E7949" s="41">
        <f>IF(ISNA(VLOOKUP(D7949,[1]finalsorted!$A:$H,$E$5,FALSE))=TRUE,"terminated",(VLOOKUP(D7949,[1]finalsorted!$A:$H,$E$5,FALSE)))</f>
        <v>1915773.8200000003</v>
      </c>
    </row>
    <row r="7950" spans="1:5" hidden="1" outlineLevel="3" x14ac:dyDescent="0.25">
      <c r="A7950" s="39" t="s">
        <v>11049</v>
      </c>
      <c r="B7950" s="39" t="s">
        <v>1003</v>
      </c>
      <c r="C7950" s="40" t="s">
        <v>10936</v>
      </c>
      <c r="D7950" s="40" t="s">
        <v>1109</v>
      </c>
      <c r="E7950" s="41">
        <f>IF(ISNA(VLOOKUP(D7950,[1]finalsorted!$A:$H,$E$5,FALSE))=TRUE,"terminated",(VLOOKUP(D7950,[1]finalsorted!$A:$H,$E$5,FALSE)))</f>
        <v>5781640.2899999991</v>
      </c>
    </row>
    <row r="7951" spans="1:5" hidden="1" outlineLevel="3" x14ac:dyDescent="0.25">
      <c r="A7951" s="39" t="s">
        <v>11049</v>
      </c>
      <c r="B7951" s="39" t="s">
        <v>1003</v>
      </c>
      <c r="C7951" s="40" t="s">
        <v>10936</v>
      </c>
      <c r="D7951" s="40" t="s">
        <v>1110</v>
      </c>
      <c r="E7951" s="41">
        <f>IF(ISNA(VLOOKUP(D7951,[1]finalsorted!$A:$H,$E$5,FALSE))=TRUE,"terminated",(VLOOKUP(D7951,[1]finalsorted!$A:$H,$E$5,FALSE)))</f>
        <v>17770932.379999999</v>
      </c>
    </row>
    <row r="7952" spans="1:5" hidden="1" outlineLevel="3" x14ac:dyDescent="0.25">
      <c r="A7952" s="39" t="s">
        <v>11049</v>
      </c>
      <c r="B7952" s="39" t="s">
        <v>1003</v>
      </c>
      <c r="C7952" s="40" t="s">
        <v>10936</v>
      </c>
      <c r="D7952" s="40" t="s">
        <v>1111</v>
      </c>
      <c r="E7952" s="41">
        <f>IF(ISNA(VLOOKUP(D7952,[1]finalsorted!$A:$H,$E$5,FALSE))=TRUE,"terminated",(VLOOKUP(D7952,[1]finalsorted!$A:$H,$E$5,FALSE)))</f>
        <v>2396987.11</v>
      </c>
    </row>
    <row r="7953" spans="1:5" hidden="1" outlineLevel="3" x14ac:dyDescent="0.25">
      <c r="A7953" s="39" t="s">
        <v>11049</v>
      </c>
      <c r="B7953" s="39" t="s">
        <v>1003</v>
      </c>
      <c r="C7953" s="40" t="s">
        <v>10936</v>
      </c>
      <c r="D7953" s="40" t="s">
        <v>1112</v>
      </c>
      <c r="E7953" s="41">
        <f>IF(ISNA(VLOOKUP(D7953,[1]finalsorted!$A:$H,$E$5,FALSE))=TRUE,"terminated",(VLOOKUP(D7953,[1]finalsorted!$A:$H,$E$5,FALSE)))</f>
        <v>1406274.92</v>
      </c>
    </row>
    <row r="7954" spans="1:5" hidden="1" outlineLevel="3" x14ac:dyDescent="0.25">
      <c r="A7954" s="39" t="s">
        <v>11049</v>
      </c>
      <c r="B7954" s="39" t="s">
        <v>1003</v>
      </c>
      <c r="C7954" s="40" t="s">
        <v>10936</v>
      </c>
      <c r="D7954" s="40" t="s">
        <v>1113</v>
      </c>
      <c r="E7954" s="41" t="str">
        <f>IF(ISNA(VLOOKUP(D7954,[1]finalsorted!$A:$H,$E$5,FALSE))=TRUE,"terminated",(VLOOKUP(D7954,[1]finalsorted!$A:$H,$E$5,FALSE)))</f>
        <v/>
      </c>
    </row>
    <row r="7955" spans="1:5" hidden="1" outlineLevel="3" x14ac:dyDescent="0.25">
      <c r="A7955" s="39" t="s">
        <v>11049</v>
      </c>
      <c r="B7955" s="39" t="s">
        <v>1003</v>
      </c>
      <c r="C7955" s="40" t="s">
        <v>10936</v>
      </c>
      <c r="D7955" s="40" t="s">
        <v>1114</v>
      </c>
      <c r="E7955" s="41" t="str">
        <f>IF(ISNA(VLOOKUP(D7955,[1]finalsorted!$A:$H,$E$5,FALSE))=TRUE,"terminated",(VLOOKUP(D7955,[1]finalsorted!$A:$H,$E$5,FALSE)))</f>
        <v/>
      </c>
    </row>
    <row r="7956" spans="1:5" hidden="1" outlineLevel="3" x14ac:dyDescent="0.25">
      <c r="A7956" s="39" t="s">
        <v>11049</v>
      </c>
      <c r="B7956" s="39" t="s">
        <v>1003</v>
      </c>
      <c r="C7956" s="40" t="s">
        <v>10936</v>
      </c>
      <c r="D7956" s="40" t="s">
        <v>1115</v>
      </c>
      <c r="E7956" s="41">
        <f>IF(ISNA(VLOOKUP(D7956,[1]finalsorted!$A:$H,$E$5,FALSE))=TRUE,"terminated",(VLOOKUP(D7956,[1]finalsorted!$A:$H,$E$5,FALSE)))</f>
        <v>6580849.7000000002</v>
      </c>
    </row>
    <row r="7957" spans="1:5" hidden="1" outlineLevel="3" x14ac:dyDescent="0.25">
      <c r="A7957" s="39" t="s">
        <v>11049</v>
      </c>
      <c r="B7957" s="39" t="s">
        <v>1003</v>
      </c>
      <c r="C7957" s="40" t="s">
        <v>10936</v>
      </c>
      <c r="D7957" s="40" t="s">
        <v>1116</v>
      </c>
      <c r="E7957" s="41">
        <f>IF(ISNA(VLOOKUP(D7957,[1]finalsorted!$A:$H,$E$5,FALSE))=TRUE,"terminated",(VLOOKUP(D7957,[1]finalsorted!$A:$H,$E$5,FALSE)))</f>
        <v>1559605.67</v>
      </c>
    </row>
    <row r="7958" spans="1:5" hidden="1" outlineLevel="3" x14ac:dyDescent="0.25">
      <c r="A7958" s="39" t="s">
        <v>11049</v>
      </c>
      <c r="B7958" s="39" t="s">
        <v>1003</v>
      </c>
      <c r="C7958" s="40" t="s">
        <v>10936</v>
      </c>
      <c r="D7958" s="40" t="s">
        <v>1117</v>
      </c>
      <c r="E7958" s="41">
        <f>IF(ISNA(VLOOKUP(D7958,[1]finalsorted!$A:$H,$E$5,FALSE))=TRUE,"terminated",(VLOOKUP(D7958,[1]finalsorted!$A:$H,$E$5,FALSE)))</f>
        <v>1706950.6600000001</v>
      </c>
    </row>
    <row r="7959" spans="1:5" hidden="1" outlineLevel="3" x14ac:dyDescent="0.25">
      <c r="A7959" s="39" t="s">
        <v>11049</v>
      </c>
      <c r="B7959" s="39" t="s">
        <v>1003</v>
      </c>
      <c r="C7959" s="40" t="s">
        <v>10936</v>
      </c>
      <c r="D7959" s="40" t="s">
        <v>1118</v>
      </c>
      <c r="E7959" s="41">
        <f>IF(ISNA(VLOOKUP(D7959,[1]finalsorted!$A:$H,$E$5,FALSE))=TRUE,"terminated",(VLOOKUP(D7959,[1]finalsorted!$A:$H,$E$5,FALSE)))</f>
        <v>1576157.3</v>
      </c>
    </row>
    <row r="7960" spans="1:5" hidden="1" outlineLevel="3" x14ac:dyDescent="0.25">
      <c r="A7960" s="39" t="s">
        <v>11049</v>
      </c>
      <c r="B7960" s="39" t="s">
        <v>1003</v>
      </c>
      <c r="C7960" s="40" t="s">
        <v>10936</v>
      </c>
      <c r="D7960" s="40" t="s">
        <v>1119</v>
      </c>
      <c r="E7960" s="41">
        <f>IF(ISNA(VLOOKUP(D7960,[1]finalsorted!$A:$H,$E$5,FALSE))=TRUE,"terminated",(VLOOKUP(D7960,[1]finalsorted!$A:$H,$E$5,FALSE)))</f>
        <v>2347191.61</v>
      </c>
    </row>
    <row r="7961" spans="1:5" hidden="1" outlineLevel="3" x14ac:dyDescent="0.25">
      <c r="A7961" s="39" t="s">
        <v>11049</v>
      </c>
      <c r="B7961" s="39" t="s">
        <v>1003</v>
      </c>
      <c r="C7961" s="40" t="s">
        <v>10936</v>
      </c>
      <c r="D7961" s="40" t="s">
        <v>1120</v>
      </c>
      <c r="E7961" s="41">
        <f>IF(ISNA(VLOOKUP(D7961,[1]finalsorted!$A:$H,$E$5,FALSE))=TRUE,"terminated",(VLOOKUP(D7961,[1]finalsorted!$A:$H,$E$5,FALSE)))</f>
        <v>3820116.8600000003</v>
      </c>
    </row>
    <row r="7962" spans="1:5" hidden="1" outlineLevel="3" x14ac:dyDescent="0.25">
      <c r="A7962" s="39" t="s">
        <v>11049</v>
      </c>
      <c r="B7962" s="39" t="s">
        <v>1003</v>
      </c>
      <c r="C7962" s="40" t="s">
        <v>10936</v>
      </c>
      <c r="D7962" s="40" t="s">
        <v>1121</v>
      </c>
      <c r="E7962" s="41">
        <f>IF(ISNA(VLOOKUP(D7962,[1]finalsorted!$A:$H,$E$5,FALSE))=TRUE,"terminated",(VLOOKUP(D7962,[1]finalsorted!$A:$H,$E$5,FALSE)))</f>
        <v>1089473.21</v>
      </c>
    </row>
    <row r="7963" spans="1:5" hidden="1" outlineLevel="3" x14ac:dyDescent="0.25">
      <c r="A7963" s="39" t="s">
        <v>11049</v>
      </c>
      <c r="B7963" s="39" t="s">
        <v>1003</v>
      </c>
      <c r="C7963" s="40" t="s">
        <v>10936</v>
      </c>
      <c r="D7963" s="40" t="s">
        <v>1122</v>
      </c>
      <c r="E7963" s="41">
        <f>IF(ISNA(VLOOKUP(D7963,[1]finalsorted!$A:$H,$E$5,FALSE))=TRUE,"terminated",(VLOOKUP(D7963,[1]finalsorted!$A:$H,$E$5,FALSE)))</f>
        <v>5289328.22</v>
      </c>
    </row>
    <row r="7964" spans="1:5" hidden="1" outlineLevel="3" x14ac:dyDescent="0.25">
      <c r="A7964" s="39" t="s">
        <v>11049</v>
      </c>
      <c r="B7964" s="39" t="s">
        <v>1003</v>
      </c>
      <c r="C7964" s="40" t="s">
        <v>10936</v>
      </c>
      <c r="D7964" s="40" t="s">
        <v>1123</v>
      </c>
      <c r="E7964" s="41" t="str">
        <f>IF(ISNA(VLOOKUP(D7964,[1]finalsorted!$A:$H,$E$5,FALSE))=TRUE,"terminated",(VLOOKUP(D7964,[1]finalsorted!$A:$H,$E$5,FALSE)))</f>
        <v/>
      </c>
    </row>
    <row r="7965" spans="1:5" hidden="1" outlineLevel="3" x14ac:dyDescent="0.25">
      <c r="A7965" s="39" t="s">
        <v>11049</v>
      </c>
      <c r="B7965" s="39" t="s">
        <v>1003</v>
      </c>
      <c r="C7965" s="40" t="s">
        <v>10936</v>
      </c>
      <c r="D7965" s="40" t="s">
        <v>1124</v>
      </c>
      <c r="E7965" s="41">
        <f>IF(ISNA(VLOOKUP(D7965,[1]finalsorted!$A:$H,$E$5,FALSE))=TRUE,"terminated",(VLOOKUP(D7965,[1]finalsorted!$A:$H,$E$5,FALSE)))</f>
        <v>7448165.1400000015</v>
      </c>
    </row>
    <row r="7966" spans="1:5" hidden="1" outlineLevel="3" x14ac:dyDescent="0.25">
      <c r="A7966" s="39" t="s">
        <v>11049</v>
      </c>
      <c r="B7966" s="39" t="s">
        <v>1003</v>
      </c>
      <c r="C7966" s="40" t="s">
        <v>10936</v>
      </c>
      <c r="D7966" s="40" t="s">
        <v>1125</v>
      </c>
      <c r="E7966" s="41">
        <f>IF(ISNA(VLOOKUP(D7966,[1]finalsorted!$A:$H,$E$5,FALSE))=TRUE,"terminated",(VLOOKUP(D7966,[1]finalsorted!$A:$H,$E$5,FALSE)))</f>
        <v>2213198.4</v>
      </c>
    </row>
    <row r="7967" spans="1:5" hidden="1" outlineLevel="3" x14ac:dyDescent="0.25">
      <c r="A7967" s="39" t="s">
        <v>11049</v>
      </c>
      <c r="B7967" s="39" t="s">
        <v>1003</v>
      </c>
      <c r="C7967" s="40" t="s">
        <v>10936</v>
      </c>
      <c r="D7967" s="40" t="s">
        <v>1126</v>
      </c>
      <c r="E7967" s="41">
        <f>IF(ISNA(VLOOKUP(D7967,[1]finalsorted!$A:$H,$E$5,FALSE))=TRUE,"terminated",(VLOOKUP(D7967,[1]finalsorted!$A:$H,$E$5,FALSE)))</f>
        <v>1116773.02</v>
      </c>
    </row>
    <row r="7968" spans="1:5" hidden="1" outlineLevel="3" x14ac:dyDescent="0.25">
      <c r="A7968" s="39" t="s">
        <v>11049</v>
      </c>
      <c r="B7968" s="39" t="s">
        <v>1003</v>
      </c>
      <c r="C7968" s="40" t="s">
        <v>10936</v>
      </c>
      <c r="D7968" s="40" t="s">
        <v>1127</v>
      </c>
      <c r="E7968" s="41">
        <f>IF(ISNA(VLOOKUP(D7968,[1]finalsorted!$A:$H,$E$5,FALSE))=TRUE,"terminated",(VLOOKUP(D7968,[1]finalsorted!$A:$H,$E$5,FALSE)))</f>
        <v>3829219.8500000015</v>
      </c>
    </row>
    <row r="7969" spans="1:5" hidden="1" outlineLevel="3" x14ac:dyDescent="0.25">
      <c r="A7969" s="39" t="s">
        <v>11049</v>
      </c>
      <c r="B7969" s="39" t="s">
        <v>1003</v>
      </c>
      <c r="C7969" s="40" t="s">
        <v>10936</v>
      </c>
      <c r="D7969" s="40" t="s">
        <v>1128</v>
      </c>
      <c r="E7969" s="41">
        <f>IF(ISNA(VLOOKUP(D7969,[1]finalsorted!$A:$H,$E$5,FALSE))=TRUE,"terminated",(VLOOKUP(D7969,[1]finalsorted!$A:$H,$E$5,FALSE)))</f>
        <v>1803836.0499999998</v>
      </c>
    </row>
    <row r="7970" spans="1:5" hidden="1" outlineLevel="3" x14ac:dyDescent="0.25">
      <c r="A7970" s="39" t="s">
        <v>11049</v>
      </c>
      <c r="B7970" s="39" t="s">
        <v>1003</v>
      </c>
      <c r="C7970" s="40" t="s">
        <v>10936</v>
      </c>
      <c r="D7970" s="40" t="s">
        <v>1129</v>
      </c>
      <c r="E7970" s="41" t="str">
        <f>IF(ISNA(VLOOKUP(D7970,[1]finalsorted!$A:$H,$E$5,FALSE))=TRUE,"terminated",(VLOOKUP(D7970,[1]finalsorted!$A:$H,$E$5,FALSE)))</f>
        <v/>
      </c>
    </row>
    <row r="7971" spans="1:5" hidden="1" outlineLevel="3" x14ac:dyDescent="0.25">
      <c r="A7971" s="39" t="s">
        <v>11049</v>
      </c>
      <c r="B7971" s="39" t="s">
        <v>1003</v>
      </c>
      <c r="C7971" s="40" t="s">
        <v>10936</v>
      </c>
      <c r="D7971" s="40" t="s">
        <v>1130</v>
      </c>
      <c r="E7971" s="41">
        <f>IF(ISNA(VLOOKUP(D7971,[1]finalsorted!$A:$H,$E$5,FALSE))=TRUE,"terminated",(VLOOKUP(D7971,[1]finalsorted!$A:$H,$E$5,FALSE)))</f>
        <v>1558673.33</v>
      </c>
    </row>
    <row r="7972" spans="1:5" hidden="1" outlineLevel="3" x14ac:dyDescent="0.25">
      <c r="A7972" s="39" t="s">
        <v>11049</v>
      </c>
      <c r="B7972" s="39" t="s">
        <v>1003</v>
      </c>
      <c r="C7972" s="40" t="s">
        <v>10936</v>
      </c>
      <c r="D7972" s="40" t="s">
        <v>1131</v>
      </c>
      <c r="E7972" s="41">
        <f>IF(ISNA(VLOOKUP(D7972,[1]finalsorted!$A:$H,$E$5,FALSE))=TRUE,"terminated",(VLOOKUP(D7972,[1]finalsorted!$A:$H,$E$5,FALSE)))</f>
        <v>1832480.36</v>
      </c>
    </row>
    <row r="7973" spans="1:5" hidden="1" outlineLevel="3" x14ac:dyDescent="0.25">
      <c r="A7973" s="39" t="s">
        <v>11049</v>
      </c>
      <c r="B7973" s="39" t="s">
        <v>1003</v>
      </c>
      <c r="C7973" s="40" t="s">
        <v>10936</v>
      </c>
      <c r="D7973" s="40" t="s">
        <v>1132</v>
      </c>
      <c r="E7973" s="41">
        <f>IF(ISNA(VLOOKUP(D7973,[1]finalsorted!$A:$H,$E$5,FALSE))=TRUE,"terminated",(VLOOKUP(D7973,[1]finalsorted!$A:$H,$E$5,FALSE)))</f>
        <v>890062.6399999999</v>
      </c>
    </row>
    <row r="7974" spans="1:5" hidden="1" outlineLevel="3" x14ac:dyDescent="0.25">
      <c r="A7974" s="39" t="s">
        <v>11049</v>
      </c>
      <c r="B7974" s="39" t="s">
        <v>1003</v>
      </c>
      <c r="C7974" s="40" t="s">
        <v>10936</v>
      </c>
      <c r="D7974" s="40" t="s">
        <v>1133</v>
      </c>
      <c r="E7974" s="41">
        <f>IF(ISNA(VLOOKUP(D7974,[1]finalsorted!$A:$H,$E$5,FALSE))=TRUE,"terminated",(VLOOKUP(D7974,[1]finalsorted!$A:$H,$E$5,FALSE)))</f>
        <v>2852928.27</v>
      </c>
    </row>
    <row r="7975" spans="1:5" hidden="1" outlineLevel="3" x14ac:dyDescent="0.25">
      <c r="A7975" s="39" t="s">
        <v>11049</v>
      </c>
      <c r="B7975" s="39" t="s">
        <v>1003</v>
      </c>
      <c r="C7975" s="40" t="s">
        <v>10936</v>
      </c>
      <c r="D7975" s="40" t="s">
        <v>1134</v>
      </c>
      <c r="E7975" s="41" t="str">
        <f>IF(ISNA(VLOOKUP(D7975,[1]finalsorted!$A:$H,$E$5,FALSE))=TRUE,"terminated",(VLOOKUP(D7975,[1]finalsorted!$A:$H,$E$5,FALSE)))</f>
        <v/>
      </c>
    </row>
    <row r="7976" spans="1:5" hidden="1" outlineLevel="3" x14ac:dyDescent="0.25">
      <c r="A7976" s="39" t="s">
        <v>11049</v>
      </c>
      <c r="B7976" s="39" t="s">
        <v>1003</v>
      </c>
      <c r="C7976" s="40" t="s">
        <v>10936</v>
      </c>
      <c r="D7976" s="40" t="s">
        <v>1135</v>
      </c>
      <c r="E7976" s="41" t="str">
        <f>IF(ISNA(VLOOKUP(D7976,[1]finalsorted!$A:$H,$E$5,FALSE))=TRUE,"terminated",(VLOOKUP(D7976,[1]finalsorted!$A:$H,$E$5,FALSE)))</f>
        <v/>
      </c>
    </row>
    <row r="7977" spans="1:5" hidden="1" outlineLevel="3" x14ac:dyDescent="0.25">
      <c r="A7977" s="39" t="s">
        <v>11049</v>
      </c>
      <c r="B7977" s="39" t="s">
        <v>1003</v>
      </c>
      <c r="C7977" s="40" t="s">
        <v>10936</v>
      </c>
      <c r="D7977" s="40" t="s">
        <v>1136</v>
      </c>
      <c r="E7977" s="41">
        <f>IF(ISNA(VLOOKUP(D7977,[1]finalsorted!$A:$H,$E$5,FALSE))=TRUE,"terminated",(VLOOKUP(D7977,[1]finalsorted!$A:$H,$E$5,FALSE)))</f>
        <v>1945863.1100000003</v>
      </c>
    </row>
    <row r="7978" spans="1:5" hidden="1" outlineLevel="3" x14ac:dyDescent="0.25">
      <c r="A7978" s="39" t="s">
        <v>11049</v>
      </c>
      <c r="B7978" s="39" t="s">
        <v>1003</v>
      </c>
      <c r="C7978" s="40" t="s">
        <v>10936</v>
      </c>
      <c r="D7978" s="40" t="s">
        <v>1137</v>
      </c>
      <c r="E7978" s="41">
        <f>IF(ISNA(VLOOKUP(D7978,[1]finalsorted!$A:$H,$E$5,FALSE))=TRUE,"terminated",(VLOOKUP(D7978,[1]finalsorted!$A:$H,$E$5,FALSE)))</f>
        <v>1353456.02</v>
      </c>
    </row>
    <row r="7979" spans="1:5" hidden="1" outlineLevel="3" x14ac:dyDescent="0.25">
      <c r="A7979" s="39" t="s">
        <v>11049</v>
      </c>
      <c r="B7979" s="39" t="s">
        <v>1003</v>
      </c>
      <c r="C7979" s="40" t="s">
        <v>10936</v>
      </c>
      <c r="D7979" s="40" t="s">
        <v>1138</v>
      </c>
      <c r="E7979" s="41">
        <f>IF(ISNA(VLOOKUP(D7979,[1]finalsorted!$A:$H,$E$5,FALSE))=TRUE,"terminated",(VLOOKUP(D7979,[1]finalsorted!$A:$H,$E$5,FALSE)))</f>
        <v>3074344.0800000005</v>
      </c>
    </row>
    <row r="7980" spans="1:5" hidden="1" outlineLevel="3" x14ac:dyDescent="0.25">
      <c r="A7980" s="39" t="s">
        <v>11049</v>
      </c>
      <c r="B7980" s="39" t="s">
        <v>1003</v>
      </c>
      <c r="C7980" s="40" t="s">
        <v>10936</v>
      </c>
      <c r="D7980" s="40" t="s">
        <v>1139</v>
      </c>
      <c r="E7980" s="41" t="str">
        <f>IF(ISNA(VLOOKUP(D7980,[1]finalsorted!$A:$H,$E$5,FALSE))=TRUE,"terminated",(VLOOKUP(D7980,[1]finalsorted!$A:$H,$E$5,FALSE)))</f>
        <v/>
      </c>
    </row>
    <row r="7981" spans="1:5" hidden="1" outlineLevel="3" x14ac:dyDescent="0.25">
      <c r="A7981" s="39" t="s">
        <v>11049</v>
      </c>
      <c r="B7981" s="39" t="s">
        <v>1003</v>
      </c>
      <c r="C7981" s="40" t="s">
        <v>10936</v>
      </c>
      <c r="D7981" s="40" t="s">
        <v>1140</v>
      </c>
      <c r="E7981" s="41">
        <f>IF(ISNA(VLOOKUP(D7981,[1]finalsorted!$A:$H,$E$5,FALSE))=TRUE,"terminated",(VLOOKUP(D7981,[1]finalsorted!$A:$H,$E$5,FALSE)))</f>
        <v>2024322.6500000004</v>
      </c>
    </row>
    <row r="7982" spans="1:5" hidden="1" outlineLevel="3" x14ac:dyDescent="0.25">
      <c r="A7982" s="39" t="s">
        <v>11049</v>
      </c>
      <c r="B7982" s="39" t="s">
        <v>1003</v>
      </c>
      <c r="C7982" s="40" t="s">
        <v>10936</v>
      </c>
      <c r="D7982" s="40" t="s">
        <v>1141</v>
      </c>
      <c r="E7982" s="41">
        <f>IF(ISNA(VLOOKUP(D7982,[1]finalsorted!$A:$H,$E$5,FALSE))=TRUE,"terminated",(VLOOKUP(D7982,[1]finalsorted!$A:$H,$E$5,FALSE)))</f>
        <v>3441245.3600000003</v>
      </c>
    </row>
    <row r="7983" spans="1:5" hidden="1" outlineLevel="3" x14ac:dyDescent="0.25">
      <c r="A7983" s="39" t="s">
        <v>11049</v>
      </c>
      <c r="B7983" s="39" t="s">
        <v>1003</v>
      </c>
      <c r="C7983" s="40" t="s">
        <v>10936</v>
      </c>
      <c r="D7983" s="40" t="s">
        <v>1142</v>
      </c>
      <c r="E7983" s="41">
        <f>IF(ISNA(VLOOKUP(D7983,[1]finalsorted!$A:$H,$E$5,FALSE))=TRUE,"terminated",(VLOOKUP(D7983,[1]finalsorted!$A:$H,$E$5,FALSE)))</f>
        <v>1205096.83</v>
      </c>
    </row>
    <row r="7984" spans="1:5" hidden="1" outlineLevel="3" x14ac:dyDescent="0.25">
      <c r="A7984" s="39" t="s">
        <v>11049</v>
      </c>
      <c r="B7984" s="39" t="s">
        <v>1003</v>
      </c>
      <c r="C7984" s="40" t="s">
        <v>10936</v>
      </c>
      <c r="D7984" s="40" t="s">
        <v>1143</v>
      </c>
      <c r="E7984" s="41">
        <f>IF(ISNA(VLOOKUP(D7984,[1]finalsorted!$A:$H,$E$5,FALSE))=TRUE,"terminated",(VLOOKUP(D7984,[1]finalsorted!$A:$H,$E$5,FALSE)))</f>
        <v>1661450.9200000002</v>
      </c>
    </row>
    <row r="7985" spans="1:5" hidden="1" outlineLevel="3" x14ac:dyDescent="0.25">
      <c r="A7985" s="39" t="s">
        <v>11049</v>
      </c>
      <c r="B7985" s="39" t="s">
        <v>1003</v>
      </c>
      <c r="C7985" s="40" t="s">
        <v>10936</v>
      </c>
      <c r="D7985" s="40" t="s">
        <v>1144</v>
      </c>
      <c r="E7985" s="41">
        <f>IF(ISNA(VLOOKUP(D7985,[1]finalsorted!$A:$H,$E$5,FALSE))=TRUE,"terminated",(VLOOKUP(D7985,[1]finalsorted!$A:$H,$E$5,FALSE)))</f>
        <v>1638650.6299999997</v>
      </c>
    </row>
    <row r="7986" spans="1:5" hidden="1" outlineLevel="3" x14ac:dyDescent="0.25">
      <c r="A7986" s="39" t="s">
        <v>11049</v>
      </c>
      <c r="B7986" s="39" t="s">
        <v>1003</v>
      </c>
      <c r="C7986" s="40" t="s">
        <v>10936</v>
      </c>
      <c r="D7986" s="40" t="s">
        <v>1145</v>
      </c>
      <c r="E7986" s="41">
        <f>IF(ISNA(VLOOKUP(D7986,[1]finalsorted!$A:$H,$E$5,FALSE))=TRUE,"terminated",(VLOOKUP(D7986,[1]finalsorted!$A:$H,$E$5,FALSE)))</f>
        <v>6317892.2199999988</v>
      </c>
    </row>
    <row r="7987" spans="1:5" hidden="1" outlineLevel="3" x14ac:dyDescent="0.25">
      <c r="A7987" s="39" t="s">
        <v>11049</v>
      </c>
      <c r="B7987" s="39" t="s">
        <v>1003</v>
      </c>
      <c r="C7987" s="40" t="s">
        <v>10936</v>
      </c>
      <c r="D7987" s="40" t="s">
        <v>1146</v>
      </c>
      <c r="E7987" s="41">
        <f>IF(ISNA(VLOOKUP(D7987,[1]finalsorted!$A:$H,$E$5,FALSE))=TRUE,"terminated",(VLOOKUP(D7987,[1]finalsorted!$A:$H,$E$5,FALSE)))</f>
        <v>2343606.4</v>
      </c>
    </row>
    <row r="7988" spans="1:5" hidden="1" outlineLevel="3" x14ac:dyDescent="0.25">
      <c r="A7988" s="39" t="s">
        <v>11049</v>
      </c>
      <c r="B7988" s="39" t="s">
        <v>1003</v>
      </c>
      <c r="C7988" s="40" t="s">
        <v>10936</v>
      </c>
      <c r="D7988" s="40" t="s">
        <v>1147</v>
      </c>
      <c r="E7988" s="41" t="str">
        <f>IF(ISNA(VLOOKUP(D7988,[1]finalsorted!$A:$H,$E$5,FALSE))=TRUE,"terminated",(VLOOKUP(D7988,[1]finalsorted!$A:$H,$E$5,FALSE)))</f>
        <v/>
      </c>
    </row>
    <row r="7989" spans="1:5" hidden="1" outlineLevel="3" x14ac:dyDescent="0.25">
      <c r="A7989" s="39" t="s">
        <v>11049</v>
      </c>
      <c r="B7989" s="39" t="s">
        <v>1003</v>
      </c>
      <c r="C7989" s="40" t="s">
        <v>10936</v>
      </c>
      <c r="D7989" s="40" t="s">
        <v>1148</v>
      </c>
      <c r="E7989" s="41">
        <f>IF(ISNA(VLOOKUP(D7989,[1]finalsorted!$A:$H,$E$5,FALSE))=TRUE,"terminated",(VLOOKUP(D7989,[1]finalsorted!$A:$H,$E$5,FALSE)))</f>
        <v>1629049.12</v>
      </c>
    </row>
    <row r="7990" spans="1:5" hidden="1" outlineLevel="3" x14ac:dyDescent="0.25">
      <c r="A7990" s="39" t="s">
        <v>11049</v>
      </c>
      <c r="B7990" s="39" t="s">
        <v>1003</v>
      </c>
      <c r="C7990" s="40" t="s">
        <v>10936</v>
      </c>
      <c r="D7990" s="40" t="s">
        <v>1149</v>
      </c>
      <c r="E7990" s="41">
        <f>IF(ISNA(VLOOKUP(D7990,[1]finalsorted!$A:$H,$E$5,FALSE))=TRUE,"terminated",(VLOOKUP(D7990,[1]finalsorted!$A:$H,$E$5,FALSE)))</f>
        <v>4482573.01</v>
      </c>
    </row>
    <row r="7991" spans="1:5" hidden="1" outlineLevel="3" x14ac:dyDescent="0.25">
      <c r="A7991" s="39" t="s">
        <v>11049</v>
      </c>
      <c r="B7991" s="39" t="s">
        <v>1003</v>
      </c>
      <c r="C7991" s="40" t="s">
        <v>10936</v>
      </c>
      <c r="D7991" s="40" t="s">
        <v>1150</v>
      </c>
      <c r="E7991" s="41">
        <f>IF(ISNA(VLOOKUP(D7991,[1]finalsorted!$A:$H,$E$5,FALSE))=TRUE,"terminated",(VLOOKUP(D7991,[1]finalsorted!$A:$H,$E$5,FALSE)))</f>
        <v>1199501.6400000001</v>
      </c>
    </row>
    <row r="7992" spans="1:5" hidden="1" outlineLevel="3" x14ac:dyDescent="0.25">
      <c r="A7992" s="39" t="s">
        <v>11049</v>
      </c>
      <c r="B7992" s="39" t="s">
        <v>1003</v>
      </c>
      <c r="C7992" s="40" t="s">
        <v>10936</v>
      </c>
      <c r="D7992" s="40" t="s">
        <v>1151</v>
      </c>
      <c r="E7992" s="41">
        <f>IF(ISNA(VLOOKUP(D7992,[1]finalsorted!$A:$H,$E$5,FALSE))=TRUE,"terminated",(VLOOKUP(D7992,[1]finalsorted!$A:$H,$E$5,FALSE)))</f>
        <v>3191038.31</v>
      </c>
    </row>
    <row r="7993" spans="1:5" hidden="1" outlineLevel="3" x14ac:dyDescent="0.25">
      <c r="A7993" s="39" t="s">
        <v>11049</v>
      </c>
      <c r="B7993" s="39" t="s">
        <v>1003</v>
      </c>
      <c r="C7993" s="40" t="s">
        <v>10936</v>
      </c>
      <c r="D7993" s="40" t="s">
        <v>1152</v>
      </c>
      <c r="E7993" s="41">
        <f>IF(ISNA(VLOOKUP(D7993,[1]finalsorted!$A:$H,$E$5,FALSE))=TRUE,"terminated",(VLOOKUP(D7993,[1]finalsorted!$A:$H,$E$5,FALSE)))</f>
        <v>25110471.800000004</v>
      </c>
    </row>
    <row r="7994" spans="1:5" hidden="1" outlineLevel="3" x14ac:dyDescent="0.25">
      <c r="A7994" s="39" t="s">
        <v>11049</v>
      </c>
      <c r="B7994" s="39" t="s">
        <v>1003</v>
      </c>
      <c r="C7994" s="40" t="s">
        <v>10936</v>
      </c>
      <c r="D7994" s="40" t="s">
        <v>1153</v>
      </c>
      <c r="E7994" s="41">
        <f>IF(ISNA(VLOOKUP(D7994,[1]finalsorted!$A:$H,$E$5,FALSE))=TRUE,"terminated",(VLOOKUP(D7994,[1]finalsorted!$A:$H,$E$5,FALSE)))</f>
        <v>3291424.7999999993</v>
      </c>
    </row>
    <row r="7995" spans="1:5" hidden="1" outlineLevel="3" x14ac:dyDescent="0.25">
      <c r="A7995" s="39" t="s">
        <v>11049</v>
      </c>
      <c r="B7995" s="39" t="s">
        <v>1003</v>
      </c>
      <c r="C7995" s="40" t="s">
        <v>10936</v>
      </c>
      <c r="D7995" s="40" t="s">
        <v>1154</v>
      </c>
      <c r="E7995" s="41" t="str">
        <f>IF(ISNA(VLOOKUP(D7995,[1]finalsorted!$A:$H,$E$5,FALSE))=TRUE,"terminated",(VLOOKUP(D7995,[1]finalsorted!$A:$H,$E$5,FALSE)))</f>
        <v/>
      </c>
    </row>
    <row r="7996" spans="1:5" hidden="1" outlineLevel="3" x14ac:dyDescent="0.25">
      <c r="A7996" s="39" t="s">
        <v>11049</v>
      </c>
      <c r="B7996" s="39" t="s">
        <v>1003</v>
      </c>
      <c r="C7996" s="40" t="s">
        <v>10936</v>
      </c>
      <c r="D7996" s="40" t="s">
        <v>1155</v>
      </c>
      <c r="E7996" s="41" t="str">
        <f>IF(ISNA(VLOOKUP(D7996,[1]finalsorted!$A:$H,$E$5,FALSE))=TRUE,"terminated",(VLOOKUP(D7996,[1]finalsorted!$A:$H,$E$5,FALSE)))</f>
        <v/>
      </c>
    </row>
    <row r="7997" spans="1:5" hidden="1" outlineLevel="3" x14ac:dyDescent="0.25">
      <c r="A7997" s="39" t="s">
        <v>11049</v>
      </c>
      <c r="B7997" s="39" t="s">
        <v>1003</v>
      </c>
      <c r="C7997" s="40" t="s">
        <v>10936</v>
      </c>
      <c r="D7997" s="40" t="s">
        <v>1156</v>
      </c>
      <c r="E7997" s="41" t="str">
        <f>IF(ISNA(VLOOKUP(D7997,[1]finalsorted!$A:$H,$E$5,FALSE))=TRUE,"terminated",(VLOOKUP(D7997,[1]finalsorted!$A:$H,$E$5,FALSE)))</f>
        <v/>
      </c>
    </row>
    <row r="7998" spans="1:5" hidden="1" outlineLevel="3" x14ac:dyDescent="0.25">
      <c r="A7998" s="39" t="s">
        <v>11049</v>
      </c>
      <c r="B7998" s="39" t="s">
        <v>1003</v>
      </c>
      <c r="C7998" s="40" t="s">
        <v>10936</v>
      </c>
      <c r="D7998" s="40" t="s">
        <v>1157</v>
      </c>
      <c r="E7998" s="41" t="str">
        <f>IF(ISNA(VLOOKUP(D7998,[1]finalsorted!$A:$H,$E$5,FALSE))=TRUE,"terminated",(VLOOKUP(D7998,[1]finalsorted!$A:$H,$E$5,FALSE)))</f>
        <v/>
      </c>
    </row>
    <row r="7999" spans="1:5" hidden="1" outlineLevel="3" x14ac:dyDescent="0.25">
      <c r="A7999" s="39" t="s">
        <v>11049</v>
      </c>
      <c r="B7999" s="39" t="s">
        <v>1003</v>
      </c>
      <c r="C7999" s="40" t="s">
        <v>10936</v>
      </c>
      <c r="D7999" s="40" t="s">
        <v>1158</v>
      </c>
      <c r="E7999" s="41">
        <f>IF(ISNA(VLOOKUP(D7999,[1]finalsorted!$A:$H,$E$5,FALSE))=TRUE,"terminated",(VLOOKUP(D7999,[1]finalsorted!$A:$H,$E$5,FALSE)))</f>
        <v>1463116.81</v>
      </c>
    </row>
    <row r="8000" spans="1:5" hidden="1" outlineLevel="3" x14ac:dyDescent="0.25">
      <c r="A8000" s="39" t="s">
        <v>11049</v>
      </c>
      <c r="B8000" s="39" t="s">
        <v>1003</v>
      </c>
      <c r="C8000" s="40" t="s">
        <v>10936</v>
      </c>
      <c r="D8000" s="40" t="s">
        <v>1159</v>
      </c>
      <c r="E8000" s="41" t="str">
        <f>IF(ISNA(VLOOKUP(D8000,[1]finalsorted!$A:$H,$E$5,FALSE))=TRUE,"terminated",(VLOOKUP(D8000,[1]finalsorted!$A:$H,$E$5,FALSE)))</f>
        <v/>
      </c>
    </row>
    <row r="8001" spans="1:5" hidden="1" outlineLevel="3" x14ac:dyDescent="0.25">
      <c r="A8001" s="39" t="s">
        <v>11049</v>
      </c>
      <c r="B8001" s="39" t="s">
        <v>1003</v>
      </c>
      <c r="C8001" s="40" t="s">
        <v>10936</v>
      </c>
      <c r="D8001" s="40" t="s">
        <v>1160</v>
      </c>
      <c r="E8001" s="41">
        <f>IF(ISNA(VLOOKUP(D8001,[1]finalsorted!$A:$H,$E$5,FALSE))=TRUE,"terminated",(VLOOKUP(D8001,[1]finalsorted!$A:$H,$E$5,FALSE)))</f>
        <v>3989669.9299999992</v>
      </c>
    </row>
    <row r="8002" spans="1:5" hidden="1" outlineLevel="3" x14ac:dyDescent="0.25">
      <c r="A8002" s="39" t="s">
        <v>11049</v>
      </c>
      <c r="B8002" s="39" t="s">
        <v>1003</v>
      </c>
      <c r="C8002" s="40" t="s">
        <v>10936</v>
      </c>
      <c r="D8002" s="40" t="s">
        <v>1161</v>
      </c>
      <c r="E8002" s="41" t="str">
        <f>IF(ISNA(VLOOKUP(D8002,[1]finalsorted!$A:$H,$E$5,FALSE))=TRUE,"terminated",(VLOOKUP(D8002,[1]finalsorted!$A:$H,$E$5,FALSE)))</f>
        <v/>
      </c>
    </row>
    <row r="8003" spans="1:5" hidden="1" outlineLevel="3" x14ac:dyDescent="0.25">
      <c r="A8003" s="39" t="s">
        <v>11049</v>
      </c>
      <c r="B8003" s="39" t="s">
        <v>1003</v>
      </c>
      <c r="C8003" s="40" t="s">
        <v>10936</v>
      </c>
      <c r="D8003" s="40" t="s">
        <v>1162</v>
      </c>
      <c r="E8003" s="41" t="str">
        <f>IF(ISNA(VLOOKUP(D8003,[1]finalsorted!$A:$H,$E$5,FALSE))=TRUE,"terminated",(VLOOKUP(D8003,[1]finalsorted!$A:$H,$E$5,FALSE)))</f>
        <v/>
      </c>
    </row>
    <row r="8004" spans="1:5" hidden="1" outlineLevel="3" x14ac:dyDescent="0.25">
      <c r="A8004" s="39" t="s">
        <v>11049</v>
      </c>
      <c r="B8004" s="39" t="s">
        <v>1003</v>
      </c>
      <c r="C8004" s="40" t="s">
        <v>10936</v>
      </c>
      <c r="D8004" s="40" t="s">
        <v>1163</v>
      </c>
      <c r="E8004" s="41" t="str">
        <f>IF(ISNA(VLOOKUP(D8004,[1]finalsorted!$A:$H,$E$5,FALSE))=TRUE,"terminated",(VLOOKUP(D8004,[1]finalsorted!$A:$H,$E$5,FALSE)))</f>
        <v/>
      </c>
    </row>
    <row r="8005" spans="1:5" hidden="1" outlineLevel="3" x14ac:dyDescent="0.25">
      <c r="A8005" s="39" t="s">
        <v>11049</v>
      </c>
      <c r="B8005" s="39" t="s">
        <v>1003</v>
      </c>
      <c r="C8005" s="40" t="s">
        <v>10936</v>
      </c>
      <c r="D8005" s="40" t="s">
        <v>1164</v>
      </c>
      <c r="E8005" s="41" t="str">
        <f>IF(ISNA(VLOOKUP(D8005,[1]finalsorted!$A:$H,$E$5,FALSE))=TRUE,"terminated",(VLOOKUP(D8005,[1]finalsorted!$A:$H,$E$5,FALSE)))</f>
        <v/>
      </c>
    </row>
    <row r="8006" spans="1:5" hidden="1" outlineLevel="3" x14ac:dyDescent="0.25">
      <c r="A8006" s="39" t="s">
        <v>11049</v>
      </c>
      <c r="B8006" s="39" t="s">
        <v>1003</v>
      </c>
      <c r="C8006" s="40" t="s">
        <v>10936</v>
      </c>
      <c r="D8006" s="40" t="s">
        <v>1165</v>
      </c>
      <c r="E8006" s="41" t="str">
        <f>IF(ISNA(VLOOKUP(D8006,[1]finalsorted!$A:$H,$E$5,FALSE))=TRUE,"terminated",(VLOOKUP(D8006,[1]finalsorted!$A:$H,$E$5,FALSE)))</f>
        <v/>
      </c>
    </row>
    <row r="8007" spans="1:5" hidden="1" outlineLevel="3" x14ac:dyDescent="0.25">
      <c r="A8007" s="39" t="s">
        <v>11049</v>
      </c>
      <c r="B8007" s="39" t="s">
        <v>1003</v>
      </c>
      <c r="C8007" s="40" t="s">
        <v>10936</v>
      </c>
      <c r="D8007" s="40" t="s">
        <v>1166</v>
      </c>
      <c r="E8007" s="41" t="str">
        <f>IF(ISNA(VLOOKUP(D8007,[1]finalsorted!$A:$H,$E$5,FALSE))=TRUE,"terminated",(VLOOKUP(D8007,[1]finalsorted!$A:$H,$E$5,FALSE)))</f>
        <v/>
      </c>
    </row>
    <row r="8008" spans="1:5" hidden="1" outlineLevel="3" x14ac:dyDescent="0.25">
      <c r="A8008" s="39" t="s">
        <v>11049</v>
      </c>
      <c r="B8008" s="39" t="s">
        <v>1003</v>
      </c>
      <c r="C8008" s="40" t="s">
        <v>10936</v>
      </c>
      <c r="D8008" s="40" t="s">
        <v>1167</v>
      </c>
      <c r="E8008" s="41" t="str">
        <f>IF(ISNA(VLOOKUP(D8008,[1]finalsorted!$A:$H,$E$5,FALSE))=TRUE,"terminated",(VLOOKUP(D8008,[1]finalsorted!$A:$H,$E$5,FALSE)))</f>
        <v/>
      </c>
    </row>
    <row r="8009" spans="1:5" hidden="1" outlineLevel="3" x14ac:dyDescent="0.25">
      <c r="A8009" s="39" t="s">
        <v>11049</v>
      </c>
      <c r="B8009" s="39" t="s">
        <v>1003</v>
      </c>
      <c r="C8009" s="40" t="s">
        <v>10936</v>
      </c>
      <c r="D8009" s="40" t="s">
        <v>11069</v>
      </c>
      <c r="E8009" s="41">
        <f>IF(ISNA(VLOOKUP(D8009,[1]finalsorted!$A:$H,$E$5,FALSE))=TRUE,"terminated",(VLOOKUP(D8009,[1]finalsorted!$A:$H,$E$5,FALSE)))</f>
        <v>167942079.53999996</v>
      </c>
    </row>
    <row r="8010" spans="1:5" hidden="1" outlineLevel="2" x14ac:dyDescent="0.25">
      <c r="A8010" s="39"/>
      <c r="B8010" s="39" t="s">
        <v>1003</v>
      </c>
      <c r="C8010" s="40" t="s">
        <v>10936</v>
      </c>
      <c r="D8010" s="40" t="s">
        <v>11306</v>
      </c>
      <c r="E8010" s="41">
        <f>IF(ISNA(VLOOKUP(D8010,[1]finalsorted!$A:$H,$E$5,FALSE))=TRUE,"terminated",(VLOOKUP(D8010,[1]finalsorted!$A:$H,$E$5,FALSE)))</f>
        <v>540529570.8599999</v>
      </c>
    </row>
    <row r="8011" spans="1:5" hidden="1" outlineLevel="3" x14ac:dyDescent="0.25">
      <c r="A8011" s="39" t="s">
        <v>11049</v>
      </c>
      <c r="B8011" s="39" t="s">
        <v>2615</v>
      </c>
      <c r="C8011" s="40" t="s">
        <v>10953</v>
      </c>
      <c r="D8011" s="40" t="s">
        <v>2614</v>
      </c>
      <c r="E8011" s="41">
        <f>IF(ISNA(VLOOKUP(D8011,[1]finalsorted!$A:$H,$E$5,FALSE))=TRUE,"terminated",(VLOOKUP(D8011,[1]finalsorted!$A:$H,$E$5,FALSE)))</f>
        <v>11564169.069999998</v>
      </c>
    </row>
    <row r="8012" spans="1:5" hidden="1" outlineLevel="3" x14ac:dyDescent="0.25">
      <c r="A8012" s="39" t="s">
        <v>11049</v>
      </c>
      <c r="B8012" s="39" t="s">
        <v>2615</v>
      </c>
      <c r="C8012" s="40" t="s">
        <v>10953</v>
      </c>
      <c r="D8012" s="40" t="s">
        <v>2616</v>
      </c>
      <c r="E8012" s="41">
        <f>IF(ISNA(VLOOKUP(D8012,[1]finalsorted!$A:$H,$E$5,FALSE))=TRUE,"terminated",(VLOOKUP(D8012,[1]finalsorted!$A:$H,$E$5,FALSE)))</f>
        <v>2262675.0599999996</v>
      </c>
    </row>
    <row r="8013" spans="1:5" hidden="1" outlineLevel="3" x14ac:dyDescent="0.25">
      <c r="A8013" s="39" t="s">
        <v>11049</v>
      </c>
      <c r="B8013" s="39" t="s">
        <v>2615</v>
      </c>
      <c r="C8013" s="40" t="s">
        <v>10953</v>
      </c>
      <c r="D8013" s="40" t="s">
        <v>2617</v>
      </c>
      <c r="E8013" s="41">
        <f>IF(ISNA(VLOOKUP(D8013,[1]finalsorted!$A:$H,$E$5,FALSE))=TRUE,"terminated",(VLOOKUP(D8013,[1]finalsorted!$A:$H,$E$5,FALSE)))</f>
        <v>2219432.09</v>
      </c>
    </row>
    <row r="8014" spans="1:5" hidden="1" outlineLevel="3" x14ac:dyDescent="0.25">
      <c r="A8014" s="39" t="s">
        <v>11049</v>
      </c>
      <c r="B8014" s="39" t="s">
        <v>2615</v>
      </c>
      <c r="C8014" s="40" t="s">
        <v>10953</v>
      </c>
      <c r="D8014" s="40" t="s">
        <v>2618</v>
      </c>
      <c r="E8014" s="41" t="str">
        <f>IF(ISNA(VLOOKUP(D8014,[1]finalsorted!$A:$H,$E$5,FALSE))=TRUE,"terminated",(VLOOKUP(D8014,[1]finalsorted!$A:$H,$E$5,FALSE)))</f>
        <v/>
      </c>
    </row>
    <row r="8015" spans="1:5" hidden="1" outlineLevel="3" x14ac:dyDescent="0.25">
      <c r="A8015" s="39" t="s">
        <v>11049</v>
      </c>
      <c r="B8015" s="39" t="s">
        <v>2615</v>
      </c>
      <c r="C8015" s="40" t="s">
        <v>10953</v>
      </c>
      <c r="D8015" s="40" t="s">
        <v>2619</v>
      </c>
      <c r="E8015" s="41" t="str">
        <f>IF(ISNA(VLOOKUP(D8015,[1]finalsorted!$A:$H,$E$5,FALSE))=TRUE,"terminated",(VLOOKUP(D8015,[1]finalsorted!$A:$H,$E$5,FALSE)))</f>
        <v/>
      </c>
    </row>
    <row r="8016" spans="1:5" hidden="1" outlineLevel="3" x14ac:dyDescent="0.25">
      <c r="A8016" s="39" t="s">
        <v>11049</v>
      </c>
      <c r="B8016" s="39" t="s">
        <v>2615</v>
      </c>
      <c r="C8016" s="40" t="s">
        <v>10953</v>
      </c>
      <c r="D8016" s="40" t="s">
        <v>2620</v>
      </c>
      <c r="E8016" s="41">
        <f>IF(ISNA(VLOOKUP(D8016,[1]finalsorted!$A:$H,$E$5,FALSE))=TRUE,"terminated",(VLOOKUP(D8016,[1]finalsorted!$A:$H,$E$5,FALSE)))</f>
        <v>8345110.4400000023</v>
      </c>
    </row>
    <row r="8017" spans="1:5" hidden="1" outlineLevel="3" x14ac:dyDescent="0.25">
      <c r="A8017" s="39" t="s">
        <v>11049</v>
      </c>
      <c r="B8017" s="39" t="s">
        <v>2615</v>
      </c>
      <c r="C8017" s="40" t="s">
        <v>10953</v>
      </c>
      <c r="D8017" s="40" t="s">
        <v>2621</v>
      </c>
      <c r="E8017" s="41" t="str">
        <f>IF(ISNA(VLOOKUP(D8017,[1]finalsorted!$A:$H,$E$5,FALSE))=TRUE,"terminated",(VLOOKUP(D8017,[1]finalsorted!$A:$H,$E$5,FALSE)))</f>
        <v/>
      </c>
    </row>
    <row r="8018" spans="1:5" hidden="1" outlineLevel="3" x14ac:dyDescent="0.25">
      <c r="A8018" s="39" t="s">
        <v>11049</v>
      </c>
      <c r="B8018" s="39" t="s">
        <v>2615</v>
      </c>
      <c r="C8018" s="40" t="s">
        <v>10953</v>
      </c>
      <c r="D8018" s="40" t="s">
        <v>2622</v>
      </c>
      <c r="E8018" s="41">
        <f>IF(ISNA(VLOOKUP(D8018,[1]finalsorted!$A:$H,$E$5,FALSE))=TRUE,"terminated",(VLOOKUP(D8018,[1]finalsorted!$A:$H,$E$5,FALSE)))</f>
        <v>7125820.3899999997</v>
      </c>
    </row>
    <row r="8019" spans="1:5" hidden="1" outlineLevel="3" x14ac:dyDescent="0.25">
      <c r="A8019" s="39" t="s">
        <v>11049</v>
      </c>
      <c r="B8019" s="39" t="s">
        <v>2615</v>
      </c>
      <c r="C8019" s="40" t="s">
        <v>10953</v>
      </c>
      <c r="D8019" s="40" t="s">
        <v>2623</v>
      </c>
      <c r="E8019" s="41" t="str">
        <f>IF(ISNA(VLOOKUP(D8019,[1]finalsorted!$A:$H,$E$5,FALSE))=TRUE,"terminated",(VLOOKUP(D8019,[1]finalsorted!$A:$H,$E$5,FALSE)))</f>
        <v/>
      </c>
    </row>
    <row r="8020" spans="1:5" hidden="1" outlineLevel="3" x14ac:dyDescent="0.25">
      <c r="A8020" s="39" t="s">
        <v>11049</v>
      </c>
      <c r="B8020" s="39" t="s">
        <v>2615</v>
      </c>
      <c r="C8020" s="40" t="s">
        <v>10953</v>
      </c>
      <c r="D8020" s="40" t="s">
        <v>2624</v>
      </c>
      <c r="E8020" s="41">
        <f>IF(ISNA(VLOOKUP(D8020,[1]finalsorted!$A:$H,$E$5,FALSE))=TRUE,"terminated",(VLOOKUP(D8020,[1]finalsorted!$A:$H,$E$5,FALSE)))</f>
        <v>3181182.33</v>
      </c>
    </row>
    <row r="8021" spans="1:5" hidden="1" outlineLevel="3" x14ac:dyDescent="0.25">
      <c r="A8021" s="39" t="s">
        <v>11049</v>
      </c>
      <c r="B8021" s="39" t="s">
        <v>2615</v>
      </c>
      <c r="C8021" s="40" t="s">
        <v>10953</v>
      </c>
      <c r="D8021" s="40" t="s">
        <v>2625</v>
      </c>
      <c r="E8021" s="41">
        <f>IF(ISNA(VLOOKUP(D8021,[1]finalsorted!$A:$H,$E$5,FALSE))=TRUE,"terminated",(VLOOKUP(D8021,[1]finalsorted!$A:$H,$E$5,FALSE)))</f>
        <v>3244967.29</v>
      </c>
    </row>
    <row r="8022" spans="1:5" hidden="1" outlineLevel="3" x14ac:dyDescent="0.25">
      <c r="A8022" s="39" t="s">
        <v>11049</v>
      </c>
      <c r="B8022" s="39" t="s">
        <v>2615</v>
      </c>
      <c r="C8022" s="40" t="s">
        <v>10953</v>
      </c>
      <c r="D8022" s="40" t="s">
        <v>2626</v>
      </c>
      <c r="E8022" s="41">
        <f>IF(ISNA(VLOOKUP(D8022,[1]finalsorted!$A:$H,$E$5,FALSE))=TRUE,"terminated",(VLOOKUP(D8022,[1]finalsorted!$A:$H,$E$5,FALSE)))</f>
        <v>2178805.4999999995</v>
      </c>
    </row>
    <row r="8023" spans="1:5" hidden="1" outlineLevel="3" x14ac:dyDescent="0.25">
      <c r="A8023" s="39" t="s">
        <v>11049</v>
      </c>
      <c r="B8023" s="39" t="s">
        <v>2615</v>
      </c>
      <c r="C8023" s="40" t="s">
        <v>10953</v>
      </c>
      <c r="D8023" s="40" t="s">
        <v>2627</v>
      </c>
      <c r="E8023" s="41">
        <f>IF(ISNA(VLOOKUP(D8023,[1]finalsorted!$A:$H,$E$5,FALSE))=TRUE,"terminated",(VLOOKUP(D8023,[1]finalsorted!$A:$H,$E$5,FALSE)))</f>
        <v>3202178.8499999996</v>
      </c>
    </row>
    <row r="8024" spans="1:5" hidden="1" outlineLevel="3" x14ac:dyDescent="0.25">
      <c r="A8024" s="39" t="s">
        <v>11049</v>
      </c>
      <c r="B8024" s="39" t="s">
        <v>2615</v>
      </c>
      <c r="C8024" s="40" t="s">
        <v>10953</v>
      </c>
      <c r="D8024" s="40" t="s">
        <v>2628</v>
      </c>
      <c r="E8024" s="41">
        <f>IF(ISNA(VLOOKUP(D8024,[1]finalsorted!$A:$H,$E$5,FALSE))=TRUE,"terminated",(VLOOKUP(D8024,[1]finalsorted!$A:$H,$E$5,FALSE)))</f>
        <v>6978675.8499999996</v>
      </c>
    </row>
    <row r="8025" spans="1:5" hidden="1" outlineLevel="3" x14ac:dyDescent="0.25">
      <c r="A8025" s="39" t="s">
        <v>11049</v>
      </c>
      <c r="B8025" s="39" t="s">
        <v>2615</v>
      </c>
      <c r="C8025" s="40" t="s">
        <v>10953</v>
      </c>
      <c r="D8025" s="40" t="s">
        <v>2629</v>
      </c>
      <c r="E8025" s="41" t="str">
        <f>IF(ISNA(VLOOKUP(D8025,[1]finalsorted!$A:$H,$E$5,FALSE))=TRUE,"terminated",(VLOOKUP(D8025,[1]finalsorted!$A:$H,$E$5,FALSE)))</f>
        <v/>
      </c>
    </row>
    <row r="8026" spans="1:5" hidden="1" outlineLevel="3" x14ac:dyDescent="0.25">
      <c r="A8026" s="39" t="s">
        <v>11049</v>
      </c>
      <c r="B8026" s="39" t="s">
        <v>2615</v>
      </c>
      <c r="C8026" s="40" t="s">
        <v>10953</v>
      </c>
      <c r="D8026" s="40" t="s">
        <v>2630</v>
      </c>
      <c r="E8026" s="41">
        <f>IF(ISNA(VLOOKUP(D8026,[1]finalsorted!$A:$H,$E$5,FALSE))=TRUE,"terminated",(VLOOKUP(D8026,[1]finalsorted!$A:$H,$E$5,FALSE)))</f>
        <v>2207884.7800000003</v>
      </c>
    </row>
    <row r="8027" spans="1:5" hidden="1" outlineLevel="3" x14ac:dyDescent="0.25">
      <c r="A8027" s="39" t="s">
        <v>11049</v>
      </c>
      <c r="B8027" s="39" t="s">
        <v>2615</v>
      </c>
      <c r="C8027" s="40" t="s">
        <v>10953</v>
      </c>
      <c r="D8027" s="40" t="s">
        <v>2631</v>
      </c>
      <c r="E8027" s="41">
        <f>IF(ISNA(VLOOKUP(D8027,[1]finalsorted!$A:$H,$E$5,FALSE))=TRUE,"terminated",(VLOOKUP(D8027,[1]finalsorted!$A:$H,$E$5,FALSE)))</f>
        <v>1685494.1700000002</v>
      </c>
    </row>
    <row r="8028" spans="1:5" hidden="1" outlineLevel="3" x14ac:dyDescent="0.25">
      <c r="A8028" s="39" t="s">
        <v>11049</v>
      </c>
      <c r="B8028" s="39" t="s">
        <v>2615</v>
      </c>
      <c r="C8028" s="40" t="s">
        <v>10953</v>
      </c>
      <c r="D8028" s="40" t="s">
        <v>2632</v>
      </c>
      <c r="E8028" s="41">
        <f>IF(ISNA(VLOOKUP(D8028,[1]finalsorted!$A:$H,$E$5,FALSE))=TRUE,"terminated",(VLOOKUP(D8028,[1]finalsorted!$A:$H,$E$5,FALSE)))</f>
        <v>2435703.7099999995</v>
      </c>
    </row>
    <row r="8029" spans="1:5" hidden="1" outlineLevel="3" x14ac:dyDescent="0.25">
      <c r="A8029" s="39" t="s">
        <v>11049</v>
      </c>
      <c r="B8029" s="39" t="s">
        <v>2615</v>
      </c>
      <c r="C8029" s="40" t="s">
        <v>10953</v>
      </c>
      <c r="D8029" s="40" t="s">
        <v>2633</v>
      </c>
      <c r="E8029" s="41">
        <f>IF(ISNA(VLOOKUP(D8029,[1]finalsorted!$A:$H,$E$5,FALSE))=TRUE,"terminated",(VLOOKUP(D8029,[1]finalsorted!$A:$H,$E$5,FALSE)))</f>
        <v>532604.91000000015</v>
      </c>
    </row>
    <row r="8030" spans="1:5" hidden="1" outlineLevel="3" x14ac:dyDescent="0.25">
      <c r="A8030" s="39" t="s">
        <v>11049</v>
      </c>
      <c r="B8030" s="39" t="s">
        <v>2615</v>
      </c>
      <c r="C8030" s="40" t="s">
        <v>10953</v>
      </c>
      <c r="D8030" s="40" t="s">
        <v>2634</v>
      </c>
      <c r="E8030" s="41">
        <f>IF(ISNA(VLOOKUP(D8030,[1]finalsorted!$A:$H,$E$5,FALSE))=TRUE,"terminated",(VLOOKUP(D8030,[1]finalsorted!$A:$H,$E$5,FALSE)))</f>
        <v>1162249.32</v>
      </c>
    </row>
    <row r="8031" spans="1:5" hidden="1" outlineLevel="3" x14ac:dyDescent="0.25">
      <c r="A8031" s="39" t="s">
        <v>11049</v>
      </c>
      <c r="B8031" s="39" t="s">
        <v>2615</v>
      </c>
      <c r="C8031" s="40" t="s">
        <v>10953</v>
      </c>
      <c r="D8031" s="40" t="s">
        <v>2635</v>
      </c>
      <c r="E8031" s="41" t="str">
        <f>IF(ISNA(VLOOKUP(D8031,[1]finalsorted!$A:$H,$E$5,FALSE))=TRUE,"terminated",(VLOOKUP(D8031,[1]finalsorted!$A:$H,$E$5,FALSE)))</f>
        <v/>
      </c>
    </row>
    <row r="8032" spans="1:5" hidden="1" outlineLevel="3" x14ac:dyDescent="0.25">
      <c r="A8032" s="39" t="s">
        <v>11049</v>
      </c>
      <c r="B8032" s="39" t="s">
        <v>2615</v>
      </c>
      <c r="C8032" s="40" t="s">
        <v>10953</v>
      </c>
      <c r="D8032" s="40" t="s">
        <v>2636</v>
      </c>
      <c r="E8032" s="41">
        <f>IF(ISNA(VLOOKUP(D8032,[1]finalsorted!$A:$H,$E$5,FALSE))=TRUE,"terminated",(VLOOKUP(D8032,[1]finalsorted!$A:$H,$E$5,FALSE)))</f>
        <v>8037570.96</v>
      </c>
    </row>
    <row r="8033" spans="1:5" hidden="1" outlineLevel="3" x14ac:dyDescent="0.25">
      <c r="A8033" s="39" t="s">
        <v>11049</v>
      </c>
      <c r="B8033" s="39" t="s">
        <v>2615</v>
      </c>
      <c r="C8033" s="40" t="s">
        <v>10953</v>
      </c>
      <c r="D8033" s="40" t="s">
        <v>2637</v>
      </c>
      <c r="E8033" s="41">
        <f>IF(ISNA(VLOOKUP(D8033,[1]finalsorted!$A:$H,$E$5,FALSE))=TRUE,"terminated",(VLOOKUP(D8033,[1]finalsorted!$A:$H,$E$5,FALSE)))</f>
        <v>3623607.6500000008</v>
      </c>
    </row>
    <row r="8034" spans="1:5" hidden="1" outlineLevel="3" x14ac:dyDescent="0.25">
      <c r="A8034" s="39" t="s">
        <v>11049</v>
      </c>
      <c r="B8034" s="39" t="s">
        <v>2615</v>
      </c>
      <c r="C8034" s="40" t="s">
        <v>10953</v>
      </c>
      <c r="D8034" s="40" t="s">
        <v>2638</v>
      </c>
      <c r="E8034" s="41">
        <f>IF(ISNA(VLOOKUP(D8034,[1]finalsorted!$A:$H,$E$5,FALSE))=TRUE,"terminated",(VLOOKUP(D8034,[1]finalsorted!$A:$H,$E$5,FALSE)))</f>
        <v>3257610.9599999995</v>
      </c>
    </row>
    <row r="8035" spans="1:5" hidden="1" outlineLevel="3" x14ac:dyDescent="0.25">
      <c r="A8035" s="39" t="s">
        <v>11049</v>
      </c>
      <c r="B8035" s="39" t="s">
        <v>2615</v>
      </c>
      <c r="C8035" s="40" t="s">
        <v>10953</v>
      </c>
      <c r="D8035" s="40" t="s">
        <v>2639</v>
      </c>
      <c r="E8035" s="41">
        <f>IF(ISNA(VLOOKUP(D8035,[1]finalsorted!$A:$H,$E$5,FALSE))=TRUE,"terminated",(VLOOKUP(D8035,[1]finalsorted!$A:$H,$E$5,FALSE)))</f>
        <v>2998842.71</v>
      </c>
    </row>
    <row r="8036" spans="1:5" hidden="1" outlineLevel="3" x14ac:dyDescent="0.25">
      <c r="A8036" s="39" t="s">
        <v>11049</v>
      </c>
      <c r="B8036" s="39" t="s">
        <v>2615</v>
      </c>
      <c r="C8036" s="40" t="s">
        <v>10953</v>
      </c>
      <c r="D8036" s="40" t="s">
        <v>2640</v>
      </c>
      <c r="E8036" s="41">
        <f>IF(ISNA(VLOOKUP(D8036,[1]finalsorted!$A:$H,$E$5,FALSE))=TRUE,"terminated",(VLOOKUP(D8036,[1]finalsorted!$A:$H,$E$5,FALSE)))</f>
        <v>1085562.8799999999</v>
      </c>
    </row>
    <row r="8037" spans="1:5" hidden="1" outlineLevel="3" x14ac:dyDescent="0.25">
      <c r="A8037" s="39" t="s">
        <v>11049</v>
      </c>
      <c r="B8037" s="39" t="s">
        <v>2615</v>
      </c>
      <c r="C8037" s="40" t="s">
        <v>10953</v>
      </c>
      <c r="D8037" s="40" t="s">
        <v>2641</v>
      </c>
      <c r="E8037" s="41" t="str">
        <f>IF(ISNA(VLOOKUP(D8037,[1]finalsorted!$A:$H,$E$5,FALSE))=TRUE,"terminated",(VLOOKUP(D8037,[1]finalsorted!$A:$H,$E$5,FALSE)))</f>
        <v/>
      </c>
    </row>
    <row r="8038" spans="1:5" hidden="1" outlineLevel="3" x14ac:dyDescent="0.25">
      <c r="A8038" s="39" t="s">
        <v>11049</v>
      </c>
      <c r="B8038" s="39" t="s">
        <v>2615</v>
      </c>
      <c r="C8038" s="40" t="s">
        <v>10953</v>
      </c>
      <c r="D8038" s="40" t="s">
        <v>2642</v>
      </c>
      <c r="E8038" s="41">
        <f>IF(ISNA(VLOOKUP(D8038,[1]finalsorted!$A:$H,$E$5,FALSE))=TRUE,"terminated",(VLOOKUP(D8038,[1]finalsorted!$A:$H,$E$5,FALSE)))</f>
        <v>3812735.6</v>
      </c>
    </row>
    <row r="8039" spans="1:5" hidden="1" outlineLevel="3" x14ac:dyDescent="0.25">
      <c r="A8039" s="39" t="s">
        <v>11049</v>
      </c>
      <c r="B8039" s="39" t="s">
        <v>2615</v>
      </c>
      <c r="C8039" s="40" t="s">
        <v>10953</v>
      </c>
      <c r="D8039" s="40" t="s">
        <v>2643</v>
      </c>
      <c r="E8039" s="41">
        <f>IF(ISNA(VLOOKUP(D8039,[1]finalsorted!$A:$H,$E$5,FALSE))=TRUE,"terminated",(VLOOKUP(D8039,[1]finalsorted!$A:$H,$E$5,FALSE)))</f>
        <v>3775984.98</v>
      </c>
    </row>
    <row r="8040" spans="1:5" hidden="1" outlineLevel="3" x14ac:dyDescent="0.25">
      <c r="A8040" s="39" t="s">
        <v>11049</v>
      </c>
      <c r="B8040" s="39" t="s">
        <v>2615</v>
      </c>
      <c r="C8040" s="40" t="s">
        <v>10953</v>
      </c>
      <c r="D8040" s="40" t="s">
        <v>2644</v>
      </c>
      <c r="E8040" s="41">
        <f>IF(ISNA(VLOOKUP(D8040,[1]finalsorted!$A:$H,$E$5,FALSE))=TRUE,"terminated",(VLOOKUP(D8040,[1]finalsorted!$A:$H,$E$5,FALSE)))</f>
        <v>1825695.1400000001</v>
      </c>
    </row>
    <row r="8041" spans="1:5" hidden="1" outlineLevel="3" x14ac:dyDescent="0.25">
      <c r="A8041" s="39" t="s">
        <v>11049</v>
      </c>
      <c r="B8041" s="39" t="s">
        <v>2615</v>
      </c>
      <c r="C8041" s="40" t="s">
        <v>10953</v>
      </c>
      <c r="D8041" s="40" t="s">
        <v>2645</v>
      </c>
      <c r="E8041" s="41">
        <f>IF(ISNA(VLOOKUP(D8041,[1]finalsorted!$A:$H,$E$5,FALSE))=TRUE,"terminated",(VLOOKUP(D8041,[1]finalsorted!$A:$H,$E$5,FALSE)))</f>
        <v>1830409.54</v>
      </c>
    </row>
    <row r="8042" spans="1:5" hidden="1" outlineLevel="3" x14ac:dyDescent="0.25">
      <c r="A8042" s="39" t="s">
        <v>11049</v>
      </c>
      <c r="B8042" s="39" t="s">
        <v>2615</v>
      </c>
      <c r="C8042" s="40" t="s">
        <v>10953</v>
      </c>
      <c r="D8042" s="40" t="s">
        <v>2646</v>
      </c>
      <c r="E8042" s="41" t="str">
        <f>IF(ISNA(VLOOKUP(D8042,[1]finalsorted!$A:$H,$E$5,FALSE))=TRUE,"terminated",(VLOOKUP(D8042,[1]finalsorted!$A:$H,$E$5,FALSE)))</f>
        <v/>
      </c>
    </row>
    <row r="8043" spans="1:5" hidden="1" outlineLevel="3" x14ac:dyDescent="0.25">
      <c r="A8043" s="39" t="s">
        <v>11049</v>
      </c>
      <c r="B8043" s="39" t="s">
        <v>2615</v>
      </c>
      <c r="C8043" s="40" t="s">
        <v>10953</v>
      </c>
      <c r="D8043" s="40" t="s">
        <v>2647</v>
      </c>
      <c r="E8043" s="41">
        <f>IF(ISNA(VLOOKUP(D8043,[1]finalsorted!$A:$H,$E$5,FALSE))=TRUE,"terminated",(VLOOKUP(D8043,[1]finalsorted!$A:$H,$E$5,FALSE)))</f>
        <v>2265608.4199999995</v>
      </c>
    </row>
    <row r="8044" spans="1:5" hidden="1" outlineLevel="3" x14ac:dyDescent="0.25">
      <c r="A8044" s="39" t="s">
        <v>11049</v>
      </c>
      <c r="B8044" s="39" t="s">
        <v>2615</v>
      </c>
      <c r="C8044" s="40" t="s">
        <v>10953</v>
      </c>
      <c r="D8044" s="40" t="s">
        <v>2648</v>
      </c>
      <c r="E8044" s="41">
        <f>IF(ISNA(VLOOKUP(D8044,[1]finalsorted!$A:$H,$E$5,FALSE))=TRUE,"terminated",(VLOOKUP(D8044,[1]finalsorted!$A:$H,$E$5,FALSE)))</f>
        <v>9688497.2200000044</v>
      </c>
    </row>
    <row r="8045" spans="1:5" hidden="1" outlineLevel="3" x14ac:dyDescent="0.25">
      <c r="A8045" s="39" t="s">
        <v>11049</v>
      </c>
      <c r="B8045" s="39" t="s">
        <v>2615</v>
      </c>
      <c r="C8045" s="40" t="s">
        <v>10953</v>
      </c>
      <c r="D8045" s="40" t="s">
        <v>2649</v>
      </c>
      <c r="E8045" s="41" t="str">
        <f>IF(ISNA(VLOOKUP(D8045,[1]finalsorted!$A:$H,$E$5,FALSE))=TRUE,"terminated",(VLOOKUP(D8045,[1]finalsorted!$A:$H,$E$5,FALSE)))</f>
        <v/>
      </c>
    </row>
    <row r="8046" spans="1:5" hidden="1" outlineLevel="3" x14ac:dyDescent="0.25">
      <c r="A8046" s="39" t="s">
        <v>11049</v>
      </c>
      <c r="B8046" s="39" t="s">
        <v>2615</v>
      </c>
      <c r="C8046" s="40" t="s">
        <v>10953</v>
      </c>
      <c r="D8046" s="40" t="s">
        <v>2650</v>
      </c>
      <c r="E8046" s="41">
        <f>IF(ISNA(VLOOKUP(D8046,[1]finalsorted!$A:$H,$E$5,FALSE))=TRUE,"terminated",(VLOOKUP(D8046,[1]finalsorted!$A:$H,$E$5,FALSE)))</f>
        <v>2521293.5099999998</v>
      </c>
    </row>
    <row r="8047" spans="1:5" hidden="1" outlineLevel="3" x14ac:dyDescent="0.25">
      <c r="A8047" s="39" t="s">
        <v>11049</v>
      </c>
      <c r="B8047" s="39" t="s">
        <v>2615</v>
      </c>
      <c r="C8047" s="40" t="s">
        <v>10953</v>
      </c>
      <c r="D8047" s="40" t="s">
        <v>2651</v>
      </c>
      <c r="E8047" s="41">
        <f>IF(ISNA(VLOOKUP(D8047,[1]finalsorted!$A:$H,$E$5,FALSE))=TRUE,"terminated",(VLOOKUP(D8047,[1]finalsorted!$A:$H,$E$5,FALSE)))</f>
        <v>2362200.5499999998</v>
      </c>
    </row>
    <row r="8048" spans="1:5" hidden="1" outlineLevel="3" x14ac:dyDescent="0.25">
      <c r="A8048" s="39" t="s">
        <v>11049</v>
      </c>
      <c r="B8048" s="39" t="s">
        <v>2615</v>
      </c>
      <c r="C8048" s="40" t="s">
        <v>10953</v>
      </c>
      <c r="D8048" s="40" t="s">
        <v>2652</v>
      </c>
      <c r="E8048" s="41">
        <f>IF(ISNA(VLOOKUP(D8048,[1]finalsorted!$A:$H,$E$5,FALSE))=TRUE,"terminated",(VLOOKUP(D8048,[1]finalsorted!$A:$H,$E$5,FALSE)))</f>
        <v>3874669.4000000008</v>
      </c>
    </row>
    <row r="8049" spans="1:5" hidden="1" outlineLevel="3" x14ac:dyDescent="0.25">
      <c r="A8049" s="39" t="s">
        <v>11049</v>
      </c>
      <c r="B8049" s="39" t="s">
        <v>2615</v>
      </c>
      <c r="C8049" s="40" t="s">
        <v>10953</v>
      </c>
      <c r="D8049" s="40" t="s">
        <v>2653</v>
      </c>
      <c r="E8049" s="41" t="str">
        <f>IF(ISNA(VLOOKUP(D8049,[1]finalsorted!$A:$H,$E$5,FALSE))=TRUE,"terminated",(VLOOKUP(D8049,[1]finalsorted!$A:$H,$E$5,FALSE)))</f>
        <v/>
      </c>
    </row>
    <row r="8050" spans="1:5" hidden="1" outlineLevel="3" x14ac:dyDescent="0.25">
      <c r="A8050" s="39" t="s">
        <v>11049</v>
      </c>
      <c r="B8050" s="39" t="s">
        <v>2615</v>
      </c>
      <c r="C8050" s="40" t="s">
        <v>10953</v>
      </c>
      <c r="D8050" s="40" t="s">
        <v>11087</v>
      </c>
      <c r="E8050" s="41">
        <f>IF(ISNA(VLOOKUP(D8050,[1]finalsorted!$A:$H,$E$5,FALSE))=TRUE,"terminated",(VLOOKUP(D8050,[1]finalsorted!$A:$H,$E$5,FALSE)))</f>
        <v>21595518.550000004</v>
      </c>
    </row>
    <row r="8051" spans="1:5" hidden="1" outlineLevel="2" x14ac:dyDescent="0.25">
      <c r="A8051" s="39"/>
      <c r="B8051" s="39" t="s">
        <v>2615</v>
      </c>
      <c r="C8051" s="40" t="s">
        <v>10953</v>
      </c>
      <c r="D8051" s="40" t="s">
        <v>11307</v>
      </c>
      <c r="E8051" s="41">
        <f>IF(ISNA(VLOOKUP(D8051,[1]finalsorted!$A:$H,$E$5,FALSE))=TRUE,"terminated",(VLOOKUP(D8051,[1]finalsorted!$A:$H,$E$5,FALSE)))</f>
        <v>130882761.83000001</v>
      </c>
    </row>
    <row r="8052" spans="1:5" hidden="1" outlineLevel="3" x14ac:dyDescent="0.25">
      <c r="A8052" s="39" t="s">
        <v>11049</v>
      </c>
      <c r="B8052" s="39" t="s">
        <v>3154</v>
      </c>
      <c r="C8052" s="40" t="s">
        <v>10959</v>
      </c>
      <c r="D8052" s="40" t="s">
        <v>3153</v>
      </c>
      <c r="E8052" s="41">
        <f>IF(ISNA(VLOOKUP(D8052,[1]finalsorted!$A:$H,$E$5,FALSE))=TRUE,"terminated",(VLOOKUP(D8052,[1]finalsorted!$A:$H,$E$5,FALSE)))</f>
        <v>9582567.9799999967</v>
      </c>
    </row>
    <row r="8053" spans="1:5" hidden="1" outlineLevel="3" x14ac:dyDescent="0.25">
      <c r="A8053" s="39" t="s">
        <v>11049</v>
      </c>
      <c r="B8053" s="39" t="s">
        <v>3154</v>
      </c>
      <c r="C8053" s="40" t="s">
        <v>10959</v>
      </c>
      <c r="D8053" s="40" t="s">
        <v>3155</v>
      </c>
      <c r="E8053" s="41">
        <f>IF(ISNA(VLOOKUP(D8053,[1]finalsorted!$A:$H,$E$5,FALSE))=TRUE,"terminated",(VLOOKUP(D8053,[1]finalsorted!$A:$H,$E$5,FALSE)))</f>
        <v>827197.81</v>
      </c>
    </row>
    <row r="8054" spans="1:5" hidden="1" outlineLevel="3" x14ac:dyDescent="0.25">
      <c r="A8054" s="39" t="s">
        <v>11049</v>
      </c>
      <c r="B8054" s="39" t="s">
        <v>3154</v>
      </c>
      <c r="C8054" s="40" t="s">
        <v>10959</v>
      </c>
      <c r="D8054" s="40" t="s">
        <v>3156</v>
      </c>
      <c r="E8054" s="41">
        <f>IF(ISNA(VLOOKUP(D8054,[1]finalsorted!$A:$H,$E$5,FALSE))=TRUE,"terminated",(VLOOKUP(D8054,[1]finalsorted!$A:$H,$E$5,FALSE)))</f>
        <v>2270304.56</v>
      </c>
    </row>
    <row r="8055" spans="1:5" hidden="1" outlineLevel="3" x14ac:dyDescent="0.25">
      <c r="A8055" s="39" t="s">
        <v>11049</v>
      </c>
      <c r="B8055" s="39" t="s">
        <v>3154</v>
      </c>
      <c r="C8055" s="40" t="s">
        <v>10959</v>
      </c>
      <c r="D8055" s="40" t="s">
        <v>3157</v>
      </c>
      <c r="E8055" s="41" t="str">
        <f>IF(ISNA(VLOOKUP(D8055,[1]finalsorted!$A:$H,$E$5,FALSE))=TRUE,"terminated",(VLOOKUP(D8055,[1]finalsorted!$A:$H,$E$5,FALSE)))</f>
        <v/>
      </c>
    </row>
    <row r="8056" spans="1:5" hidden="1" outlineLevel="3" x14ac:dyDescent="0.25">
      <c r="A8056" s="39" t="s">
        <v>11049</v>
      </c>
      <c r="B8056" s="39" t="s">
        <v>3154</v>
      </c>
      <c r="C8056" s="40" t="s">
        <v>10959</v>
      </c>
      <c r="D8056" s="40" t="s">
        <v>3158</v>
      </c>
      <c r="E8056" s="41">
        <f>IF(ISNA(VLOOKUP(D8056,[1]finalsorted!$A:$H,$E$5,FALSE))=TRUE,"terminated",(VLOOKUP(D8056,[1]finalsorted!$A:$H,$E$5,FALSE)))</f>
        <v>4588088.83</v>
      </c>
    </row>
    <row r="8057" spans="1:5" hidden="1" outlineLevel="3" x14ac:dyDescent="0.25">
      <c r="A8057" s="39" t="s">
        <v>11049</v>
      </c>
      <c r="B8057" s="39" t="s">
        <v>3154</v>
      </c>
      <c r="C8057" s="40" t="s">
        <v>10959</v>
      </c>
      <c r="D8057" s="40" t="s">
        <v>3159</v>
      </c>
      <c r="E8057" s="41" t="str">
        <f>IF(ISNA(VLOOKUP(D8057,[1]finalsorted!$A:$H,$E$5,FALSE))=TRUE,"terminated",(VLOOKUP(D8057,[1]finalsorted!$A:$H,$E$5,FALSE)))</f>
        <v/>
      </c>
    </row>
    <row r="8058" spans="1:5" hidden="1" outlineLevel="3" x14ac:dyDescent="0.25">
      <c r="A8058" s="39" t="s">
        <v>11049</v>
      </c>
      <c r="B8058" s="39" t="s">
        <v>3154</v>
      </c>
      <c r="C8058" s="40" t="s">
        <v>10959</v>
      </c>
      <c r="D8058" s="40" t="s">
        <v>3160</v>
      </c>
      <c r="E8058" s="41" t="str">
        <f>IF(ISNA(VLOOKUP(D8058,[1]finalsorted!$A:$H,$E$5,FALSE))=TRUE,"terminated",(VLOOKUP(D8058,[1]finalsorted!$A:$H,$E$5,FALSE)))</f>
        <v/>
      </c>
    </row>
    <row r="8059" spans="1:5" hidden="1" outlineLevel="3" x14ac:dyDescent="0.25">
      <c r="A8059" s="39" t="s">
        <v>11049</v>
      </c>
      <c r="B8059" s="39" t="s">
        <v>3154</v>
      </c>
      <c r="C8059" s="40" t="s">
        <v>10959</v>
      </c>
      <c r="D8059" s="40" t="s">
        <v>3161</v>
      </c>
      <c r="E8059" s="41">
        <f>IF(ISNA(VLOOKUP(D8059,[1]finalsorted!$A:$H,$E$5,FALSE))=TRUE,"terminated",(VLOOKUP(D8059,[1]finalsorted!$A:$H,$E$5,FALSE)))</f>
        <v>2978124.0800000005</v>
      </c>
    </row>
    <row r="8060" spans="1:5" hidden="1" outlineLevel="3" x14ac:dyDescent="0.25">
      <c r="A8060" s="39" t="s">
        <v>11049</v>
      </c>
      <c r="B8060" s="39" t="s">
        <v>3154</v>
      </c>
      <c r="C8060" s="40" t="s">
        <v>10959</v>
      </c>
      <c r="D8060" s="40" t="s">
        <v>3162</v>
      </c>
      <c r="E8060" s="41">
        <f>IF(ISNA(VLOOKUP(D8060,[1]finalsorted!$A:$H,$E$5,FALSE))=TRUE,"terminated",(VLOOKUP(D8060,[1]finalsorted!$A:$H,$E$5,FALSE)))</f>
        <v>3119254.1100000003</v>
      </c>
    </row>
    <row r="8061" spans="1:5" hidden="1" outlineLevel="3" x14ac:dyDescent="0.25">
      <c r="A8061" s="39" t="s">
        <v>11049</v>
      </c>
      <c r="B8061" s="39" t="s">
        <v>3154</v>
      </c>
      <c r="C8061" s="40" t="s">
        <v>10959</v>
      </c>
      <c r="D8061" s="40" t="s">
        <v>3163</v>
      </c>
      <c r="E8061" s="41">
        <f>IF(ISNA(VLOOKUP(D8061,[1]finalsorted!$A:$H,$E$5,FALSE))=TRUE,"terminated",(VLOOKUP(D8061,[1]finalsorted!$A:$H,$E$5,FALSE)))</f>
        <v>2321245.71</v>
      </c>
    </row>
    <row r="8062" spans="1:5" hidden="1" outlineLevel="3" x14ac:dyDescent="0.25">
      <c r="A8062" s="39" t="s">
        <v>11049</v>
      </c>
      <c r="B8062" s="39" t="s">
        <v>3154</v>
      </c>
      <c r="C8062" s="40" t="s">
        <v>10959</v>
      </c>
      <c r="D8062" s="40" t="s">
        <v>3164</v>
      </c>
      <c r="E8062" s="41" t="str">
        <f>IF(ISNA(VLOOKUP(D8062,[1]finalsorted!$A:$H,$E$5,FALSE))=TRUE,"terminated",(VLOOKUP(D8062,[1]finalsorted!$A:$H,$E$5,FALSE)))</f>
        <v/>
      </c>
    </row>
    <row r="8063" spans="1:5" hidden="1" outlineLevel="3" x14ac:dyDescent="0.25">
      <c r="A8063" s="39" t="s">
        <v>11049</v>
      </c>
      <c r="B8063" s="39" t="s">
        <v>3154</v>
      </c>
      <c r="C8063" s="40" t="s">
        <v>10959</v>
      </c>
      <c r="D8063" s="40" t="s">
        <v>3165</v>
      </c>
      <c r="E8063" s="41" t="str">
        <f>IF(ISNA(VLOOKUP(D8063,[1]finalsorted!$A:$H,$E$5,FALSE))=TRUE,"terminated",(VLOOKUP(D8063,[1]finalsorted!$A:$H,$E$5,FALSE)))</f>
        <v/>
      </c>
    </row>
    <row r="8064" spans="1:5" hidden="1" outlineLevel="3" x14ac:dyDescent="0.25">
      <c r="A8064" s="39" t="s">
        <v>11049</v>
      </c>
      <c r="B8064" s="39" t="s">
        <v>3154</v>
      </c>
      <c r="C8064" s="40" t="s">
        <v>10959</v>
      </c>
      <c r="D8064" s="40" t="s">
        <v>3166</v>
      </c>
      <c r="E8064" s="41" t="str">
        <f>IF(ISNA(VLOOKUP(D8064,[1]finalsorted!$A:$H,$E$5,FALSE))=TRUE,"terminated",(VLOOKUP(D8064,[1]finalsorted!$A:$H,$E$5,FALSE)))</f>
        <v/>
      </c>
    </row>
    <row r="8065" spans="1:5" hidden="1" outlineLevel="3" x14ac:dyDescent="0.25">
      <c r="A8065" s="39" t="s">
        <v>11049</v>
      </c>
      <c r="B8065" s="39" t="s">
        <v>3154</v>
      </c>
      <c r="C8065" s="40" t="s">
        <v>10959</v>
      </c>
      <c r="D8065" s="40" t="s">
        <v>3167</v>
      </c>
      <c r="E8065" s="41">
        <f>IF(ISNA(VLOOKUP(D8065,[1]finalsorted!$A:$H,$E$5,FALSE))=TRUE,"terminated",(VLOOKUP(D8065,[1]finalsorted!$A:$H,$E$5,FALSE)))</f>
        <v>5361114.7</v>
      </c>
    </row>
    <row r="8066" spans="1:5" hidden="1" outlineLevel="3" x14ac:dyDescent="0.25">
      <c r="A8066" s="39" t="s">
        <v>11049</v>
      </c>
      <c r="B8066" s="39" t="s">
        <v>3154</v>
      </c>
      <c r="C8066" s="40" t="s">
        <v>10959</v>
      </c>
      <c r="D8066" s="40" t="s">
        <v>3168</v>
      </c>
      <c r="E8066" s="41">
        <f>IF(ISNA(VLOOKUP(D8066,[1]finalsorted!$A:$H,$E$5,FALSE))=TRUE,"terminated",(VLOOKUP(D8066,[1]finalsorted!$A:$H,$E$5,FALSE)))</f>
        <v>3882801.129999999</v>
      </c>
    </row>
    <row r="8067" spans="1:5" hidden="1" outlineLevel="3" x14ac:dyDescent="0.25">
      <c r="A8067" s="39" t="s">
        <v>11049</v>
      </c>
      <c r="B8067" s="39" t="s">
        <v>3154</v>
      </c>
      <c r="C8067" s="40" t="s">
        <v>10959</v>
      </c>
      <c r="D8067" s="40" t="s">
        <v>3169</v>
      </c>
      <c r="E8067" s="41" t="str">
        <f>IF(ISNA(VLOOKUP(D8067,[1]finalsorted!$A:$H,$E$5,FALSE))=TRUE,"terminated",(VLOOKUP(D8067,[1]finalsorted!$A:$H,$E$5,FALSE)))</f>
        <v/>
      </c>
    </row>
    <row r="8068" spans="1:5" hidden="1" outlineLevel="3" x14ac:dyDescent="0.25">
      <c r="A8068" s="39" t="s">
        <v>11049</v>
      </c>
      <c r="B8068" s="39" t="s">
        <v>3154</v>
      </c>
      <c r="C8068" s="40" t="s">
        <v>10959</v>
      </c>
      <c r="D8068" s="40" t="s">
        <v>11342</v>
      </c>
      <c r="E8068" s="41" t="str">
        <f>IF(ISNA(VLOOKUP(D8068,[1]finalsorted!$A:$H,$E$5,FALSE))=TRUE,"terminated",(VLOOKUP(D8068,[1]finalsorted!$A:$H,$E$5,FALSE)))</f>
        <v/>
      </c>
    </row>
    <row r="8069" spans="1:5" hidden="1" outlineLevel="3" x14ac:dyDescent="0.25">
      <c r="A8069" s="39" t="s">
        <v>11049</v>
      </c>
      <c r="B8069" s="39" t="s">
        <v>3154</v>
      </c>
      <c r="C8069" s="40" t="s">
        <v>10959</v>
      </c>
      <c r="D8069" s="40" t="s">
        <v>3170</v>
      </c>
      <c r="E8069" s="41" t="str">
        <f>IF(ISNA(VLOOKUP(D8069,[1]finalsorted!$A:$H,$E$5,FALSE))=TRUE,"terminated",(VLOOKUP(D8069,[1]finalsorted!$A:$H,$E$5,FALSE)))</f>
        <v/>
      </c>
    </row>
    <row r="8070" spans="1:5" hidden="1" outlineLevel="3" x14ac:dyDescent="0.25">
      <c r="A8070" s="39" t="s">
        <v>11049</v>
      </c>
      <c r="B8070" s="39" t="s">
        <v>3154</v>
      </c>
      <c r="C8070" s="40" t="s">
        <v>10959</v>
      </c>
      <c r="D8070" s="40" t="s">
        <v>3171</v>
      </c>
      <c r="E8070" s="41">
        <f>IF(ISNA(VLOOKUP(D8070,[1]finalsorted!$A:$H,$E$5,FALSE))=TRUE,"terminated",(VLOOKUP(D8070,[1]finalsorted!$A:$H,$E$5,FALSE)))</f>
        <v>3126477.3899999997</v>
      </c>
    </row>
    <row r="8071" spans="1:5" hidden="1" outlineLevel="3" x14ac:dyDescent="0.25">
      <c r="A8071" s="39" t="s">
        <v>11049</v>
      </c>
      <c r="B8071" s="39" t="s">
        <v>3154</v>
      </c>
      <c r="C8071" s="40" t="s">
        <v>10959</v>
      </c>
      <c r="D8071" s="40" t="s">
        <v>3172</v>
      </c>
      <c r="E8071" s="41" t="str">
        <f>IF(ISNA(VLOOKUP(D8071,[1]finalsorted!$A:$H,$E$5,FALSE))=TRUE,"terminated",(VLOOKUP(D8071,[1]finalsorted!$A:$H,$E$5,FALSE)))</f>
        <v/>
      </c>
    </row>
    <row r="8072" spans="1:5" hidden="1" outlineLevel="3" x14ac:dyDescent="0.25">
      <c r="A8072" s="39" t="s">
        <v>11049</v>
      </c>
      <c r="B8072" s="39" t="s">
        <v>3154</v>
      </c>
      <c r="C8072" s="40" t="s">
        <v>10959</v>
      </c>
      <c r="D8072" s="40" t="s">
        <v>3173</v>
      </c>
      <c r="E8072" s="41">
        <f>IF(ISNA(VLOOKUP(D8072,[1]finalsorted!$A:$H,$E$5,FALSE))=TRUE,"terminated",(VLOOKUP(D8072,[1]finalsorted!$A:$H,$E$5,FALSE)))</f>
        <v>3847817.0500000003</v>
      </c>
    </row>
    <row r="8073" spans="1:5" hidden="1" outlineLevel="3" x14ac:dyDescent="0.25">
      <c r="A8073" s="39" t="s">
        <v>11049</v>
      </c>
      <c r="B8073" s="39" t="s">
        <v>3154</v>
      </c>
      <c r="C8073" s="40" t="s">
        <v>10959</v>
      </c>
      <c r="D8073" s="40" t="s">
        <v>3174</v>
      </c>
      <c r="E8073" s="41">
        <f>IF(ISNA(VLOOKUP(D8073,[1]finalsorted!$A:$H,$E$5,FALSE))=TRUE,"terminated",(VLOOKUP(D8073,[1]finalsorted!$A:$H,$E$5,FALSE)))</f>
        <v>8178126.3400000008</v>
      </c>
    </row>
    <row r="8074" spans="1:5" hidden="1" outlineLevel="3" x14ac:dyDescent="0.25">
      <c r="A8074" s="39" t="s">
        <v>11049</v>
      </c>
      <c r="B8074" s="39" t="s">
        <v>3154</v>
      </c>
      <c r="C8074" s="40" t="s">
        <v>10959</v>
      </c>
      <c r="D8074" s="40" t="s">
        <v>3175</v>
      </c>
      <c r="E8074" s="41">
        <f>IF(ISNA(VLOOKUP(D8074,[1]finalsorted!$A:$H,$E$5,FALSE))=TRUE,"terminated",(VLOOKUP(D8074,[1]finalsorted!$A:$H,$E$5,FALSE)))</f>
        <v>10603442.500000002</v>
      </c>
    </row>
    <row r="8075" spans="1:5" hidden="1" outlineLevel="3" x14ac:dyDescent="0.25">
      <c r="A8075" s="39" t="s">
        <v>11049</v>
      </c>
      <c r="B8075" s="39" t="s">
        <v>3154</v>
      </c>
      <c r="C8075" s="40" t="s">
        <v>10959</v>
      </c>
      <c r="D8075" s="40" t="s">
        <v>3176</v>
      </c>
      <c r="E8075" s="41">
        <f>IF(ISNA(VLOOKUP(D8075,[1]finalsorted!$A:$H,$E$5,FALSE))=TRUE,"terminated",(VLOOKUP(D8075,[1]finalsorted!$A:$H,$E$5,FALSE)))</f>
        <v>8114536.4699999997</v>
      </c>
    </row>
    <row r="8076" spans="1:5" hidden="1" outlineLevel="3" x14ac:dyDescent="0.25">
      <c r="A8076" s="39" t="s">
        <v>11049</v>
      </c>
      <c r="B8076" s="39" t="s">
        <v>3154</v>
      </c>
      <c r="C8076" s="40" t="s">
        <v>10959</v>
      </c>
      <c r="D8076" s="40" t="s">
        <v>3177</v>
      </c>
      <c r="E8076" s="41">
        <f>IF(ISNA(VLOOKUP(D8076,[1]finalsorted!$A:$H,$E$5,FALSE))=TRUE,"terminated",(VLOOKUP(D8076,[1]finalsorted!$A:$H,$E$5,FALSE)))</f>
        <v>5347012.7000000011</v>
      </c>
    </row>
    <row r="8077" spans="1:5" hidden="1" outlineLevel="3" x14ac:dyDescent="0.25">
      <c r="A8077" s="39" t="s">
        <v>11049</v>
      </c>
      <c r="B8077" s="39" t="s">
        <v>3154</v>
      </c>
      <c r="C8077" s="40" t="s">
        <v>10959</v>
      </c>
      <c r="D8077" s="40" t="s">
        <v>3178</v>
      </c>
      <c r="E8077" s="41">
        <f>IF(ISNA(VLOOKUP(D8077,[1]finalsorted!$A:$H,$E$5,FALSE))=TRUE,"terminated",(VLOOKUP(D8077,[1]finalsorted!$A:$H,$E$5,FALSE)))</f>
        <v>9736960.7899999991</v>
      </c>
    </row>
    <row r="8078" spans="1:5" hidden="1" outlineLevel="3" x14ac:dyDescent="0.25">
      <c r="A8078" s="39" t="s">
        <v>11049</v>
      </c>
      <c r="B8078" s="39" t="s">
        <v>3154</v>
      </c>
      <c r="C8078" s="40" t="s">
        <v>10959</v>
      </c>
      <c r="D8078" s="40" t="s">
        <v>3179</v>
      </c>
      <c r="E8078" s="41" t="str">
        <f>IF(ISNA(VLOOKUP(D8078,[1]finalsorted!$A:$H,$E$5,FALSE))=TRUE,"terminated",(VLOOKUP(D8078,[1]finalsorted!$A:$H,$E$5,FALSE)))</f>
        <v/>
      </c>
    </row>
    <row r="8079" spans="1:5" hidden="1" outlineLevel="3" x14ac:dyDescent="0.25">
      <c r="A8079" s="39" t="s">
        <v>11049</v>
      </c>
      <c r="B8079" s="39" t="s">
        <v>3154</v>
      </c>
      <c r="C8079" s="40" t="s">
        <v>10959</v>
      </c>
      <c r="D8079" s="40" t="s">
        <v>3180</v>
      </c>
      <c r="E8079" s="41" t="str">
        <f>IF(ISNA(VLOOKUP(D8079,[1]finalsorted!$A:$H,$E$5,FALSE))=TRUE,"terminated",(VLOOKUP(D8079,[1]finalsorted!$A:$H,$E$5,FALSE)))</f>
        <v/>
      </c>
    </row>
    <row r="8080" spans="1:5" hidden="1" outlineLevel="3" x14ac:dyDescent="0.25">
      <c r="A8080" s="39" t="s">
        <v>11049</v>
      </c>
      <c r="B8080" s="39" t="s">
        <v>3154</v>
      </c>
      <c r="C8080" s="40" t="s">
        <v>10959</v>
      </c>
      <c r="D8080" s="40" t="s">
        <v>3181</v>
      </c>
      <c r="E8080" s="41">
        <f>IF(ISNA(VLOOKUP(D8080,[1]finalsorted!$A:$H,$E$5,FALSE))=TRUE,"terminated",(VLOOKUP(D8080,[1]finalsorted!$A:$H,$E$5,FALSE)))</f>
        <v>1183399.6599999999</v>
      </c>
    </row>
    <row r="8081" spans="1:5" hidden="1" outlineLevel="3" x14ac:dyDescent="0.25">
      <c r="A8081" s="39" t="s">
        <v>11049</v>
      </c>
      <c r="B8081" s="39" t="s">
        <v>3154</v>
      </c>
      <c r="C8081" s="40" t="s">
        <v>10959</v>
      </c>
      <c r="D8081" s="40" t="s">
        <v>3182</v>
      </c>
      <c r="E8081" s="41">
        <f>IF(ISNA(VLOOKUP(D8081,[1]finalsorted!$A:$H,$E$5,FALSE))=TRUE,"terminated",(VLOOKUP(D8081,[1]finalsorted!$A:$H,$E$5,FALSE)))</f>
        <v>1061779.57</v>
      </c>
    </row>
    <row r="8082" spans="1:5" hidden="1" outlineLevel="3" x14ac:dyDescent="0.25">
      <c r="A8082" s="39" t="s">
        <v>11049</v>
      </c>
      <c r="B8082" s="39" t="s">
        <v>3154</v>
      </c>
      <c r="C8082" s="40" t="s">
        <v>10959</v>
      </c>
      <c r="D8082" s="40" t="s">
        <v>3183</v>
      </c>
      <c r="E8082" s="41">
        <f>IF(ISNA(VLOOKUP(D8082,[1]finalsorted!$A:$H,$E$5,FALSE))=TRUE,"terminated",(VLOOKUP(D8082,[1]finalsorted!$A:$H,$E$5,FALSE)))</f>
        <v>2054360.6900000002</v>
      </c>
    </row>
    <row r="8083" spans="1:5" hidden="1" outlineLevel="3" x14ac:dyDescent="0.25">
      <c r="A8083" s="39" t="s">
        <v>11049</v>
      </c>
      <c r="B8083" s="39" t="s">
        <v>3154</v>
      </c>
      <c r="C8083" s="40" t="s">
        <v>10959</v>
      </c>
      <c r="D8083" s="40" t="s">
        <v>3184</v>
      </c>
      <c r="E8083" s="41">
        <f>IF(ISNA(VLOOKUP(D8083,[1]finalsorted!$A:$H,$E$5,FALSE))=TRUE,"terminated",(VLOOKUP(D8083,[1]finalsorted!$A:$H,$E$5,FALSE)))</f>
        <v>6596974.0599999987</v>
      </c>
    </row>
    <row r="8084" spans="1:5" hidden="1" outlineLevel="3" x14ac:dyDescent="0.25">
      <c r="A8084" s="39" t="s">
        <v>11049</v>
      </c>
      <c r="B8084" s="39" t="s">
        <v>3154</v>
      </c>
      <c r="C8084" s="40" t="s">
        <v>10959</v>
      </c>
      <c r="D8084" s="40" t="s">
        <v>3185</v>
      </c>
      <c r="E8084" s="41">
        <f>IF(ISNA(VLOOKUP(D8084,[1]finalsorted!$A:$H,$E$5,FALSE))=TRUE,"terminated",(VLOOKUP(D8084,[1]finalsorted!$A:$H,$E$5,FALSE)))</f>
        <v>9500876.1099999994</v>
      </c>
    </row>
    <row r="8085" spans="1:5" hidden="1" outlineLevel="3" x14ac:dyDescent="0.25">
      <c r="A8085" s="39" t="s">
        <v>11049</v>
      </c>
      <c r="B8085" s="39" t="s">
        <v>3154</v>
      </c>
      <c r="C8085" s="40" t="s">
        <v>10959</v>
      </c>
      <c r="D8085" s="40" t="s">
        <v>3186</v>
      </c>
      <c r="E8085" s="41">
        <f>IF(ISNA(VLOOKUP(D8085,[1]finalsorted!$A:$H,$E$5,FALSE))=TRUE,"terminated",(VLOOKUP(D8085,[1]finalsorted!$A:$H,$E$5,FALSE)))</f>
        <v>9614603.1699999999</v>
      </c>
    </row>
    <row r="8086" spans="1:5" hidden="1" outlineLevel="3" x14ac:dyDescent="0.25">
      <c r="A8086" s="39" t="s">
        <v>11049</v>
      </c>
      <c r="B8086" s="39" t="s">
        <v>3154</v>
      </c>
      <c r="C8086" s="40" t="s">
        <v>10959</v>
      </c>
      <c r="D8086" s="40" t="s">
        <v>3187</v>
      </c>
      <c r="E8086" s="41">
        <f>IF(ISNA(VLOOKUP(D8086,[1]finalsorted!$A:$H,$E$5,FALSE))=TRUE,"terminated",(VLOOKUP(D8086,[1]finalsorted!$A:$H,$E$5,FALSE)))</f>
        <v>2917815.6100000003</v>
      </c>
    </row>
    <row r="8087" spans="1:5" hidden="1" outlineLevel="3" x14ac:dyDescent="0.25">
      <c r="A8087" s="39" t="s">
        <v>11049</v>
      </c>
      <c r="B8087" s="39" t="s">
        <v>3154</v>
      </c>
      <c r="C8087" s="40" t="s">
        <v>10959</v>
      </c>
      <c r="D8087" s="40" t="s">
        <v>3188</v>
      </c>
      <c r="E8087" s="41" t="str">
        <f>IF(ISNA(VLOOKUP(D8087,[1]finalsorted!$A:$H,$E$5,FALSE))=TRUE,"terminated",(VLOOKUP(D8087,[1]finalsorted!$A:$H,$E$5,FALSE)))</f>
        <v/>
      </c>
    </row>
    <row r="8088" spans="1:5" hidden="1" outlineLevel="3" x14ac:dyDescent="0.25">
      <c r="A8088" s="39" t="s">
        <v>11049</v>
      </c>
      <c r="B8088" s="39" t="s">
        <v>3154</v>
      </c>
      <c r="C8088" s="40" t="s">
        <v>10959</v>
      </c>
      <c r="D8088" s="40" t="s">
        <v>3189</v>
      </c>
      <c r="E8088" s="41" t="str">
        <f>IF(ISNA(VLOOKUP(D8088,[1]finalsorted!$A:$H,$E$5,FALSE))=TRUE,"terminated",(VLOOKUP(D8088,[1]finalsorted!$A:$H,$E$5,FALSE)))</f>
        <v/>
      </c>
    </row>
    <row r="8089" spans="1:5" hidden="1" outlineLevel="3" x14ac:dyDescent="0.25">
      <c r="A8089" s="39" t="s">
        <v>11049</v>
      </c>
      <c r="B8089" s="39" t="s">
        <v>3154</v>
      </c>
      <c r="C8089" s="40" t="s">
        <v>10959</v>
      </c>
      <c r="D8089" s="40" t="s">
        <v>3190</v>
      </c>
      <c r="E8089" s="41">
        <f>IF(ISNA(VLOOKUP(D8089,[1]finalsorted!$A:$H,$E$5,FALSE))=TRUE,"terminated",(VLOOKUP(D8089,[1]finalsorted!$A:$H,$E$5,FALSE)))</f>
        <v>7433252.6500000004</v>
      </c>
    </row>
    <row r="8090" spans="1:5" hidden="1" outlineLevel="3" x14ac:dyDescent="0.25">
      <c r="A8090" s="39" t="s">
        <v>11049</v>
      </c>
      <c r="B8090" s="39" t="s">
        <v>3154</v>
      </c>
      <c r="C8090" s="40" t="s">
        <v>10959</v>
      </c>
      <c r="D8090" s="40" t="s">
        <v>3191</v>
      </c>
      <c r="E8090" s="41">
        <f>IF(ISNA(VLOOKUP(D8090,[1]finalsorted!$A:$H,$E$5,FALSE))=TRUE,"terminated",(VLOOKUP(D8090,[1]finalsorted!$A:$H,$E$5,FALSE)))</f>
        <v>5959304.4199999999</v>
      </c>
    </row>
    <row r="8091" spans="1:5" hidden="1" outlineLevel="3" x14ac:dyDescent="0.25">
      <c r="A8091" s="39" t="s">
        <v>11049</v>
      </c>
      <c r="B8091" s="39" t="s">
        <v>3154</v>
      </c>
      <c r="C8091" s="40" t="s">
        <v>10959</v>
      </c>
      <c r="D8091" s="40" t="s">
        <v>3192</v>
      </c>
      <c r="E8091" s="41">
        <f>IF(ISNA(VLOOKUP(D8091,[1]finalsorted!$A:$H,$E$5,FALSE))=TRUE,"terminated",(VLOOKUP(D8091,[1]finalsorted!$A:$H,$E$5,FALSE)))</f>
        <v>5698142.4900000002</v>
      </c>
    </row>
    <row r="8092" spans="1:5" hidden="1" outlineLevel="3" x14ac:dyDescent="0.25">
      <c r="A8092" s="39" t="s">
        <v>11049</v>
      </c>
      <c r="B8092" s="39" t="s">
        <v>3154</v>
      </c>
      <c r="C8092" s="40" t="s">
        <v>10959</v>
      </c>
      <c r="D8092" s="40" t="s">
        <v>3193</v>
      </c>
      <c r="E8092" s="41" t="str">
        <f>IF(ISNA(VLOOKUP(D8092,[1]finalsorted!$A:$H,$E$5,FALSE))=TRUE,"terminated",(VLOOKUP(D8092,[1]finalsorted!$A:$H,$E$5,FALSE)))</f>
        <v/>
      </c>
    </row>
    <row r="8093" spans="1:5" hidden="1" outlineLevel="3" x14ac:dyDescent="0.25">
      <c r="A8093" s="39" t="s">
        <v>11049</v>
      </c>
      <c r="B8093" s="39" t="s">
        <v>3154</v>
      </c>
      <c r="C8093" s="40" t="s">
        <v>10959</v>
      </c>
      <c r="D8093" s="40" t="s">
        <v>3194</v>
      </c>
      <c r="E8093" s="41">
        <f>IF(ISNA(VLOOKUP(D8093,[1]finalsorted!$A:$H,$E$5,FALSE))=TRUE,"terminated",(VLOOKUP(D8093,[1]finalsorted!$A:$H,$E$5,FALSE)))</f>
        <v>6281195.6700000009</v>
      </c>
    </row>
    <row r="8094" spans="1:5" hidden="1" outlineLevel="3" x14ac:dyDescent="0.25">
      <c r="A8094" s="39" t="s">
        <v>11049</v>
      </c>
      <c r="B8094" s="39" t="s">
        <v>3154</v>
      </c>
      <c r="C8094" s="40" t="s">
        <v>10959</v>
      </c>
      <c r="D8094" s="40" t="s">
        <v>3195</v>
      </c>
      <c r="E8094" s="41">
        <f>IF(ISNA(VLOOKUP(D8094,[1]finalsorted!$A:$H,$E$5,FALSE))=TRUE,"terminated",(VLOOKUP(D8094,[1]finalsorted!$A:$H,$E$5,FALSE)))</f>
        <v>14776922.93</v>
      </c>
    </row>
    <row r="8095" spans="1:5" hidden="1" outlineLevel="3" x14ac:dyDescent="0.25">
      <c r="A8095" s="39" t="s">
        <v>11049</v>
      </c>
      <c r="B8095" s="39" t="s">
        <v>3154</v>
      </c>
      <c r="C8095" s="40" t="s">
        <v>10959</v>
      </c>
      <c r="D8095" s="40" t="s">
        <v>3196</v>
      </c>
      <c r="E8095" s="41" t="str">
        <f>IF(ISNA(VLOOKUP(D8095,[1]finalsorted!$A:$H,$E$5,FALSE))=TRUE,"terminated",(VLOOKUP(D8095,[1]finalsorted!$A:$H,$E$5,FALSE)))</f>
        <v/>
      </c>
    </row>
    <row r="8096" spans="1:5" hidden="1" outlineLevel="3" x14ac:dyDescent="0.25">
      <c r="A8096" s="39" t="s">
        <v>11049</v>
      </c>
      <c r="B8096" s="39" t="s">
        <v>3154</v>
      </c>
      <c r="C8096" s="40" t="s">
        <v>10959</v>
      </c>
      <c r="D8096" s="40" t="s">
        <v>3197</v>
      </c>
      <c r="E8096" s="41">
        <f>IF(ISNA(VLOOKUP(D8096,[1]finalsorted!$A:$H,$E$5,FALSE))=TRUE,"terminated",(VLOOKUP(D8096,[1]finalsorted!$A:$H,$E$5,FALSE)))</f>
        <v>3598290.7799999993</v>
      </c>
    </row>
    <row r="8097" spans="1:5" hidden="1" outlineLevel="3" x14ac:dyDescent="0.25">
      <c r="A8097" s="39" t="s">
        <v>11049</v>
      </c>
      <c r="B8097" s="39" t="s">
        <v>3154</v>
      </c>
      <c r="C8097" s="40" t="s">
        <v>10959</v>
      </c>
      <c r="D8097" s="40" t="s">
        <v>3198</v>
      </c>
      <c r="E8097" s="41">
        <f>IF(ISNA(VLOOKUP(D8097,[1]finalsorted!$A:$H,$E$5,FALSE))=TRUE,"terminated",(VLOOKUP(D8097,[1]finalsorted!$A:$H,$E$5,FALSE)))</f>
        <v>673260.4</v>
      </c>
    </row>
    <row r="8098" spans="1:5" hidden="1" outlineLevel="3" x14ac:dyDescent="0.25">
      <c r="A8098" s="39" t="s">
        <v>11049</v>
      </c>
      <c r="B8098" s="39" t="s">
        <v>3154</v>
      </c>
      <c r="C8098" s="40" t="s">
        <v>10959</v>
      </c>
      <c r="D8098" s="40" t="s">
        <v>3199</v>
      </c>
      <c r="E8098" s="41">
        <f>IF(ISNA(VLOOKUP(D8098,[1]finalsorted!$A:$H,$E$5,FALSE))=TRUE,"terminated",(VLOOKUP(D8098,[1]finalsorted!$A:$H,$E$5,FALSE)))</f>
        <v>5360861.0999999996</v>
      </c>
    </row>
    <row r="8099" spans="1:5" hidden="1" outlineLevel="3" x14ac:dyDescent="0.25">
      <c r="A8099" s="39" t="s">
        <v>11049</v>
      </c>
      <c r="B8099" s="39" t="s">
        <v>3154</v>
      </c>
      <c r="C8099" s="40" t="s">
        <v>10959</v>
      </c>
      <c r="D8099" s="40" t="s">
        <v>3200</v>
      </c>
      <c r="E8099" s="41">
        <f>IF(ISNA(VLOOKUP(D8099,[1]finalsorted!$A:$H,$E$5,FALSE))=TRUE,"terminated",(VLOOKUP(D8099,[1]finalsorted!$A:$H,$E$5,FALSE)))</f>
        <v>16497088.26</v>
      </c>
    </row>
    <row r="8100" spans="1:5" hidden="1" outlineLevel="3" x14ac:dyDescent="0.25">
      <c r="A8100" s="39" t="s">
        <v>11049</v>
      </c>
      <c r="B8100" s="39" t="s">
        <v>3154</v>
      </c>
      <c r="C8100" s="40" t="s">
        <v>10959</v>
      </c>
      <c r="D8100" s="40" t="s">
        <v>3201</v>
      </c>
      <c r="E8100" s="41">
        <f>IF(ISNA(VLOOKUP(D8100,[1]finalsorted!$A:$H,$E$5,FALSE))=TRUE,"terminated",(VLOOKUP(D8100,[1]finalsorted!$A:$H,$E$5,FALSE)))</f>
        <v>1802160.8899999997</v>
      </c>
    </row>
    <row r="8101" spans="1:5" hidden="1" outlineLevel="3" x14ac:dyDescent="0.25">
      <c r="A8101" s="39" t="s">
        <v>11049</v>
      </c>
      <c r="B8101" s="39" t="s">
        <v>3154</v>
      </c>
      <c r="C8101" s="40" t="s">
        <v>10959</v>
      </c>
      <c r="D8101" s="40" t="s">
        <v>3202</v>
      </c>
      <c r="E8101" s="41">
        <f>IF(ISNA(VLOOKUP(D8101,[1]finalsorted!$A:$H,$E$5,FALSE))=TRUE,"terminated",(VLOOKUP(D8101,[1]finalsorted!$A:$H,$E$5,FALSE)))</f>
        <v>5481129.0300000021</v>
      </c>
    </row>
    <row r="8102" spans="1:5" hidden="1" outlineLevel="3" x14ac:dyDescent="0.25">
      <c r="A8102" s="39" t="s">
        <v>11049</v>
      </c>
      <c r="B8102" s="39" t="s">
        <v>3154</v>
      </c>
      <c r="C8102" s="40" t="s">
        <v>10959</v>
      </c>
      <c r="D8102" s="40" t="s">
        <v>3203</v>
      </c>
      <c r="E8102" s="41">
        <f>IF(ISNA(VLOOKUP(D8102,[1]finalsorted!$A:$H,$E$5,FALSE))=TRUE,"terminated",(VLOOKUP(D8102,[1]finalsorted!$A:$H,$E$5,FALSE)))</f>
        <v>9389389.25</v>
      </c>
    </row>
    <row r="8103" spans="1:5" hidden="1" outlineLevel="3" x14ac:dyDescent="0.25">
      <c r="A8103" s="39" t="s">
        <v>11049</v>
      </c>
      <c r="B8103" s="39" t="s">
        <v>3154</v>
      </c>
      <c r="C8103" s="40" t="s">
        <v>10959</v>
      </c>
      <c r="D8103" s="40" t="s">
        <v>3204</v>
      </c>
      <c r="E8103" s="41">
        <f>IF(ISNA(VLOOKUP(D8103,[1]finalsorted!$A:$H,$E$5,FALSE))=TRUE,"terminated",(VLOOKUP(D8103,[1]finalsorted!$A:$H,$E$5,FALSE)))</f>
        <v>4785078.2399999993</v>
      </c>
    </row>
    <row r="8104" spans="1:5" hidden="1" outlineLevel="3" x14ac:dyDescent="0.25">
      <c r="A8104" s="39" t="s">
        <v>11049</v>
      </c>
      <c r="B8104" s="39" t="s">
        <v>3154</v>
      </c>
      <c r="C8104" s="40" t="s">
        <v>10959</v>
      </c>
      <c r="D8104" s="40" t="s">
        <v>3205</v>
      </c>
      <c r="E8104" s="41">
        <f>IF(ISNA(VLOOKUP(D8104,[1]finalsorted!$A:$H,$E$5,FALSE))=TRUE,"terminated",(VLOOKUP(D8104,[1]finalsorted!$A:$H,$E$5,FALSE)))</f>
        <v>3134839.18</v>
      </c>
    </row>
    <row r="8105" spans="1:5" hidden="1" outlineLevel="3" x14ac:dyDescent="0.25">
      <c r="A8105" s="39" t="s">
        <v>11049</v>
      </c>
      <c r="B8105" s="39" t="s">
        <v>3154</v>
      </c>
      <c r="C8105" s="40" t="s">
        <v>10959</v>
      </c>
      <c r="D8105" s="40" t="s">
        <v>3206</v>
      </c>
      <c r="E8105" s="41" t="str">
        <f>IF(ISNA(VLOOKUP(D8105,[1]finalsorted!$A:$H,$E$5,FALSE))=TRUE,"terminated",(VLOOKUP(D8105,[1]finalsorted!$A:$H,$E$5,FALSE)))</f>
        <v/>
      </c>
    </row>
    <row r="8106" spans="1:5" hidden="1" outlineLevel="3" x14ac:dyDescent="0.25">
      <c r="A8106" s="39" t="s">
        <v>11049</v>
      </c>
      <c r="B8106" s="39" t="s">
        <v>3154</v>
      </c>
      <c r="C8106" s="40" t="s">
        <v>10959</v>
      </c>
      <c r="D8106" s="40" t="s">
        <v>3207</v>
      </c>
      <c r="E8106" s="41">
        <f>IF(ISNA(VLOOKUP(D8106,[1]finalsorted!$A:$H,$E$5,FALSE))=TRUE,"terminated",(VLOOKUP(D8106,[1]finalsorted!$A:$H,$E$5,FALSE)))</f>
        <v>6347267.7300000004</v>
      </c>
    </row>
    <row r="8107" spans="1:5" hidden="1" outlineLevel="3" x14ac:dyDescent="0.25">
      <c r="A8107" s="39" t="s">
        <v>11049</v>
      </c>
      <c r="B8107" s="39" t="s">
        <v>3154</v>
      </c>
      <c r="C8107" s="40" t="s">
        <v>10959</v>
      </c>
      <c r="D8107" s="40" t="s">
        <v>3208</v>
      </c>
      <c r="E8107" s="41">
        <f>IF(ISNA(VLOOKUP(D8107,[1]finalsorted!$A:$H,$E$5,FALSE))=TRUE,"terminated",(VLOOKUP(D8107,[1]finalsorted!$A:$H,$E$5,FALSE)))</f>
        <v>9194663.3999999985</v>
      </c>
    </row>
    <row r="8108" spans="1:5" hidden="1" outlineLevel="3" x14ac:dyDescent="0.25">
      <c r="A8108" s="39" t="s">
        <v>11049</v>
      </c>
      <c r="B8108" s="39" t="s">
        <v>3154</v>
      </c>
      <c r="C8108" s="40" t="s">
        <v>10959</v>
      </c>
      <c r="D8108" s="40" t="s">
        <v>3209</v>
      </c>
      <c r="E8108" s="41">
        <f>IF(ISNA(VLOOKUP(D8108,[1]finalsorted!$A:$H,$E$5,FALSE))=TRUE,"terminated",(VLOOKUP(D8108,[1]finalsorted!$A:$H,$E$5,FALSE)))</f>
        <v>8206570.049999997</v>
      </c>
    </row>
    <row r="8109" spans="1:5" hidden="1" outlineLevel="3" x14ac:dyDescent="0.25">
      <c r="A8109" s="39" t="s">
        <v>11049</v>
      </c>
      <c r="B8109" s="39" t="s">
        <v>3154</v>
      </c>
      <c r="C8109" s="40" t="s">
        <v>10959</v>
      </c>
      <c r="D8109" s="40" t="s">
        <v>3210</v>
      </c>
      <c r="E8109" s="41" t="str">
        <f>IF(ISNA(VLOOKUP(D8109,[1]finalsorted!$A:$H,$E$5,FALSE))=TRUE,"terminated",(VLOOKUP(D8109,[1]finalsorted!$A:$H,$E$5,FALSE)))</f>
        <v/>
      </c>
    </row>
    <row r="8110" spans="1:5" hidden="1" outlineLevel="3" x14ac:dyDescent="0.25">
      <c r="A8110" s="39" t="s">
        <v>11049</v>
      </c>
      <c r="B8110" s="39" t="s">
        <v>3154</v>
      </c>
      <c r="C8110" s="40" t="s">
        <v>10959</v>
      </c>
      <c r="D8110" s="40" t="s">
        <v>3211</v>
      </c>
      <c r="E8110" s="41">
        <f>IF(ISNA(VLOOKUP(D8110,[1]finalsorted!$A:$H,$E$5,FALSE))=TRUE,"terminated",(VLOOKUP(D8110,[1]finalsorted!$A:$H,$E$5,FALSE)))</f>
        <v>9085927.9900000002</v>
      </c>
    </row>
    <row r="8111" spans="1:5" hidden="1" outlineLevel="3" x14ac:dyDescent="0.25">
      <c r="A8111" s="39" t="s">
        <v>11049</v>
      </c>
      <c r="B8111" s="39" t="s">
        <v>3154</v>
      </c>
      <c r="C8111" s="40" t="s">
        <v>10959</v>
      </c>
      <c r="D8111" s="40" t="s">
        <v>3212</v>
      </c>
      <c r="E8111" s="41" t="str">
        <f>IF(ISNA(VLOOKUP(D8111,[1]finalsorted!$A:$H,$E$5,FALSE))=TRUE,"terminated",(VLOOKUP(D8111,[1]finalsorted!$A:$H,$E$5,FALSE)))</f>
        <v/>
      </c>
    </row>
    <row r="8112" spans="1:5" hidden="1" outlineLevel="3" x14ac:dyDescent="0.25">
      <c r="A8112" s="39" t="s">
        <v>11049</v>
      </c>
      <c r="B8112" s="39" t="s">
        <v>3154</v>
      </c>
      <c r="C8112" s="40" t="s">
        <v>10959</v>
      </c>
      <c r="D8112" s="40" t="s">
        <v>3213</v>
      </c>
      <c r="E8112" s="41">
        <f>IF(ISNA(VLOOKUP(D8112,[1]finalsorted!$A:$H,$E$5,FALSE))=TRUE,"terminated",(VLOOKUP(D8112,[1]finalsorted!$A:$H,$E$5,FALSE)))</f>
        <v>3173114.1299999994</v>
      </c>
    </row>
    <row r="8113" spans="1:5" hidden="1" outlineLevel="3" x14ac:dyDescent="0.25">
      <c r="A8113" s="39" t="s">
        <v>11049</v>
      </c>
      <c r="B8113" s="39" t="s">
        <v>3154</v>
      </c>
      <c r="C8113" s="40" t="s">
        <v>10959</v>
      </c>
      <c r="D8113" s="40" t="s">
        <v>3214</v>
      </c>
      <c r="E8113" s="41">
        <f>IF(ISNA(VLOOKUP(D8113,[1]finalsorted!$A:$H,$E$5,FALSE))=TRUE,"terminated",(VLOOKUP(D8113,[1]finalsorted!$A:$H,$E$5,FALSE)))</f>
        <v>8821274.2400000002</v>
      </c>
    </row>
    <row r="8114" spans="1:5" hidden="1" outlineLevel="3" x14ac:dyDescent="0.25">
      <c r="A8114" s="39" t="s">
        <v>11049</v>
      </c>
      <c r="B8114" s="39" t="s">
        <v>3154</v>
      </c>
      <c r="C8114" s="40" t="s">
        <v>10959</v>
      </c>
      <c r="D8114" s="40" t="s">
        <v>3215</v>
      </c>
      <c r="E8114" s="41">
        <f>IF(ISNA(VLOOKUP(D8114,[1]finalsorted!$A:$H,$E$5,FALSE))=TRUE,"terminated",(VLOOKUP(D8114,[1]finalsorted!$A:$H,$E$5,FALSE)))</f>
        <v>3505568.5599999991</v>
      </c>
    </row>
    <row r="8115" spans="1:5" hidden="1" outlineLevel="3" x14ac:dyDescent="0.25">
      <c r="A8115" s="39" t="s">
        <v>11049</v>
      </c>
      <c r="B8115" s="39" t="s">
        <v>3154</v>
      </c>
      <c r="C8115" s="40" t="s">
        <v>10959</v>
      </c>
      <c r="D8115" s="40" t="s">
        <v>3216</v>
      </c>
      <c r="E8115" s="41">
        <f>IF(ISNA(VLOOKUP(D8115,[1]finalsorted!$A:$H,$E$5,FALSE))=TRUE,"terminated",(VLOOKUP(D8115,[1]finalsorted!$A:$H,$E$5,FALSE)))</f>
        <v>2710152.0600000005</v>
      </c>
    </row>
    <row r="8116" spans="1:5" hidden="1" outlineLevel="3" x14ac:dyDescent="0.25">
      <c r="A8116" s="39" t="s">
        <v>11049</v>
      </c>
      <c r="B8116" s="39" t="s">
        <v>3154</v>
      </c>
      <c r="C8116" s="40" t="s">
        <v>10959</v>
      </c>
      <c r="D8116" s="40" t="s">
        <v>3217</v>
      </c>
      <c r="E8116" s="41" t="str">
        <f>IF(ISNA(VLOOKUP(D8116,[1]finalsorted!$A:$H,$E$5,FALSE))=TRUE,"terminated",(VLOOKUP(D8116,[1]finalsorted!$A:$H,$E$5,FALSE)))</f>
        <v/>
      </c>
    </row>
    <row r="8117" spans="1:5" hidden="1" outlineLevel="3" x14ac:dyDescent="0.25">
      <c r="A8117" s="39" t="s">
        <v>11049</v>
      </c>
      <c r="B8117" s="39" t="s">
        <v>3154</v>
      </c>
      <c r="C8117" s="40" t="s">
        <v>10959</v>
      </c>
      <c r="D8117" s="40" t="s">
        <v>3218</v>
      </c>
      <c r="E8117" s="41">
        <f>IF(ISNA(VLOOKUP(D8117,[1]finalsorted!$A:$H,$E$5,FALSE))=TRUE,"terminated",(VLOOKUP(D8117,[1]finalsorted!$A:$H,$E$5,FALSE)))</f>
        <v>11617350.999999996</v>
      </c>
    </row>
    <row r="8118" spans="1:5" hidden="1" outlineLevel="3" x14ac:dyDescent="0.25">
      <c r="A8118" s="39" t="s">
        <v>11049</v>
      </c>
      <c r="B8118" s="39" t="s">
        <v>3154</v>
      </c>
      <c r="C8118" s="40" t="s">
        <v>10959</v>
      </c>
      <c r="D8118" s="40" t="s">
        <v>3219</v>
      </c>
      <c r="E8118" s="41">
        <f>IF(ISNA(VLOOKUP(D8118,[1]finalsorted!$A:$H,$E$5,FALSE))=TRUE,"terminated",(VLOOKUP(D8118,[1]finalsorted!$A:$H,$E$5,FALSE)))</f>
        <v>4204362.5999999996</v>
      </c>
    </row>
    <row r="8119" spans="1:5" hidden="1" outlineLevel="3" x14ac:dyDescent="0.25">
      <c r="A8119" s="39" t="s">
        <v>11049</v>
      </c>
      <c r="B8119" s="39" t="s">
        <v>3154</v>
      </c>
      <c r="C8119" s="40" t="s">
        <v>10959</v>
      </c>
      <c r="D8119" s="40" t="s">
        <v>3220</v>
      </c>
      <c r="E8119" s="41">
        <f>IF(ISNA(VLOOKUP(D8119,[1]finalsorted!$A:$H,$E$5,FALSE))=TRUE,"terminated",(VLOOKUP(D8119,[1]finalsorted!$A:$H,$E$5,FALSE)))</f>
        <v>10175390.030000003</v>
      </c>
    </row>
    <row r="8120" spans="1:5" hidden="1" outlineLevel="3" x14ac:dyDescent="0.25">
      <c r="A8120" s="39" t="s">
        <v>11049</v>
      </c>
      <c r="B8120" s="39" t="s">
        <v>3154</v>
      </c>
      <c r="C8120" s="40" t="s">
        <v>10959</v>
      </c>
      <c r="D8120" s="40" t="s">
        <v>3221</v>
      </c>
      <c r="E8120" s="41">
        <f>IF(ISNA(VLOOKUP(D8120,[1]finalsorted!$A:$H,$E$5,FALSE))=TRUE,"terminated",(VLOOKUP(D8120,[1]finalsorted!$A:$H,$E$5,FALSE)))</f>
        <v>10525382.970000004</v>
      </c>
    </row>
    <row r="8121" spans="1:5" hidden="1" outlineLevel="3" x14ac:dyDescent="0.25">
      <c r="A8121" s="39" t="s">
        <v>11049</v>
      </c>
      <c r="B8121" s="39" t="s">
        <v>3154</v>
      </c>
      <c r="C8121" s="40" t="s">
        <v>10959</v>
      </c>
      <c r="D8121" s="40" t="s">
        <v>3222</v>
      </c>
      <c r="E8121" s="41">
        <f>IF(ISNA(VLOOKUP(D8121,[1]finalsorted!$A:$H,$E$5,FALSE))=TRUE,"terminated",(VLOOKUP(D8121,[1]finalsorted!$A:$H,$E$5,FALSE)))</f>
        <v>4159233.0500000007</v>
      </c>
    </row>
    <row r="8122" spans="1:5" hidden="1" outlineLevel="3" x14ac:dyDescent="0.25">
      <c r="A8122" s="39" t="s">
        <v>11049</v>
      </c>
      <c r="B8122" s="39" t="s">
        <v>3154</v>
      </c>
      <c r="C8122" s="40" t="s">
        <v>10959</v>
      </c>
      <c r="D8122" s="40" t="s">
        <v>3223</v>
      </c>
      <c r="E8122" s="41" t="str">
        <f>IF(ISNA(VLOOKUP(D8122,[1]finalsorted!$A:$H,$E$5,FALSE))=TRUE,"terminated",(VLOOKUP(D8122,[1]finalsorted!$A:$H,$E$5,FALSE)))</f>
        <v/>
      </c>
    </row>
    <row r="8123" spans="1:5" hidden="1" outlineLevel="3" x14ac:dyDescent="0.25">
      <c r="A8123" s="39" t="s">
        <v>11049</v>
      </c>
      <c r="B8123" s="39" t="s">
        <v>3154</v>
      </c>
      <c r="C8123" s="40" t="s">
        <v>10959</v>
      </c>
      <c r="D8123" s="40" t="s">
        <v>3224</v>
      </c>
      <c r="E8123" s="41">
        <f>IF(ISNA(VLOOKUP(D8123,[1]finalsorted!$A:$H,$E$5,FALSE))=TRUE,"terminated",(VLOOKUP(D8123,[1]finalsorted!$A:$H,$E$5,FALSE)))</f>
        <v>4640028.17</v>
      </c>
    </row>
    <row r="8124" spans="1:5" hidden="1" outlineLevel="3" x14ac:dyDescent="0.25">
      <c r="A8124" s="39" t="s">
        <v>11049</v>
      </c>
      <c r="B8124" s="39" t="s">
        <v>3154</v>
      </c>
      <c r="C8124" s="40" t="s">
        <v>10959</v>
      </c>
      <c r="D8124" s="40" t="s">
        <v>3225</v>
      </c>
      <c r="E8124" s="41">
        <f>IF(ISNA(VLOOKUP(D8124,[1]finalsorted!$A:$H,$E$5,FALSE))=TRUE,"terminated",(VLOOKUP(D8124,[1]finalsorted!$A:$H,$E$5,FALSE)))</f>
        <v>1785792.3799999997</v>
      </c>
    </row>
    <row r="8125" spans="1:5" hidden="1" outlineLevel="3" x14ac:dyDescent="0.25">
      <c r="A8125" s="39" t="s">
        <v>11049</v>
      </c>
      <c r="B8125" s="39" t="s">
        <v>3154</v>
      </c>
      <c r="C8125" s="40" t="s">
        <v>10959</v>
      </c>
      <c r="D8125" s="40" t="s">
        <v>3226</v>
      </c>
      <c r="E8125" s="41">
        <f>IF(ISNA(VLOOKUP(D8125,[1]finalsorted!$A:$H,$E$5,FALSE))=TRUE,"terminated",(VLOOKUP(D8125,[1]finalsorted!$A:$H,$E$5,FALSE)))</f>
        <v>1023761.97</v>
      </c>
    </row>
    <row r="8126" spans="1:5" hidden="1" outlineLevel="3" x14ac:dyDescent="0.25">
      <c r="A8126" s="39" t="s">
        <v>11049</v>
      </c>
      <c r="B8126" s="39" t="s">
        <v>3154</v>
      </c>
      <c r="C8126" s="40" t="s">
        <v>10959</v>
      </c>
      <c r="D8126" s="40" t="s">
        <v>3227</v>
      </c>
      <c r="E8126" s="41">
        <f>IF(ISNA(VLOOKUP(D8126,[1]finalsorted!$A:$H,$E$5,FALSE))=TRUE,"terminated",(VLOOKUP(D8126,[1]finalsorted!$A:$H,$E$5,FALSE)))</f>
        <v>7417932.459999999</v>
      </c>
    </row>
    <row r="8127" spans="1:5" hidden="1" outlineLevel="3" x14ac:dyDescent="0.25">
      <c r="A8127" s="39" t="s">
        <v>11049</v>
      </c>
      <c r="B8127" s="39" t="s">
        <v>3154</v>
      </c>
      <c r="C8127" s="40" t="s">
        <v>10959</v>
      </c>
      <c r="D8127" s="40" t="s">
        <v>3228</v>
      </c>
      <c r="E8127" s="41">
        <f>IF(ISNA(VLOOKUP(D8127,[1]finalsorted!$A:$H,$E$5,FALSE))=TRUE,"terminated",(VLOOKUP(D8127,[1]finalsorted!$A:$H,$E$5,FALSE)))</f>
        <v>2008532.1800000004</v>
      </c>
    </row>
    <row r="8128" spans="1:5" hidden="1" outlineLevel="3" x14ac:dyDescent="0.25">
      <c r="A8128" s="39" t="s">
        <v>11049</v>
      </c>
      <c r="B8128" s="39" t="s">
        <v>3154</v>
      </c>
      <c r="C8128" s="40" t="s">
        <v>10959</v>
      </c>
      <c r="D8128" s="40" t="s">
        <v>3229</v>
      </c>
      <c r="E8128" s="41" t="str">
        <f>IF(ISNA(VLOOKUP(D8128,[1]finalsorted!$A:$H,$E$5,FALSE))=TRUE,"terminated",(VLOOKUP(D8128,[1]finalsorted!$A:$H,$E$5,FALSE)))</f>
        <v/>
      </c>
    </row>
    <row r="8129" spans="1:5" hidden="1" outlineLevel="3" x14ac:dyDescent="0.25">
      <c r="A8129" s="39" t="s">
        <v>11049</v>
      </c>
      <c r="B8129" s="39" t="s">
        <v>3154</v>
      </c>
      <c r="C8129" s="40" t="s">
        <v>10959</v>
      </c>
      <c r="D8129" s="40" t="s">
        <v>3230</v>
      </c>
      <c r="E8129" s="41" t="str">
        <f>IF(ISNA(VLOOKUP(D8129,[1]finalsorted!$A:$H,$E$5,FALSE))=TRUE,"terminated",(VLOOKUP(D8129,[1]finalsorted!$A:$H,$E$5,FALSE)))</f>
        <v>terminated</v>
      </c>
    </row>
    <row r="8130" spans="1:5" hidden="1" outlineLevel="3" x14ac:dyDescent="0.25">
      <c r="A8130" s="39" t="s">
        <v>11049</v>
      </c>
      <c r="B8130" s="39" t="s">
        <v>3154</v>
      </c>
      <c r="C8130" s="40" t="s">
        <v>10959</v>
      </c>
      <c r="D8130" s="40" t="s">
        <v>3231</v>
      </c>
      <c r="E8130" s="41">
        <f>IF(ISNA(VLOOKUP(D8130,[1]finalsorted!$A:$H,$E$5,FALSE))=TRUE,"terminated",(VLOOKUP(D8130,[1]finalsorted!$A:$H,$E$5,FALSE)))</f>
        <v>4933331.24</v>
      </c>
    </row>
    <row r="8131" spans="1:5" hidden="1" outlineLevel="3" x14ac:dyDescent="0.25">
      <c r="A8131" s="39" t="s">
        <v>11049</v>
      </c>
      <c r="B8131" s="39" t="s">
        <v>3154</v>
      </c>
      <c r="C8131" s="40" t="s">
        <v>10959</v>
      </c>
      <c r="D8131" s="40" t="s">
        <v>3232</v>
      </c>
      <c r="E8131" s="41" t="str">
        <f>IF(ISNA(VLOOKUP(D8131,[1]finalsorted!$A:$H,$E$5,FALSE))=TRUE,"terminated",(VLOOKUP(D8131,[1]finalsorted!$A:$H,$E$5,FALSE)))</f>
        <v/>
      </c>
    </row>
    <row r="8132" spans="1:5" hidden="1" outlineLevel="3" x14ac:dyDescent="0.25">
      <c r="A8132" s="39" t="s">
        <v>11049</v>
      </c>
      <c r="B8132" s="39" t="s">
        <v>3154</v>
      </c>
      <c r="C8132" s="40" t="s">
        <v>10959</v>
      </c>
      <c r="D8132" s="40" t="s">
        <v>3233</v>
      </c>
      <c r="E8132" s="41">
        <f>IF(ISNA(VLOOKUP(D8132,[1]finalsorted!$A:$H,$E$5,FALSE))=TRUE,"terminated",(VLOOKUP(D8132,[1]finalsorted!$A:$H,$E$5,FALSE)))</f>
        <v>5685868.9499999983</v>
      </c>
    </row>
    <row r="8133" spans="1:5" hidden="1" outlineLevel="3" x14ac:dyDescent="0.25">
      <c r="A8133" s="39" t="s">
        <v>11049</v>
      </c>
      <c r="B8133" s="39" t="s">
        <v>3154</v>
      </c>
      <c r="C8133" s="40" t="s">
        <v>10959</v>
      </c>
      <c r="D8133" s="40" t="s">
        <v>3234</v>
      </c>
      <c r="E8133" s="41">
        <f>IF(ISNA(VLOOKUP(D8133,[1]finalsorted!$A:$H,$E$5,FALSE))=TRUE,"terminated",(VLOOKUP(D8133,[1]finalsorted!$A:$H,$E$5,FALSE)))</f>
        <v>5606397.46</v>
      </c>
    </row>
    <row r="8134" spans="1:5" hidden="1" outlineLevel="3" x14ac:dyDescent="0.25">
      <c r="A8134" s="39" t="s">
        <v>11049</v>
      </c>
      <c r="B8134" s="39" t="s">
        <v>3154</v>
      </c>
      <c r="C8134" s="40" t="s">
        <v>10959</v>
      </c>
      <c r="D8134" s="40" t="s">
        <v>3235</v>
      </c>
      <c r="E8134" s="41">
        <f>IF(ISNA(VLOOKUP(D8134,[1]finalsorted!$A:$H,$E$5,FALSE))=TRUE,"terminated",(VLOOKUP(D8134,[1]finalsorted!$A:$H,$E$5,FALSE)))</f>
        <v>16999850.129999999</v>
      </c>
    </row>
    <row r="8135" spans="1:5" hidden="1" outlineLevel="3" x14ac:dyDescent="0.25">
      <c r="A8135" s="39" t="s">
        <v>11049</v>
      </c>
      <c r="B8135" s="39" t="s">
        <v>3154</v>
      </c>
      <c r="C8135" s="40" t="s">
        <v>10959</v>
      </c>
      <c r="D8135" s="40" t="s">
        <v>3236</v>
      </c>
      <c r="E8135" s="41">
        <f>IF(ISNA(VLOOKUP(D8135,[1]finalsorted!$A:$H,$E$5,FALSE))=TRUE,"terminated",(VLOOKUP(D8135,[1]finalsorted!$A:$H,$E$5,FALSE)))</f>
        <v>2161597.2200000002</v>
      </c>
    </row>
    <row r="8136" spans="1:5" hidden="1" outlineLevel="3" x14ac:dyDescent="0.25">
      <c r="A8136" s="39" t="s">
        <v>11049</v>
      </c>
      <c r="B8136" s="39" t="s">
        <v>3154</v>
      </c>
      <c r="C8136" s="40" t="s">
        <v>10959</v>
      </c>
      <c r="D8136" s="40" t="s">
        <v>11186</v>
      </c>
      <c r="E8136" s="41" t="str">
        <f>IF(ISNA(VLOOKUP(D8136,[1]finalsorted!$A:$H,$E$5,FALSE))=TRUE,"terminated",(VLOOKUP(D8136,[1]finalsorted!$A:$H,$E$5,FALSE)))</f>
        <v/>
      </c>
    </row>
    <row r="8137" spans="1:5" hidden="1" outlineLevel="3" x14ac:dyDescent="0.25">
      <c r="A8137" s="39" t="s">
        <v>11049</v>
      </c>
      <c r="B8137" s="39" t="s">
        <v>3154</v>
      </c>
      <c r="C8137" s="40" t="s">
        <v>10959</v>
      </c>
      <c r="D8137" s="40" t="s">
        <v>3237</v>
      </c>
      <c r="E8137" s="41">
        <f>IF(ISNA(VLOOKUP(D8137,[1]finalsorted!$A:$H,$E$5,FALSE))=TRUE,"terminated",(VLOOKUP(D8137,[1]finalsorted!$A:$H,$E$5,FALSE)))</f>
        <v>3739584.0199999991</v>
      </c>
    </row>
    <row r="8138" spans="1:5" hidden="1" outlineLevel="3" x14ac:dyDescent="0.25">
      <c r="A8138" s="39" t="s">
        <v>11049</v>
      </c>
      <c r="B8138" s="39" t="s">
        <v>3154</v>
      </c>
      <c r="C8138" s="40" t="s">
        <v>10959</v>
      </c>
      <c r="D8138" s="40" t="s">
        <v>3238</v>
      </c>
      <c r="E8138" s="41" t="str">
        <f>IF(ISNA(VLOOKUP(D8138,[1]finalsorted!$A:$H,$E$5,FALSE))=TRUE,"terminated",(VLOOKUP(D8138,[1]finalsorted!$A:$H,$E$5,FALSE)))</f>
        <v/>
      </c>
    </row>
    <row r="8139" spans="1:5" hidden="1" outlineLevel="3" x14ac:dyDescent="0.25">
      <c r="A8139" s="39" t="s">
        <v>11049</v>
      </c>
      <c r="B8139" s="39" t="s">
        <v>3154</v>
      </c>
      <c r="C8139" s="40" t="s">
        <v>10959</v>
      </c>
      <c r="D8139" s="40" t="s">
        <v>3239</v>
      </c>
      <c r="E8139" s="41">
        <f>IF(ISNA(VLOOKUP(D8139,[1]finalsorted!$A:$H,$E$5,FALSE))=TRUE,"terminated",(VLOOKUP(D8139,[1]finalsorted!$A:$H,$E$5,FALSE)))</f>
        <v>3919969.7700000009</v>
      </c>
    </row>
    <row r="8140" spans="1:5" hidden="1" outlineLevel="3" x14ac:dyDescent="0.25">
      <c r="A8140" s="39" t="s">
        <v>11049</v>
      </c>
      <c r="B8140" s="39" t="s">
        <v>3154</v>
      </c>
      <c r="C8140" s="40" t="s">
        <v>10959</v>
      </c>
      <c r="D8140" s="40" t="s">
        <v>3240</v>
      </c>
      <c r="E8140" s="41" t="str">
        <f>IF(ISNA(VLOOKUP(D8140,[1]finalsorted!$A:$H,$E$5,FALSE))=TRUE,"terminated",(VLOOKUP(D8140,[1]finalsorted!$A:$H,$E$5,FALSE)))</f>
        <v/>
      </c>
    </row>
    <row r="8141" spans="1:5" hidden="1" outlineLevel="3" x14ac:dyDescent="0.25">
      <c r="A8141" s="39" t="s">
        <v>11049</v>
      </c>
      <c r="B8141" s="39" t="s">
        <v>3154</v>
      </c>
      <c r="C8141" s="40" t="s">
        <v>10959</v>
      </c>
      <c r="D8141" s="40" t="s">
        <v>3241</v>
      </c>
      <c r="E8141" s="41">
        <f>IF(ISNA(VLOOKUP(D8141,[1]finalsorted!$A:$H,$E$5,FALSE))=TRUE,"terminated",(VLOOKUP(D8141,[1]finalsorted!$A:$H,$E$5,FALSE)))</f>
        <v>3327866.2000000007</v>
      </c>
    </row>
    <row r="8142" spans="1:5" hidden="1" outlineLevel="3" x14ac:dyDescent="0.25">
      <c r="A8142" s="39" t="s">
        <v>11049</v>
      </c>
      <c r="B8142" s="39" t="s">
        <v>3154</v>
      </c>
      <c r="C8142" s="40" t="s">
        <v>10959</v>
      </c>
      <c r="D8142" s="40" t="s">
        <v>3242</v>
      </c>
      <c r="E8142" s="41">
        <f>IF(ISNA(VLOOKUP(D8142,[1]finalsorted!$A:$H,$E$5,FALSE))=TRUE,"terminated",(VLOOKUP(D8142,[1]finalsorted!$A:$H,$E$5,FALSE)))</f>
        <v>2925928.6199999996</v>
      </c>
    </row>
    <row r="8143" spans="1:5" hidden="1" outlineLevel="3" x14ac:dyDescent="0.25">
      <c r="A8143" s="39" t="s">
        <v>11049</v>
      </c>
      <c r="B8143" s="39" t="s">
        <v>3154</v>
      </c>
      <c r="C8143" s="40" t="s">
        <v>10959</v>
      </c>
      <c r="D8143" s="40" t="s">
        <v>3243</v>
      </c>
      <c r="E8143" s="41" t="str">
        <f>IF(ISNA(VLOOKUP(D8143,[1]finalsorted!$A:$H,$E$5,FALSE))=TRUE,"terminated",(VLOOKUP(D8143,[1]finalsorted!$A:$H,$E$5,FALSE)))</f>
        <v/>
      </c>
    </row>
    <row r="8144" spans="1:5" hidden="1" outlineLevel="3" x14ac:dyDescent="0.25">
      <c r="A8144" s="39" t="s">
        <v>11049</v>
      </c>
      <c r="B8144" s="39" t="s">
        <v>3154</v>
      </c>
      <c r="C8144" s="40" t="s">
        <v>10959</v>
      </c>
      <c r="D8144" s="40" t="s">
        <v>3244</v>
      </c>
      <c r="E8144" s="41">
        <f>IF(ISNA(VLOOKUP(D8144,[1]finalsorted!$A:$H,$E$5,FALSE))=TRUE,"terminated",(VLOOKUP(D8144,[1]finalsorted!$A:$H,$E$5,FALSE)))</f>
        <v>3217106.09</v>
      </c>
    </row>
    <row r="8145" spans="1:5" hidden="1" outlineLevel="3" x14ac:dyDescent="0.25">
      <c r="A8145" s="39" t="s">
        <v>11049</v>
      </c>
      <c r="B8145" s="39" t="s">
        <v>3154</v>
      </c>
      <c r="C8145" s="40" t="s">
        <v>10959</v>
      </c>
      <c r="D8145" s="40" t="s">
        <v>3245</v>
      </c>
      <c r="E8145" s="41">
        <f>IF(ISNA(VLOOKUP(D8145,[1]finalsorted!$A:$H,$E$5,FALSE))=TRUE,"terminated",(VLOOKUP(D8145,[1]finalsorted!$A:$H,$E$5,FALSE)))</f>
        <v>4317459.3999999994</v>
      </c>
    </row>
    <row r="8146" spans="1:5" hidden="1" outlineLevel="3" x14ac:dyDescent="0.25">
      <c r="A8146" s="39" t="s">
        <v>11049</v>
      </c>
      <c r="B8146" s="39" t="s">
        <v>3154</v>
      </c>
      <c r="C8146" s="40" t="s">
        <v>10959</v>
      </c>
      <c r="D8146" s="40" t="s">
        <v>3246</v>
      </c>
      <c r="E8146" s="41">
        <f>IF(ISNA(VLOOKUP(D8146,[1]finalsorted!$A:$H,$E$5,FALSE))=TRUE,"terminated",(VLOOKUP(D8146,[1]finalsorted!$A:$H,$E$5,FALSE)))</f>
        <v>1920788.4700000002</v>
      </c>
    </row>
    <row r="8147" spans="1:5" hidden="1" outlineLevel="3" x14ac:dyDescent="0.25">
      <c r="A8147" s="39" t="s">
        <v>11049</v>
      </c>
      <c r="B8147" s="39" t="s">
        <v>3154</v>
      </c>
      <c r="C8147" s="40" t="s">
        <v>10959</v>
      </c>
      <c r="D8147" s="40" t="s">
        <v>3247</v>
      </c>
      <c r="E8147" s="41" t="str">
        <f>IF(ISNA(VLOOKUP(D8147,[1]finalsorted!$A:$H,$E$5,FALSE))=TRUE,"terminated",(VLOOKUP(D8147,[1]finalsorted!$A:$H,$E$5,FALSE)))</f>
        <v/>
      </c>
    </row>
    <row r="8148" spans="1:5" hidden="1" outlineLevel="3" x14ac:dyDescent="0.25">
      <c r="A8148" s="39" t="s">
        <v>11049</v>
      </c>
      <c r="B8148" s="39" t="s">
        <v>3154</v>
      </c>
      <c r="C8148" s="40" t="s">
        <v>10959</v>
      </c>
      <c r="D8148" s="40" t="s">
        <v>3248</v>
      </c>
      <c r="E8148" s="41" t="str">
        <f>IF(ISNA(VLOOKUP(D8148,[1]finalsorted!$A:$H,$E$5,FALSE))=TRUE,"terminated",(VLOOKUP(D8148,[1]finalsorted!$A:$H,$E$5,FALSE)))</f>
        <v/>
      </c>
    </row>
    <row r="8149" spans="1:5" hidden="1" outlineLevel="3" x14ac:dyDescent="0.25">
      <c r="A8149" s="39" t="s">
        <v>11049</v>
      </c>
      <c r="B8149" s="39" t="s">
        <v>3154</v>
      </c>
      <c r="C8149" s="40" t="s">
        <v>10959</v>
      </c>
      <c r="D8149" s="40" t="s">
        <v>3249</v>
      </c>
      <c r="E8149" s="41" t="str">
        <f>IF(ISNA(VLOOKUP(D8149,[1]finalsorted!$A:$H,$E$5,FALSE))=TRUE,"terminated",(VLOOKUP(D8149,[1]finalsorted!$A:$H,$E$5,FALSE)))</f>
        <v/>
      </c>
    </row>
    <row r="8150" spans="1:5" hidden="1" outlineLevel="3" x14ac:dyDescent="0.25">
      <c r="A8150" s="39" t="s">
        <v>11049</v>
      </c>
      <c r="B8150" s="39" t="s">
        <v>3154</v>
      </c>
      <c r="C8150" s="40" t="s">
        <v>10959</v>
      </c>
      <c r="D8150" s="40" t="s">
        <v>3250</v>
      </c>
      <c r="E8150" s="41">
        <f>IF(ISNA(VLOOKUP(D8150,[1]finalsorted!$A:$H,$E$5,FALSE))=TRUE,"terminated",(VLOOKUP(D8150,[1]finalsorted!$A:$H,$E$5,FALSE)))</f>
        <v>1467838.79</v>
      </c>
    </row>
    <row r="8151" spans="1:5" hidden="1" outlineLevel="3" x14ac:dyDescent="0.25">
      <c r="A8151" s="39" t="s">
        <v>11049</v>
      </c>
      <c r="B8151" s="39" t="s">
        <v>3154</v>
      </c>
      <c r="C8151" s="40" t="s">
        <v>10959</v>
      </c>
      <c r="D8151" s="40" t="s">
        <v>3251</v>
      </c>
      <c r="E8151" s="41">
        <f>IF(ISNA(VLOOKUP(D8151,[1]finalsorted!$A:$H,$E$5,FALSE))=TRUE,"terminated",(VLOOKUP(D8151,[1]finalsorted!$A:$H,$E$5,FALSE)))</f>
        <v>3679148.74</v>
      </c>
    </row>
    <row r="8152" spans="1:5" hidden="1" outlineLevel="3" x14ac:dyDescent="0.25">
      <c r="A8152" s="39" t="s">
        <v>11049</v>
      </c>
      <c r="B8152" s="39" t="s">
        <v>3154</v>
      </c>
      <c r="C8152" s="40" t="s">
        <v>10959</v>
      </c>
      <c r="D8152" s="40" t="s">
        <v>3252</v>
      </c>
      <c r="E8152" s="41" t="str">
        <f>IF(ISNA(VLOOKUP(D8152,[1]finalsorted!$A:$H,$E$5,FALSE))=TRUE,"terminated",(VLOOKUP(D8152,[1]finalsorted!$A:$H,$E$5,FALSE)))</f>
        <v/>
      </c>
    </row>
    <row r="8153" spans="1:5" hidden="1" outlineLevel="3" x14ac:dyDescent="0.25">
      <c r="A8153" s="39" t="s">
        <v>11049</v>
      </c>
      <c r="B8153" s="39" t="s">
        <v>3154</v>
      </c>
      <c r="C8153" s="40" t="s">
        <v>10959</v>
      </c>
      <c r="D8153" s="40" t="s">
        <v>3253</v>
      </c>
      <c r="E8153" s="41" t="str">
        <f>IF(ISNA(VLOOKUP(D8153,[1]finalsorted!$A:$H,$E$5,FALSE))=TRUE,"terminated",(VLOOKUP(D8153,[1]finalsorted!$A:$H,$E$5,FALSE)))</f>
        <v/>
      </c>
    </row>
    <row r="8154" spans="1:5" hidden="1" outlineLevel="3" x14ac:dyDescent="0.25">
      <c r="A8154" s="39" t="s">
        <v>11049</v>
      </c>
      <c r="B8154" s="39" t="s">
        <v>3154</v>
      </c>
      <c r="C8154" s="40" t="s">
        <v>10959</v>
      </c>
      <c r="D8154" s="40" t="s">
        <v>3254</v>
      </c>
      <c r="E8154" s="41">
        <f>IF(ISNA(VLOOKUP(D8154,[1]finalsorted!$A:$H,$E$5,FALSE))=TRUE,"terminated",(VLOOKUP(D8154,[1]finalsorted!$A:$H,$E$5,FALSE)))</f>
        <v>2288146.5300000003</v>
      </c>
    </row>
    <row r="8155" spans="1:5" hidden="1" outlineLevel="3" x14ac:dyDescent="0.25">
      <c r="A8155" s="39" t="s">
        <v>11049</v>
      </c>
      <c r="B8155" s="39" t="s">
        <v>3154</v>
      </c>
      <c r="C8155" s="40" t="s">
        <v>10959</v>
      </c>
      <c r="D8155" s="40" t="s">
        <v>3255</v>
      </c>
      <c r="E8155" s="41" t="str">
        <f>IF(ISNA(VLOOKUP(D8155,[1]finalsorted!$A:$H,$E$5,FALSE))=TRUE,"terminated",(VLOOKUP(D8155,[1]finalsorted!$A:$H,$E$5,FALSE)))</f>
        <v/>
      </c>
    </row>
    <row r="8156" spans="1:5" hidden="1" outlineLevel="3" x14ac:dyDescent="0.25">
      <c r="A8156" s="39" t="s">
        <v>11049</v>
      </c>
      <c r="B8156" s="39" t="s">
        <v>3154</v>
      </c>
      <c r="C8156" s="40" t="s">
        <v>10959</v>
      </c>
      <c r="D8156" s="40" t="s">
        <v>3256</v>
      </c>
      <c r="E8156" s="41">
        <f>IF(ISNA(VLOOKUP(D8156,[1]finalsorted!$A:$H,$E$5,FALSE))=TRUE,"terminated",(VLOOKUP(D8156,[1]finalsorted!$A:$H,$E$5,FALSE)))</f>
        <v>1769968.29</v>
      </c>
    </row>
    <row r="8157" spans="1:5" hidden="1" outlineLevel="3" x14ac:dyDescent="0.25">
      <c r="A8157" s="39" t="s">
        <v>11049</v>
      </c>
      <c r="B8157" s="39" t="s">
        <v>3154</v>
      </c>
      <c r="C8157" s="40" t="s">
        <v>10959</v>
      </c>
      <c r="D8157" s="40" t="s">
        <v>3257</v>
      </c>
      <c r="E8157" s="41">
        <f>IF(ISNA(VLOOKUP(D8157,[1]finalsorted!$A:$H,$E$5,FALSE))=TRUE,"terminated",(VLOOKUP(D8157,[1]finalsorted!$A:$H,$E$5,FALSE)))</f>
        <v>493935.31000000006</v>
      </c>
    </row>
    <row r="8158" spans="1:5" hidden="1" outlineLevel="3" x14ac:dyDescent="0.25">
      <c r="A8158" s="39" t="s">
        <v>11049</v>
      </c>
      <c r="B8158" s="39" t="s">
        <v>3154</v>
      </c>
      <c r="C8158" s="40" t="s">
        <v>10959</v>
      </c>
      <c r="D8158" s="40" t="s">
        <v>3258</v>
      </c>
      <c r="E8158" s="41" t="str">
        <f>IF(ISNA(VLOOKUP(D8158,[1]finalsorted!$A:$H,$E$5,FALSE))=TRUE,"terminated",(VLOOKUP(D8158,[1]finalsorted!$A:$H,$E$5,FALSE)))</f>
        <v/>
      </c>
    </row>
    <row r="8159" spans="1:5" hidden="1" outlineLevel="3" x14ac:dyDescent="0.25">
      <c r="A8159" s="39" t="s">
        <v>11049</v>
      </c>
      <c r="B8159" s="39" t="s">
        <v>3154</v>
      </c>
      <c r="C8159" s="40" t="s">
        <v>10959</v>
      </c>
      <c r="D8159" s="40" t="s">
        <v>3259</v>
      </c>
      <c r="E8159" s="41">
        <f>IF(ISNA(VLOOKUP(D8159,[1]finalsorted!$A:$H,$E$5,FALSE))=TRUE,"terminated",(VLOOKUP(D8159,[1]finalsorted!$A:$H,$E$5,FALSE)))</f>
        <v>6200333.6600000001</v>
      </c>
    </row>
    <row r="8160" spans="1:5" hidden="1" outlineLevel="3" x14ac:dyDescent="0.25">
      <c r="A8160" s="39" t="s">
        <v>11049</v>
      </c>
      <c r="B8160" s="39" t="s">
        <v>3154</v>
      </c>
      <c r="C8160" s="40" t="s">
        <v>10959</v>
      </c>
      <c r="D8160" s="40" t="s">
        <v>3260</v>
      </c>
      <c r="E8160" s="41">
        <f>IF(ISNA(VLOOKUP(D8160,[1]finalsorted!$A:$H,$E$5,FALSE))=TRUE,"terminated",(VLOOKUP(D8160,[1]finalsorted!$A:$H,$E$5,FALSE)))</f>
        <v>3349228.08</v>
      </c>
    </row>
    <row r="8161" spans="1:5" hidden="1" outlineLevel="3" x14ac:dyDescent="0.25">
      <c r="A8161" s="39" t="s">
        <v>11049</v>
      </c>
      <c r="B8161" s="39" t="s">
        <v>3154</v>
      </c>
      <c r="C8161" s="40" t="s">
        <v>10959</v>
      </c>
      <c r="D8161" s="40" t="s">
        <v>3261</v>
      </c>
      <c r="E8161" s="41">
        <f>IF(ISNA(VLOOKUP(D8161,[1]finalsorted!$A:$H,$E$5,FALSE))=TRUE,"terminated",(VLOOKUP(D8161,[1]finalsorted!$A:$H,$E$5,FALSE)))</f>
        <v>2969481.2199999997</v>
      </c>
    </row>
    <row r="8162" spans="1:5" hidden="1" outlineLevel="3" x14ac:dyDescent="0.25">
      <c r="A8162" s="39" t="s">
        <v>11049</v>
      </c>
      <c r="B8162" s="39" t="s">
        <v>3154</v>
      </c>
      <c r="C8162" s="40" t="s">
        <v>10959</v>
      </c>
      <c r="D8162" s="40" t="s">
        <v>3262</v>
      </c>
      <c r="E8162" s="41">
        <f>IF(ISNA(VLOOKUP(D8162,[1]finalsorted!$A:$H,$E$5,FALSE))=TRUE,"terminated",(VLOOKUP(D8162,[1]finalsorted!$A:$H,$E$5,FALSE)))</f>
        <v>9110499.5199999977</v>
      </c>
    </row>
    <row r="8163" spans="1:5" hidden="1" outlineLevel="3" x14ac:dyDescent="0.25">
      <c r="A8163" s="39" t="s">
        <v>11049</v>
      </c>
      <c r="B8163" s="39" t="s">
        <v>3154</v>
      </c>
      <c r="C8163" s="40" t="s">
        <v>10959</v>
      </c>
      <c r="D8163" s="40" t="s">
        <v>3263</v>
      </c>
      <c r="E8163" s="41">
        <f>IF(ISNA(VLOOKUP(D8163,[1]finalsorted!$A:$H,$E$5,FALSE))=TRUE,"terminated",(VLOOKUP(D8163,[1]finalsorted!$A:$H,$E$5,FALSE)))</f>
        <v>262404.52999999997</v>
      </c>
    </row>
    <row r="8164" spans="1:5" hidden="1" outlineLevel="3" x14ac:dyDescent="0.25">
      <c r="A8164" s="39" t="s">
        <v>11049</v>
      </c>
      <c r="B8164" s="39" t="s">
        <v>3154</v>
      </c>
      <c r="C8164" s="40" t="s">
        <v>10959</v>
      </c>
      <c r="D8164" s="40" t="s">
        <v>3264</v>
      </c>
      <c r="E8164" s="41">
        <f>IF(ISNA(VLOOKUP(D8164,[1]finalsorted!$A:$H,$E$5,FALSE))=TRUE,"terminated",(VLOOKUP(D8164,[1]finalsorted!$A:$H,$E$5,FALSE)))</f>
        <v>5877506.2199999997</v>
      </c>
    </row>
    <row r="8165" spans="1:5" hidden="1" outlineLevel="3" x14ac:dyDescent="0.25">
      <c r="A8165" s="39" t="s">
        <v>11049</v>
      </c>
      <c r="B8165" s="39" t="s">
        <v>3154</v>
      </c>
      <c r="C8165" s="40" t="s">
        <v>10959</v>
      </c>
      <c r="D8165" s="40" t="s">
        <v>3265</v>
      </c>
      <c r="E8165" s="41">
        <f>IF(ISNA(VLOOKUP(D8165,[1]finalsorted!$A:$H,$E$5,FALSE))=TRUE,"terminated",(VLOOKUP(D8165,[1]finalsorted!$A:$H,$E$5,FALSE)))</f>
        <v>5701902.4500000002</v>
      </c>
    </row>
    <row r="8166" spans="1:5" hidden="1" outlineLevel="3" x14ac:dyDescent="0.25">
      <c r="A8166" s="39" t="s">
        <v>11049</v>
      </c>
      <c r="B8166" s="39" t="s">
        <v>3154</v>
      </c>
      <c r="C8166" s="40" t="s">
        <v>10959</v>
      </c>
      <c r="D8166" s="40" t="s">
        <v>3266</v>
      </c>
      <c r="E8166" s="41" t="str">
        <f>IF(ISNA(VLOOKUP(D8166,[1]finalsorted!$A:$H,$E$5,FALSE))=TRUE,"terminated",(VLOOKUP(D8166,[1]finalsorted!$A:$H,$E$5,FALSE)))</f>
        <v/>
      </c>
    </row>
    <row r="8167" spans="1:5" hidden="1" outlineLevel="3" x14ac:dyDescent="0.25">
      <c r="A8167" s="39" t="s">
        <v>11049</v>
      </c>
      <c r="B8167" s="39" t="s">
        <v>3154</v>
      </c>
      <c r="C8167" s="40" t="s">
        <v>10959</v>
      </c>
      <c r="D8167" s="40" t="s">
        <v>11357</v>
      </c>
      <c r="E8167" s="41" t="str">
        <f>IF(ISNA(VLOOKUP(D8167,[1]finalsorted!$A:$H,$E$5,FALSE))=TRUE,"terminated",(VLOOKUP(D8167,[1]finalsorted!$A:$H,$E$5,FALSE)))</f>
        <v>terminated</v>
      </c>
    </row>
    <row r="8168" spans="1:5" hidden="1" outlineLevel="3" x14ac:dyDescent="0.25">
      <c r="A8168" s="39" t="s">
        <v>11049</v>
      </c>
      <c r="B8168" s="39" t="s">
        <v>3154</v>
      </c>
      <c r="C8168" s="40" t="s">
        <v>10959</v>
      </c>
      <c r="D8168" s="40" t="s">
        <v>3267</v>
      </c>
      <c r="E8168" s="41">
        <f>IF(ISNA(VLOOKUP(D8168,[1]finalsorted!$A:$H,$E$5,FALSE))=TRUE,"terminated",(VLOOKUP(D8168,[1]finalsorted!$A:$H,$E$5,FALSE)))</f>
        <v>6649978.9200000009</v>
      </c>
    </row>
    <row r="8169" spans="1:5" hidden="1" outlineLevel="3" x14ac:dyDescent="0.25">
      <c r="A8169" s="39" t="s">
        <v>11049</v>
      </c>
      <c r="B8169" s="39" t="s">
        <v>3154</v>
      </c>
      <c r="C8169" s="40" t="s">
        <v>10959</v>
      </c>
      <c r="D8169" s="40" t="s">
        <v>3268</v>
      </c>
      <c r="E8169" s="41" t="str">
        <f>IF(ISNA(VLOOKUP(D8169,[1]finalsorted!$A:$H,$E$5,FALSE))=TRUE,"terminated",(VLOOKUP(D8169,[1]finalsorted!$A:$H,$E$5,FALSE)))</f>
        <v/>
      </c>
    </row>
    <row r="8170" spans="1:5" hidden="1" outlineLevel="3" x14ac:dyDescent="0.25">
      <c r="A8170" s="39" t="s">
        <v>11049</v>
      </c>
      <c r="B8170" s="39" t="s">
        <v>3154</v>
      </c>
      <c r="C8170" s="40" t="s">
        <v>10959</v>
      </c>
      <c r="D8170" s="40" t="s">
        <v>3269</v>
      </c>
      <c r="E8170" s="41">
        <f>IF(ISNA(VLOOKUP(D8170,[1]finalsorted!$A:$H,$E$5,FALSE))=TRUE,"terminated",(VLOOKUP(D8170,[1]finalsorted!$A:$H,$E$5,FALSE)))</f>
        <v>1525385.79</v>
      </c>
    </row>
    <row r="8171" spans="1:5" hidden="1" outlineLevel="3" x14ac:dyDescent="0.25">
      <c r="A8171" s="39" t="s">
        <v>11049</v>
      </c>
      <c r="B8171" s="39" t="s">
        <v>3154</v>
      </c>
      <c r="C8171" s="40" t="s">
        <v>10959</v>
      </c>
      <c r="D8171" s="40" t="s">
        <v>3270</v>
      </c>
      <c r="E8171" s="41">
        <f>IF(ISNA(VLOOKUP(D8171,[1]finalsorted!$A:$H,$E$5,FALSE))=TRUE,"terminated",(VLOOKUP(D8171,[1]finalsorted!$A:$H,$E$5,FALSE)))</f>
        <v>8020612.0099999988</v>
      </c>
    </row>
    <row r="8172" spans="1:5" hidden="1" outlineLevel="3" x14ac:dyDescent="0.25">
      <c r="A8172" s="39" t="s">
        <v>11049</v>
      </c>
      <c r="B8172" s="39" t="s">
        <v>3154</v>
      </c>
      <c r="C8172" s="40" t="s">
        <v>10959</v>
      </c>
      <c r="D8172" s="40" t="s">
        <v>3271</v>
      </c>
      <c r="E8172" s="41">
        <f>IF(ISNA(VLOOKUP(D8172,[1]finalsorted!$A:$H,$E$5,FALSE))=TRUE,"terminated",(VLOOKUP(D8172,[1]finalsorted!$A:$H,$E$5,FALSE)))</f>
        <v>9162966.2399999984</v>
      </c>
    </row>
    <row r="8173" spans="1:5" hidden="1" outlineLevel="3" x14ac:dyDescent="0.25">
      <c r="A8173" s="39" t="s">
        <v>11049</v>
      </c>
      <c r="B8173" s="39" t="s">
        <v>3154</v>
      </c>
      <c r="C8173" s="40" t="s">
        <v>10959</v>
      </c>
      <c r="D8173" s="40" t="s">
        <v>3272</v>
      </c>
      <c r="E8173" s="41" t="str">
        <f>IF(ISNA(VLOOKUP(D8173,[1]finalsorted!$A:$H,$E$5,FALSE))=TRUE,"terminated",(VLOOKUP(D8173,[1]finalsorted!$A:$H,$E$5,FALSE)))</f>
        <v/>
      </c>
    </row>
    <row r="8174" spans="1:5" hidden="1" outlineLevel="3" x14ac:dyDescent="0.25">
      <c r="A8174" s="39" t="s">
        <v>11049</v>
      </c>
      <c r="B8174" s="39" t="s">
        <v>3154</v>
      </c>
      <c r="C8174" s="40" t="s">
        <v>10959</v>
      </c>
      <c r="D8174" s="40" t="s">
        <v>3273</v>
      </c>
      <c r="E8174" s="41">
        <f>IF(ISNA(VLOOKUP(D8174,[1]finalsorted!$A:$H,$E$5,FALSE))=TRUE,"terminated",(VLOOKUP(D8174,[1]finalsorted!$A:$H,$E$5,FALSE)))</f>
        <v>1787660.4199999997</v>
      </c>
    </row>
    <row r="8175" spans="1:5" hidden="1" outlineLevel="3" x14ac:dyDescent="0.25">
      <c r="A8175" s="39" t="s">
        <v>11049</v>
      </c>
      <c r="B8175" s="39" t="s">
        <v>3154</v>
      </c>
      <c r="C8175" s="40" t="s">
        <v>10959</v>
      </c>
      <c r="D8175" s="40" t="s">
        <v>3274</v>
      </c>
      <c r="E8175" s="41">
        <f>IF(ISNA(VLOOKUP(D8175,[1]finalsorted!$A:$H,$E$5,FALSE))=TRUE,"terminated",(VLOOKUP(D8175,[1]finalsorted!$A:$H,$E$5,FALSE)))</f>
        <v>1470851.28</v>
      </c>
    </row>
    <row r="8176" spans="1:5" hidden="1" outlineLevel="3" x14ac:dyDescent="0.25">
      <c r="A8176" s="39" t="s">
        <v>11049</v>
      </c>
      <c r="B8176" s="39" t="s">
        <v>3154</v>
      </c>
      <c r="C8176" s="40" t="s">
        <v>10959</v>
      </c>
      <c r="D8176" s="40" t="s">
        <v>3275</v>
      </c>
      <c r="E8176" s="41" t="str">
        <f>IF(ISNA(VLOOKUP(D8176,[1]finalsorted!$A:$H,$E$5,FALSE))=TRUE,"terminated",(VLOOKUP(D8176,[1]finalsorted!$A:$H,$E$5,FALSE)))</f>
        <v/>
      </c>
    </row>
    <row r="8177" spans="1:5" hidden="1" outlineLevel="3" x14ac:dyDescent="0.25">
      <c r="A8177" s="39" t="s">
        <v>11049</v>
      </c>
      <c r="B8177" s="39" t="s">
        <v>3154</v>
      </c>
      <c r="C8177" s="40" t="s">
        <v>10959</v>
      </c>
      <c r="D8177" s="40" t="s">
        <v>3276</v>
      </c>
      <c r="E8177" s="41">
        <f>IF(ISNA(VLOOKUP(D8177,[1]finalsorted!$A:$H,$E$5,FALSE))=TRUE,"terminated",(VLOOKUP(D8177,[1]finalsorted!$A:$H,$E$5,FALSE)))</f>
        <v>1302385.92</v>
      </c>
    </row>
    <row r="8178" spans="1:5" hidden="1" outlineLevel="3" x14ac:dyDescent="0.25">
      <c r="A8178" s="39" t="s">
        <v>11049</v>
      </c>
      <c r="B8178" s="39" t="s">
        <v>3154</v>
      </c>
      <c r="C8178" s="40" t="s">
        <v>10959</v>
      </c>
      <c r="D8178" s="40" t="s">
        <v>3277</v>
      </c>
      <c r="E8178" s="41" t="str">
        <f>IF(ISNA(VLOOKUP(D8178,[1]finalsorted!$A:$H,$E$5,FALSE))=TRUE,"terminated",(VLOOKUP(D8178,[1]finalsorted!$A:$H,$E$5,FALSE)))</f>
        <v/>
      </c>
    </row>
    <row r="8179" spans="1:5" hidden="1" outlineLevel="3" x14ac:dyDescent="0.25">
      <c r="A8179" s="39" t="s">
        <v>11049</v>
      </c>
      <c r="B8179" s="39" t="s">
        <v>3154</v>
      </c>
      <c r="C8179" s="40" t="s">
        <v>10959</v>
      </c>
      <c r="D8179" s="40" t="s">
        <v>3278</v>
      </c>
      <c r="E8179" s="41" t="str">
        <f>IF(ISNA(VLOOKUP(D8179,[1]finalsorted!$A:$H,$E$5,FALSE))=TRUE,"terminated",(VLOOKUP(D8179,[1]finalsorted!$A:$H,$E$5,FALSE)))</f>
        <v/>
      </c>
    </row>
    <row r="8180" spans="1:5" hidden="1" outlineLevel="3" x14ac:dyDescent="0.25">
      <c r="A8180" s="39" t="s">
        <v>11049</v>
      </c>
      <c r="B8180" s="39" t="s">
        <v>3154</v>
      </c>
      <c r="C8180" s="40" t="s">
        <v>10959</v>
      </c>
      <c r="D8180" s="40" t="s">
        <v>11093</v>
      </c>
      <c r="E8180" s="41">
        <f>IF(ISNA(VLOOKUP(D8180,[1]finalsorted!$A:$H,$E$5,FALSE))=TRUE,"terminated",(VLOOKUP(D8180,[1]finalsorted!$A:$H,$E$5,FALSE)))</f>
        <v>113779848.56000002</v>
      </c>
    </row>
    <row r="8181" spans="1:5" hidden="1" outlineLevel="2" x14ac:dyDescent="0.25">
      <c r="A8181" s="39"/>
      <c r="B8181" s="39" t="s">
        <v>3154</v>
      </c>
      <c r="C8181" s="40" t="s">
        <v>10959</v>
      </c>
      <c r="D8181" s="40" t="s">
        <v>11308</v>
      </c>
      <c r="E8181" s="41">
        <f>IF(ISNA(VLOOKUP(D8181,[1]finalsorted!$A:$H,$E$5,FALSE))=TRUE,"terminated",(VLOOKUP(D8181,[1]finalsorted!$A:$H,$E$5,FALSE)))</f>
        <v>561913931.33000016</v>
      </c>
    </row>
    <row r="8182" spans="1:5" hidden="1" outlineLevel="3" x14ac:dyDescent="0.25">
      <c r="A8182" s="39" t="s">
        <v>11049</v>
      </c>
      <c r="B8182" s="39" t="s">
        <v>3601</v>
      </c>
      <c r="C8182" s="40" t="s">
        <v>10962</v>
      </c>
      <c r="D8182" s="40" t="s">
        <v>3600</v>
      </c>
      <c r="E8182" s="41" t="str">
        <f>IF(ISNA(VLOOKUP(D8182,[1]finalsorted!$A:$H,$E$5,FALSE))=TRUE,"terminated",(VLOOKUP(D8182,[1]finalsorted!$A:$H,$E$5,FALSE)))</f>
        <v/>
      </c>
    </row>
    <row r="8183" spans="1:5" hidden="1" outlineLevel="3" x14ac:dyDescent="0.25">
      <c r="A8183" s="39" t="s">
        <v>11049</v>
      </c>
      <c r="B8183" s="39" t="s">
        <v>3601</v>
      </c>
      <c r="C8183" s="40" t="s">
        <v>10962</v>
      </c>
      <c r="D8183" s="40" t="s">
        <v>3602</v>
      </c>
      <c r="E8183" s="41">
        <f>IF(ISNA(VLOOKUP(D8183,[1]finalsorted!$A:$H,$E$5,FALSE))=TRUE,"terminated",(VLOOKUP(D8183,[1]finalsorted!$A:$H,$E$5,FALSE)))</f>
        <v>1452770.36</v>
      </c>
    </row>
    <row r="8184" spans="1:5" hidden="1" outlineLevel="3" x14ac:dyDescent="0.25">
      <c r="A8184" s="39" t="s">
        <v>11049</v>
      </c>
      <c r="B8184" s="39" t="s">
        <v>3601</v>
      </c>
      <c r="C8184" s="40" t="s">
        <v>10962</v>
      </c>
      <c r="D8184" s="40" t="s">
        <v>3603</v>
      </c>
      <c r="E8184" s="41">
        <f>IF(ISNA(VLOOKUP(D8184,[1]finalsorted!$A:$H,$E$5,FALSE))=TRUE,"terminated",(VLOOKUP(D8184,[1]finalsorted!$A:$H,$E$5,FALSE)))</f>
        <v>1689375.9100000001</v>
      </c>
    </row>
    <row r="8185" spans="1:5" hidden="1" outlineLevel="3" x14ac:dyDescent="0.25">
      <c r="A8185" s="39" t="s">
        <v>11049</v>
      </c>
      <c r="B8185" s="39" t="s">
        <v>3601</v>
      </c>
      <c r="C8185" s="40" t="s">
        <v>10962</v>
      </c>
      <c r="D8185" s="40" t="s">
        <v>3604</v>
      </c>
      <c r="E8185" s="41">
        <f>IF(ISNA(VLOOKUP(D8185,[1]finalsorted!$A:$H,$E$5,FALSE))=TRUE,"terminated",(VLOOKUP(D8185,[1]finalsorted!$A:$H,$E$5,FALSE)))</f>
        <v>1948603.8200000003</v>
      </c>
    </row>
    <row r="8186" spans="1:5" hidden="1" outlineLevel="3" x14ac:dyDescent="0.25">
      <c r="A8186" s="39" t="s">
        <v>11049</v>
      </c>
      <c r="B8186" s="39" t="s">
        <v>3601</v>
      </c>
      <c r="C8186" s="40" t="s">
        <v>10962</v>
      </c>
      <c r="D8186" s="40" t="s">
        <v>3605</v>
      </c>
      <c r="E8186" s="41">
        <f>IF(ISNA(VLOOKUP(D8186,[1]finalsorted!$A:$H,$E$5,FALSE))=TRUE,"terminated",(VLOOKUP(D8186,[1]finalsorted!$A:$H,$E$5,FALSE)))</f>
        <v>2532052.8799999994</v>
      </c>
    </row>
    <row r="8187" spans="1:5" hidden="1" outlineLevel="3" x14ac:dyDescent="0.25">
      <c r="A8187" s="39" t="s">
        <v>11049</v>
      </c>
      <c r="B8187" s="39" t="s">
        <v>3601</v>
      </c>
      <c r="C8187" s="40" t="s">
        <v>10962</v>
      </c>
      <c r="D8187" s="40" t="s">
        <v>3606</v>
      </c>
      <c r="E8187" s="41" t="str">
        <f>IF(ISNA(VLOOKUP(D8187,[1]finalsorted!$A:$H,$E$5,FALSE))=TRUE,"terminated",(VLOOKUP(D8187,[1]finalsorted!$A:$H,$E$5,FALSE)))</f>
        <v/>
      </c>
    </row>
    <row r="8188" spans="1:5" hidden="1" outlineLevel="3" x14ac:dyDescent="0.25">
      <c r="A8188" s="39" t="s">
        <v>11049</v>
      </c>
      <c r="B8188" s="39" t="s">
        <v>3601</v>
      </c>
      <c r="C8188" s="40" t="s">
        <v>10962</v>
      </c>
      <c r="D8188" s="40" t="s">
        <v>3607</v>
      </c>
      <c r="E8188" s="41">
        <f>IF(ISNA(VLOOKUP(D8188,[1]finalsorted!$A:$H,$E$5,FALSE))=TRUE,"terminated",(VLOOKUP(D8188,[1]finalsorted!$A:$H,$E$5,FALSE)))</f>
        <v>3880640.41</v>
      </c>
    </row>
    <row r="8189" spans="1:5" hidden="1" outlineLevel="3" x14ac:dyDescent="0.25">
      <c r="A8189" s="39" t="s">
        <v>11049</v>
      </c>
      <c r="B8189" s="39" t="s">
        <v>3601</v>
      </c>
      <c r="C8189" s="40" t="s">
        <v>10962</v>
      </c>
      <c r="D8189" s="40" t="s">
        <v>3608</v>
      </c>
      <c r="E8189" s="41">
        <f>IF(ISNA(VLOOKUP(D8189,[1]finalsorted!$A:$H,$E$5,FALSE))=TRUE,"terminated",(VLOOKUP(D8189,[1]finalsorted!$A:$H,$E$5,FALSE)))</f>
        <v>4947260.7700000014</v>
      </c>
    </row>
    <row r="8190" spans="1:5" hidden="1" outlineLevel="3" x14ac:dyDescent="0.25">
      <c r="A8190" s="39" t="s">
        <v>11049</v>
      </c>
      <c r="B8190" s="39" t="s">
        <v>3601</v>
      </c>
      <c r="C8190" s="40" t="s">
        <v>10962</v>
      </c>
      <c r="D8190" s="40" t="s">
        <v>3609</v>
      </c>
      <c r="E8190" s="41">
        <f>IF(ISNA(VLOOKUP(D8190,[1]finalsorted!$A:$H,$E$5,FALSE))=TRUE,"terminated",(VLOOKUP(D8190,[1]finalsorted!$A:$H,$E$5,FALSE)))</f>
        <v>646198.09</v>
      </c>
    </row>
    <row r="8191" spans="1:5" hidden="1" outlineLevel="3" x14ac:dyDescent="0.25">
      <c r="A8191" s="39" t="s">
        <v>11049</v>
      </c>
      <c r="B8191" s="39" t="s">
        <v>3601</v>
      </c>
      <c r="C8191" s="40" t="s">
        <v>10962</v>
      </c>
      <c r="D8191" s="40" t="s">
        <v>3610</v>
      </c>
      <c r="E8191" s="41">
        <f>IF(ISNA(VLOOKUP(D8191,[1]finalsorted!$A:$H,$E$5,FALSE))=TRUE,"terminated",(VLOOKUP(D8191,[1]finalsorted!$A:$H,$E$5,FALSE)))</f>
        <v>1932473.94</v>
      </c>
    </row>
    <row r="8192" spans="1:5" hidden="1" outlineLevel="3" x14ac:dyDescent="0.25">
      <c r="A8192" s="39" t="s">
        <v>11049</v>
      </c>
      <c r="B8192" s="39" t="s">
        <v>3601</v>
      </c>
      <c r="C8192" s="40" t="s">
        <v>10962</v>
      </c>
      <c r="D8192" s="40" t="s">
        <v>3611</v>
      </c>
      <c r="E8192" s="41" t="str">
        <f>IF(ISNA(VLOOKUP(D8192,[1]finalsorted!$A:$H,$E$5,FALSE))=TRUE,"terminated",(VLOOKUP(D8192,[1]finalsorted!$A:$H,$E$5,FALSE)))</f>
        <v/>
      </c>
    </row>
    <row r="8193" spans="1:5" hidden="1" outlineLevel="3" x14ac:dyDescent="0.25">
      <c r="A8193" s="39" t="s">
        <v>11049</v>
      </c>
      <c r="B8193" s="39" t="s">
        <v>3601</v>
      </c>
      <c r="C8193" s="40" t="s">
        <v>10962</v>
      </c>
      <c r="D8193" s="40" t="s">
        <v>3612</v>
      </c>
      <c r="E8193" s="41" t="str">
        <f>IF(ISNA(VLOOKUP(D8193,[1]finalsorted!$A:$H,$E$5,FALSE))=TRUE,"terminated",(VLOOKUP(D8193,[1]finalsorted!$A:$H,$E$5,FALSE)))</f>
        <v/>
      </c>
    </row>
    <row r="8194" spans="1:5" hidden="1" outlineLevel="3" x14ac:dyDescent="0.25">
      <c r="A8194" s="39" t="s">
        <v>11049</v>
      </c>
      <c r="B8194" s="39" t="s">
        <v>3601</v>
      </c>
      <c r="C8194" s="40" t="s">
        <v>10962</v>
      </c>
      <c r="D8194" s="40" t="s">
        <v>3613</v>
      </c>
      <c r="E8194" s="41">
        <f>IF(ISNA(VLOOKUP(D8194,[1]finalsorted!$A:$H,$E$5,FALSE))=TRUE,"terminated",(VLOOKUP(D8194,[1]finalsorted!$A:$H,$E$5,FALSE)))</f>
        <v>5312791.68</v>
      </c>
    </row>
    <row r="8195" spans="1:5" hidden="1" outlineLevel="3" x14ac:dyDescent="0.25">
      <c r="A8195" s="39" t="s">
        <v>11049</v>
      </c>
      <c r="B8195" s="39" t="s">
        <v>3601</v>
      </c>
      <c r="C8195" s="40" t="s">
        <v>10962</v>
      </c>
      <c r="D8195" s="40" t="s">
        <v>3614</v>
      </c>
      <c r="E8195" s="41">
        <f>IF(ISNA(VLOOKUP(D8195,[1]finalsorted!$A:$H,$E$5,FALSE))=TRUE,"terminated",(VLOOKUP(D8195,[1]finalsorted!$A:$H,$E$5,FALSE)))</f>
        <v>8258481.5300000003</v>
      </c>
    </row>
    <row r="8196" spans="1:5" hidden="1" outlineLevel="3" x14ac:dyDescent="0.25">
      <c r="A8196" s="39" t="s">
        <v>11049</v>
      </c>
      <c r="B8196" s="39" t="s">
        <v>3601</v>
      </c>
      <c r="C8196" s="40" t="s">
        <v>10962</v>
      </c>
      <c r="D8196" s="40" t="s">
        <v>3615</v>
      </c>
      <c r="E8196" s="41" t="str">
        <f>IF(ISNA(VLOOKUP(D8196,[1]finalsorted!$A:$H,$E$5,FALSE))=TRUE,"terminated",(VLOOKUP(D8196,[1]finalsorted!$A:$H,$E$5,FALSE)))</f>
        <v>terminated</v>
      </c>
    </row>
    <row r="8197" spans="1:5" hidden="1" outlineLevel="3" x14ac:dyDescent="0.25">
      <c r="A8197" s="39" t="s">
        <v>11049</v>
      </c>
      <c r="B8197" s="39" t="s">
        <v>3601</v>
      </c>
      <c r="C8197" s="40" t="s">
        <v>10962</v>
      </c>
      <c r="D8197" s="40" t="s">
        <v>3616</v>
      </c>
      <c r="E8197" s="41">
        <f>IF(ISNA(VLOOKUP(D8197,[1]finalsorted!$A:$H,$E$5,FALSE))=TRUE,"terminated",(VLOOKUP(D8197,[1]finalsorted!$A:$H,$E$5,FALSE)))</f>
        <v>5130522.2499999991</v>
      </c>
    </row>
    <row r="8198" spans="1:5" hidden="1" outlineLevel="3" x14ac:dyDescent="0.25">
      <c r="A8198" s="39" t="s">
        <v>11049</v>
      </c>
      <c r="B8198" s="39" t="s">
        <v>3601</v>
      </c>
      <c r="C8198" s="40" t="s">
        <v>10962</v>
      </c>
      <c r="D8198" s="40" t="s">
        <v>3617</v>
      </c>
      <c r="E8198" s="41" t="str">
        <f>IF(ISNA(VLOOKUP(D8198,[1]finalsorted!$A:$H,$E$5,FALSE))=TRUE,"terminated",(VLOOKUP(D8198,[1]finalsorted!$A:$H,$E$5,FALSE)))</f>
        <v/>
      </c>
    </row>
    <row r="8199" spans="1:5" hidden="1" outlineLevel="3" x14ac:dyDescent="0.25">
      <c r="A8199" s="39" t="s">
        <v>11049</v>
      </c>
      <c r="B8199" s="39" t="s">
        <v>3601</v>
      </c>
      <c r="C8199" s="40" t="s">
        <v>10962</v>
      </c>
      <c r="D8199" s="40" t="s">
        <v>3618</v>
      </c>
      <c r="E8199" s="41" t="str">
        <f>IF(ISNA(VLOOKUP(D8199,[1]finalsorted!$A:$H,$E$5,FALSE))=TRUE,"terminated",(VLOOKUP(D8199,[1]finalsorted!$A:$H,$E$5,FALSE)))</f>
        <v/>
      </c>
    </row>
    <row r="8200" spans="1:5" hidden="1" outlineLevel="3" x14ac:dyDescent="0.25">
      <c r="A8200" s="39" t="s">
        <v>11049</v>
      </c>
      <c r="B8200" s="39" t="s">
        <v>3601</v>
      </c>
      <c r="C8200" s="40" t="s">
        <v>10962</v>
      </c>
      <c r="D8200" s="40" t="s">
        <v>3619</v>
      </c>
      <c r="E8200" s="41" t="str">
        <f>IF(ISNA(VLOOKUP(D8200,[1]finalsorted!$A:$H,$E$5,FALSE))=TRUE,"terminated",(VLOOKUP(D8200,[1]finalsorted!$A:$H,$E$5,FALSE)))</f>
        <v/>
      </c>
    </row>
    <row r="8201" spans="1:5" hidden="1" outlineLevel="3" x14ac:dyDescent="0.25">
      <c r="A8201" s="39" t="s">
        <v>11049</v>
      </c>
      <c r="B8201" s="39" t="s">
        <v>3601</v>
      </c>
      <c r="C8201" s="40" t="s">
        <v>10962</v>
      </c>
      <c r="D8201" s="40" t="s">
        <v>3620</v>
      </c>
      <c r="E8201" s="41" t="str">
        <f>IF(ISNA(VLOOKUP(D8201,[1]finalsorted!$A:$H,$E$5,FALSE))=TRUE,"terminated",(VLOOKUP(D8201,[1]finalsorted!$A:$H,$E$5,FALSE)))</f>
        <v/>
      </c>
    </row>
    <row r="8202" spans="1:5" hidden="1" outlineLevel="3" x14ac:dyDescent="0.25">
      <c r="A8202" s="39" t="s">
        <v>11049</v>
      </c>
      <c r="B8202" s="39" t="s">
        <v>3601</v>
      </c>
      <c r="C8202" s="40" t="s">
        <v>10962</v>
      </c>
      <c r="D8202" s="40" t="s">
        <v>3621</v>
      </c>
      <c r="E8202" s="41">
        <f>IF(ISNA(VLOOKUP(D8202,[1]finalsorted!$A:$H,$E$5,FALSE))=TRUE,"terminated",(VLOOKUP(D8202,[1]finalsorted!$A:$H,$E$5,FALSE)))</f>
        <v>2414636.19</v>
      </c>
    </row>
    <row r="8203" spans="1:5" hidden="1" outlineLevel="3" x14ac:dyDescent="0.25">
      <c r="A8203" s="39" t="s">
        <v>11049</v>
      </c>
      <c r="B8203" s="39" t="s">
        <v>3601</v>
      </c>
      <c r="C8203" s="40" t="s">
        <v>10962</v>
      </c>
      <c r="D8203" s="40" t="s">
        <v>3622</v>
      </c>
      <c r="E8203" s="41">
        <f>IF(ISNA(VLOOKUP(D8203,[1]finalsorted!$A:$H,$E$5,FALSE))=TRUE,"terminated",(VLOOKUP(D8203,[1]finalsorted!$A:$H,$E$5,FALSE)))</f>
        <v>2438351.02</v>
      </c>
    </row>
    <row r="8204" spans="1:5" hidden="1" outlineLevel="3" x14ac:dyDescent="0.25">
      <c r="A8204" s="39" t="s">
        <v>11049</v>
      </c>
      <c r="B8204" s="39" t="s">
        <v>3601</v>
      </c>
      <c r="C8204" s="40" t="s">
        <v>10962</v>
      </c>
      <c r="D8204" s="40" t="s">
        <v>3623</v>
      </c>
      <c r="E8204" s="41">
        <f>IF(ISNA(VLOOKUP(D8204,[1]finalsorted!$A:$H,$E$5,FALSE))=TRUE,"terminated",(VLOOKUP(D8204,[1]finalsorted!$A:$H,$E$5,FALSE)))</f>
        <v>2688160.2100000004</v>
      </c>
    </row>
    <row r="8205" spans="1:5" hidden="1" outlineLevel="3" x14ac:dyDescent="0.25">
      <c r="A8205" s="39" t="s">
        <v>11049</v>
      </c>
      <c r="B8205" s="39" t="s">
        <v>3601</v>
      </c>
      <c r="C8205" s="40" t="s">
        <v>10962</v>
      </c>
      <c r="D8205" s="40" t="s">
        <v>3624</v>
      </c>
      <c r="E8205" s="41" t="str">
        <f>IF(ISNA(VLOOKUP(D8205,[1]finalsorted!$A:$H,$E$5,FALSE))=TRUE,"terminated",(VLOOKUP(D8205,[1]finalsorted!$A:$H,$E$5,FALSE)))</f>
        <v/>
      </c>
    </row>
    <row r="8206" spans="1:5" hidden="1" outlineLevel="3" x14ac:dyDescent="0.25">
      <c r="A8206" s="39" t="s">
        <v>11049</v>
      </c>
      <c r="B8206" s="39" t="s">
        <v>3601</v>
      </c>
      <c r="C8206" s="40" t="s">
        <v>10962</v>
      </c>
      <c r="D8206" s="40" t="s">
        <v>3625</v>
      </c>
      <c r="E8206" s="41">
        <f>IF(ISNA(VLOOKUP(D8206,[1]finalsorted!$A:$H,$E$5,FALSE))=TRUE,"terminated",(VLOOKUP(D8206,[1]finalsorted!$A:$H,$E$5,FALSE)))</f>
        <v>1503650.9600000004</v>
      </c>
    </row>
    <row r="8207" spans="1:5" hidden="1" outlineLevel="3" x14ac:dyDescent="0.25">
      <c r="A8207" s="39" t="s">
        <v>11049</v>
      </c>
      <c r="B8207" s="39" t="s">
        <v>3601</v>
      </c>
      <c r="C8207" s="40" t="s">
        <v>10962</v>
      </c>
      <c r="D8207" s="40" t="s">
        <v>3626</v>
      </c>
      <c r="E8207" s="41">
        <f>IF(ISNA(VLOOKUP(D8207,[1]finalsorted!$A:$H,$E$5,FALSE))=TRUE,"terminated",(VLOOKUP(D8207,[1]finalsorted!$A:$H,$E$5,FALSE)))</f>
        <v>941665.36</v>
      </c>
    </row>
    <row r="8208" spans="1:5" hidden="1" outlineLevel="3" x14ac:dyDescent="0.25">
      <c r="A8208" s="39" t="s">
        <v>11049</v>
      </c>
      <c r="B8208" s="39" t="s">
        <v>3601</v>
      </c>
      <c r="C8208" s="40" t="s">
        <v>10962</v>
      </c>
      <c r="D8208" s="40" t="s">
        <v>3627</v>
      </c>
      <c r="E8208" s="41" t="str">
        <f>IF(ISNA(VLOOKUP(D8208,[1]finalsorted!$A:$H,$E$5,FALSE))=TRUE,"terminated",(VLOOKUP(D8208,[1]finalsorted!$A:$H,$E$5,FALSE)))</f>
        <v/>
      </c>
    </row>
    <row r="8209" spans="1:5" hidden="1" outlineLevel="3" x14ac:dyDescent="0.25">
      <c r="A8209" s="39" t="s">
        <v>11049</v>
      </c>
      <c r="B8209" s="39" t="s">
        <v>3601</v>
      </c>
      <c r="C8209" s="40" t="s">
        <v>10962</v>
      </c>
      <c r="D8209" s="40" t="s">
        <v>3628</v>
      </c>
      <c r="E8209" s="41">
        <f>IF(ISNA(VLOOKUP(D8209,[1]finalsorted!$A:$H,$E$5,FALSE))=TRUE,"terminated",(VLOOKUP(D8209,[1]finalsorted!$A:$H,$E$5,FALSE)))</f>
        <v>1121826.97</v>
      </c>
    </row>
    <row r="8210" spans="1:5" hidden="1" outlineLevel="3" x14ac:dyDescent="0.25">
      <c r="A8210" s="39" t="s">
        <v>11049</v>
      </c>
      <c r="B8210" s="39" t="s">
        <v>3601</v>
      </c>
      <c r="C8210" s="40" t="s">
        <v>10962</v>
      </c>
      <c r="D8210" s="40" t="s">
        <v>3629</v>
      </c>
      <c r="E8210" s="41" t="str">
        <f>IF(ISNA(VLOOKUP(D8210,[1]finalsorted!$A:$H,$E$5,FALSE))=TRUE,"terminated",(VLOOKUP(D8210,[1]finalsorted!$A:$H,$E$5,FALSE)))</f>
        <v/>
      </c>
    </row>
    <row r="8211" spans="1:5" hidden="1" outlineLevel="3" x14ac:dyDescent="0.25">
      <c r="A8211" s="39" t="s">
        <v>11049</v>
      </c>
      <c r="B8211" s="39" t="s">
        <v>3601</v>
      </c>
      <c r="C8211" s="40" t="s">
        <v>10962</v>
      </c>
      <c r="D8211" s="40" t="s">
        <v>3630</v>
      </c>
      <c r="E8211" s="41">
        <f>IF(ISNA(VLOOKUP(D8211,[1]finalsorted!$A:$H,$E$5,FALSE))=TRUE,"terminated",(VLOOKUP(D8211,[1]finalsorted!$A:$H,$E$5,FALSE)))</f>
        <v>1273669.2499999998</v>
      </c>
    </row>
    <row r="8212" spans="1:5" hidden="1" outlineLevel="3" x14ac:dyDescent="0.25">
      <c r="A8212" s="39" t="s">
        <v>11049</v>
      </c>
      <c r="B8212" s="39" t="s">
        <v>3601</v>
      </c>
      <c r="C8212" s="40" t="s">
        <v>10962</v>
      </c>
      <c r="D8212" s="40" t="s">
        <v>3631</v>
      </c>
      <c r="E8212" s="41" t="str">
        <f>IF(ISNA(VLOOKUP(D8212,[1]finalsorted!$A:$H,$E$5,FALSE))=TRUE,"terminated",(VLOOKUP(D8212,[1]finalsorted!$A:$H,$E$5,FALSE)))</f>
        <v/>
      </c>
    </row>
    <row r="8213" spans="1:5" hidden="1" outlineLevel="3" x14ac:dyDescent="0.25">
      <c r="A8213" s="39" t="s">
        <v>11049</v>
      </c>
      <c r="B8213" s="39" t="s">
        <v>3601</v>
      </c>
      <c r="C8213" s="40" t="s">
        <v>10962</v>
      </c>
      <c r="D8213" s="40" t="s">
        <v>3632</v>
      </c>
      <c r="E8213" s="41" t="str">
        <f>IF(ISNA(VLOOKUP(D8213,[1]finalsorted!$A:$H,$E$5,FALSE))=TRUE,"terminated",(VLOOKUP(D8213,[1]finalsorted!$A:$H,$E$5,FALSE)))</f>
        <v/>
      </c>
    </row>
    <row r="8214" spans="1:5" hidden="1" outlineLevel="3" x14ac:dyDescent="0.25">
      <c r="A8214" s="39" t="s">
        <v>11049</v>
      </c>
      <c r="B8214" s="39" t="s">
        <v>3601</v>
      </c>
      <c r="C8214" s="40" t="s">
        <v>10962</v>
      </c>
      <c r="D8214" s="40" t="s">
        <v>3633</v>
      </c>
      <c r="E8214" s="41">
        <f>IF(ISNA(VLOOKUP(D8214,[1]finalsorted!$A:$H,$E$5,FALSE))=TRUE,"terminated",(VLOOKUP(D8214,[1]finalsorted!$A:$H,$E$5,FALSE)))</f>
        <v>3438345.0199999996</v>
      </c>
    </row>
    <row r="8215" spans="1:5" hidden="1" outlineLevel="3" x14ac:dyDescent="0.25">
      <c r="A8215" s="39" t="s">
        <v>11049</v>
      </c>
      <c r="B8215" s="39" t="s">
        <v>3601</v>
      </c>
      <c r="C8215" s="40" t="s">
        <v>10962</v>
      </c>
      <c r="D8215" s="40" t="s">
        <v>3634</v>
      </c>
      <c r="E8215" s="41">
        <f>IF(ISNA(VLOOKUP(D8215,[1]finalsorted!$A:$H,$E$5,FALSE))=TRUE,"terminated",(VLOOKUP(D8215,[1]finalsorted!$A:$H,$E$5,FALSE)))</f>
        <v>3396075.7100000004</v>
      </c>
    </row>
    <row r="8216" spans="1:5" hidden="1" outlineLevel="3" x14ac:dyDescent="0.25">
      <c r="A8216" s="39" t="s">
        <v>11049</v>
      </c>
      <c r="B8216" s="39" t="s">
        <v>3601</v>
      </c>
      <c r="C8216" s="40" t="s">
        <v>10962</v>
      </c>
      <c r="D8216" s="40" t="s">
        <v>3635</v>
      </c>
      <c r="E8216" s="41">
        <f>IF(ISNA(VLOOKUP(D8216,[1]finalsorted!$A:$H,$E$5,FALSE))=TRUE,"terminated",(VLOOKUP(D8216,[1]finalsorted!$A:$H,$E$5,FALSE)))</f>
        <v>3597241.2499999991</v>
      </c>
    </row>
    <row r="8217" spans="1:5" hidden="1" outlineLevel="3" x14ac:dyDescent="0.25">
      <c r="A8217" s="39" t="s">
        <v>11049</v>
      </c>
      <c r="B8217" s="39" t="s">
        <v>3601</v>
      </c>
      <c r="C8217" s="40" t="s">
        <v>10962</v>
      </c>
      <c r="D8217" s="40" t="s">
        <v>3636</v>
      </c>
      <c r="E8217" s="41" t="str">
        <f>IF(ISNA(VLOOKUP(D8217,[1]finalsorted!$A:$H,$E$5,FALSE))=TRUE,"terminated",(VLOOKUP(D8217,[1]finalsorted!$A:$H,$E$5,FALSE)))</f>
        <v/>
      </c>
    </row>
    <row r="8218" spans="1:5" hidden="1" outlineLevel="3" x14ac:dyDescent="0.25">
      <c r="A8218" s="39" t="s">
        <v>11049</v>
      </c>
      <c r="B8218" s="39" t="s">
        <v>3601</v>
      </c>
      <c r="C8218" s="40" t="s">
        <v>10962</v>
      </c>
      <c r="D8218" s="40" t="s">
        <v>3637</v>
      </c>
      <c r="E8218" s="41">
        <f>IF(ISNA(VLOOKUP(D8218,[1]finalsorted!$A:$H,$E$5,FALSE))=TRUE,"terminated",(VLOOKUP(D8218,[1]finalsorted!$A:$H,$E$5,FALSE)))</f>
        <v>968210.56</v>
      </c>
    </row>
    <row r="8219" spans="1:5" hidden="1" outlineLevel="3" x14ac:dyDescent="0.25">
      <c r="A8219" s="39" t="s">
        <v>11049</v>
      </c>
      <c r="B8219" s="39" t="s">
        <v>3601</v>
      </c>
      <c r="C8219" s="40" t="s">
        <v>10962</v>
      </c>
      <c r="D8219" s="40" t="s">
        <v>3638</v>
      </c>
      <c r="E8219" s="41">
        <f>IF(ISNA(VLOOKUP(D8219,[1]finalsorted!$A:$H,$E$5,FALSE))=TRUE,"terminated",(VLOOKUP(D8219,[1]finalsorted!$A:$H,$E$5,FALSE)))</f>
        <v>5785214.3100000005</v>
      </c>
    </row>
    <row r="8220" spans="1:5" hidden="1" outlineLevel="3" x14ac:dyDescent="0.25">
      <c r="A8220" s="39" t="s">
        <v>11049</v>
      </c>
      <c r="B8220" s="39" t="s">
        <v>3601</v>
      </c>
      <c r="C8220" s="40" t="s">
        <v>10962</v>
      </c>
      <c r="D8220" s="40" t="s">
        <v>3639</v>
      </c>
      <c r="E8220" s="41">
        <f>IF(ISNA(VLOOKUP(D8220,[1]finalsorted!$A:$H,$E$5,FALSE))=TRUE,"terminated",(VLOOKUP(D8220,[1]finalsorted!$A:$H,$E$5,FALSE)))</f>
        <v>3581982.6700000004</v>
      </c>
    </row>
    <row r="8221" spans="1:5" hidden="1" outlineLevel="3" x14ac:dyDescent="0.25">
      <c r="A8221" s="39" t="s">
        <v>11049</v>
      </c>
      <c r="B8221" s="39" t="s">
        <v>3601</v>
      </c>
      <c r="C8221" s="40" t="s">
        <v>10962</v>
      </c>
      <c r="D8221" s="40" t="s">
        <v>3640</v>
      </c>
      <c r="E8221" s="41">
        <f>IF(ISNA(VLOOKUP(D8221,[1]finalsorted!$A:$H,$E$5,FALSE))=TRUE,"terminated",(VLOOKUP(D8221,[1]finalsorted!$A:$H,$E$5,FALSE)))</f>
        <v>3706208.49</v>
      </c>
    </row>
    <row r="8222" spans="1:5" hidden="1" outlineLevel="3" x14ac:dyDescent="0.25">
      <c r="A8222" s="39" t="s">
        <v>11049</v>
      </c>
      <c r="B8222" s="39" t="s">
        <v>3601</v>
      </c>
      <c r="C8222" s="40" t="s">
        <v>10962</v>
      </c>
      <c r="D8222" s="40" t="s">
        <v>3641</v>
      </c>
      <c r="E8222" s="41">
        <f>IF(ISNA(VLOOKUP(D8222,[1]finalsorted!$A:$H,$E$5,FALSE))=TRUE,"terminated",(VLOOKUP(D8222,[1]finalsorted!$A:$H,$E$5,FALSE)))</f>
        <v>2423589.0500000003</v>
      </c>
    </row>
    <row r="8223" spans="1:5" hidden="1" outlineLevel="3" x14ac:dyDescent="0.25">
      <c r="A8223" s="39" t="s">
        <v>11049</v>
      </c>
      <c r="B8223" s="39" t="s">
        <v>3601</v>
      </c>
      <c r="C8223" s="40" t="s">
        <v>10962</v>
      </c>
      <c r="D8223" s="40" t="s">
        <v>3642</v>
      </c>
      <c r="E8223" s="41">
        <f>IF(ISNA(VLOOKUP(D8223,[1]finalsorted!$A:$H,$E$5,FALSE))=TRUE,"terminated",(VLOOKUP(D8223,[1]finalsorted!$A:$H,$E$5,FALSE)))</f>
        <v>5073154.7600000007</v>
      </c>
    </row>
    <row r="8224" spans="1:5" hidden="1" outlineLevel="3" x14ac:dyDescent="0.25">
      <c r="A8224" s="39" t="s">
        <v>11049</v>
      </c>
      <c r="B8224" s="39" t="s">
        <v>3601</v>
      </c>
      <c r="C8224" s="40" t="s">
        <v>10962</v>
      </c>
      <c r="D8224" s="40" t="s">
        <v>3643</v>
      </c>
      <c r="E8224" s="41" t="str">
        <f>IF(ISNA(VLOOKUP(D8224,[1]finalsorted!$A:$H,$E$5,FALSE))=TRUE,"terminated",(VLOOKUP(D8224,[1]finalsorted!$A:$H,$E$5,FALSE)))</f>
        <v/>
      </c>
    </row>
    <row r="8225" spans="1:5" hidden="1" outlineLevel="3" x14ac:dyDescent="0.25">
      <c r="A8225" s="39" t="s">
        <v>11049</v>
      </c>
      <c r="B8225" s="39" t="s">
        <v>3601</v>
      </c>
      <c r="C8225" s="40" t="s">
        <v>10962</v>
      </c>
      <c r="D8225" s="40" t="s">
        <v>3644</v>
      </c>
      <c r="E8225" s="41">
        <f>IF(ISNA(VLOOKUP(D8225,[1]finalsorted!$A:$H,$E$5,FALSE))=TRUE,"terminated",(VLOOKUP(D8225,[1]finalsorted!$A:$H,$E$5,FALSE)))</f>
        <v>306669.71000000002</v>
      </c>
    </row>
    <row r="8226" spans="1:5" hidden="1" outlineLevel="3" x14ac:dyDescent="0.25">
      <c r="A8226" s="39" t="s">
        <v>11049</v>
      </c>
      <c r="B8226" s="39" t="s">
        <v>3601</v>
      </c>
      <c r="C8226" s="40" t="s">
        <v>10962</v>
      </c>
      <c r="D8226" s="40" t="s">
        <v>3645</v>
      </c>
      <c r="E8226" s="41" t="str">
        <f>IF(ISNA(VLOOKUP(D8226,[1]finalsorted!$A:$H,$E$5,FALSE))=TRUE,"terminated",(VLOOKUP(D8226,[1]finalsorted!$A:$H,$E$5,FALSE)))</f>
        <v/>
      </c>
    </row>
    <row r="8227" spans="1:5" hidden="1" outlineLevel="3" x14ac:dyDescent="0.25">
      <c r="A8227" s="39" t="s">
        <v>11049</v>
      </c>
      <c r="B8227" s="39" t="s">
        <v>3601</v>
      </c>
      <c r="C8227" s="40" t="s">
        <v>10962</v>
      </c>
      <c r="D8227" s="40" t="s">
        <v>3646</v>
      </c>
      <c r="E8227" s="41">
        <f>IF(ISNA(VLOOKUP(D8227,[1]finalsorted!$A:$H,$E$5,FALSE))=TRUE,"terminated",(VLOOKUP(D8227,[1]finalsorted!$A:$H,$E$5,FALSE)))</f>
        <v>6369496.459999999</v>
      </c>
    </row>
    <row r="8228" spans="1:5" hidden="1" outlineLevel="3" x14ac:dyDescent="0.25">
      <c r="A8228" s="39" t="s">
        <v>11049</v>
      </c>
      <c r="B8228" s="39" t="s">
        <v>3601</v>
      </c>
      <c r="C8228" s="40" t="s">
        <v>10962</v>
      </c>
      <c r="D8228" s="40" t="s">
        <v>3647</v>
      </c>
      <c r="E8228" s="41" t="str">
        <f>IF(ISNA(VLOOKUP(D8228,[1]finalsorted!$A:$H,$E$5,FALSE))=TRUE,"terminated",(VLOOKUP(D8228,[1]finalsorted!$A:$H,$E$5,FALSE)))</f>
        <v/>
      </c>
    </row>
    <row r="8229" spans="1:5" hidden="1" outlineLevel="3" x14ac:dyDescent="0.25">
      <c r="A8229" s="39" t="s">
        <v>11049</v>
      </c>
      <c r="B8229" s="39" t="s">
        <v>3601</v>
      </c>
      <c r="C8229" s="40" t="s">
        <v>10962</v>
      </c>
      <c r="D8229" s="40" t="s">
        <v>3648</v>
      </c>
      <c r="E8229" s="41">
        <f>IF(ISNA(VLOOKUP(D8229,[1]finalsorted!$A:$H,$E$5,FALSE))=TRUE,"terminated",(VLOOKUP(D8229,[1]finalsorted!$A:$H,$E$5,FALSE)))</f>
        <v>749888.62</v>
      </c>
    </row>
    <row r="8230" spans="1:5" hidden="1" outlineLevel="3" x14ac:dyDescent="0.25">
      <c r="A8230" s="39" t="s">
        <v>11049</v>
      </c>
      <c r="B8230" s="39" t="s">
        <v>3601</v>
      </c>
      <c r="C8230" s="40" t="s">
        <v>10962</v>
      </c>
      <c r="D8230" s="40" t="s">
        <v>3649</v>
      </c>
      <c r="E8230" s="41">
        <f>IF(ISNA(VLOOKUP(D8230,[1]finalsorted!$A:$H,$E$5,FALSE))=TRUE,"terminated",(VLOOKUP(D8230,[1]finalsorted!$A:$H,$E$5,FALSE)))</f>
        <v>755202.74</v>
      </c>
    </row>
    <row r="8231" spans="1:5" hidden="1" outlineLevel="3" x14ac:dyDescent="0.25">
      <c r="A8231" s="39" t="s">
        <v>11049</v>
      </c>
      <c r="B8231" s="39" t="s">
        <v>3601</v>
      </c>
      <c r="C8231" s="40" t="s">
        <v>10962</v>
      </c>
      <c r="D8231" s="40" t="s">
        <v>3650</v>
      </c>
      <c r="E8231" s="41">
        <f>IF(ISNA(VLOOKUP(D8231,[1]finalsorted!$A:$H,$E$5,FALSE))=TRUE,"terminated",(VLOOKUP(D8231,[1]finalsorted!$A:$H,$E$5,FALSE)))</f>
        <v>1378843.09</v>
      </c>
    </row>
    <row r="8232" spans="1:5" hidden="1" outlineLevel="3" x14ac:dyDescent="0.25">
      <c r="A8232" s="39" t="s">
        <v>11049</v>
      </c>
      <c r="B8232" s="39" t="s">
        <v>3601</v>
      </c>
      <c r="C8232" s="40" t="s">
        <v>10962</v>
      </c>
      <c r="D8232" s="40" t="s">
        <v>3651</v>
      </c>
      <c r="E8232" s="41">
        <f>IF(ISNA(VLOOKUP(D8232,[1]finalsorted!$A:$H,$E$5,FALSE))=TRUE,"terminated",(VLOOKUP(D8232,[1]finalsorted!$A:$H,$E$5,FALSE)))</f>
        <v>4347623.5000000009</v>
      </c>
    </row>
    <row r="8233" spans="1:5" hidden="1" outlineLevel="3" x14ac:dyDescent="0.25">
      <c r="A8233" s="39" t="s">
        <v>11049</v>
      </c>
      <c r="B8233" s="39" t="s">
        <v>3601</v>
      </c>
      <c r="C8233" s="40" t="s">
        <v>10962</v>
      </c>
      <c r="D8233" s="40" t="s">
        <v>3652</v>
      </c>
      <c r="E8233" s="41" t="str">
        <f>IF(ISNA(VLOOKUP(D8233,[1]finalsorted!$A:$H,$E$5,FALSE))=TRUE,"terminated",(VLOOKUP(D8233,[1]finalsorted!$A:$H,$E$5,FALSE)))</f>
        <v/>
      </c>
    </row>
    <row r="8234" spans="1:5" hidden="1" outlineLevel="3" x14ac:dyDescent="0.25">
      <c r="A8234" s="39" t="s">
        <v>11049</v>
      </c>
      <c r="B8234" s="39" t="s">
        <v>3601</v>
      </c>
      <c r="C8234" s="40" t="s">
        <v>10962</v>
      </c>
      <c r="D8234" s="40" t="s">
        <v>3653</v>
      </c>
      <c r="E8234" s="41">
        <f>IF(ISNA(VLOOKUP(D8234,[1]finalsorted!$A:$H,$E$5,FALSE))=TRUE,"terminated",(VLOOKUP(D8234,[1]finalsorted!$A:$H,$E$5,FALSE)))</f>
        <v>513796.76999999996</v>
      </c>
    </row>
    <row r="8235" spans="1:5" hidden="1" outlineLevel="3" x14ac:dyDescent="0.25">
      <c r="A8235" s="39" t="s">
        <v>11049</v>
      </c>
      <c r="B8235" s="39" t="s">
        <v>3601</v>
      </c>
      <c r="C8235" s="40" t="s">
        <v>10962</v>
      </c>
      <c r="D8235" s="40" t="s">
        <v>3654</v>
      </c>
      <c r="E8235" s="41" t="str">
        <f>IF(ISNA(VLOOKUP(D8235,[1]finalsorted!$A:$H,$E$5,FALSE))=TRUE,"terminated",(VLOOKUP(D8235,[1]finalsorted!$A:$H,$E$5,FALSE)))</f>
        <v/>
      </c>
    </row>
    <row r="8236" spans="1:5" hidden="1" outlineLevel="3" x14ac:dyDescent="0.25">
      <c r="A8236" s="39" t="s">
        <v>11049</v>
      </c>
      <c r="B8236" s="39" t="s">
        <v>3601</v>
      </c>
      <c r="C8236" s="40" t="s">
        <v>10962</v>
      </c>
      <c r="D8236" s="40" t="s">
        <v>3655</v>
      </c>
      <c r="E8236" s="41">
        <f>IF(ISNA(VLOOKUP(D8236,[1]finalsorted!$A:$H,$E$5,FALSE))=TRUE,"terminated",(VLOOKUP(D8236,[1]finalsorted!$A:$H,$E$5,FALSE)))</f>
        <v>488362.27</v>
      </c>
    </row>
    <row r="8237" spans="1:5" hidden="1" outlineLevel="3" x14ac:dyDescent="0.25">
      <c r="A8237" s="39" t="s">
        <v>11049</v>
      </c>
      <c r="B8237" s="39" t="s">
        <v>3601</v>
      </c>
      <c r="C8237" s="40" t="s">
        <v>10962</v>
      </c>
      <c r="D8237" s="40" t="s">
        <v>3656</v>
      </c>
      <c r="E8237" s="41">
        <f>IF(ISNA(VLOOKUP(D8237,[1]finalsorted!$A:$H,$E$5,FALSE))=TRUE,"terminated",(VLOOKUP(D8237,[1]finalsorted!$A:$H,$E$5,FALSE)))</f>
        <v>531875.31999999995</v>
      </c>
    </row>
    <row r="8238" spans="1:5" hidden="1" outlineLevel="3" x14ac:dyDescent="0.25">
      <c r="A8238" s="39" t="s">
        <v>11049</v>
      </c>
      <c r="B8238" s="39" t="s">
        <v>3601</v>
      </c>
      <c r="C8238" s="40" t="s">
        <v>10962</v>
      </c>
      <c r="D8238" s="40" t="s">
        <v>3657</v>
      </c>
      <c r="E8238" s="41">
        <f>IF(ISNA(VLOOKUP(D8238,[1]finalsorted!$A:$H,$E$5,FALSE))=TRUE,"terminated",(VLOOKUP(D8238,[1]finalsorted!$A:$H,$E$5,FALSE)))</f>
        <v>416975.74</v>
      </c>
    </row>
    <row r="8239" spans="1:5" hidden="1" outlineLevel="3" x14ac:dyDescent="0.25">
      <c r="A8239" s="39" t="s">
        <v>11049</v>
      </c>
      <c r="B8239" s="39" t="s">
        <v>3601</v>
      </c>
      <c r="C8239" s="40" t="s">
        <v>10962</v>
      </c>
      <c r="D8239" s="40" t="s">
        <v>3658</v>
      </c>
      <c r="E8239" s="41">
        <f>IF(ISNA(VLOOKUP(D8239,[1]finalsorted!$A:$H,$E$5,FALSE))=TRUE,"terminated",(VLOOKUP(D8239,[1]finalsorted!$A:$H,$E$5,FALSE)))</f>
        <v>620303.18000000005</v>
      </c>
    </row>
    <row r="8240" spans="1:5" hidden="1" outlineLevel="3" x14ac:dyDescent="0.25">
      <c r="A8240" s="39" t="s">
        <v>11049</v>
      </c>
      <c r="B8240" s="39" t="s">
        <v>3601</v>
      </c>
      <c r="C8240" s="40" t="s">
        <v>10962</v>
      </c>
      <c r="D8240" s="40" t="s">
        <v>3659</v>
      </c>
      <c r="E8240" s="41">
        <f>IF(ISNA(VLOOKUP(D8240,[1]finalsorted!$A:$H,$E$5,FALSE))=TRUE,"terminated",(VLOOKUP(D8240,[1]finalsorted!$A:$H,$E$5,FALSE)))</f>
        <v>1941095.0399999998</v>
      </c>
    </row>
    <row r="8241" spans="1:5" hidden="1" outlineLevel="3" x14ac:dyDescent="0.25">
      <c r="A8241" s="39" t="s">
        <v>11049</v>
      </c>
      <c r="B8241" s="39" t="s">
        <v>3601</v>
      </c>
      <c r="C8241" s="40" t="s">
        <v>10962</v>
      </c>
      <c r="D8241" s="40" t="s">
        <v>3660</v>
      </c>
      <c r="E8241" s="41">
        <f>IF(ISNA(VLOOKUP(D8241,[1]finalsorted!$A:$H,$E$5,FALSE))=TRUE,"terminated",(VLOOKUP(D8241,[1]finalsorted!$A:$H,$E$5,FALSE)))</f>
        <v>2036768.3000000005</v>
      </c>
    </row>
    <row r="8242" spans="1:5" hidden="1" outlineLevel="3" x14ac:dyDescent="0.25">
      <c r="A8242" s="39" t="s">
        <v>11049</v>
      </c>
      <c r="B8242" s="39" t="s">
        <v>3601</v>
      </c>
      <c r="C8242" s="40" t="s">
        <v>10962</v>
      </c>
      <c r="D8242" s="40" t="s">
        <v>3661</v>
      </c>
      <c r="E8242" s="41">
        <f>IF(ISNA(VLOOKUP(D8242,[1]finalsorted!$A:$H,$E$5,FALSE))=TRUE,"terminated",(VLOOKUP(D8242,[1]finalsorted!$A:$H,$E$5,FALSE)))</f>
        <v>1390156.9500000002</v>
      </c>
    </row>
    <row r="8243" spans="1:5" hidden="1" outlineLevel="3" x14ac:dyDescent="0.25">
      <c r="A8243" s="39" t="s">
        <v>11049</v>
      </c>
      <c r="B8243" s="39" t="s">
        <v>3601</v>
      </c>
      <c r="C8243" s="40" t="s">
        <v>10962</v>
      </c>
      <c r="D8243" s="40" t="s">
        <v>3662</v>
      </c>
      <c r="E8243" s="41" t="str">
        <f>IF(ISNA(VLOOKUP(D8243,[1]finalsorted!$A:$H,$E$5,FALSE))=TRUE,"terminated",(VLOOKUP(D8243,[1]finalsorted!$A:$H,$E$5,FALSE)))</f>
        <v/>
      </c>
    </row>
    <row r="8244" spans="1:5" hidden="1" outlineLevel="3" x14ac:dyDescent="0.25">
      <c r="A8244" s="39" t="s">
        <v>11049</v>
      </c>
      <c r="B8244" s="39" t="s">
        <v>3601</v>
      </c>
      <c r="C8244" s="40" t="s">
        <v>10962</v>
      </c>
      <c r="D8244" s="40" t="s">
        <v>3663</v>
      </c>
      <c r="E8244" s="41" t="str">
        <f>IF(ISNA(VLOOKUP(D8244,[1]finalsorted!$A:$H,$E$5,FALSE))=TRUE,"terminated",(VLOOKUP(D8244,[1]finalsorted!$A:$H,$E$5,FALSE)))</f>
        <v/>
      </c>
    </row>
    <row r="8245" spans="1:5" hidden="1" outlineLevel="3" x14ac:dyDescent="0.25">
      <c r="A8245" s="39" t="s">
        <v>11049</v>
      </c>
      <c r="B8245" s="39" t="s">
        <v>3601</v>
      </c>
      <c r="C8245" s="40" t="s">
        <v>10962</v>
      </c>
      <c r="D8245" s="40" t="s">
        <v>3664</v>
      </c>
      <c r="E8245" s="41">
        <f>IF(ISNA(VLOOKUP(D8245,[1]finalsorted!$A:$H,$E$5,FALSE))=TRUE,"terminated",(VLOOKUP(D8245,[1]finalsorted!$A:$H,$E$5,FALSE)))</f>
        <v>3333878.6599999997</v>
      </c>
    </row>
    <row r="8246" spans="1:5" hidden="1" outlineLevel="3" x14ac:dyDescent="0.25">
      <c r="A8246" s="39" t="s">
        <v>11049</v>
      </c>
      <c r="B8246" s="39" t="s">
        <v>3601</v>
      </c>
      <c r="C8246" s="40" t="s">
        <v>10962</v>
      </c>
      <c r="D8246" s="40" t="s">
        <v>3665</v>
      </c>
      <c r="E8246" s="41">
        <f>IF(ISNA(VLOOKUP(D8246,[1]finalsorted!$A:$H,$E$5,FALSE))=TRUE,"terminated",(VLOOKUP(D8246,[1]finalsorted!$A:$H,$E$5,FALSE)))</f>
        <v>2725229.28</v>
      </c>
    </row>
    <row r="8247" spans="1:5" hidden="1" outlineLevel="3" x14ac:dyDescent="0.25">
      <c r="A8247" s="39" t="s">
        <v>11049</v>
      </c>
      <c r="B8247" s="39" t="s">
        <v>3601</v>
      </c>
      <c r="C8247" s="40" t="s">
        <v>10962</v>
      </c>
      <c r="D8247" s="40" t="s">
        <v>3666</v>
      </c>
      <c r="E8247" s="41">
        <f>IF(ISNA(VLOOKUP(D8247,[1]finalsorted!$A:$H,$E$5,FALSE))=TRUE,"terminated",(VLOOKUP(D8247,[1]finalsorted!$A:$H,$E$5,FALSE)))</f>
        <v>4513314.92</v>
      </c>
    </row>
    <row r="8248" spans="1:5" hidden="1" outlineLevel="3" x14ac:dyDescent="0.25">
      <c r="A8248" s="39" t="s">
        <v>11049</v>
      </c>
      <c r="B8248" s="39" t="s">
        <v>3601</v>
      </c>
      <c r="C8248" s="40" t="s">
        <v>10962</v>
      </c>
      <c r="D8248" s="40" t="s">
        <v>3667</v>
      </c>
      <c r="E8248" s="41" t="str">
        <f>IF(ISNA(VLOOKUP(D8248,[1]finalsorted!$A:$H,$E$5,FALSE))=TRUE,"terminated",(VLOOKUP(D8248,[1]finalsorted!$A:$H,$E$5,FALSE)))</f>
        <v/>
      </c>
    </row>
    <row r="8249" spans="1:5" hidden="1" outlineLevel="3" x14ac:dyDescent="0.25">
      <c r="A8249" s="39" t="s">
        <v>11049</v>
      </c>
      <c r="B8249" s="39" t="s">
        <v>3601</v>
      </c>
      <c r="C8249" s="40" t="s">
        <v>10962</v>
      </c>
      <c r="D8249" s="40" t="s">
        <v>3668</v>
      </c>
      <c r="E8249" s="41" t="str">
        <f>IF(ISNA(VLOOKUP(D8249,[1]finalsorted!$A:$H,$E$5,FALSE))=TRUE,"terminated",(VLOOKUP(D8249,[1]finalsorted!$A:$H,$E$5,FALSE)))</f>
        <v/>
      </c>
    </row>
    <row r="8250" spans="1:5" hidden="1" outlineLevel="3" x14ac:dyDescent="0.25">
      <c r="A8250" s="39" t="s">
        <v>11049</v>
      </c>
      <c r="B8250" s="39" t="s">
        <v>3601</v>
      </c>
      <c r="C8250" s="40" t="s">
        <v>10962</v>
      </c>
      <c r="D8250" s="40" t="s">
        <v>3669</v>
      </c>
      <c r="E8250" s="41">
        <f>IF(ISNA(VLOOKUP(D8250,[1]finalsorted!$A:$H,$E$5,FALSE))=TRUE,"terminated",(VLOOKUP(D8250,[1]finalsorted!$A:$H,$E$5,FALSE)))</f>
        <v>1268921.48</v>
      </c>
    </row>
    <row r="8251" spans="1:5" hidden="1" outlineLevel="3" x14ac:dyDescent="0.25">
      <c r="A8251" s="39" t="s">
        <v>11049</v>
      </c>
      <c r="B8251" s="39" t="s">
        <v>3601</v>
      </c>
      <c r="C8251" s="40" t="s">
        <v>10962</v>
      </c>
      <c r="D8251" s="40" t="s">
        <v>3670</v>
      </c>
      <c r="E8251" s="41" t="str">
        <f>IF(ISNA(VLOOKUP(D8251,[1]finalsorted!$A:$H,$E$5,FALSE))=TRUE,"terminated",(VLOOKUP(D8251,[1]finalsorted!$A:$H,$E$5,FALSE)))</f>
        <v/>
      </c>
    </row>
    <row r="8252" spans="1:5" hidden="1" outlineLevel="3" x14ac:dyDescent="0.25">
      <c r="A8252" s="39" t="s">
        <v>11049</v>
      </c>
      <c r="B8252" s="39" t="s">
        <v>3601</v>
      </c>
      <c r="C8252" s="40" t="s">
        <v>10962</v>
      </c>
      <c r="D8252" s="40" t="s">
        <v>3671</v>
      </c>
      <c r="E8252" s="41">
        <f>IF(ISNA(VLOOKUP(D8252,[1]finalsorted!$A:$H,$E$5,FALSE))=TRUE,"terminated",(VLOOKUP(D8252,[1]finalsorted!$A:$H,$E$5,FALSE)))</f>
        <v>1741887.6500000001</v>
      </c>
    </row>
    <row r="8253" spans="1:5" hidden="1" outlineLevel="3" x14ac:dyDescent="0.25">
      <c r="A8253" s="39" t="s">
        <v>11049</v>
      </c>
      <c r="B8253" s="39" t="s">
        <v>3601</v>
      </c>
      <c r="C8253" s="40" t="s">
        <v>10962</v>
      </c>
      <c r="D8253" s="40" t="s">
        <v>3672</v>
      </c>
      <c r="E8253" s="41">
        <f>IF(ISNA(VLOOKUP(D8253,[1]finalsorted!$A:$H,$E$5,FALSE))=TRUE,"terminated",(VLOOKUP(D8253,[1]finalsorted!$A:$H,$E$5,FALSE)))</f>
        <v>1842166.8099999996</v>
      </c>
    </row>
    <row r="8254" spans="1:5" hidden="1" outlineLevel="3" x14ac:dyDescent="0.25">
      <c r="A8254" s="39" t="s">
        <v>11049</v>
      </c>
      <c r="B8254" s="39" t="s">
        <v>3601</v>
      </c>
      <c r="C8254" s="40" t="s">
        <v>10962</v>
      </c>
      <c r="D8254" s="40" t="s">
        <v>3673</v>
      </c>
      <c r="E8254" s="41">
        <f>IF(ISNA(VLOOKUP(D8254,[1]finalsorted!$A:$H,$E$5,FALSE))=TRUE,"terminated",(VLOOKUP(D8254,[1]finalsorted!$A:$H,$E$5,FALSE)))</f>
        <v>2200954.4699999997</v>
      </c>
    </row>
    <row r="8255" spans="1:5" hidden="1" outlineLevel="3" x14ac:dyDescent="0.25">
      <c r="A8255" s="39" t="s">
        <v>11049</v>
      </c>
      <c r="B8255" s="39" t="s">
        <v>3601</v>
      </c>
      <c r="C8255" s="40" t="s">
        <v>10962</v>
      </c>
      <c r="D8255" s="40" t="s">
        <v>3674</v>
      </c>
      <c r="E8255" s="41">
        <f>IF(ISNA(VLOOKUP(D8255,[1]finalsorted!$A:$H,$E$5,FALSE))=TRUE,"terminated",(VLOOKUP(D8255,[1]finalsorted!$A:$H,$E$5,FALSE)))</f>
        <v>4517995.8000000007</v>
      </c>
    </row>
    <row r="8256" spans="1:5" hidden="1" outlineLevel="3" x14ac:dyDescent="0.25">
      <c r="A8256" s="39" t="s">
        <v>11049</v>
      </c>
      <c r="B8256" s="39" t="s">
        <v>3601</v>
      </c>
      <c r="C8256" s="40" t="s">
        <v>10962</v>
      </c>
      <c r="D8256" s="40" t="s">
        <v>3675</v>
      </c>
      <c r="E8256" s="41">
        <f>IF(ISNA(VLOOKUP(D8256,[1]finalsorted!$A:$H,$E$5,FALSE))=TRUE,"terminated",(VLOOKUP(D8256,[1]finalsorted!$A:$H,$E$5,FALSE)))</f>
        <v>3302298.2199999997</v>
      </c>
    </row>
    <row r="8257" spans="1:5" hidden="1" outlineLevel="3" x14ac:dyDescent="0.25">
      <c r="A8257" s="39" t="s">
        <v>11049</v>
      </c>
      <c r="B8257" s="39" t="s">
        <v>3601</v>
      </c>
      <c r="C8257" s="40" t="s">
        <v>10962</v>
      </c>
      <c r="D8257" s="40" t="s">
        <v>3676</v>
      </c>
      <c r="E8257" s="41">
        <f>IF(ISNA(VLOOKUP(D8257,[1]finalsorted!$A:$H,$E$5,FALSE))=TRUE,"terminated",(VLOOKUP(D8257,[1]finalsorted!$A:$H,$E$5,FALSE)))</f>
        <v>3185939.89</v>
      </c>
    </row>
    <row r="8258" spans="1:5" hidden="1" outlineLevel="3" x14ac:dyDescent="0.25">
      <c r="A8258" s="39" t="s">
        <v>11049</v>
      </c>
      <c r="B8258" s="39" t="s">
        <v>3601</v>
      </c>
      <c r="C8258" s="40" t="s">
        <v>10962</v>
      </c>
      <c r="D8258" s="40" t="s">
        <v>3677</v>
      </c>
      <c r="E8258" s="41" t="str">
        <f>IF(ISNA(VLOOKUP(D8258,[1]finalsorted!$A:$H,$E$5,FALSE))=TRUE,"terminated",(VLOOKUP(D8258,[1]finalsorted!$A:$H,$E$5,FALSE)))</f>
        <v/>
      </c>
    </row>
    <row r="8259" spans="1:5" hidden="1" outlineLevel="3" x14ac:dyDescent="0.25">
      <c r="A8259" s="39" t="s">
        <v>11049</v>
      </c>
      <c r="B8259" s="39" t="s">
        <v>3601</v>
      </c>
      <c r="C8259" s="40" t="s">
        <v>10962</v>
      </c>
      <c r="D8259" s="40" t="s">
        <v>3678</v>
      </c>
      <c r="E8259" s="41">
        <f>IF(ISNA(VLOOKUP(D8259,[1]finalsorted!$A:$H,$E$5,FALSE))=TRUE,"terminated",(VLOOKUP(D8259,[1]finalsorted!$A:$H,$E$5,FALSE)))</f>
        <v>743803.91</v>
      </c>
    </row>
    <row r="8260" spans="1:5" hidden="1" outlineLevel="3" x14ac:dyDescent="0.25">
      <c r="A8260" s="39" t="s">
        <v>11049</v>
      </c>
      <c r="B8260" s="39" t="s">
        <v>3601</v>
      </c>
      <c r="C8260" s="40" t="s">
        <v>10962</v>
      </c>
      <c r="D8260" s="40" t="s">
        <v>3679</v>
      </c>
      <c r="E8260" s="41">
        <f>IF(ISNA(VLOOKUP(D8260,[1]finalsorted!$A:$H,$E$5,FALSE))=TRUE,"terminated",(VLOOKUP(D8260,[1]finalsorted!$A:$H,$E$5,FALSE)))</f>
        <v>5046692.59</v>
      </c>
    </row>
    <row r="8261" spans="1:5" hidden="1" outlineLevel="3" x14ac:dyDescent="0.25">
      <c r="A8261" s="39" t="s">
        <v>11049</v>
      </c>
      <c r="B8261" s="39" t="s">
        <v>3601</v>
      </c>
      <c r="C8261" s="40" t="s">
        <v>10962</v>
      </c>
      <c r="D8261" s="40" t="s">
        <v>3680</v>
      </c>
      <c r="E8261" s="41" t="str">
        <f>IF(ISNA(VLOOKUP(D8261,[1]finalsorted!$A:$H,$E$5,FALSE))=TRUE,"terminated",(VLOOKUP(D8261,[1]finalsorted!$A:$H,$E$5,FALSE)))</f>
        <v/>
      </c>
    </row>
    <row r="8262" spans="1:5" hidden="1" outlineLevel="3" x14ac:dyDescent="0.25">
      <c r="A8262" s="39" t="s">
        <v>11049</v>
      </c>
      <c r="B8262" s="39" t="s">
        <v>3601</v>
      </c>
      <c r="C8262" s="40" t="s">
        <v>10962</v>
      </c>
      <c r="D8262" s="40" t="s">
        <v>3681</v>
      </c>
      <c r="E8262" s="41" t="str">
        <f>IF(ISNA(VLOOKUP(D8262,[1]finalsorted!$A:$H,$E$5,FALSE))=TRUE,"terminated",(VLOOKUP(D8262,[1]finalsorted!$A:$H,$E$5,FALSE)))</f>
        <v/>
      </c>
    </row>
    <row r="8263" spans="1:5" hidden="1" outlineLevel="3" x14ac:dyDescent="0.25">
      <c r="A8263" s="39" t="s">
        <v>11049</v>
      </c>
      <c r="B8263" s="39" t="s">
        <v>3601</v>
      </c>
      <c r="C8263" s="40" t="s">
        <v>10962</v>
      </c>
      <c r="D8263" s="40" t="s">
        <v>3682</v>
      </c>
      <c r="E8263" s="41">
        <f>IF(ISNA(VLOOKUP(D8263,[1]finalsorted!$A:$H,$E$5,FALSE))=TRUE,"terminated",(VLOOKUP(D8263,[1]finalsorted!$A:$H,$E$5,FALSE)))</f>
        <v>354814.55</v>
      </c>
    </row>
    <row r="8264" spans="1:5" hidden="1" outlineLevel="3" x14ac:dyDescent="0.25">
      <c r="A8264" s="39" t="s">
        <v>11049</v>
      </c>
      <c r="B8264" s="39" t="s">
        <v>3601</v>
      </c>
      <c r="C8264" s="40" t="s">
        <v>10962</v>
      </c>
      <c r="D8264" s="40" t="s">
        <v>3683</v>
      </c>
      <c r="E8264" s="41">
        <f>IF(ISNA(VLOOKUP(D8264,[1]finalsorted!$A:$H,$E$5,FALSE))=TRUE,"terminated",(VLOOKUP(D8264,[1]finalsorted!$A:$H,$E$5,FALSE)))</f>
        <v>1053801</v>
      </c>
    </row>
    <row r="8265" spans="1:5" hidden="1" outlineLevel="3" x14ac:dyDescent="0.25">
      <c r="A8265" s="39" t="s">
        <v>11049</v>
      </c>
      <c r="B8265" s="39" t="s">
        <v>3601</v>
      </c>
      <c r="C8265" s="40" t="s">
        <v>10962</v>
      </c>
      <c r="D8265" s="40" t="s">
        <v>3684</v>
      </c>
      <c r="E8265" s="41">
        <f>IF(ISNA(VLOOKUP(D8265,[1]finalsorted!$A:$H,$E$5,FALSE))=TRUE,"terminated",(VLOOKUP(D8265,[1]finalsorted!$A:$H,$E$5,FALSE)))</f>
        <v>3448536.9599999995</v>
      </c>
    </row>
    <row r="8266" spans="1:5" hidden="1" outlineLevel="3" x14ac:dyDescent="0.25">
      <c r="A8266" s="39" t="s">
        <v>11049</v>
      </c>
      <c r="B8266" s="39" t="s">
        <v>3601</v>
      </c>
      <c r="C8266" s="40" t="s">
        <v>10962</v>
      </c>
      <c r="D8266" s="40" t="s">
        <v>3685</v>
      </c>
      <c r="E8266" s="41">
        <f>IF(ISNA(VLOOKUP(D8266,[1]finalsorted!$A:$H,$E$5,FALSE))=TRUE,"terminated",(VLOOKUP(D8266,[1]finalsorted!$A:$H,$E$5,FALSE)))</f>
        <v>712328.28</v>
      </c>
    </row>
    <row r="8267" spans="1:5" hidden="1" outlineLevel="3" x14ac:dyDescent="0.25">
      <c r="A8267" s="39" t="s">
        <v>11049</v>
      </c>
      <c r="B8267" s="39" t="s">
        <v>3601</v>
      </c>
      <c r="C8267" s="40" t="s">
        <v>10962</v>
      </c>
      <c r="D8267" s="40" t="s">
        <v>3686</v>
      </c>
      <c r="E8267" s="41">
        <f>IF(ISNA(VLOOKUP(D8267,[1]finalsorted!$A:$H,$E$5,FALSE))=TRUE,"terminated",(VLOOKUP(D8267,[1]finalsorted!$A:$H,$E$5,FALSE)))</f>
        <v>1439377.76</v>
      </c>
    </row>
    <row r="8268" spans="1:5" hidden="1" outlineLevel="3" x14ac:dyDescent="0.25">
      <c r="A8268" s="39" t="s">
        <v>11049</v>
      </c>
      <c r="B8268" s="39" t="s">
        <v>3601</v>
      </c>
      <c r="C8268" s="40" t="s">
        <v>10962</v>
      </c>
      <c r="D8268" s="40" t="s">
        <v>3687</v>
      </c>
      <c r="E8268" s="41">
        <f>IF(ISNA(VLOOKUP(D8268,[1]finalsorted!$A:$H,$E$5,FALSE))=TRUE,"terminated",(VLOOKUP(D8268,[1]finalsorted!$A:$H,$E$5,FALSE)))</f>
        <v>1210339.1199999999</v>
      </c>
    </row>
    <row r="8269" spans="1:5" hidden="1" outlineLevel="3" x14ac:dyDescent="0.25">
      <c r="A8269" s="39" t="s">
        <v>11049</v>
      </c>
      <c r="B8269" s="39" t="s">
        <v>3601</v>
      </c>
      <c r="C8269" s="40" t="s">
        <v>10962</v>
      </c>
      <c r="D8269" s="40" t="s">
        <v>3688</v>
      </c>
      <c r="E8269" s="41" t="str">
        <f>IF(ISNA(VLOOKUP(D8269,[1]finalsorted!$A:$H,$E$5,FALSE))=TRUE,"terminated",(VLOOKUP(D8269,[1]finalsorted!$A:$H,$E$5,FALSE)))</f>
        <v/>
      </c>
    </row>
    <row r="8270" spans="1:5" hidden="1" outlineLevel="3" x14ac:dyDescent="0.25">
      <c r="A8270" s="39" t="s">
        <v>11049</v>
      </c>
      <c r="B8270" s="39" t="s">
        <v>3601</v>
      </c>
      <c r="C8270" s="40" t="s">
        <v>10962</v>
      </c>
      <c r="D8270" s="40" t="s">
        <v>3689</v>
      </c>
      <c r="E8270" s="41" t="str">
        <f>IF(ISNA(VLOOKUP(D8270,[1]finalsorted!$A:$H,$E$5,FALSE))=TRUE,"terminated",(VLOOKUP(D8270,[1]finalsorted!$A:$H,$E$5,FALSE)))</f>
        <v/>
      </c>
    </row>
    <row r="8271" spans="1:5" hidden="1" outlineLevel="3" x14ac:dyDescent="0.25">
      <c r="A8271" s="39" t="s">
        <v>11049</v>
      </c>
      <c r="B8271" s="39" t="s">
        <v>3601</v>
      </c>
      <c r="C8271" s="40" t="s">
        <v>10962</v>
      </c>
      <c r="D8271" s="40" t="s">
        <v>3690</v>
      </c>
      <c r="E8271" s="41">
        <f>IF(ISNA(VLOOKUP(D8271,[1]finalsorted!$A:$H,$E$5,FALSE))=TRUE,"terminated",(VLOOKUP(D8271,[1]finalsorted!$A:$H,$E$5,FALSE)))</f>
        <v>1153937.7</v>
      </c>
    </row>
    <row r="8272" spans="1:5" hidden="1" outlineLevel="3" x14ac:dyDescent="0.25">
      <c r="A8272" s="39" t="s">
        <v>11049</v>
      </c>
      <c r="B8272" s="39" t="s">
        <v>3601</v>
      </c>
      <c r="C8272" s="40" t="s">
        <v>10962</v>
      </c>
      <c r="D8272" s="40" t="s">
        <v>3691</v>
      </c>
      <c r="E8272" s="41">
        <f>IF(ISNA(VLOOKUP(D8272,[1]finalsorted!$A:$H,$E$5,FALSE))=TRUE,"terminated",(VLOOKUP(D8272,[1]finalsorted!$A:$H,$E$5,FALSE)))</f>
        <v>5132613.4099999992</v>
      </c>
    </row>
    <row r="8273" spans="1:5" hidden="1" outlineLevel="3" x14ac:dyDescent="0.25">
      <c r="A8273" s="39" t="s">
        <v>11049</v>
      </c>
      <c r="B8273" s="39" t="s">
        <v>3601</v>
      </c>
      <c r="C8273" s="40" t="s">
        <v>10962</v>
      </c>
      <c r="D8273" s="40" t="s">
        <v>3692</v>
      </c>
      <c r="E8273" s="41">
        <f>IF(ISNA(VLOOKUP(D8273,[1]finalsorted!$A:$H,$E$5,FALSE))=TRUE,"terminated",(VLOOKUP(D8273,[1]finalsorted!$A:$H,$E$5,FALSE)))</f>
        <v>2934667.7300000009</v>
      </c>
    </row>
    <row r="8274" spans="1:5" hidden="1" outlineLevel="3" x14ac:dyDescent="0.25">
      <c r="A8274" s="39" t="s">
        <v>11049</v>
      </c>
      <c r="B8274" s="39" t="s">
        <v>3601</v>
      </c>
      <c r="C8274" s="40" t="s">
        <v>10962</v>
      </c>
      <c r="D8274" s="40" t="s">
        <v>3693</v>
      </c>
      <c r="E8274" s="41" t="str">
        <f>IF(ISNA(VLOOKUP(D8274,[1]finalsorted!$A:$H,$E$5,FALSE))=TRUE,"terminated",(VLOOKUP(D8274,[1]finalsorted!$A:$H,$E$5,FALSE)))</f>
        <v/>
      </c>
    </row>
    <row r="8275" spans="1:5" hidden="1" outlineLevel="3" x14ac:dyDescent="0.25">
      <c r="A8275" s="39" t="s">
        <v>11049</v>
      </c>
      <c r="B8275" s="39" t="s">
        <v>3601</v>
      </c>
      <c r="C8275" s="40" t="s">
        <v>10962</v>
      </c>
      <c r="D8275" s="40" t="s">
        <v>3694</v>
      </c>
      <c r="E8275" s="41">
        <f>IF(ISNA(VLOOKUP(D8275,[1]finalsorted!$A:$H,$E$5,FALSE))=TRUE,"terminated",(VLOOKUP(D8275,[1]finalsorted!$A:$H,$E$5,FALSE)))</f>
        <v>2210031.4300000002</v>
      </c>
    </row>
    <row r="8276" spans="1:5" hidden="1" outlineLevel="3" x14ac:dyDescent="0.25">
      <c r="A8276" s="39" t="s">
        <v>11049</v>
      </c>
      <c r="B8276" s="39" t="s">
        <v>3601</v>
      </c>
      <c r="C8276" s="40" t="s">
        <v>10962</v>
      </c>
      <c r="D8276" s="40" t="s">
        <v>3695</v>
      </c>
      <c r="E8276" s="41">
        <f>IF(ISNA(VLOOKUP(D8276,[1]finalsorted!$A:$H,$E$5,FALSE))=TRUE,"terminated",(VLOOKUP(D8276,[1]finalsorted!$A:$H,$E$5,FALSE)))</f>
        <v>764173.2899999998</v>
      </c>
    </row>
    <row r="8277" spans="1:5" hidden="1" outlineLevel="3" x14ac:dyDescent="0.25">
      <c r="A8277" s="39" t="s">
        <v>11049</v>
      </c>
      <c r="B8277" s="39" t="s">
        <v>3601</v>
      </c>
      <c r="C8277" s="40" t="s">
        <v>10962</v>
      </c>
      <c r="D8277" s="40" t="s">
        <v>3696</v>
      </c>
      <c r="E8277" s="41">
        <f>IF(ISNA(VLOOKUP(D8277,[1]finalsorted!$A:$H,$E$5,FALSE))=TRUE,"terminated",(VLOOKUP(D8277,[1]finalsorted!$A:$H,$E$5,FALSE)))</f>
        <v>2866018.8999999994</v>
      </c>
    </row>
    <row r="8278" spans="1:5" hidden="1" outlineLevel="3" x14ac:dyDescent="0.25">
      <c r="A8278" s="39" t="s">
        <v>11049</v>
      </c>
      <c r="B8278" s="39" t="s">
        <v>3601</v>
      </c>
      <c r="C8278" s="40" t="s">
        <v>10962</v>
      </c>
      <c r="D8278" s="40" t="s">
        <v>3697</v>
      </c>
      <c r="E8278" s="41" t="str">
        <f>IF(ISNA(VLOOKUP(D8278,[1]finalsorted!$A:$H,$E$5,FALSE))=TRUE,"terminated",(VLOOKUP(D8278,[1]finalsorted!$A:$H,$E$5,FALSE)))</f>
        <v/>
      </c>
    </row>
    <row r="8279" spans="1:5" hidden="1" outlineLevel="3" x14ac:dyDescent="0.25">
      <c r="A8279" s="39" t="s">
        <v>11049</v>
      </c>
      <c r="B8279" s="39" t="s">
        <v>3601</v>
      </c>
      <c r="C8279" s="40" t="s">
        <v>10962</v>
      </c>
      <c r="D8279" s="40" t="s">
        <v>3698</v>
      </c>
      <c r="E8279" s="41">
        <f>IF(ISNA(VLOOKUP(D8279,[1]finalsorted!$A:$H,$E$5,FALSE))=TRUE,"terminated",(VLOOKUP(D8279,[1]finalsorted!$A:$H,$E$5,FALSE)))</f>
        <v>1664895.58</v>
      </c>
    </row>
    <row r="8280" spans="1:5" hidden="1" outlineLevel="3" x14ac:dyDescent="0.25">
      <c r="A8280" s="39" t="s">
        <v>11049</v>
      </c>
      <c r="B8280" s="39" t="s">
        <v>3601</v>
      </c>
      <c r="C8280" s="40" t="s">
        <v>10962</v>
      </c>
      <c r="D8280" s="40" t="s">
        <v>3699</v>
      </c>
      <c r="E8280" s="41">
        <f>IF(ISNA(VLOOKUP(D8280,[1]finalsorted!$A:$H,$E$5,FALSE))=TRUE,"terminated",(VLOOKUP(D8280,[1]finalsorted!$A:$H,$E$5,FALSE)))</f>
        <v>2050088.36</v>
      </c>
    </row>
    <row r="8281" spans="1:5" hidden="1" outlineLevel="3" x14ac:dyDescent="0.25">
      <c r="A8281" s="39" t="s">
        <v>11049</v>
      </c>
      <c r="B8281" s="39" t="s">
        <v>3601</v>
      </c>
      <c r="C8281" s="40" t="s">
        <v>10962</v>
      </c>
      <c r="D8281" s="40" t="s">
        <v>3700</v>
      </c>
      <c r="E8281" s="41">
        <f>IF(ISNA(VLOOKUP(D8281,[1]finalsorted!$A:$H,$E$5,FALSE))=TRUE,"terminated",(VLOOKUP(D8281,[1]finalsorted!$A:$H,$E$5,FALSE)))</f>
        <v>1648949.17</v>
      </c>
    </row>
    <row r="8282" spans="1:5" hidden="1" outlineLevel="3" x14ac:dyDescent="0.25">
      <c r="A8282" s="39" t="s">
        <v>11049</v>
      </c>
      <c r="B8282" s="39" t="s">
        <v>3601</v>
      </c>
      <c r="C8282" s="40" t="s">
        <v>10962</v>
      </c>
      <c r="D8282" s="40" t="s">
        <v>3701</v>
      </c>
      <c r="E8282" s="41" t="str">
        <f>IF(ISNA(VLOOKUP(D8282,[1]finalsorted!$A:$H,$E$5,FALSE))=TRUE,"terminated",(VLOOKUP(D8282,[1]finalsorted!$A:$H,$E$5,FALSE)))</f>
        <v/>
      </c>
    </row>
    <row r="8283" spans="1:5" hidden="1" outlineLevel="3" x14ac:dyDescent="0.25">
      <c r="A8283" s="39" t="s">
        <v>11049</v>
      </c>
      <c r="B8283" s="39" t="s">
        <v>3601</v>
      </c>
      <c r="C8283" s="40" t="s">
        <v>10962</v>
      </c>
      <c r="D8283" s="40" t="s">
        <v>3702</v>
      </c>
      <c r="E8283" s="41">
        <f>IF(ISNA(VLOOKUP(D8283,[1]finalsorted!$A:$H,$E$5,FALSE))=TRUE,"terminated",(VLOOKUP(D8283,[1]finalsorted!$A:$H,$E$5,FALSE)))</f>
        <v>2731008.6300000004</v>
      </c>
    </row>
    <row r="8284" spans="1:5" hidden="1" outlineLevel="3" x14ac:dyDescent="0.25">
      <c r="A8284" s="39" t="s">
        <v>11049</v>
      </c>
      <c r="B8284" s="39" t="s">
        <v>3601</v>
      </c>
      <c r="C8284" s="40" t="s">
        <v>10962</v>
      </c>
      <c r="D8284" s="40" t="s">
        <v>3703</v>
      </c>
      <c r="E8284" s="41">
        <f>IF(ISNA(VLOOKUP(D8284,[1]finalsorted!$A:$H,$E$5,FALSE))=TRUE,"terminated",(VLOOKUP(D8284,[1]finalsorted!$A:$H,$E$5,FALSE)))</f>
        <v>3394987.2099999995</v>
      </c>
    </row>
    <row r="8285" spans="1:5" hidden="1" outlineLevel="3" x14ac:dyDescent="0.25">
      <c r="A8285" s="39" t="s">
        <v>11049</v>
      </c>
      <c r="B8285" s="39" t="s">
        <v>3601</v>
      </c>
      <c r="C8285" s="40" t="s">
        <v>10962</v>
      </c>
      <c r="D8285" s="40" t="s">
        <v>3704</v>
      </c>
      <c r="E8285" s="41" t="str">
        <f>IF(ISNA(VLOOKUP(D8285,[1]finalsorted!$A:$H,$E$5,FALSE))=TRUE,"terminated",(VLOOKUP(D8285,[1]finalsorted!$A:$H,$E$5,FALSE)))</f>
        <v/>
      </c>
    </row>
    <row r="8286" spans="1:5" hidden="1" outlineLevel="3" x14ac:dyDescent="0.25">
      <c r="A8286" s="39" t="s">
        <v>11049</v>
      </c>
      <c r="B8286" s="39" t="s">
        <v>3601</v>
      </c>
      <c r="C8286" s="40" t="s">
        <v>10962</v>
      </c>
      <c r="D8286" s="40" t="s">
        <v>3705</v>
      </c>
      <c r="E8286" s="41" t="str">
        <f>IF(ISNA(VLOOKUP(D8286,[1]finalsorted!$A:$H,$E$5,FALSE))=TRUE,"terminated",(VLOOKUP(D8286,[1]finalsorted!$A:$H,$E$5,FALSE)))</f>
        <v/>
      </c>
    </row>
    <row r="8287" spans="1:5" hidden="1" outlineLevel="3" x14ac:dyDescent="0.25">
      <c r="A8287" s="39" t="s">
        <v>11049</v>
      </c>
      <c r="B8287" s="39" t="s">
        <v>3601</v>
      </c>
      <c r="C8287" s="40" t="s">
        <v>10962</v>
      </c>
      <c r="D8287" s="40" t="s">
        <v>3706</v>
      </c>
      <c r="E8287" s="41">
        <f>IF(ISNA(VLOOKUP(D8287,[1]finalsorted!$A:$H,$E$5,FALSE))=TRUE,"terminated",(VLOOKUP(D8287,[1]finalsorted!$A:$H,$E$5,FALSE)))</f>
        <v>8315285.5100000007</v>
      </c>
    </row>
    <row r="8288" spans="1:5" hidden="1" outlineLevel="3" x14ac:dyDescent="0.25">
      <c r="A8288" s="39" t="s">
        <v>11049</v>
      </c>
      <c r="B8288" s="39" t="s">
        <v>3601</v>
      </c>
      <c r="C8288" s="40" t="s">
        <v>10962</v>
      </c>
      <c r="D8288" s="40" t="s">
        <v>3707</v>
      </c>
      <c r="E8288" s="41">
        <f>IF(ISNA(VLOOKUP(D8288,[1]finalsorted!$A:$H,$E$5,FALSE))=TRUE,"terminated",(VLOOKUP(D8288,[1]finalsorted!$A:$H,$E$5,FALSE)))</f>
        <v>5404209.1900000004</v>
      </c>
    </row>
    <row r="8289" spans="1:5" hidden="1" outlineLevel="3" x14ac:dyDescent="0.25">
      <c r="A8289" s="39" t="s">
        <v>11049</v>
      </c>
      <c r="B8289" s="39" t="s">
        <v>3601</v>
      </c>
      <c r="C8289" s="40" t="s">
        <v>10962</v>
      </c>
      <c r="D8289" s="40" t="s">
        <v>3708</v>
      </c>
      <c r="E8289" s="41">
        <f>IF(ISNA(VLOOKUP(D8289,[1]finalsorted!$A:$H,$E$5,FALSE))=TRUE,"terminated",(VLOOKUP(D8289,[1]finalsorted!$A:$H,$E$5,FALSE)))</f>
        <v>2190680.4800000004</v>
      </c>
    </row>
    <row r="8290" spans="1:5" hidden="1" outlineLevel="3" x14ac:dyDescent="0.25">
      <c r="A8290" s="39" t="s">
        <v>11049</v>
      </c>
      <c r="B8290" s="39" t="s">
        <v>3601</v>
      </c>
      <c r="C8290" s="40" t="s">
        <v>10962</v>
      </c>
      <c r="D8290" s="40" t="s">
        <v>3709</v>
      </c>
      <c r="E8290" s="41" t="str">
        <f>IF(ISNA(VLOOKUP(D8290,[1]finalsorted!$A:$H,$E$5,FALSE))=TRUE,"terminated",(VLOOKUP(D8290,[1]finalsorted!$A:$H,$E$5,FALSE)))</f>
        <v/>
      </c>
    </row>
    <row r="8291" spans="1:5" hidden="1" outlineLevel="3" x14ac:dyDescent="0.25">
      <c r="A8291" s="39" t="s">
        <v>11049</v>
      </c>
      <c r="B8291" s="39" t="s">
        <v>3601</v>
      </c>
      <c r="C8291" s="40" t="s">
        <v>10962</v>
      </c>
      <c r="D8291" s="40" t="s">
        <v>3710</v>
      </c>
      <c r="E8291" s="41" t="str">
        <f>IF(ISNA(VLOOKUP(D8291,[1]finalsorted!$A:$H,$E$5,FALSE))=TRUE,"terminated",(VLOOKUP(D8291,[1]finalsorted!$A:$H,$E$5,FALSE)))</f>
        <v/>
      </c>
    </row>
    <row r="8292" spans="1:5" hidden="1" outlineLevel="3" x14ac:dyDescent="0.25">
      <c r="A8292" s="39" t="s">
        <v>11049</v>
      </c>
      <c r="B8292" s="39" t="s">
        <v>3601</v>
      </c>
      <c r="C8292" s="40" t="s">
        <v>10962</v>
      </c>
      <c r="D8292" s="40" t="s">
        <v>3711</v>
      </c>
      <c r="E8292" s="41" t="str">
        <f>IF(ISNA(VLOOKUP(D8292,[1]finalsorted!$A:$H,$E$5,FALSE))=TRUE,"terminated",(VLOOKUP(D8292,[1]finalsorted!$A:$H,$E$5,FALSE)))</f>
        <v/>
      </c>
    </row>
    <row r="8293" spans="1:5" hidden="1" outlineLevel="3" x14ac:dyDescent="0.25">
      <c r="A8293" s="39" t="s">
        <v>11049</v>
      </c>
      <c r="B8293" s="39" t="s">
        <v>3601</v>
      </c>
      <c r="C8293" s="40" t="s">
        <v>10962</v>
      </c>
      <c r="D8293" s="40" t="s">
        <v>3712</v>
      </c>
      <c r="E8293" s="41">
        <f>IF(ISNA(VLOOKUP(D8293,[1]finalsorted!$A:$H,$E$5,FALSE))=TRUE,"terminated",(VLOOKUP(D8293,[1]finalsorted!$A:$H,$E$5,FALSE)))</f>
        <v>1943162.9500000002</v>
      </c>
    </row>
    <row r="8294" spans="1:5" hidden="1" outlineLevel="3" x14ac:dyDescent="0.25">
      <c r="A8294" s="39" t="s">
        <v>11049</v>
      </c>
      <c r="B8294" s="39" t="s">
        <v>3601</v>
      </c>
      <c r="C8294" s="40" t="s">
        <v>10962</v>
      </c>
      <c r="D8294" s="40" t="s">
        <v>11097</v>
      </c>
      <c r="E8294" s="41">
        <f>IF(ISNA(VLOOKUP(D8294,[1]finalsorted!$A:$H,$E$5,FALSE))=TRUE,"terminated",(VLOOKUP(D8294,[1]finalsorted!$A:$H,$E$5,FALSE)))</f>
        <v>126749724.38000001</v>
      </c>
    </row>
    <row r="8295" spans="1:5" hidden="1" outlineLevel="2" x14ac:dyDescent="0.25">
      <c r="A8295" s="39"/>
      <c r="B8295" s="39" t="s">
        <v>3601</v>
      </c>
      <c r="C8295" s="40" t="s">
        <v>10962</v>
      </c>
      <c r="D8295" s="40" t="s">
        <v>11309</v>
      </c>
      <c r="E8295" s="41">
        <f>IF(ISNA(VLOOKUP(D8295,[1]finalsorted!$A:$H,$E$5,FALSE))=TRUE,"terminated",(VLOOKUP(D8295,[1]finalsorted!$A:$H,$E$5,FALSE)))</f>
        <v>317726926.38</v>
      </c>
    </row>
    <row r="8296" spans="1:5" hidden="1" outlineLevel="3" x14ac:dyDescent="0.25">
      <c r="A8296" s="39" t="s">
        <v>11049</v>
      </c>
      <c r="B8296" s="39" t="s">
        <v>7513</v>
      </c>
      <c r="C8296" s="40" t="s">
        <v>10999</v>
      </c>
      <c r="D8296" s="40" t="s">
        <v>7512</v>
      </c>
      <c r="E8296" s="41">
        <f>IF(ISNA(VLOOKUP(D8296,[1]finalsorted!$A:$H,$E$5,FALSE))=TRUE,"terminated",(VLOOKUP(D8296,[1]finalsorted!$A:$H,$E$5,FALSE)))</f>
        <v>1099216.6700000002</v>
      </c>
    </row>
    <row r="8297" spans="1:5" hidden="1" outlineLevel="3" x14ac:dyDescent="0.25">
      <c r="A8297" s="39" t="s">
        <v>11049</v>
      </c>
      <c r="B8297" s="39" t="s">
        <v>7513</v>
      </c>
      <c r="C8297" s="40" t="s">
        <v>10999</v>
      </c>
      <c r="D8297" s="40" t="s">
        <v>7514</v>
      </c>
      <c r="E8297" s="41">
        <f>IF(ISNA(VLOOKUP(D8297,[1]finalsorted!$A:$H,$E$5,FALSE))=TRUE,"terminated",(VLOOKUP(D8297,[1]finalsorted!$A:$H,$E$5,FALSE)))</f>
        <v>4569193.5200000005</v>
      </c>
    </row>
    <row r="8298" spans="1:5" hidden="1" outlineLevel="3" x14ac:dyDescent="0.25">
      <c r="A8298" s="39" t="s">
        <v>11049</v>
      </c>
      <c r="B8298" s="39" t="s">
        <v>7513</v>
      </c>
      <c r="C8298" s="40" t="s">
        <v>10999</v>
      </c>
      <c r="D8298" s="40" t="s">
        <v>7515</v>
      </c>
      <c r="E8298" s="41" t="str">
        <f>IF(ISNA(VLOOKUP(D8298,[1]finalsorted!$A:$H,$E$5,FALSE))=TRUE,"terminated",(VLOOKUP(D8298,[1]finalsorted!$A:$H,$E$5,FALSE)))</f>
        <v/>
      </c>
    </row>
    <row r="8299" spans="1:5" hidden="1" outlineLevel="3" x14ac:dyDescent="0.25">
      <c r="A8299" s="39" t="s">
        <v>11049</v>
      </c>
      <c r="B8299" s="39" t="s">
        <v>7513</v>
      </c>
      <c r="C8299" s="40" t="s">
        <v>10999</v>
      </c>
      <c r="D8299" s="40" t="s">
        <v>7516</v>
      </c>
      <c r="E8299" s="41" t="str">
        <f>IF(ISNA(VLOOKUP(D8299,[1]finalsorted!$A:$H,$E$5,FALSE))=TRUE,"terminated",(VLOOKUP(D8299,[1]finalsorted!$A:$H,$E$5,FALSE)))</f>
        <v/>
      </c>
    </row>
    <row r="8300" spans="1:5" hidden="1" outlineLevel="3" x14ac:dyDescent="0.25">
      <c r="A8300" s="39" t="s">
        <v>11049</v>
      </c>
      <c r="B8300" s="39" t="s">
        <v>7513</v>
      </c>
      <c r="C8300" s="40" t="s">
        <v>10999</v>
      </c>
      <c r="D8300" s="40" t="s">
        <v>7517</v>
      </c>
      <c r="E8300" s="41" t="str">
        <f>IF(ISNA(VLOOKUP(D8300,[1]finalsorted!$A:$H,$E$5,FALSE))=TRUE,"terminated",(VLOOKUP(D8300,[1]finalsorted!$A:$H,$E$5,FALSE)))</f>
        <v/>
      </c>
    </row>
    <row r="8301" spans="1:5" hidden="1" outlineLevel="3" x14ac:dyDescent="0.25">
      <c r="A8301" s="39" t="s">
        <v>11049</v>
      </c>
      <c r="B8301" s="39" t="s">
        <v>7513</v>
      </c>
      <c r="C8301" s="40" t="s">
        <v>10999</v>
      </c>
      <c r="D8301" s="40" t="s">
        <v>7518</v>
      </c>
      <c r="E8301" s="41" t="str">
        <f>IF(ISNA(VLOOKUP(D8301,[1]finalsorted!$A:$H,$E$5,FALSE))=TRUE,"terminated",(VLOOKUP(D8301,[1]finalsorted!$A:$H,$E$5,FALSE)))</f>
        <v/>
      </c>
    </row>
    <row r="8302" spans="1:5" hidden="1" outlineLevel="3" x14ac:dyDescent="0.25">
      <c r="A8302" s="39" t="s">
        <v>11049</v>
      </c>
      <c r="B8302" s="39" t="s">
        <v>7513</v>
      </c>
      <c r="C8302" s="40" t="s">
        <v>10999</v>
      </c>
      <c r="D8302" s="40" t="s">
        <v>7519</v>
      </c>
      <c r="E8302" s="41">
        <f>IF(ISNA(VLOOKUP(D8302,[1]finalsorted!$A:$H,$E$5,FALSE))=TRUE,"terminated",(VLOOKUP(D8302,[1]finalsorted!$A:$H,$E$5,FALSE)))</f>
        <v>581603.02</v>
      </c>
    </row>
    <row r="8303" spans="1:5" hidden="1" outlineLevel="3" x14ac:dyDescent="0.25">
      <c r="A8303" s="39" t="s">
        <v>11049</v>
      </c>
      <c r="B8303" s="39" t="s">
        <v>7513</v>
      </c>
      <c r="C8303" s="40" t="s">
        <v>10999</v>
      </c>
      <c r="D8303" s="40" t="s">
        <v>7520</v>
      </c>
      <c r="E8303" s="41">
        <f>IF(ISNA(VLOOKUP(D8303,[1]finalsorted!$A:$H,$E$5,FALSE))=TRUE,"terminated",(VLOOKUP(D8303,[1]finalsorted!$A:$H,$E$5,FALSE)))</f>
        <v>2024403.33</v>
      </c>
    </row>
    <row r="8304" spans="1:5" hidden="1" outlineLevel="3" x14ac:dyDescent="0.25">
      <c r="A8304" s="39" t="s">
        <v>11049</v>
      </c>
      <c r="B8304" s="39" t="s">
        <v>7513</v>
      </c>
      <c r="C8304" s="40" t="s">
        <v>10999</v>
      </c>
      <c r="D8304" s="40" t="s">
        <v>7521</v>
      </c>
      <c r="E8304" s="41">
        <f>IF(ISNA(VLOOKUP(D8304,[1]finalsorted!$A:$H,$E$5,FALSE))=TRUE,"terminated",(VLOOKUP(D8304,[1]finalsorted!$A:$H,$E$5,FALSE)))</f>
        <v>2064459.3200000003</v>
      </c>
    </row>
    <row r="8305" spans="1:5" hidden="1" outlineLevel="3" x14ac:dyDescent="0.25">
      <c r="A8305" s="39" t="s">
        <v>11049</v>
      </c>
      <c r="B8305" s="39" t="s">
        <v>7513</v>
      </c>
      <c r="C8305" s="40" t="s">
        <v>10999</v>
      </c>
      <c r="D8305" s="40" t="s">
        <v>7522</v>
      </c>
      <c r="E8305" s="41">
        <f>IF(ISNA(VLOOKUP(D8305,[1]finalsorted!$A:$H,$E$5,FALSE))=TRUE,"terminated",(VLOOKUP(D8305,[1]finalsorted!$A:$H,$E$5,FALSE)))</f>
        <v>1623564.1600000004</v>
      </c>
    </row>
    <row r="8306" spans="1:5" hidden="1" outlineLevel="3" x14ac:dyDescent="0.25">
      <c r="A8306" s="39" t="s">
        <v>11049</v>
      </c>
      <c r="B8306" s="39" t="s">
        <v>7513</v>
      </c>
      <c r="C8306" s="40" t="s">
        <v>10999</v>
      </c>
      <c r="D8306" s="40" t="s">
        <v>7523</v>
      </c>
      <c r="E8306" s="41">
        <f>IF(ISNA(VLOOKUP(D8306,[1]finalsorted!$A:$H,$E$5,FALSE))=TRUE,"terminated",(VLOOKUP(D8306,[1]finalsorted!$A:$H,$E$5,FALSE)))</f>
        <v>2124833.31</v>
      </c>
    </row>
    <row r="8307" spans="1:5" hidden="1" outlineLevel="3" x14ac:dyDescent="0.25">
      <c r="A8307" s="39" t="s">
        <v>11049</v>
      </c>
      <c r="B8307" s="39" t="s">
        <v>7513</v>
      </c>
      <c r="C8307" s="40" t="s">
        <v>10999</v>
      </c>
      <c r="D8307" s="40" t="s">
        <v>7524</v>
      </c>
      <c r="E8307" s="41">
        <f>IF(ISNA(VLOOKUP(D8307,[1]finalsorted!$A:$H,$E$5,FALSE))=TRUE,"terminated",(VLOOKUP(D8307,[1]finalsorted!$A:$H,$E$5,FALSE)))</f>
        <v>8291070.7100000018</v>
      </c>
    </row>
    <row r="8308" spans="1:5" hidden="1" outlineLevel="3" x14ac:dyDescent="0.25">
      <c r="A8308" s="39" t="s">
        <v>11049</v>
      </c>
      <c r="B8308" s="39" t="s">
        <v>7513</v>
      </c>
      <c r="C8308" s="40" t="s">
        <v>10999</v>
      </c>
      <c r="D8308" s="40" t="s">
        <v>7525</v>
      </c>
      <c r="E8308" s="41" t="str">
        <f>IF(ISNA(VLOOKUP(D8308,[1]finalsorted!$A:$H,$E$5,FALSE))=TRUE,"terminated",(VLOOKUP(D8308,[1]finalsorted!$A:$H,$E$5,FALSE)))</f>
        <v/>
      </c>
    </row>
    <row r="8309" spans="1:5" hidden="1" outlineLevel="3" x14ac:dyDescent="0.25">
      <c r="A8309" s="39" t="s">
        <v>11049</v>
      </c>
      <c r="B8309" s="39" t="s">
        <v>7513</v>
      </c>
      <c r="C8309" s="40" t="s">
        <v>10999</v>
      </c>
      <c r="D8309" s="40" t="s">
        <v>7526</v>
      </c>
      <c r="E8309" s="41">
        <f>IF(ISNA(VLOOKUP(D8309,[1]finalsorted!$A:$H,$E$5,FALSE))=TRUE,"terminated",(VLOOKUP(D8309,[1]finalsorted!$A:$H,$E$5,FALSE)))</f>
        <v>2436969.1199999996</v>
      </c>
    </row>
    <row r="8310" spans="1:5" hidden="1" outlineLevel="3" x14ac:dyDescent="0.25">
      <c r="A8310" s="39" t="s">
        <v>11049</v>
      </c>
      <c r="B8310" s="39" t="s">
        <v>7513</v>
      </c>
      <c r="C8310" s="40" t="s">
        <v>10999</v>
      </c>
      <c r="D8310" s="40" t="s">
        <v>7527</v>
      </c>
      <c r="E8310" s="41">
        <f>IF(ISNA(VLOOKUP(D8310,[1]finalsorted!$A:$H,$E$5,FALSE))=TRUE,"terminated",(VLOOKUP(D8310,[1]finalsorted!$A:$H,$E$5,FALSE)))</f>
        <v>1596827.4300000006</v>
      </c>
    </row>
    <row r="8311" spans="1:5" hidden="1" outlineLevel="3" x14ac:dyDescent="0.25">
      <c r="A8311" s="39" t="s">
        <v>11049</v>
      </c>
      <c r="B8311" s="39" t="s">
        <v>7513</v>
      </c>
      <c r="C8311" s="40" t="s">
        <v>10999</v>
      </c>
      <c r="D8311" s="40" t="s">
        <v>7528</v>
      </c>
      <c r="E8311" s="41" t="str">
        <f>IF(ISNA(VLOOKUP(D8311,[1]finalsorted!$A:$H,$E$5,FALSE))=TRUE,"terminated",(VLOOKUP(D8311,[1]finalsorted!$A:$H,$E$5,FALSE)))</f>
        <v/>
      </c>
    </row>
    <row r="8312" spans="1:5" hidden="1" outlineLevel="3" x14ac:dyDescent="0.25">
      <c r="A8312" s="39" t="s">
        <v>11049</v>
      </c>
      <c r="B8312" s="39" t="s">
        <v>7513</v>
      </c>
      <c r="C8312" s="40" t="s">
        <v>10999</v>
      </c>
      <c r="D8312" s="40" t="s">
        <v>7529</v>
      </c>
      <c r="E8312" s="41">
        <f>IF(ISNA(VLOOKUP(D8312,[1]finalsorted!$A:$H,$E$5,FALSE))=TRUE,"terminated",(VLOOKUP(D8312,[1]finalsorted!$A:$H,$E$5,FALSE)))</f>
        <v>3358087.8499999996</v>
      </c>
    </row>
    <row r="8313" spans="1:5" hidden="1" outlineLevel="3" x14ac:dyDescent="0.25">
      <c r="A8313" s="39" t="s">
        <v>11049</v>
      </c>
      <c r="B8313" s="39" t="s">
        <v>7513</v>
      </c>
      <c r="C8313" s="40" t="s">
        <v>10999</v>
      </c>
      <c r="D8313" s="40" t="s">
        <v>7530</v>
      </c>
      <c r="E8313" s="41">
        <f>IF(ISNA(VLOOKUP(D8313,[1]finalsorted!$A:$H,$E$5,FALSE))=TRUE,"terminated",(VLOOKUP(D8313,[1]finalsorted!$A:$H,$E$5,FALSE)))</f>
        <v>3683229.64</v>
      </c>
    </row>
    <row r="8314" spans="1:5" hidden="1" outlineLevel="3" x14ac:dyDescent="0.25">
      <c r="A8314" s="39" t="s">
        <v>11049</v>
      </c>
      <c r="B8314" s="39" t="s">
        <v>7513</v>
      </c>
      <c r="C8314" s="40" t="s">
        <v>10999</v>
      </c>
      <c r="D8314" s="40" t="s">
        <v>7531</v>
      </c>
      <c r="E8314" s="41">
        <f>IF(ISNA(VLOOKUP(D8314,[1]finalsorted!$A:$H,$E$5,FALSE))=TRUE,"terminated",(VLOOKUP(D8314,[1]finalsorted!$A:$H,$E$5,FALSE)))</f>
        <v>3912515.42</v>
      </c>
    </row>
    <row r="8315" spans="1:5" hidden="1" outlineLevel="3" x14ac:dyDescent="0.25">
      <c r="A8315" s="39" t="s">
        <v>11049</v>
      </c>
      <c r="B8315" s="39" t="s">
        <v>7513</v>
      </c>
      <c r="C8315" s="40" t="s">
        <v>10999</v>
      </c>
      <c r="D8315" s="40" t="s">
        <v>7532</v>
      </c>
      <c r="E8315" s="41">
        <f>IF(ISNA(VLOOKUP(D8315,[1]finalsorted!$A:$H,$E$5,FALSE))=TRUE,"terminated",(VLOOKUP(D8315,[1]finalsorted!$A:$H,$E$5,FALSE)))</f>
        <v>535067.4800000001</v>
      </c>
    </row>
    <row r="8316" spans="1:5" hidden="1" outlineLevel="3" x14ac:dyDescent="0.25">
      <c r="A8316" s="39" t="s">
        <v>11049</v>
      </c>
      <c r="B8316" s="39" t="s">
        <v>7513</v>
      </c>
      <c r="C8316" s="40" t="s">
        <v>10999</v>
      </c>
      <c r="D8316" s="40" t="s">
        <v>7533</v>
      </c>
      <c r="E8316" s="41" t="str">
        <f>IF(ISNA(VLOOKUP(D8316,[1]finalsorted!$A:$H,$E$5,FALSE))=TRUE,"terminated",(VLOOKUP(D8316,[1]finalsorted!$A:$H,$E$5,FALSE)))</f>
        <v/>
      </c>
    </row>
    <row r="8317" spans="1:5" hidden="1" outlineLevel="3" x14ac:dyDescent="0.25">
      <c r="A8317" s="39" t="s">
        <v>11049</v>
      </c>
      <c r="B8317" s="39" t="s">
        <v>7513</v>
      </c>
      <c r="C8317" s="40" t="s">
        <v>10999</v>
      </c>
      <c r="D8317" s="40" t="s">
        <v>7534</v>
      </c>
      <c r="E8317" s="41" t="str">
        <f>IF(ISNA(VLOOKUP(D8317,[1]finalsorted!$A:$H,$E$5,FALSE))=TRUE,"terminated",(VLOOKUP(D8317,[1]finalsorted!$A:$H,$E$5,FALSE)))</f>
        <v/>
      </c>
    </row>
    <row r="8318" spans="1:5" hidden="1" outlineLevel="3" x14ac:dyDescent="0.25">
      <c r="A8318" s="39" t="s">
        <v>11049</v>
      </c>
      <c r="B8318" s="39" t="s">
        <v>7513</v>
      </c>
      <c r="C8318" s="40" t="s">
        <v>10999</v>
      </c>
      <c r="D8318" s="40" t="s">
        <v>7535</v>
      </c>
      <c r="E8318" s="41">
        <f>IF(ISNA(VLOOKUP(D8318,[1]finalsorted!$A:$H,$E$5,FALSE))=TRUE,"terminated",(VLOOKUP(D8318,[1]finalsorted!$A:$H,$E$5,FALSE)))</f>
        <v>11490407.029999999</v>
      </c>
    </row>
    <row r="8319" spans="1:5" hidden="1" outlineLevel="3" x14ac:dyDescent="0.25">
      <c r="A8319" s="39" t="s">
        <v>11049</v>
      </c>
      <c r="B8319" s="39" t="s">
        <v>7513</v>
      </c>
      <c r="C8319" s="40" t="s">
        <v>10999</v>
      </c>
      <c r="D8319" s="40" t="s">
        <v>7536</v>
      </c>
      <c r="E8319" s="41">
        <f>IF(ISNA(VLOOKUP(D8319,[1]finalsorted!$A:$H,$E$5,FALSE))=TRUE,"terminated",(VLOOKUP(D8319,[1]finalsorted!$A:$H,$E$5,FALSE)))</f>
        <v>6232145.0699999994</v>
      </c>
    </row>
    <row r="8320" spans="1:5" hidden="1" outlineLevel="3" x14ac:dyDescent="0.25">
      <c r="A8320" s="39" t="s">
        <v>11049</v>
      </c>
      <c r="B8320" s="39" t="s">
        <v>7513</v>
      </c>
      <c r="C8320" s="40" t="s">
        <v>10999</v>
      </c>
      <c r="D8320" s="40" t="s">
        <v>7537</v>
      </c>
      <c r="E8320" s="41">
        <f>IF(ISNA(VLOOKUP(D8320,[1]finalsorted!$A:$H,$E$5,FALSE))=TRUE,"terminated",(VLOOKUP(D8320,[1]finalsorted!$A:$H,$E$5,FALSE)))</f>
        <v>10614390.380000001</v>
      </c>
    </row>
    <row r="8321" spans="1:5" hidden="1" outlineLevel="3" x14ac:dyDescent="0.25">
      <c r="A8321" s="39" t="s">
        <v>11049</v>
      </c>
      <c r="B8321" s="39" t="s">
        <v>7513</v>
      </c>
      <c r="C8321" s="40" t="s">
        <v>10999</v>
      </c>
      <c r="D8321" s="40" t="s">
        <v>7538</v>
      </c>
      <c r="E8321" s="41">
        <f>IF(ISNA(VLOOKUP(D8321,[1]finalsorted!$A:$H,$E$5,FALSE))=TRUE,"terminated",(VLOOKUP(D8321,[1]finalsorted!$A:$H,$E$5,FALSE)))</f>
        <v>3042821.0500000003</v>
      </c>
    </row>
    <row r="8322" spans="1:5" hidden="1" outlineLevel="3" x14ac:dyDescent="0.25">
      <c r="A8322" s="39" t="s">
        <v>11049</v>
      </c>
      <c r="B8322" s="39" t="s">
        <v>7513</v>
      </c>
      <c r="C8322" s="40" t="s">
        <v>10999</v>
      </c>
      <c r="D8322" s="40" t="s">
        <v>7539</v>
      </c>
      <c r="E8322" s="41" t="str">
        <f>IF(ISNA(VLOOKUP(D8322,[1]finalsorted!$A:$H,$E$5,FALSE))=TRUE,"terminated",(VLOOKUP(D8322,[1]finalsorted!$A:$H,$E$5,FALSE)))</f>
        <v/>
      </c>
    </row>
    <row r="8323" spans="1:5" hidden="1" outlineLevel="3" x14ac:dyDescent="0.25">
      <c r="A8323" s="39" t="s">
        <v>11049</v>
      </c>
      <c r="B8323" s="39" t="s">
        <v>7513</v>
      </c>
      <c r="C8323" s="40" t="s">
        <v>10999</v>
      </c>
      <c r="D8323" s="40" t="s">
        <v>7540</v>
      </c>
      <c r="E8323" s="41">
        <f>IF(ISNA(VLOOKUP(D8323,[1]finalsorted!$A:$H,$E$5,FALSE))=TRUE,"terminated",(VLOOKUP(D8323,[1]finalsorted!$A:$H,$E$5,FALSE)))</f>
        <v>2225145.98</v>
      </c>
    </row>
    <row r="8324" spans="1:5" hidden="1" outlineLevel="3" x14ac:dyDescent="0.25">
      <c r="A8324" s="39" t="s">
        <v>11049</v>
      </c>
      <c r="B8324" s="39" t="s">
        <v>7513</v>
      </c>
      <c r="C8324" s="40" t="s">
        <v>10999</v>
      </c>
      <c r="D8324" s="40" t="s">
        <v>7541</v>
      </c>
      <c r="E8324" s="41">
        <f>IF(ISNA(VLOOKUP(D8324,[1]finalsorted!$A:$H,$E$5,FALSE))=TRUE,"terminated",(VLOOKUP(D8324,[1]finalsorted!$A:$H,$E$5,FALSE)))</f>
        <v>2473935.0700000008</v>
      </c>
    </row>
    <row r="8325" spans="1:5" hidden="1" outlineLevel="3" x14ac:dyDescent="0.25">
      <c r="A8325" s="39" t="s">
        <v>11049</v>
      </c>
      <c r="B8325" s="39" t="s">
        <v>7513</v>
      </c>
      <c r="C8325" s="40" t="s">
        <v>10999</v>
      </c>
      <c r="D8325" s="40" t="s">
        <v>7542</v>
      </c>
      <c r="E8325" s="41">
        <f>IF(ISNA(VLOOKUP(D8325,[1]finalsorted!$A:$H,$E$5,FALSE))=TRUE,"terminated",(VLOOKUP(D8325,[1]finalsorted!$A:$H,$E$5,FALSE)))</f>
        <v>1434411.7100000002</v>
      </c>
    </row>
    <row r="8326" spans="1:5" hidden="1" outlineLevel="3" x14ac:dyDescent="0.25">
      <c r="A8326" s="39" t="s">
        <v>11049</v>
      </c>
      <c r="B8326" s="39" t="s">
        <v>7513</v>
      </c>
      <c r="C8326" s="40" t="s">
        <v>10999</v>
      </c>
      <c r="D8326" s="40" t="s">
        <v>7543</v>
      </c>
      <c r="E8326" s="41" t="str">
        <f>IF(ISNA(VLOOKUP(D8326,[1]finalsorted!$A:$H,$E$5,FALSE))=TRUE,"terminated",(VLOOKUP(D8326,[1]finalsorted!$A:$H,$E$5,FALSE)))</f>
        <v/>
      </c>
    </row>
    <row r="8327" spans="1:5" hidden="1" outlineLevel="3" x14ac:dyDescent="0.25">
      <c r="A8327" s="39" t="s">
        <v>11049</v>
      </c>
      <c r="B8327" s="39" t="s">
        <v>7513</v>
      </c>
      <c r="C8327" s="40" t="s">
        <v>10999</v>
      </c>
      <c r="D8327" s="40" t="s">
        <v>7544</v>
      </c>
      <c r="E8327" s="41" t="str">
        <f>IF(ISNA(VLOOKUP(D8327,[1]finalsorted!$A:$H,$E$5,FALSE))=TRUE,"terminated",(VLOOKUP(D8327,[1]finalsorted!$A:$H,$E$5,FALSE)))</f>
        <v/>
      </c>
    </row>
    <row r="8328" spans="1:5" hidden="1" outlineLevel="3" x14ac:dyDescent="0.25">
      <c r="A8328" s="39" t="s">
        <v>11049</v>
      </c>
      <c r="B8328" s="39" t="s">
        <v>7513</v>
      </c>
      <c r="C8328" s="40" t="s">
        <v>10999</v>
      </c>
      <c r="D8328" s="40" t="s">
        <v>7545</v>
      </c>
      <c r="E8328" s="41">
        <f>IF(ISNA(VLOOKUP(D8328,[1]finalsorted!$A:$H,$E$5,FALSE))=TRUE,"terminated",(VLOOKUP(D8328,[1]finalsorted!$A:$H,$E$5,FALSE)))</f>
        <v>6644253.1999999993</v>
      </c>
    </row>
    <row r="8329" spans="1:5" hidden="1" outlineLevel="3" x14ac:dyDescent="0.25">
      <c r="A8329" s="39" t="s">
        <v>11049</v>
      </c>
      <c r="B8329" s="39" t="s">
        <v>7513</v>
      </c>
      <c r="C8329" s="40" t="s">
        <v>10999</v>
      </c>
      <c r="D8329" s="40" t="s">
        <v>7546</v>
      </c>
      <c r="E8329" s="41">
        <f>IF(ISNA(VLOOKUP(D8329,[1]finalsorted!$A:$H,$E$5,FALSE))=TRUE,"terminated",(VLOOKUP(D8329,[1]finalsorted!$A:$H,$E$5,FALSE)))</f>
        <v>2516392.2800000003</v>
      </c>
    </row>
    <row r="8330" spans="1:5" hidden="1" outlineLevel="3" x14ac:dyDescent="0.25">
      <c r="A8330" s="39" t="s">
        <v>11049</v>
      </c>
      <c r="B8330" s="39" t="s">
        <v>7513</v>
      </c>
      <c r="C8330" s="40" t="s">
        <v>10999</v>
      </c>
      <c r="D8330" s="40" t="s">
        <v>7547</v>
      </c>
      <c r="E8330" s="41">
        <f>IF(ISNA(VLOOKUP(D8330,[1]finalsorted!$A:$H,$E$5,FALSE))=TRUE,"terminated",(VLOOKUP(D8330,[1]finalsorted!$A:$H,$E$5,FALSE)))</f>
        <v>897236.67</v>
      </c>
    </row>
    <row r="8331" spans="1:5" hidden="1" outlineLevel="3" x14ac:dyDescent="0.25">
      <c r="A8331" s="39" t="s">
        <v>11049</v>
      </c>
      <c r="B8331" s="39" t="s">
        <v>7513</v>
      </c>
      <c r="C8331" s="40" t="s">
        <v>10999</v>
      </c>
      <c r="D8331" s="40" t="s">
        <v>7548</v>
      </c>
      <c r="E8331" s="41">
        <f>IF(ISNA(VLOOKUP(D8331,[1]finalsorted!$A:$H,$E$5,FALSE))=TRUE,"terminated",(VLOOKUP(D8331,[1]finalsorted!$A:$H,$E$5,FALSE)))</f>
        <v>244446.43</v>
      </c>
    </row>
    <row r="8332" spans="1:5" hidden="1" outlineLevel="3" x14ac:dyDescent="0.25">
      <c r="A8332" s="39" t="s">
        <v>11049</v>
      </c>
      <c r="B8332" s="39" t="s">
        <v>7513</v>
      </c>
      <c r="C8332" s="40" t="s">
        <v>10999</v>
      </c>
      <c r="D8332" s="40" t="s">
        <v>7549</v>
      </c>
      <c r="E8332" s="41">
        <f>IF(ISNA(VLOOKUP(D8332,[1]finalsorted!$A:$H,$E$5,FALSE))=TRUE,"terminated",(VLOOKUP(D8332,[1]finalsorted!$A:$H,$E$5,FALSE)))</f>
        <v>1998426.34</v>
      </c>
    </row>
    <row r="8333" spans="1:5" hidden="1" outlineLevel="3" x14ac:dyDescent="0.25">
      <c r="A8333" s="39" t="s">
        <v>11049</v>
      </c>
      <c r="B8333" s="39" t="s">
        <v>7513</v>
      </c>
      <c r="C8333" s="40" t="s">
        <v>10999</v>
      </c>
      <c r="D8333" s="40" t="s">
        <v>7550</v>
      </c>
      <c r="E8333" s="41" t="str">
        <f>IF(ISNA(VLOOKUP(D8333,[1]finalsorted!$A:$H,$E$5,FALSE))=TRUE,"terminated",(VLOOKUP(D8333,[1]finalsorted!$A:$H,$E$5,FALSE)))</f>
        <v/>
      </c>
    </row>
    <row r="8334" spans="1:5" hidden="1" outlineLevel="3" x14ac:dyDescent="0.25">
      <c r="A8334" s="39" t="s">
        <v>11049</v>
      </c>
      <c r="B8334" s="39" t="s">
        <v>7513</v>
      </c>
      <c r="C8334" s="40" t="s">
        <v>10999</v>
      </c>
      <c r="D8334" s="40" t="s">
        <v>7551</v>
      </c>
      <c r="E8334" s="41">
        <f>IF(ISNA(VLOOKUP(D8334,[1]finalsorted!$A:$H,$E$5,FALSE))=TRUE,"terminated",(VLOOKUP(D8334,[1]finalsorted!$A:$H,$E$5,FALSE)))</f>
        <v>3737055.0500000017</v>
      </c>
    </row>
    <row r="8335" spans="1:5" hidden="1" outlineLevel="3" x14ac:dyDescent="0.25">
      <c r="A8335" s="39" t="s">
        <v>11049</v>
      </c>
      <c r="B8335" s="39" t="s">
        <v>7513</v>
      </c>
      <c r="C8335" s="40" t="s">
        <v>10999</v>
      </c>
      <c r="D8335" s="40" t="s">
        <v>7552</v>
      </c>
      <c r="E8335" s="41">
        <f>IF(ISNA(VLOOKUP(D8335,[1]finalsorted!$A:$H,$E$5,FALSE))=TRUE,"terminated",(VLOOKUP(D8335,[1]finalsorted!$A:$H,$E$5,FALSE)))</f>
        <v>3903162.0000000009</v>
      </c>
    </row>
    <row r="8336" spans="1:5" hidden="1" outlineLevel="3" x14ac:dyDescent="0.25">
      <c r="A8336" s="39" t="s">
        <v>11049</v>
      </c>
      <c r="B8336" s="39" t="s">
        <v>7513</v>
      </c>
      <c r="C8336" s="40" t="s">
        <v>10999</v>
      </c>
      <c r="D8336" s="40" t="s">
        <v>7553</v>
      </c>
      <c r="E8336" s="41">
        <f>IF(ISNA(VLOOKUP(D8336,[1]finalsorted!$A:$H,$E$5,FALSE))=TRUE,"terminated",(VLOOKUP(D8336,[1]finalsorted!$A:$H,$E$5,FALSE)))</f>
        <v>8133562.8899999997</v>
      </c>
    </row>
    <row r="8337" spans="1:5" hidden="1" outlineLevel="3" x14ac:dyDescent="0.25">
      <c r="A8337" s="39" t="s">
        <v>11049</v>
      </c>
      <c r="B8337" s="39" t="s">
        <v>7513</v>
      </c>
      <c r="C8337" s="40" t="s">
        <v>10999</v>
      </c>
      <c r="D8337" s="40" t="s">
        <v>7554</v>
      </c>
      <c r="E8337" s="41" t="str">
        <f>IF(ISNA(VLOOKUP(D8337,[1]finalsorted!$A:$H,$E$5,FALSE))=TRUE,"terminated",(VLOOKUP(D8337,[1]finalsorted!$A:$H,$E$5,FALSE)))</f>
        <v/>
      </c>
    </row>
    <row r="8338" spans="1:5" hidden="1" outlineLevel="3" x14ac:dyDescent="0.25">
      <c r="A8338" s="39" t="s">
        <v>11049</v>
      </c>
      <c r="B8338" s="39" t="s">
        <v>7513</v>
      </c>
      <c r="C8338" s="40" t="s">
        <v>10999</v>
      </c>
      <c r="D8338" s="40" t="s">
        <v>7555</v>
      </c>
      <c r="E8338" s="41">
        <f>IF(ISNA(VLOOKUP(D8338,[1]finalsorted!$A:$H,$E$5,FALSE))=TRUE,"terminated",(VLOOKUP(D8338,[1]finalsorted!$A:$H,$E$5,FALSE)))</f>
        <v>4409755.08</v>
      </c>
    </row>
    <row r="8339" spans="1:5" hidden="1" outlineLevel="3" x14ac:dyDescent="0.25">
      <c r="A8339" s="39" t="s">
        <v>11049</v>
      </c>
      <c r="B8339" s="39" t="s">
        <v>7513</v>
      </c>
      <c r="C8339" s="40" t="s">
        <v>10999</v>
      </c>
      <c r="D8339" s="40" t="s">
        <v>7556</v>
      </c>
      <c r="E8339" s="41" t="str">
        <f>IF(ISNA(VLOOKUP(D8339,[1]finalsorted!$A:$H,$E$5,FALSE))=TRUE,"terminated",(VLOOKUP(D8339,[1]finalsorted!$A:$H,$E$5,FALSE)))</f>
        <v/>
      </c>
    </row>
    <row r="8340" spans="1:5" hidden="1" outlineLevel="3" x14ac:dyDescent="0.25">
      <c r="A8340" s="39" t="s">
        <v>11049</v>
      </c>
      <c r="B8340" s="39" t="s">
        <v>7513</v>
      </c>
      <c r="C8340" s="40" t="s">
        <v>10999</v>
      </c>
      <c r="D8340" s="40" t="s">
        <v>7557</v>
      </c>
      <c r="E8340" s="41" t="str">
        <f>IF(ISNA(VLOOKUP(D8340,[1]finalsorted!$A:$H,$E$5,FALSE))=TRUE,"terminated",(VLOOKUP(D8340,[1]finalsorted!$A:$H,$E$5,FALSE)))</f>
        <v/>
      </c>
    </row>
    <row r="8341" spans="1:5" hidden="1" outlineLevel="3" x14ac:dyDescent="0.25">
      <c r="A8341" s="39" t="s">
        <v>11049</v>
      </c>
      <c r="B8341" s="39" t="s">
        <v>7513</v>
      </c>
      <c r="C8341" s="40" t="s">
        <v>10999</v>
      </c>
      <c r="D8341" s="40" t="s">
        <v>7558</v>
      </c>
      <c r="E8341" s="41">
        <f>IF(ISNA(VLOOKUP(D8341,[1]finalsorted!$A:$H,$E$5,FALSE))=TRUE,"terminated",(VLOOKUP(D8341,[1]finalsorted!$A:$H,$E$5,FALSE)))</f>
        <v>1892088.79</v>
      </c>
    </row>
    <row r="8342" spans="1:5" hidden="1" outlineLevel="3" x14ac:dyDescent="0.25">
      <c r="A8342" s="39" t="s">
        <v>11049</v>
      </c>
      <c r="B8342" s="39" t="s">
        <v>7513</v>
      </c>
      <c r="C8342" s="40" t="s">
        <v>10999</v>
      </c>
      <c r="D8342" s="40" t="s">
        <v>7559</v>
      </c>
      <c r="E8342" s="41">
        <f>IF(ISNA(VLOOKUP(D8342,[1]finalsorted!$A:$H,$E$5,FALSE))=TRUE,"terminated",(VLOOKUP(D8342,[1]finalsorted!$A:$H,$E$5,FALSE)))</f>
        <v>1841555.06</v>
      </c>
    </row>
    <row r="8343" spans="1:5" hidden="1" outlineLevel="3" x14ac:dyDescent="0.25">
      <c r="A8343" s="39" t="s">
        <v>11049</v>
      </c>
      <c r="B8343" s="39" t="s">
        <v>7513</v>
      </c>
      <c r="C8343" s="40" t="s">
        <v>10999</v>
      </c>
      <c r="D8343" s="40" t="s">
        <v>7560</v>
      </c>
      <c r="E8343" s="41" t="str">
        <f>IF(ISNA(VLOOKUP(D8343,[1]finalsorted!$A:$H,$E$5,FALSE))=TRUE,"terminated",(VLOOKUP(D8343,[1]finalsorted!$A:$H,$E$5,FALSE)))</f>
        <v/>
      </c>
    </row>
    <row r="8344" spans="1:5" hidden="1" outlineLevel="3" x14ac:dyDescent="0.25">
      <c r="A8344" s="39" t="s">
        <v>11049</v>
      </c>
      <c r="B8344" s="39" t="s">
        <v>7513</v>
      </c>
      <c r="C8344" s="40" t="s">
        <v>10999</v>
      </c>
      <c r="D8344" s="40" t="s">
        <v>7561</v>
      </c>
      <c r="E8344" s="41">
        <f>IF(ISNA(VLOOKUP(D8344,[1]finalsorted!$A:$H,$E$5,FALSE))=TRUE,"terminated",(VLOOKUP(D8344,[1]finalsorted!$A:$H,$E$5,FALSE)))</f>
        <v>959556.20999999985</v>
      </c>
    </row>
    <row r="8345" spans="1:5" hidden="1" outlineLevel="3" x14ac:dyDescent="0.25">
      <c r="A8345" s="39" t="s">
        <v>11049</v>
      </c>
      <c r="B8345" s="39" t="s">
        <v>7513</v>
      </c>
      <c r="C8345" s="40" t="s">
        <v>10999</v>
      </c>
      <c r="D8345" s="40" t="s">
        <v>7562</v>
      </c>
      <c r="E8345" s="41" t="str">
        <f>IF(ISNA(VLOOKUP(D8345,[1]finalsorted!$A:$H,$E$5,FALSE))=TRUE,"terminated",(VLOOKUP(D8345,[1]finalsorted!$A:$H,$E$5,FALSE)))</f>
        <v/>
      </c>
    </row>
    <row r="8346" spans="1:5" hidden="1" outlineLevel="3" x14ac:dyDescent="0.25">
      <c r="A8346" s="39" t="s">
        <v>11049</v>
      </c>
      <c r="B8346" s="39" t="s">
        <v>7513</v>
      </c>
      <c r="C8346" s="40" t="s">
        <v>10999</v>
      </c>
      <c r="D8346" s="40" t="s">
        <v>7563</v>
      </c>
      <c r="E8346" s="41">
        <f>IF(ISNA(VLOOKUP(D8346,[1]finalsorted!$A:$H,$E$5,FALSE))=TRUE,"terminated",(VLOOKUP(D8346,[1]finalsorted!$A:$H,$E$5,FALSE)))</f>
        <v>3349759.4400000004</v>
      </c>
    </row>
    <row r="8347" spans="1:5" hidden="1" outlineLevel="3" x14ac:dyDescent="0.25">
      <c r="A8347" s="39" t="s">
        <v>11049</v>
      </c>
      <c r="B8347" s="39" t="s">
        <v>7513</v>
      </c>
      <c r="C8347" s="40" t="s">
        <v>10999</v>
      </c>
      <c r="D8347" s="40" t="s">
        <v>7564</v>
      </c>
      <c r="E8347" s="41">
        <f>IF(ISNA(VLOOKUP(D8347,[1]finalsorted!$A:$H,$E$5,FALSE))=TRUE,"terminated",(VLOOKUP(D8347,[1]finalsorted!$A:$H,$E$5,FALSE)))</f>
        <v>1794883.4399999997</v>
      </c>
    </row>
    <row r="8348" spans="1:5" hidden="1" outlineLevel="3" x14ac:dyDescent="0.25">
      <c r="A8348" s="39" t="s">
        <v>11049</v>
      </c>
      <c r="B8348" s="39" t="s">
        <v>7513</v>
      </c>
      <c r="C8348" s="40" t="s">
        <v>10999</v>
      </c>
      <c r="D8348" s="40" t="s">
        <v>7565</v>
      </c>
      <c r="E8348" s="41">
        <f>IF(ISNA(VLOOKUP(D8348,[1]finalsorted!$A:$H,$E$5,FALSE))=TRUE,"terminated",(VLOOKUP(D8348,[1]finalsorted!$A:$H,$E$5,FALSE)))</f>
        <v>4187827.0700000003</v>
      </c>
    </row>
    <row r="8349" spans="1:5" hidden="1" outlineLevel="3" x14ac:dyDescent="0.25">
      <c r="A8349" s="39" t="s">
        <v>11049</v>
      </c>
      <c r="B8349" s="39" t="s">
        <v>7513</v>
      </c>
      <c r="C8349" s="40" t="s">
        <v>10999</v>
      </c>
      <c r="D8349" s="40" t="s">
        <v>7566</v>
      </c>
      <c r="E8349" s="41">
        <f>IF(ISNA(VLOOKUP(D8349,[1]finalsorted!$A:$H,$E$5,FALSE))=TRUE,"terminated",(VLOOKUP(D8349,[1]finalsorted!$A:$H,$E$5,FALSE)))</f>
        <v>1523608.7499999998</v>
      </c>
    </row>
    <row r="8350" spans="1:5" hidden="1" outlineLevel="3" x14ac:dyDescent="0.25">
      <c r="A8350" s="39" t="s">
        <v>11049</v>
      </c>
      <c r="B8350" s="39" t="s">
        <v>7513</v>
      </c>
      <c r="C8350" s="40" t="s">
        <v>10999</v>
      </c>
      <c r="D8350" s="40" t="s">
        <v>7567</v>
      </c>
      <c r="E8350" s="41">
        <f>IF(ISNA(VLOOKUP(D8350,[1]finalsorted!$A:$H,$E$5,FALSE))=TRUE,"terminated",(VLOOKUP(D8350,[1]finalsorted!$A:$H,$E$5,FALSE)))</f>
        <v>3061594.51</v>
      </c>
    </row>
    <row r="8351" spans="1:5" hidden="1" outlineLevel="3" x14ac:dyDescent="0.25">
      <c r="A8351" s="39" t="s">
        <v>11049</v>
      </c>
      <c r="B8351" s="39" t="s">
        <v>7513</v>
      </c>
      <c r="C8351" s="40" t="s">
        <v>10999</v>
      </c>
      <c r="D8351" s="40" t="s">
        <v>7568</v>
      </c>
      <c r="E8351" s="41" t="str">
        <f>IF(ISNA(VLOOKUP(D8351,[1]finalsorted!$A:$H,$E$5,FALSE))=TRUE,"terminated",(VLOOKUP(D8351,[1]finalsorted!$A:$H,$E$5,FALSE)))</f>
        <v/>
      </c>
    </row>
    <row r="8352" spans="1:5" hidden="1" outlineLevel="3" x14ac:dyDescent="0.25">
      <c r="A8352" s="39" t="s">
        <v>11049</v>
      </c>
      <c r="B8352" s="39" t="s">
        <v>7513</v>
      </c>
      <c r="C8352" s="40" t="s">
        <v>10999</v>
      </c>
      <c r="D8352" s="40" t="s">
        <v>7569</v>
      </c>
      <c r="E8352" s="41">
        <f>IF(ISNA(VLOOKUP(D8352,[1]finalsorted!$A:$H,$E$5,FALSE))=TRUE,"terminated",(VLOOKUP(D8352,[1]finalsorted!$A:$H,$E$5,FALSE)))</f>
        <v>2467141.52</v>
      </c>
    </row>
    <row r="8353" spans="1:5" hidden="1" outlineLevel="3" x14ac:dyDescent="0.25">
      <c r="A8353" s="39" t="s">
        <v>11049</v>
      </c>
      <c r="B8353" s="39" t="s">
        <v>7513</v>
      </c>
      <c r="C8353" s="40" t="s">
        <v>10999</v>
      </c>
      <c r="D8353" s="40" t="s">
        <v>7570</v>
      </c>
      <c r="E8353" s="41" t="str">
        <f>IF(ISNA(VLOOKUP(D8353,[1]finalsorted!$A:$H,$E$5,FALSE))=TRUE,"terminated",(VLOOKUP(D8353,[1]finalsorted!$A:$H,$E$5,FALSE)))</f>
        <v/>
      </c>
    </row>
    <row r="8354" spans="1:5" hidden="1" outlineLevel="3" x14ac:dyDescent="0.25">
      <c r="A8354" s="39" t="s">
        <v>11049</v>
      </c>
      <c r="B8354" s="39" t="s">
        <v>7513</v>
      </c>
      <c r="C8354" s="40" t="s">
        <v>10999</v>
      </c>
      <c r="D8354" s="40" t="s">
        <v>7571</v>
      </c>
      <c r="E8354" s="41">
        <f>IF(ISNA(VLOOKUP(D8354,[1]finalsorted!$A:$H,$E$5,FALSE))=TRUE,"terminated",(VLOOKUP(D8354,[1]finalsorted!$A:$H,$E$5,FALSE)))</f>
        <v>3981675.79</v>
      </c>
    </row>
    <row r="8355" spans="1:5" hidden="1" outlineLevel="3" x14ac:dyDescent="0.25">
      <c r="A8355" s="39" t="s">
        <v>11049</v>
      </c>
      <c r="B8355" s="39" t="s">
        <v>7513</v>
      </c>
      <c r="C8355" s="40" t="s">
        <v>10999</v>
      </c>
      <c r="D8355" s="40" t="s">
        <v>7572</v>
      </c>
      <c r="E8355" s="41">
        <f>IF(ISNA(VLOOKUP(D8355,[1]finalsorted!$A:$H,$E$5,FALSE))=TRUE,"terminated",(VLOOKUP(D8355,[1]finalsorted!$A:$H,$E$5,FALSE)))</f>
        <v>8861384.6599999983</v>
      </c>
    </row>
    <row r="8356" spans="1:5" hidden="1" outlineLevel="3" x14ac:dyDescent="0.25">
      <c r="A8356" s="39" t="s">
        <v>11049</v>
      </c>
      <c r="B8356" s="39" t="s">
        <v>7513</v>
      </c>
      <c r="C8356" s="40" t="s">
        <v>10999</v>
      </c>
      <c r="D8356" s="40" t="s">
        <v>7573</v>
      </c>
      <c r="E8356" s="41">
        <f>IF(ISNA(VLOOKUP(D8356,[1]finalsorted!$A:$H,$E$5,FALSE))=TRUE,"terminated",(VLOOKUP(D8356,[1]finalsorted!$A:$H,$E$5,FALSE)))</f>
        <v>772363.87</v>
      </c>
    </row>
    <row r="8357" spans="1:5" hidden="1" outlineLevel="3" x14ac:dyDescent="0.25">
      <c r="A8357" s="39" t="s">
        <v>11049</v>
      </c>
      <c r="B8357" s="39" t="s">
        <v>7513</v>
      </c>
      <c r="C8357" s="40" t="s">
        <v>10999</v>
      </c>
      <c r="D8357" s="40" t="s">
        <v>7574</v>
      </c>
      <c r="E8357" s="41">
        <f>IF(ISNA(VLOOKUP(D8357,[1]finalsorted!$A:$H,$E$5,FALSE))=TRUE,"terminated",(VLOOKUP(D8357,[1]finalsorted!$A:$H,$E$5,FALSE)))</f>
        <v>3672311.88</v>
      </c>
    </row>
    <row r="8358" spans="1:5" hidden="1" outlineLevel="3" x14ac:dyDescent="0.25">
      <c r="A8358" s="39" t="s">
        <v>11049</v>
      </c>
      <c r="B8358" s="39" t="s">
        <v>7513</v>
      </c>
      <c r="C8358" s="40" t="s">
        <v>10999</v>
      </c>
      <c r="D8358" s="40" t="s">
        <v>7575</v>
      </c>
      <c r="E8358" s="41">
        <f>IF(ISNA(VLOOKUP(D8358,[1]finalsorted!$A:$H,$E$5,FALSE))=TRUE,"terminated",(VLOOKUP(D8358,[1]finalsorted!$A:$H,$E$5,FALSE)))</f>
        <v>9621635.6200000029</v>
      </c>
    </row>
    <row r="8359" spans="1:5" hidden="1" outlineLevel="3" x14ac:dyDescent="0.25">
      <c r="A8359" s="39" t="s">
        <v>11049</v>
      </c>
      <c r="B8359" s="39" t="s">
        <v>7513</v>
      </c>
      <c r="C8359" s="40" t="s">
        <v>10999</v>
      </c>
      <c r="D8359" s="40" t="s">
        <v>7576</v>
      </c>
      <c r="E8359" s="41">
        <f>IF(ISNA(VLOOKUP(D8359,[1]finalsorted!$A:$H,$E$5,FALSE))=TRUE,"terminated",(VLOOKUP(D8359,[1]finalsorted!$A:$H,$E$5,FALSE)))</f>
        <v>1438253.38</v>
      </c>
    </row>
    <row r="8360" spans="1:5" hidden="1" outlineLevel="3" x14ac:dyDescent="0.25">
      <c r="A8360" s="39" t="s">
        <v>11049</v>
      </c>
      <c r="B8360" s="39" t="s">
        <v>7513</v>
      </c>
      <c r="C8360" s="40" t="s">
        <v>10999</v>
      </c>
      <c r="D8360" s="40" t="s">
        <v>7577</v>
      </c>
      <c r="E8360" s="41">
        <f>IF(ISNA(VLOOKUP(D8360,[1]finalsorted!$A:$H,$E$5,FALSE))=TRUE,"terminated",(VLOOKUP(D8360,[1]finalsorted!$A:$H,$E$5,FALSE)))</f>
        <v>1553649.4899999995</v>
      </c>
    </row>
    <row r="8361" spans="1:5" hidden="1" outlineLevel="3" x14ac:dyDescent="0.25">
      <c r="A8361" s="39" t="s">
        <v>11049</v>
      </c>
      <c r="B8361" s="39" t="s">
        <v>7513</v>
      </c>
      <c r="C8361" s="40" t="s">
        <v>10999</v>
      </c>
      <c r="D8361" s="40" t="s">
        <v>7578</v>
      </c>
      <c r="E8361" s="41">
        <f>IF(ISNA(VLOOKUP(D8361,[1]finalsorted!$A:$H,$E$5,FALSE))=TRUE,"terminated",(VLOOKUP(D8361,[1]finalsorted!$A:$H,$E$5,FALSE)))</f>
        <v>2668370.7400000002</v>
      </c>
    </row>
    <row r="8362" spans="1:5" hidden="1" outlineLevel="3" x14ac:dyDescent="0.25">
      <c r="A8362" s="39" t="s">
        <v>11049</v>
      </c>
      <c r="B8362" s="39" t="s">
        <v>7513</v>
      </c>
      <c r="C8362" s="40" t="s">
        <v>10999</v>
      </c>
      <c r="D8362" s="40" t="s">
        <v>7579</v>
      </c>
      <c r="E8362" s="41" t="str">
        <f>IF(ISNA(VLOOKUP(D8362,[1]finalsorted!$A:$H,$E$5,FALSE))=TRUE,"terminated",(VLOOKUP(D8362,[1]finalsorted!$A:$H,$E$5,FALSE)))</f>
        <v/>
      </c>
    </row>
    <row r="8363" spans="1:5" hidden="1" outlineLevel="3" x14ac:dyDescent="0.25">
      <c r="A8363" s="39" t="s">
        <v>11049</v>
      </c>
      <c r="B8363" s="39" t="s">
        <v>7513</v>
      </c>
      <c r="C8363" s="40" t="s">
        <v>10999</v>
      </c>
      <c r="D8363" s="40" t="s">
        <v>7580</v>
      </c>
      <c r="E8363" s="41" t="str">
        <f>IF(ISNA(VLOOKUP(D8363,[1]finalsorted!$A:$H,$E$5,FALSE))=TRUE,"terminated",(VLOOKUP(D8363,[1]finalsorted!$A:$H,$E$5,FALSE)))</f>
        <v/>
      </c>
    </row>
    <row r="8364" spans="1:5" hidden="1" outlineLevel="3" x14ac:dyDescent="0.25">
      <c r="A8364" s="39" t="s">
        <v>11049</v>
      </c>
      <c r="B8364" s="39" t="s">
        <v>7513</v>
      </c>
      <c r="C8364" s="40" t="s">
        <v>10999</v>
      </c>
      <c r="D8364" s="40" t="s">
        <v>7581</v>
      </c>
      <c r="E8364" s="41" t="str">
        <f>IF(ISNA(VLOOKUP(D8364,[1]finalsorted!$A:$H,$E$5,FALSE))=TRUE,"terminated",(VLOOKUP(D8364,[1]finalsorted!$A:$H,$E$5,FALSE)))</f>
        <v/>
      </c>
    </row>
    <row r="8365" spans="1:5" hidden="1" outlineLevel="3" x14ac:dyDescent="0.25">
      <c r="A8365" s="39" t="s">
        <v>11049</v>
      </c>
      <c r="B8365" s="39" t="s">
        <v>7513</v>
      </c>
      <c r="C8365" s="40" t="s">
        <v>10999</v>
      </c>
      <c r="D8365" s="40" t="s">
        <v>7582</v>
      </c>
      <c r="E8365" s="41">
        <f>IF(ISNA(VLOOKUP(D8365,[1]finalsorted!$A:$H,$E$5,FALSE))=TRUE,"terminated",(VLOOKUP(D8365,[1]finalsorted!$A:$H,$E$5,FALSE)))</f>
        <v>1186152.83</v>
      </c>
    </row>
    <row r="8366" spans="1:5" hidden="1" outlineLevel="3" x14ac:dyDescent="0.25">
      <c r="A8366" s="39" t="s">
        <v>11049</v>
      </c>
      <c r="B8366" s="39" t="s">
        <v>7513</v>
      </c>
      <c r="C8366" s="40" t="s">
        <v>10999</v>
      </c>
      <c r="D8366" s="40" t="s">
        <v>7583</v>
      </c>
      <c r="E8366" s="41" t="str">
        <f>IF(ISNA(VLOOKUP(D8366,[1]finalsorted!$A:$H,$E$5,FALSE))=TRUE,"terminated",(VLOOKUP(D8366,[1]finalsorted!$A:$H,$E$5,FALSE)))</f>
        <v/>
      </c>
    </row>
    <row r="8367" spans="1:5" hidden="1" outlineLevel="3" x14ac:dyDescent="0.25">
      <c r="A8367" s="39" t="s">
        <v>11049</v>
      </c>
      <c r="B8367" s="39" t="s">
        <v>7513</v>
      </c>
      <c r="C8367" s="40" t="s">
        <v>10999</v>
      </c>
      <c r="D8367" s="40" t="s">
        <v>7584</v>
      </c>
      <c r="E8367" s="41">
        <f>IF(ISNA(VLOOKUP(D8367,[1]finalsorted!$A:$H,$E$5,FALSE))=TRUE,"terminated",(VLOOKUP(D8367,[1]finalsorted!$A:$H,$E$5,FALSE)))</f>
        <v>5470306.8199999984</v>
      </c>
    </row>
    <row r="8368" spans="1:5" hidden="1" outlineLevel="3" x14ac:dyDescent="0.25">
      <c r="A8368" s="39" t="s">
        <v>11049</v>
      </c>
      <c r="B8368" s="39" t="s">
        <v>7513</v>
      </c>
      <c r="C8368" s="40" t="s">
        <v>10999</v>
      </c>
      <c r="D8368" s="40" t="s">
        <v>7585</v>
      </c>
      <c r="E8368" s="41" t="str">
        <f>IF(ISNA(VLOOKUP(D8368,[1]finalsorted!$A:$H,$E$5,FALSE))=TRUE,"terminated",(VLOOKUP(D8368,[1]finalsorted!$A:$H,$E$5,FALSE)))</f>
        <v/>
      </c>
    </row>
    <row r="8369" spans="1:5" hidden="1" outlineLevel="3" x14ac:dyDescent="0.25">
      <c r="A8369" s="39" t="s">
        <v>11049</v>
      </c>
      <c r="B8369" s="39" t="s">
        <v>7513</v>
      </c>
      <c r="C8369" s="40" t="s">
        <v>10999</v>
      </c>
      <c r="D8369" s="40" t="s">
        <v>7586</v>
      </c>
      <c r="E8369" s="41">
        <f>IF(ISNA(VLOOKUP(D8369,[1]finalsorted!$A:$H,$E$5,FALSE))=TRUE,"terminated",(VLOOKUP(D8369,[1]finalsorted!$A:$H,$E$5,FALSE)))</f>
        <v>1333968.45</v>
      </c>
    </row>
    <row r="8370" spans="1:5" hidden="1" outlineLevel="3" x14ac:dyDescent="0.25">
      <c r="A8370" s="39" t="s">
        <v>11049</v>
      </c>
      <c r="B8370" s="39" t="s">
        <v>7513</v>
      </c>
      <c r="C8370" s="40" t="s">
        <v>10999</v>
      </c>
      <c r="D8370" s="40" t="s">
        <v>7587</v>
      </c>
      <c r="E8370" s="41">
        <f>IF(ISNA(VLOOKUP(D8370,[1]finalsorted!$A:$H,$E$5,FALSE))=TRUE,"terminated",(VLOOKUP(D8370,[1]finalsorted!$A:$H,$E$5,FALSE)))</f>
        <v>1902007.11</v>
      </c>
    </row>
    <row r="8371" spans="1:5" hidden="1" outlineLevel="3" x14ac:dyDescent="0.25">
      <c r="A8371" s="39" t="s">
        <v>11049</v>
      </c>
      <c r="B8371" s="39" t="s">
        <v>7513</v>
      </c>
      <c r="C8371" s="40" t="s">
        <v>10999</v>
      </c>
      <c r="D8371" s="40" t="s">
        <v>7588</v>
      </c>
      <c r="E8371" s="41">
        <f>IF(ISNA(VLOOKUP(D8371,[1]finalsorted!$A:$H,$E$5,FALSE))=TRUE,"terminated",(VLOOKUP(D8371,[1]finalsorted!$A:$H,$E$5,FALSE)))</f>
        <v>1273865.32</v>
      </c>
    </row>
    <row r="8372" spans="1:5" hidden="1" outlineLevel="3" x14ac:dyDescent="0.25">
      <c r="A8372" s="39" t="s">
        <v>11049</v>
      </c>
      <c r="B8372" s="39" t="s">
        <v>7513</v>
      </c>
      <c r="C8372" s="40" t="s">
        <v>10999</v>
      </c>
      <c r="D8372" s="40" t="s">
        <v>7589</v>
      </c>
      <c r="E8372" s="41">
        <f>IF(ISNA(VLOOKUP(D8372,[1]finalsorted!$A:$H,$E$5,FALSE))=TRUE,"terminated",(VLOOKUP(D8372,[1]finalsorted!$A:$H,$E$5,FALSE)))</f>
        <v>1308078.2800000005</v>
      </c>
    </row>
    <row r="8373" spans="1:5" hidden="1" outlineLevel="3" x14ac:dyDescent="0.25">
      <c r="A8373" s="39" t="s">
        <v>11049</v>
      </c>
      <c r="B8373" s="39" t="s">
        <v>7513</v>
      </c>
      <c r="C8373" s="40" t="s">
        <v>10999</v>
      </c>
      <c r="D8373" s="40" t="s">
        <v>7590</v>
      </c>
      <c r="E8373" s="41">
        <f>IF(ISNA(VLOOKUP(D8373,[1]finalsorted!$A:$H,$E$5,FALSE))=TRUE,"terminated",(VLOOKUP(D8373,[1]finalsorted!$A:$H,$E$5,FALSE)))</f>
        <v>958659.7300000001</v>
      </c>
    </row>
    <row r="8374" spans="1:5" hidden="1" outlineLevel="3" x14ac:dyDescent="0.25">
      <c r="A8374" s="39" t="s">
        <v>11049</v>
      </c>
      <c r="B8374" s="39" t="s">
        <v>7513</v>
      </c>
      <c r="C8374" s="40" t="s">
        <v>10999</v>
      </c>
      <c r="D8374" s="40" t="s">
        <v>7591</v>
      </c>
      <c r="E8374" s="41">
        <f>IF(ISNA(VLOOKUP(D8374,[1]finalsorted!$A:$H,$E$5,FALSE))=TRUE,"terminated",(VLOOKUP(D8374,[1]finalsorted!$A:$H,$E$5,FALSE)))</f>
        <v>1045226.9199999999</v>
      </c>
    </row>
    <row r="8375" spans="1:5" hidden="1" outlineLevel="3" x14ac:dyDescent="0.25">
      <c r="A8375" s="39" t="s">
        <v>11049</v>
      </c>
      <c r="B8375" s="39" t="s">
        <v>7513</v>
      </c>
      <c r="C8375" s="40" t="s">
        <v>10999</v>
      </c>
      <c r="D8375" s="40" t="s">
        <v>7592</v>
      </c>
      <c r="E8375" s="41">
        <f>IF(ISNA(VLOOKUP(D8375,[1]finalsorted!$A:$H,$E$5,FALSE))=TRUE,"terminated",(VLOOKUP(D8375,[1]finalsorted!$A:$H,$E$5,FALSE)))</f>
        <v>884944.57000000007</v>
      </c>
    </row>
    <row r="8376" spans="1:5" hidden="1" outlineLevel="3" x14ac:dyDescent="0.25">
      <c r="A8376" s="39" t="s">
        <v>11049</v>
      </c>
      <c r="B8376" s="39" t="s">
        <v>7513</v>
      </c>
      <c r="C8376" s="40" t="s">
        <v>10999</v>
      </c>
      <c r="D8376" s="40" t="s">
        <v>7593</v>
      </c>
      <c r="E8376" s="41" t="str">
        <f>IF(ISNA(VLOOKUP(D8376,[1]finalsorted!$A:$H,$E$5,FALSE))=TRUE,"terminated",(VLOOKUP(D8376,[1]finalsorted!$A:$H,$E$5,FALSE)))</f>
        <v/>
      </c>
    </row>
    <row r="8377" spans="1:5" hidden="1" outlineLevel="3" x14ac:dyDescent="0.25">
      <c r="A8377" s="39" t="s">
        <v>11049</v>
      </c>
      <c r="B8377" s="39" t="s">
        <v>7513</v>
      </c>
      <c r="C8377" s="40" t="s">
        <v>10999</v>
      </c>
      <c r="D8377" s="40" t="s">
        <v>7594</v>
      </c>
      <c r="E8377" s="41" t="str">
        <f>IF(ISNA(VLOOKUP(D8377,[1]finalsorted!$A:$H,$E$5,FALSE))=TRUE,"terminated",(VLOOKUP(D8377,[1]finalsorted!$A:$H,$E$5,FALSE)))</f>
        <v/>
      </c>
    </row>
    <row r="8378" spans="1:5" hidden="1" outlineLevel="3" x14ac:dyDescent="0.25">
      <c r="A8378" s="39" t="s">
        <v>11049</v>
      </c>
      <c r="B8378" s="39" t="s">
        <v>7513</v>
      </c>
      <c r="C8378" s="40" t="s">
        <v>10999</v>
      </c>
      <c r="D8378" s="40" t="s">
        <v>7595</v>
      </c>
      <c r="E8378" s="41">
        <f>IF(ISNA(VLOOKUP(D8378,[1]finalsorted!$A:$H,$E$5,FALSE))=TRUE,"terminated",(VLOOKUP(D8378,[1]finalsorted!$A:$H,$E$5,FALSE)))</f>
        <v>712631.04</v>
      </c>
    </row>
    <row r="8379" spans="1:5" hidden="1" outlineLevel="3" x14ac:dyDescent="0.25">
      <c r="A8379" s="39" t="s">
        <v>11049</v>
      </c>
      <c r="B8379" s="39" t="s">
        <v>7513</v>
      </c>
      <c r="C8379" s="40" t="s">
        <v>10999</v>
      </c>
      <c r="D8379" s="40" t="s">
        <v>7596</v>
      </c>
      <c r="E8379" s="41">
        <f>IF(ISNA(VLOOKUP(D8379,[1]finalsorted!$A:$H,$E$5,FALSE))=TRUE,"terminated",(VLOOKUP(D8379,[1]finalsorted!$A:$H,$E$5,FALSE)))</f>
        <v>5172894.9700000007</v>
      </c>
    </row>
    <row r="8380" spans="1:5" hidden="1" outlineLevel="3" x14ac:dyDescent="0.25">
      <c r="A8380" s="39" t="s">
        <v>11049</v>
      </c>
      <c r="B8380" s="39" t="s">
        <v>7513</v>
      </c>
      <c r="C8380" s="40" t="s">
        <v>10999</v>
      </c>
      <c r="D8380" s="40" t="s">
        <v>7597</v>
      </c>
      <c r="E8380" s="41">
        <f>IF(ISNA(VLOOKUP(D8380,[1]finalsorted!$A:$H,$E$5,FALSE))=TRUE,"terminated",(VLOOKUP(D8380,[1]finalsorted!$A:$H,$E$5,FALSE)))</f>
        <v>1727188.65</v>
      </c>
    </row>
    <row r="8381" spans="1:5" hidden="1" outlineLevel="3" x14ac:dyDescent="0.25">
      <c r="A8381" s="39" t="s">
        <v>11049</v>
      </c>
      <c r="B8381" s="39" t="s">
        <v>7513</v>
      </c>
      <c r="C8381" s="40" t="s">
        <v>10999</v>
      </c>
      <c r="D8381" s="40" t="s">
        <v>7598</v>
      </c>
      <c r="E8381" s="41">
        <f>IF(ISNA(VLOOKUP(D8381,[1]finalsorted!$A:$H,$E$5,FALSE))=TRUE,"terminated",(VLOOKUP(D8381,[1]finalsorted!$A:$H,$E$5,FALSE)))</f>
        <v>2297282.6</v>
      </c>
    </row>
    <row r="8382" spans="1:5" hidden="1" outlineLevel="3" x14ac:dyDescent="0.25">
      <c r="A8382" s="39" t="s">
        <v>11049</v>
      </c>
      <c r="B8382" s="39" t="s">
        <v>7513</v>
      </c>
      <c r="C8382" s="40" t="s">
        <v>10999</v>
      </c>
      <c r="D8382" s="40" t="s">
        <v>7599</v>
      </c>
      <c r="E8382" s="41" t="str">
        <f>IF(ISNA(VLOOKUP(D8382,[1]finalsorted!$A:$H,$E$5,FALSE))=TRUE,"terminated",(VLOOKUP(D8382,[1]finalsorted!$A:$H,$E$5,FALSE)))</f>
        <v/>
      </c>
    </row>
    <row r="8383" spans="1:5" hidden="1" outlineLevel="3" x14ac:dyDescent="0.25">
      <c r="A8383" s="39" t="s">
        <v>11049</v>
      </c>
      <c r="B8383" s="39" t="s">
        <v>7513</v>
      </c>
      <c r="C8383" s="40" t="s">
        <v>10999</v>
      </c>
      <c r="D8383" s="40" t="s">
        <v>7600</v>
      </c>
      <c r="E8383" s="41">
        <f>IF(ISNA(VLOOKUP(D8383,[1]finalsorted!$A:$H,$E$5,FALSE))=TRUE,"terminated",(VLOOKUP(D8383,[1]finalsorted!$A:$H,$E$5,FALSE)))</f>
        <v>4612845.9400000004</v>
      </c>
    </row>
    <row r="8384" spans="1:5" hidden="1" outlineLevel="3" x14ac:dyDescent="0.25">
      <c r="A8384" s="39" t="s">
        <v>11049</v>
      </c>
      <c r="B8384" s="39" t="s">
        <v>7513</v>
      </c>
      <c r="C8384" s="40" t="s">
        <v>10999</v>
      </c>
      <c r="D8384" s="40" t="s">
        <v>7601</v>
      </c>
      <c r="E8384" s="41">
        <f>IF(ISNA(VLOOKUP(D8384,[1]finalsorted!$A:$H,$E$5,FALSE))=TRUE,"terminated",(VLOOKUP(D8384,[1]finalsorted!$A:$H,$E$5,FALSE)))</f>
        <v>5219240.6100000003</v>
      </c>
    </row>
    <row r="8385" spans="1:5" hidden="1" outlineLevel="3" x14ac:dyDescent="0.25">
      <c r="A8385" s="39" t="s">
        <v>11049</v>
      </c>
      <c r="B8385" s="39" t="s">
        <v>7513</v>
      </c>
      <c r="C8385" s="40" t="s">
        <v>10999</v>
      </c>
      <c r="D8385" s="40" t="s">
        <v>7602</v>
      </c>
      <c r="E8385" s="41" t="str">
        <f>IF(ISNA(VLOOKUP(D8385,[1]finalsorted!$A:$H,$E$5,FALSE))=TRUE,"terminated",(VLOOKUP(D8385,[1]finalsorted!$A:$H,$E$5,FALSE)))</f>
        <v/>
      </c>
    </row>
    <row r="8386" spans="1:5" hidden="1" outlineLevel="3" x14ac:dyDescent="0.25">
      <c r="A8386" s="39" t="s">
        <v>11049</v>
      </c>
      <c r="B8386" s="39" t="s">
        <v>7513</v>
      </c>
      <c r="C8386" s="40" t="s">
        <v>10999</v>
      </c>
      <c r="D8386" s="40" t="s">
        <v>7603</v>
      </c>
      <c r="E8386" s="41" t="str">
        <f>IF(ISNA(VLOOKUP(D8386,[1]finalsorted!$A:$H,$E$5,FALSE))=TRUE,"terminated",(VLOOKUP(D8386,[1]finalsorted!$A:$H,$E$5,FALSE)))</f>
        <v/>
      </c>
    </row>
    <row r="8387" spans="1:5" hidden="1" outlineLevel="3" x14ac:dyDescent="0.25">
      <c r="A8387" s="39" t="s">
        <v>11049</v>
      </c>
      <c r="B8387" s="39" t="s">
        <v>7513</v>
      </c>
      <c r="C8387" s="40" t="s">
        <v>10999</v>
      </c>
      <c r="D8387" s="40" t="s">
        <v>7604</v>
      </c>
      <c r="E8387" s="41">
        <f>IF(ISNA(VLOOKUP(D8387,[1]finalsorted!$A:$H,$E$5,FALSE))=TRUE,"terminated",(VLOOKUP(D8387,[1]finalsorted!$A:$H,$E$5,FALSE)))</f>
        <v>4362772.7599999988</v>
      </c>
    </row>
    <row r="8388" spans="1:5" hidden="1" outlineLevel="3" x14ac:dyDescent="0.25">
      <c r="A8388" s="39" t="s">
        <v>11049</v>
      </c>
      <c r="B8388" s="39" t="s">
        <v>7513</v>
      </c>
      <c r="C8388" s="40" t="s">
        <v>10999</v>
      </c>
      <c r="D8388" s="40" t="s">
        <v>7605</v>
      </c>
      <c r="E8388" s="41">
        <f>IF(ISNA(VLOOKUP(D8388,[1]finalsorted!$A:$H,$E$5,FALSE))=TRUE,"terminated",(VLOOKUP(D8388,[1]finalsorted!$A:$H,$E$5,FALSE)))</f>
        <v>1068615.2999999998</v>
      </c>
    </row>
    <row r="8389" spans="1:5" hidden="1" outlineLevel="3" x14ac:dyDescent="0.25">
      <c r="A8389" s="39" t="s">
        <v>11049</v>
      </c>
      <c r="B8389" s="39" t="s">
        <v>7513</v>
      </c>
      <c r="C8389" s="40" t="s">
        <v>10999</v>
      </c>
      <c r="D8389" s="40" t="s">
        <v>7606</v>
      </c>
      <c r="E8389" s="41">
        <f>IF(ISNA(VLOOKUP(D8389,[1]finalsorted!$A:$H,$E$5,FALSE))=TRUE,"terminated",(VLOOKUP(D8389,[1]finalsorted!$A:$H,$E$5,FALSE)))</f>
        <v>1410535.7100000002</v>
      </c>
    </row>
    <row r="8390" spans="1:5" hidden="1" outlineLevel="3" x14ac:dyDescent="0.25">
      <c r="A8390" s="39" t="s">
        <v>11049</v>
      </c>
      <c r="B8390" s="39" t="s">
        <v>7513</v>
      </c>
      <c r="C8390" s="40" t="s">
        <v>10999</v>
      </c>
      <c r="D8390" s="40" t="s">
        <v>7607</v>
      </c>
      <c r="E8390" s="41">
        <f>IF(ISNA(VLOOKUP(D8390,[1]finalsorted!$A:$H,$E$5,FALSE))=TRUE,"terminated",(VLOOKUP(D8390,[1]finalsorted!$A:$H,$E$5,FALSE)))</f>
        <v>1480678.3800000001</v>
      </c>
    </row>
    <row r="8391" spans="1:5" hidden="1" outlineLevel="3" x14ac:dyDescent="0.25">
      <c r="A8391" s="39" t="s">
        <v>11049</v>
      </c>
      <c r="B8391" s="39" t="s">
        <v>7513</v>
      </c>
      <c r="C8391" s="40" t="s">
        <v>10999</v>
      </c>
      <c r="D8391" s="40" t="s">
        <v>7608</v>
      </c>
      <c r="E8391" s="41">
        <f>IF(ISNA(VLOOKUP(D8391,[1]finalsorted!$A:$H,$E$5,FALSE))=TRUE,"terminated",(VLOOKUP(D8391,[1]finalsorted!$A:$H,$E$5,FALSE)))</f>
        <v>1969397.5700000003</v>
      </c>
    </row>
    <row r="8392" spans="1:5" hidden="1" outlineLevel="3" x14ac:dyDescent="0.25">
      <c r="A8392" s="39" t="s">
        <v>11049</v>
      </c>
      <c r="B8392" s="39" t="s">
        <v>7513</v>
      </c>
      <c r="C8392" s="40" t="s">
        <v>10999</v>
      </c>
      <c r="D8392" s="40" t="s">
        <v>7609</v>
      </c>
      <c r="E8392" s="41" t="str">
        <f>IF(ISNA(VLOOKUP(D8392,[1]finalsorted!$A:$H,$E$5,FALSE))=TRUE,"terminated",(VLOOKUP(D8392,[1]finalsorted!$A:$H,$E$5,FALSE)))</f>
        <v/>
      </c>
    </row>
    <row r="8393" spans="1:5" hidden="1" outlineLevel="3" x14ac:dyDescent="0.25">
      <c r="A8393" s="39" t="s">
        <v>11049</v>
      </c>
      <c r="B8393" s="39" t="s">
        <v>7513</v>
      </c>
      <c r="C8393" s="40" t="s">
        <v>10999</v>
      </c>
      <c r="D8393" s="40" t="s">
        <v>11138</v>
      </c>
      <c r="E8393" s="41">
        <f>IF(ISNA(VLOOKUP(D8393,[1]finalsorted!$A:$H,$E$5,FALSE))=TRUE,"terminated",(VLOOKUP(D8393,[1]finalsorted!$A:$H,$E$5,FALSE)))</f>
        <v>99527175.74999997</v>
      </c>
    </row>
    <row r="8394" spans="1:5" hidden="1" outlineLevel="2" x14ac:dyDescent="0.25">
      <c r="A8394" s="39"/>
      <c r="B8394" s="39" t="s">
        <v>7513</v>
      </c>
      <c r="C8394" s="40" t="s">
        <v>10999</v>
      </c>
      <c r="D8394" s="40" t="s">
        <v>11310</v>
      </c>
      <c r="E8394" s="41">
        <f>IF(ISNA(VLOOKUP(D8394,[1]finalsorted!$A:$H,$E$5,FALSE))=TRUE,"terminated",(VLOOKUP(D8394,[1]finalsorted!$A:$H,$E$5,FALSE)))</f>
        <v>306470716.74000001</v>
      </c>
    </row>
    <row r="8395" spans="1:5" hidden="1" outlineLevel="3" x14ac:dyDescent="0.25">
      <c r="A8395" s="39" t="s">
        <v>11049</v>
      </c>
      <c r="B8395" s="39" t="s">
        <v>8882</v>
      </c>
      <c r="C8395" s="40" t="s">
        <v>11011</v>
      </c>
      <c r="D8395" s="40" t="s">
        <v>8881</v>
      </c>
      <c r="E8395" s="41">
        <f>IF(ISNA(VLOOKUP(D8395,[1]finalsorted!$A:$H,$E$5,FALSE))=TRUE,"terminated",(VLOOKUP(D8395,[1]finalsorted!$A:$H,$E$5,FALSE)))</f>
        <v>829248.12000000011</v>
      </c>
    </row>
    <row r="8396" spans="1:5" hidden="1" outlineLevel="3" x14ac:dyDescent="0.25">
      <c r="A8396" s="39" t="s">
        <v>11049</v>
      </c>
      <c r="B8396" s="39" t="s">
        <v>8882</v>
      </c>
      <c r="C8396" s="40" t="s">
        <v>11011</v>
      </c>
      <c r="D8396" s="40" t="s">
        <v>8883</v>
      </c>
      <c r="E8396" s="41">
        <f>IF(ISNA(VLOOKUP(D8396,[1]finalsorted!$A:$H,$E$5,FALSE))=TRUE,"terminated",(VLOOKUP(D8396,[1]finalsorted!$A:$H,$E$5,FALSE)))</f>
        <v>786549.64</v>
      </c>
    </row>
    <row r="8397" spans="1:5" hidden="1" outlineLevel="3" x14ac:dyDescent="0.25">
      <c r="A8397" s="39" t="s">
        <v>11049</v>
      </c>
      <c r="B8397" s="39" t="s">
        <v>8882</v>
      </c>
      <c r="C8397" s="40" t="s">
        <v>11011</v>
      </c>
      <c r="D8397" s="40" t="s">
        <v>8884</v>
      </c>
      <c r="E8397" s="41">
        <f>IF(ISNA(VLOOKUP(D8397,[1]finalsorted!$A:$H,$E$5,FALSE))=TRUE,"terminated",(VLOOKUP(D8397,[1]finalsorted!$A:$H,$E$5,FALSE)))</f>
        <v>5032600.0199999996</v>
      </c>
    </row>
    <row r="8398" spans="1:5" hidden="1" outlineLevel="3" x14ac:dyDescent="0.25">
      <c r="A8398" s="39" t="s">
        <v>11049</v>
      </c>
      <c r="B8398" s="39" t="s">
        <v>8882</v>
      </c>
      <c r="C8398" s="40" t="s">
        <v>11011</v>
      </c>
      <c r="D8398" s="40" t="s">
        <v>8885</v>
      </c>
      <c r="E8398" s="41">
        <f>IF(ISNA(VLOOKUP(D8398,[1]finalsorted!$A:$H,$E$5,FALSE))=TRUE,"terminated",(VLOOKUP(D8398,[1]finalsorted!$A:$H,$E$5,FALSE)))</f>
        <v>2455806.14</v>
      </c>
    </row>
    <row r="8399" spans="1:5" hidden="1" outlineLevel="3" x14ac:dyDescent="0.25">
      <c r="A8399" s="39" t="s">
        <v>11049</v>
      </c>
      <c r="B8399" s="39" t="s">
        <v>8882</v>
      </c>
      <c r="C8399" s="40" t="s">
        <v>11011</v>
      </c>
      <c r="D8399" s="40" t="s">
        <v>8886</v>
      </c>
      <c r="E8399" s="41">
        <f>IF(ISNA(VLOOKUP(D8399,[1]finalsorted!$A:$H,$E$5,FALSE))=TRUE,"terminated",(VLOOKUP(D8399,[1]finalsorted!$A:$H,$E$5,FALSE)))</f>
        <v>1817094.2499999995</v>
      </c>
    </row>
    <row r="8400" spans="1:5" hidden="1" outlineLevel="3" x14ac:dyDescent="0.25">
      <c r="A8400" s="39" t="s">
        <v>11049</v>
      </c>
      <c r="B8400" s="39" t="s">
        <v>8882</v>
      </c>
      <c r="C8400" s="40" t="s">
        <v>11011</v>
      </c>
      <c r="D8400" s="40" t="s">
        <v>8887</v>
      </c>
      <c r="E8400" s="41" t="str">
        <f>IF(ISNA(VLOOKUP(D8400,[1]finalsorted!$A:$H,$E$5,FALSE))=TRUE,"terminated",(VLOOKUP(D8400,[1]finalsorted!$A:$H,$E$5,FALSE)))</f>
        <v/>
      </c>
    </row>
    <row r="8401" spans="1:5" hidden="1" outlineLevel="3" x14ac:dyDescent="0.25">
      <c r="A8401" s="39" t="s">
        <v>11049</v>
      </c>
      <c r="B8401" s="39" t="s">
        <v>8882</v>
      </c>
      <c r="C8401" s="40" t="s">
        <v>11011</v>
      </c>
      <c r="D8401" s="40" t="s">
        <v>8888</v>
      </c>
      <c r="E8401" s="41">
        <f>IF(ISNA(VLOOKUP(D8401,[1]finalsorted!$A:$H,$E$5,FALSE))=TRUE,"terminated",(VLOOKUP(D8401,[1]finalsorted!$A:$H,$E$5,FALSE)))</f>
        <v>1309752.8899999999</v>
      </c>
    </row>
    <row r="8402" spans="1:5" hidden="1" outlineLevel="3" x14ac:dyDescent="0.25">
      <c r="A8402" s="39" t="s">
        <v>11049</v>
      </c>
      <c r="B8402" s="39" t="s">
        <v>8882</v>
      </c>
      <c r="C8402" s="40" t="s">
        <v>11011</v>
      </c>
      <c r="D8402" s="40" t="s">
        <v>8889</v>
      </c>
      <c r="E8402" s="41">
        <f>IF(ISNA(VLOOKUP(D8402,[1]finalsorted!$A:$H,$E$5,FALSE))=TRUE,"terminated",(VLOOKUP(D8402,[1]finalsorted!$A:$H,$E$5,FALSE)))</f>
        <v>2317598.37</v>
      </c>
    </row>
    <row r="8403" spans="1:5" hidden="1" outlineLevel="3" x14ac:dyDescent="0.25">
      <c r="A8403" s="39" t="s">
        <v>11049</v>
      </c>
      <c r="B8403" s="39" t="s">
        <v>8882</v>
      </c>
      <c r="C8403" s="40" t="s">
        <v>11011</v>
      </c>
      <c r="D8403" s="40" t="s">
        <v>8890</v>
      </c>
      <c r="E8403" s="41">
        <f>IF(ISNA(VLOOKUP(D8403,[1]finalsorted!$A:$H,$E$5,FALSE))=TRUE,"terminated",(VLOOKUP(D8403,[1]finalsorted!$A:$H,$E$5,FALSE)))</f>
        <v>2210313.9700000002</v>
      </c>
    </row>
    <row r="8404" spans="1:5" hidden="1" outlineLevel="3" x14ac:dyDescent="0.25">
      <c r="A8404" s="39" t="s">
        <v>11049</v>
      </c>
      <c r="B8404" s="39" t="s">
        <v>8882</v>
      </c>
      <c r="C8404" s="40" t="s">
        <v>11011</v>
      </c>
      <c r="D8404" s="40" t="s">
        <v>8891</v>
      </c>
      <c r="E8404" s="41" t="str">
        <f>IF(ISNA(VLOOKUP(D8404,[1]finalsorted!$A:$H,$E$5,FALSE))=TRUE,"terminated",(VLOOKUP(D8404,[1]finalsorted!$A:$H,$E$5,FALSE)))</f>
        <v/>
      </c>
    </row>
    <row r="8405" spans="1:5" hidden="1" outlineLevel="3" x14ac:dyDescent="0.25">
      <c r="A8405" s="39" t="s">
        <v>11049</v>
      </c>
      <c r="B8405" s="39" t="s">
        <v>8882</v>
      </c>
      <c r="C8405" s="40" t="s">
        <v>11011</v>
      </c>
      <c r="D8405" s="40" t="s">
        <v>8892</v>
      </c>
      <c r="E8405" s="41" t="str">
        <f>IF(ISNA(VLOOKUP(D8405,[1]finalsorted!$A:$H,$E$5,FALSE))=TRUE,"terminated",(VLOOKUP(D8405,[1]finalsorted!$A:$H,$E$5,FALSE)))</f>
        <v/>
      </c>
    </row>
    <row r="8406" spans="1:5" hidden="1" outlineLevel="3" x14ac:dyDescent="0.25">
      <c r="A8406" s="39" t="s">
        <v>11049</v>
      </c>
      <c r="B8406" s="39" t="s">
        <v>8882</v>
      </c>
      <c r="C8406" s="40" t="s">
        <v>11011</v>
      </c>
      <c r="D8406" s="40" t="s">
        <v>8893</v>
      </c>
      <c r="E8406" s="41" t="str">
        <f>IF(ISNA(VLOOKUP(D8406,[1]finalsorted!$A:$H,$E$5,FALSE))=TRUE,"terminated",(VLOOKUP(D8406,[1]finalsorted!$A:$H,$E$5,FALSE)))</f>
        <v/>
      </c>
    </row>
    <row r="8407" spans="1:5" hidden="1" outlineLevel="3" x14ac:dyDescent="0.25">
      <c r="A8407" s="39" t="s">
        <v>11049</v>
      </c>
      <c r="B8407" s="39" t="s">
        <v>8882</v>
      </c>
      <c r="C8407" s="40" t="s">
        <v>11011</v>
      </c>
      <c r="D8407" s="40" t="s">
        <v>8894</v>
      </c>
      <c r="E8407" s="41" t="str">
        <f>IF(ISNA(VLOOKUP(D8407,[1]finalsorted!$A:$H,$E$5,FALSE))=TRUE,"terminated",(VLOOKUP(D8407,[1]finalsorted!$A:$H,$E$5,FALSE)))</f>
        <v/>
      </c>
    </row>
    <row r="8408" spans="1:5" hidden="1" outlineLevel="3" x14ac:dyDescent="0.25">
      <c r="A8408" s="39" t="s">
        <v>11049</v>
      </c>
      <c r="B8408" s="39" t="s">
        <v>8882</v>
      </c>
      <c r="C8408" s="40" t="s">
        <v>11011</v>
      </c>
      <c r="D8408" s="40" t="s">
        <v>8895</v>
      </c>
      <c r="E8408" s="41" t="str">
        <f>IF(ISNA(VLOOKUP(D8408,[1]finalsorted!$A:$H,$E$5,FALSE))=TRUE,"terminated",(VLOOKUP(D8408,[1]finalsorted!$A:$H,$E$5,FALSE)))</f>
        <v/>
      </c>
    </row>
    <row r="8409" spans="1:5" hidden="1" outlineLevel="3" x14ac:dyDescent="0.25">
      <c r="A8409" s="39" t="s">
        <v>11049</v>
      </c>
      <c r="B8409" s="39" t="s">
        <v>8882</v>
      </c>
      <c r="C8409" s="40" t="s">
        <v>11011</v>
      </c>
      <c r="D8409" s="40" t="s">
        <v>8896</v>
      </c>
      <c r="E8409" s="41" t="str">
        <f>IF(ISNA(VLOOKUP(D8409,[1]finalsorted!$A:$H,$E$5,FALSE))=TRUE,"terminated",(VLOOKUP(D8409,[1]finalsorted!$A:$H,$E$5,FALSE)))</f>
        <v/>
      </c>
    </row>
    <row r="8410" spans="1:5" hidden="1" outlineLevel="3" x14ac:dyDescent="0.25">
      <c r="A8410" s="39" t="s">
        <v>11049</v>
      </c>
      <c r="B8410" s="39" t="s">
        <v>8882</v>
      </c>
      <c r="C8410" s="40" t="s">
        <v>11011</v>
      </c>
      <c r="D8410" s="40" t="s">
        <v>8897</v>
      </c>
      <c r="E8410" s="41">
        <f>IF(ISNA(VLOOKUP(D8410,[1]finalsorted!$A:$H,$E$5,FALSE))=TRUE,"terminated",(VLOOKUP(D8410,[1]finalsorted!$A:$H,$E$5,FALSE)))</f>
        <v>3866998.7300000004</v>
      </c>
    </row>
    <row r="8411" spans="1:5" hidden="1" outlineLevel="3" x14ac:dyDescent="0.25">
      <c r="A8411" s="39" t="s">
        <v>11049</v>
      </c>
      <c r="B8411" s="39" t="s">
        <v>8882</v>
      </c>
      <c r="C8411" s="40" t="s">
        <v>11011</v>
      </c>
      <c r="D8411" s="40" t="s">
        <v>8898</v>
      </c>
      <c r="E8411" s="41">
        <f>IF(ISNA(VLOOKUP(D8411,[1]finalsorted!$A:$H,$E$5,FALSE))=TRUE,"terminated",(VLOOKUP(D8411,[1]finalsorted!$A:$H,$E$5,FALSE)))</f>
        <v>3136093.1799999997</v>
      </c>
    </row>
    <row r="8412" spans="1:5" hidden="1" outlineLevel="3" x14ac:dyDescent="0.25">
      <c r="A8412" s="39" t="s">
        <v>11049</v>
      </c>
      <c r="B8412" s="39" t="s">
        <v>8882</v>
      </c>
      <c r="C8412" s="40" t="s">
        <v>11011</v>
      </c>
      <c r="D8412" s="40" t="s">
        <v>8899</v>
      </c>
      <c r="E8412" s="41">
        <f>IF(ISNA(VLOOKUP(D8412,[1]finalsorted!$A:$H,$E$5,FALSE))=TRUE,"terminated",(VLOOKUP(D8412,[1]finalsorted!$A:$H,$E$5,FALSE)))</f>
        <v>840523.03</v>
      </c>
    </row>
    <row r="8413" spans="1:5" hidden="1" outlineLevel="3" x14ac:dyDescent="0.25">
      <c r="A8413" s="39" t="s">
        <v>11049</v>
      </c>
      <c r="B8413" s="39" t="s">
        <v>8882</v>
      </c>
      <c r="C8413" s="40" t="s">
        <v>11011</v>
      </c>
      <c r="D8413" s="40" t="s">
        <v>8900</v>
      </c>
      <c r="E8413" s="41">
        <f>IF(ISNA(VLOOKUP(D8413,[1]finalsorted!$A:$H,$E$5,FALSE))=TRUE,"terminated",(VLOOKUP(D8413,[1]finalsorted!$A:$H,$E$5,FALSE)))</f>
        <v>5664212.7700000005</v>
      </c>
    </row>
    <row r="8414" spans="1:5" hidden="1" outlineLevel="3" x14ac:dyDescent="0.25">
      <c r="A8414" s="39" t="s">
        <v>11049</v>
      </c>
      <c r="B8414" s="39" t="s">
        <v>8882</v>
      </c>
      <c r="C8414" s="40" t="s">
        <v>11011</v>
      </c>
      <c r="D8414" s="40" t="s">
        <v>8901</v>
      </c>
      <c r="E8414" s="41" t="str">
        <f>IF(ISNA(VLOOKUP(D8414,[1]finalsorted!$A:$H,$E$5,FALSE))=TRUE,"terminated",(VLOOKUP(D8414,[1]finalsorted!$A:$H,$E$5,FALSE)))</f>
        <v/>
      </c>
    </row>
    <row r="8415" spans="1:5" hidden="1" outlineLevel="3" x14ac:dyDescent="0.25">
      <c r="A8415" s="39" t="s">
        <v>11049</v>
      </c>
      <c r="B8415" s="39" t="s">
        <v>8882</v>
      </c>
      <c r="C8415" s="40" t="s">
        <v>11011</v>
      </c>
      <c r="D8415" s="40" t="s">
        <v>8902</v>
      </c>
      <c r="E8415" s="41">
        <f>IF(ISNA(VLOOKUP(D8415,[1]finalsorted!$A:$H,$E$5,FALSE))=TRUE,"terminated",(VLOOKUP(D8415,[1]finalsorted!$A:$H,$E$5,FALSE)))</f>
        <v>884826.03</v>
      </c>
    </row>
    <row r="8416" spans="1:5" hidden="1" outlineLevel="3" x14ac:dyDescent="0.25">
      <c r="A8416" s="39" t="s">
        <v>11049</v>
      </c>
      <c r="B8416" s="39" t="s">
        <v>8882</v>
      </c>
      <c r="C8416" s="40" t="s">
        <v>11011</v>
      </c>
      <c r="D8416" s="40" t="s">
        <v>11290</v>
      </c>
      <c r="E8416" s="41" t="str">
        <f>IF(ISNA(VLOOKUP(D8416,[1]finalsorted!$A:$H,$E$5,FALSE))=TRUE,"terminated",(VLOOKUP(D8416,[1]finalsorted!$A:$H,$E$5,FALSE)))</f>
        <v>terminated</v>
      </c>
    </row>
    <row r="8417" spans="1:5" hidden="1" outlineLevel="3" x14ac:dyDescent="0.25">
      <c r="A8417" s="39" t="s">
        <v>11049</v>
      </c>
      <c r="B8417" s="39" t="s">
        <v>8882</v>
      </c>
      <c r="C8417" s="40" t="s">
        <v>11011</v>
      </c>
      <c r="D8417" s="40" t="s">
        <v>8903</v>
      </c>
      <c r="E8417" s="41" t="str">
        <f>IF(ISNA(VLOOKUP(D8417,[1]finalsorted!$A:$H,$E$5,FALSE))=TRUE,"terminated",(VLOOKUP(D8417,[1]finalsorted!$A:$H,$E$5,FALSE)))</f>
        <v/>
      </c>
    </row>
    <row r="8418" spans="1:5" hidden="1" outlineLevel="3" x14ac:dyDescent="0.25">
      <c r="A8418" s="39" t="s">
        <v>11049</v>
      </c>
      <c r="B8418" s="39" t="s">
        <v>8882</v>
      </c>
      <c r="C8418" s="40" t="s">
        <v>11011</v>
      </c>
      <c r="D8418" s="40" t="s">
        <v>8904</v>
      </c>
      <c r="E8418" s="41">
        <f>IF(ISNA(VLOOKUP(D8418,[1]finalsorted!$A:$H,$E$5,FALSE))=TRUE,"terminated",(VLOOKUP(D8418,[1]finalsorted!$A:$H,$E$5,FALSE)))</f>
        <v>3128379.6599999992</v>
      </c>
    </row>
    <row r="8419" spans="1:5" hidden="1" outlineLevel="3" x14ac:dyDescent="0.25">
      <c r="A8419" s="39" t="s">
        <v>11049</v>
      </c>
      <c r="B8419" s="39" t="s">
        <v>8882</v>
      </c>
      <c r="C8419" s="40" t="s">
        <v>11011</v>
      </c>
      <c r="D8419" s="40" t="s">
        <v>8905</v>
      </c>
      <c r="E8419" s="41">
        <f>IF(ISNA(VLOOKUP(D8419,[1]finalsorted!$A:$H,$E$5,FALSE))=TRUE,"terminated",(VLOOKUP(D8419,[1]finalsorted!$A:$H,$E$5,FALSE)))</f>
        <v>719350.26</v>
      </c>
    </row>
    <row r="8420" spans="1:5" hidden="1" outlineLevel="3" x14ac:dyDescent="0.25">
      <c r="A8420" s="39" t="s">
        <v>11049</v>
      </c>
      <c r="B8420" s="39" t="s">
        <v>8882</v>
      </c>
      <c r="C8420" s="40" t="s">
        <v>11011</v>
      </c>
      <c r="D8420" s="40" t="s">
        <v>8906</v>
      </c>
      <c r="E8420" s="41">
        <f>IF(ISNA(VLOOKUP(D8420,[1]finalsorted!$A:$H,$E$5,FALSE))=TRUE,"terminated",(VLOOKUP(D8420,[1]finalsorted!$A:$H,$E$5,FALSE)))</f>
        <v>9167159.0199999996</v>
      </c>
    </row>
    <row r="8421" spans="1:5" hidden="1" outlineLevel="3" x14ac:dyDescent="0.25">
      <c r="A8421" s="39" t="s">
        <v>11049</v>
      </c>
      <c r="B8421" s="39" t="s">
        <v>8882</v>
      </c>
      <c r="C8421" s="40" t="s">
        <v>11011</v>
      </c>
      <c r="D8421" s="40" t="s">
        <v>8907</v>
      </c>
      <c r="E8421" s="41">
        <f>IF(ISNA(VLOOKUP(D8421,[1]finalsorted!$A:$H,$E$5,FALSE))=TRUE,"terminated",(VLOOKUP(D8421,[1]finalsorted!$A:$H,$E$5,FALSE)))</f>
        <v>1523136.14</v>
      </c>
    </row>
    <row r="8422" spans="1:5" hidden="1" outlineLevel="3" x14ac:dyDescent="0.25">
      <c r="A8422" s="39" t="s">
        <v>11049</v>
      </c>
      <c r="B8422" s="39" t="s">
        <v>8882</v>
      </c>
      <c r="C8422" s="40" t="s">
        <v>11011</v>
      </c>
      <c r="D8422" s="40" t="s">
        <v>8908</v>
      </c>
      <c r="E8422" s="41" t="str">
        <f>IF(ISNA(VLOOKUP(D8422,[1]finalsorted!$A:$H,$E$5,FALSE))=TRUE,"terminated",(VLOOKUP(D8422,[1]finalsorted!$A:$H,$E$5,FALSE)))</f>
        <v/>
      </c>
    </row>
    <row r="8423" spans="1:5" hidden="1" outlineLevel="3" x14ac:dyDescent="0.25">
      <c r="A8423" s="39" t="s">
        <v>11049</v>
      </c>
      <c r="B8423" s="39" t="s">
        <v>8882</v>
      </c>
      <c r="C8423" s="40" t="s">
        <v>11011</v>
      </c>
      <c r="D8423" s="40" t="s">
        <v>8909</v>
      </c>
      <c r="E8423" s="41">
        <f>IF(ISNA(VLOOKUP(D8423,[1]finalsorted!$A:$H,$E$5,FALSE))=TRUE,"terminated",(VLOOKUP(D8423,[1]finalsorted!$A:$H,$E$5,FALSE)))</f>
        <v>1288065.4100000001</v>
      </c>
    </row>
    <row r="8424" spans="1:5" hidden="1" outlineLevel="3" x14ac:dyDescent="0.25">
      <c r="A8424" s="39" t="s">
        <v>11049</v>
      </c>
      <c r="B8424" s="39" t="s">
        <v>8882</v>
      </c>
      <c r="C8424" s="40" t="s">
        <v>11011</v>
      </c>
      <c r="D8424" s="40" t="s">
        <v>8910</v>
      </c>
      <c r="E8424" s="41">
        <f>IF(ISNA(VLOOKUP(D8424,[1]finalsorted!$A:$H,$E$5,FALSE))=TRUE,"terminated",(VLOOKUP(D8424,[1]finalsorted!$A:$H,$E$5,FALSE)))</f>
        <v>1654489.9599999997</v>
      </c>
    </row>
    <row r="8425" spans="1:5" hidden="1" outlineLevel="3" x14ac:dyDescent="0.25">
      <c r="A8425" s="39" t="s">
        <v>11049</v>
      </c>
      <c r="B8425" s="39" t="s">
        <v>8882</v>
      </c>
      <c r="C8425" s="40" t="s">
        <v>11011</v>
      </c>
      <c r="D8425" s="40" t="s">
        <v>8911</v>
      </c>
      <c r="E8425" s="41">
        <f>IF(ISNA(VLOOKUP(D8425,[1]finalsorted!$A:$H,$E$5,FALSE))=TRUE,"terminated",(VLOOKUP(D8425,[1]finalsorted!$A:$H,$E$5,FALSE)))</f>
        <v>2310210.67</v>
      </c>
    </row>
    <row r="8426" spans="1:5" hidden="1" outlineLevel="3" x14ac:dyDescent="0.25">
      <c r="A8426" s="39" t="s">
        <v>11049</v>
      </c>
      <c r="B8426" s="39" t="s">
        <v>8882</v>
      </c>
      <c r="C8426" s="40" t="s">
        <v>11011</v>
      </c>
      <c r="D8426" s="40" t="s">
        <v>8912</v>
      </c>
      <c r="E8426" s="41">
        <f>IF(ISNA(VLOOKUP(D8426,[1]finalsorted!$A:$H,$E$5,FALSE))=TRUE,"terminated",(VLOOKUP(D8426,[1]finalsorted!$A:$H,$E$5,FALSE)))</f>
        <v>3339329.4</v>
      </c>
    </row>
    <row r="8427" spans="1:5" hidden="1" outlineLevel="3" x14ac:dyDescent="0.25">
      <c r="A8427" s="39" t="s">
        <v>11049</v>
      </c>
      <c r="B8427" s="39" t="s">
        <v>8882</v>
      </c>
      <c r="C8427" s="40" t="s">
        <v>11011</v>
      </c>
      <c r="D8427" s="40" t="s">
        <v>8913</v>
      </c>
      <c r="E8427" s="41">
        <f>IF(ISNA(VLOOKUP(D8427,[1]finalsorted!$A:$H,$E$5,FALSE))=TRUE,"terminated",(VLOOKUP(D8427,[1]finalsorted!$A:$H,$E$5,FALSE)))</f>
        <v>1676147.7499999998</v>
      </c>
    </row>
    <row r="8428" spans="1:5" hidden="1" outlineLevel="3" x14ac:dyDescent="0.25">
      <c r="A8428" s="39" t="s">
        <v>11049</v>
      </c>
      <c r="B8428" s="39" t="s">
        <v>8882</v>
      </c>
      <c r="C8428" s="40" t="s">
        <v>11011</v>
      </c>
      <c r="D8428" s="40" t="s">
        <v>8914</v>
      </c>
      <c r="E8428" s="41" t="str">
        <f>IF(ISNA(VLOOKUP(D8428,[1]finalsorted!$A:$H,$E$5,FALSE))=TRUE,"terminated",(VLOOKUP(D8428,[1]finalsorted!$A:$H,$E$5,FALSE)))</f>
        <v/>
      </c>
    </row>
    <row r="8429" spans="1:5" hidden="1" outlineLevel="3" x14ac:dyDescent="0.25">
      <c r="A8429" s="39" t="s">
        <v>11049</v>
      </c>
      <c r="B8429" s="39" t="s">
        <v>8882</v>
      </c>
      <c r="C8429" s="40" t="s">
        <v>11011</v>
      </c>
      <c r="D8429" s="40" t="s">
        <v>8915</v>
      </c>
      <c r="E8429" s="41">
        <f>IF(ISNA(VLOOKUP(D8429,[1]finalsorted!$A:$H,$E$5,FALSE))=TRUE,"terminated",(VLOOKUP(D8429,[1]finalsorted!$A:$H,$E$5,FALSE)))</f>
        <v>4508326.42</v>
      </c>
    </row>
    <row r="8430" spans="1:5" hidden="1" outlineLevel="3" x14ac:dyDescent="0.25">
      <c r="A8430" s="39" t="s">
        <v>11049</v>
      </c>
      <c r="B8430" s="39" t="s">
        <v>8882</v>
      </c>
      <c r="C8430" s="40" t="s">
        <v>11011</v>
      </c>
      <c r="D8430" s="40" t="s">
        <v>8916</v>
      </c>
      <c r="E8430" s="41" t="str">
        <f>IF(ISNA(VLOOKUP(D8430,[1]finalsorted!$A:$H,$E$5,FALSE))=TRUE,"terminated",(VLOOKUP(D8430,[1]finalsorted!$A:$H,$E$5,FALSE)))</f>
        <v/>
      </c>
    </row>
    <row r="8431" spans="1:5" hidden="1" outlineLevel="3" x14ac:dyDescent="0.25">
      <c r="A8431" s="39" t="s">
        <v>11049</v>
      </c>
      <c r="B8431" s="39" t="s">
        <v>8882</v>
      </c>
      <c r="C8431" s="40" t="s">
        <v>11011</v>
      </c>
      <c r="D8431" s="40" t="s">
        <v>8917</v>
      </c>
      <c r="E8431" s="41">
        <f>IF(ISNA(VLOOKUP(D8431,[1]finalsorted!$A:$H,$E$5,FALSE))=TRUE,"terminated",(VLOOKUP(D8431,[1]finalsorted!$A:$H,$E$5,FALSE)))</f>
        <v>4128141.8800000004</v>
      </c>
    </row>
    <row r="8432" spans="1:5" hidden="1" outlineLevel="3" x14ac:dyDescent="0.25">
      <c r="A8432" s="39" t="s">
        <v>11049</v>
      </c>
      <c r="B8432" s="39" t="s">
        <v>8882</v>
      </c>
      <c r="C8432" s="40" t="s">
        <v>11011</v>
      </c>
      <c r="D8432" s="40" t="s">
        <v>8918</v>
      </c>
      <c r="E8432" s="41" t="str">
        <f>IF(ISNA(VLOOKUP(D8432,[1]finalsorted!$A:$H,$E$5,FALSE))=TRUE,"terminated",(VLOOKUP(D8432,[1]finalsorted!$A:$H,$E$5,FALSE)))</f>
        <v/>
      </c>
    </row>
    <row r="8433" spans="1:5" hidden="1" outlineLevel="3" x14ac:dyDescent="0.25">
      <c r="A8433" s="39" t="s">
        <v>11049</v>
      </c>
      <c r="B8433" s="39" t="s">
        <v>8882</v>
      </c>
      <c r="C8433" s="40" t="s">
        <v>11011</v>
      </c>
      <c r="D8433" s="40" t="s">
        <v>8919</v>
      </c>
      <c r="E8433" s="41">
        <f>IF(ISNA(VLOOKUP(D8433,[1]finalsorted!$A:$H,$E$5,FALSE))=TRUE,"terminated",(VLOOKUP(D8433,[1]finalsorted!$A:$H,$E$5,FALSE)))</f>
        <v>9365770.1300000027</v>
      </c>
    </row>
    <row r="8434" spans="1:5" hidden="1" outlineLevel="3" x14ac:dyDescent="0.25">
      <c r="A8434" s="39" t="s">
        <v>11049</v>
      </c>
      <c r="B8434" s="39" t="s">
        <v>8882</v>
      </c>
      <c r="C8434" s="40" t="s">
        <v>11011</v>
      </c>
      <c r="D8434" s="40" t="s">
        <v>8920</v>
      </c>
      <c r="E8434" s="41" t="str">
        <f>IF(ISNA(VLOOKUP(D8434,[1]finalsorted!$A:$H,$E$5,FALSE))=TRUE,"terminated",(VLOOKUP(D8434,[1]finalsorted!$A:$H,$E$5,FALSE)))</f>
        <v/>
      </c>
    </row>
    <row r="8435" spans="1:5" hidden="1" outlineLevel="3" x14ac:dyDescent="0.25">
      <c r="A8435" s="39" t="s">
        <v>11049</v>
      </c>
      <c r="B8435" s="39" t="s">
        <v>8882</v>
      </c>
      <c r="C8435" s="40" t="s">
        <v>11011</v>
      </c>
      <c r="D8435" s="40" t="s">
        <v>8921</v>
      </c>
      <c r="E8435" s="41">
        <f>IF(ISNA(VLOOKUP(D8435,[1]finalsorted!$A:$H,$E$5,FALSE))=TRUE,"terminated",(VLOOKUP(D8435,[1]finalsorted!$A:$H,$E$5,FALSE)))</f>
        <v>847380.75</v>
      </c>
    </row>
    <row r="8436" spans="1:5" hidden="1" outlineLevel="3" x14ac:dyDescent="0.25">
      <c r="A8436" s="39" t="s">
        <v>11049</v>
      </c>
      <c r="B8436" s="39" t="s">
        <v>8882</v>
      </c>
      <c r="C8436" s="40" t="s">
        <v>11011</v>
      </c>
      <c r="D8436" s="40" t="s">
        <v>8922</v>
      </c>
      <c r="E8436" s="41" t="str">
        <f>IF(ISNA(VLOOKUP(D8436,[1]finalsorted!$A:$H,$E$5,FALSE))=TRUE,"terminated",(VLOOKUP(D8436,[1]finalsorted!$A:$H,$E$5,FALSE)))</f>
        <v/>
      </c>
    </row>
    <row r="8437" spans="1:5" hidden="1" outlineLevel="3" x14ac:dyDescent="0.25">
      <c r="A8437" s="39" t="s">
        <v>11049</v>
      </c>
      <c r="B8437" s="39" t="s">
        <v>8882</v>
      </c>
      <c r="C8437" s="40" t="s">
        <v>11011</v>
      </c>
      <c r="D8437" s="40" t="s">
        <v>8923</v>
      </c>
      <c r="E8437" s="41" t="str">
        <f>IF(ISNA(VLOOKUP(D8437,[1]finalsorted!$A:$H,$E$5,FALSE))=TRUE,"terminated",(VLOOKUP(D8437,[1]finalsorted!$A:$H,$E$5,FALSE)))</f>
        <v/>
      </c>
    </row>
    <row r="8438" spans="1:5" hidden="1" outlineLevel="3" x14ac:dyDescent="0.25">
      <c r="A8438" s="39" t="s">
        <v>11049</v>
      </c>
      <c r="B8438" s="39" t="s">
        <v>8882</v>
      </c>
      <c r="C8438" s="40" t="s">
        <v>11011</v>
      </c>
      <c r="D8438" s="40" t="s">
        <v>8924</v>
      </c>
      <c r="E8438" s="41">
        <f>IF(ISNA(VLOOKUP(D8438,[1]finalsorted!$A:$H,$E$5,FALSE))=TRUE,"terminated",(VLOOKUP(D8438,[1]finalsorted!$A:$H,$E$5,FALSE)))</f>
        <v>316498.82</v>
      </c>
    </row>
    <row r="8439" spans="1:5" hidden="1" outlineLevel="3" x14ac:dyDescent="0.25">
      <c r="A8439" s="39" t="s">
        <v>11049</v>
      </c>
      <c r="B8439" s="39" t="s">
        <v>8882</v>
      </c>
      <c r="C8439" s="40" t="s">
        <v>11011</v>
      </c>
      <c r="D8439" s="40" t="s">
        <v>8925</v>
      </c>
      <c r="E8439" s="41">
        <f>IF(ISNA(VLOOKUP(D8439,[1]finalsorted!$A:$H,$E$5,FALSE))=TRUE,"terminated",(VLOOKUP(D8439,[1]finalsorted!$A:$H,$E$5,FALSE)))</f>
        <v>1099621.3799999999</v>
      </c>
    </row>
    <row r="8440" spans="1:5" hidden="1" outlineLevel="3" x14ac:dyDescent="0.25">
      <c r="A8440" s="39" t="s">
        <v>11049</v>
      </c>
      <c r="B8440" s="39" t="s">
        <v>8882</v>
      </c>
      <c r="C8440" s="40" t="s">
        <v>11011</v>
      </c>
      <c r="D8440" s="40" t="s">
        <v>8926</v>
      </c>
      <c r="E8440" s="41">
        <f>IF(ISNA(VLOOKUP(D8440,[1]finalsorted!$A:$H,$E$5,FALSE))=TRUE,"terminated",(VLOOKUP(D8440,[1]finalsorted!$A:$H,$E$5,FALSE)))</f>
        <v>795513.81</v>
      </c>
    </row>
    <row r="8441" spans="1:5" hidden="1" outlineLevel="3" x14ac:dyDescent="0.25">
      <c r="A8441" s="39" t="s">
        <v>11049</v>
      </c>
      <c r="B8441" s="39" t="s">
        <v>8882</v>
      </c>
      <c r="C8441" s="40" t="s">
        <v>11011</v>
      </c>
      <c r="D8441" s="40" t="s">
        <v>8927</v>
      </c>
      <c r="E8441" s="41">
        <f>IF(ISNA(VLOOKUP(D8441,[1]finalsorted!$A:$H,$E$5,FALSE))=TRUE,"terminated",(VLOOKUP(D8441,[1]finalsorted!$A:$H,$E$5,FALSE)))</f>
        <v>834029.94999999984</v>
      </c>
    </row>
    <row r="8442" spans="1:5" hidden="1" outlineLevel="3" x14ac:dyDescent="0.25">
      <c r="A8442" s="39" t="s">
        <v>11049</v>
      </c>
      <c r="B8442" s="39" t="s">
        <v>8882</v>
      </c>
      <c r="C8442" s="40" t="s">
        <v>11011</v>
      </c>
      <c r="D8442" s="40" t="s">
        <v>8928</v>
      </c>
      <c r="E8442" s="41" t="str">
        <f>IF(ISNA(VLOOKUP(D8442,[1]finalsorted!$A:$H,$E$5,FALSE))=TRUE,"terminated",(VLOOKUP(D8442,[1]finalsorted!$A:$H,$E$5,FALSE)))</f>
        <v/>
      </c>
    </row>
    <row r="8443" spans="1:5" hidden="1" outlineLevel="3" x14ac:dyDescent="0.25">
      <c r="A8443" s="39" t="s">
        <v>11049</v>
      </c>
      <c r="B8443" s="39" t="s">
        <v>8882</v>
      </c>
      <c r="C8443" s="40" t="s">
        <v>11011</v>
      </c>
      <c r="D8443" s="40" t="s">
        <v>8929</v>
      </c>
      <c r="E8443" s="41" t="str">
        <f>IF(ISNA(VLOOKUP(D8443,[1]finalsorted!$A:$H,$E$5,FALSE))=TRUE,"terminated",(VLOOKUP(D8443,[1]finalsorted!$A:$H,$E$5,FALSE)))</f>
        <v/>
      </c>
    </row>
    <row r="8444" spans="1:5" hidden="1" outlineLevel="3" x14ac:dyDescent="0.25">
      <c r="A8444" s="39" t="s">
        <v>11049</v>
      </c>
      <c r="B8444" s="39" t="s">
        <v>8882</v>
      </c>
      <c r="C8444" s="40" t="s">
        <v>11011</v>
      </c>
      <c r="D8444" s="40" t="s">
        <v>8930</v>
      </c>
      <c r="E8444" s="41" t="str">
        <f>IF(ISNA(VLOOKUP(D8444,[1]finalsorted!$A:$H,$E$5,FALSE))=TRUE,"terminated",(VLOOKUP(D8444,[1]finalsorted!$A:$H,$E$5,FALSE)))</f>
        <v/>
      </c>
    </row>
    <row r="8445" spans="1:5" hidden="1" outlineLevel="3" x14ac:dyDescent="0.25">
      <c r="A8445" s="39" t="s">
        <v>11049</v>
      </c>
      <c r="B8445" s="39" t="s">
        <v>8882</v>
      </c>
      <c r="C8445" s="40" t="s">
        <v>11011</v>
      </c>
      <c r="D8445" s="40" t="s">
        <v>8931</v>
      </c>
      <c r="E8445" s="41" t="str">
        <f>IF(ISNA(VLOOKUP(D8445,[1]finalsorted!$A:$H,$E$5,FALSE))=TRUE,"terminated",(VLOOKUP(D8445,[1]finalsorted!$A:$H,$E$5,FALSE)))</f>
        <v/>
      </c>
    </row>
    <row r="8446" spans="1:5" hidden="1" outlineLevel="3" x14ac:dyDescent="0.25">
      <c r="A8446" s="39" t="s">
        <v>11049</v>
      </c>
      <c r="B8446" s="39" t="s">
        <v>8882</v>
      </c>
      <c r="C8446" s="40" t="s">
        <v>11011</v>
      </c>
      <c r="D8446" s="40" t="s">
        <v>8932</v>
      </c>
      <c r="E8446" s="41" t="str">
        <f>IF(ISNA(VLOOKUP(D8446,[1]finalsorted!$A:$H,$E$5,FALSE))=TRUE,"terminated",(VLOOKUP(D8446,[1]finalsorted!$A:$H,$E$5,FALSE)))</f>
        <v/>
      </c>
    </row>
    <row r="8447" spans="1:5" hidden="1" outlineLevel="3" x14ac:dyDescent="0.25">
      <c r="A8447" s="39" t="s">
        <v>11049</v>
      </c>
      <c r="B8447" s="39" t="s">
        <v>8882</v>
      </c>
      <c r="C8447" s="40" t="s">
        <v>11011</v>
      </c>
      <c r="D8447" s="40" t="s">
        <v>8933</v>
      </c>
      <c r="E8447" s="41" t="str">
        <f>IF(ISNA(VLOOKUP(D8447,[1]finalsorted!$A:$H,$E$5,FALSE))=TRUE,"terminated",(VLOOKUP(D8447,[1]finalsorted!$A:$H,$E$5,FALSE)))</f>
        <v/>
      </c>
    </row>
    <row r="8448" spans="1:5" hidden="1" outlineLevel="3" x14ac:dyDescent="0.25">
      <c r="A8448" s="39" t="s">
        <v>11049</v>
      </c>
      <c r="B8448" s="39" t="s">
        <v>8882</v>
      </c>
      <c r="C8448" s="40" t="s">
        <v>11011</v>
      </c>
      <c r="D8448" s="40" t="s">
        <v>8934</v>
      </c>
      <c r="E8448" s="41" t="str">
        <f>IF(ISNA(VLOOKUP(D8448,[1]finalsorted!$A:$H,$E$5,FALSE))=TRUE,"terminated",(VLOOKUP(D8448,[1]finalsorted!$A:$H,$E$5,FALSE)))</f>
        <v/>
      </c>
    </row>
    <row r="8449" spans="1:5" hidden="1" outlineLevel="3" x14ac:dyDescent="0.25">
      <c r="A8449" s="39" t="s">
        <v>11049</v>
      </c>
      <c r="B8449" s="39" t="s">
        <v>8882</v>
      </c>
      <c r="C8449" s="40" t="s">
        <v>11011</v>
      </c>
      <c r="D8449" s="40" t="s">
        <v>8935</v>
      </c>
      <c r="E8449" s="41" t="str">
        <f>IF(ISNA(VLOOKUP(D8449,[1]finalsorted!$A:$H,$E$5,FALSE))=TRUE,"terminated",(VLOOKUP(D8449,[1]finalsorted!$A:$H,$E$5,FALSE)))</f>
        <v/>
      </c>
    </row>
    <row r="8450" spans="1:5" hidden="1" outlineLevel="3" x14ac:dyDescent="0.25">
      <c r="A8450" s="39" t="s">
        <v>11049</v>
      </c>
      <c r="B8450" s="39" t="s">
        <v>8882</v>
      </c>
      <c r="C8450" s="40" t="s">
        <v>11011</v>
      </c>
      <c r="D8450" s="40" t="s">
        <v>8936</v>
      </c>
      <c r="E8450" s="41" t="str">
        <f>IF(ISNA(VLOOKUP(D8450,[1]finalsorted!$A:$H,$E$5,FALSE))=TRUE,"terminated",(VLOOKUP(D8450,[1]finalsorted!$A:$H,$E$5,FALSE)))</f>
        <v/>
      </c>
    </row>
    <row r="8451" spans="1:5" hidden="1" outlineLevel="3" x14ac:dyDescent="0.25">
      <c r="A8451" s="39" t="s">
        <v>11049</v>
      </c>
      <c r="B8451" s="39" t="s">
        <v>8882</v>
      </c>
      <c r="C8451" s="40" t="s">
        <v>11011</v>
      </c>
      <c r="D8451" s="40" t="s">
        <v>8937</v>
      </c>
      <c r="E8451" s="41">
        <f>IF(ISNA(VLOOKUP(D8451,[1]finalsorted!$A:$H,$E$5,FALSE))=TRUE,"terminated",(VLOOKUP(D8451,[1]finalsorted!$A:$H,$E$5,FALSE)))</f>
        <v>641599.22000000009</v>
      </c>
    </row>
    <row r="8452" spans="1:5" hidden="1" outlineLevel="3" x14ac:dyDescent="0.25">
      <c r="A8452" s="39" t="s">
        <v>11049</v>
      </c>
      <c r="B8452" s="39" t="s">
        <v>8882</v>
      </c>
      <c r="C8452" s="40" t="s">
        <v>11011</v>
      </c>
      <c r="D8452" s="40" t="s">
        <v>8938</v>
      </c>
      <c r="E8452" s="41" t="str">
        <f>IF(ISNA(VLOOKUP(D8452,[1]finalsorted!$A:$H,$E$5,FALSE))=TRUE,"terminated",(VLOOKUP(D8452,[1]finalsorted!$A:$H,$E$5,FALSE)))</f>
        <v/>
      </c>
    </row>
    <row r="8453" spans="1:5" hidden="1" outlineLevel="3" x14ac:dyDescent="0.25">
      <c r="A8453" s="39" t="s">
        <v>11049</v>
      </c>
      <c r="B8453" s="39" t="s">
        <v>8882</v>
      </c>
      <c r="C8453" s="40" t="s">
        <v>11011</v>
      </c>
      <c r="D8453" s="40" t="s">
        <v>8939</v>
      </c>
      <c r="E8453" s="41" t="str">
        <f>IF(ISNA(VLOOKUP(D8453,[1]finalsorted!$A:$H,$E$5,FALSE))=TRUE,"terminated",(VLOOKUP(D8453,[1]finalsorted!$A:$H,$E$5,FALSE)))</f>
        <v/>
      </c>
    </row>
    <row r="8454" spans="1:5" hidden="1" outlineLevel="3" x14ac:dyDescent="0.25">
      <c r="A8454" s="39" t="s">
        <v>11049</v>
      </c>
      <c r="B8454" s="39" t="s">
        <v>8882</v>
      </c>
      <c r="C8454" s="40" t="s">
        <v>11011</v>
      </c>
      <c r="D8454" s="40" t="s">
        <v>8940</v>
      </c>
      <c r="E8454" s="41" t="str">
        <f>IF(ISNA(VLOOKUP(D8454,[1]finalsorted!$A:$H,$E$5,FALSE))=TRUE,"terminated",(VLOOKUP(D8454,[1]finalsorted!$A:$H,$E$5,FALSE)))</f>
        <v/>
      </c>
    </row>
    <row r="8455" spans="1:5" hidden="1" outlineLevel="3" x14ac:dyDescent="0.25">
      <c r="A8455" s="39" t="s">
        <v>11049</v>
      </c>
      <c r="B8455" s="39" t="s">
        <v>8882</v>
      </c>
      <c r="C8455" s="40" t="s">
        <v>11011</v>
      </c>
      <c r="D8455" s="40" t="s">
        <v>8941</v>
      </c>
      <c r="E8455" s="41" t="str">
        <f>IF(ISNA(VLOOKUP(D8455,[1]finalsorted!$A:$H,$E$5,FALSE))=TRUE,"terminated",(VLOOKUP(D8455,[1]finalsorted!$A:$H,$E$5,FALSE)))</f>
        <v/>
      </c>
    </row>
    <row r="8456" spans="1:5" hidden="1" outlineLevel="3" x14ac:dyDescent="0.25">
      <c r="A8456" s="39" t="s">
        <v>11049</v>
      </c>
      <c r="B8456" s="39" t="s">
        <v>8882</v>
      </c>
      <c r="C8456" s="40" t="s">
        <v>11011</v>
      </c>
      <c r="D8456" s="40" t="s">
        <v>8942</v>
      </c>
      <c r="E8456" s="41" t="str">
        <f>IF(ISNA(VLOOKUP(D8456,[1]finalsorted!$A:$H,$E$5,FALSE))=TRUE,"terminated",(VLOOKUP(D8456,[1]finalsorted!$A:$H,$E$5,FALSE)))</f>
        <v/>
      </c>
    </row>
    <row r="8457" spans="1:5" hidden="1" outlineLevel="3" x14ac:dyDescent="0.25">
      <c r="A8457" s="39" t="s">
        <v>11049</v>
      </c>
      <c r="B8457" s="39" t="s">
        <v>8882</v>
      </c>
      <c r="C8457" s="40" t="s">
        <v>11011</v>
      </c>
      <c r="D8457" s="40" t="s">
        <v>8943</v>
      </c>
      <c r="E8457" s="41" t="str">
        <f>IF(ISNA(VLOOKUP(D8457,[1]finalsorted!$A:$H,$E$5,FALSE))=TRUE,"terminated",(VLOOKUP(D8457,[1]finalsorted!$A:$H,$E$5,FALSE)))</f>
        <v/>
      </c>
    </row>
    <row r="8458" spans="1:5" hidden="1" outlineLevel="3" x14ac:dyDescent="0.25">
      <c r="A8458" s="39" t="s">
        <v>11049</v>
      </c>
      <c r="B8458" s="39" t="s">
        <v>8882</v>
      </c>
      <c r="C8458" s="40" t="s">
        <v>11011</v>
      </c>
      <c r="D8458" s="40" t="s">
        <v>8944</v>
      </c>
      <c r="E8458" s="41" t="str">
        <f>IF(ISNA(VLOOKUP(D8458,[1]finalsorted!$A:$H,$E$5,FALSE))=TRUE,"terminated",(VLOOKUP(D8458,[1]finalsorted!$A:$H,$E$5,FALSE)))</f>
        <v/>
      </c>
    </row>
    <row r="8459" spans="1:5" hidden="1" outlineLevel="3" x14ac:dyDescent="0.25">
      <c r="A8459" s="39" t="s">
        <v>11049</v>
      </c>
      <c r="B8459" s="39" t="s">
        <v>8882</v>
      </c>
      <c r="C8459" s="40" t="s">
        <v>11011</v>
      </c>
      <c r="D8459" s="40" t="s">
        <v>8945</v>
      </c>
      <c r="E8459" s="41" t="str">
        <f>IF(ISNA(VLOOKUP(D8459,[1]finalsorted!$A:$H,$E$5,FALSE))=TRUE,"terminated",(VLOOKUP(D8459,[1]finalsorted!$A:$H,$E$5,FALSE)))</f>
        <v/>
      </c>
    </row>
    <row r="8460" spans="1:5" hidden="1" outlineLevel="3" x14ac:dyDescent="0.25">
      <c r="A8460" s="39" t="s">
        <v>11049</v>
      </c>
      <c r="B8460" s="39" t="s">
        <v>8882</v>
      </c>
      <c r="C8460" s="40" t="s">
        <v>11011</v>
      </c>
      <c r="D8460" s="40" t="s">
        <v>8946</v>
      </c>
      <c r="E8460" s="41" t="str">
        <f>IF(ISNA(VLOOKUP(D8460,[1]finalsorted!$A:$H,$E$5,FALSE))=TRUE,"terminated",(VLOOKUP(D8460,[1]finalsorted!$A:$H,$E$5,FALSE)))</f>
        <v/>
      </c>
    </row>
    <row r="8461" spans="1:5" hidden="1" outlineLevel="3" x14ac:dyDescent="0.25">
      <c r="A8461" s="39" t="s">
        <v>11049</v>
      </c>
      <c r="B8461" s="39" t="s">
        <v>8882</v>
      </c>
      <c r="C8461" s="40" t="s">
        <v>11011</v>
      </c>
      <c r="D8461" s="40" t="s">
        <v>8947</v>
      </c>
      <c r="E8461" s="41" t="str">
        <f>IF(ISNA(VLOOKUP(D8461,[1]finalsorted!$A:$H,$E$5,FALSE))=TRUE,"terminated",(VLOOKUP(D8461,[1]finalsorted!$A:$H,$E$5,FALSE)))</f>
        <v/>
      </c>
    </row>
    <row r="8462" spans="1:5" hidden="1" outlineLevel="3" x14ac:dyDescent="0.25">
      <c r="A8462" s="39" t="s">
        <v>11049</v>
      </c>
      <c r="B8462" s="39" t="s">
        <v>8882</v>
      </c>
      <c r="C8462" s="40" t="s">
        <v>11011</v>
      </c>
      <c r="D8462" s="40" t="s">
        <v>8948</v>
      </c>
      <c r="E8462" s="41" t="str">
        <f>IF(ISNA(VLOOKUP(D8462,[1]finalsorted!$A:$H,$E$5,FALSE))=TRUE,"terminated",(VLOOKUP(D8462,[1]finalsorted!$A:$H,$E$5,FALSE)))</f>
        <v/>
      </c>
    </row>
    <row r="8463" spans="1:5" hidden="1" outlineLevel="3" x14ac:dyDescent="0.25">
      <c r="A8463" s="39" t="s">
        <v>11049</v>
      </c>
      <c r="B8463" s="39" t="s">
        <v>8882</v>
      </c>
      <c r="C8463" s="40" t="s">
        <v>11011</v>
      </c>
      <c r="D8463" s="40" t="s">
        <v>8949</v>
      </c>
      <c r="E8463" s="41">
        <f>IF(ISNA(VLOOKUP(D8463,[1]finalsorted!$A:$H,$E$5,FALSE))=TRUE,"terminated",(VLOOKUP(D8463,[1]finalsorted!$A:$H,$E$5,FALSE)))</f>
        <v>1540119.43</v>
      </c>
    </row>
    <row r="8464" spans="1:5" hidden="1" outlineLevel="3" x14ac:dyDescent="0.25">
      <c r="A8464" s="39" t="s">
        <v>11049</v>
      </c>
      <c r="B8464" s="39" t="s">
        <v>8882</v>
      </c>
      <c r="C8464" s="40" t="s">
        <v>11011</v>
      </c>
      <c r="D8464" s="40" t="s">
        <v>8950</v>
      </c>
      <c r="E8464" s="41" t="str">
        <f>IF(ISNA(VLOOKUP(D8464,[1]finalsorted!$A:$H,$E$5,FALSE))=TRUE,"terminated",(VLOOKUP(D8464,[1]finalsorted!$A:$H,$E$5,FALSE)))</f>
        <v/>
      </c>
    </row>
    <row r="8465" spans="1:5" hidden="1" outlineLevel="3" x14ac:dyDescent="0.25">
      <c r="A8465" s="39" t="s">
        <v>11049</v>
      </c>
      <c r="B8465" s="39" t="s">
        <v>8882</v>
      </c>
      <c r="C8465" s="40" t="s">
        <v>11011</v>
      </c>
      <c r="D8465" s="40" t="s">
        <v>8951</v>
      </c>
      <c r="E8465" s="41">
        <f>IF(ISNA(VLOOKUP(D8465,[1]finalsorted!$A:$H,$E$5,FALSE))=TRUE,"terminated",(VLOOKUP(D8465,[1]finalsorted!$A:$H,$E$5,FALSE)))</f>
        <v>2778905.7600000002</v>
      </c>
    </row>
    <row r="8466" spans="1:5" hidden="1" outlineLevel="3" x14ac:dyDescent="0.25">
      <c r="A8466" s="39" t="s">
        <v>11049</v>
      </c>
      <c r="B8466" s="39" t="s">
        <v>8882</v>
      </c>
      <c r="C8466" s="40" t="s">
        <v>11011</v>
      </c>
      <c r="D8466" s="40" t="s">
        <v>8952</v>
      </c>
      <c r="E8466" s="41">
        <f>IF(ISNA(VLOOKUP(D8466,[1]finalsorted!$A:$H,$E$5,FALSE))=TRUE,"terminated",(VLOOKUP(D8466,[1]finalsorted!$A:$H,$E$5,FALSE)))</f>
        <v>2430882.61</v>
      </c>
    </row>
    <row r="8467" spans="1:5" hidden="1" outlineLevel="3" x14ac:dyDescent="0.25">
      <c r="A8467" s="39" t="s">
        <v>11049</v>
      </c>
      <c r="B8467" s="39" t="s">
        <v>8882</v>
      </c>
      <c r="C8467" s="40" t="s">
        <v>11011</v>
      </c>
      <c r="D8467" s="40" t="s">
        <v>8953</v>
      </c>
      <c r="E8467" s="41">
        <f>IF(ISNA(VLOOKUP(D8467,[1]finalsorted!$A:$H,$E$5,FALSE))=TRUE,"terminated",(VLOOKUP(D8467,[1]finalsorted!$A:$H,$E$5,FALSE)))</f>
        <v>693550.54</v>
      </c>
    </row>
    <row r="8468" spans="1:5" hidden="1" outlineLevel="3" x14ac:dyDescent="0.25">
      <c r="A8468" s="39" t="s">
        <v>11049</v>
      </c>
      <c r="B8468" s="39" t="s">
        <v>8882</v>
      </c>
      <c r="C8468" s="40" t="s">
        <v>11011</v>
      </c>
      <c r="D8468" s="40" t="s">
        <v>8954</v>
      </c>
      <c r="E8468" s="41" t="str">
        <f>IF(ISNA(VLOOKUP(D8468,[1]finalsorted!$A:$H,$E$5,FALSE))=TRUE,"terminated",(VLOOKUP(D8468,[1]finalsorted!$A:$H,$E$5,FALSE)))</f>
        <v/>
      </c>
    </row>
    <row r="8469" spans="1:5" hidden="1" outlineLevel="3" x14ac:dyDescent="0.25">
      <c r="A8469" s="39" t="s">
        <v>11049</v>
      </c>
      <c r="B8469" s="39" t="s">
        <v>8882</v>
      </c>
      <c r="C8469" s="40" t="s">
        <v>11011</v>
      </c>
      <c r="D8469" s="40" t="s">
        <v>8955</v>
      </c>
      <c r="E8469" s="41" t="str">
        <f>IF(ISNA(VLOOKUP(D8469,[1]finalsorted!$A:$H,$E$5,FALSE))=TRUE,"terminated",(VLOOKUP(D8469,[1]finalsorted!$A:$H,$E$5,FALSE)))</f>
        <v/>
      </c>
    </row>
    <row r="8470" spans="1:5" hidden="1" outlineLevel="3" x14ac:dyDescent="0.25">
      <c r="A8470" s="39" t="s">
        <v>11049</v>
      </c>
      <c r="B8470" s="39" t="s">
        <v>8882</v>
      </c>
      <c r="C8470" s="40" t="s">
        <v>11011</v>
      </c>
      <c r="D8470" s="40" t="s">
        <v>8956</v>
      </c>
      <c r="E8470" s="41" t="str">
        <f>IF(ISNA(VLOOKUP(D8470,[1]finalsorted!$A:$H,$E$5,FALSE))=TRUE,"terminated",(VLOOKUP(D8470,[1]finalsorted!$A:$H,$E$5,FALSE)))</f>
        <v/>
      </c>
    </row>
    <row r="8471" spans="1:5" hidden="1" outlineLevel="3" x14ac:dyDescent="0.25">
      <c r="A8471" s="39" t="s">
        <v>11049</v>
      </c>
      <c r="B8471" s="39" t="s">
        <v>8882</v>
      </c>
      <c r="C8471" s="40" t="s">
        <v>11011</v>
      </c>
      <c r="D8471" s="40" t="s">
        <v>8957</v>
      </c>
      <c r="E8471" s="41">
        <f>IF(ISNA(VLOOKUP(D8471,[1]finalsorted!$A:$H,$E$5,FALSE))=TRUE,"terminated",(VLOOKUP(D8471,[1]finalsorted!$A:$H,$E$5,FALSE)))</f>
        <v>1776060.9500000002</v>
      </c>
    </row>
    <row r="8472" spans="1:5" hidden="1" outlineLevel="3" x14ac:dyDescent="0.25">
      <c r="A8472" s="39" t="s">
        <v>11049</v>
      </c>
      <c r="B8472" s="39" t="s">
        <v>8882</v>
      </c>
      <c r="C8472" s="40" t="s">
        <v>11011</v>
      </c>
      <c r="D8472" s="40" t="s">
        <v>8958</v>
      </c>
      <c r="E8472" s="41" t="str">
        <f>IF(ISNA(VLOOKUP(D8472,[1]finalsorted!$A:$H,$E$5,FALSE))=TRUE,"terminated",(VLOOKUP(D8472,[1]finalsorted!$A:$H,$E$5,FALSE)))</f>
        <v/>
      </c>
    </row>
    <row r="8473" spans="1:5" hidden="1" outlineLevel="3" x14ac:dyDescent="0.25">
      <c r="A8473" s="39" t="s">
        <v>11049</v>
      </c>
      <c r="B8473" s="39" t="s">
        <v>8882</v>
      </c>
      <c r="C8473" s="40" t="s">
        <v>11011</v>
      </c>
      <c r="D8473" s="40" t="s">
        <v>8959</v>
      </c>
      <c r="E8473" s="41">
        <f>IF(ISNA(VLOOKUP(D8473,[1]finalsorted!$A:$H,$E$5,FALSE))=TRUE,"terminated",(VLOOKUP(D8473,[1]finalsorted!$A:$H,$E$5,FALSE)))</f>
        <v>371443.95</v>
      </c>
    </row>
    <row r="8474" spans="1:5" hidden="1" outlineLevel="3" x14ac:dyDescent="0.25">
      <c r="A8474" s="39" t="s">
        <v>11049</v>
      </c>
      <c r="B8474" s="39" t="s">
        <v>8882</v>
      </c>
      <c r="C8474" s="40" t="s">
        <v>11011</v>
      </c>
      <c r="D8474" s="40" t="s">
        <v>8960</v>
      </c>
      <c r="E8474" s="41">
        <f>IF(ISNA(VLOOKUP(D8474,[1]finalsorted!$A:$H,$E$5,FALSE))=TRUE,"terminated",(VLOOKUP(D8474,[1]finalsorted!$A:$H,$E$5,FALSE)))</f>
        <v>6200941.7999999998</v>
      </c>
    </row>
    <row r="8475" spans="1:5" hidden="1" outlineLevel="3" x14ac:dyDescent="0.25">
      <c r="A8475" s="39" t="s">
        <v>11049</v>
      </c>
      <c r="B8475" s="39" t="s">
        <v>8882</v>
      </c>
      <c r="C8475" s="40" t="s">
        <v>11011</v>
      </c>
      <c r="D8475" s="40" t="s">
        <v>8961</v>
      </c>
      <c r="E8475" s="41" t="str">
        <f>IF(ISNA(VLOOKUP(D8475,[1]finalsorted!$A:$H,$E$5,FALSE))=TRUE,"terminated",(VLOOKUP(D8475,[1]finalsorted!$A:$H,$E$5,FALSE)))</f>
        <v/>
      </c>
    </row>
    <row r="8476" spans="1:5" hidden="1" outlineLevel="3" x14ac:dyDescent="0.25">
      <c r="A8476" s="39" t="s">
        <v>11049</v>
      </c>
      <c r="B8476" s="39" t="s">
        <v>8882</v>
      </c>
      <c r="C8476" s="40" t="s">
        <v>11011</v>
      </c>
      <c r="D8476" s="40" t="s">
        <v>8962</v>
      </c>
      <c r="E8476" s="41">
        <f>IF(ISNA(VLOOKUP(D8476,[1]finalsorted!$A:$H,$E$5,FALSE))=TRUE,"terminated",(VLOOKUP(D8476,[1]finalsorted!$A:$H,$E$5,FALSE)))</f>
        <v>1870035.1099999999</v>
      </c>
    </row>
    <row r="8477" spans="1:5" hidden="1" outlineLevel="3" x14ac:dyDescent="0.25">
      <c r="A8477" s="39" t="s">
        <v>11049</v>
      </c>
      <c r="B8477" s="39" t="s">
        <v>8882</v>
      </c>
      <c r="C8477" s="40" t="s">
        <v>11011</v>
      </c>
      <c r="D8477" s="40" t="s">
        <v>8963</v>
      </c>
      <c r="E8477" s="41">
        <f>IF(ISNA(VLOOKUP(D8477,[1]finalsorted!$A:$H,$E$5,FALSE))=TRUE,"terminated",(VLOOKUP(D8477,[1]finalsorted!$A:$H,$E$5,FALSE)))</f>
        <v>1668637.8800000001</v>
      </c>
    </row>
    <row r="8478" spans="1:5" hidden="1" outlineLevel="3" x14ac:dyDescent="0.25">
      <c r="A8478" s="39" t="s">
        <v>11049</v>
      </c>
      <c r="B8478" s="39" t="s">
        <v>8882</v>
      </c>
      <c r="C8478" s="40" t="s">
        <v>11011</v>
      </c>
      <c r="D8478" s="40" t="s">
        <v>8964</v>
      </c>
      <c r="E8478" s="41">
        <f>IF(ISNA(VLOOKUP(D8478,[1]finalsorted!$A:$H,$E$5,FALSE))=TRUE,"terminated",(VLOOKUP(D8478,[1]finalsorted!$A:$H,$E$5,FALSE)))</f>
        <v>1220328.3500000001</v>
      </c>
    </row>
    <row r="8479" spans="1:5" hidden="1" outlineLevel="3" x14ac:dyDescent="0.25">
      <c r="A8479" s="39" t="s">
        <v>11049</v>
      </c>
      <c r="B8479" s="39" t="s">
        <v>8882</v>
      </c>
      <c r="C8479" s="40" t="s">
        <v>11011</v>
      </c>
      <c r="D8479" s="40" t="s">
        <v>8965</v>
      </c>
      <c r="E8479" s="41">
        <f>IF(ISNA(VLOOKUP(D8479,[1]finalsorted!$A:$H,$E$5,FALSE))=TRUE,"terminated",(VLOOKUP(D8479,[1]finalsorted!$A:$H,$E$5,FALSE)))</f>
        <v>1665092.8399999999</v>
      </c>
    </row>
    <row r="8480" spans="1:5" hidden="1" outlineLevel="3" x14ac:dyDescent="0.25">
      <c r="A8480" s="39" t="s">
        <v>11049</v>
      </c>
      <c r="B8480" s="39" t="s">
        <v>8882</v>
      </c>
      <c r="C8480" s="40" t="s">
        <v>11011</v>
      </c>
      <c r="D8480" s="40" t="s">
        <v>8966</v>
      </c>
      <c r="E8480" s="41">
        <f>IF(ISNA(VLOOKUP(D8480,[1]finalsorted!$A:$H,$E$5,FALSE))=TRUE,"terminated",(VLOOKUP(D8480,[1]finalsorted!$A:$H,$E$5,FALSE)))</f>
        <v>1245484.4099999997</v>
      </c>
    </row>
    <row r="8481" spans="1:5" hidden="1" outlineLevel="3" x14ac:dyDescent="0.25">
      <c r="A8481" s="39" t="s">
        <v>11049</v>
      </c>
      <c r="B8481" s="39" t="s">
        <v>8882</v>
      </c>
      <c r="C8481" s="40" t="s">
        <v>11011</v>
      </c>
      <c r="D8481" s="40" t="s">
        <v>8967</v>
      </c>
      <c r="E8481" s="41" t="str">
        <f>IF(ISNA(VLOOKUP(D8481,[1]finalsorted!$A:$H,$E$5,FALSE))=TRUE,"terminated",(VLOOKUP(D8481,[1]finalsorted!$A:$H,$E$5,FALSE)))</f>
        <v/>
      </c>
    </row>
    <row r="8482" spans="1:5" hidden="1" outlineLevel="3" x14ac:dyDescent="0.25">
      <c r="A8482" s="39" t="s">
        <v>11049</v>
      </c>
      <c r="B8482" s="39" t="s">
        <v>8882</v>
      </c>
      <c r="C8482" s="40" t="s">
        <v>11011</v>
      </c>
      <c r="D8482" s="40" t="s">
        <v>8968</v>
      </c>
      <c r="E8482" s="41">
        <f>IF(ISNA(VLOOKUP(D8482,[1]finalsorted!$A:$H,$E$5,FALSE))=TRUE,"terminated",(VLOOKUP(D8482,[1]finalsorted!$A:$H,$E$5,FALSE)))</f>
        <v>3204500.3200000003</v>
      </c>
    </row>
    <row r="8483" spans="1:5" hidden="1" outlineLevel="3" x14ac:dyDescent="0.25">
      <c r="A8483" s="39" t="s">
        <v>11049</v>
      </c>
      <c r="B8483" s="39" t="s">
        <v>8882</v>
      </c>
      <c r="C8483" s="40" t="s">
        <v>11011</v>
      </c>
      <c r="D8483" s="40" t="s">
        <v>8969</v>
      </c>
      <c r="E8483" s="41">
        <f>IF(ISNA(VLOOKUP(D8483,[1]finalsorted!$A:$H,$E$5,FALSE))=TRUE,"terminated",(VLOOKUP(D8483,[1]finalsorted!$A:$H,$E$5,FALSE)))</f>
        <v>2372702.65</v>
      </c>
    </row>
    <row r="8484" spans="1:5" hidden="1" outlineLevel="3" x14ac:dyDescent="0.25">
      <c r="A8484" s="39" t="s">
        <v>11049</v>
      </c>
      <c r="B8484" s="39" t="s">
        <v>8882</v>
      </c>
      <c r="C8484" s="40" t="s">
        <v>11011</v>
      </c>
      <c r="D8484" s="40" t="s">
        <v>8970</v>
      </c>
      <c r="E8484" s="41" t="str">
        <f>IF(ISNA(VLOOKUP(D8484,[1]finalsorted!$A:$H,$E$5,FALSE))=TRUE,"terminated",(VLOOKUP(D8484,[1]finalsorted!$A:$H,$E$5,FALSE)))</f>
        <v/>
      </c>
    </row>
    <row r="8485" spans="1:5" hidden="1" outlineLevel="3" x14ac:dyDescent="0.25">
      <c r="A8485" s="39" t="s">
        <v>11049</v>
      </c>
      <c r="B8485" s="39" t="s">
        <v>8882</v>
      </c>
      <c r="C8485" s="40" t="s">
        <v>11011</v>
      </c>
      <c r="D8485" s="40" t="s">
        <v>8971</v>
      </c>
      <c r="E8485" s="41">
        <f>IF(ISNA(VLOOKUP(D8485,[1]finalsorted!$A:$H,$E$5,FALSE))=TRUE,"terminated",(VLOOKUP(D8485,[1]finalsorted!$A:$H,$E$5,FALSE)))</f>
        <v>1977544.16</v>
      </c>
    </row>
    <row r="8486" spans="1:5" hidden="1" outlineLevel="3" x14ac:dyDescent="0.25">
      <c r="A8486" s="39" t="s">
        <v>11049</v>
      </c>
      <c r="B8486" s="39" t="s">
        <v>8882</v>
      </c>
      <c r="C8486" s="40" t="s">
        <v>11011</v>
      </c>
      <c r="D8486" s="40" t="s">
        <v>8972</v>
      </c>
      <c r="E8486" s="41" t="str">
        <f>IF(ISNA(VLOOKUP(D8486,[1]finalsorted!$A:$H,$E$5,FALSE))=TRUE,"terminated",(VLOOKUP(D8486,[1]finalsorted!$A:$H,$E$5,FALSE)))</f>
        <v/>
      </c>
    </row>
    <row r="8487" spans="1:5" hidden="1" outlineLevel="3" x14ac:dyDescent="0.25">
      <c r="A8487" s="39" t="s">
        <v>11049</v>
      </c>
      <c r="B8487" s="39" t="s">
        <v>8882</v>
      </c>
      <c r="C8487" s="40" t="s">
        <v>11011</v>
      </c>
      <c r="D8487" s="40" t="s">
        <v>8973</v>
      </c>
      <c r="E8487" s="41">
        <f>IF(ISNA(VLOOKUP(D8487,[1]finalsorted!$A:$H,$E$5,FALSE))=TRUE,"terminated",(VLOOKUP(D8487,[1]finalsorted!$A:$H,$E$5,FALSE)))</f>
        <v>720783.82999999984</v>
      </c>
    </row>
    <row r="8488" spans="1:5" hidden="1" outlineLevel="3" x14ac:dyDescent="0.25">
      <c r="A8488" s="39" t="s">
        <v>11049</v>
      </c>
      <c r="B8488" s="39" t="s">
        <v>8882</v>
      </c>
      <c r="C8488" s="40" t="s">
        <v>11011</v>
      </c>
      <c r="D8488" s="40" t="s">
        <v>8974</v>
      </c>
      <c r="E8488" s="41" t="str">
        <f>IF(ISNA(VLOOKUP(D8488,[1]finalsorted!$A:$H,$E$5,FALSE))=TRUE,"terminated",(VLOOKUP(D8488,[1]finalsorted!$A:$H,$E$5,FALSE)))</f>
        <v/>
      </c>
    </row>
    <row r="8489" spans="1:5" hidden="1" outlineLevel="3" x14ac:dyDescent="0.25">
      <c r="A8489" s="39" t="s">
        <v>11049</v>
      </c>
      <c r="B8489" s="39" t="s">
        <v>8882</v>
      </c>
      <c r="C8489" s="40" t="s">
        <v>11011</v>
      </c>
      <c r="D8489" s="40" t="s">
        <v>8975</v>
      </c>
      <c r="E8489" s="41" t="str">
        <f>IF(ISNA(VLOOKUP(D8489,[1]finalsorted!$A:$H,$E$5,FALSE))=TRUE,"terminated",(VLOOKUP(D8489,[1]finalsorted!$A:$H,$E$5,FALSE)))</f>
        <v/>
      </c>
    </row>
    <row r="8490" spans="1:5" hidden="1" outlineLevel="3" x14ac:dyDescent="0.25">
      <c r="A8490" s="39" t="s">
        <v>11049</v>
      </c>
      <c r="B8490" s="39" t="s">
        <v>8882</v>
      </c>
      <c r="C8490" s="40" t="s">
        <v>11011</v>
      </c>
      <c r="D8490" s="40" t="s">
        <v>8976</v>
      </c>
      <c r="E8490" s="41" t="str">
        <f>IF(ISNA(VLOOKUP(D8490,[1]finalsorted!$A:$H,$E$5,FALSE))=TRUE,"terminated",(VLOOKUP(D8490,[1]finalsorted!$A:$H,$E$5,FALSE)))</f>
        <v/>
      </c>
    </row>
    <row r="8491" spans="1:5" hidden="1" outlineLevel="3" x14ac:dyDescent="0.25">
      <c r="A8491" s="39" t="s">
        <v>11049</v>
      </c>
      <c r="B8491" s="39" t="s">
        <v>8882</v>
      </c>
      <c r="C8491" s="40" t="s">
        <v>11011</v>
      </c>
      <c r="D8491" s="40" t="s">
        <v>11151</v>
      </c>
      <c r="E8491" s="41">
        <f>IF(ISNA(VLOOKUP(D8491,[1]finalsorted!$A:$H,$E$5,FALSE))=TRUE,"terminated",(VLOOKUP(D8491,[1]finalsorted!$A:$H,$E$5,FALSE)))</f>
        <v>66016226.449999981</v>
      </c>
    </row>
    <row r="8492" spans="1:5" hidden="1" outlineLevel="2" x14ac:dyDescent="0.25">
      <c r="A8492" s="39"/>
      <c r="B8492" s="39" t="s">
        <v>8882</v>
      </c>
      <c r="C8492" s="40" t="s">
        <v>11011</v>
      </c>
      <c r="D8492" s="40" t="s">
        <v>11311</v>
      </c>
      <c r="E8492" s="41">
        <f>IF(ISNA(VLOOKUP(D8492,[1]finalsorted!$A:$H,$E$5,FALSE))=TRUE,"terminated",(VLOOKUP(D8492,[1]finalsorted!$A:$H,$E$5,FALSE)))</f>
        <v>176248008.80999997</v>
      </c>
    </row>
    <row r="8493" spans="1:5" hidden="1" outlineLevel="3" x14ac:dyDescent="0.25">
      <c r="A8493" s="39" t="s">
        <v>11049</v>
      </c>
      <c r="B8493" s="39" t="s">
        <v>9098</v>
      </c>
      <c r="C8493" s="40" t="s">
        <v>11040</v>
      </c>
      <c r="D8493" s="40" t="s">
        <v>9097</v>
      </c>
      <c r="E8493" s="41">
        <f>IF(ISNA(VLOOKUP(D8493,[1]finalsorted!$A:$H,$E$5,FALSE))=TRUE,"terminated",(VLOOKUP(D8493,[1]finalsorted!$A:$H,$E$5,FALSE)))</f>
        <v>1655424.25</v>
      </c>
    </row>
    <row r="8494" spans="1:5" hidden="1" outlineLevel="3" x14ac:dyDescent="0.25">
      <c r="A8494" s="39" t="s">
        <v>11049</v>
      </c>
      <c r="B8494" s="39" t="s">
        <v>9098</v>
      </c>
      <c r="C8494" s="40" t="s">
        <v>11040</v>
      </c>
      <c r="D8494" s="40" t="s">
        <v>9099</v>
      </c>
      <c r="E8494" s="41">
        <f>IF(ISNA(VLOOKUP(D8494,[1]finalsorted!$A:$H,$E$5,FALSE))=TRUE,"terminated",(VLOOKUP(D8494,[1]finalsorted!$A:$H,$E$5,FALSE)))</f>
        <v>4532861.4499999993</v>
      </c>
    </row>
    <row r="8495" spans="1:5" hidden="1" outlineLevel="3" x14ac:dyDescent="0.25">
      <c r="A8495" s="39" t="s">
        <v>11049</v>
      </c>
      <c r="B8495" s="39" t="s">
        <v>9098</v>
      </c>
      <c r="C8495" s="40" t="s">
        <v>11040</v>
      </c>
      <c r="D8495" s="40" t="s">
        <v>9100</v>
      </c>
      <c r="E8495" s="41">
        <f>IF(ISNA(VLOOKUP(D8495,[1]finalsorted!$A:$H,$E$5,FALSE))=TRUE,"terminated",(VLOOKUP(D8495,[1]finalsorted!$A:$H,$E$5,FALSE)))</f>
        <v>3171013.5700000003</v>
      </c>
    </row>
    <row r="8496" spans="1:5" hidden="1" outlineLevel="3" x14ac:dyDescent="0.25">
      <c r="A8496" s="39" t="s">
        <v>11049</v>
      </c>
      <c r="B8496" s="39" t="s">
        <v>9098</v>
      </c>
      <c r="C8496" s="40" t="s">
        <v>11040</v>
      </c>
      <c r="D8496" s="40" t="s">
        <v>9101</v>
      </c>
      <c r="E8496" s="41">
        <f>IF(ISNA(VLOOKUP(D8496,[1]finalsorted!$A:$H,$E$5,FALSE))=TRUE,"terminated",(VLOOKUP(D8496,[1]finalsorted!$A:$H,$E$5,FALSE)))</f>
        <v>1152048.6999999997</v>
      </c>
    </row>
    <row r="8497" spans="1:5" hidden="1" outlineLevel="3" x14ac:dyDescent="0.25">
      <c r="A8497" s="39" t="s">
        <v>11049</v>
      </c>
      <c r="B8497" s="39" t="s">
        <v>9098</v>
      </c>
      <c r="C8497" s="40" t="s">
        <v>11040</v>
      </c>
      <c r="D8497" s="40" t="s">
        <v>9102</v>
      </c>
      <c r="E8497" s="41">
        <f>IF(ISNA(VLOOKUP(D8497,[1]finalsorted!$A:$H,$E$5,FALSE))=TRUE,"terminated",(VLOOKUP(D8497,[1]finalsorted!$A:$H,$E$5,FALSE)))</f>
        <v>1462022.5399999998</v>
      </c>
    </row>
    <row r="8498" spans="1:5" hidden="1" outlineLevel="3" x14ac:dyDescent="0.25">
      <c r="A8498" s="39" t="s">
        <v>11049</v>
      </c>
      <c r="B8498" s="39" t="s">
        <v>9098</v>
      </c>
      <c r="C8498" s="40" t="s">
        <v>11040</v>
      </c>
      <c r="D8498" s="40" t="s">
        <v>9103</v>
      </c>
      <c r="E8498" s="41">
        <f>IF(ISNA(VLOOKUP(D8498,[1]finalsorted!$A:$H,$E$5,FALSE))=TRUE,"terminated",(VLOOKUP(D8498,[1]finalsorted!$A:$H,$E$5,FALSE)))</f>
        <v>4939975.540000001</v>
      </c>
    </row>
    <row r="8499" spans="1:5" hidden="1" outlineLevel="3" x14ac:dyDescent="0.25">
      <c r="A8499" s="39" t="s">
        <v>11049</v>
      </c>
      <c r="B8499" s="39" t="s">
        <v>9098</v>
      </c>
      <c r="C8499" s="40" t="s">
        <v>11040</v>
      </c>
      <c r="D8499" s="40" t="s">
        <v>9104</v>
      </c>
      <c r="E8499" s="41">
        <f>IF(ISNA(VLOOKUP(D8499,[1]finalsorted!$A:$H,$E$5,FALSE))=TRUE,"terminated",(VLOOKUP(D8499,[1]finalsorted!$A:$H,$E$5,FALSE)))</f>
        <v>508634.46999999991</v>
      </c>
    </row>
    <row r="8500" spans="1:5" hidden="1" outlineLevel="3" x14ac:dyDescent="0.25">
      <c r="A8500" s="39" t="s">
        <v>11049</v>
      </c>
      <c r="B8500" s="39" t="s">
        <v>9098</v>
      </c>
      <c r="C8500" s="40" t="s">
        <v>11040</v>
      </c>
      <c r="D8500" s="40" t="s">
        <v>9105</v>
      </c>
      <c r="E8500" s="41">
        <f>IF(ISNA(VLOOKUP(D8500,[1]finalsorted!$A:$H,$E$5,FALSE))=TRUE,"terminated",(VLOOKUP(D8500,[1]finalsorted!$A:$H,$E$5,FALSE)))</f>
        <v>4216727.6100000003</v>
      </c>
    </row>
    <row r="8501" spans="1:5" hidden="1" outlineLevel="3" x14ac:dyDescent="0.25">
      <c r="A8501" s="39" t="s">
        <v>11049</v>
      </c>
      <c r="B8501" s="39" t="s">
        <v>9098</v>
      </c>
      <c r="C8501" s="40" t="s">
        <v>11040</v>
      </c>
      <c r="D8501" s="40" t="s">
        <v>9106</v>
      </c>
      <c r="E8501" s="41" t="str">
        <f>IF(ISNA(VLOOKUP(D8501,[1]finalsorted!$A:$H,$E$5,FALSE))=TRUE,"terminated",(VLOOKUP(D8501,[1]finalsorted!$A:$H,$E$5,FALSE)))</f>
        <v/>
      </c>
    </row>
    <row r="8502" spans="1:5" hidden="1" outlineLevel="3" x14ac:dyDescent="0.25">
      <c r="A8502" s="39" t="s">
        <v>11049</v>
      </c>
      <c r="B8502" s="39" t="s">
        <v>9098</v>
      </c>
      <c r="C8502" s="40" t="s">
        <v>11040</v>
      </c>
      <c r="D8502" s="40" t="s">
        <v>9107</v>
      </c>
      <c r="E8502" s="41">
        <f>IF(ISNA(VLOOKUP(D8502,[1]finalsorted!$A:$H,$E$5,FALSE))=TRUE,"terminated",(VLOOKUP(D8502,[1]finalsorted!$A:$H,$E$5,FALSE)))</f>
        <v>1536637.8199999998</v>
      </c>
    </row>
    <row r="8503" spans="1:5" hidden="1" outlineLevel="3" x14ac:dyDescent="0.25">
      <c r="A8503" s="39" t="s">
        <v>11049</v>
      </c>
      <c r="B8503" s="39" t="s">
        <v>9098</v>
      </c>
      <c r="C8503" s="40" t="s">
        <v>11040</v>
      </c>
      <c r="D8503" s="40" t="s">
        <v>9108</v>
      </c>
      <c r="E8503" s="41">
        <f>IF(ISNA(VLOOKUP(D8503,[1]finalsorted!$A:$H,$E$5,FALSE))=TRUE,"terminated",(VLOOKUP(D8503,[1]finalsorted!$A:$H,$E$5,FALSE)))</f>
        <v>1997058.6300000001</v>
      </c>
    </row>
    <row r="8504" spans="1:5" hidden="1" outlineLevel="3" x14ac:dyDescent="0.25">
      <c r="A8504" s="39" t="s">
        <v>11049</v>
      </c>
      <c r="B8504" s="39" t="s">
        <v>9098</v>
      </c>
      <c r="C8504" s="40" t="s">
        <v>11040</v>
      </c>
      <c r="D8504" s="40" t="s">
        <v>9109</v>
      </c>
      <c r="E8504" s="41">
        <f>IF(ISNA(VLOOKUP(D8504,[1]finalsorted!$A:$H,$E$5,FALSE))=TRUE,"terminated",(VLOOKUP(D8504,[1]finalsorted!$A:$H,$E$5,FALSE)))</f>
        <v>740991.14</v>
      </c>
    </row>
    <row r="8505" spans="1:5" hidden="1" outlineLevel="3" x14ac:dyDescent="0.25">
      <c r="A8505" s="39" t="s">
        <v>11049</v>
      </c>
      <c r="B8505" s="39" t="s">
        <v>9098</v>
      </c>
      <c r="C8505" s="40" t="s">
        <v>11040</v>
      </c>
      <c r="D8505" s="40" t="s">
        <v>9110</v>
      </c>
      <c r="E8505" s="41" t="str">
        <f>IF(ISNA(VLOOKUP(D8505,[1]finalsorted!$A:$H,$E$5,FALSE))=TRUE,"terminated",(VLOOKUP(D8505,[1]finalsorted!$A:$H,$E$5,FALSE)))</f>
        <v/>
      </c>
    </row>
    <row r="8506" spans="1:5" hidden="1" outlineLevel="3" x14ac:dyDescent="0.25">
      <c r="A8506" s="39" t="s">
        <v>11049</v>
      </c>
      <c r="B8506" s="39" t="s">
        <v>9098</v>
      </c>
      <c r="C8506" s="40" t="s">
        <v>11040</v>
      </c>
      <c r="D8506" s="40" t="s">
        <v>9111</v>
      </c>
      <c r="E8506" s="41">
        <f>IF(ISNA(VLOOKUP(D8506,[1]finalsorted!$A:$H,$E$5,FALSE))=TRUE,"terminated",(VLOOKUP(D8506,[1]finalsorted!$A:$H,$E$5,FALSE)))</f>
        <v>1424286.23</v>
      </c>
    </row>
    <row r="8507" spans="1:5" hidden="1" outlineLevel="3" x14ac:dyDescent="0.25">
      <c r="A8507" s="39" t="s">
        <v>11049</v>
      </c>
      <c r="B8507" s="39" t="s">
        <v>9098</v>
      </c>
      <c r="C8507" s="40" t="s">
        <v>11040</v>
      </c>
      <c r="D8507" s="40" t="s">
        <v>9112</v>
      </c>
      <c r="E8507" s="41">
        <f>IF(ISNA(VLOOKUP(D8507,[1]finalsorted!$A:$H,$E$5,FALSE))=TRUE,"terminated",(VLOOKUP(D8507,[1]finalsorted!$A:$H,$E$5,FALSE)))</f>
        <v>1235974.5999999999</v>
      </c>
    </row>
    <row r="8508" spans="1:5" hidden="1" outlineLevel="3" x14ac:dyDescent="0.25">
      <c r="A8508" s="39" t="s">
        <v>11049</v>
      </c>
      <c r="B8508" s="39" t="s">
        <v>9098</v>
      </c>
      <c r="C8508" s="40" t="s">
        <v>11040</v>
      </c>
      <c r="D8508" s="40" t="s">
        <v>9113</v>
      </c>
      <c r="E8508" s="41" t="str">
        <f>IF(ISNA(VLOOKUP(D8508,[1]finalsorted!$A:$H,$E$5,FALSE))=TRUE,"terminated",(VLOOKUP(D8508,[1]finalsorted!$A:$H,$E$5,FALSE)))</f>
        <v/>
      </c>
    </row>
    <row r="8509" spans="1:5" hidden="1" outlineLevel="3" x14ac:dyDescent="0.25">
      <c r="A8509" s="39" t="s">
        <v>11049</v>
      </c>
      <c r="B8509" s="39" t="s">
        <v>9098</v>
      </c>
      <c r="C8509" s="40" t="s">
        <v>11040</v>
      </c>
      <c r="D8509" s="40" t="s">
        <v>9114</v>
      </c>
      <c r="E8509" s="41">
        <f>IF(ISNA(VLOOKUP(D8509,[1]finalsorted!$A:$H,$E$5,FALSE))=TRUE,"terminated",(VLOOKUP(D8509,[1]finalsorted!$A:$H,$E$5,FALSE)))</f>
        <v>2963252.7400000012</v>
      </c>
    </row>
    <row r="8510" spans="1:5" hidden="1" outlineLevel="3" x14ac:dyDescent="0.25">
      <c r="A8510" s="39" t="s">
        <v>11049</v>
      </c>
      <c r="B8510" s="39" t="s">
        <v>9098</v>
      </c>
      <c r="C8510" s="40" t="s">
        <v>11040</v>
      </c>
      <c r="D8510" s="40" t="s">
        <v>9115</v>
      </c>
      <c r="E8510" s="41" t="str">
        <f>IF(ISNA(VLOOKUP(D8510,[1]finalsorted!$A:$H,$E$5,FALSE))=TRUE,"terminated",(VLOOKUP(D8510,[1]finalsorted!$A:$H,$E$5,FALSE)))</f>
        <v/>
      </c>
    </row>
    <row r="8511" spans="1:5" hidden="1" outlineLevel="3" x14ac:dyDescent="0.25">
      <c r="A8511" s="39" t="s">
        <v>11049</v>
      </c>
      <c r="B8511" s="39" t="s">
        <v>9098</v>
      </c>
      <c r="C8511" s="40" t="s">
        <v>11040</v>
      </c>
      <c r="D8511" s="40" t="s">
        <v>9116</v>
      </c>
      <c r="E8511" s="41">
        <f>IF(ISNA(VLOOKUP(D8511,[1]finalsorted!$A:$H,$E$5,FALSE))=TRUE,"terminated",(VLOOKUP(D8511,[1]finalsorted!$A:$H,$E$5,FALSE)))</f>
        <v>483583.05999999994</v>
      </c>
    </row>
    <row r="8512" spans="1:5" hidden="1" outlineLevel="3" x14ac:dyDescent="0.25">
      <c r="A8512" s="39" t="s">
        <v>11049</v>
      </c>
      <c r="B8512" s="39" t="s">
        <v>9098</v>
      </c>
      <c r="C8512" s="40" t="s">
        <v>11040</v>
      </c>
      <c r="D8512" s="40" t="s">
        <v>9117</v>
      </c>
      <c r="E8512" s="41" t="str">
        <f>IF(ISNA(VLOOKUP(D8512,[1]finalsorted!$A:$H,$E$5,FALSE))=TRUE,"terminated",(VLOOKUP(D8512,[1]finalsorted!$A:$H,$E$5,FALSE)))</f>
        <v/>
      </c>
    </row>
    <row r="8513" spans="1:5" hidden="1" outlineLevel="3" x14ac:dyDescent="0.25">
      <c r="A8513" s="39" t="s">
        <v>11049</v>
      </c>
      <c r="B8513" s="39" t="s">
        <v>9098</v>
      </c>
      <c r="C8513" s="40" t="s">
        <v>11040</v>
      </c>
      <c r="D8513" s="40" t="s">
        <v>9118</v>
      </c>
      <c r="E8513" s="41">
        <f>IF(ISNA(VLOOKUP(D8513,[1]finalsorted!$A:$H,$E$5,FALSE))=TRUE,"terminated",(VLOOKUP(D8513,[1]finalsorted!$A:$H,$E$5,FALSE)))</f>
        <v>2107953.62</v>
      </c>
    </row>
    <row r="8514" spans="1:5" hidden="1" outlineLevel="3" x14ac:dyDescent="0.25">
      <c r="A8514" s="39" t="s">
        <v>11049</v>
      </c>
      <c r="B8514" s="39" t="s">
        <v>9098</v>
      </c>
      <c r="C8514" s="40" t="s">
        <v>11040</v>
      </c>
      <c r="D8514" s="40" t="s">
        <v>9119</v>
      </c>
      <c r="E8514" s="41" t="str">
        <f>IF(ISNA(VLOOKUP(D8514,[1]finalsorted!$A:$H,$E$5,FALSE))=TRUE,"terminated",(VLOOKUP(D8514,[1]finalsorted!$A:$H,$E$5,FALSE)))</f>
        <v/>
      </c>
    </row>
    <row r="8515" spans="1:5" hidden="1" outlineLevel="3" x14ac:dyDescent="0.25">
      <c r="A8515" s="39" t="s">
        <v>11049</v>
      </c>
      <c r="B8515" s="39" t="s">
        <v>9098</v>
      </c>
      <c r="C8515" s="40" t="s">
        <v>11040</v>
      </c>
      <c r="D8515" s="40" t="s">
        <v>9120</v>
      </c>
      <c r="E8515" s="41" t="str">
        <f>IF(ISNA(VLOOKUP(D8515,[1]finalsorted!$A:$H,$E$5,FALSE))=TRUE,"terminated",(VLOOKUP(D8515,[1]finalsorted!$A:$H,$E$5,FALSE)))</f>
        <v/>
      </c>
    </row>
    <row r="8516" spans="1:5" hidden="1" outlineLevel="3" x14ac:dyDescent="0.25">
      <c r="A8516" s="39" t="s">
        <v>11049</v>
      </c>
      <c r="B8516" s="39" t="s">
        <v>9098</v>
      </c>
      <c r="C8516" s="40" t="s">
        <v>11040</v>
      </c>
      <c r="D8516" s="40" t="s">
        <v>11362</v>
      </c>
      <c r="E8516" s="41" t="str">
        <f>IF(ISNA(VLOOKUP(D8516,[1]finalsorted!$A:$H,$E$5,FALSE))=TRUE,"terminated",(VLOOKUP(D8516,[1]finalsorted!$A:$H,$E$5,FALSE)))</f>
        <v/>
      </c>
    </row>
    <row r="8517" spans="1:5" hidden="1" outlineLevel="3" x14ac:dyDescent="0.25">
      <c r="A8517" s="39" t="s">
        <v>11049</v>
      </c>
      <c r="B8517" s="39" t="s">
        <v>9098</v>
      </c>
      <c r="C8517" s="40" t="s">
        <v>11040</v>
      </c>
      <c r="D8517" s="40" t="s">
        <v>9121</v>
      </c>
      <c r="E8517" s="41" t="str">
        <f>IF(ISNA(VLOOKUP(D8517,[1]finalsorted!$A:$H,$E$5,FALSE))=TRUE,"terminated",(VLOOKUP(D8517,[1]finalsorted!$A:$H,$E$5,FALSE)))</f>
        <v/>
      </c>
    </row>
    <row r="8518" spans="1:5" hidden="1" outlineLevel="3" x14ac:dyDescent="0.25">
      <c r="A8518" s="39" t="s">
        <v>11049</v>
      </c>
      <c r="B8518" s="39" t="s">
        <v>9098</v>
      </c>
      <c r="C8518" s="40" t="s">
        <v>11040</v>
      </c>
      <c r="D8518" s="40" t="s">
        <v>9122</v>
      </c>
      <c r="E8518" s="41">
        <f>IF(ISNA(VLOOKUP(D8518,[1]finalsorted!$A:$H,$E$5,FALSE))=TRUE,"terminated",(VLOOKUP(D8518,[1]finalsorted!$A:$H,$E$5,FALSE)))</f>
        <v>3132496.29</v>
      </c>
    </row>
    <row r="8519" spans="1:5" hidden="1" outlineLevel="3" x14ac:dyDescent="0.25">
      <c r="A8519" s="39" t="s">
        <v>11049</v>
      </c>
      <c r="B8519" s="39" t="s">
        <v>9098</v>
      </c>
      <c r="C8519" s="40" t="s">
        <v>11040</v>
      </c>
      <c r="D8519" s="40" t="s">
        <v>9123</v>
      </c>
      <c r="E8519" s="41" t="str">
        <f>IF(ISNA(VLOOKUP(D8519,[1]finalsorted!$A:$H,$E$5,FALSE))=TRUE,"terminated",(VLOOKUP(D8519,[1]finalsorted!$A:$H,$E$5,FALSE)))</f>
        <v/>
      </c>
    </row>
    <row r="8520" spans="1:5" hidden="1" outlineLevel="3" x14ac:dyDescent="0.25">
      <c r="A8520" s="39" t="s">
        <v>11049</v>
      </c>
      <c r="B8520" s="39" t="s">
        <v>9098</v>
      </c>
      <c r="C8520" s="40" t="s">
        <v>11040</v>
      </c>
      <c r="D8520" s="40" t="s">
        <v>9124</v>
      </c>
      <c r="E8520" s="41">
        <f>IF(ISNA(VLOOKUP(D8520,[1]finalsorted!$A:$H,$E$5,FALSE))=TRUE,"terminated",(VLOOKUP(D8520,[1]finalsorted!$A:$H,$E$5,FALSE)))</f>
        <v>169919.94999999998</v>
      </c>
    </row>
    <row r="8521" spans="1:5" hidden="1" outlineLevel="3" x14ac:dyDescent="0.25">
      <c r="A8521" s="39" t="s">
        <v>11049</v>
      </c>
      <c r="B8521" s="39" t="s">
        <v>9098</v>
      </c>
      <c r="C8521" s="40" t="s">
        <v>11040</v>
      </c>
      <c r="D8521" s="40" t="s">
        <v>9125</v>
      </c>
      <c r="E8521" s="41" t="str">
        <f>IF(ISNA(VLOOKUP(D8521,[1]finalsorted!$A:$H,$E$5,FALSE))=TRUE,"terminated",(VLOOKUP(D8521,[1]finalsorted!$A:$H,$E$5,FALSE)))</f>
        <v/>
      </c>
    </row>
    <row r="8522" spans="1:5" hidden="1" outlineLevel="3" x14ac:dyDescent="0.25">
      <c r="A8522" s="39" t="s">
        <v>11049</v>
      </c>
      <c r="B8522" s="39" t="s">
        <v>9098</v>
      </c>
      <c r="C8522" s="40" t="s">
        <v>11040</v>
      </c>
      <c r="D8522" s="40" t="s">
        <v>9126</v>
      </c>
      <c r="E8522" s="41">
        <f>IF(ISNA(VLOOKUP(D8522,[1]finalsorted!$A:$H,$E$5,FALSE))=TRUE,"terminated",(VLOOKUP(D8522,[1]finalsorted!$A:$H,$E$5,FALSE)))</f>
        <v>1111166.74</v>
      </c>
    </row>
    <row r="8523" spans="1:5" hidden="1" outlineLevel="3" x14ac:dyDescent="0.25">
      <c r="A8523" s="39" t="s">
        <v>11049</v>
      </c>
      <c r="B8523" s="39" t="s">
        <v>9098</v>
      </c>
      <c r="C8523" s="40" t="s">
        <v>11040</v>
      </c>
      <c r="D8523" s="40" t="s">
        <v>9127</v>
      </c>
      <c r="E8523" s="41">
        <f>IF(ISNA(VLOOKUP(D8523,[1]finalsorted!$A:$H,$E$5,FALSE))=TRUE,"terminated",(VLOOKUP(D8523,[1]finalsorted!$A:$H,$E$5,FALSE)))</f>
        <v>2542926.88</v>
      </c>
    </row>
    <row r="8524" spans="1:5" hidden="1" outlineLevel="3" x14ac:dyDescent="0.25">
      <c r="A8524" s="39" t="s">
        <v>11049</v>
      </c>
      <c r="B8524" s="39" t="s">
        <v>9098</v>
      </c>
      <c r="C8524" s="40" t="s">
        <v>11040</v>
      </c>
      <c r="D8524" s="40" t="s">
        <v>9128</v>
      </c>
      <c r="E8524" s="41">
        <f>IF(ISNA(VLOOKUP(D8524,[1]finalsorted!$A:$H,$E$5,FALSE))=TRUE,"terminated",(VLOOKUP(D8524,[1]finalsorted!$A:$H,$E$5,FALSE)))</f>
        <v>3584272.1699999995</v>
      </c>
    </row>
    <row r="8525" spans="1:5" hidden="1" outlineLevel="3" x14ac:dyDescent="0.25">
      <c r="A8525" s="39" t="s">
        <v>11049</v>
      </c>
      <c r="B8525" s="39" t="s">
        <v>9098</v>
      </c>
      <c r="C8525" s="40" t="s">
        <v>11040</v>
      </c>
      <c r="D8525" s="40" t="s">
        <v>9129</v>
      </c>
      <c r="E8525" s="41">
        <f>IF(ISNA(VLOOKUP(D8525,[1]finalsorted!$A:$H,$E$5,FALSE))=TRUE,"terminated",(VLOOKUP(D8525,[1]finalsorted!$A:$H,$E$5,FALSE)))</f>
        <v>1332888.3700000001</v>
      </c>
    </row>
    <row r="8526" spans="1:5" hidden="1" outlineLevel="3" x14ac:dyDescent="0.25">
      <c r="A8526" s="39" t="s">
        <v>11049</v>
      </c>
      <c r="B8526" s="39" t="s">
        <v>9098</v>
      </c>
      <c r="C8526" s="40" t="s">
        <v>11040</v>
      </c>
      <c r="D8526" s="40" t="s">
        <v>9130</v>
      </c>
      <c r="E8526" s="41">
        <f>IF(ISNA(VLOOKUP(D8526,[1]finalsorted!$A:$H,$E$5,FALSE))=TRUE,"terminated",(VLOOKUP(D8526,[1]finalsorted!$A:$H,$E$5,FALSE)))</f>
        <v>1220310.21</v>
      </c>
    </row>
    <row r="8527" spans="1:5" hidden="1" outlineLevel="3" x14ac:dyDescent="0.25">
      <c r="A8527" s="39" t="s">
        <v>11049</v>
      </c>
      <c r="B8527" s="39" t="s">
        <v>9098</v>
      </c>
      <c r="C8527" s="40" t="s">
        <v>11040</v>
      </c>
      <c r="D8527" s="40" t="s">
        <v>9131</v>
      </c>
      <c r="E8527" s="41">
        <f>IF(ISNA(VLOOKUP(D8527,[1]finalsorted!$A:$H,$E$5,FALSE))=TRUE,"terminated",(VLOOKUP(D8527,[1]finalsorted!$A:$H,$E$5,FALSE)))</f>
        <v>5540403.5800000001</v>
      </c>
    </row>
    <row r="8528" spans="1:5" hidden="1" outlineLevel="3" x14ac:dyDescent="0.25">
      <c r="A8528" s="39" t="s">
        <v>11049</v>
      </c>
      <c r="B8528" s="39" t="s">
        <v>9098</v>
      </c>
      <c r="C8528" s="40" t="s">
        <v>11040</v>
      </c>
      <c r="D8528" s="40" t="s">
        <v>9132</v>
      </c>
      <c r="E8528" s="41">
        <f>IF(ISNA(VLOOKUP(D8528,[1]finalsorted!$A:$H,$E$5,FALSE))=TRUE,"terminated",(VLOOKUP(D8528,[1]finalsorted!$A:$H,$E$5,FALSE)))</f>
        <v>1618421.3600000003</v>
      </c>
    </row>
    <row r="8529" spans="1:5" hidden="1" outlineLevel="3" x14ac:dyDescent="0.25">
      <c r="A8529" s="39" t="s">
        <v>11049</v>
      </c>
      <c r="B8529" s="39" t="s">
        <v>9098</v>
      </c>
      <c r="C8529" s="40" t="s">
        <v>11040</v>
      </c>
      <c r="D8529" s="40" t="s">
        <v>9133</v>
      </c>
      <c r="E8529" s="41">
        <f>IF(ISNA(VLOOKUP(D8529,[1]finalsorted!$A:$H,$E$5,FALSE))=TRUE,"terminated",(VLOOKUP(D8529,[1]finalsorted!$A:$H,$E$5,FALSE)))</f>
        <v>2094257</v>
      </c>
    </row>
    <row r="8530" spans="1:5" hidden="1" outlineLevel="3" x14ac:dyDescent="0.25">
      <c r="A8530" s="39" t="s">
        <v>11049</v>
      </c>
      <c r="B8530" s="39" t="s">
        <v>9098</v>
      </c>
      <c r="C8530" s="40" t="s">
        <v>11040</v>
      </c>
      <c r="D8530" s="40" t="s">
        <v>9134</v>
      </c>
      <c r="E8530" s="41" t="str">
        <f>IF(ISNA(VLOOKUP(D8530,[1]finalsorted!$A:$H,$E$5,FALSE))=TRUE,"terminated",(VLOOKUP(D8530,[1]finalsorted!$A:$H,$E$5,FALSE)))</f>
        <v/>
      </c>
    </row>
    <row r="8531" spans="1:5" hidden="1" outlineLevel="3" x14ac:dyDescent="0.25">
      <c r="A8531" s="39" t="s">
        <v>11049</v>
      </c>
      <c r="B8531" s="39" t="s">
        <v>9098</v>
      </c>
      <c r="C8531" s="40" t="s">
        <v>11040</v>
      </c>
      <c r="D8531" s="40" t="s">
        <v>9135</v>
      </c>
      <c r="E8531" s="41">
        <f>IF(ISNA(VLOOKUP(D8531,[1]finalsorted!$A:$H,$E$5,FALSE))=TRUE,"terminated",(VLOOKUP(D8531,[1]finalsorted!$A:$H,$E$5,FALSE)))</f>
        <v>1819844.1900000002</v>
      </c>
    </row>
    <row r="8532" spans="1:5" hidden="1" outlineLevel="3" x14ac:dyDescent="0.25">
      <c r="A8532" s="39" t="s">
        <v>11049</v>
      </c>
      <c r="B8532" s="39" t="s">
        <v>9098</v>
      </c>
      <c r="C8532" s="40" t="s">
        <v>11040</v>
      </c>
      <c r="D8532" s="40" t="s">
        <v>9136</v>
      </c>
      <c r="E8532" s="41" t="str">
        <f>IF(ISNA(VLOOKUP(D8532,[1]finalsorted!$A:$H,$E$5,FALSE))=TRUE,"terminated",(VLOOKUP(D8532,[1]finalsorted!$A:$H,$E$5,FALSE)))</f>
        <v/>
      </c>
    </row>
    <row r="8533" spans="1:5" hidden="1" outlineLevel="3" x14ac:dyDescent="0.25">
      <c r="A8533" s="39" t="s">
        <v>11049</v>
      </c>
      <c r="B8533" s="39" t="s">
        <v>9098</v>
      </c>
      <c r="C8533" s="40" t="s">
        <v>11040</v>
      </c>
      <c r="D8533" s="40" t="s">
        <v>9137</v>
      </c>
      <c r="E8533" s="41">
        <f>IF(ISNA(VLOOKUP(D8533,[1]finalsorted!$A:$H,$E$5,FALSE))=TRUE,"terminated",(VLOOKUP(D8533,[1]finalsorted!$A:$H,$E$5,FALSE)))</f>
        <v>1877553.7400000002</v>
      </c>
    </row>
    <row r="8534" spans="1:5" hidden="1" outlineLevel="3" x14ac:dyDescent="0.25">
      <c r="A8534" s="39" t="s">
        <v>11049</v>
      </c>
      <c r="B8534" s="39" t="s">
        <v>9098</v>
      </c>
      <c r="C8534" s="40" t="s">
        <v>11040</v>
      </c>
      <c r="D8534" s="40" t="s">
        <v>9138</v>
      </c>
      <c r="E8534" s="41">
        <f>IF(ISNA(VLOOKUP(D8534,[1]finalsorted!$A:$H,$E$5,FALSE))=TRUE,"terminated",(VLOOKUP(D8534,[1]finalsorted!$A:$H,$E$5,FALSE)))</f>
        <v>3453123.9699999997</v>
      </c>
    </row>
    <row r="8535" spans="1:5" hidden="1" outlineLevel="3" x14ac:dyDescent="0.25">
      <c r="A8535" s="39" t="s">
        <v>11049</v>
      </c>
      <c r="B8535" s="39" t="s">
        <v>9098</v>
      </c>
      <c r="C8535" s="40" t="s">
        <v>11040</v>
      </c>
      <c r="D8535" s="40" t="s">
        <v>9139</v>
      </c>
      <c r="E8535" s="41">
        <f>IF(ISNA(VLOOKUP(D8535,[1]finalsorted!$A:$H,$E$5,FALSE))=TRUE,"terminated",(VLOOKUP(D8535,[1]finalsorted!$A:$H,$E$5,FALSE)))</f>
        <v>4028852.9300000006</v>
      </c>
    </row>
    <row r="8536" spans="1:5" hidden="1" outlineLevel="3" x14ac:dyDescent="0.25">
      <c r="A8536" s="39" t="s">
        <v>11049</v>
      </c>
      <c r="B8536" s="39" t="s">
        <v>9098</v>
      </c>
      <c r="C8536" s="40" t="s">
        <v>11040</v>
      </c>
      <c r="D8536" s="40" t="s">
        <v>9140</v>
      </c>
      <c r="E8536" s="41">
        <f>IF(ISNA(VLOOKUP(D8536,[1]finalsorted!$A:$H,$E$5,FALSE))=TRUE,"terminated",(VLOOKUP(D8536,[1]finalsorted!$A:$H,$E$5,FALSE)))</f>
        <v>2389691.9400000004</v>
      </c>
    </row>
    <row r="8537" spans="1:5" hidden="1" outlineLevel="3" x14ac:dyDescent="0.25">
      <c r="A8537" s="39" t="s">
        <v>11049</v>
      </c>
      <c r="B8537" s="39" t="s">
        <v>9098</v>
      </c>
      <c r="C8537" s="40" t="s">
        <v>11040</v>
      </c>
      <c r="D8537" s="40" t="s">
        <v>9141</v>
      </c>
      <c r="E8537" s="41" t="str">
        <f>IF(ISNA(VLOOKUP(D8537,[1]finalsorted!$A:$H,$E$5,FALSE))=TRUE,"terminated",(VLOOKUP(D8537,[1]finalsorted!$A:$H,$E$5,FALSE)))</f>
        <v/>
      </c>
    </row>
    <row r="8538" spans="1:5" hidden="1" outlineLevel="3" x14ac:dyDescent="0.25">
      <c r="A8538" s="39" t="s">
        <v>11049</v>
      </c>
      <c r="B8538" s="39" t="s">
        <v>9098</v>
      </c>
      <c r="C8538" s="40" t="s">
        <v>11040</v>
      </c>
      <c r="D8538" s="40" t="s">
        <v>9142</v>
      </c>
      <c r="E8538" s="41">
        <f>IF(ISNA(VLOOKUP(D8538,[1]finalsorted!$A:$H,$E$5,FALSE))=TRUE,"terminated",(VLOOKUP(D8538,[1]finalsorted!$A:$H,$E$5,FALSE)))</f>
        <v>600834.99</v>
      </c>
    </row>
    <row r="8539" spans="1:5" hidden="1" outlineLevel="3" x14ac:dyDescent="0.25">
      <c r="A8539" s="39" t="s">
        <v>11049</v>
      </c>
      <c r="B8539" s="39" t="s">
        <v>9098</v>
      </c>
      <c r="C8539" s="40" t="s">
        <v>11040</v>
      </c>
      <c r="D8539" s="40" t="s">
        <v>9143</v>
      </c>
      <c r="E8539" s="41" t="str">
        <f>IF(ISNA(VLOOKUP(D8539,[1]finalsorted!$A:$H,$E$5,FALSE))=TRUE,"terminated",(VLOOKUP(D8539,[1]finalsorted!$A:$H,$E$5,FALSE)))</f>
        <v/>
      </c>
    </row>
    <row r="8540" spans="1:5" hidden="1" outlineLevel="3" x14ac:dyDescent="0.25">
      <c r="A8540" s="39" t="s">
        <v>11049</v>
      </c>
      <c r="B8540" s="39" t="s">
        <v>9098</v>
      </c>
      <c r="C8540" s="40" t="s">
        <v>11040</v>
      </c>
      <c r="D8540" s="40" t="s">
        <v>11153</v>
      </c>
      <c r="E8540" s="41">
        <f>IF(ISNA(VLOOKUP(D8540,[1]finalsorted!$A:$H,$E$5,FALSE))=TRUE,"terminated",(VLOOKUP(D8540,[1]finalsorted!$A:$H,$E$5,FALSE)))</f>
        <v>26166659.500000004</v>
      </c>
    </row>
    <row r="8541" spans="1:5" hidden="1" outlineLevel="2" x14ac:dyDescent="0.25">
      <c r="A8541" s="39"/>
      <c r="B8541" s="39" t="s">
        <v>9098</v>
      </c>
      <c r="C8541" s="40" t="s">
        <v>11040</v>
      </c>
      <c r="D8541" s="40" t="s">
        <v>11312</v>
      </c>
      <c r="E8541" s="41">
        <f>IF(ISNA(VLOOKUP(D8541,[1]finalsorted!$A:$H,$E$5,FALSE))=TRUE,"terminated",(VLOOKUP(D8541,[1]finalsorted!$A:$H,$E$5,FALSE)))</f>
        <v>96812069.780000001</v>
      </c>
    </row>
    <row r="8542" spans="1:5" hidden="1" outlineLevel="3" x14ac:dyDescent="0.25">
      <c r="A8542" s="39" t="s">
        <v>11049</v>
      </c>
      <c r="B8542" s="39" t="s">
        <v>9576</v>
      </c>
      <c r="C8542" s="40" t="s">
        <v>11018</v>
      </c>
      <c r="D8542" s="40" t="s">
        <v>9575</v>
      </c>
      <c r="E8542" s="41">
        <f>IF(ISNA(VLOOKUP(D8542,[1]finalsorted!$A:$H,$E$5,FALSE))=TRUE,"terminated",(VLOOKUP(D8542,[1]finalsorted!$A:$H,$E$5,FALSE)))</f>
        <v>8222935.0999999996</v>
      </c>
    </row>
    <row r="8543" spans="1:5" hidden="1" outlineLevel="3" x14ac:dyDescent="0.25">
      <c r="A8543" s="39" t="s">
        <v>11049</v>
      </c>
      <c r="B8543" s="39" t="s">
        <v>9576</v>
      </c>
      <c r="C8543" s="40" t="s">
        <v>11018</v>
      </c>
      <c r="D8543" s="40" t="s">
        <v>9577</v>
      </c>
      <c r="E8543" s="41" t="str">
        <f>IF(ISNA(VLOOKUP(D8543,[1]finalsorted!$A:$H,$E$5,FALSE))=TRUE,"terminated",(VLOOKUP(D8543,[1]finalsorted!$A:$H,$E$5,FALSE)))</f>
        <v/>
      </c>
    </row>
    <row r="8544" spans="1:5" hidden="1" outlineLevel="3" x14ac:dyDescent="0.25">
      <c r="A8544" s="39" t="s">
        <v>11049</v>
      </c>
      <c r="B8544" s="39" t="s">
        <v>9576</v>
      </c>
      <c r="C8544" s="40" t="s">
        <v>11018</v>
      </c>
      <c r="D8544" s="40" t="s">
        <v>9578</v>
      </c>
      <c r="E8544" s="41" t="str">
        <f>IF(ISNA(VLOOKUP(D8544,[1]finalsorted!$A:$H,$E$5,FALSE))=TRUE,"terminated",(VLOOKUP(D8544,[1]finalsorted!$A:$H,$E$5,FALSE)))</f>
        <v/>
      </c>
    </row>
    <row r="8545" spans="1:5" hidden="1" outlineLevel="3" x14ac:dyDescent="0.25">
      <c r="A8545" s="39" t="s">
        <v>11049</v>
      </c>
      <c r="B8545" s="39" t="s">
        <v>9576</v>
      </c>
      <c r="C8545" s="40" t="s">
        <v>11018</v>
      </c>
      <c r="D8545" s="40" t="s">
        <v>9579</v>
      </c>
      <c r="E8545" s="41">
        <f>IF(ISNA(VLOOKUP(D8545,[1]finalsorted!$A:$H,$E$5,FALSE))=TRUE,"terminated",(VLOOKUP(D8545,[1]finalsorted!$A:$H,$E$5,FALSE)))</f>
        <v>2650246.88</v>
      </c>
    </row>
    <row r="8546" spans="1:5" hidden="1" outlineLevel="3" x14ac:dyDescent="0.25">
      <c r="A8546" s="39" t="s">
        <v>11049</v>
      </c>
      <c r="B8546" s="39" t="s">
        <v>9576</v>
      </c>
      <c r="C8546" s="40" t="s">
        <v>11018</v>
      </c>
      <c r="D8546" s="40" t="s">
        <v>9580</v>
      </c>
      <c r="E8546" s="41" t="str">
        <f>IF(ISNA(VLOOKUP(D8546,[1]finalsorted!$A:$H,$E$5,FALSE))=TRUE,"terminated",(VLOOKUP(D8546,[1]finalsorted!$A:$H,$E$5,FALSE)))</f>
        <v/>
      </c>
    </row>
    <row r="8547" spans="1:5" hidden="1" outlineLevel="3" x14ac:dyDescent="0.25">
      <c r="A8547" s="39" t="s">
        <v>11049</v>
      </c>
      <c r="B8547" s="39" t="s">
        <v>9576</v>
      </c>
      <c r="C8547" s="40" t="s">
        <v>11018</v>
      </c>
      <c r="D8547" s="40" t="s">
        <v>9581</v>
      </c>
      <c r="E8547" s="41" t="str">
        <f>IF(ISNA(VLOOKUP(D8547,[1]finalsorted!$A:$H,$E$5,FALSE))=TRUE,"terminated",(VLOOKUP(D8547,[1]finalsorted!$A:$H,$E$5,FALSE)))</f>
        <v/>
      </c>
    </row>
    <row r="8548" spans="1:5" hidden="1" outlineLevel="3" x14ac:dyDescent="0.25">
      <c r="A8548" s="39" t="s">
        <v>11049</v>
      </c>
      <c r="B8548" s="39" t="s">
        <v>9576</v>
      </c>
      <c r="C8548" s="40" t="s">
        <v>11018</v>
      </c>
      <c r="D8548" s="40" t="s">
        <v>9582</v>
      </c>
      <c r="E8548" s="41">
        <f>IF(ISNA(VLOOKUP(D8548,[1]finalsorted!$A:$H,$E$5,FALSE))=TRUE,"terminated",(VLOOKUP(D8548,[1]finalsorted!$A:$H,$E$5,FALSE)))</f>
        <v>5163945.5300000012</v>
      </c>
    </row>
    <row r="8549" spans="1:5" hidden="1" outlineLevel="3" x14ac:dyDescent="0.25">
      <c r="A8549" s="39" t="s">
        <v>11049</v>
      </c>
      <c r="B8549" s="39" t="s">
        <v>9576</v>
      </c>
      <c r="C8549" s="40" t="s">
        <v>11018</v>
      </c>
      <c r="D8549" s="40" t="s">
        <v>9583</v>
      </c>
      <c r="E8549" s="41" t="str">
        <f>IF(ISNA(VLOOKUP(D8549,[1]finalsorted!$A:$H,$E$5,FALSE))=TRUE,"terminated",(VLOOKUP(D8549,[1]finalsorted!$A:$H,$E$5,FALSE)))</f>
        <v/>
      </c>
    </row>
    <row r="8550" spans="1:5" hidden="1" outlineLevel="3" x14ac:dyDescent="0.25">
      <c r="A8550" s="39" t="s">
        <v>11049</v>
      </c>
      <c r="B8550" s="39" t="s">
        <v>9576</v>
      </c>
      <c r="C8550" s="40" t="s">
        <v>11018</v>
      </c>
      <c r="D8550" s="40" t="s">
        <v>9584</v>
      </c>
      <c r="E8550" s="41">
        <f>IF(ISNA(VLOOKUP(D8550,[1]finalsorted!$A:$H,$E$5,FALSE))=TRUE,"terminated",(VLOOKUP(D8550,[1]finalsorted!$A:$H,$E$5,FALSE)))</f>
        <v>4136674.4900000012</v>
      </c>
    </row>
    <row r="8551" spans="1:5" hidden="1" outlineLevel="3" x14ac:dyDescent="0.25">
      <c r="A8551" s="39" t="s">
        <v>11049</v>
      </c>
      <c r="B8551" s="39" t="s">
        <v>9576</v>
      </c>
      <c r="C8551" s="40" t="s">
        <v>11018</v>
      </c>
      <c r="D8551" s="40" t="s">
        <v>9585</v>
      </c>
      <c r="E8551" s="41">
        <f>IF(ISNA(VLOOKUP(D8551,[1]finalsorted!$A:$H,$E$5,FALSE))=TRUE,"terminated",(VLOOKUP(D8551,[1]finalsorted!$A:$H,$E$5,FALSE)))</f>
        <v>5236580.42</v>
      </c>
    </row>
    <row r="8552" spans="1:5" hidden="1" outlineLevel="3" x14ac:dyDescent="0.25">
      <c r="A8552" s="39" t="s">
        <v>11049</v>
      </c>
      <c r="B8552" s="39" t="s">
        <v>9576</v>
      </c>
      <c r="C8552" s="40" t="s">
        <v>11018</v>
      </c>
      <c r="D8552" s="40" t="s">
        <v>9586</v>
      </c>
      <c r="E8552" s="41">
        <f>IF(ISNA(VLOOKUP(D8552,[1]finalsorted!$A:$H,$E$5,FALSE))=TRUE,"terminated",(VLOOKUP(D8552,[1]finalsorted!$A:$H,$E$5,FALSE)))</f>
        <v>5455136.8099999977</v>
      </c>
    </row>
    <row r="8553" spans="1:5" hidden="1" outlineLevel="3" x14ac:dyDescent="0.25">
      <c r="A8553" s="39" t="s">
        <v>11049</v>
      </c>
      <c r="B8553" s="39" t="s">
        <v>9576</v>
      </c>
      <c r="C8553" s="40" t="s">
        <v>11018</v>
      </c>
      <c r="D8553" s="40" t="s">
        <v>9587</v>
      </c>
      <c r="E8553" s="41" t="str">
        <f>IF(ISNA(VLOOKUP(D8553,[1]finalsorted!$A:$H,$E$5,FALSE))=TRUE,"terminated",(VLOOKUP(D8553,[1]finalsorted!$A:$H,$E$5,FALSE)))</f>
        <v/>
      </c>
    </row>
    <row r="8554" spans="1:5" hidden="1" outlineLevel="3" x14ac:dyDescent="0.25">
      <c r="A8554" s="39" t="s">
        <v>11049</v>
      </c>
      <c r="B8554" s="39" t="s">
        <v>9576</v>
      </c>
      <c r="C8554" s="40" t="s">
        <v>11018</v>
      </c>
      <c r="D8554" s="40" t="s">
        <v>9588</v>
      </c>
      <c r="E8554" s="41">
        <f>IF(ISNA(VLOOKUP(D8554,[1]finalsorted!$A:$H,$E$5,FALSE))=TRUE,"terminated",(VLOOKUP(D8554,[1]finalsorted!$A:$H,$E$5,FALSE)))</f>
        <v>3090943.69</v>
      </c>
    </row>
    <row r="8555" spans="1:5" hidden="1" outlineLevel="3" x14ac:dyDescent="0.25">
      <c r="A8555" s="39" t="s">
        <v>11049</v>
      </c>
      <c r="B8555" s="39" t="s">
        <v>9576</v>
      </c>
      <c r="C8555" s="40" t="s">
        <v>11018</v>
      </c>
      <c r="D8555" s="40" t="s">
        <v>9589</v>
      </c>
      <c r="E8555" s="41">
        <f>IF(ISNA(VLOOKUP(D8555,[1]finalsorted!$A:$H,$E$5,FALSE))=TRUE,"terminated",(VLOOKUP(D8555,[1]finalsorted!$A:$H,$E$5,FALSE)))</f>
        <v>3714352.6999999997</v>
      </c>
    </row>
    <row r="8556" spans="1:5" hidden="1" outlineLevel="3" x14ac:dyDescent="0.25">
      <c r="A8556" s="39" t="s">
        <v>11049</v>
      </c>
      <c r="B8556" s="39" t="s">
        <v>9576</v>
      </c>
      <c r="C8556" s="40" t="s">
        <v>11018</v>
      </c>
      <c r="D8556" s="40" t="s">
        <v>9590</v>
      </c>
      <c r="E8556" s="41">
        <f>IF(ISNA(VLOOKUP(D8556,[1]finalsorted!$A:$H,$E$5,FALSE))=TRUE,"terminated",(VLOOKUP(D8556,[1]finalsorted!$A:$H,$E$5,FALSE)))</f>
        <v>1009015.8099999999</v>
      </c>
    </row>
    <row r="8557" spans="1:5" hidden="1" outlineLevel="3" x14ac:dyDescent="0.25">
      <c r="A8557" s="39" t="s">
        <v>11049</v>
      </c>
      <c r="B8557" s="39" t="s">
        <v>9576</v>
      </c>
      <c r="C8557" s="40" t="s">
        <v>11018</v>
      </c>
      <c r="D8557" s="40" t="s">
        <v>9591</v>
      </c>
      <c r="E8557" s="41" t="str">
        <f>IF(ISNA(VLOOKUP(D8557,[1]finalsorted!$A:$H,$E$5,FALSE))=TRUE,"terminated",(VLOOKUP(D8557,[1]finalsorted!$A:$H,$E$5,FALSE)))</f>
        <v/>
      </c>
    </row>
    <row r="8558" spans="1:5" hidden="1" outlineLevel="3" x14ac:dyDescent="0.25">
      <c r="A8558" s="39" t="s">
        <v>11049</v>
      </c>
      <c r="B8558" s="39" t="s">
        <v>9576</v>
      </c>
      <c r="C8558" s="40" t="s">
        <v>11018</v>
      </c>
      <c r="D8558" s="40" t="s">
        <v>9592</v>
      </c>
      <c r="E8558" s="41">
        <f>IF(ISNA(VLOOKUP(D8558,[1]finalsorted!$A:$H,$E$5,FALSE))=TRUE,"terminated",(VLOOKUP(D8558,[1]finalsorted!$A:$H,$E$5,FALSE)))</f>
        <v>668335.82000000007</v>
      </c>
    </row>
    <row r="8559" spans="1:5" hidden="1" outlineLevel="3" x14ac:dyDescent="0.25">
      <c r="A8559" s="39" t="s">
        <v>11049</v>
      </c>
      <c r="B8559" s="39" t="s">
        <v>9576</v>
      </c>
      <c r="C8559" s="40" t="s">
        <v>11018</v>
      </c>
      <c r="D8559" s="40" t="s">
        <v>9593</v>
      </c>
      <c r="E8559" s="41" t="str">
        <f>IF(ISNA(VLOOKUP(D8559,[1]finalsorted!$A:$H,$E$5,FALSE))=TRUE,"terminated",(VLOOKUP(D8559,[1]finalsorted!$A:$H,$E$5,FALSE)))</f>
        <v/>
      </c>
    </row>
    <row r="8560" spans="1:5" hidden="1" outlineLevel="3" x14ac:dyDescent="0.25">
      <c r="A8560" s="39" t="s">
        <v>11049</v>
      </c>
      <c r="B8560" s="39" t="s">
        <v>9576</v>
      </c>
      <c r="C8560" s="40" t="s">
        <v>11018</v>
      </c>
      <c r="D8560" s="40" t="s">
        <v>9594</v>
      </c>
      <c r="E8560" s="41">
        <f>IF(ISNA(VLOOKUP(D8560,[1]finalsorted!$A:$H,$E$5,FALSE))=TRUE,"terminated",(VLOOKUP(D8560,[1]finalsorted!$A:$H,$E$5,FALSE)))</f>
        <v>2655334.2399999993</v>
      </c>
    </row>
    <row r="8561" spans="1:5" hidden="1" outlineLevel="3" x14ac:dyDescent="0.25">
      <c r="A8561" s="39" t="s">
        <v>11049</v>
      </c>
      <c r="B8561" s="39" t="s">
        <v>9576</v>
      </c>
      <c r="C8561" s="40" t="s">
        <v>11018</v>
      </c>
      <c r="D8561" s="40" t="s">
        <v>9595</v>
      </c>
      <c r="E8561" s="41">
        <f>IF(ISNA(VLOOKUP(D8561,[1]finalsorted!$A:$H,$E$5,FALSE))=TRUE,"terminated",(VLOOKUP(D8561,[1]finalsorted!$A:$H,$E$5,FALSE)))</f>
        <v>3136090.05</v>
      </c>
    </row>
    <row r="8562" spans="1:5" hidden="1" outlineLevel="3" x14ac:dyDescent="0.25">
      <c r="A8562" s="39" t="s">
        <v>11049</v>
      </c>
      <c r="B8562" s="39" t="s">
        <v>9576</v>
      </c>
      <c r="C8562" s="40" t="s">
        <v>11018</v>
      </c>
      <c r="D8562" s="40" t="s">
        <v>9596</v>
      </c>
      <c r="E8562" s="41" t="str">
        <f>IF(ISNA(VLOOKUP(D8562,[1]finalsorted!$A:$H,$E$5,FALSE))=TRUE,"terminated",(VLOOKUP(D8562,[1]finalsorted!$A:$H,$E$5,FALSE)))</f>
        <v/>
      </c>
    </row>
    <row r="8563" spans="1:5" hidden="1" outlineLevel="3" x14ac:dyDescent="0.25">
      <c r="A8563" s="39" t="s">
        <v>11049</v>
      </c>
      <c r="B8563" s="39" t="s">
        <v>9576</v>
      </c>
      <c r="C8563" s="40" t="s">
        <v>11018</v>
      </c>
      <c r="D8563" s="40" t="s">
        <v>9597</v>
      </c>
      <c r="E8563" s="41">
        <f>IF(ISNA(VLOOKUP(D8563,[1]finalsorted!$A:$H,$E$5,FALSE))=TRUE,"terminated",(VLOOKUP(D8563,[1]finalsorted!$A:$H,$E$5,FALSE)))</f>
        <v>5352920.7199999979</v>
      </c>
    </row>
    <row r="8564" spans="1:5" hidden="1" outlineLevel="3" x14ac:dyDescent="0.25">
      <c r="A8564" s="39" t="s">
        <v>11049</v>
      </c>
      <c r="B8564" s="39" t="s">
        <v>9576</v>
      </c>
      <c r="C8564" s="40" t="s">
        <v>11018</v>
      </c>
      <c r="D8564" s="40" t="s">
        <v>9598</v>
      </c>
      <c r="E8564" s="41" t="str">
        <f>IF(ISNA(VLOOKUP(D8564,[1]finalsorted!$A:$H,$E$5,FALSE))=TRUE,"terminated",(VLOOKUP(D8564,[1]finalsorted!$A:$H,$E$5,FALSE)))</f>
        <v/>
      </c>
    </row>
    <row r="8565" spans="1:5" hidden="1" outlineLevel="3" x14ac:dyDescent="0.25">
      <c r="A8565" s="39" t="s">
        <v>11049</v>
      </c>
      <c r="B8565" s="39" t="s">
        <v>9576</v>
      </c>
      <c r="C8565" s="40" t="s">
        <v>11018</v>
      </c>
      <c r="D8565" s="40" t="s">
        <v>9599</v>
      </c>
      <c r="E8565" s="41">
        <f>IF(ISNA(VLOOKUP(D8565,[1]finalsorted!$A:$H,$E$5,FALSE))=TRUE,"terminated",(VLOOKUP(D8565,[1]finalsorted!$A:$H,$E$5,FALSE)))</f>
        <v>2413213.52</v>
      </c>
    </row>
    <row r="8566" spans="1:5" hidden="1" outlineLevel="3" x14ac:dyDescent="0.25">
      <c r="A8566" s="39" t="s">
        <v>11049</v>
      </c>
      <c r="B8566" s="39" t="s">
        <v>9576</v>
      </c>
      <c r="C8566" s="40" t="s">
        <v>11018</v>
      </c>
      <c r="D8566" s="40" t="s">
        <v>9600</v>
      </c>
      <c r="E8566" s="41">
        <f>IF(ISNA(VLOOKUP(D8566,[1]finalsorted!$A:$H,$E$5,FALSE))=TRUE,"terminated",(VLOOKUP(D8566,[1]finalsorted!$A:$H,$E$5,FALSE)))</f>
        <v>623062.75999999989</v>
      </c>
    </row>
    <row r="8567" spans="1:5" hidden="1" outlineLevel="3" x14ac:dyDescent="0.25">
      <c r="A8567" s="39" t="s">
        <v>11049</v>
      </c>
      <c r="B8567" s="39" t="s">
        <v>9576</v>
      </c>
      <c r="C8567" s="40" t="s">
        <v>11018</v>
      </c>
      <c r="D8567" s="40" t="s">
        <v>9601</v>
      </c>
      <c r="E8567" s="41">
        <f>IF(ISNA(VLOOKUP(D8567,[1]finalsorted!$A:$H,$E$5,FALSE))=TRUE,"terminated",(VLOOKUP(D8567,[1]finalsorted!$A:$H,$E$5,FALSE)))</f>
        <v>3374730.8</v>
      </c>
    </row>
    <row r="8568" spans="1:5" hidden="1" outlineLevel="3" x14ac:dyDescent="0.25">
      <c r="A8568" s="39" t="s">
        <v>11049</v>
      </c>
      <c r="B8568" s="39" t="s">
        <v>9576</v>
      </c>
      <c r="C8568" s="40" t="s">
        <v>11018</v>
      </c>
      <c r="D8568" s="40" t="s">
        <v>9602</v>
      </c>
      <c r="E8568" s="41">
        <f>IF(ISNA(VLOOKUP(D8568,[1]finalsorted!$A:$H,$E$5,FALSE))=TRUE,"terminated",(VLOOKUP(D8568,[1]finalsorted!$A:$H,$E$5,FALSE)))</f>
        <v>2129076.69</v>
      </c>
    </row>
    <row r="8569" spans="1:5" hidden="1" outlineLevel="3" x14ac:dyDescent="0.25">
      <c r="A8569" s="39" t="s">
        <v>11049</v>
      </c>
      <c r="B8569" s="39" t="s">
        <v>9576</v>
      </c>
      <c r="C8569" s="40" t="s">
        <v>11018</v>
      </c>
      <c r="D8569" s="40" t="s">
        <v>9603</v>
      </c>
      <c r="E8569" s="41">
        <f>IF(ISNA(VLOOKUP(D8569,[1]finalsorted!$A:$H,$E$5,FALSE))=TRUE,"terminated",(VLOOKUP(D8569,[1]finalsorted!$A:$H,$E$5,FALSE)))</f>
        <v>3539827.67</v>
      </c>
    </row>
    <row r="8570" spans="1:5" hidden="1" outlineLevel="3" x14ac:dyDescent="0.25">
      <c r="A8570" s="39" t="s">
        <v>11049</v>
      </c>
      <c r="B8570" s="39" t="s">
        <v>9576</v>
      </c>
      <c r="C8570" s="40" t="s">
        <v>11018</v>
      </c>
      <c r="D8570" s="40" t="s">
        <v>9604</v>
      </c>
      <c r="E8570" s="41">
        <f>IF(ISNA(VLOOKUP(D8570,[1]finalsorted!$A:$H,$E$5,FALSE))=TRUE,"terminated",(VLOOKUP(D8570,[1]finalsorted!$A:$H,$E$5,FALSE)))</f>
        <v>3989958.81</v>
      </c>
    </row>
    <row r="8571" spans="1:5" hidden="1" outlineLevel="3" x14ac:dyDescent="0.25">
      <c r="A8571" s="39" t="s">
        <v>11049</v>
      </c>
      <c r="B8571" s="39" t="s">
        <v>9576</v>
      </c>
      <c r="C8571" s="40" t="s">
        <v>11018</v>
      </c>
      <c r="D8571" s="40" t="s">
        <v>9605</v>
      </c>
      <c r="E8571" s="41">
        <f>IF(ISNA(VLOOKUP(D8571,[1]finalsorted!$A:$H,$E$5,FALSE))=TRUE,"terminated",(VLOOKUP(D8571,[1]finalsorted!$A:$H,$E$5,FALSE)))</f>
        <v>2591871.5799999996</v>
      </c>
    </row>
    <row r="8572" spans="1:5" hidden="1" outlineLevel="3" x14ac:dyDescent="0.25">
      <c r="A8572" s="39" t="s">
        <v>11049</v>
      </c>
      <c r="B8572" s="39" t="s">
        <v>9576</v>
      </c>
      <c r="C8572" s="40" t="s">
        <v>11018</v>
      </c>
      <c r="D8572" s="40" t="s">
        <v>9606</v>
      </c>
      <c r="E8572" s="41" t="str">
        <f>IF(ISNA(VLOOKUP(D8572,[1]finalsorted!$A:$H,$E$5,FALSE))=TRUE,"terminated",(VLOOKUP(D8572,[1]finalsorted!$A:$H,$E$5,FALSE)))</f>
        <v/>
      </c>
    </row>
    <row r="8573" spans="1:5" hidden="1" outlineLevel="3" x14ac:dyDescent="0.25">
      <c r="A8573" s="39" t="s">
        <v>11049</v>
      </c>
      <c r="B8573" s="39" t="s">
        <v>9576</v>
      </c>
      <c r="C8573" s="40" t="s">
        <v>11018</v>
      </c>
      <c r="D8573" s="40" t="s">
        <v>9607</v>
      </c>
      <c r="E8573" s="41">
        <f>IF(ISNA(VLOOKUP(D8573,[1]finalsorted!$A:$H,$E$5,FALSE))=TRUE,"terminated",(VLOOKUP(D8573,[1]finalsorted!$A:$H,$E$5,FALSE)))</f>
        <v>5355054.92</v>
      </c>
    </row>
    <row r="8574" spans="1:5" hidden="1" outlineLevel="3" x14ac:dyDescent="0.25">
      <c r="A8574" s="39" t="s">
        <v>11049</v>
      </c>
      <c r="B8574" s="39" t="s">
        <v>9576</v>
      </c>
      <c r="C8574" s="40" t="s">
        <v>11018</v>
      </c>
      <c r="D8574" s="40" t="s">
        <v>9608</v>
      </c>
      <c r="E8574" s="41" t="str">
        <f>IF(ISNA(VLOOKUP(D8574,[1]finalsorted!$A:$H,$E$5,FALSE))=TRUE,"terminated",(VLOOKUP(D8574,[1]finalsorted!$A:$H,$E$5,FALSE)))</f>
        <v/>
      </c>
    </row>
    <row r="8575" spans="1:5" hidden="1" outlineLevel="3" x14ac:dyDescent="0.25">
      <c r="A8575" s="39" t="s">
        <v>11049</v>
      </c>
      <c r="B8575" s="39" t="s">
        <v>9576</v>
      </c>
      <c r="C8575" s="40" t="s">
        <v>11018</v>
      </c>
      <c r="D8575" s="40" t="s">
        <v>9609</v>
      </c>
      <c r="E8575" s="41">
        <f>IF(ISNA(VLOOKUP(D8575,[1]finalsorted!$A:$H,$E$5,FALSE))=TRUE,"terminated",(VLOOKUP(D8575,[1]finalsorted!$A:$H,$E$5,FALSE)))</f>
        <v>1738540.16</v>
      </c>
    </row>
    <row r="8576" spans="1:5" hidden="1" outlineLevel="3" x14ac:dyDescent="0.25">
      <c r="A8576" s="39" t="s">
        <v>11049</v>
      </c>
      <c r="B8576" s="39" t="s">
        <v>9576</v>
      </c>
      <c r="C8576" s="40" t="s">
        <v>11018</v>
      </c>
      <c r="D8576" s="40" t="s">
        <v>9610</v>
      </c>
      <c r="E8576" s="41">
        <f>IF(ISNA(VLOOKUP(D8576,[1]finalsorted!$A:$H,$E$5,FALSE))=TRUE,"terminated",(VLOOKUP(D8576,[1]finalsorted!$A:$H,$E$5,FALSE)))</f>
        <v>11705790.5</v>
      </c>
    </row>
    <row r="8577" spans="1:5" hidden="1" outlineLevel="3" x14ac:dyDescent="0.25">
      <c r="A8577" s="39" t="s">
        <v>11049</v>
      </c>
      <c r="B8577" s="39" t="s">
        <v>9576</v>
      </c>
      <c r="C8577" s="40" t="s">
        <v>11018</v>
      </c>
      <c r="D8577" s="40" t="s">
        <v>9611</v>
      </c>
      <c r="E8577" s="41">
        <f>IF(ISNA(VLOOKUP(D8577,[1]finalsorted!$A:$H,$E$5,FALSE))=TRUE,"terminated",(VLOOKUP(D8577,[1]finalsorted!$A:$H,$E$5,FALSE)))</f>
        <v>3811091.6999999993</v>
      </c>
    </row>
    <row r="8578" spans="1:5" hidden="1" outlineLevel="3" x14ac:dyDescent="0.25">
      <c r="A8578" s="39" t="s">
        <v>11049</v>
      </c>
      <c r="B8578" s="39" t="s">
        <v>9576</v>
      </c>
      <c r="C8578" s="40" t="s">
        <v>11018</v>
      </c>
      <c r="D8578" s="40" t="s">
        <v>9612</v>
      </c>
      <c r="E8578" s="41">
        <f>IF(ISNA(VLOOKUP(D8578,[1]finalsorted!$A:$H,$E$5,FALSE))=TRUE,"terminated",(VLOOKUP(D8578,[1]finalsorted!$A:$H,$E$5,FALSE)))</f>
        <v>2265907.27</v>
      </c>
    </row>
    <row r="8579" spans="1:5" hidden="1" outlineLevel="3" x14ac:dyDescent="0.25">
      <c r="A8579" s="39" t="s">
        <v>11049</v>
      </c>
      <c r="B8579" s="39" t="s">
        <v>9576</v>
      </c>
      <c r="C8579" s="40" t="s">
        <v>11018</v>
      </c>
      <c r="D8579" s="40" t="s">
        <v>9613</v>
      </c>
      <c r="E8579" s="41">
        <f>IF(ISNA(VLOOKUP(D8579,[1]finalsorted!$A:$H,$E$5,FALSE))=TRUE,"terminated",(VLOOKUP(D8579,[1]finalsorted!$A:$H,$E$5,FALSE)))</f>
        <v>3368168.1199999987</v>
      </c>
    </row>
    <row r="8580" spans="1:5" hidden="1" outlineLevel="3" x14ac:dyDescent="0.25">
      <c r="A8580" s="39" t="s">
        <v>11049</v>
      </c>
      <c r="B8580" s="39" t="s">
        <v>9576</v>
      </c>
      <c r="C8580" s="40" t="s">
        <v>11018</v>
      </c>
      <c r="D8580" s="40" t="s">
        <v>9614</v>
      </c>
      <c r="E8580" s="41">
        <f>IF(ISNA(VLOOKUP(D8580,[1]finalsorted!$A:$H,$E$5,FALSE))=TRUE,"terminated",(VLOOKUP(D8580,[1]finalsorted!$A:$H,$E$5,FALSE)))</f>
        <v>1772014.88</v>
      </c>
    </row>
    <row r="8581" spans="1:5" hidden="1" outlineLevel="3" x14ac:dyDescent="0.25">
      <c r="A8581" s="39" t="s">
        <v>11049</v>
      </c>
      <c r="B8581" s="39" t="s">
        <v>9576</v>
      </c>
      <c r="C8581" s="40" t="s">
        <v>11018</v>
      </c>
      <c r="D8581" s="40" t="s">
        <v>9615</v>
      </c>
      <c r="E8581" s="41">
        <f>IF(ISNA(VLOOKUP(D8581,[1]finalsorted!$A:$H,$E$5,FALSE))=TRUE,"terminated",(VLOOKUP(D8581,[1]finalsorted!$A:$H,$E$5,FALSE)))</f>
        <v>2134137.9</v>
      </c>
    </row>
    <row r="8582" spans="1:5" hidden="1" outlineLevel="3" x14ac:dyDescent="0.25">
      <c r="A8582" s="39" t="s">
        <v>11049</v>
      </c>
      <c r="B8582" s="39" t="s">
        <v>9576</v>
      </c>
      <c r="C8582" s="40" t="s">
        <v>11018</v>
      </c>
      <c r="D8582" s="40" t="s">
        <v>9616</v>
      </c>
      <c r="E8582" s="41">
        <f>IF(ISNA(VLOOKUP(D8582,[1]finalsorted!$A:$H,$E$5,FALSE))=TRUE,"terminated",(VLOOKUP(D8582,[1]finalsorted!$A:$H,$E$5,FALSE)))</f>
        <v>3382247.3400000003</v>
      </c>
    </row>
    <row r="8583" spans="1:5" hidden="1" outlineLevel="3" x14ac:dyDescent="0.25">
      <c r="A8583" s="39" t="s">
        <v>11049</v>
      </c>
      <c r="B8583" s="39" t="s">
        <v>9576</v>
      </c>
      <c r="C8583" s="40" t="s">
        <v>11018</v>
      </c>
      <c r="D8583" s="40" t="s">
        <v>9617</v>
      </c>
      <c r="E8583" s="41" t="str">
        <f>IF(ISNA(VLOOKUP(D8583,[1]finalsorted!$A:$H,$E$5,FALSE))=TRUE,"terminated",(VLOOKUP(D8583,[1]finalsorted!$A:$H,$E$5,FALSE)))</f>
        <v/>
      </c>
    </row>
    <row r="8584" spans="1:5" hidden="1" outlineLevel="3" x14ac:dyDescent="0.25">
      <c r="A8584" s="39" t="s">
        <v>11049</v>
      </c>
      <c r="B8584" s="39" t="s">
        <v>9576</v>
      </c>
      <c r="C8584" s="40" t="s">
        <v>11018</v>
      </c>
      <c r="D8584" s="40" t="s">
        <v>9618</v>
      </c>
      <c r="E8584" s="41">
        <f>IF(ISNA(VLOOKUP(D8584,[1]finalsorted!$A:$H,$E$5,FALSE))=TRUE,"terminated",(VLOOKUP(D8584,[1]finalsorted!$A:$H,$E$5,FALSE)))</f>
        <v>4209513.6500000004</v>
      </c>
    </row>
    <row r="8585" spans="1:5" hidden="1" outlineLevel="3" x14ac:dyDescent="0.25">
      <c r="A8585" s="39" t="s">
        <v>11049</v>
      </c>
      <c r="B8585" s="39" t="s">
        <v>9576</v>
      </c>
      <c r="C8585" s="40" t="s">
        <v>11018</v>
      </c>
      <c r="D8585" s="40" t="s">
        <v>9619</v>
      </c>
      <c r="E8585" s="41">
        <f>IF(ISNA(VLOOKUP(D8585,[1]finalsorted!$A:$H,$E$5,FALSE))=TRUE,"terminated",(VLOOKUP(D8585,[1]finalsorted!$A:$H,$E$5,FALSE)))</f>
        <v>1967948.7600000005</v>
      </c>
    </row>
    <row r="8586" spans="1:5" hidden="1" outlineLevel="3" x14ac:dyDescent="0.25">
      <c r="A8586" s="39" t="s">
        <v>11049</v>
      </c>
      <c r="B8586" s="39" t="s">
        <v>9576</v>
      </c>
      <c r="C8586" s="40" t="s">
        <v>11018</v>
      </c>
      <c r="D8586" s="40" t="s">
        <v>9620</v>
      </c>
      <c r="E8586" s="41">
        <f>IF(ISNA(VLOOKUP(D8586,[1]finalsorted!$A:$H,$E$5,FALSE))=TRUE,"terminated",(VLOOKUP(D8586,[1]finalsorted!$A:$H,$E$5,FALSE)))</f>
        <v>3563235.9999999995</v>
      </c>
    </row>
    <row r="8587" spans="1:5" hidden="1" outlineLevel="3" x14ac:dyDescent="0.25">
      <c r="A8587" s="39" t="s">
        <v>11049</v>
      </c>
      <c r="B8587" s="39" t="s">
        <v>9576</v>
      </c>
      <c r="C8587" s="40" t="s">
        <v>11018</v>
      </c>
      <c r="D8587" s="40" t="s">
        <v>9621</v>
      </c>
      <c r="E8587" s="41">
        <f>IF(ISNA(VLOOKUP(D8587,[1]finalsorted!$A:$H,$E$5,FALSE))=TRUE,"terminated",(VLOOKUP(D8587,[1]finalsorted!$A:$H,$E$5,FALSE)))</f>
        <v>2205997.7400000002</v>
      </c>
    </row>
    <row r="8588" spans="1:5" hidden="1" outlineLevel="3" x14ac:dyDescent="0.25">
      <c r="A8588" s="39" t="s">
        <v>11049</v>
      </c>
      <c r="B8588" s="39" t="s">
        <v>9576</v>
      </c>
      <c r="C8588" s="40" t="s">
        <v>11018</v>
      </c>
      <c r="D8588" s="40" t="s">
        <v>9622</v>
      </c>
      <c r="E8588" s="41">
        <f>IF(ISNA(VLOOKUP(D8588,[1]finalsorted!$A:$H,$E$5,FALSE))=TRUE,"terminated",(VLOOKUP(D8588,[1]finalsorted!$A:$H,$E$5,FALSE)))</f>
        <v>4382444.7600000007</v>
      </c>
    </row>
    <row r="8589" spans="1:5" hidden="1" outlineLevel="3" x14ac:dyDescent="0.25">
      <c r="A8589" s="39" t="s">
        <v>11049</v>
      </c>
      <c r="B8589" s="39" t="s">
        <v>9576</v>
      </c>
      <c r="C8589" s="40" t="s">
        <v>11018</v>
      </c>
      <c r="D8589" s="40" t="s">
        <v>9623</v>
      </c>
      <c r="E8589" s="41" t="str">
        <f>IF(ISNA(VLOOKUP(D8589,[1]finalsorted!$A:$H,$E$5,FALSE))=TRUE,"terminated",(VLOOKUP(D8589,[1]finalsorted!$A:$H,$E$5,FALSE)))</f>
        <v/>
      </c>
    </row>
    <row r="8590" spans="1:5" hidden="1" outlineLevel="3" x14ac:dyDescent="0.25">
      <c r="A8590" s="39" t="s">
        <v>11049</v>
      </c>
      <c r="B8590" s="39" t="s">
        <v>9576</v>
      </c>
      <c r="C8590" s="40" t="s">
        <v>11018</v>
      </c>
      <c r="D8590" s="40" t="s">
        <v>9624</v>
      </c>
      <c r="E8590" s="41">
        <f>IF(ISNA(VLOOKUP(D8590,[1]finalsorted!$A:$H,$E$5,FALSE))=TRUE,"terminated",(VLOOKUP(D8590,[1]finalsorted!$A:$H,$E$5,FALSE)))</f>
        <v>3284661.4599999995</v>
      </c>
    </row>
    <row r="8591" spans="1:5" hidden="1" outlineLevel="3" x14ac:dyDescent="0.25">
      <c r="A8591" s="39" t="s">
        <v>11049</v>
      </c>
      <c r="B8591" s="39" t="s">
        <v>9576</v>
      </c>
      <c r="C8591" s="40" t="s">
        <v>11018</v>
      </c>
      <c r="D8591" s="40" t="s">
        <v>9625</v>
      </c>
      <c r="E8591" s="41" t="str">
        <f>IF(ISNA(VLOOKUP(D8591,[1]finalsorted!$A:$H,$E$5,FALSE))=TRUE,"terminated",(VLOOKUP(D8591,[1]finalsorted!$A:$H,$E$5,FALSE)))</f>
        <v/>
      </c>
    </row>
    <row r="8592" spans="1:5" hidden="1" outlineLevel="3" x14ac:dyDescent="0.25">
      <c r="A8592" s="39" t="s">
        <v>11049</v>
      </c>
      <c r="B8592" s="39" t="s">
        <v>9576</v>
      </c>
      <c r="C8592" s="40" t="s">
        <v>11018</v>
      </c>
      <c r="D8592" s="40" t="s">
        <v>9626</v>
      </c>
      <c r="E8592" s="41">
        <f>IF(ISNA(VLOOKUP(D8592,[1]finalsorted!$A:$H,$E$5,FALSE))=TRUE,"terminated",(VLOOKUP(D8592,[1]finalsorted!$A:$H,$E$5,FALSE)))</f>
        <v>2194645.5</v>
      </c>
    </row>
    <row r="8593" spans="1:5" hidden="1" outlineLevel="3" x14ac:dyDescent="0.25">
      <c r="A8593" s="39" t="s">
        <v>11049</v>
      </c>
      <c r="B8593" s="39" t="s">
        <v>9576</v>
      </c>
      <c r="C8593" s="40" t="s">
        <v>11018</v>
      </c>
      <c r="D8593" s="40" t="s">
        <v>9627</v>
      </c>
      <c r="E8593" s="41" t="str">
        <f>IF(ISNA(VLOOKUP(D8593,[1]finalsorted!$A:$H,$E$5,FALSE))=TRUE,"terminated",(VLOOKUP(D8593,[1]finalsorted!$A:$H,$E$5,FALSE)))</f>
        <v/>
      </c>
    </row>
    <row r="8594" spans="1:5" hidden="1" outlineLevel="3" x14ac:dyDescent="0.25">
      <c r="A8594" s="39" t="s">
        <v>11049</v>
      </c>
      <c r="B8594" s="39" t="s">
        <v>9576</v>
      </c>
      <c r="C8594" s="40" t="s">
        <v>11018</v>
      </c>
      <c r="D8594" s="40" t="s">
        <v>9628</v>
      </c>
      <c r="E8594" s="41">
        <f>IF(ISNA(VLOOKUP(D8594,[1]finalsorted!$A:$H,$E$5,FALSE))=TRUE,"terminated",(VLOOKUP(D8594,[1]finalsorted!$A:$H,$E$5,FALSE)))</f>
        <v>5016671.9799999995</v>
      </c>
    </row>
    <row r="8595" spans="1:5" hidden="1" outlineLevel="3" x14ac:dyDescent="0.25">
      <c r="A8595" s="39" t="s">
        <v>11049</v>
      </c>
      <c r="B8595" s="39" t="s">
        <v>9576</v>
      </c>
      <c r="C8595" s="40" t="s">
        <v>11018</v>
      </c>
      <c r="D8595" s="40" t="s">
        <v>9629</v>
      </c>
      <c r="E8595" s="41">
        <f>IF(ISNA(VLOOKUP(D8595,[1]finalsorted!$A:$H,$E$5,FALSE))=TRUE,"terminated",(VLOOKUP(D8595,[1]finalsorted!$A:$H,$E$5,FALSE)))</f>
        <v>10210123.049999999</v>
      </c>
    </row>
    <row r="8596" spans="1:5" hidden="1" outlineLevel="3" x14ac:dyDescent="0.25">
      <c r="A8596" s="39" t="s">
        <v>11049</v>
      </c>
      <c r="B8596" s="39" t="s">
        <v>9576</v>
      </c>
      <c r="C8596" s="40" t="s">
        <v>11018</v>
      </c>
      <c r="D8596" s="40" t="s">
        <v>9630</v>
      </c>
      <c r="E8596" s="41" t="str">
        <f>IF(ISNA(VLOOKUP(D8596,[1]finalsorted!$A:$H,$E$5,FALSE))=TRUE,"terminated",(VLOOKUP(D8596,[1]finalsorted!$A:$H,$E$5,FALSE)))</f>
        <v/>
      </c>
    </row>
    <row r="8597" spans="1:5" hidden="1" outlineLevel="3" x14ac:dyDescent="0.25">
      <c r="A8597" s="39" t="s">
        <v>11049</v>
      </c>
      <c r="B8597" s="39" t="s">
        <v>9576</v>
      </c>
      <c r="C8597" s="40" t="s">
        <v>11018</v>
      </c>
      <c r="D8597" s="40" t="s">
        <v>9631</v>
      </c>
      <c r="E8597" s="41" t="str">
        <f>IF(ISNA(VLOOKUP(D8597,[1]finalsorted!$A:$H,$E$5,FALSE))=TRUE,"terminated",(VLOOKUP(D8597,[1]finalsorted!$A:$H,$E$5,FALSE)))</f>
        <v/>
      </c>
    </row>
    <row r="8598" spans="1:5" hidden="1" outlineLevel="3" x14ac:dyDescent="0.25">
      <c r="A8598" s="39" t="s">
        <v>11049</v>
      </c>
      <c r="B8598" s="39" t="s">
        <v>9576</v>
      </c>
      <c r="C8598" s="40" t="s">
        <v>11018</v>
      </c>
      <c r="D8598" s="40" t="s">
        <v>9632</v>
      </c>
      <c r="E8598" s="41">
        <f>IF(ISNA(VLOOKUP(D8598,[1]finalsorted!$A:$H,$E$5,FALSE))=TRUE,"terminated",(VLOOKUP(D8598,[1]finalsorted!$A:$H,$E$5,FALSE)))</f>
        <v>783847.98</v>
      </c>
    </row>
    <row r="8599" spans="1:5" hidden="1" outlineLevel="3" x14ac:dyDescent="0.25">
      <c r="A8599" s="39" t="s">
        <v>11049</v>
      </c>
      <c r="B8599" s="39" t="s">
        <v>9576</v>
      </c>
      <c r="C8599" s="40" t="s">
        <v>11018</v>
      </c>
      <c r="D8599" s="40" t="s">
        <v>9633</v>
      </c>
      <c r="E8599" s="41" t="str">
        <f>IF(ISNA(VLOOKUP(D8599,[1]finalsorted!$A:$H,$E$5,FALSE))=TRUE,"terminated",(VLOOKUP(D8599,[1]finalsorted!$A:$H,$E$5,FALSE)))</f>
        <v/>
      </c>
    </row>
    <row r="8600" spans="1:5" hidden="1" outlineLevel="3" x14ac:dyDescent="0.25">
      <c r="A8600" s="39" t="s">
        <v>11049</v>
      </c>
      <c r="B8600" s="39" t="s">
        <v>9576</v>
      </c>
      <c r="C8600" s="40" t="s">
        <v>11018</v>
      </c>
      <c r="D8600" s="40" t="s">
        <v>9634</v>
      </c>
      <c r="E8600" s="41">
        <f>IF(ISNA(VLOOKUP(D8600,[1]finalsorted!$A:$H,$E$5,FALSE))=TRUE,"terminated",(VLOOKUP(D8600,[1]finalsorted!$A:$H,$E$5,FALSE)))</f>
        <v>2951762.5399999996</v>
      </c>
    </row>
    <row r="8601" spans="1:5" hidden="1" outlineLevel="3" x14ac:dyDescent="0.25">
      <c r="A8601" s="39" t="s">
        <v>11049</v>
      </c>
      <c r="B8601" s="39" t="s">
        <v>9576</v>
      </c>
      <c r="C8601" s="40" t="s">
        <v>11018</v>
      </c>
      <c r="D8601" s="40" t="s">
        <v>9635</v>
      </c>
      <c r="E8601" s="41">
        <f>IF(ISNA(VLOOKUP(D8601,[1]finalsorted!$A:$H,$E$5,FALSE))=TRUE,"terminated",(VLOOKUP(D8601,[1]finalsorted!$A:$H,$E$5,FALSE)))</f>
        <v>2227021.8000000003</v>
      </c>
    </row>
    <row r="8602" spans="1:5" hidden="1" outlineLevel="3" x14ac:dyDescent="0.25">
      <c r="A8602" s="39" t="s">
        <v>11049</v>
      </c>
      <c r="B8602" s="39" t="s">
        <v>9576</v>
      </c>
      <c r="C8602" s="40" t="s">
        <v>11018</v>
      </c>
      <c r="D8602" s="40" t="s">
        <v>9636</v>
      </c>
      <c r="E8602" s="41">
        <f>IF(ISNA(VLOOKUP(D8602,[1]finalsorted!$A:$H,$E$5,FALSE))=TRUE,"terminated",(VLOOKUP(D8602,[1]finalsorted!$A:$H,$E$5,FALSE)))</f>
        <v>1811381.7800000005</v>
      </c>
    </row>
    <row r="8603" spans="1:5" hidden="1" outlineLevel="3" x14ac:dyDescent="0.25">
      <c r="A8603" s="39" t="s">
        <v>11049</v>
      </c>
      <c r="B8603" s="39" t="s">
        <v>9576</v>
      </c>
      <c r="C8603" s="40" t="s">
        <v>11018</v>
      </c>
      <c r="D8603" s="40" t="s">
        <v>9637</v>
      </c>
      <c r="E8603" s="41">
        <f>IF(ISNA(VLOOKUP(D8603,[1]finalsorted!$A:$H,$E$5,FALSE))=TRUE,"terminated",(VLOOKUP(D8603,[1]finalsorted!$A:$H,$E$5,FALSE)))</f>
        <v>1507676.5799999998</v>
      </c>
    </row>
    <row r="8604" spans="1:5" hidden="1" outlineLevel="3" x14ac:dyDescent="0.25">
      <c r="A8604" s="39" t="s">
        <v>11049</v>
      </c>
      <c r="B8604" s="39" t="s">
        <v>9576</v>
      </c>
      <c r="C8604" s="40" t="s">
        <v>11018</v>
      </c>
      <c r="D8604" s="40" t="s">
        <v>9638</v>
      </c>
      <c r="E8604" s="41">
        <f>IF(ISNA(VLOOKUP(D8604,[1]finalsorted!$A:$H,$E$5,FALSE))=TRUE,"terminated",(VLOOKUP(D8604,[1]finalsorted!$A:$H,$E$5,FALSE)))</f>
        <v>1216882.3299999996</v>
      </c>
    </row>
    <row r="8605" spans="1:5" hidden="1" outlineLevel="3" x14ac:dyDescent="0.25">
      <c r="A8605" s="39" t="s">
        <v>11049</v>
      </c>
      <c r="B8605" s="39" t="s">
        <v>9576</v>
      </c>
      <c r="C8605" s="40" t="s">
        <v>11018</v>
      </c>
      <c r="D8605" s="40" t="s">
        <v>9639</v>
      </c>
      <c r="E8605" s="41" t="str">
        <f>IF(ISNA(VLOOKUP(D8605,[1]finalsorted!$A:$H,$E$5,FALSE))=TRUE,"terminated",(VLOOKUP(D8605,[1]finalsorted!$A:$H,$E$5,FALSE)))</f>
        <v/>
      </c>
    </row>
    <row r="8606" spans="1:5" hidden="1" outlineLevel="3" x14ac:dyDescent="0.25">
      <c r="A8606" s="39" t="s">
        <v>11049</v>
      </c>
      <c r="B8606" s="39" t="s">
        <v>9576</v>
      </c>
      <c r="C8606" s="40" t="s">
        <v>11018</v>
      </c>
      <c r="D8606" s="40" t="s">
        <v>9640</v>
      </c>
      <c r="E8606" s="41">
        <f>IF(ISNA(VLOOKUP(D8606,[1]finalsorted!$A:$H,$E$5,FALSE))=TRUE,"terminated",(VLOOKUP(D8606,[1]finalsorted!$A:$H,$E$5,FALSE)))</f>
        <v>6059978.1399999987</v>
      </c>
    </row>
    <row r="8607" spans="1:5" hidden="1" outlineLevel="3" x14ac:dyDescent="0.25">
      <c r="A8607" s="39" t="s">
        <v>11049</v>
      </c>
      <c r="B8607" s="39" t="s">
        <v>9576</v>
      </c>
      <c r="C8607" s="40" t="s">
        <v>11018</v>
      </c>
      <c r="D8607" s="40" t="s">
        <v>9641</v>
      </c>
      <c r="E8607" s="41">
        <f>IF(ISNA(VLOOKUP(D8607,[1]finalsorted!$A:$H,$E$5,FALSE))=TRUE,"terminated",(VLOOKUP(D8607,[1]finalsorted!$A:$H,$E$5,FALSE)))</f>
        <v>7280778.5999999987</v>
      </c>
    </row>
    <row r="8608" spans="1:5" hidden="1" outlineLevel="3" x14ac:dyDescent="0.25">
      <c r="A8608" s="39" t="s">
        <v>11049</v>
      </c>
      <c r="B8608" s="39" t="s">
        <v>9576</v>
      </c>
      <c r="C8608" s="40" t="s">
        <v>11018</v>
      </c>
      <c r="D8608" s="40" t="s">
        <v>11159</v>
      </c>
      <c r="E8608" s="41">
        <f>IF(ISNA(VLOOKUP(D8608,[1]finalsorted!$A:$H,$E$5,FALSE))=TRUE,"terminated",(VLOOKUP(D8608,[1]finalsorted!$A:$H,$E$5,FALSE)))</f>
        <v>80631528.890000001</v>
      </c>
    </row>
    <row r="8609" spans="1:5" hidden="1" outlineLevel="2" x14ac:dyDescent="0.25">
      <c r="A8609" s="39"/>
      <c r="B8609" s="39" t="s">
        <v>9576</v>
      </c>
      <c r="C8609" s="40" t="s">
        <v>11018</v>
      </c>
      <c r="D8609" s="40" t="s">
        <v>11313</v>
      </c>
      <c r="E8609" s="41">
        <f>IF(ISNA(VLOOKUP(D8609,[1]finalsorted!$A:$H,$E$5,FALSE))=TRUE,"terminated",(VLOOKUP(D8609,[1]finalsorted!$A:$H,$E$5,FALSE)))</f>
        <v>246193308.42000002</v>
      </c>
    </row>
    <row r="8610" spans="1:5" hidden="1" outlineLevel="3" x14ac:dyDescent="0.25">
      <c r="A8610" s="39" t="s">
        <v>11049</v>
      </c>
      <c r="B8610" s="39" t="s">
        <v>9842</v>
      </c>
      <c r="C8610" s="40" t="s">
        <v>11020</v>
      </c>
      <c r="D8610" s="40" t="s">
        <v>9841</v>
      </c>
      <c r="E8610" s="41" t="str">
        <f>IF(ISNA(VLOOKUP(D8610,[1]finalsorted!$A:$H,$E$5,FALSE))=TRUE,"terminated",(VLOOKUP(D8610,[1]finalsorted!$A:$H,$E$5,FALSE)))</f>
        <v/>
      </c>
    </row>
    <row r="8611" spans="1:5" hidden="1" outlineLevel="3" x14ac:dyDescent="0.25">
      <c r="A8611" s="39" t="s">
        <v>11049</v>
      </c>
      <c r="B8611" s="39" t="s">
        <v>9842</v>
      </c>
      <c r="C8611" s="40" t="s">
        <v>11020</v>
      </c>
      <c r="D8611" s="40" t="s">
        <v>9843</v>
      </c>
      <c r="E8611" s="41" t="str">
        <f>IF(ISNA(VLOOKUP(D8611,[1]finalsorted!$A:$H,$E$5,FALSE))=TRUE,"terminated",(VLOOKUP(D8611,[1]finalsorted!$A:$H,$E$5,FALSE)))</f>
        <v/>
      </c>
    </row>
    <row r="8612" spans="1:5" hidden="1" outlineLevel="3" x14ac:dyDescent="0.25">
      <c r="A8612" s="39" t="s">
        <v>11049</v>
      </c>
      <c r="B8612" s="39" t="s">
        <v>9842</v>
      </c>
      <c r="C8612" s="40" t="s">
        <v>11020</v>
      </c>
      <c r="D8612" s="40" t="s">
        <v>9844</v>
      </c>
      <c r="E8612" s="41">
        <f>IF(ISNA(VLOOKUP(D8612,[1]finalsorted!$A:$H,$E$5,FALSE))=TRUE,"terminated",(VLOOKUP(D8612,[1]finalsorted!$A:$H,$E$5,FALSE)))</f>
        <v>6078329.5800000001</v>
      </c>
    </row>
    <row r="8613" spans="1:5" hidden="1" outlineLevel="3" x14ac:dyDescent="0.25">
      <c r="A8613" s="39" t="s">
        <v>11049</v>
      </c>
      <c r="B8613" s="39" t="s">
        <v>9842</v>
      </c>
      <c r="C8613" s="40" t="s">
        <v>11020</v>
      </c>
      <c r="D8613" s="40" t="s">
        <v>9845</v>
      </c>
      <c r="E8613" s="41">
        <f>IF(ISNA(VLOOKUP(D8613,[1]finalsorted!$A:$H,$E$5,FALSE))=TRUE,"terminated",(VLOOKUP(D8613,[1]finalsorted!$A:$H,$E$5,FALSE)))</f>
        <v>4092592.16</v>
      </c>
    </row>
    <row r="8614" spans="1:5" hidden="1" outlineLevel="3" x14ac:dyDescent="0.25">
      <c r="A8614" s="39" t="s">
        <v>11049</v>
      </c>
      <c r="B8614" s="39" t="s">
        <v>9842</v>
      </c>
      <c r="C8614" s="40" t="s">
        <v>11020</v>
      </c>
      <c r="D8614" s="40" t="s">
        <v>9846</v>
      </c>
      <c r="E8614" s="41" t="str">
        <f>IF(ISNA(VLOOKUP(D8614,[1]finalsorted!$A:$H,$E$5,FALSE))=TRUE,"terminated",(VLOOKUP(D8614,[1]finalsorted!$A:$H,$E$5,FALSE)))</f>
        <v/>
      </c>
    </row>
    <row r="8615" spans="1:5" hidden="1" outlineLevel="3" x14ac:dyDescent="0.25">
      <c r="A8615" s="39" t="s">
        <v>11049</v>
      </c>
      <c r="B8615" s="39" t="s">
        <v>9842</v>
      </c>
      <c r="C8615" s="40" t="s">
        <v>11020</v>
      </c>
      <c r="D8615" s="40" t="s">
        <v>9847</v>
      </c>
      <c r="E8615" s="41">
        <f>IF(ISNA(VLOOKUP(D8615,[1]finalsorted!$A:$H,$E$5,FALSE))=TRUE,"terminated",(VLOOKUP(D8615,[1]finalsorted!$A:$H,$E$5,FALSE)))</f>
        <v>2466611.66</v>
      </c>
    </row>
    <row r="8616" spans="1:5" hidden="1" outlineLevel="3" x14ac:dyDescent="0.25">
      <c r="A8616" s="39" t="s">
        <v>11049</v>
      </c>
      <c r="B8616" s="39" t="s">
        <v>9842</v>
      </c>
      <c r="C8616" s="40" t="s">
        <v>11020</v>
      </c>
      <c r="D8616" s="40" t="s">
        <v>9848</v>
      </c>
      <c r="E8616" s="41" t="str">
        <f>IF(ISNA(VLOOKUP(D8616,[1]finalsorted!$A:$H,$E$5,FALSE))=TRUE,"terminated",(VLOOKUP(D8616,[1]finalsorted!$A:$H,$E$5,FALSE)))</f>
        <v/>
      </c>
    </row>
    <row r="8617" spans="1:5" hidden="1" outlineLevel="3" x14ac:dyDescent="0.25">
      <c r="A8617" s="39" t="s">
        <v>11049</v>
      </c>
      <c r="B8617" s="39" t="s">
        <v>9842</v>
      </c>
      <c r="C8617" s="40" t="s">
        <v>11020</v>
      </c>
      <c r="D8617" s="40" t="s">
        <v>9849</v>
      </c>
      <c r="E8617" s="41">
        <f>IF(ISNA(VLOOKUP(D8617,[1]finalsorted!$A:$H,$E$5,FALSE))=TRUE,"terminated",(VLOOKUP(D8617,[1]finalsorted!$A:$H,$E$5,FALSE)))</f>
        <v>2025423.1300000001</v>
      </c>
    </row>
    <row r="8618" spans="1:5" hidden="1" outlineLevel="3" x14ac:dyDescent="0.25">
      <c r="A8618" s="39" t="s">
        <v>11049</v>
      </c>
      <c r="B8618" s="39" t="s">
        <v>9842</v>
      </c>
      <c r="C8618" s="40" t="s">
        <v>11020</v>
      </c>
      <c r="D8618" s="40" t="s">
        <v>9850</v>
      </c>
      <c r="E8618" s="41">
        <f>IF(ISNA(VLOOKUP(D8618,[1]finalsorted!$A:$H,$E$5,FALSE))=TRUE,"terminated",(VLOOKUP(D8618,[1]finalsorted!$A:$H,$E$5,FALSE)))</f>
        <v>7091771.46</v>
      </c>
    </row>
    <row r="8619" spans="1:5" hidden="1" outlineLevel="3" x14ac:dyDescent="0.25">
      <c r="A8619" s="39" t="s">
        <v>11049</v>
      </c>
      <c r="B8619" s="39" t="s">
        <v>9842</v>
      </c>
      <c r="C8619" s="40" t="s">
        <v>11020</v>
      </c>
      <c r="D8619" s="40" t="s">
        <v>9851</v>
      </c>
      <c r="E8619" s="41">
        <f>IF(ISNA(VLOOKUP(D8619,[1]finalsorted!$A:$H,$E$5,FALSE))=TRUE,"terminated",(VLOOKUP(D8619,[1]finalsorted!$A:$H,$E$5,FALSE)))</f>
        <v>3785731.56</v>
      </c>
    </row>
    <row r="8620" spans="1:5" hidden="1" outlineLevel="3" x14ac:dyDescent="0.25">
      <c r="A8620" s="39" t="s">
        <v>11049</v>
      </c>
      <c r="B8620" s="39" t="s">
        <v>9842</v>
      </c>
      <c r="C8620" s="40" t="s">
        <v>11020</v>
      </c>
      <c r="D8620" s="40" t="s">
        <v>9852</v>
      </c>
      <c r="E8620" s="41">
        <f>IF(ISNA(VLOOKUP(D8620,[1]finalsorted!$A:$H,$E$5,FALSE))=TRUE,"terminated",(VLOOKUP(D8620,[1]finalsorted!$A:$H,$E$5,FALSE)))</f>
        <v>7100701.3900000006</v>
      </c>
    </row>
    <row r="8621" spans="1:5" hidden="1" outlineLevel="3" x14ac:dyDescent="0.25">
      <c r="A8621" s="39" t="s">
        <v>11049</v>
      </c>
      <c r="B8621" s="39" t="s">
        <v>9842</v>
      </c>
      <c r="C8621" s="40" t="s">
        <v>11020</v>
      </c>
      <c r="D8621" s="40" t="s">
        <v>9853</v>
      </c>
      <c r="E8621" s="41">
        <f>IF(ISNA(VLOOKUP(D8621,[1]finalsorted!$A:$H,$E$5,FALSE))=TRUE,"terminated",(VLOOKUP(D8621,[1]finalsorted!$A:$H,$E$5,FALSE)))</f>
        <v>4471526.74</v>
      </c>
    </row>
    <row r="8622" spans="1:5" hidden="1" outlineLevel="3" x14ac:dyDescent="0.25">
      <c r="A8622" s="39" t="s">
        <v>11049</v>
      </c>
      <c r="B8622" s="39" t="s">
        <v>9842</v>
      </c>
      <c r="C8622" s="40" t="s">
        <v>11020</v>
      </c>
      <c r="D8622" s="40" t="s">
        <v>9854</v>
      </c>
      <c r="E8622" s="41">
        <f>IF(ISNA(VLOOKUP(D8622,[1]finalsorted!$A:$H,$E$5,FALSE))=TRUE,"terminated",(VLOOKUP(D8622,[1]finalsorted!$A:$H,$E$5,FALSE)))</f>
        <v>5732231.1900000013</v>
      </c>
    </row>
    <row r="8623" spans="1:5" hidden="1" outlineLevel="3" x14ac:dyDescent="0.25">
      <c r="A8623" s="39" t="s">
        <v>11049</v>
      </c>
      <c r="B8623" s="39" t="s">
        <v>9842</v>
      </c>
      <c r="C8623" s="40" t="s">
        <v>11020</v>
      </c>
      <c r="D8623" s="40" t="s">
        <v>9855</v>
      </c>
      <c r="E8623" s="41" t="str">
        <f>IF(ISNA(VLOOKUP(D8623,[1]finalsorted!$A:$H,$E$5,FALSE))=TRUE,"terminated",(VLOOKUP(D8623,[1]finalsorted!$A:$H,$E$5,FALSE)))</f>
        <v/>
      </c>
    </row>
    <row r="8624" spans="1:5" hidden="1" outlineLevel="3" x14ac:dyDescent="0.25">
      <c r="A8624" s="39" t="s">
        <v>11049</v>
      </c>
      <c r="B8624" s="39" t="s">
        <v>9842</v>
      </c>
      <c r="C8624" s="40" t="s">
        <v>11020</v>
      </c>
      <c r="D8624" s="40" t="s">
        <v>9856</v>
      </c>
      <c r="E8624" s="41">
        <f>IF(ISNA(VLOOKUP(D8624,[1]finalsorted!$A:$H,$E$5,FALSE))=TRUE,"terminated",(VLOOKUP(D8624,[1]finalsorted!$A:$H,$E$5,FALSE)))</f>
        <v>3084957.3399999994</v>
      </c>
    </row>
    <row r="8625" spans="1:5" hidden="1" outlineLevel="3" x14ac:dyDescent="0.25">
      <c r="A8625" s="39" t="s">
        <v>11049</v>
      </c>
      <c r="B8625" s="39" t="s">
        <v>9842</v>
      </c>
      <c r="C8625" s="40" t="s">
        <v>11020</v>
      </c>
      <c r="D8625" s="40" t="s">
        <v>9857</v>
      </c>
      <c r="E8625" s="41">
        <f>IF(ISNA(VLOOKUP(D8625,[1]finalsorted!$A:$H,$E$5,FALSE))=TRUE,"terminated",(VLOOKUP(D8625,[1]finalsorted!$A:$H,$E$5,FALSE)))</f>
        <v>9415550.1899999976</v>
      </c>
    </row>
    <row r="8626" spans="1:5" hidden="1" outlineLevel="3" x14ac:dyDescent="0.25">
      <c r="A8626" s="39" t="s">
        <v>11049</v>
      </c>
      <c r="B8626" s="39" t="s">
        <v>9842</v>
      </c>
      <c r="C8626" s="40" t="s">
        <v>11020</v>
      </c>
      <c r="D8626" s="40" t="s">
        <v>9858</v>
      </c>
      <c r="E8626" s="41">
        <f>IF(ISNA(VLOOKUP(D8626,[1]finalsorted!$A:$H,$E$5,FALSE))=TRUE,"terminated",(VLOOKUP(D8626,[1]finalsorted!$A:$H,$E$5,FALSE)))</f>
        <v>6701809.1600000001</v>
      </c>
    </row>
    <row r="8627" spans="1:5" hidden="1" outlineLevel="3" x14ac:dyDescent="0.25">
      <c r="A8627" s="39" t="s">
        <v>11049</v>
      </c>
      <c r="B8627" s="39" t="s">
        <v>9842</v>
      </c>
      <c r="C8627" s="40" t="s">
        <v>11020</v>
      </c>
      <c r="D8627" s="40" t="s">
        <v>9859</v>
      </c>
      <c r="E8627" s="41">
        <f>IF(ISNA(VLOOKUP(D8627,[1]finalsorted!$A:$H,$E$5,FALSE))=TRUE,"terminated",(VLOOKUP(D8627,[1]finalsorted!$A:$H,$E$5,FALSE)))</f>
        <v>4754488.97</v>
      </c>
    </row>
    <row r="8628" spans="1:5" hidden="1" outlineLevel="3" x14ac:dyDescent="0.25">
      <c r="A8628" s="39" t="s">
        <v>11049</v>
      </c>
      <c r="B8628" s="39" t="s">
        <v>9842</v>
      </c>
      <c r="C8628" s="40" t="s">
        <v>11020</v>
      </c>
      <c r="D8628" s="40" t="s">
        <v>9860</v>
      </c>
      <c r="E8628" s="41">
        <f>IF(ISNA(VLOOKUP(D8628,[1]finalsorted!$A:$H,$E$5,FALSE))=TRUE,"terminated",(VLOOKUP(D8628,[1]finalsorted!$A:$H,$E$5,FALSE)))</f>
        <v>1341514.0400000003</v>
      </c>
    </row>
    <row r="8629" spans="1:5" hidden="1" outlineLevel="3" x14ac:dyDescent="0.25">
      <c r="A8629" s="39" t="s">
        <v>11049</v>
      </c>
      <c r="B8629" s="39" t="s">
        <v>9842</v>
      </c>
      <c r="C8629" s="40" t="s">
        <v>11020</v>
      </c>
      <c r="D8629" s="40" t="s">
        <v>9861</v>
      </c>
      <c r="E8629" s="41" t="str">
        <f>IF(ISNA(VLOOKUP(D8629,[1]finalsorted!$A:$H,$E$5,FALSE))=TRUE,"terminated",(VLOOKUP(D8629,[1]finalsorted!$A:$H,$E$5,FALSE)))</f>
        <v/>
      </c>
    </row>
    <row r="8630" spans="1:5" hidden="1" outlineLevel="3" x14ac:dyDescent="0.25">
      <c r="A8630" s="39" t="s">
        <v>11049</v>
      </c>
      <c r="B8630" s="39" t="s">
        <v>9842</v>
      </c>
      <c r="C8630" s="40" t="s">
        <v>11020</v>
      </c>
      <c r="D8630" s="40" t="s">
        <v>9862</v>
      </c>
      <c r="E8630" s="41">
        <f>IF(ISNA(VLOOKUP(D8630,[1]finalsorted!$A:$H,$E$5,FALSE))=TRUE,"terminated",(VLOOKUP(D8630,[1]finalsorted!$A:$H,$E$5,FALSE)))</f>
        <v>3451779.3</v>
      </c>
    </row>
    <row r="8631" spans="1:5" hidden="1" outlineLevel="3" x14ac:dyDescent="0.25">
      <c r="A8631" s="39" t="s">
        <v>11049</v>
      </c>
      <c r="B8631" s="39" t="s">
        <v>9842</v>
      </c>
      <c r="C8631" s="40" t="s">
        <v>11020</v>
      </c>
      <c r="D8631" s="40" t="s">
        <v>9863</v>
      </c>
      <c r="E8631" s="41">
        <f>IF(ISNA(VLOOKUP(D8631,[1]finalsorted!$A:$H,$E$5,FALSE))=TRUE,"terminated",(VLOOKUP(D8631,[1]finalsorted!$A:$H,$E$5,FALSE)))</f>
        <v>8338029.5900000036</v>
      </c>
    </row>
    <row r="8632" spans="1:5" hidden="1" outlineLevel="3" x14ac:dyDescent="0.25">
      <c r="A8632" s="39" t="s">
        <v>11049</v>
      </c>
      <c r="B8632" s="39" t="s">
        <v>9842</v>
      </c>
      <c r="C8632" s="40" t="s">
        <v>11020</v>
      </c>
      <c r="D8632" s="40" t="s">
        <v>9864</v>
      </c>
      <c r="E8632" s="41">
        <f>IF(ISNA(VLOOKUP(D8632,[1]finalsorted!$A:$H,$E$5,FALSE))=TRUE,"terminated",(VLOOKUP(D8632,[1]finalsorted!$A:$H,$E$5,FALSE)))</f>
        <v>6393004.4499999983</v>
      </c>
    </row>
    <row r="8633" spans="1:5" hidden="1" outlineLevel="3" x14ac:dyDescent="0.25">
      <c r="A8633" s="39" t="s">
        <v>11049</v>
      </c>
      <c r="B8633" s="39" t="s">
        <v>9842</v>
      </c>
      <c r="C8633" s="40" t="s">
        <v>11020</v>
      </c>
      <c r="D8633" s="40" t="s">
        <v>9865</v>
      </c>
      <c r="E8633" s="41">
        <f>IF(ISNA(VLOOKUP(D8633,[1]finalsorted!$A:$H,$E$5,FALSE))=TRUE,"terminated",(VLOOKUP(D8633,[1]finalsorted!$A:$H,$E$5,FALSE)))</f>
        <v>3941336.1200000015</v>
      </c>
    </row>
    <row r="8634" spans="1:5" hidden="1" outlineLevel="3" x14ac:dyDescent="0.25">
      <c r="A8634" s="39" t="s">
        <v>11049</v>
      </c>
      <c r="B8634" s="39" t="s">
        <v>9842</v>
      </c>
      <c r="C8634" s="40" t="s">
        <v>11020</v>
      </c>
      <c r="D8634" s="40" t="s">
        <v>9866</v>
      </c>
      <c r="E8634" s="41">
        <f>IF(ISNA(VLOOKUP(D8634,[1]finalsorted!$A:$H,$E$5,FALSE))=TRUE,"terminated",(VLOOKUP(D8634,[1]finalsorted!$A:$H,$E$5,FALSE)))</f>
        <v>7553205.5800000019</v>
      </c>
    </row>
    <row r="8635" spans="1:5" hidden="1" outlineLevel="3" x14ac:dyDescent="0.25">
      <c r="A8635" s="39" t="s">
        <v>11049</v>
      </c>
      <c r="B8635" s="39" t="s">
        <v>9842</v>
      </c>
      <c r="C8635" s="40" t="s">
        <v>11020</v>
      </c>
      <c r="D8635" s="40" t="s">
        <v>9867</v>
      </c>
      <c r="E8635" s="41">
        <f>IF(ISNA(VLOOKUP(D8635,[1]finalsorted!$A:$H,$E$5,FALSE))=TRUE,"terminated",(VLOOKUP(D8635,[1]finalsorted!$A:$H,$E$5,FALSE)))</f>
        <v>1218198.9500000002</v>
      </c>
    </row>
    <row r="8636" spans="1:5" hidden="1" outlineLevel="3" x14ac:dyDescent="0.25">
      <c r="A8636" s="39" t="s">
        <v>11049</v>
      </c>
      <c r="B8636" s="39" t="s">
        <v>9842</v>
      </c>
      <c r="C8636" s="40" t="s">
        <v>11020</v>
      </c>
      <c r="D8636" s="40" t="s">
        <v>9868</v>
      </c>
      <c r="E8636" s="41">
        <f>IF(ISNA(VLOOKUP(D8636,[1]finalsorted!$A:$H,$E$5,FALSE))=TRUE,"terminated",(VLOOKUP(D8636,[1]finalsorted!$A:$H,$E$5,FALSE)))</f>
        <v>3816384.959999999</v>
      </c>
    </row>
    <row r="8637" spans="1:5" hidden="1" outlineLevel="3" x14ac:dyDescent="0.25">
      <c r="A8637" s="39" t="s">
        <v>11049</v>
      </c>
      <c r="B8637" s="39" t="s">
        <v>9842</v>
      </c>
      <c r="C8637" s="40" t="s">
        <v>11020</v>
      </c>
      <c r="D8637" s="40" t="s">
        <v>9869</v>
      </c>
      <c r="E8637" s="41">
        <f>IF(ISNA(VLOOKUP(D8637,[1]finalsorted!$A:$H,$E$5,FALSE))=TRUE,"terminated",(VLOOKUP(D8637,[1]finalsorted!$A:$H,$E$5,FALSE)))</f>
        <v>3937914.11</v>
      </c>
    </row>
    <row r="8638" spans="1:5" hidden="1" outlineLevel="3" x14ac:dyDescent="0.25">
      <c r="A8638" s="39" t="s">
        <v>11049</v>
      </c>
      <c r="B8638" s="39" t="s">
        <v>9842</v>
      </c>
      <c r="C8638" s="40" t="s">
        <v>11020</v>
      </c>
      <c r="D8638" s="40" t="s">
        <v>9870</v>
      </c>
      <c r="E8638" s="41">
        <f>IF(ISNA(VLOOKUP(D8638,[1]finalsorted!$A:$H,$E$5,FALSE))=TRUE,"terminated",(VLOOKUP(D8638,[1]finalsorted!$A:$H,$E$5,FALSE)))</f>
        <v>2831599.06</v>
      </c>
    </row>
    <row r="8639" spans="1:5" hidden="1" outlineLevel="3" x14ac:dyDescent="0.25">
      <c r="A8639" s="39" t="s">
        <v>11049</v>
      </c>
      <c r="B8639" s="39" t="s">
        <v>9842</v>
      </c>
      <c r="C8639" s="40" t="s">
        <v>11020</v>
      </c>
      <c r="D8639" s="40" t="s">
        <v>9871</v>
      </c>
      <c r="E8639" s="41">
        <f>IF(ISNA(VLOOKUP(D8639,[1]finalsorted!$A:$H,$E$5,FALSE))=TRUE,"terminated",(VLOOKUP(D8639,[1]finalsorted!$A:$H,$E$5,FALSE)))</f>
        <v>2516622.4</v>
      </c>
    </row>
    <row r="8640" spans="1:5" hidden="1" outlineLevel="3" x14ac:dyDescent="0.25">
      <c r="A8640" s="39" t="s">
        <v>11049</v>
      </c>
      <c r="B8640" s="39" t="s">
        <v>9842</v>
      </c>
      <c r="C8640" s="40" t="s">
        <v>11020</v>
      </c>
      <c r="D8640" s="40" t="s">
        <v>9872</v>
      </c>
      <c r="E8640" s="41">
        <f>IF(ISNA(VLOOKUP(D8640,[1]finalsorted!$A:$H,$E$5,FALSE))=TRUE,"terminated",(VLOOKUP(D8640,[1]finalsorted!$A:$H,$E$5,FALSE)))</f>
        <v>12107150.009999998</v>
      </c>
    </row>
    <row r="8641" spans="1:5" hidden="1" outlineLevel="3" x14ac:dyDescent="0.25">
      <c r="A8641" s="39" t="s">
        <v>11049</v>
      </c>
      <c r="B8641" s="39" t="s">
        <v>9842</v>
      </c>
      <c r="C8641" s="40" t="s">
        <v>11020</v>
      </c>
      <c r="D8641" s="40" t="s">
        <v>9873</v>
      </c>
      <c r="E8641" s="41">
        <f>IF(ISNA(VLOOKUP(D8641,[1]finalsorted!$A:$H,$E$5,FALSE))=TRUE,"terminated",(VLOOKUP(D8641,[1]finalsorted!$A:$H,$E$5,FALSE)))</f>
        <v>5556949.620000001</v>
      </c>
    </row>
    <row r="8642" spans="1:5" hidden="1" outlineLevel="3" x14ac:dyDescent="0.25">
      <c r="A8642" s="39" t="s">
        <v>11049</v>
      </c>
      <c r="B8642" s="39" t="s">
        <v>9842</v>
      </c>
      <c r="C8642" s="40" t="s">
        <v>11020</v>
      </c>
      <c r="D8642" s="40" t="s">
        <v>9874</v>
      </c>
      <c r="E8642" s="41" t="str">
        <f>IF(ISNA(VLOOKUP(D8642,[1]finalsorted!$A:$H,$E$5,FALSE))=TRUE,"terminated",(VLOOKUP(D8642,[1]finalsorted!$A:$H,$E$5,FALSE)))</f>
        <v/>
      </c>
    </row>
    <row r="8643" spans="1:5" hidden="1" outlineLevel="3" x14ac:dyDescent="0.25">
      <c r="A8643" s="39" t="s">
        <v>11049</v>
      </c>
      <c r="B8643" s="39" t="s">
        <v>9842</v>
      </c>
      <c r="C8643" s="40" t="s">
        <v>11020</v>
      </c>
      <c r="D8643" s="40" t="s">
        <v>9875</v>
      </c>
      <c r="E8643" s="41">
        <f>IF(ISNA(VLOOKUP(D8643,[1]finalsorted!$A:$H,$E$5,FALSE))=TRUE,"terminated",(VLOOKUP(D8643,[1]finalsorted!$A:$H,$E$5,FALSE)))</f>
        <v>2779413.19</v>
      </c>
    </row>
    <row r="8644" spans="1:5" hidden="1" outlineLevel="3" x14ac:dyDescent="0.25">
      <c r="A8644" s="39" t="s">
        <v>11049</v>
      </c>
      <c r="B8644" s="39" t="s">
        <v>9842</v>
      </c>
      <c r="C8644" s="40" t="s">
        <v>11020</v>
      </c>
      <c r="D8644" s="40" t="s">
        <v>9876</v>
      </c>
      <c r="E8644" s="41" t="str">
        <f>IF(ISNA(VLOOKUP(D8644,[1]finalsorted!$A:$H,$E$5,FALSE))=TRUE,"terminated",(VLOOKUP(D8644,[1]finalsorted!$A:$H,$E$5,FALSE)))</f>
        <v/>
      </c>
    </row>
    <row r="8645" spans="1:5" hidden="1" outlineLevel="3" x14ac:dyDescent="0.25">
      <c r="A8645" s="39" t="s">
        <v>11049</v>
      </c>
      <c r="B8645" s="39" t="s">
        <v>9842</v>
      </c>
      <c r="C8645" s="40" t="s">
        <v>11020</v>
      </c>
      <c r="D8645" s="40" t="s">
        <v>9877</v>
      </c>
      <c r="E8645" s="41">
        <f>IF(ISNA(VLOOKUP(D8645,[1]finalsorted!$A:$H,$E$5,FALSE))=TRUE,"terminated",(VLOOKUP(D8645,[1]finalsorted!$A:$H,$E$5,FALSE)))</f>
        <v>5156296.22</v>
      </c>
    </row>
    <row r="8646" spans="1:5" hidden="1" outlineLevel="3" x14ac:dyDescent="0.25">
      <c r="A8646" s="39" t="s">
        <v>11049</v>
      </c>
      <c r="B8646" s="39" t="s">
        <v>9842</v>
      </c>
      <c r="C8646" s="40" t="s">
        <v>11020</v>
      </c>
      <c r="D8646" s="40" t="s">
        <v>9878</v>
      </c>
      <c r="E8646" s="41">
        <f>IF(ISNA(VLOOKUP(D8646,[1]finalsorted!$A:$H,$E$5,FALSE))=TRUE,"terminated",(VLOOKUP(D8646,[1]finalsorted!$A:$H,$E$5,FALSE)))</f>
        <v>8253661.3499999987</v>
      </c>
    </row>
    <row r="8647" spans="1:5" hidden="1" outlineLevel="3" x14ac:dyDescent="0.25">
      <c r="A8647" s="39" t="s">
        <v>11049</v>
      </c>
      <c r="B8647" s="39" t="s">
        <v>9842</v>
      </c>
      <c r="C8647" s="40" t="s">
        <v>11020</v>
      </c>
      <c r="D8647" s="40" t="s">
        <v>9879</v>
      </c>
      <c r="E8647" s="41">
        <f>IF(ISNA(VLOOKUP(D8647,[1]finalsorted!$A:$H,$E$5,FALSE))=TRUE,"terminated",(VLOOKUP(D8647,[1]finalsorted!$A:$H,$E$5,FALSE)))</f>
        <v>4579232.21</v>
      </c>
    </row>
    <row r="8648" spans="1:5" hidden="1" outlineLevel="3" x14ac:dyDescent="0.25">
      <c r="A8648" s="39" t="s">
        <v>11049</v>
      </c>
      <c r="B8648" s="39" t="s">
        <v>9842</v>
      </c>
      <c r="C8648" s="40" t="s">
        <v>11020</v>
      </c>
      <c r="D8648" s="40" t="s">
        <v>9880</v>
      </c>
      <c r="E8648" s="41" t="str">
        <f>IF(ISNA(VLOOKUP(D8648,[1]finalsorted!$A:$H,$E$5,FALSE))=TRUE,"terminated",(VLOOKUP(D8648,[1]finalsorted!$A:$H,$E$5,FALSE)))</f>
        <v/>
      </c>
    </row>
    <row r="8649" spans="1:5" hidden="1" outlineLevel="3" x14ac:dyDescent="0.25">
      <c r="A8649" s="39" t="s">
        <v>11049</v>
      </c>
      <c r="B8649" s="39" t="s">
        <v>9842</v>
      </c>
      <c r="C8649" s="40" t="s">
        <v>11020</v>
      </c>
      <c r="D8649" s="40" t="s">
        <v>9881</v>
      </c>
      <c r="E8649" s="41">
        <f>IF(ISNA(VLOOKUP(D8649,[1]finalsorted!$A:$H,$E$5,FALSE))=TRUE,"terminated",(VLOOKUP(D8649,[1]finalsorted!$A:$H,$E$5,FALSE)))</f>
        <v>4281460.9499999993</v>
      </c>
    </row>
    <row r="8650" spans="1:5" hidden="1" outlineLevel="3" x14ac:dyDescent="0.25">
      <c r="A8650" s="39" t="s">
        <v>11049</v>
      </c>
      <c r="B8650" s="39" t="s">
        <v>9842</v>
      </c>
      <c r="C8650" s="40" t="s">
        <v>11020</v>
      </c>
      <c r="D8650" s="40" t="s">
        <v>9882</v>
      </c>
      <c r="E8650" s="41">
        <f>IF(ISNA(VLOOKUP(D8650,[1]finalsorted!$A:$H,$E$5,FALSE))=TRUE,"terminated",(VLOOKUP(D8650,[1]finalsorted!$A:$H,$E$5,FALSE)))</f>
        <v>2477049.89</v>
      </c>
    </row>
    <row r="8651" spans="1:5" hidden="1" outlineLevel="3" x14ac:dyDescent="0.25">
      <c r="A8651" s="39" t="s">
        <v>11049</v>
      </c>
      <c r="B8651" s="39" t="s">
        <v>9842</v>
      </c>
      <c r="C8651" s="40" t="s">
        <v>11020</v>
      </c>
      <c r="D8651" s="40" t="s">
        <v>9883</v>
      </c>
      <c r="E8651" s="41">
        <f>IF(ISNA(VLOOKUP(D8651,[1]finalsorted!$A:$H,$E$5,FALSE))=TRUE,"terminated",(VLOOKUP(D8651,[1]finalsorted!$A:$H,$E$5,FALSE)))</f>
        <v>4903124.9300000006</v>
      </c>
    </row>
    <row r="8652" spans="1:5" hidden="1" outlineLevel="3" x14ac:dyDescent="0.25">
      <c r="A8652" s="39" t="s">
        <v>11049</v>
      </c>
      <c r="B8652" s="39" t="s">
        <v>9842</v>
      </c>
      <c r="C8652" s="40" t="s">
        <v>11020</v>
      </c>
      <c r="D8652" s="40" t="s">
        <v>9884</v>
      </c>
      <c r="E8652" s="41">
        <f>IF(ISNA(VLOOKUP(D8652,[1]finalsorted!$A:$H,$E$5,FALSE))=TRUE,"terminated",(VLOOKUP(D8652,[1]finalsorted!$A:$H,$E$5,FALSE)))</f>
        <v>2645721.7999999998</v>
      </c>
    </row>
    <row r="8653" spans="1:5" hidden="1" outlineLevel="3" x14ac:dyDescent="0.25">
      <c r="A8653" s="39" t="s">
        <v>11049</v>
      </c>
      <c r="B8653" s="39" t="s">
        <v>9842</v>
      </c>
      <c r="C8653" s="40" t="s">
        <v>11020</v>
      </c>
      <c r="D8653" s="40" t="s">
        <v>9885</v>
      </c>
      <c r="E8653" s="41" t="str">
        <f>IF(ISNA(VLOOKUP(D8653,[1]finalsorted!$A:$H,$E$5,FALSE))=TRUE,"terminated",(VLOOKUP(D8653,[1]finalsorted!$A:$H,$E$5,FALSE)))</f>
        <v/>
      </c>
    </row>
    <row r="8654" spans="1:5" hidden="1" outlineLevel="3" x14ac:dyDescent="0.25">
      <c r="A8654" s="39" t="s">
        <v>11049</v>
      </c>
      <c r="B8654" s="39" t="s">
        <v>9842</v>
      </c>
      <c r="C8654" s="40" t="s">
        <v>11020</v>
      </c>
      <c r="D8654" s="40" t="s">
        <v>9886</v>
      </c>
      <c r="E8654" s="41" t="str">
        <f>IF(ISNA(VLOOKUP(D8654,[1]finalsorted!$A:$H,$E$5,FALSE))=TRUE,"terminated",(VLOOKUP(D8654,[1]finalsorted!$A:$H,$E$5,FALSE)))</f>
        <v/>
      </c>
    </row>
    <row r="8655" spans="1:5" hidden="1" outlineLevel="3" x14ac:dyDescent="0.25">
      <c r="A8655" s="39" t="s">
        <v>11049</v>
      </c>
      <c r="B8655" s="39" t="s">
        <v>9842</v>
      </c>
      <c r="C8655" s="40" t="s">
        <v>11020</v>
      </c>
      <c r="D8655" s="40" t="s">
        <v>9887</v>
      </c>
      <c r="E8655" s="41">
        <f>IF(ISNA(VLOOKUP(D8655,[1]finalsorted!$A:$H,$E$5,FALSE))=TRUE,"terminated",(VLOOKUP(D8655,[1]finalsorted!$A:$H,$E$5,FALSE)))</f>
        <v>355353.38999999996</v>
      </c>
    </row>
    <row r="8656" spans="1:5" hidden="1" outlineLevel="3" x14ac:dyDescent="0.25">
      <c r="A8656" s="39" t="s">
        <v>11049</v>
      </c>
      <c r="B8656" s="39" t="s">
        <v>9842</v>
      </c>
      <c r="C8656" s="40" t="s">
        <v>11020</v>
      </c>
      <c r="D8656" s="40" t="s">
        <v>9888</v>
      </c>
      <c r="E8656" s="41">
        <f>IF(ISNA(VLOOKUP(D8656,[1]finalsorted!$A:$H,$E$5,FALSE))=TRUE,"terminated",(VLOOKUP(D8656,[1]finalsorted!$A:$H,$E$5,FALSE)))</f>
        <v>5954777.6700000009</v>
      </c>
    </row>
    <row r="8657" spans="1:5" hidden="1" outlineLevel="3" x14ac:dyDescent="0.25">
      <c r="A8657" s="39" t="s">
        <v>11049</v>
      </c>
      <c r="B8657" s="39" t="s">
        <v>9842</v>
      </c>
      <c r="C8657" s="40" t="s">
        <v>11020</v>
      </c>
      <c r="D8657" s="40" t="s">
        <v>9889</v>
      </c>
      <c r="E8657" s="41">
        <f>IF(ISNA(VLOOKUP(D8657,[1]finalsorted!$A:$H,$E$5,FALSE))=TRUE,"terminated",(VLOOKUP(D8657,[1]finalsorted!$A:$H,$E$5,FALSE)))</f>
        <v>2160591.5100000007</v>
      </c>
    </row>
    <row r="8658" spans="1:5" hidden="1" outlineLevel="3" x14ac:dyDescent="0.25">
      <c r="A8658" s="39" t="s">
        <v>11049</v>
      </c>
      <c r="B8658" s="39" t="s">
        <v>9842</v>
      </c>
      <c r="C8658" s="40" t="s">
        <v>11020</v>
      </c>
      <c r="D8658" s="40" t="s">
        <v>9890</v>
      </c>
      <c r="E8658" s="41">
        <f>IF(ISNA(VLOOKUP(D8658,[1]finalsorted!$A:$H,$E$5,FALSE))=TRUE,"terminated",(VLOOKUP(D8658,[1]finalsorted!$A:$H,$E$5,FALSE)))</f>
        <v>9666994.6000000034</v>
      </c>
    </row>
    <row r="8659" spans="1:5" hidden="1" outlineLevel="3" x14ac:dyDescent="0.25">
      <c r="A8659" s="39" t="s">
        <v>11049</v>
      </c>
      <c r="B8659" s="39" t="s">
        <v>9842</v>
      </c>
      <c r="C8659" s="40" t="s">
        <v>11020</v>
      </c>
      <c r="D8659" s="40" t="s">
        <v>9891</v>
      </c>
      <c r="E8659" s="41" t="str">
        <f>IF(ISNA(VLOOKUP(D8659,[1]finalsorted!$A:$H,$E$5,FALSE))=TRUE,"terminated",(VLOOKUP(D8659,[1]finalsorted!$A:$H,$E$5,FALSE)))</f>
        <v/>
      </c>
    </row>
    <row r="8660" spans="1:5" hidden="1" outlineLevel="3" x14ac:dyDescent="0.25">
      <c r="A8660" s="39" t="s">
        <v>11049</v>
      </c>
      <c r="B8660" s="39" t="s">
        <v>9842</v>
      </c>
      <c r="C8660" s="40" t="s">
        <v>11020</v>
      </c>
      <c r="D8660" s="40" t="s">
        <v>11163</v>
      </c>
      <c r="E8660" s="41">
        <f>IF(ISNA(VLOOKUP(D8660,[1]finalsorted!$A:$H,$E$5,FALSE))=TRUE,"terminated",(VLOOKUP(D8660,[1]finalsorted!$A:$H,$E$5,FALSE)))</f>
        <v>36752130.579999998</v>
      </c>
    </row>
    <row r="8661" spans="1:5" hidden="1" outlineLevel="2" x14ac:dyDescent="0.25">
      <c r="A8661" s="39"/>
      <c r="B8661" s="39" t="s">
        <v>9842</v>
      </c>
      <c r="C8661" s="40" t="s">
        <v>11020</v>
      </c>
      <c r="D8661" s="40" t="s">
        <v>11314</v>
      </c>
      <c r="E8661" s="41">
        <f>IF(ISNA(VLOOKUP(D8661,[1]finalsorted!$A:$H,$E$5,FALSE))=TRUE,"terminated",(VLOOKUP(D8661,[1]finalsorted!$A:$H,$E$5,FALSE)))</f>
        <v>219771221.00999999</v>
      </c>
    </row>
    <row r="8662" spans="1:5" hidden="1" outlineLevel="3" x14ac:dyDescent="0.25">
      <c r="A8662" s="39" t="s">
        <v>11049</v>
      </c>
      <c r="B8662" s="39" t="s">
        <v>9893</v>
      </c>
      <c r="C8662" s="40" t="s">
        <v>11021</v>
      </c>
      <c r="D8662" s="40" t="s">
        <v>9892</v>
      </c>
      <c r="E8662" s="41">
        <f>IF(ISNA(VLOOKUP(D8662,[1]finalsorted!$A:$H,$E$5,FALSE))=TRUE,"terminated",(VLOOKUP(D8662,[1]finalsorted!$A:$H,$E$5,FALSE)))</f>
        <v>2558392.59</v>
      </c>
    </row>
    <row r="8663" spans="1:5" hidden="1" outlineLevel="3" x14ac:dyDescent="0.25">
      <c r="A8663" s="39" t="s">
        <v>11049</v>
      </c>
      <c r="B8663" s="39" t="s">
        <v>9893</v>
      </c>
      <c r="C8663" s="40" t="s">
        <v>11021</v>
      </c>
      <c r="D8663" s="40" t="s">
        <v>9894</v>
      </c>
      <c r="E8663" s="41">
        <f>IF(ISNA(VLOOKUP(D8663,[1]finalsorted!$A:$H,$E$5,FALSE))=TRUE,"terminated",(VLOOKUP(D8663,[1]finalsorted!$A:$H,$E$5,FALSE)))</f>
        <v>9472250.4600000028</v>
      </c>
    </row>
    <row r="8664" spans="1:5" hidden="1" outlineLevel="3" x14ac:dyDescent="0.25">
      <c r="A8664" s="39" t="s">
        <v>11049</v>
      </c>
      <c r="B8664" s="39" t="s">
        <v>9893</v>
      </c>
      <c r="C8664" s="40" t="s">
        <v>11021</v>
      </c>
      <c r="D8664" s="40" t="s">
        <v>9895</v>
      </c>
      <c r="E8664" s="41">
        <f>IF(ISNA(VLOOKUP(D8664,[1]finalsorted!$A:$H,$E$5,FALSE))=TRUE,"terminated",(VLOOKUP(D8664,[1]finalsorted!$A:$H,$E$5,FALSE)))</f>
        <v>2000864.98</v>
      </c>
    </row>
    <row r="8665" spans="1:5" hidden="1" outlineLevel="3" x14ac:dyDescent="0.25">
      <c r="A8665" s="39" t="s">
        <v>11049</v>
      </c>
      <c r="B8665" s="39" t="s">
        <v>9893</v>
      </c>
      <c r="C8665" s="40" t="s">
        <v>11021</v>
      </c>
      <c r="D8665" s="40" t="s">
        <v>9896</v>
      </c>
      <c r="E8665" s="41" t="str">
        <f>IF(ISNA(VLOOKUP(D8665,[1]finalsorted!$A:$H,$E$5,FALSE))=TRUE,"terminated",(VLOOKUP(D8665,[1]finalsorted!$A:$H,$E$5,FALSE)))</f>
        <v/>
      </c>
    </row>
    <row r="8666" spans="1:5" hidden="1" outlineLevel="3" x14ac:dyDescent="0.25">
      <c r="A8666" s="39" t="s">
        <v>11049</v>
      </c>
      <c r="B8666" s="39" t="s">
        <v>9893</v>
      </c>
      <c r="C8666" s="40" t="s">
        <v>11021</v>
      </c>
      <c r="D8666" s="40" t="s">
        <v>9897</v>
      </c>
      <c r="E8666" s="41">
        <f>IF(ISNA(VLOOKUP(D8666,[1]finalsorted!$A:$H,$E$5,FALSE))=TRUE,"terminated",(VLOOKUP(D8666,[1]finalsorted!$A:$H,$E$5,FALSE)))</f>
        <v>1339065.72</v>
      </c>
    </row>
    <row r="8667" spans="1:5" hidden="1" outlineLevel="3" x14ac:dyDescent="0.25">
      <c r="A8667" s="39" t="s">
        <v>11049</v>
      </c>
      <c r="B8667" s="39" t="s">
        <v>9893</v>
      </c>
      <c r="C8667" s="40" t="s">
        <v>11021</v>
      </c>
      <c r="D8667" s="40" t="s">
        <v>9898</v>
      </c>
      <c r="E8667" s="41" t="str">
        <f>IF(ISNA(VLOOKUP(D8667,[1]finalsorted!$A:$H,$E$5,FALSE))=TRUE,"terminated",(VLOOKUP(D8667,[1]finalsorted!$A:$H,$E$5,FALSE)))</f>
        <v/>
      </c>
    </row>
    <row r="8668" spans="1:5" hidden="1" outlineLevel="3" x14ac:dyDescent="0.25">
      <c r="A8668" s="39" t="s">
        <v>11049</v>
      </c>
      <c r="B8668" s="39" t="s">
        <v>9893</v>
      </c>
      <c r="C8668" s="40" t="s">
        <v>11021</v>
      </c>
      <c r="D8668" s="40" t="s">
        <v>9899</v>
      </c>
      <c r="E8668" s="41">
        <f>IF(ISNA(VLOOKUP(D8668,[1]finalsorted!$A:$H,$E$5,FALSE))=TRUE,"terminated",(VLOOKUP(D8668,[1]finalsorted!$A:$H,$E$5,FALSE)))</f>
        <v>1884342.91</v>
      </c>
    </row>
    <row r="8669" spans="1:5" hidden="1" outlineLevel="3" x14ac:dyDescent="0.25">
      <c r="A8669" s="39" t="s">
        <v>11049</v>
      </c>
      <c r="B8669" s="39" t="s">
        <v>9893</v>
      </c>
      <c r="C8669" s="40" t="s">
        <v>11021</v>
      </c>
      <c r="D8669" s="40" t="s">
        <v>9900</v>
      </c>
      <c r="E8669" s="41">
        <f>IF(ISNA(VLOOKUP(D8669,[1]finalsorted!$A:$H,$E$5,FALSE))=TRUE,"terminated",(VLOOKUP(D8669,[1]finalsorted!$A:$H,$E$5,FALSE)))</f>
        <v>1652881.88</v>
      </c>
    </row>
    <row r="8670" spans="1:5" hidden="1" outlineLevel="3" x14ac:dyDescent="0.25">
      <c r="A8670" s="39" t="s">
        <v>11049</v>
      </c>
      <c r="B8670" s="39" t="s">
        <v>9893</v>
      </c>
      <c r="C8670" s="40" t="s">
        <v>11021</v>
      </c>
      <c r="D8670" s="40" t="s">
        <v>9901</v>
      </c>
      <c r="E8670" s="41">
        <f>IF(ISNA(VLOOKUP(D8670,[1]finalsorted!$A:$H,$E$5,FALSE))=TRUE,"terminated",(VLOOKUP(D8670,[1]finalsorted!$A:$H,$E$5,FALSE)))</f>
        <v>6076753.1799999978</v>
      </c>
    </row>
    <row r="8671" spans="1:5" hidden="1" outlineLevel="3" x14ac:dyDescent="0.25">
      <c r="A8671" s="39" t="s">
        <v>11049</v>
      </c>
      <c r="B8671" s="39" t="s">
        <v>9893</v>
      </c>
      <c r="C8671" s="40" t="s">
        <v>11021</v>
      </c>
      <c r="D8671" s="40" t="s">
        <v>9902</v>
      </c>
      <c r="E8671" s="41">
        <f>IF(ISNA(VLOOKUP(D8671,[1]finalsorted!$A:$H,$E$5,FALSE))=TRUE,"terminated",(VLOOKUP(D8671,[1]finalsorted!$A:$H,$E$5,FALSE)))</f>
        <v>2466273.8600000003</v>
      </c>
    </row>
    <row r="8672" spans="1:5" hidden="1" outlineLevel="3" x14ac:dyDescent="0.25">
      <c r="A8672" s="39" t="s">
        <v>11049</v>
      </c>
      <c r="B8672" s="39" t="s">
        <v>9893</v>
      </c>
      <c r="C8672" s="40" t="s">
        <v>11021</v>
      </c>
      <c r="D8672" s="40" t="s">
        <v>9903</v>
      </c>
      <c r="E8672" s="41" t="str">
        <f>IF(ISNA(VLOOKUP(D8672,[1]finalsorted!$A:$H,$E$5,FALSE))=TRUE,"terminated",(VLOOKUP(D8672,[1]finalsorted!$A:$H,$E$5,FALSE)))</f>
        <v/>
      </c>
    </row>
    <row r="8673" spans="1:5" hidden="1" outlineLevel="3" x14ac:dyDescent="0.25">
      <c r="A8673" s="39" t="s">
        <v>11049</v>
      </c>
      <c r="B8673" s="39" t="s">
        <v>9893</v>
      </c>
      <c r="C8673" s="40" t="s">
        <v>11021</v>
      </c>
      <c r="D8673" s="40" t="s">
        <v>9904</v>
      </c>
      <c r="E8673" s="41">
        <f>IF(ISNA(VLOOKUP(D8673,[1]finalsorted!$A:$H,$E$5,FALSE))=TRUE,"terminated",(VLOOKUP(D8673,[1]finalsorted!$A:$H,$E$5,FALSE)))</f>
        <v>3905526.7399999998</v>
      </c>
    </row>
    <row r="8674" spans="1:5" hidden="1" outlineLevel="3" x14ac:dyDescent="0.25">
      <c r="A8674" s="39" t="s">
        <v>11049</v>
      </c>
      <c r="B8674" s="39" t="s">
        <v>9893</v>
      </c>
      <c r="C8674" s="40" t="s">
        <v>11021</v>
      </c>
      <c r="D8674" s="40" t="s">
        <v>9905</v>
      </c>
      <c r="E8674" s="41">
        <f>IF(ISNA(VLOOKUP(D8674,[1]finalsorted!$A:$H,$E$5,FALSE))=TRUE,"terminated",(VLOOKUP(D8674,[1]finalsorted!$A:$H,$E$5,FALSE)))</f>
        <v>2332656.7800000003</v>
      </c>
    </row>
    <row r="8675" spans="1:5" hidden="1" outlineLevel="3" x14ac:dyDescent="0.25">
      <c r="A8675" s="39" t="s">
        <v>11049</v>
      </c>
      <c r="B8675" s="39" t="s">
        <v>9893</v>
      </c>
      <c r="C8675" s="40" t="s">
        <v>11021</v>
      </c>
      <c r="D8675" s="40" t="s">
        <v>9906</v>
      </c>
      <c r="E8675" s="41">
        <f>IF(ISNA(VLOOKUP(D8675,[1]finalsorted!$A:$H,$E$5,FALSE))=TRUE,"terminated",(VLOOKUP(D8675,[1]finalsorted!$A:$H,$E$5,FALSE)))</f>
        <v>4494971.1899999995</v>
      </c>
    </row>
    <row r="8676" spans="1:5" hidden="1" outlineLevel="3" x14ac:dyDescent="0.25">
      <c r="A8676" s="39" t="s">
        <v>11049</v>
      </c>
      <c r="B8676" s="39" t="s">
        <v>9893</v>
      </c>
      <c r="C8676" s="40" t="s">
        <v>11021</v>
      </c>
      <c r="D8676" s="40" t="s">
        <v>9907</v>
      </c>
      <c r="E8676" s="41" t="str">
        <f>IF(ISNA(VLOOKUP(D8676,[1]finalsorted!$A:$H,$E$5,FALSE))=TRUE,"terminated",(VLOOKUP(D8676,[1]finalsorted!$A:$H,$E$5,FALSE)))</f>
        <v/>
      </c>
    </row>
    <row r="8677" spans="1:5" hidden="1" outlineLevel="3" x14ac:dyDescent="0.25">
      <c r="A8677" s="39" t="s">
        <v>11049</v>
      </c>
      <c r="B8677" s="39" t="s">
        <v>9893</v>
      </c>
      <c r="C8677" s="40" t="s">
        <v>11021</v>
      </c>
      <c r="D8677" s="40" t="s">
        <v>9908</v>
      </c>
      <c r="E8677" s="41">
        <f>IF(ISNA(VLOOKUP(D8677,[1]finalsorted!$A:$H,$E$5,FALSE))=TRUE,"terminated",(VLOOKUP(D8677,[1]finalsorted!$A:$H,$E$5,FALSE)))</f>
        <v>1744426.02</v>
      </c>
    </row>
    <row r="8678" spans="1:5" hidden="1" outlineLevel="3" x14ac:dyDescent="0.25">
      <c r="A8678" s="39" t="s">
        <v>11049</v>
      </c>
      <c r="B8678" s="39" t="s">
        <v>9893</v>
      </c>
      <c r="C8678" s="40" t="s">
        <v>11021</v>
      </c>
      <c r="D8678" s="40" t="s">
        <v>9909</v>
      </c>
      <c r="E8678" s="41">
        <f>IF(ISNA(VLOOKUP(D8678,[1]finalsorted!$A:$H,$E$5,FALSE))=TRUE,"terminated",(VLOOKUP(D8678,[1]finalsorted!$A:$H,$E$5,FALSE)))</f>
        <v>722923.89999999991</v>
      </c>
    </row>
    <row r="8679" spans="1:5" hidden="1" outlineLevel="3" x14ac:dyDescent="0.25">
      <c r="A8679" s="39" t="s">
        <v>11049</v>
      </c>
      <c r="B8679" s="39" t="s">
        <v>9893</v>
      </c>
      <c r="C8679" s="40" t="s">
        <v>11021</v>
      </c>
      <c r="D8679" s="40" t="s">
        <v>9910</v>
      </c>
      <c r="E8679" s="41">
        <f>IF(ISNA(VLOOKUP(D8679,[1]finalsorted!$A:$H,$E$5,FALSE))=TRUE,"terminated",(VLOOKUP(D8679,[1]finalsorted!$A:$H,$E$5,FALSE)))</f>
        <v>2117843.2999999998</v>
      </c>
    </row>
    <row r="8680" spans="1:5" hidden="1" outlineLevel="3" x14ac:dyDescent="0.25">
      <c r="A8680" s="39" t="s">
        <v>11049</v>
      </c>
      <c r="B8680" s="39" t="s">
        <v>9893</v>
      </c>
      <c r="C8680" s="40" t="s">
        <v>11021</v>
      </c>
      <c r="D8680" s="40" t="s">
        <v>9911</v>
      </c>
      <c r="E8680" s="41" t="str">
        <f>IF(ISNA(VLOOKUP(D8680,[1]finalsorted!$A:$H,$E$5,FALSE))=TRUE,"terminated",(VLOOKUP(D8680,[1]finalsorted!$A:$H,$E$5,FALSE)))</f>
        <v/>
      </c>
    </row>
    <row r="8681" spans="1:5" hidden="1" outlineLevel="3" x14ac:dyDescent="0.25">
      <c r="A8681" s="39" t="s">
        <v>11049</v>
      </c>
      <c r="B8681" s="39" t="s">
        <v>9893</v>
      </c>
      <c r="C8681" s="40" t="s">
        <v>11021</v>
      </c>
      <c r="D8681" s="40" t="s">
        <v>9912</v>
      </c>
      <c r="E8681" s="41">
        <f>IF(ISNA(VLOOKUP(D8681,[1]finalsorted!$A:$H,$E$5,FALSE))=TRUE,"terminated",(VLOOKUP(D8681,[1]finalsorted!$A:$H,$E$5,FALSE)))</f>
        <v>632765.70999999985</v>
      </c>
    </row>
    <row r="8682" spans="1:5" hidden="1" outlineLevel="3" x14ac:dyDescent="0.25">
      <c r="A8682" s="39" t="s">
        <v>11049</v>
      </c>
      <c r="B8682" s="39" t="s">
        <v>9893</v>
      </c>
      <c r="C8682" s="40" t="s">
        <v>11021</v>
      </c>
      <c r="D8682" s="40" t="s">
        <v>9913</v>
      </c>
      <c r="E8682" s="41">
        <f>IF(ISNA(VLOOKUP(D8682,[1]finalsorted!$A:$H,$E$5,FALSE))=TRUE,"terminated",(VLOOKUP(D8682,[1]finalsorted!$A:$H,$E$5,FALSE)))</f>
        <v>938360.27</v>
      </c>
    </row>
    <row r="8683" spans="1:5" hidden="1" outlineLevel="3" x14ac:dyDescent="0.25">
      <c r="A8683" s="39" t="s">
        <v>11049</v>
      </c>
      <c r="B8683" s="39" t="s">
        <v>9893</v>
      </c>
      <c r="C8683" s="40" t="s">
        <v>11021</v>
      </c>
      <c r="D8683" s="40" t="s">
        <v>9914</v>
      </c>
      <c r="E8683" s="41">
        <f>IF(ISNA(VLOOKUP(D8683,[1]finalsorted!$A:$H,$E$5,FALSE))=TRUE,"terminated",(VLOOKUP(D8683,[1]finalsorted!$A:$H,$E$5,FALSE)))</f>
        <v>328980.2</v>
      </c>
    </row>
    <row r="8684" spans="1:5" hidden="1" outlineLevel="3" x14ac:dyDescent="0.25">
      <c r="A8684" s="39" t="s">
        <v>11049</v>
      </c>
      <c r="B8684" s="39" t="s">
        <v>9893</v>
      </c>
      <c r="C8684" s="40" t="s">
        <v>11021</v>
      </c>
      <c r="D8684" s="40" t="s">
        <v>9915</v>
      </c>
      <c r="E8684" s="41" t="str">
        <f>IF(ISNA(VLOOKUP(D8684,[1]finalsorted!$A:$H,$E$5,FALSE))=TRUE,"terminated",(VLOOKUP(D8684,[1]finalsorted!$A:$H,$E$5,FALSE)))</f>
        <v/>
      </c>
    </row>
    <row r="8685" spans="1:5" hidden="1" outlineLevel="3" x14ac:dyDescent="0.25">
      <c r="A8685" s="39" t="s">
        <v>11049</v>
      </c>
      <c r="B8685" s="39" t="s">
        <v>9893</v>
      </c>
      <c r="C8685" s="40" t="s">
        <v>11021</v>
      </c>
      <c r="D8685" s="40" t="s">
        <v>9916</v>
      </c>
      <c r="E8685" s="41">
        <f>IF(ISNA(VLOOKUP(D8685,[1]finalsorted!$A:$H,$E$5,FALSE))=TRUE,"terminated",(VLOOKUP(D8685,[1]finalsorted!$A:$H,$E$5,FALSE)))</f>
        <v>716805.59</v>
      </c>
    </row>
    <row r="8686" spans="1:5" hidden="1" outlineLevel="3" x14ac:dyDescent="0.25">
      <c r="A8686" s="39" t="s">
        <v>11049</v>
      </c>
      <c r="B8686" s="39" t="s">
        <v>9893</v>
      </c>
      <c r="C8686" s="40" t="s">
        <v>11021</v>
      </c>
      <c r="D8686" s="40" t="s">
        <v>9917</v>
      </c>
      <c r="E8686" s="41">
        <f>IF(ISNA(VLOOKUP(D8686,[1]finalsorted!$A:$H,$E$5,FALSE))=TRUE,"terminated",(VLOOKUP(D8686,[1]finalsorted!$A:$H,$E$5,FALSE)))</f>
        <v>2740739.620000001</v>
      </c>
    </row>
    <row r="8687" spans="1:5" hidden="1" outlineLevel="3" x14ac:dyDescent="0.25">
      <c r="A8687" s="39" t="s">
        <v>11049</v>
      </c>
      <c r="B8687" s="39" t="s">
        <v>9893</v>
      </c>
      <c r="C8687" s="40" t="s">
        <v>11021</v>
      </c>
      <c r="D8687" s="40" t="s">
        <v>9918</v>
      </c>
      <c r="E8687" s="41" t="str">
        <f>IF(ISNA(VLOOKUP(D8687,[1]finalsorted!$A:$H,$E$5,FALSE))=TRUE,"terminated",(VLOOKUP(D8687,[1]finalsorted!$A:$H,$E$5,FALSE)))</f>
        <v/>
      </c>
    </row>
    <row r="8688" spans="1:5" hidden="1" outlineLevel="3" x14ac:dyDescent="0.25">
      <c r="A8688" s="39" t="s">
        <v>11049</v>
      </c>
      <c r="B8688" s="39" t="s">
        <v>9893</v>
      </c>
      <c r="C8688" s="40" t="s">
        <v>11021</v>
      </c>
      <c r="D8688" s="40" t="s">
        <v>9919</v>
      </c>
      <c r="E8688" s="41">
        <f>IF(ISNA(VLOOKUP(D8688,[1]finalsorted!$A:$H,$E$5,FALSE))=TRUE,"terminated",(VLOOKUP(D8688,[1]finalsorted!$A:$H,$E$5,FALSE)))</f>
        <v>1417510.5</v>
      </c>
    </row>
    <row r="8689" spans="1:5" hidden="1" outlineLevel="3" x14ac:dyDescent="0.25">
      <c r="A8689" s="39" t="s">
        <v>11049</v>
      </c>
      <c r="B8689" s="39" t="s">
        <v>9893</v>
      </c>
      <c r="C8689" s="40" t="s">
        <v>11021</v>
      </c>
      <c r="D8689" s="40" t="s">
        <v>9920</v>
      </c>
      <c r="E8689" s="41">
        <f>IF(ISNA(VLOOKUP(D8689,[1]finalsorted!$A:$H,$E$5,FALSE))=TRUE,"terminated",(VLOOKUP(D8689,[1]finalsorted!$A:$H,$E$5,FALSE)))</f>
        <v>4510914.4399999995</v>
      </c>
    </row>
    <row r="8690" spans="1:5" hidden="1" outlineLevel="3" x14ac:dyDescent="0.25">
      <c r="A8690" s="39" t="s">
        <v>11049</v>
      </c>
      <c r="B8690" s="39" t="s">
        <v>9893</v>
      </c>
      <c r="C8690" s="40" t="s">
        <v>11021</v>
      </c>
      <c r="D8690" s="40" t="s">
        <v>9921</v>
      </c>
      <c r="E8690" s="41">
        <f>IF(ISNA(VLOOKUP(D8690,[1]finalsorted!$A:$H,$E$5,FALSE))=TRUE,"terminated",(VLOOKUP(D8690,[1]finalsorted!$A:$H,$E$5,FALSE)))</f>
        <v>2203032.4099999997</v>
      </c>
    </row>
    <row r="8691" spans="1:5" hidden="1" outlineLevel="3" x14ac:dyDescent="0.25">
      <c r="A8691" s="39" t="s">
        <v>11049</v>
      </c>
      <c r="B8691" s="39" t="s">
        <v>9893</v>
      </c>
      <c r="C8691" s="40" t="s">
        <v>11021</v>
      </c>
      <c r="D8691" s="40" t="s">
        <v>9922</v>
      </c>
      <c r="E8691" s="41">
        <f>IF(ISNA(VLOOKUP(D8691,[1]finalsorted!$A:$H,$E$5,FALSE))=TRUE,"terminated",(VLOOKUP(D8691,[1]finalsorted!$A:$H,$E$5,FALSE)))</f>
        <v>731081.42</v>
      </c>
    </row>
    <row r="8692" spans="1:5" hidden="1" outlineLevel="3" x14ac:dyDescent="0.25">
      <c r="A8692" s="39" t="s">
        <v>11049</v>
      </c>
      <c r="B8692" s="39" t="s">
        <v>9893</v>
      </c>
      <c r="C8692" s="40" t="s">
        <v>11021</v>
      </c>
      <c r="D8692" s="40" t="s">
        <v>9923</v>
      </c>
      <c r="E8692" s="41">
        <f>IF(ISNA(VLOOKUP(D8692,[1]finalsorted!$A:$H,$E$5,FALSE))=TRUE,"terminated",(VLOOKUP(D8692,[1]finalsorted!$A:$H,$E$5,FALSE)))</f>
        <v>1259245.77</v>
      </c>
    </row>
    <row r="8693" spans="1:5" hidden="1" outlineLevel="3" x14ac:dyDescent="0.25">
      <c r="A8693" s="39" t="s">
        <v>11049</v>
      </c>
      <c r="B8693" s="39" t="s">
        <v>9893</v>
      </c>
      <c r="C8693" s="40" t="s">
        <v>11021</v>
      </c>
      <c r="D8693" s="40" t="s">
        <v>9924</v>
      </c>
      <c r="E8693" s="41" t="str">
        <f>IF(ISNA(VLOOKUP(D8693,[1]finalsorted!$A:$H,$E$5,FALSE))=TRUE,"terminated",(VLOOKUP(D8693,[1]finalsorted!$A:$H,$E$5,FALSE)))</f>
        <v/>
      </c>
    </row>
    <row r="8694" spans="1:5" hidden="1" outlineLevel="3" x14ac:dyDescent="0.25">
      <c r="A8694" s="39" t="s">
        <v>11049</v>
      </c>
      <c r="B8694" s="39" t="s">
        <v>9893</v>
      </c>
      <c r="C8694" s="40" t="s">
        <v>11021</v>
      </c>
      <c r="D8694" s="40" t="s">
        <v>9925</v>
      </c>
      <c r="E8694" s="41">
        <f>IF(ISNA(VLOOKUP(D8694,[1]finalsorted!$A:$H,$E$5,FALSE))=TRUE,"terminated",(VLOOKUP(D8694,[1]finalsorted!$A:$H,$E$5,FALSE)))</f>
        <v>2557029.1300000004</v>
      </c>
    </row>
    <row r="8695" spans="1:5" hidden="1" outlineLevel="3" x14ac:dyDescent="0.25">
      <c r="A8695" s="39" t="s">
        <v>11049</v>
      </c>
      <c r="B8695" s="39" t="s">
        <v>9893</v>
      </c>
      <c r="C8695" s="40" t="s">
        <v>11021</v>
      </c>
      <c r="D8695" s="40" t="s">
        <v>9926</v>
      </c>
      <c r="E8695" s="41" t="str">
        <f>IF(ISNA(VLOOKUP(D8695,[1]finalsorted!$A:$H,$E$5,FALSE))=TRUE,"terminated",(VLOOKUP(D8695,[1]finalsorted!$A:$H,$E$5,FALSE)))</f>
        <v/>
      </c>
    </row>
    <row r="8696" spans="1:5" hidden="1" outlineLevel="3" x14ac:dyDescent="0.25">
      <c r="A8696" s="39" t="s">
        <v>11049</v>
      </c>
      <c r="B8696" s="39" t="s">
        <v>9893</v>
      </c>
      <c r="C8696" s="40" t="s">
        <v>11021</v>
      </c>
      <c r="D8696" s="40" t="s">
        <v>9927</v>
      </c>
      <c r="E8696" s="41" t="str">
        <f>IF(ISNA(VLOOKUP(D8696,[1]finalsorted!$A:$H,$E$5,FALSE))=TRUE,"terminated",(VLOOKUP(D8696,[1]finalsorted!$A:$H,$E$5,FALSE)))</f>
        <v/>
      </c>
    </row>
    <row r="8697" spans="1:5" hidden="1" outlineLevel="3" x14ac:dyDescent="0.25">
      <c r="A8697" s="39" t="s">
        <v>11049</v>
      </c>
      <c r="B8697" s="39" t="s">
        <v>9893</v>
      </c>
      <c r="C8697" s="40" t="s">
        <v>11021</v>
      </c>
      <c r="D8697" s="40" t="s">
        <v>9928</v>
      </c>
      <c r="E8697" s="41" t="str">
        <f>IF(ISNA(VLOOKUP(D8697,[1]finalsorted!$A:$H,$E$5,FALSE))=TRUE,"terminated",(VLOOKUP(D8697,[1]finalsorted!$A:$H,$E$5,FALSE)))</f>
        <v/>
      </c>
    </row>
    <row r="8698" spans="1:5" hidden="1" outlineLevel="3" x14ac:dyDescent="0.25">
      <c r="A8698" s="39" t="s">
        <v>11049</v>
      </c>
      <c r="B8698" s="39" t="s">
        <v>9893</v>
      </c>
      <c r="C8698" s="40" t="s">
        <v>11021</v>
      </c>
      <c r="D8698" s="40" t="s">
        <v>9929</v>
      </c>
      <c r="E8698" s="41">
        <f>IF(ISNA(VLOOKUP(D8698,[1]finalsorted!$A:$H,$E$5,FALSE))=TRUE,"terminated",(VLOOKUP(D8698,[1]finalsorted!$A:$H,$E$5,FALSE)))</f>
        <v>2036689.43</v>
      </c>
    </row>
    <row r="8699" spans="1:5" hidden="1" outlineLevel="3" x14ac:dyDescent="0.25">
      <c r="A8699" s="39" t="s">
        <v>11049</v>
      </c>
      <c r="B8699" s="39" t="s">
        <v>9893</v>
      </c>
      <c r="C8699" s="40" t="s">
        <v>11021</v>
      </c>
      <c r="D8699" s="40" t="s">
        <v>9930</v>
      </c>
      <c r="E8699" s="41">
        <f>IF(ISNA(VLOOKUP(D8699,[1]finalsorted!$A:$H,$E$5,FALSE))=TRUE,"terminated",(VLOOKUP(D8699,[1]finalsorted!$A:$H,$E$5,FALSE)))</f>
        <v>2747837.6700000004</v>
      </c>
    </row>
    <row r="8700" spans="1:5" hidden="1" outlineLevel="3" x14ac:dyDescent="0.25">
      <c r="A8700" s="39" t="s">
        <v>11049</v>
      </c>
      <c r="B8700" s="39" t="s">
        <v>9893</v>
      </c>
      <c r="C8700" s="40" t="s">
        <v>11021</v>
      </c>
      <c r="D8700" s="40" t="s">
        <v>9931</v>
      </c>
      <c r="E8700" s="41">
        <f>IF(ISNA(VLOOKUP(D8700,[1]finalsorted!$A:$H,$E$5,FALSE))=TRUE,"terminated",(VLOOKUP(D8700,[1]finalsorted!$A:$H,$E$5,FALSE)))</f>
        <v>2911245.5300000003</v>
      </c>
    </row>
    <row r="8701" spans="1:5" hidden="1" outlineLevel="3" x14ac:dyDescent="0.25">
      <c r="A8701" s="39" t="s">
        <v>11049</v>
      </c>
      <c r="B8701" s="39" t="s">
        <v>9893</v>
      </c>
      <c r="C8701" s="40" t="s">
        <v>11021</v>
      </c>
      <c r="D8701" s="40" t="s">
        <v>9932</v>
      </c>
      <c r="E8701" s="41">
        <f>IF(ISNA(VLOOKUP(D8701,[1]finalsorted!$A:$H,$E$5,FALSE))=TRUE,"terminated",(VLOOKUP(D8701,[1]finalsorted!$A:$H,$E$5,FALSE)))</f>
        <v>3777573.67</v>
      </c>
    </row>
    <row r="8702" spans="1:5" hidden="1" outlineLevel="3" x14ac:dyDescent="0.25">
      <c r="A8702" s="39" t="s">
        <v>11049</v>
      </c>
      <c r="B8702" s="39" t="s">
        <v>9893</v>
      </c>
      <c r="C8702" s="40" t="s">
        <v>11021</v>
      </c>
      <c r="D8702" s="40" t="s">
        <v>9933</v>
      </c>
      <c r="E8702" s="41">
        <f>IF(ISNA(VLOOKUP(D8702,[1]finalsorted!$A:$H,$E$5,FALSE))=TRUE,"terminated",(VLOOKUP(D8702,[1]finalsorted!$A:$H,$E$5,FALSE)))</f>
        <v>814132.8</v>
      </c>
    </row>
    <row r="8703" spans="1:5" hidden="1" outlineLevel="3" x14ac:dyDescent="0.25">
      <c r="A8703" s="39" t="s">
        <v>11049</v>
      </c>
      <c r="B8703" s="39" t="s">
        <v>9893</v>
      </c>
      <c r="C8703" s="40" t="s">
        <v>11021</v>
      </c>
      <c r="D8703" s="40" t="s">
        <v>9934</v>
      </c>
      <c r="E8703" s="41" t="str">
        <f>IF(ISNA(VLOOKUP(D8703,[1]finalsorted!$A:$H,$E$5,FALSE))=TRUE,"terminated",(VLOOKUP(D8703,[1]finalsorted!$A:$H,$E$5,FALSE)))</f>
        <v/>
      </c>
    </row>
    <row r="8704" spans="1:5" hidden="1" outlineLevel="3" x14ac:dyDescent="0.25">
      <c r="A8704" s="39" t="s">
        <v>11049</v>
      </c>
      <c r="B8704" s="39" t="s">
        <v>9893</v>
      </c>
      <c r="C8704" s="40" t="s">
        <v>11021</v>
      </c>
      <c r="D8704" s="40" t="s">
        <v>9935</v>
      </c>
      <c r="E8704" s="41" t="str">
        <f>IF(ISNA(VLOOKUP(D8704,[1]finalsorted!$A:$H,$E$5,FALSE))=TRUE,"terminated",(VLOOKUP(D8704,[1]finalsorted!$A:$H,$E$5,FALSE)))</f>
        <v/>
      </c>
    </row>
    <row r="8705" spans="1:5" hidden="1" outlineLevel="3" x14ac:dyDescent="0.25">
      <c r="A8705" s="39" t="s">
        <v>11049</v>
      </c>
      <c r="B8705" s="39" t="s">
        <v>9893</v>
      </c>
      <c r="C8705" s="40" t="s">
        <v>11021</v>
      </c>
      <c r="D8705" s="40" t="s">
        <v>9936</v>
      </c>
      <c r="E8705" s="41" t="str">
        <f>IF(ISNA(VLOOKUP(D8705,[1]finalsorted!$A:$H,$E$5,FALSE))=TRUE,"terminated",(VLOOKUP(D8705,[1]finalsorted!$A:$H,$E$5,FALSE)))</f>
        <v/>
      </c>
    </row>
    <row r="8706" spans="1:5" hidden="1" outlineLevel="3" x14ac:dyDescent="0.25">
      <c r="A8706" s="39" t="s">
        <v>11049</v>
      </c>
      <c r="B8706" s="39" t="s">
        <v>9893</v>
      </c>
      <c r="C8706" s="40" t="s">
        <v>11021</v>
      </c>
      <c r="D8706" s="40" t="s">
        <v>9937</v>
      </c>
      <c r="E8706" s="41" t="str">
        <f>IF(ISNA(VLOOKUP(D8706,[1]finalsorted!$A:$H,$E$5,FALSE))=TRUE,"terminated",(VLOOKUP(D8706,[1]finalsorted!$A:$H,$E$5,FALSE)))</f>
        <v/>
      </c>
    </row>
    <row r="8707" spans="1:5" hidden="1" outlineLevel="3" x14ac:dyDescent="0.25">
      <c r="A8707" s="39" t="s">
        <v>11049</v>
      </c>
      <c r="B8707" s="39" t="s">
        <v>9893</v>
      </c>
      <c r="C8707" s="40" t="s">
        <v>11021</v>
      </c>
      <c r="D8707" s="40" t="s">
        <v>9938</v>
      </c>
      <c r="E8707" s="41" t="str">
        <f>IF(ISNA(VLOOKUP(D8707,[1]finalsorted!$A:$H,$E$5,FALSE))=TRUE,"terminated",(VLOOKUP(D8707,[1]finalsorted!$A:$H,$E$5,FALSE)))</f>
        <v/>
      </c>
    </row>
    <row r="8708" spans="1:5" hidden="1" outlineLevel="3" x14ac:dyDescent="0.25">
      <c r="A8708" s="39" t="s">
        <v>11049</v>
      </c>
      <c r="B8708" s="39" t="s">
        <v>9893</v>
      </c>
      <c r="C8708" s="40" t="s">
        <v>11021</v>
      </c>
      <c r="D8708" s="40" t="s">
        <v>9939</v>
      </c>
      <c r="E8708" s="41">
        <f>IF(ISNA(VLOOKUP(D8708,[1]finalsorted!$A:$H,$E$5,FALSE))=TRUE,"terminated",(VLOOKUP(D8708,[1]finalsorted!$A:$H,$E$5,FALSE)))</f>
        <v>1355653.87</v>
      </c>
    </row>
    <row r="8709" spans="1:5" hidden="1" outlineLevel="3" x14ac:dyDescent="0.25">
      <c r="A8709" s="39" t="s">
        <v>11049</v>
      </c>
      <c r="B8709" s="39" t="s">
        <v>9893</v>
      </c>
      <c r="C8709" s="40" t="s">
        <v>11021</v>
      </c>
      <c r="D8709" s="40" t="s">
        <v>9940</v>
      </c>
      <c r="E8709" s="41">
        <f>IF(ISNA(VLOOKUP(D8709,[1]finalsorted!$A:$H,$E$5,FALSE))=TRUE,"terminated",(VLOOKUP(D8709,[1]finalsorted!$A:$H,$E$5,FALSE)))</f>
        <v>2864651.09</v>
      </c>
    </row>
    <row r="8710" spans="1:5" hidden="1" outlineLevel="3" x14ac:dyDescent="0.25">
      <c r="A8710" s="39" t="s">
        <v>11049</v>
      </c>
      <c r="B8710" s="39" t="s">
        <v>9893</v>
      </c>
      <c r="C8710" s="40" t="s">
        <v>11021</v>
      </c>
      <c r="D8710" s="40" t="s">
        <v>9941</v>
      </c>
      <c r="E8710" s="41">
        <f>IF(ISNA(VLOOKUP(D8710,[1]finalsorted!$A:$H,$E$5,FALSE))=TRUE,"terminated",(VLOOKUP(D8710,[1]finalsorted!$A:$H,$E$5,FALSE)))</f>
        <v>1886318.01</v>
      </c>
    </row>
    <row r="8711" spans="1:5" hidden="1" outlineLevel="3" x14ac:dyDescent="0.25">
      <c r="A8711" s="39" t="s">
        <v>11049</v>
      </c>
      <c r="B8711" s="39" t="s">
        <v>9893</v>
      </c>
      <c r="C8711" s="40" t="s">
        <v>11021</v>
      </c>
      <c r="D8711" s="40" t="s">
        <v>11291</v>
      </c>
      <c r="E8711" s="41" t="str">
        <f>IF(ISNA(VLOOKUP(D8711,[1]finalsorted!$A:$H,$E$5,FALSE))=TRUE,"terminated",(VLOOKUP(D8711,[1]finalsorted!$A:$H,$E$5,FALSE)))</f>
        <v/>
      </c>
    </row>
    <row r="8712" spans="1:5" hidden="1" outlineLevel="3" x14ac:dyDescent="0.25">
      <c r="A8712" s="39" t="s">
        <v>11049</v>
      </c>
      <c r="B8712" s="39" t="s">
        <v>9893</v>
      </c>
      <c r="C8712" s="40" t="s">
        <v>11021</v>
      </c>
      <c r="D8712" s="40" t="s">
        <v>9942</v>
      </c>
      <c r="E8712" s="41">
        <f>IF(ISNA(VLOOKUP(D8712,[1]finalsorted!$A:$H,$E$5,FALSE))=TRUE,"terminated",(VLOOKUP(D8712,[1]finalsorted!$A:$H,$E$5,FALSE)))</f>
        <v>1619832.49</v>
      </c>
    </row>
    <row r="8713" spans="1:5" hidden="1" outlineLevel="3" x14ac:dyDescent="0.25">
      <c r="A8713" s="39" t="s">
        <v>11049</v>
      </c>
      <c r="B8713" s="39" t="s">
        <v>9893</v>
      </c>
      <c r="C8713" s="40" t="s">
        <v>11021</v>
      </c>
      <c r="D8713" s="40" t="s">
        <v>9943</v>
      </c>
      <c r="E8713" s="41" t="str">
        <f>IF(ISNA(VLOOKUP(D8713,[1]finalsorted!$A:$H,$E$5,FALSE))=TRUE,"terminated",(VLOOKUP(D8713,[1]finalsorted!$A:$H,$E$5,FALSE)))</f>
        <v/>
      </c>
    </row>
    <row r="8714" spans="1:5" hidden="1" outlineLevel="3" x14ac:dyDescent="0.25">
      <c r="A8714" s="39" t="s">
        <v>11049</v>
      </c>
      <c r="B8714" s="39" t="s">
        <v>9893</v>
      </c>
      <c r="C8714" s="40" t="s">
        <v>11021</v>
      </c>
      <c r="D8714" s="40" t="s">
        <v>9944</v>
      </c>
      <c r="E8714" s="41" t="str">
        <f>IF(ISNA(VLOOKUP(D8714,[1]finalsorted!$A:$H,$E$5,FALSE))=TRUE,"terminated",(VLOOKUP(D8714,[1]finalsorted!$A:$H,$E$5,FALSE)))</f>
        <v/>
      </c>
    </row>
    <row r="8715" spans="1:5" hidden="1" outlineLevel="3" x14ac:dyDescent="0.25">
      <c r="A8715" s="39" t="s">
        <v>11049</v>
      </c>
      <c r="B8715" s="39" t="s">
        <v>9893</v>
      </c>
      <c r="C8715" s="40" t="s">
        <v>11021</v>
      </c>
      <c r="D8715" s="40" t="s">
        <v>9945</v>
      </c>
      <c r="E8715" s="41" t="str">
        <f>IF(ISNA(VLOOKUP(D8715,[1]finalsorted!$A:$H,$E$5,FALSE))=TRUE,"terminated",(VLOOKUP(D8715,[1]finalsorted!$A:$H,$E$5,FALSE)))</f>
        <v/>
      </c>
    </row>
    <row r="8716" spans="1:5" hidden="1" outlineLevel="3" x14ac:dyDescent="0.25">
      <c r="A8716" s="39" t="s">
        <v>11049</v>
      </c>
      <c r="B8716" s="39" t="s">
        <v>9893</v>
      </c>
      <c r="C8716" s="40" t="s">
        <v>11021</v>
      </c>
      <c r="D8716" s="40" t="s">
        <v>9946</v>
      </c>
      <c r="E8716" s="41">
        <f>IF(ISNA(VLOOKUP(D8716,[1]finalsorted!$A:$H,$E$5,FALSE))=TRUE,"terminated",(VLOOKUP(D8716,[1]finalsorted!$A:$H,$E$5,FALSE)))</f>
        <v>1186998.1599999997</v>
      </c>
    </row>
    <row r="8717" spans="1:5" hidden="1" outlineLevel="3" x14ac:dyDescent="0.25">
      <c r="A8717" s="39" t="s">
        <v>11049</v>
      </c>
      <c r="B8717" s="39" t="s">
        <v>9893</v>
      </c>
      <c r="C8717" s="40" t="s">
        <v>11021</v>
      </c>
      <c r="D8717" s="40" t="s">
        <v>9947</v>
      </c>
      <c r="E8717" s="41">
        <f>IF(ISNA(VLOOKUP(D8717,[1]finalsorted!$A:$H,$E$5,FALSE))=TRUE,"terminated",(VLOOKUP(D8717,[1]finalsorted!$A:$H,$E$5,FALSE)))</f>
        <v>1952571.5500000003</v>
      </c>
    </row>
    <row r="8718" spans="1:5" hidden="1" outlineLevel="3" x14ac:dyDescent="0.25">
      <c r="A8718" s="39" t="s">
        <v>11049</v>
      </c>
      <c r="B8718" s="39" t="s">
        <v>9893</v>
      </c>
      <c r="C8718" s="40" t="s">
        <v>11021</v>
      </c>
      <c r="D8718" s="40" t="s">
        <v>9948</v>
      </c>
      <c r="E8718" s="41">
        <f>IF(ISNA(VLOOKUP(D8718,[1]finalsorted!$A:$H,$E$5,FALSE))=TRUE,"terminated",(VLOOKUP(D8718,[1]finalsorted!$A:$H,$E$5,FALSE)))</f>
        <v>3883421.19</v>
      </c>
    </row>
    <row r="8719" spans="1:5" hidden="1" outlineLevel="3" x14ac:dyDescent="0.25">
      <c r="A8719" s="39" t="s">
        <v>11049</v>
      </c>
      <c r="B8719" s="39" t="s">
        <v>9893</v>
      </c>
      <c r="C8719" s="40" t="s">
        <v>11021</v>
      </c>
      <c r="D8719" s="40" t="s">
        <v>9949</v>
      </c>
      <c r="E8719" s="41">
        <f>IF(ISNA(VLOOKUP(D8719,[1]finalsorted!$A:$H,$E$5,FALSE))=TRUE,"terminated",(VLOOKUP(D8719,[1]finalsorted!$A:$H,$E$5,FALSE)))</f>
        <v>3405749.0799999991</v>
      </c>
    </row>
    <row r="8720" spans="1:5" hidden="1" outlineLevel="3" x14ac:dyDescent="0.25">
      <c r="A8720" s="39" t="s">
        <v>11049</v>
      </c>
      <c r="B8720" s="39" t="s">
        <v>9893</v>
      </c>
      <c r="C8720" s="40" t="s">
        <v>11021</v>
      </c>
      <c r="D8720" s="40" t="s">
        <v>9950</v>
      </c>
      <c r="E8720" s="41">
        <f>IF(ISNA(VLOOKUP(D8720,[1]finalsorted!$A:$H,$E$5,FALSE))=TRUE,"terminated",(VLOOKUP(D8720,[1]finalsorted!$A:$H,$E$5,FALSE)))</f>
        <v>4395003.3099999987</v>
      </c>
    </row>
    <row r="8721" spans="1:7" hidden="1" outlineLevel="3" x14ac:dyDescent="0.25">
      <c r="A8721" s="39" t="s">
        <v>11049</v>
      </c>
      <c r="B8721" s="39" t="s">
        <v>9893</v>
      </c>
      <c r="C8721" s="40" t="s">
        <v>11021</v>
      </c>
      <c r="D8721" s="40" t="s">
        <v>9951</v>
      </c>
      <c r="E8721" s="41">
        <f>IF(ISNA(VLOOKUP(D8721,[1]finalsorted!$A:$H,$E$5,FALSE))=TRUE,"terminated",(VLOOKUP(D8721,[1]finalsorted!$A:$H,$E$5,FALSE)))</f>
        <v>1784581.3900000001</v>
      </c>
    </row>
    <row r="8722" spans="1:7" hidden="1" outlineLevel="3" x14ac:dyDescent="0.25">
      <c r="A8722" s="39" t="s">
        <v>11049</v>
      </c>
      <c r="B8722" s="39" t="s">
        <v>9893</v>
      </c>
      <c r="C8722" s="40" t="s">
        <v>11021</v>
      </c>
      <c r="D8722" s="40" t="s">
        <v>9952</v>
      </c>
      <c r="E8722" s="41">
        <f>IF(ISNA(VLOOKUP(D8722,[1]finalsorted!$A:$H,$E$5,FALSE))=TRUE,"terminated",(VLOOKUP(D8722,[1]finalsorted!$A:$H,$E$5,FALSE)))</f>
        <v>5425607.6300000008</v>
      </c>
    </row>
    <row r="8723" spans="1:7" hidden="1" outlineLevel="3" x14ac:dyDescent="0.25">
      <c r="A8723" s="39" t="s">
        <v>11049</v>
      </c>
      <c r="B8723" s="39" t="s">
        <v>9893</v>
      </c>
      <c r="C8723" s="40" t="s">
        <v>11021</v>
      </c>
      <c r="D8723" s="40" t="s">
        <v>9953</v>
      </c>
      <c r="E8723" s="41">
        <f>IF(ISNA(VLOOKUP(D8723,[1]finalsorted!$A:$H,$E$5,FALSE))=TRUE,"terminated",(VLOOKUP(D8723,[1]finalsorted!$A:$H,$E$5,FALSE)))</f>
        <v>5500015.0700000003</v>
      </c>
    </row>
    <row r="8724" spans="1:7" hidden="1" outlineLevel="3" x14ac:dyDescent="0.25">
      <c r="A8724" s="39" t="s">
        <v>11049</v>
      </c>
      <c r="B8724" s="39" t="s">
        <v>9893</v>
      </c>
      <c r="C8724" s="40" t="s">
        <v>11021</v>
      </c>
      <c r="D8724" s="40" t="s">
        <v>9954</v>
      </c>
      <c r="E8724" s="41">
        <f>IF(ISNA(VLOOKUP(D8724,[1]finalsorted!$A:$H,$E$5,FALSE))=TRUE,"terminated",(VLOOKUP(D8724,[1]finalsorted!$A:$H,$E$5,FALSE)))</f>
        <v>2925543.75</v>
      </c>
    </row>
    <row r="8725" spans="1:7" hidden="1" outlineLevel="3" x14ac:dyDescent="0.25">
      <c r="A8725" s="39" t="s">
        <v>11049</v>
      </c>
      <c r="B8725" s="39" t="s">
        <v>9893</v>
      </c>
      <c r="C8725" s="40" t="s">
        <v>11021</v>
      </c>
      <c r="D8725" s="40" t="s">
        <v>9955</v>
      </c>
      <c r="E8725" s="41" t="str">
        <f>IF(ISNA(VLOOKUP(D8725,[1]finalsorted!$A:$H,$E$5,FALSE))=TRUE,"terminated",(VLOOKUP(D8725,[1]finalsorted!$A:$H,$E$5,FALSE)))</f>
        <v/>
      </c>
    </row>
    <row r="8726" spans="1:7" hidden="1" outlineLevel="3" x14ac:dyDescent="0.25">
      <c r="A8726" s="39" t="s">
        <v>11049</v>
      </c>
      <c r="B8726" s="39" t="s">
        <v>9893</v>
      </c>
      <c r="C8726" s="40" t="s">
        <v>11021</v>
      </c>
      <c r="D8726" s="40" t="s">
        <v>9956</v>
      </c>
      <c r="E8726" s="41">
        <f>IF(ISNA(VLOOKUP(D8726,[1]finalsorted!$A:$H,$E$5,FALSE))=TRUE,"terminated",(VLOOKUP(D8726,[1]finalsorted!$A:$H,$E$5,FALSE)))</f>
        <v>6906779.2199999988</v>
      </c>
    </row>
    <row r="8727" spans="1:7" hidden="1" outlineLevel="3" x14ac:dyDescent="0.25">
      <c r="A8727" s="39" t="s">
        <v>11049</v>
      </c>
      <c r="B8727" s="39" t="s">
        <v>9893</v>
      </c>
      <c r="C8727" s="40" t="s">
        <v>11021</v>
      </c>
      <c r="D8727" s="40" t="s">
        <v>9957</v>
      </c>
      <c r="E8727" s="41">
        <f>IF(ISNA(VLOOKUP(D8727,[1]finalsorted!$A:$H,$E$5,FALSE))=TRUE,"terminated",(VLOOKUP(D8727,[1]finalsorted!$A:$H,$E$5,FALSE)))</f>
        <v>4026769.72</v>
      </c>
    </row>
    <row r="8728" spans="1:7" hidden="1" outlineLevel="3" x14ac:dyDescent="0.25">
      <c r="A8728" s="39" t="s">
        <v>11049</v>
      </c>
      <c r="B8728" s="39" t="s">
        <v>9893</v>
      </c>
      <c r="C8728" s="40" t="s">
        <v>11021</v>
      </c>
      <c r="D8728" s="40" t="s">
        <v>9958</v>
      </c>
      <c r="E8728" s="41">
        <f>IF(ISNA(VLOOKUP(D8728,[1]finalsorted!$A:$H,$E$5,FALSE))=TRUE,"terminated",(VLOOKUP(D8728,[1]finalsorted!$A:$H,$E$5,FALSE)))</f>
        <v>4907337.71</v>
      </c>
    </row>
    <row r="8729" spans="1:7" hidden="1" outlineLevel="3" x14ac:dyDescent="0.25">
      <c r="A8729" s="39" t="s">
        <v>11049</v>
      </c>
      <c r="B8729" s="39" t="s">
        <v>9893</v>
      </c>
      <c r="C8729" s="40" t="s">
        <v>11021</v>
      </c>
      <c r="D8729" s="40" t="s">
        <v>11164</v>
      </c>
      <c r="E8729" s="41">
        <f>IF(ISNA(VLOOKUP(D8729,[1]finalsorted!$A:$H,$E$5,FALSE))=TRUE,"terminated",(VLOOKUP(D8729,[1]finalsorted!$A:$H,$E$5,FALSE)))</f>
        <v>21037378.579999994</v>
      </c>
    </row>
    <row r="8730" spans="1:7" hidden="1" outlineLevel="2" x14ac:dyDescent="0.25">
      <c r="A8730" s="39"/>
      <c r="B8730" s="39" t="s">
        <v>9893</v>
      </c>
      <c r="C8730" s="40" t="s">
        <v>11021</v>
      </c>
      <c r="D8730" s="40" t="s">
        <v>11315</v>
      </c>
      <c r="E8730" s="41">
        <f>IF(ISNA(VLOOKUP(D8730,[1]finalsorted!$A:$H,$E$5,FALSE))=TRUE,"terminated",(VLOOKUP(D8730,[1]finalsorted!$A:$H,$E$5,FALSE)))</f>
        <v>148157329.48999998</v>
      </c>
    </row>
    <row r="8731" spans="1:7" outlineLevel="1" collapsed="1" x14ac:dyDescent="0.25">
      <c r="A8731" s="39" t="s">
        <v>11049</v>
      </c>
      <c r="B8731" s="39"/>
      <c r="C8731" s="40"/>
      <c r="D8731" s="40" t="s">
        <v>11049</v>
      </c>
      <c r="E8731" s="41">
        <f>IF(ISNA(VLOOKUP(D8731,[1]finalsorted!$A:$H,$E$5,FALSE))=TRUE,"terminated",(VLOOKUP(D8731,[1]finalsorted!$A:$H,$E$5,FALSE)))</f>
        <v>3378814614.4987001</v>
      </c>
      <c r="G8731" s="15"/>
    </row>
    <row r="8732" spans="1:7" hidden="1" outlineLevel="3" x14ac:dyDescent="0.25">
      <c r="A8732" s="39" t="s">
        <v>11056</v>
      </c>
      <c r="B8732" s="39" t="s">
        <v>1311</v>
      </c>
      <c r="C8732" s="40" t="s">
        <v>10939</v>
      </c>
      <c r="D8732" s="40" t="s">
        <v>1312</v>
      </c>
      <c r="E8732" s="41" t="str">
        <f>IF(ISNA(VLOOKUP(D8732,[1]finalsorted!$A:$H,$E$5,FALSE))=TRUE,"terminated",(VLOOKUP(D8732,[1]finalsorted!$A:$H,$E$5,FALSE)))</f>
        <v/>
      </c>
    </row>
    <row r="8733" spans="1:7" hidden="1" outlineLevel="3" x14ac:dyDescent="0.25">
      <c r="A8733" s="39" t="s">
        <v>11056</v>
      </c>
      <c r="B8733" s="39" t="s">
        <v>1311</v>
      </c>
      <c r="C8733" s="40" t="s">
        <v>10939</v>
      </c>
      <c r="D8733" s="40" t="s">
        <v>1313</v>
      </c>
      <c r="E8733" s="41">
        <f>IF(ISNA(VLOOKUP(D8733,[1]finalsorted!$A:$H,$E$5,FALSE))=TRUE,"terminated",(VLOOKUP(D8733,[1]finalsorted!$A:$H,$E$5,FALSE)))</f>
        <v>2457132.7199999997</v>
      </c>
    </row>
    <row r="8734" spans="1:7" hidden="1" outlineLevel="3" x14ac:dyDescent="0.25">
      <c r="A8734" s="39" t="s">
        <v>11056</v>
      </c>
      <c r="B8734" s="39" t="s">
        <v>1311</v>
      </c>
      <c r="C8734" s="40" t="s">
        <v>10939</v>
      </c>
      <c r="D8734" s="40" t="s">
        <v>1314</v>
      </c>
      <c r="E8734" s="41" t="str">
        <f>IF(ISNA(VLOOKUP(D8734,[1]finalsorted!$A:$H,$E$5,FALSE))=TRUE,"terminated",(VLOOKUP(D8734,[1]finalsorted!$A:$H,$E$5,FALSE)))</f>
        <v/>
      </c>
    </row>
    <row r="8735" spans="1:7" hidden="1" outlineLevel="3" x14ac:dyDescent="0.25">
      <c r="A8735" s="39" t="s">
        <v>11056</v>
      </c>
      <c r="B8735" s="39" t="s">
        <v>1311</v>
      </c>
      <c r="C8735" s="40" t="s">
        <v>10939</v>
      </c>
      <c r="D8735" s="40" t="s">
        <v>1315</v>
      </c>
      <c r="E8735" s="41">
        <f>IF(ISNA(VLOOKUP(D8735,[1]finalsorted!$A:$H,$E$5,FALSE))=TRUE,"terminated",(VLOOKUP(D8735,[1]finalsorted!$A:$H,$E$5,FALSE)))</f>
        <v>3216059.62</v>
      </c>
    </row>
    <row r="8736" spans="1:7" hidden="1" outlineLevel="3" x14ac:dyDescent="0.25">
      <c r="A8736" s="39" t="s">
        <v>11056</v>
      </c>
      <c r="B8736" s="39" t="s">
        <v>1311</v>
      </c>
      <c r="C8736" s="40" t="s">
        <v>10939</v>
      </c>
      <c r="D8736" s="40" t="s">
        <v>1316</v>
      </c>
      <c r="E8736" s="41">
        <f>IF(ISNA(VLOOKUP(D8736,[1]finalsorted!$A:$H,$E$5,FALSE))=TRUE,"terminated",(VLOOKUP(D8736,[1]finalsorted!$A:$H,$E$5,FALSE)))</f>
        <v>2472629.35</v>
      </c>
    </row>
    <row r="8737" spans="1:5" hidden="1" outlineLevel="3" x14ac:dyDescent="0.25">
      <c r="A8737" s="39" t="s">
        <v>11056</v>
      </c>
      <c r="B8737" s="39" t="s">
        <v>1311</v>
      </c>
      <c r="C8737" s="40" t="s">
        <v>10939</v>
      </c>
      <c r="D8737" s="40" t="s">
        <v>1317</v>
      </c>
      <c r="E8737" s="41">
        <f>IF(ISNA(VLOOKUP(D8737,[1]finalsorted!$A:$H,$E$5,FALSE))=TRUE,"terminated",(VLOOKUP(D8737,[1]finalsorted!$A:$H,$E$5,FALSE)))</f>
        <v>801419.05</v>
      </c>
    </row>
    <row r="8738" spans="1:5" hidden="1" outlineLevel="3" x14ac:dyDescent="0.25">
      <c r="A8738" s="39" t="s">
        <v>11056</v>
      </c>
      <c r="B8738" s="39" t="s">
        <v>1311</v>
      </c>
      <c r="C8738" s="40" t="s">
        <v>10939</v>
      </c>
      <c r="D8738" s="40" t="s">
        <v>1318</v>
      </c>
      <c r="E8738" s="41" t="str">
        <f>IF(ISNA(VLOOKUP(D8738,[1]finalsorted!$A:$H,$E$5,FALSE))=TRUE,"terminated",(VLOOKUP(D8738,[1]finalsorted!$A:$H,$E$5,FALSE)))</f>
        <v/>
      </c>
    </row>
    <row r="8739" spans="1:5" hidden="1" outlineLevel="3" x14ac:dyDescent="0.25">
      <c r="A8739" s="39" t="s">
        <v>11056</v>
      </c>
      <c r="B8739" s="39" t="s">
        <v>1311</v>
      </c>
      <c r="C8739" s="40" t="s">
        <v>10939</v>
      </c>
      <c r="D8739" s="40" t="s">
        <v>1319</v>
      </c>
      <c r="E8739" s="41">
        <f>IF(ISNA(VLOOKUP(D8739,[1]finalsorted!$A:$H,$E$5,FALSE))=TRUE,"terminated",(VLOOKUP(D8739,[1]finalsorted!$A:$H,$E$5,FALSE)))</f>
        <v>5072346.7299999995</v>
      </c>
    </row>
    <row r="8740" spans="1:5" hidden="1" outlineLevel="3" x14ac:dyDescent="0.25">
      <c r="A8740" s="39" t="s">
        <v>11056</v>
      </c>
      <c r="B8740" s="39" t="s">
        <v>1311</v>
      </c>
      <c r="C8740" s="40" t="s">
        <v>10939</v>
      </c>
      <c r="D8740" s="40" t="s">
        <v>1320</v>
      </c>
      <c r="E8740" s="41">
        <f>IF(ISNA(VLOOKUP(D8740,[1]finalsorted!$A:$H,$E$5,FALSE))=TRUE,"terminated",(VLOOKUP(D8740,[1]finalsorted!$A:$H,$E$5,FALSE)))</f>
        <v>1604093.7300000002</v>
      </c>
    </row>
    <row r="8741" spans="1:5" hidden="1" outlineLevel="3" x14ac:dyDescent="0.25">
      <c r="A8741" s="39" t="s">
        <v>11056</v>
      </c>
      <c r="B8741" s="39" t="s">
        <v>1311</v>
      </c>
      <c r="C8741" s="40" t="s">
        <v>10939</v>
      </c>
      <c r="D8741" s="40" t="s">
        <v>1321</v>
      </c>
      <c r="E8741" s="41">
        <f>IF(ISNA(VLOOKUP(D8741,[1]finalsorted!$A:$H,$E$5,FALSE))=TRUE,"terminated",(VLOOKUP(D8741,[1]finalsorted!$A:$H,$E$5,FALSE)))</f>
        <v>3660098.92</v>
      </c>
    </row>
    <row r="8742" spans="1:5" hidden="1" outlineLevel="3" x14ac:dyDescent="0.25">
      <c r="A8742" s="39" t="s">
        <v>11056</v>
      </c>
      <c r="B8742" s="39" t="s">
        <v>1311</v>
      </c>
      <c r="C8742" s="40" t="s">
        <v>10939</v>
      </c>
      <c r="D8742" s="40" t="s">
        <v>1322</v>
      </c>
      <c r="E8742" s="41">
        <f>IF(ISNA(VLOOKUP(D8742,[1]finalsorted!$A:$H,$E$5,FALSE))=TRUE,"terminated",(VLOOKUP(D8742,[1]finalsorted!$A:$H,$E$5,FALSE)))</f>
        <v>5354425.8199999984</v>
      </c>
    </row>
    <row r="8743" spans="1:5" hidden="1" outlineLevel="3" x14ac:dyDescent="0.25">
      <c r="A8743" s="39" t="s">
        <v>11056</v>
      </c>
      <c r="B8743" s="39" t="s">
        <v>1311</v>
      </c>
      <c r="C8743" s="40" t="s">
        <v>10939</v>
      </c>
      <c r="D8743" s="40" t="s">
        <v>1323</v>
      </c>
      <c r="E8743" s="41" t="str">
        <f>IF(ISNA(VLOOKUP(D8743,[1]finalsorted!$A:$H,$E$5,FALSE))=TRUE,"terminated",(VLOOKUP(D8743,[1]finalsorted!$A:$H,$E$5,FALSE)))</f>
        <v/>
      </c>
    </row>
    <row r="8744" spans="1:5" hidden="1" outlineLevel="3" x14ac:dyDescent="0.25">
      <c r="A8744" s="39" t="s">
        <v>11056</v>
      </c>
      <c r="B8744" s="39" t="s">
        <v>1311</v>
      </c>
      <c r="C8744" s="40" t="s">
        <v>10939</v>
      </c>
      <c r="D8744" s="40" t="s">
        <v>1324</v>
      </c>
      <c r="E8744" s="41">
        <f>IF(ISNA(VLOOKUP(D8744,[1]finalsorted!$A:$H,$E$5,FALSE))=TRUE,"terminated",(VLOOKUP(D8744,[1]finalsorted!$A:$H,$E$5,FALSE)))</f>
        <v>2353914.0499999998</v>
      </c>
    </row>
    <row r="8745" spans="1:5" hidden="1" outlineLevel="3" x14ac:dyDescent="0.25">
      <c r="A8745" s="39" t="s">
        <v>11056</v>
      </c>
      <c r="B8745" s="39" t="s">
        <v>1311</v>
      </c>
      <c r="C8745" s="40" t="s">
        <v>10939</v>
      </c>
      <c r="D8745" s="40" t="s">
        <v>1325</v>
      </c>
      <c r="E8745" s="41">
        <f>IF(ISNA(VLOOKUP(D8745,[1]finalsorted!$A:$H,$E$5,FALSE))=TRUE,"terminated",(VLOOKUP(D8745,[1]finalsorted!$A:$H,$E$5,FALSE)))</f>
        <v>2561382.1399999997</v>
      </c>
    </row>
    <row r="8746" spans="1:5" hidden="1" outlineLevel="3" x14ac:dyDescent="0.25">
      <c r="A8746" s="39" t="s">
        <v>11056</v>
      </c>
      <c r="B8746" s="39" t="s">
        <v>1311</v>
      </c>
      <c r="C8746" s="40" t="s">
        <v>10939</v>
      </c>
      <c r="D8746" s="40" t="s">
        <v>1326</v>
      </c>
      <c r="E8746" s="41">
        <f>IF(ISNA(VLOOKUP(D8746,[1]finalsorted!$A:$H,$E$5,FALSE))=TRUE,"terminated",(VLOOKUP(D8746,[1]finalsorted!$A:$H,$E$5,FALSE)))</f>
        <v>1140806.3699999999</v>
      </c>
    </row>
    <row r="8747" spans="1:5" hidden="1" outlineLevel="3" x14ac:dyDescent="0.25">
      <c r="A8747" s="39" t="s">
        <v>11056</v>
      </c>
      <c r="B8747" s="39" t="s">
        <v>1311</v>
      </c>
      <c r="C8747" s="40" t="s">
        <v>10939</v>
      </c>
      <c r="D8747" s="40" t="s">
        <v>1327</v>
      </c>
      <c r="E8747" s="41">
        <f>IF(ISNA(VLOOKUP(D8747,[1]finalsorted!$A:$H,$E$5,FALSE))=TRUE,"terminated",(VLOOKUP(D8747,[1]finalsorted!$A:$H,$E$5,FALSE)))</f>
        <v>2452412.34</v>
      </c>
    </row>
    <row r="8748" spans="1:5" hidden="1" outlineLevel="3" x14ac:dyDescent="0.25">
      <c r="A8748" s="39" t="s">
        <v>11056</v>
      </c>
      <c r="B8748" s="39" t="s">
        <v>1311</v>
      </c>
      <c r="C8748" s="40" t="s">
        <v>10939</v>
      </c>
      <c r="D8748" s="40" t="s">
        <v>1328</v>
      </c>
      <c r="E8748" s="41">
        <f>IF(ISNA(VLOOKUP(D8748,[1]finalsorted!$A:$H,$E$5,FALSE))=TRUE,"terminated",(VLOOKUP(D8748,[1]finalsorted!$A:$H,$E$5,FALSE)))</f>
        <v>3443655.18</v>
      </c>
    </row>
    <row r="8749" spans="1:5" hidden="1" outlineLevel="3" x14ac:dyDescent="0.25">
      <c r="A8749" s="39" t="s">
        <v>11056</v>
      </c>
      <c r="B8749" s="39" t="s">
        <v>1311</v>
      </c>
      <c r="C8749" s="40" t="s">
        <v>10939</v>
      </c>
      <c r="D8749" s="40" t="s">
        <v>1329</v>
      </c>
      <c r="E8749" s="41">
        <f>IF(ISNA(VLOOKUP(D8749,[1]finalsorted!$A:$H,$E$5,FALSE))=TRUE,"terminated",(VLOOKUP(D8749,[1]finalsorted!$A:$H,$E$5,FALSE)))</f>
        <v>803163.29999999993</v>
      </c>
    </row>
    <row r="8750" spans="1:5" hidden="1" outlineLevel="3" x14ac:dyDescent="0.25">
      <c r="A8750" s="39" t="s">
        <v>11056</v>
      </c>
      <c r="B8750" s="39" t="s">
        <v>1311</v>
      </c>
      <c r="C8750" s="40" t="s">
        <v>10939</v>
      </c>
      <c r="D8750" s="40" t="s">
        <v>1330</v>
      </c>
      <c r="E8750" s="41">
        <f>IF(ISNA(VLOOKUP(D8750,[1]finalsorted!$A:$H,$E$5,FALSE))=TRUE,"terminated",(VLOOKUP(D8750,[1]finalsorted!$A:$H,$E$5,FALSE)))</f>
        <v>724018.77</v>
      </c>
    </row>
    <row r="8751" spans="1:5" hidden="1" outlineLevel="3" x14ac:dyDescent="0.25">
      <c r="A8751" s="39" t="s">
        <v>11056</v>
      </c>
      <c r="B8751" s="39" t="s">
        <v>1311</v>
      </c>
      <c r="C8751" s="40" t="s">
        <v>10939</v>
      </c>
      <c r="D8751" s="40" t="s">
        <v>1331</v>
      </c>
      <c r="E8751" s="41" t="str">
        <f>IF(ISNA(VLOOKUP(D8751,[1]finalsorted!$A:$H,$E$5,FALSE))=TRUE,"terminated",(VLOOKUP(D8751,[1]finalsorted!$A:$H,$E$5,FALSE)))</f>
        <v/>
      </c>
    </row>
    <row r="8752" spans="1:5" hidden="1" outlineLevel="3" x14ac:dyDescent="0.25">
      <c r="A8752" s="39" t="s">
        <v>11056</v>
      </c>
      <c r="B8752" s="39" t="s">
        <v>1311</v>
      </c>
      <c r="C8752" s="40" t="s">
        <v>10939</v>
      </c>
      <c r="D8752" s="40" t="s">
        <v>1332</v>
      </c>
      <c r="E8752" s="41">
        <f>IF(ISNA(VLOOKUP(D8752,[1]finalsorted!$A:$H,$E$5,FALSE))=TRUE,"terminated",(VLOOKUP(D8752,[1]finalsorted!$A:$H,$E$5,FALSE)))</f>
        <v>1925603.19</v>
      </c>
    </row>
    <row r="8753" spans="1:5" hidden="1" outlineLevel="3" x14ac:dyDescent="0.25">
      <c r="A8753" s="39" t="s">
        <v>11056</v>
      </c>
      <c r="B8753" s="39" t="s">
        <v>1311</v>
      </c>
      <c r="C8753" s="40" t="s">
        <v>10939</v>
      </c>
      <c r="D8753" s="40" t="s">
        <v>1333</v>
      </c>
      <c r="E8753" s="41" t="str">
        <f>IF(ISNA(VLOOKUP(D8753,[1]finalsorted!$A:$H,$E$5,FALSE))=TRUE,"terminated",(VLOOKUP(D8753,[1]finalsorted!$A:$H,$E$5,FALSE)))</f>
        <v/>
      </c>
    </row>
    <row r="8754" spans="1:5" hidden="1" outlineLevel="3" x14ac:dyDescent="0.25">
      <c r="A8754" s="39" t="s">
        <v>11056</v>
      </c>
      <c r="B8754" s="39" t="s">
        <v>1311</v>
      </c>
      <c r="C8754" s="40" t="s">
        <v>10939</v>
      </c>
      <c r="D8754" s="40" t="s">
        <v>1334</v>
      </c>
      <c r="E8754" s="41">
        <f>IF(ISNA(VLOOKUP(D8754,[1]finalsorted!$A:$H,$E$5,FALSE))=TRUE,"terminated",(VLOOKUP(D8754,[1]finalsorted!$A:$H,$E$5,FALSE)))</f>
        <v>2110116.6599999997</v>
      </c>
    </row>
    <row r="8755" spans="1:5" hidden="1" outlineLevel="3" x14ac:dyDescent="0.25">
      <c r="A8755" s="39" t="s">
        <v>11056</v>
      </c>
      <c r="B8755" s="39" t="s">
        <v>1311</v>
      </c>
      <c r="C8755" s="40" t="s">
        <v>10939</v>
      </c>
      <c r="D8755" s="40" t="s">
        <v>1335</v>
      </c>
      <c r="E8755" s="41">
        <f>IF(ISNA(VLOOKUP(D8755,[1]finalsorted!$A:$H,$E$5,FALSE))=TRUE,"terminated",(VLOOKUP(D8755,[1]finalsorted!$A:$H,$E$5,FALSE)))</f>
        <v>4306710.6800000006</v>
      </c>
    </row>
    <row r="8756" spans="1:5" hidden="1" outlineLevel="3" x14ac:dyDescent="0.25">
      <c r="A8756" s="39" t="s">
        <v>11056</v>
      </c>
      <c r="B8756" s="39" t="s">
        <v>1311</v>
      </c>
      <c r="C8756" s="40" t="s">
        <v>10939</v>
      </c>
      <c r="D8756" s="40" t="s">
        <v>1336</v>
      </c>
      <c r="E8756" s="41">
        <f>IF(ISNA(VLOOKUP(D8756,[1]finalsorted!$A:$H,$E$5,FALSE))=TRUE,"terminated",(VLOOKUP(D8756,[1]finalsorted!$A:$H,$E$5,FALSE)))</f>
        <v>1661393.2400000005</v>
      </c>
    </row>
    <row r="8757" spans="1:5" hidden="1" outlineLevel="3" x14ac:dyDescent="0.25">
      <c r="A8757" s="39" t="s">
        <v>11056</v>
      </c>
      <c r="B8757" s="39" t="s">
        <v>1311</v>
      </c>
      <c r="C8757" s="40" t="s">
        <v>10939</v>
      </c>
      <c r="D8757" s="40" t="s">
        <v>1337</v>
      </c>
      <c r="E8757" s="41" t="str">
        <f>IF(ISNA(VLOOKUP(D8757,[1]finalsorted!$A:$H,$E$5,FALSE))=TRUE,"terminated",(VLOOKUP(D8757,[1]finalsorted!$A:$H,$E$5,FALSE)))</f>
        <v/>
      </c>
    </row>
    <row r="8758" spans="1:5" hidden="1" outlineLevel="3" x14ac:dyDescent="0.25">
      <c r="A8758" s="39" t="s">
        <v>11056</v>
      </c>
      <c r="B8758" s="39" t="s">
        <v>1311</v>
      </c>
      <c r="C8758" s="40" t="s">
        <v>10939</v>
      </c>
      <c r="D8758" s="40" t="s">
        <v>1338</v>
      </c>
      <c r="E8758" s="41">
        <f>IF(ISNA(VLOOKUP(D8758,[1]finalsorted!$A:$H,$E$5,FALSE))=TRUE,"terminated",(VLOOKUP(D8758,[1]finalsorted!$A:$H,$E$5,FALSE)))</f>
        <v>2186496.3199999998</v>
      </c>
    </row>
    <row r="8759" spans="1:5" hidden="1" outlineLevel="3" x14ac:dyDescent="0.25">
      <c r="A8759" s="39" t="s">
        <v>11056</v>
      </c>
      <c r="B8759" s="39" t="s">
        <v>1311</v>
      </c>
      <c r="C8759" s="40" t="s">
        <v>10939</v>
      </c>
      <c r="D8759" s="40" t="s">
        <v>1339</v>
      </c>
      <c r="E8759" s="41">
        <f>IF(ISNA(VLOOKUP(D8759,[1]finalsorted!$A:$H,$E$5,FALSE))=TRUE,"terminated",(VLOOKUP(D8759,[1]finalsorted!$A:$H,$E$5,FALSE)))</f>
        <v>3570821.92</v>
      </c>
    </row>
    <row r="8760" spans="1:5" hidden="1" outlineLevel="3" x14ac:dyDescent="0.25">
      <c r="A8760" s="39" t="s">
        <v>11056</v>
      </c>
      <c r="B8760" s="39" t="s">
        <v>1311</v>
      </c>
      <c r="C8760" s="40" t="s">
        <v>10939</v>
      </c>
      <c r="D8760" s="40" t="s">
        <v>1340</v>
      </c>
      <c r="E8760" s="41" t="str">
        <f>IF(ISNA(VLOOKUP(D8760,[1]finalsorted!$A:$H,$E$5,FALSE))=TRUE,"terminated",(VLOOKUP(D8760,[1]finalsorted!$A:$H,$E$5,FALSE)))</f>
        <v/>
      </c>
    </row>
    <row r="8761" spans="1:5" hidden="1" outlineLevel="3" x14ac:dyDescent="0.25">
      <c r="A8761" s="39" t="s">
        <v>11056</v>
      </c>
      <c r="B8761" s="39" t="s">
        <v>1311</v>
      </c>
      <c r="C8761" s="40" t="s">
        <v>10939</v>
      </c>
      <c r="D8761" s="40" t="s">
        <v>1341</v>
      </c>
      <c r="E8761" s="41">
        <f>IF(ISNA(VLOOKUP(D8761,[1]finalsorted!$A:$H,$E$5,FALSE))=TRUE,"terminated",(VLOOKUP(D8761,[1]finalsorted!$A:$H,$E$5,FALSE)))</f>
        <v>3950807.68</v>
      </c>
    </row>
    <row r="8762" spans="1:5" hidden="1" outlineLevel="3" x14ac:dyDescent="0.25">
      <c r="A8762" s="39" t="s">
        <v>11056</v>
      </c>
      <c r="B8762" s="39" t="s">
        <v>1311</v>
      </c>
      <c r="C8762" s="40" t="s">
        <v>10939</v>
      </c>
      <c r="D8762" s="40" t="s">
        <v>1342</v>
      </c>
      <c r="E8762" s="41">
        <f>IF(ISNA(VLOOKUP(D8762,[1]finalsorted!$A:$H,$E$5,FALSE))=TRUE,"terminated",(VLOOKUP(D8762,[1]finalsorted!$A:$H,$E$5,FALSE)))</f>
        <v>762067.63</v>
      </c>
    </row>
    <row r="8763" spans="1:5" hidden="1" outlineLevel="3" x14ac:dyDescent="0.25">
      <c r="A8763" s="39" t="s">
        <v>11056</v>
      </c>
      <c r="B8763" s="39" t="s">
        <v>1311</v>
      </c>
      <c r="C8763" s="40" t="s">
        <v>10939</v>
      </c>
      <c r="D8763" s="40" t="s">
        <v>1343</v>
      </c>
      <c r="E8763" s="41" t="str">
        <f>IF(ISNA(VLOOKUP(D8763,[1]finalsorted!$A:$H,$E$5,FALSE))=TRUE,"terminated",(VLOOKUP(D8763,[1]finalsorted!$A:$H,$E$5,FALSE)))</f>
        <v/>
      </c>
    </row>
    <row r="8764" spans="1:5" hidden="1" outlineLevel="3" x14ac:dyDescent="0.25">
      <c r="A8764" s="39" t="s">
        <v>11056</v>
      </c>
      <c r="B8764" s="39" t="s">
        <v>1311</v>
      </c>
      <c r="C8764" s="40" t="s">
        <v>10939</v>
      </c>
      <c r="D8764" s="40" t="s">
        <v>1344</v>
      </c>
      <c r="E8764" s="41">
        <f>IF(ISNA(VLOOKUP(D8764,[1]finalsorted!$A:$H,$E$5,FALSE))=TRUE,"terminated",(VLOOKUP(D8764,[1]finalsorted!$A:$H,$E$5,FALSE)))</f>
        <v>2802817.07</v>
      </c>
    </row>
    <row r="8765" spans="1:5" hidden="1" outlineLevel="3" x14ac:dyDescent="0.25">
      <c r="A8765" s="39" t="s">
        <v>11056</v>
      </c>
      <c r="B8765" s="39" t="s">
        <v>1311</v>
      </c>
      <c r="C8765" s="40" t="s">
        <v>10939</v>
      </c>
      <c r="D8765" s="40" t="s">
        <v>1345</v>
      </c>
      <c r="E8765" s="41">
        <f>IF(ISNA(VLOOKUP(D8765,[1]finalsorted!$A:$H,$E$5,FALSE))=TRUE,"terminated",(VLOOKUP(D8765,[1]finalsorted!$A:$H,$E$5,FALSE)))</f>
        <v>3645176.6200000006</v>
      </c>
    </row>
    <row r="8766" spans="1:5" hidden="1" outlineLevel="3" x14ac:dyDescent="0.25">
      <c r="A8766" s="39" t="s">
        <v>11056</v>
      </c>
      <c r="B8766" s="39" t="s">
        <v>1311</v>
      </c>
      <c r="C8766" s="40" t="s">
        <v>10939</v>
      </c>
      <c r="D8766" s="40" t="s">
        <v>1346</v>
      </c>
      <c r="E8766" s="41">
        <f>IF(ISNA(VLOOKUP(D8766,[1]finalsorted!$A:$H,$E$5,FALSE))=TRUE,"terminated",(VLOOKUP(D8766,[1]finalsorted!$A:$H,$E$5,FALSE)))</f>
        <v>3544239.0300000003</v>
      </c>
    </row>
    <row r="8767" spans="1:5" hidden="1" outlineLevel="3" x14ac:dyDescent="0.25">
      <c r="A8767" s="39" t="s">
        <v>11056</v>
      </c>
      <c r="B8767" s="39" t="s">
        <v>1311</v>
      </c>
      <c r="C8767" s="40" t="s">
        <v>10939</v>
      </c>
      <c r="D8767" s="40" t="s">
        <v>1347</v>
      </c>
      <c r="E8767" s="41">
        <f>IF(ISNA(VLOOKUP(D8767,[1]finalsorted!$A:$H,$E$5,FALSE))=TRUE,"terminated",(VLOOKUP(D8767,[1]finalsorted!$A:$H,$E$5,FALSE)))</f>
        <v>2598667.8000000003</v>
      </c>
    </row>
    <row r="8768" spans="1:5" hidden="1" outlineLevel="3" x14ac:dyDescent="0.25">
      <c r="A8768" s="39" t="s">
        <v>11056</v>
      </c>
      <c r="B8768" s="39" t="s">
        <v>1311</v>
      </c>
      <c r="C8768" s="40" t="s">
        <v>10939</v>
      </c>
      <c r="D8768" s="40" t="s">
        <v>1348</v>
      </c>
      <c r="E8768" s="41">
        <f>IF(ISNA(VLOOKUP(D8768,[1]finalsorted!$A:$H,$E$5,FALSE))=TRUE,"terminated",(VLOOKUP(D8768,[1]finalsorted!$A:$H,$E$5,FALSE)))</f>
        <v>3713675.3200000008</v>
      </c>
    </row>
    <row r="8769" spans="1:5" hidden="1" outlineLevel="3" x14ac:dyDescent="0.25">
      <c r="A8769" s="39" t="s">
        <v>11056</v>
      </c>
      <c r="B8769" s="39" t="s">
        <v>1311</v>
      </c>
      <c r="C8769" s="40" t="s">
        <v>10939</v>
      </c>
      <c r="D8769" s="40" t="s">
        <v>1349</v>
      </c>
      <c r="E8769" s="41" t="str">
        <f>IF(ISNA(VLOOKUP(D8769,[1]finalsorted!$A:$H,$E$5,FALSE))=TRUE,"terminated",(VLOOKUP(D8769,[1]finalsorted!$A:$H,$E$5,FALSE)))</f>
        <v/>
      </c>
    </row>
    <row r="8770" spans="1:5" hidden="1" outlineLevel="3" x14ac:dyDescent="0.25">
      <c r="A8770" s="39" t="s">
        <v>11056</v>
      </c>
      <c r="B8770" s="39" t="s">
        <v>1311</v>
      </c>
      <c r="C8770" s="40" t="s">
        <v>10939</v>
      </c>
      <c r="D8770" s="40" t="s">
        <v>1350</v>
      </c>
      <c r="E8770" s="41">
        <f>IF(ISNA(VLOOKUP(D8770,[1]finalsorted!$A:$H,$E$5,FALSE))=TRUE,"terminated",(VLOOKUP(D8770,[1]finalsorted!$A:$H,$E$5,FALSE)))</f>
        <v>265255.19</v>
      </c>
    </row>
    <row r="8771" spans="1:5" hidden="1" outlineLevel="3" x14ac:dyDescent="0.25">
      <c r="A8771" s="39" t="s">
        <v>11056</v>
      </c>
      <c r="B8771" s="39" t="s">
        <v>1311</v>
      </c>
      <c r="C8771" s="40" t="s">
        <v>10939</v>
      </c>
      <c r="D8771" s="40" t="s">
        <v>1351</v>
      </c>
      <c r="E8771" s="41">
        <f>IF(ISNA(VLOOKUP(D8771,[1]finalsorted!$A:$H,$E$5,FALSE))=TRUE,"terminated",(VLOOKUP(D8771,[1]finalsorted!$A:$H,$E$5,FALSE)))</f>
        <v>4119772.0999999996</v>
      </c>
    </row>
    <row r="8772" spans="1:5" hidden="1" outlineLevel="3" x14ac:dyDescent="0.25">
      <c r="A8772" s="39" t="s">
        <v>11056</v>
      </c>
      <c r="B8772" s="39" t="s">
        <v>1311</v>
      </c>
      <c r="C8772" s="40" t="s">
        <v>10939</v>
      </c>
      <c r="D8772" s="40" t="s">
        <v>1352</v>
      </c>
      <c r="E8772" s="41">
        <f>IF(ISNA(VLOOKUP(D8772,[1]finalsorted!$A:$H,$E$5,FALSE))=TRUE,"terminated",(VLOOKUP(D8772,[1]finalsorted!$A:$H,$E$5,FALSE)))</f>
        <v>1443030.9999999998</v>
      </c>
    </row>
    <row r="8773" spans="1:5" hidden="1" outlineLevel="3" x14ac:dyDescent="0.25">
      <c r="A8773" s="39" t="s">
        <v>11056</v>
      </c>
      <c r="B8773" s="39" t="s">
        <v>1311</v>
      </c>
      <c r="C8773" s="40" t="s">
        <v>10939</v>
      </c>
      <c r="D8773" s="40" t="s">
        <v>1353</v>
      </c>
      <c r="E8773" s="41" t="str">
        <f>IF(ISNA(VLOOKUP(D8773,[1]finalsorted!$A:$H,$E$5,FALSE))=TRUE,"terminated",(VLOOKUP(D8773,[1]finalsorted!$A:$H,$E$5,FALSE)))</f>
        <v/>
      </c>
    </row>
    <row r="8774" spans="1:5" hidden="1" outlineLevel="3" x14ac:dyDescent="0.25">
      <c r="A8774" s="39" t="s">
        <v>11056</v>
      </c>
      <c r="B8774" s="39" t="s">
        <v>1311</v>
      </c>
      <c r="C8774" s="40" t="s">
        <v>10939</v>
      </c>
      <c r="D8774" s="40" t="s">
        <v>1354</v>
      </c>
      <c r="E8774" s="41">
        <f>IF(ISNA(VLOOKUP(D8774,[1]finalsorted!$A:$H,$E$5,FALSE))=TRUE,"terminated",(VLOOKUP(D8774,[1]finalsorted!$A:$H,$E$5,FALSE)))</f>
        <v>754032.75999999989</v>
      </c>
    </row>
    <row r="8775" spans="1:5" hidden="1" outlineLevel="3" x14ac:dyDescent="0.25">
      <c r="A8775" s="39" t="s">
        <v>11056</v>
      </c>
      <c r="B8775" s="39" t="s">
        <v>1311</v>
      </c>
      <c r="C8775" s="40" t="s">
        <v>10939</v>
      </c>
      <c r="D8775" s="40" t="s">
        <v>1355</v>
      </c>
      <c r="E8775" s="41" t="str">
        <f>IF(ISNA(VLOOKUP(D8775,[1]finalsorted!$A:$H,$E$5,FALSE))=TRUE,"terminated",(VLOOKUP(D8775,[1]finalsorted!$A:$H,$E$5,FALSE)))</f>
        <v/>
      </c>
    </row>
    <row r="8776" spans="1:5" hidden="1" outlineLevel="3" x14ac:dyDescent="0.25">
      <c r="A8776" s="39" t="s">
        <v>11056</v>
      </c>
      <c r="B8776" s="39" t="s">
        <v>1311</v>
      </c>
      <c r="C8776" s="40" t="s">
        <v>10939</v>
      </c>
      <c r="D8776" s="40" t="s">
        <v>1356</v>
      </c>
      <c r="E8776" s="41" t="str">
        <f>IF(ISNA(VLOOKUP(D8776,[1]finalsorted!$A:$H,$E$5,FALSE))=TRUE,"terminated",(VLOOKUP(D8776,[1]finalsorted!$A:$H,$E$5,FALSE)))</f>
        <v/>
      </c>
    </row>
    <row r="8777" spans="1:5" hidden="1" outlineLevel="3" x14ac:dyDescent="0.25">
      <c r="A8777" s="39" t="s">
        <v>11056</v>
      </c>
      <c r="B8777" s="39" t="s">
        <v>1311</v>
      </c>
      <c r="C8777" s="40" t="s">
        <v>10939</v>
      </c>
      <c r="D8777" s="40" t="s">
        <v>1357</v>
      </c>
      <c r="E8777" s="41" t="str">
        <f>IF(ISNA(VLOOKUP(D8777,[1]finalsorted!$A:$H,$E$5,FALSE))=TRUE,"terminated",(VLOOKUP(D8777,[1]finalsorted!$A:$H,$E$5,FALSE)))</f>
        <v/>
      </c>
    </row>
    <row r="8778" spans="1:5" hidden="1" outlineLevel="3" x14ac:dyDescent="0.25">
      <c r="A8778" s="39" t="s">
        <v>11056</v>
      </c>
      <c r="B8778" s="39" t="s">
        <v>1311</v>
      </c>
      <c r="C8778" s="40" t="s">
        <v>10939</v>
      </c>
      <c r="D8778" s="40" t="s">
        <v>1358</v>
      </c>
      <c r="E8778" s="41" t="str">
        <f>IF(ISNA(VLOOKUP(D8778,[1]finalsorted!$A:$H,$E$5,FALSE))=TRUE,"terminated",(VLOOKUP(D8778,[1]finalsorted!$A:$H,$E$5,FALSE)))</f>
        <v/>
      </c>
    </row>
    <row r="8779" spans="1:5" hidden="1" outlineLevel="3" x14ac:dyDescent="0.25">
      <c r="A8779" s="39" t="s">
        <v>11056</v>
      </c>
      <c r="B8779" s="39" t="s">
        <v>1311</v>
      </c>
      <c r="C8779" s="40" t="s">
        <v>10939</v>
      </c>
      <c r="D8779" s="40" t="s">
        <v>1359</v>
      </c>
      <c r="E8779" s="41">
        <f>IF(ISNA(VLOOKUP(D8779,[1]finalsorted!$A:$H,$E$5,FALSE))=TRUE,"terminated",(VLOOKUP(D8779,[1]finalsorted!$A:$H,$E$5,FALSE)))</f>
        <v>5202331.830000001</v>
      </c>
    </row>
    <row r="8780" spans="1:5" hidden="1" outlineLevel="3" x14ac:dyDescent="0.25">
      <c r="A8780" s="39" t="s">
        <v>11056</v>
      </c>
      <c r="B8780" s="39" t="s">
        <v>1311</v>
      </c>
      <c r="C8780" s="40" t="s">
        <v>10939</v>
      </c>
      <c r="D8780" s="40" t="s">
        <v>1360</v>
      </c>
      <c r="E8780" s="41">
        <f>IF(ISNA(VLOOKUP(D8780,[1]finalsorted!$A:$H,$E$5,FALSE))=TRUE,"terminated",(VLOOKUP(D8780,[1]finalsorted!$A:$H,$E$5,FALSE)))</f>
        <v>1647089.1000000003</v>
      </c>
    </row>
    <row r="8781" spans="1:5" hidden="1" outlineLevel="3" x14ac:dyDescent="0.25">
      <c r="A8781" s="39" t="s">
        <v>11056</v>
      </c>
      <c r="B8781" s="39" t="s">
        <v>1311</v>
      </c>
      <c r="C8781" s="40" t="s">
        <v>10939</v>
      </c>
      <c r="D8781" s="40" t="s">
        <v>1361</v>
      </c>
      <c r="E8781" s="41">
        <f>IF(ISNA(VLOOKUP(D8781,[1]finalsorted!$A:$H,$E$5,FALSE))=TRUE,"terminated",(VLOOKUP(D8781,[1]finalsorted!$A:$H,$E$5,FALSE)))</f>
        <v>375434.64</v>
      </c>
    </row>
    <row r="8782" spans="1:5" hidden="1" outlineLevel="3" x14ac:dyDescent="0.25">
      <c r="A8782" s="39" t="s">
        <v>11056</v>
      </c>
      <c r="B8782" s="39" t="s">
        <v>1311</v>
      </c>
      <c r="C8782" s="40" t="s">
        <v>10939</v>
      </c>
      <c r="D8782" s="40" t="s">
        <v>1362</v>
      </c>
      <c r="E8782" s="41" t="str">
        <f>IF(ISNA(VLOOKUP(D8782,[1]finalsorted!$A:$H,$E$5,FALSE))=TRUE,"terminated",(VLOOKUP(D8782,[1]finalsorted!$A:$H,$E$5,FALSE)))</f>
        <v/>
      </c>
    </row>
    <row r="8783" spans="1:5" hidden="1" outlineLevel="3" x14ac:dyDescent="0.25">
      <c r="A8783" s="39" t="s">
        <v>11056</v>
      </c>
      <c r="B8783" s="39" t="s">
        <v>1311</v>
      </c>
      <c r="C8783" s="40" t="s">
        <v>10939</v>
      </c>
      <c r="D8783" s="40" t="s">
        <v>1363</v>
      </c>
      <c r="E8783" s="41">
        <f>IF(ISNA(VLOOKUP(D8783,[1]finalsorted!$A:$H,$E$5,FALSE))=TRUE,"terminated",(VLOOKUP(D8783,[1]finalsorted!$A:$H,$E$5,FALSE)))</f>
        <v>2814064.3399999994</v>
      </c>
    </row>
    <row r="8784" spans="1:5" hidden="1" outlineLevel="3" x14ac:dyDescent="0.25">
      <c r="A8784" s="39" t="s">
        <v>11056</v>
      </c>
      <c r="B8784" s="39" t="s">
        <v>1311</v>
      </c>
      <c r="C8784" s="40" t="s">
        <v>10939</v>
      </c>
      <c r="D8784" s="40" t="s">
        <v>1364</v>
      </c>
      <c r="E8784" s="41" t="str">
        <f>IF(ISNA(VLOOKUP(D8784,[1]finalsorted!$A:$H,$E$5,FALSE))=TRUE,"terminated",(VLOOKUP(D8784,[1]finalsorted!$A:$H,$E$5,FALSE)))</f>
        <v/>
      </c>
    </row>
    <row r="8785" spans="1:5" hidden="1" outlineLevel="3" x14ac:dyDescent="0.25">
      <c r="A8785" s="39" t="s">
        <v>11056</v>
      </c>
      <c r="B8785" s="39" t="s">
        <v>1311</v>
      </c>
      <c r="C8785" s="40" t="s">
        <v>10939</v>
      </c>
      <c r="D8785" s="40" t="s">
        <v>1365</v>
      </c>
      <c r="E8785" s="41" t="str">
        <f>IF(ISNA(VLOOKUP(D8785,[1]finalsorted!$A:$H,$E$5,FALSE))=TRUE,"terminated",(VLOOKUP(D8785,[1]finalsorted!$A:$H,$E$5,FALSE)))</f>
        <v/>
      </c>
    </row>
    <row r="8786" spans="1:5" hidden="1" outlineLevel="3" x14ac:dyDescent="0.25">
      <c r="A8786" s="39" t="s">
        <v>11056</v>
      </c>
      <c r="B8786" s="39" t="s">
        <v>1311</v>
      </c>
      <c r="C8786" s="40" t="s">
        <v>10939</v>
      </c>
      <c r="D8786" s="40" t="s">
        <v>1366</v>
      </c>
      <c r="E8786" s="41">
        <f>IF(ISNA(VLOOKUP(D8786,[1]finalsorted!$A:$H,$E$5,FALSE))=TRUE,"terminated",(VLOOKUP(D8786,[1]finalsorted!$A:$H,$E$5,FALSE)))</f>
        <v>4220515.1199999992</v>
      </c>
    </row>
    <row r="8787" spans="1:5" hidden="1" outlineLevel="3" x14ac:dyDescent="0.25">
      <c r="A8787" s="39" t="s">
        <v>11056</v>
      </c>
      <c r="B8787" s="39" t="s">
        <v>1311</v>
      </c>
      <c r="C8787" s="40" t="s">
        <v>10939</v>
      </c>
      <c r="D8787" s="40" t="s">
        <v>1367</v>
      </c>
      <c r="E8787" s="41" t="str">
        <f>IF(ISNA(VLOOKUP(D8787,[1]finalsorted!$A:$H,$E$5,FALSE))=TRUE,"terminated",(VLOOKUP(D8787,[1]finalsorted!$A:$H,$E$5,FALSE)))</f>
        <v/>
      </c>
    </row>
    <row r="8788" spans="1:5" hidden="1" outlineLevel="3" x14ac:dyDescent="0.25">
      <c r="A8788" s="39" t="s">
        <v>11056</v>
      </c>
      <c r="B8788" s="39" t="s">
        <v>1311</v>
      </c>
      <c r="C8788" s="40" t="s">
        <v>10939</v>
      </c>
      <c r="D8788" s="40" t="s">
        <v>1368</v>
      </c>
      <c r="E8788" s="41">
        <f>IF(ISNA(VLOOKUP(D8788,[1]finalsorted!$A:$H,$E$5,FALSE))=TRUE,"terminated",(VLOOKUP(D8788,[1]finalsorted!$A:$H,$E$5,FALSE)))</f>
        <v>1195622.92</v>
      </c>
    </row>
    <row r="8789" spans="1:5" hidden="1" outlineLevel="3" x14ac:dyDescent="0.25">
      <c r="A8789" s="39" t="s">
        <v>11056</v>
      </c>
      <c r="B8789" s="39" t="s">
        <v>1311</v>
      </c>
      <c r="C8789" s="40" t="s">
        <v>10939</v>
      </c>
      <c r="D8789" s="40" t="s">
        <v>1369</v>
      </c>
      <c r="E8789" s="41">
        <f>IF(ISNA(VLOOKUP(D8789,[1]finalsorted!$A:$H,$E$5,FALSE))=TRUE,"terminated",(VLOOKUP(D8789,[1]finalsorted!$A:$H,$E$5,FALSE)))</f>
        <v>368814.89</v>
      </c>
    </row>
    <row r="8790" spans="1:5" hidden="1" outlineLevel="3" x14ac:dyDescent="0.25">
      <c r="A8790" s="39" t="s">
        <v>11056</v>
      </c>
      <c r="B8790" s="39" t="s">
        <v>1311</v>
      </c>
      <c r="C8790" s="40" t="s">
        <v>10939</v>
      </c>
      <c r="D8790" s="40" t="s">
        <v>1370</v>
      </c>
      <c r="E8790" s="41">
        <f>IF(ISNA(VLOOKUP(D8790,[1]finalsorted!$A:$H,$E$5,FALSE))=TRUE,"terminated",(VLOOKUP(D8790,[1]finalsorted!$A:$H,$E$5,FALSE)))</f>
        <v>2230152.4500000002</v>
      </c>
    </row>
    <row r="8791" spans="1:5" hidden="1" outlineLevel="3" x14ac:dyDescent="0.25">
      <c r="A8791" s="39" t="s">
        <v>11056</v>
      </c>
      <c r="B8791" s="39" t="s">
        <v>1311</v>
      </c>
      <c r="C8791" s="40" t="s">
        <v>10939</v>
      </c>
      <c r="D8791" s="40" t="s">
        <v>1371</v>
      </c>
      <c r="E8791" s="41">
        <f>IF(ISNA(VLOOKUP(D8791,[1]finalsorted!$A:$H,$E$5,FALSE))=TRUE,"terminated",(VLOOKUP(D8791,[1]finalsorted!$A:$H,$E$5,FALSE)))</f>
        <v>2355079.7400000002</v>
      </c>
    </row>
    <row r="8792" spans="1:5" hidden="1" outlineLevel="3" x14ac:dyDescent="0.25">
      <c r="A8792" s="39" t="s">
        <v>11056</v>
      </c>
      <c r="B8792" s="39" t="s">
        <v>1311</v>
      </c>
      <c r="C8792" s="40" t="s">
        <v>10939</v>
      </c>
      <c r="D8792" s="40" t="s">
        <v>1372</v>
      </c>
      <c r="E8792" s="41">
        <f>IF(ISNA(VLOOKUP(D8792,[1]finalsorted!$A:$H,$E$5,FALSE))=TRUE,"terminated",(VLOOKUP(D8792,[1]finalsorted!$A:$H,$E$5,FALSE)))</f>
        <v>2273264.9900000002</v>
      </c>
    </row>
    <row r="8793" spans="1:5" hidden="1" outlineLevel="3" x14ac:dyDescent="0.25">
      <c r="A8793" s="39" t="s">
        <v>11056</v>
      </c>
      <c r="B8793" s="39" t="s">
        <v>1311</v>
      </c>
      <c r="C8793" s="40" t="s">
        <v>10939</v>
      </c>
      <c r="D8793" s="40" t="s">
        <v>1373</v>
      </c>
      <c r="E8793" s="41">
        <f>IF(ISNA(VLOOKUP(D8793,[1]finalsorted!$A:$H,$E$5,FALSE))=TRUE,"terminated",(VLOOKUP(D8793,[1]finalsorted!$A:$H,$E$5,FALSE)))</f>
        <v>2959724.54</v>
      </c>
    </row>
    <row r="8794" spans="1:5" hidden="1" outlineLevel="3" x14ac:dyDescent="0.25">
      <c r="A8794" s="39" t="s">
        <v>11056</v>
      </c>
      <c r="B8794" s="39" t="s">
        <v>1311</v>
      </c>
      <c r="C8794" s="40" t="s">
        <v>10939</v>
      </c>
      <c r="D8794" s="40" t="s">
        <v>1374</v>
      </c>
      <c r="E8794" s="41" t="str">
        <f>IF(ISNA(VLOOKUP(D8794,[1]finalsorted!$A:$H,$E$5,FALSE))=TRUE,"terminated",(VLOOKUP(D8794,[1]finalsorted!$A:$H,$E$5,FALSE)))</f>
        <v/>
      </c>
    </row>
    <row r="8795" spans="1:5" hidden="1" outlineLevel="3" x14ac:dyDescent="0.25">
      <c r="A8795" s="39" t="s">
        <v>11056</v>
      </c>
      <c r="B8795" s="39" t="s">
        <v>1311</v>
      </c>
      <c r="C8795" s="40" t="s">
        <v>10939</v>
      </c>
      <c r="D8795" s="40" t="s">
        <v>1375</v>
      </c>
      <c r="E8795" s="41" t="str">
        <f>IF(ISNA(VLOOKUP(D8795,[1]finalsorted!$A:$H,$E$5,FALSE))=TRUE,"terminated",(VLOOKUP(D8795,[1]finalsorted!$A:$H,$E$5,FALSE)))</f>
        <v/>
      </c>
    </row>
    <row r="8796" spans="1:5" hidden="1" outlineLevel="3" x14ac:dyDescent="0.25">
      <c r="A8796" s="39" t="s">
        <v>11056</v>
      </c>
      <c r="B8796" s="39" t="s">
        <v>1311</v>
      </c>
      <c r="C8796" s="40" t="s">
        <v>10939</v>
      </c>
      <c r="D8796" s="40" t="s">
        <v>1376</v>
      </c>
      <c r="E8796" s="41">
        <f>IF(ISNA(VLOOKUP(D8796,[1]finalsorted!$A:$H,$E$5,FALSE))=TRUE,"terminated",(VLOOKUP(D8796,[1]finalsorted!$A:$H,$E$5,FALSE)))</f>
        <v>565810.97</v>
      </c>
    </row>
    <row r="8797" spans="1:5" hidden="1" outlineLevel="3" x14ac:dyDescent="0.25">
      <c r="A8797" s="39" t="s">
        <v>11056</v>
      </c>
      <c r="B8797" s="39" t="s">
        <v>1311</v>
      </c>
      <c r="C8797" s="40" t="s">
        <v>10939</v>
      </c>
      <c r="D8797" s="40" t="s">
        <v>1377</v>
      </c>
      <c r="E8797" s="41">
        <f>IF(ISNA(VLOOKUP(D8797,[1]finalsorted!$A:$H,$E$5,FALSE))=TRUE,"terminated",(VLOOKUP(D8797,[1]finalsorted!$A:$H,$E$5,FALSE)))</f>
        <v>4129525.69</v>
      </c>
    </row>
    <row r="8798" spans="1:5" hidden="1" outlineLevel="3" x14ac:dyDescent="0.25">
      <c r="A8798" s="39" t="s">
        <v>11056</v>
      </c>
      <c r="B8798" s="39" t="s">
        <v>1311</v>
      </c>
      <c r="C8798" s="40" t="s">
        <v>10939</v>
      </c>
      <c r="D8798" s="40" t="s">
        <v>1378</v>
      </c>
      <c r="E8798" s="41">
        <f>IF(ISNA(VLOOKUP(D8798,[1]finalsorted!$A:$H,$E$5,FALSE))=TRUE,"terminated",(VLOOKUP(D8798,[1]finalsorted!$A:$H,$E$5,FALSE)))</f>
        <v>900144.02</v>
      </c>
    </row>
    <row r="8799" spans="1:5" hidden="1" outlineLevel="3" x14ac:dyDescent="0.25">
      <c r="A8799" s="39" t="s">
        <v>11056</v>
      </c>
      <c r="B8799" s="39" t="s">
        <v>1311</v>
      </c>
      <c r="C8799" s="40" t="s">
        <v>10939</v>
      </c>
      <c r="D8799" s="40" t="s">
        <v>1379</v>
      </c>
      <c r="E8799" s="41">
        <f>IF(ISNA(VLOOKUP(D8799,[1]finalsorted!$A:$H,$E$5,FALSE))=TRUE,"terminated",(VLOOKUP(D8799,[1]finalsorted!$A:$H,$E$5,FALSE)))</f>
        <v>1637199.0899999999</v>
      </c>
    </row>
    <row r="8800" spans="1:5" hidden="1" outlineLevel="3" x14ac:dyDescent="0.25">
      <c r="A8800" s="39" t="s">
        <v>11056</v>
      </c>
      <c r="B8800" s="39" t="s">
        <v>1311</v>
      </c>
      <c r="C8800" s="40" t="s">
        <v>10939</v>
      </c>
      <c r="D8800" s="40" t="s">
        <v>1380</v>
      </c>
      <c r="E8800" s="41">
        <f>IF(ISNA(VLOOKUP(D8800,[1]finalsorted!$A:$H,$E$5,FALSE))=TRUE,"terminated",(VLOOKUP(D8800,[1]finalsorted!$A:$H,$E$5,FALSE)))</f>
        <v>5915053.2300000014</v>
      </c>
    </row>
    <row r="8801" spans="1:5" hidden="1" outlineLevel="3" x14ac:dyDescent="0.25">
      <c r="A8801" s="39" t="s">
        <v>11056</v>
      </c>
      <c r="B8801" s="39" t="s">
        <v>1311</v>
      </c>
      <c r="C8801" s="40" t="s">
        <v>10939</v>
      </c>
      <c r="D8801" s="40" t="s">
        <v>1381</v>
      </c>
      <c r="E8801" s="41" t="str">
        <f>IF(ISNA(VLOOKUP(D8801,[1]finalsorted!$A:$H,$E$5,FALSE))=TRUE,"terminated",(VLOOKUP(D8801,[1]finalsorted!$A:$H,$E$5,FALSE)))</f>
        <v/>
      </c>
    </row>
    <row r="8802" spans="1:5" hidden="1" outlineLevel="3" x14ac:dyDescent="0.25">
      <c r="A8802" s="39" t="s">
        <v>11056</v>
      </c>
      <c r="B8802" s="39" t="s">
        <v>1311</v>
      </c>
      <c r="C8802" s="40" t="s">
        <v>10939</v>
      </c>
      <c r="D8802" s="40" t="s">
        <v>1382</v>
      </c>
      <c r="E8802" s="41">
        <f>IF(ISNA(VLOOKUP(D8802,[1]finalsorted!$A:$H,$E$5,FALSE))=TRUE,"terminated",(VLOOKUP(D8802,[1]finalsorted!$A:$H,$E$5,FALSE)))</f>
        <v>1269529.3400000001</v>
      </c>
    </row>
    <row r="8803" spans="1:5" hidden="1" outlineLevel="3" x14ac:dyDescent="0.25">
      <c r="A8803" s="39" t="s">
        <v>11056</v>
      </c>
      <c r="B8803" s="39" t="s">
        <v>1311</v>
      </c>
      <c r="C8803" s="40" t="s">
        <v>10939</v>
      </c>
      <c r="D8803" s="40" t="s">
        <v>1383</v>
      </c>
      <c r="E8803" s="41">
        <f>IF(ISNA(VLOOKUP(D8803,[1]finalsorted!$A:$H,$E$5,FALSE))=TRUE,"terminated",(VLOOKUP(D8803,[1]finalsorted!$A:$H,$E$5,FALSE)))</f>
        <v>853838.72</v>
      </c>
    </row>
    <row r="8804" spans="1:5" hidden="1" outlineLevel="3" x14ac:dyDescent="0.25">
      <c r="A8804" s="39" t="s">
        <v>11056</v>
      </c>
      <c r="B8804" s="39" t="s">
        <v>1311</v>
      </c>
      <c r="C8804" s="40" t="s">
        <v>10939</v>
      </c>
      <c r="D8804" s="40" t="s">
        <v>1384</v>
      </c>
      <c r="E8804" s="41" t="str">
        <f>IF(ISNA(VLOOKUP(D8804,[1]finalsorted!$A:$H,$E$5,FALSE))=TRUE,"terminated",(VLOOKUP(D8804,[1]finalsorted!$A:$H,$E$5,FALSE)))</f>
        <v/>
      </c>
    </row>
    <row r="8805" spans="1:5" hidden="1" outlineLevel="3" x14ac:dyDescent="0.25">
      <c r="A8805" s="39" t="s">
        <v>11056</v>
      </c>
      <c r="B8805" s="39" t="s">
        <v>1311</v>
      </c>
      <c r="C8805" s="40" t="s">
        <v>10939</v>
      </c>
      <c r="D8805" s="40" t="s">
        <v>1385</v>
      </c>
      <c r="E8805" s="41">
        <f>IF(ISNA(VLOOKUP(D8805,[1]finalsorted!$A:$H,$E$5,FALSE))=TRUE,"terminated",(VLOOKUP(D8805,[1]finalsorted!$A:$H,$E$5,FALSE)))</f>
        <v>2095179.29</v>
      </c>
    </row>
    <row r="8806" spans="1:5" hidden="1" outlineLevel="3" x14ac:dyDescent="0.25">
      <c r="A8806" s="39" t="s">
        <v>11056</v>
      </c>
      <c r="B8806" s="39" t="s">
        <v>1311</v>
      </c>
      <c r="C8806" s="40" t="s">
        <v>10939</v>
      </c>
      <c r="D8806" s="40" t="s">
        <v>1386</v>
      </c>
      <c r="E8806" s="41">
        <f>IF(ISNA(VLOOKUP(D8806,[1]finalsorted!$A:$H,$E$5,FALSE))=TRUE,"terminated",(VLOOKUP(D8806,[1]finalsorted!$A:$H,$E$5,FALSE)))</f>
        <v>697916.44000000006</v>
      </c>
    </row>
    <row r="8807" spans="1:5" hidden="1" outlineLevel="3" x14ac:dyDescent="0.25">
      <c r="A8807" s="39" t="s">
        <v>11056</v>
      </c>
      <c r="B8807" s="39" t="s">
        <v>1311</v>
      </c>
      <c r="C8807" s="40" t="s">
        <v>10939</v>
      </c>
      <c r="D8807" s="40" t="s">
        <v>1387</v>
      </c>
      <c r="E8807" s="41">
        <f>IF(ISNA(VLOOKUP(D8807,[1]finalsorted!$A:$H,$E$5,FALSE))=TRUE,"terminated",(VLOOKUP(D8807,[1]finalsorted!$A:$H,$E$5,FALSE)))</f>
        <v>492829.94</v>
      </c>
    </row>
    <row r="8808" spans="1:5" hidden="1" outlineLevel="3" x14ac:dyDescent="0.25">
      <c r="A8808" s="39" t="s">
        <v>11056</v>
      </c>
      <c r="B8808" s="39" t="s">
        <v>1311</v>
      </c>
      <c r="C8808" s="40" t="s">
        <v>10939</v>
      </c>
      <c r="D8808" s="40" t="s">
        <v>1388</v>
      </c>
      <c r="E8808" s="41">
        <f>IF(ISNA(VLOOKUP(D8808,[1]finalsorted!$A:$H,$E$5,FALSE))=TRUE,"terminated",(VLOOKUP(D8808,[1]finalsorted!$A:$H,$E$5,FALSE)))</f>
        <v>1226950.45</v>
      </c>
    </row>
    <row r="8809" spans="1:5" hidden="1" outlineLevel="3" x14ac:dyDescent="0.25">
      <c r="A8809" s="39" t="s">
        <v>11056</v>
      </c>
      <c r="B8809" s="39" t="s">
        <v>1311</v>
      </c>
      <c r="C8809" s="40" t="s">
        <v>10939</v>
      </c>
      <c r="D8809" s="40" t="s">
        <v>1389</v>
      </c>
      <c r="E8809" s="41" t="str">
        <f>IF(ISNA(VLOOKUP(D8809,[1]finalsorted!$A:$H,$E$5,FALSE))=TRUE,"terminated",(VLOOKUP(D8809,[1]finalsorted!$A:$H,$E$5,FALSE)))</f>
        <v/>
      </c>
    </row>
    <row r="8810" spans="1:5" hidden="1" outlineLevel="3" x14ac:dyDescent="0.25">
      <c r="A8810" s="39" t="s">
        <v>11056</v>
      </c>
      <c r="B8810" s="39" t="s">
        <v>1311</v>
      </c>
      <c r="C8810" s="40" t="s">
        <v>10939</v>
      </c>
      <c r="D8810" s="40" t="s">
        <v>1390</v>
      </c>
      <c r="E8810" s="41">
        <f>IF(ISNA(VLOOKUP(D8810,[1]finalsorted!$A:$H,$E$5,FALSE))=TRUE,"terminated",(VLOOKUP(D8810,[1]finalsorted!$A:$H,$E$5,FALSE)))</f>
        <v>1950368.5900000003</v>
      </c>
    </row>
    <row r="8811" spans="1:5" hidden="1" outlineLevel="3" x14ac:dyDescent="0.25">
      <c r="A8811" s="39" t="s">
        <v>11056</v>
      </c>
      <c r="B8811" s="39" t="s">
        <v>1311</v>
      </c>
      <c r="C8811" s="40" t="s">
        <v>10939</v>
      </c>
      <c r="D8811" s="40" t="s">
        <v>1391</v>
      </c>
      <c r="E8811" s="41" t="str">
        <f>IF(ISNA(VLOOKUP(D8811,[1]finalsorted!$A:$H,$E$5,FALSE))=TRUE,"terminated",(VLOOKUP(D8811,[1]finalsorted!$A:$H,$E$5,FALSE)))</f>
        <v/>
      </c>
    </row>
    <row r="8812" spans="1:5" hidden="1" outlineLevel="3" x14ac:dyDescent="0.25">
      <c r="A8812" s="39" t="s">
        <v>11056</v>
      </c>
      <c r="B8812" s="39" t="s">
        <v>1311</v>
      </c>
      <c r="C8812" s="40" t="s">
        <v>10939</v>
      </c>
      <c r="D8812" s="40" t="s">
        <v>1392</v>
      </c>
      <c r="E8812" s="41">
        <f>IF(ISNA(VLOOKUP(D8812,[1]finalsorted!$A:$H,$E$5,FALSE))=TRUE,"terminated",(VLOOKUP(D8812,[1]finalsorted!$A:$H,$E$5,FALSE)))</f>
        <v>460362.44999999995</v>
      </c>
    </row>
    <row r="8813" spans="1:5" hidden="1" outlineLevel="3" x14ac:dyDescent="0.25">
      <c r="A8813" s="39" t="s">
        <v>11056</v>
      </c>
      <c r="B8813" s="39" t="s">
        <v>1311</v>
      </c>
      <c r="C8813" s="40" t="s">
        <v>10939</v>
      </c>
      <c r="D8813" s="40" t="s">
        <v>1393</v>
      </c>
      <c r="E8813" s="41" t="str">
        <f>IF(ISNA(VLOOKUP(D8813,[1]finalsorted!$A:$H,$E$5,FALSE))=TRUE,"terminated",(VLOOKUP(D8813,[1]finalsorted!$A:$H,$E$5,FALSE)))</f>
        <v/>
      </c>
    </row>
    <row r="8814" spans="1:5" hidden="1" outlineLevel="3" x14ac:dyDescent="0.25">
      <c r="A8814" s="39" t="s">
        <v>11056</v>
      </c>
      <c r="B8814" s="39" t="s">
        <v>1311</v>
      </c>
      <c r="C8814" s="40" t="s">
        <v>10939</v>
      </c>
      <c r="D8814" s="40" t="s">
        <v>1394</v>
      </c>
      <c r="E8814" s="41" t="str">
        <f>IF(ISNA(VLOOKUP(D8814,[1]finalsorted!$A:$H,$E$5,FALSE))=TRUE,"terminated",(VLOOKUP(D8814,[1]finalsorted!$A:$H,$E$5,FALSE)))</f>
        <v/>
      </c>
    </row>
    <row r="8815" spans="1:5" hidden="1" outlineLevel="3" x14ac:dyDescent="0.25">
      <c r="A8815" s="39" t="s">
        <v>11056</v>
      </c>
      <c r="B8815" s="39" t="s">
        <v>1311</v>
      </c>
      <c r="C8815" s="40" t="s">
        <v>10939</v>
      </c>
      <c r="D8815" s="40" t="s">
        <v>1395</v>
      </c>
      <c r="E8815" s="41">
        <f>IF(ISNA(VLOOKUP(D8815,[1]finalsorted!$A:$H,$E$5,FALSE))=TRUE,"terminated",(VLOOKUP(D8815,[1]finalsorted!$A:$H,$E$5,FALSE)))</f>
        <v>291645.62999999995</v>
      </c>
    </row>
    <row r="8816" spans="1:5" hidden="1" outlineLevel="3" x14ac:dyDescent="0.25">
      <c r="A8816" s="39" t="s">
        <v>11056</v>
      </c>
      <c r="B8816" s="39" t="s">
        <v>1311</v>
      </c>
      <c r="C8816" s="40" t="s">
        <v>10939</v>
      </c>
      <c r="D8816" s="40" t="s">
        <v>1396</v>
      </c>
      <c r="E8816" s="41" t="str">
        <f>IF(ISNA(VLOOKUP(D8816,[1]finalsorted!$A:$H,$E$5,FALSE))=TRUE,"terminated",(VLOOKUP(D8816,[1]finalsorted!$A:$H,$E$5,FALSE)))</f>
        <v>terminated</v>
      </c>
    </row>
    <row r="8817" spans="1:5" hidden="1" outlineLevel="3" x14ac:dyDescent="0.25">
      <c r="A8817" s="39" t="s">
        <v>11056</v>
      </c>
      <c r="B8817" s="39" t="s">
        <v>1311</v>
      </c>
      <c r="C8817" s="40" t="s">
        <v>10939</v>
      </c>
      <c r="D8817" s="40" t="s">
        <v>1397</v>
      </c>
      <c r="E8817" s="41">
        <f>IF(ISNA(VLOOKUP(D8817,[1]finalsorted!$A:$H,$E$5,FALSE))=TRUE,"terminated",(VLOOKUP(D8817,[1]finalsorted!$A:$H,$E$5,FALSE)))</f>
        <v>529873.26</v>
      </c>
    </row>
    <row r="8818" spans="1:5" hidden="1" outlineLevel="3" x14ac:dyDescent="0.25">
      <c r="A8818" s="39" t="s">
        <v>11056</v>
      </c>
      <c r="B8818" s="39" t="s">
        <v>1311</v>
      </c>
      <c r="C8818" s="40" t="s">
        <v>10939</v>
      </c>
      <c r="D8818" s="40" t="s">
        <v>1398</v>
      </c>
      <c r="E8818" s="41" t="str">
        <f>IF(ISNA(VLOOKUP(D8818,[1]finalsorted!$A:$H,$E$5,FALSE))=TRUE,"terminated",(VLOOKUP(D8818,[1]finalsorted!$A:$H,$E$5,FALSE)))</f>
        <v/>
      </c>
    </row>
    <row r="8819" spans="1:5" hidden="1" outlineLevel="3" x14ac:dyDescent="0.25">
      <c r="A8819" s="39" t="s">
        <v>11056</v>
      </c>
      <c r="B8819" s="39" t="s">
        <v>1311</v>
      </c>
      <c r="C8819" s="40" t="s">
        <v>10939</v>
      </c>
      <c r="D8819" s="40" t="s">
        <v>1399</v>
      </c>
      <c r="E8819" s="41">
        <f>IF(ISNA(VLOOKUP(D8819,[1]finalsorted!$A:$H,$E$5,FALSE))=TRUE,"terminated",(VLOOKUP(D8819,[1]finalsorted!$A:$H,$E$5,FALSE)))</f>
        <v>416136.31</v>
      </c>
    </row>
    <row r="8820" spans="1:5" hidden="1" outlineLevel="3" x14ac:dyDescent="0.25">
      <c r="A8820" s="39" t="s">
        <v>11056</v>
      </c>
      <c r="B8820" s="39" t="s">
        <v>1311</v>
      </c>
      <c r="C8820" s="40" t="s">
        <v>10939</v>
      </c>
      <c r="D8820" s="40" t="s">
        <v>1400</v>
      </c>
      <c r="E8820" s="41" t="str">
        <f>IF(ISNA(VLOOKUP(D8820,[1]finalsorted!$A:$H,$E$5,FALSE))=TRUE,"terminated",(VLOOKUP(D8820,[1]finalsorted!$A:$H,$E$5,FALSE)))</f>
        <v/>
      </c>
    </row>
    <row r="8821" spans="1:5" hidden="1" outlineLevel="3" x14ac:dyDescent="0.25">
      <c r="A8821" s="39" t="s">
        <v>11056</v>
      </c>
      <c r="B8821" s="39" t="s">
        <v>1311</v>
      </c>
      <c r="C8821" s="40" t="s">
        <v>10939</v>
      </c>
      <c r="D8821" s="40" t="s">
        <v>1401</v>
      </c>
      <c r="E8821" s="41">
        <f>IF(ISNA(VLOOKUP(D8821,[1]finalsorted!$A:$H,$E$5,FALSE))=TRUE,"terminated",(VLOOKUP(D8821,[1]finalsorted!$A:$H,$E$5,FALSE)))</f>
        <v>764345.51000000013</v>
      </c>
    </row>
    <row r="8822" spans="1:5" hidden="1" outlineLevel="3" x14ac:dyDescent="0.25">
      <c r="A8822" s="39" t="s">
        <v>11056</v>
      </c>
      <c r="B8822" s="39" t="s">
        <v>1311</v>
      </c>
      <c r="C8822" s="40" t="s">
        <v>10939</v>
      </c>
      <c r="D8822" s="40" t="s">
        <v>1402</v>
      </c>
      <c r="E8822" s="41">
        <f>IF(ISNA(VLOOKUP(D8822,[1]finalsorted!$A:$H,$E$5,FALSE))=TRUE,"terminated",(VLOOKUP(D8822,[1]finalsorted!$A:$H,$E$5,FALSE)))</f>
        <v>491112.27999999997</v>
      </c>
    </row>
    <row r="8823" spans="1:5" hidden="1" outlineLevel="3" x14ac:dyDescent="0.25">
      <c r="A8823" s="39" t="s">
        <v>11056</v>
      </c>
      <c r="B8823" s="39" t="s">
        <v>1311</v>
      </c>
      <c r="C8823" s="40" t="s">
        <v>10939</v>
      </c>
      <c r="D8823" s="40" t="s">
        <v>1403</v>
      </c>
      <c r="E8823" s="41">
        <f>IF(ISNA(VLOOKUP(D8823,[1]finalsorted!$A:$H,$E$5,FALSE))=TRUE,"terminated",(VLOOKUP(D8823,[1]finalsorted!$A:$H,$E$5,FALSE)))</f>
        <v>565469.62</v>
      </c>
    </row>
    <row r="8824" spans="1:5" hidden="1" outlineLevel="3" x14ac:dyDescent="0.25">
      <c r="A8824" s="39" t="s">
        <v>11056</v>
      </c>
      <c r="B8824" s="39" t="s">
        <v>1311</v>
      </c>
      <c r="C8824" s="40" t="s">
        <v>10939</v>
      </c>
      <c r="D8824" s="40" t="s">
        <v>1404</v>
      </c>
      <c r="E8824" s="41" t="str">
        <f>IF(ISNA(VLOOKUP(D8824,[1]finalsorted!$A:$H,$E$5,FALSE))=TRUE,"terminated",(VLOOKUP(D8824,[1]finalsorted!$A:$H,$E$5,FALSE)))</f>
        <v/>
      </c>
    </row>
    <row r="8825" spans="1:5" hidden="1" outlineLevel="3" x14ac:dyDescent="0.25">
      <c r="A8825" s="39" t="s">
        <v>11056</v>
      </c>
      <c r="B8825" s="39" t="s">
        <v>1311</v>
      </c>
      <c r="C8825" s="40" t="s">
        <v>10939</v>
      </c>
      <c r="D8825" s="40" t="s">
        <v>1405</v>
      </c>
      <c r="E8825" s="41" t="str">
        <f>IF(ISNA(VLOOKUP(D8825,[1]finalsorted!$A:$H,$E$5,FALSE))=TRUE,"terminated",(VLOOKUP(D8825,[1]finalsorted!$A:$H,$E$5,FALSE)))</f>
        <v/>
      </c>
    </row>
    <row r="8826" spans="1:5" hidden="1" outlineLevel="3" x14ac:dyDescent="0.25">
      <c r="A8826" s="39" t="s">
        <v>11056</v>
      </c>
      <c r="B8826" s="39" t="s">
        <v>1311</v>
      </c>
      <c r="C8826" s="40" t="s">
        <v>10939</v>
      </c>
      <c r="D8826" s="40" t="s">
        <v>1406</v>
      </c>
      <c r="E8826" s="41">
        <f>IF(ISNA(VLOOKUP(D8826,[1]finalsorted!$A:$H,$E$5,FALSE))=TRUE,"terminated",(VLOOKUP(D8826,[1]finalsorted!$A:$H,$E$5,FALSE)))</f>
        <v>901616.51</v>
      </c>
    </row>
    <row r="8827" spans="1:5" hidden="1" outlineLevel="3" x14ac:dyDescent="0.25">
      <c r="A8827" s="39" t="s">
        <v>11056</v>
      </c>
      <c r="B8827" s="39" t="s">
        <v>1311</v>
      </c>
      <c r="C8827" s="40" t="s">
        <v>10939</v>
      </c>
      <c r="D8827" s="40" t="s">
        <v>1407</v>
      </c>
      <c r="E8827" s="41" t="str">
        <f>IF(ISNA(VLOOKUP(D8827,[1]finalsorted!$A:$H,$E$5,FALSE))=TRUE,"terminated",(VLOOKUP(D8827,[1]finalsorted!$A:$H,$E$5,FALSE)))</f>
        <v>terminated</v>
      </c>
    </row>
    <row r="8828" spans="1:5" hidden="1" outlineLevel="3" x14ac:dyDescent="0.25">
      <c r="A8828" s="39" t="s">
        <v>11056</v>
      </c>
      <c r="B8828" s="39" t="s">
        <v>1311</v>
      </c>
      <c r="C8828" s="40" t="s">
        <v>10939</v>
      </c>
      <c r="D8828" s="40" t="s">
        <v>1408</v>
      </c>
      <c r="E8828" s="41">
        <f>IF(ISNA(VLOOKUP(D8828,[1]finalsorted!$A:$H,$E$5,FALSE))=TRUE,"terminated",(VLOOKUP(D8828,[1]finalsorted!$A:$H,$E$5,FALSE)))</f>
        <v>642656.41</v>
      </c>
    </row>
    <row r="8829" spans="1:5" hidden="1" outlineLevel="3" x14ac:dyDescent="0.25">
      <c r="A8829" s="39" t="s">
        <v>11056</v>
      </c>
      <c r="B8829" s="39" t="s">
        <v>1311</v>
      </c>
      <c r="C8829" s="40" t="s">
        <v>10939</v>
      </c>
      <c r="D8829" s="40" t="s">
        <v>1409</v>
      </c>
      <c r="E8829" s="41" t="str">
        <f>IF(ISNA(VLOOKUP(D8829,[1]finalsorted!$A:$H,$E$5,FALSE))=TRUE,"terminated",(VLOOKUP(D8829,[1]finalsorted!$A:$H,$E$5,FALSE)))</f>
        <v/>
      </c>
    </row>
    <row r="8830" spans="1:5" hidden="1" outlineLevel="3" x14ac:dyDescent="0.25">
      <c r="A8830" s="39" t="s">
        <v>11056</v>
      </c>
      <c r="B8830" s="39" t="s">
        <v>1311</v>
      </c>
      <c r="C8830" s="40" t="s">
        <v>10939</v>
      </c>
      <c r="D8830" s="40" t="s">
        <v>1410</v>
      </c>
      <c r="E8830" s="41">
        <f>IF(ISNA(VLOOKUP(D8830,[1]finalsorted!$A:$H,$E$5,FALSE))=TRUE,"terminated",(VLOOKUP(D8830,[1]finalsorted!$A:$H,$E$5,FALSE)))</f>
        <v>2811037.27</v>
      </c>
    </row>
    <row r="8831" spans="1:5" hidden="1" outlineLevel="3" x14ac:dyDescent="0.25">
      <c r="A8831" s="39" t="s">
        <v>11056</v>
      </c>
      <c r="B8831" s="39" t="s">
        <v>1311</v>
      </c>
      <c r="C8831" s="40" t="s">
        <v>10939</v>
      </c>
      <c r="D8831" s="40" t="s">
        <v>1411</v>
      </c>
      <c r="E8831" s="41">
        <f>IF(ISNA(VLOOKUP(D8831,[1]finalsorted!$A:$H,$E$5,FALSE))=TRUE,"terminated",(VLOOKUP(D8831,[1]finalsorted!$A:$H,$E$5,FALSE)))</f>
        <v>968272.09000000008</v>
      </c>
    </row>
    <row r="8832" spans="1:5" hidden="1" outlineLevel="3" x14ac:dyDescent="0.25">
      <c r="A8832" s="39" t="s">
        <v>11056</v>
      </c>
      <c r="B8832" s="39" t="s">
        <v>1311</v>
      </c>
      <c r="C8832" s="40" t="s">
        <v>10939</v>
      </c>
      <c r="D8832" s="40" t="s">
        <v>1412</v>
      </c>
      <c r="E8832" s="41" t="str">
        <f>IF(ISNA(VLOOKUP(D8832,[1]finalsorted!$A:$H,$E$5,FALSE))=TRUE,"terminated",(VLOOKUP(D8832,[1]finalsorted!$A:$H,$E$5,FALSE)))</f>
        <v/>
      </c>
    </row>
    <row r="8833" spans="1:5" hidden="1" outlineLevel="3" x14ac:dyDescent="0.25">
      <c r="A8833" s="39" t="s">
        <v>11056</v>
      </c>
      <c r="B8833" s="39" t="s">
        <v>1311</v>
      </c>
      <c r="C8833" s="40" t="s">
        <v>10939</v>
      </c>
      <c r="D8833" s="40" t="s">
        <v>1413</v>
      </c>
      <c r="E8833" s="41">
        <f>IF(ISNA(VLOOKUP(D8833,[1]finalsorted!$A:$H,$E$5,FALSE))=TRUE,"terminated",(VLOOKUP(D8833,[1]finalsorted!$A:$H,$E$5,FALSE)))</f>
        <v>555764.41</v>
      </c>
    </row>
    <row r="8834" spans="1:5" hidden="1" outlineLevel="3" x14ac:dyDescent="0.25">
      <c r="A8834" s="39" t="s">
        <v>11056</v>
      </c>
      <c r="B8834" s="39" t="s">
        <v>1311</v>
      </c>
      <c r="C8834" s="40" t="s">
        <v>10939</v>
      </c>
      <c r="D8834" s="40" t="s">
        <v>1414</v>
      </c>
      <c r="E8834" s="41" t="str">
        <f>IF(ISNA(VLOOKUP(D8834,[1]finalsorted!$A:$H,$E$5,FALSE))=TRUE,"terminated",(VLOOKUP(D8834,[1]finalsorted!$A:$H,$E$5,FALSE)))</f>
        <v/>
      </c>
    </row>
    <row r="8835" spans="1:5" hidden="1" outlineLevel="3" x14ac:dyDescent="0.25">
      <c r="A8835" s="39" t="s">
        <v>11056</v>
      </c>
      <c r="B8835" s="39" t="s">
        <v>1311</v>
      </c>
      <c r="C8835" s="40" t="s">
        <v>10939</v>
      </c>
      <c r="D8835" s="40" t="s">
        <v>1415</v>
      </c>
      <c r="E8835" s="41" t="str">
        <f>IF(ISNA(VLOOKUP(D8835,[1]finalsorted!$A:$H,$E$5,FALSE))=TRUE,"terminated",(VLOOKUP(D8835,[1]finalsorted!$A:$H,$E$5,FALSE)))</f>
        <v/>
      </c>
    </row>
    <row r="8836" spans="1:5" hidden="1" outlineLevel="3" x14ac:dyDescent="0.25">
      <c r="A8836" s="39" t="s">
        <v>11056</v>
      </c>
      <c r="B8836" s="39" t="s">
        <v>1311</v>
      </c>
      <c r="C8836" s="40" t="s">
        <v>10939</v>
      </c>
      <c r="D8836" s="40" t="s">
        <v>1416</v>
      </c>
      <c r="E8836" s="41">
        <f>IF(ISNA(VLOOKUP(D8836,[1]finalsorted!$A:$H,$E$5,FALSE))=TRUE,"terminated",(VLOOKUP(D8836,[1]finalsorted!$A:$H,$E$5,FALSE)))</f>
        <v>5697623.1900000004</v>
      </c>
    </row>
    <row r="8837" spans="1:5" hidden="1" outlineLevel="3" x14ac:dyDescent="0.25">
      <c r="A8837" s="39" t="s">
        <v>11056</v>
      </c>
      <c r="B8837" s="39" t="s">
        <v>1311</v>
      </c>
      <c r="C8837" s="40" t="s">
        <v>10939</v>
      </c>
      <c r="D8837" s="40" t="s">
        <v>1417</v>
      </c>
      <c r="E8837" s="41">
        <f>IF(ISNA(VLOOKUP(D8837,[1]finalsorted!$A:$H,$E$5,FALSE))=TRUE,"terminated",(VLOOKUP(D8837,[1]finalsorted!$A:$H,$E$5,FALSE)))</f>
        <v>3919374.1299999994</v>
      </c>
    </row>
    <row r="8838" spans="1:5" hidden="1" outlineLevel="3" x14ac:dyDescent="0.25">
      <c r="A8838" s="39" t="s">
        <v>11056</v>
      </c>
      <c r="B8838" s="39" t="s">
        <v>1311</v>
      </c>
      <c r="C8838" s="40" t="s">
        <v>10939</v>
      </c>
      <c r="D8838" s="40" t="s">
        <v>1418</v>
      </c>
      <c r="E8838" s="41" t="str">
        <f>IF(ISNA(VLOOKUP(D8838,[1]finalsorted!$A:$H,$E$5,FALSE))=TRUE,"terminated",(VLOOKUP(D8838,[1]finalsorted!$A:$H,$E$5,FALSE)))</f>
        <v/>
      </c>
    </row>
    <row r="8839" spans="1:5" hidden="1" outlineLevel="3" x14ac:dyDescent="0.25">
      <c r="A8839" s="39" t="s">
        <v>11056</v>
      </c>
      <c r="B8839" s="39" t="s">
        <v>1311</v>
      </c>
      <c r="C8839" s="40" t="s">
        <v>10939</v>
      </c>
      <c r="D8839" s="40" t="s">
        <v>1419</v>
      </c>
      <c r="E8839" s="41">
        <f>IF(ISNA(VLOOKUP(D8839,[1]finalsorted!$A:$H,$E$5,FALSE))=TRUE,"terminated",(VLOOKUP(D8839,[1]finalsorted!$A:$H,$E$5,FALSE)))</f>
        <v>1331038.42</v>
      </c>
    </row>
    <row r="8840" spans="1:5" hidden="1" outlineLevel="3" x14ac:dyDescent="0.25">
      <c r="A8840" s="39" t="s">
        <v>11056</v>
      </c>
      <c r="B8840" s="39" t="s">
        <v>1311</v>
      </c>
      <c r="C8840" s="40" t="s">
        <v>10939</v>
      </c>
      <c r="D8840" s="40" t="s">
        <v>1420</v>
      </c>
      <c r="E8840" s="41">
        <f>IF(ISNA(VLOOKUP(D8840,[1]finalsorted!$A:$H,$E$5,FALSE))=TRUE,"terminated",(VLOOKUP(D8840,[1]finalsorted!$A:$H,$E$5,FALSE)))</f>
        <v>1119165.8700000001</v>
      </c>
    </row>
    <row r="8841" spans="1:5" hidden="1" outlineLevel="3" x14ac:dyDescent="0.25">
      <c r="A8841" s="39" t="s">
        <v>11056</v>
      </c>
      <c r="B8841" s="39" t="s">
        <v>1311</v>
      </c>
      <c r="C8841" s="40" t="s">
        <v>10939</v>
      </c>
      <c r="D8841" s="40" t="s">
        <v>1421</v>
      </c>
      <c r="E8841" s="41">
        <f>IF(ISNA(VLOOKUP(D8841,[1]finalsorted!$A:$H,$E$5,FALSE))=TRUE,"terminated",(VLOOKUP(D8841,[1]finalsorted!$A:$H,$E$5,FALSE)))</f>
        <v>2062435.58</v>
      </c>
    </row>
    <row r="8842" spans="1:5" hidden="1" outlineLevel="3" x14ac:dyDescent="0.25">
      <c r="A8842" s="39" t="s">
        <v>11056</v>
      </c>
      <c r="B8842" s="39" t="s">
        <v>1311</v>
      </c>
      <c r="C8842" s="40" t="s">
        <v>10939</v>
      </c>
      <c r="D8842" s="40" t="s">
        <v>1422</v>
      </c>
      <c r="E8842" s="41" t="str">
        <f>IF(ISNA(VLOOKUP(D8842,[1]finalsorted!$A:$H,$E$5,FALSE))=TRUE,"terminated",(VLOOKUP(D8842,[1]finalsorted!$A:$H,$E$5,FALSE)))</f>
        <v/>
      </c>
    </row>
    <row r="8843" spans="1:5" hidden="1" outlineLevel="3" x14ac:dyDescent="0.25">
      <c r="A8843" s="39" t="s">
        <v>11056</v>
      </c>
      <c r="B8843" s="39" t="s">
        <v>1311</v>
      </c>
      <c r="C8843" s="40" t="s">
        <v>10939</v>
      </c>
      <c r="D8843" s="40" t="s">
        <v>1423</v>
      </c>
      <c r="E8843" s="41">
        <f>IF(ISNA(VLOOKUP(D8843,[1]finalsorted!$A:$H,$E$5,FALSE))=TRUE,"terminated",(VLOOKUP(D8843,[1]finalsorted!$A:$H,$E$5,FALSE)))</f>
        <v>2131802.5699999998</v>
      </c>
    </row>
    <row r="8844" spans="1:5" hidden="1" outlineLevel="3" x14ac:dyDescent="0.25">
      <c r="A8844" s="39" t="s">
        <v>11056</v>
      </c>
      <c r="B8844" s="39" t="s">
        <v>1311</v>
      </c>
      <c r="C8844" s="40" t="s">
        <v>10939</v>
      </c>
      <c r="D8844" s="40" t="s">
        <v>1424</v>
      </c>
      <c r="E8844" s="41">
        <f>IF(ISNA(VLOOKUP(D8844,[1]finalsorted!$A:$H,$E$5,FALSE))=TRUE,"terminated",(VLOOKUP(D8844,[1]finalsorted!$A:$H,$E$5,FALSE)))</f>
        <v>363040.28</v>
      </c>
    </row>
    <row r="8845" spans="1:5" hidden="1" outlineLevel="3" x14ac:dyDescent="0.25">
      <c r="A8845" s="39" t="s">
        <v>11056</v>
      </c>
      <c r="B8845" s="39" t="s">
        <v>1311</v>
      </c>
      <c r="C8845" s="40" t="s">
        <v>10939</v>
      </c>
      <c r="D8845" s="40" t="s">
        <v>1425</v>
      </c>
      <c r="E8845" s="41">
        <f>IF(ISNA(VLOOKUP(D8845,[1]finalsorted!$A:$H,$E$5,FALSE))=TRUE,"terminated",(VLOOKUP(D8845,[1]finalsorted!$A:$H,$E$5,FALSE)))</f>
        <v>2760487.89</v>
      </c>
    </row>
    <row r="8846" spans="1:5" hidden="1" outlineLevel="3" x14ac:dyDescent="0.25">
      <c r="A8846" s="39" t="s">
        <v>11056</v>
      </c>
      <c r="B8846" s="39" t="s">
        <v>1311</v>
      </c>
      <c r="C8846" s="40" t="s">
        <v>10939</v>
      </c>
      <c r="D8846" s="40" t="s">
        <v>1426</v>
      </c>
      <c r="E8846" s="41" t="str">
        <f>IF(ISNA(VLOOKUP(D8846,[1]finalsorted!$A:$H,$E$5,FALSE))=TRUE,"terminated",(VLOOKUP(D8846,[1]finalsorted!$A:$H,$E$5,FALSE)))</f>
        <v/>
      </c>
    </row>
    <row r="8847" spans="1:5" hidden="1" outlineLevel="3" x14ac:dyDescent="0.25">
      <c r="A8847" s="39" t="s">
        <v>11056</v>
      </c>
      <c r="B8847" s="39" t="s">
        <v>1311</v>
      </c>
      <c r="C8847" s="40" t="s">
        <v>10939</v>
      </c>
      <c r="D8847" s="40" t="s">
        <v>1427</v>
      </c>
      <c r="E8847" s="41">
        <f>IF(ISNA(VLOOKUP(D8847,[1]finalsorted!$A:$H,$E$5,FALSE))=TRUE,"terminated",(VLOOKUP(D8847,[1]finalsorted!$A:$H,$E$5,FALSE)))</f>
        <v>500750.54</v>
      </c>
    </row>
    <row r="8848" spans="1:5" hidden="1" outlineLevel="3" x14ac:dyDescent="0.25">
      <c r="A8848" s="39" t="s">
        <v>11056</v>
      </c>
      <c r="B8848" s="39" t="s">
        <v>1311</v>
      </c>
      <c r="C8848" s="40" t="s">
        <v>10939</v>
      </c>
      <c r="D8848" s="40" t="s">
        <v>1428</v>
      </c>
      <c r="E8848" s="41">
        <f>IF(ISNA(VLOOKUP(D8848,[1]finalsorted!$A:$H,$E$5,FALSE))=TRUE,"terminated",(VLOOKUP(D8848,[1]finalsorted!$A:$H,$E$5,FALSE)))</f>
        <v>708319.35000000009</v>
      </c>
    </row>
    <row r="8849" spans="1:5" hidden="1" outlineLevel="3" x14ac:dyDescent="0.25">
      <c r="A8849" s="39" t="s">
        <v>11056</v>
      </c>
      <c r="B8849" s="39" t="s">
        <v>1311</v>
      </c>
      <c r="C8849" s="40" t="s">
        <v>10939</v>
      </c>
      <c r="D8849" s="40" t="s">
        <v>1429</v>
      </c>
      <c r="E8849" s="41">
        <f>IF(ISNA(VLOOKUP(D8849,[1]finalsorted!$A:$H,$E$5,FALSE))=TRUE,"terminated",(VLOOKUP(D8849,[1]finalsorted!$A:$H,$E$5,FALSE)))</f>
        <v>1637883.1800000002</v>
      </c>
    </row>
    <row r="8850" spans="1:5" hidden="1" outlineLevel="3" x14ac:dyDescent="0.25">
      <c r="A8850" s="39" t="s">
        <v>11056</v>
      </c>
      <c r="B8850" s="39" t="s">
        <v>1311</v>
      </c>
      <c r="C8850" s="40" t="s">
        <v>10939</v>
      </c>
      <c r="D8850" s="40" t="s">
        <v>1430</v>
      </c>
      <c r="E8850" s="41">
        <f>IF(ISNA(VLOOKUP(D8850,[1]finalsorted!$A:$H,$E$5,FALSE))=TRUE,"terminated",(VLOOKUP(D8850,[1]finalsorted!$A:$H,$E$5,FALSE)))</f>
        <v>1557997.3800000001</v>
      </c>
    </row>
    <row r="8851" spans="1:5" hidden="1" outlineLevel="3" x14ac:dyDescent="0.25">
      <c r="A8851" s="39" t="s">
        <v>11056</v>
      </c>
      <c r="B8851" s="39" t="s">
        <v>1311</v>
      </c>
      <c r="C8851" s="40" t="s">
        <v>10939</v>
      </c>
      <c r="D8851" s="40" t="s">
        <v>1431</v>
      </c>
      <c r="E8851" s="41" t="str">
        <f>IF(ISNA(VLOOKUP(D8851,[1]finalsorted!$A:$H,$E$5,FALSE))=TRUE,"terminated",(VLOOKUP(D8851,[1]finalsorted!$A:$H,$E$5,FALSE)))</f>
        <v/>
      </c>
    </row>
    <row r="8852" spans="1:5" hidden="1" outlineLevel="3" x14ac:dyDescent="0.25">
      <c r="A8852" s="39" t="s">
        <v>11056</v>
      </c>
      <c r="B8852" s="39" t="s">
        <v>1311</v>
      </c>
      <c r="C8852" s="40" t="s">
        <v>10939</v>
      </c>
      <c r="D8852" s="40" t="s">
        <v>1432</v>
      </c>
      <c r="E8852" s="41">
        <f>IF(ISNA(VLOOKUP(D8852,[1]finalsorted!$A:$H,$E$5,FALSE))=TRUE,"terminated",(VLOOKUP(D8852,[1]finalsorted!$A:$H,$E$5,FALSE)))</f>
        <v>803631.29</v>
      </c>
    </row>
    <row r="8853" spans="1:5" hidden="1" outlineLevel="3" x14ac:dyDescent="0.25">
      <c r="A8853" s="39" t="s">
        <v>11056</v>
      </c>
      <c r="B8853" s="39" t="s">
        <v>1311</v>
      </c>
      <c r="C8853" s="40" t="s">
        <v>10939</v>
      </c>
      <c r="D8853" s="40" t="s">
        <v>1433</v>
      </c>
      <c r="E8853" s="41">
        <f>IF(ISNA(VLOOKUP(D8853,[1]finalsorted!$A:$H,$E$5,FALSE))=TRUE,"terminated",(VLOOKUP(D8853,[1]finalsorted!$A:$H,$E$5,FALSE)))</f>
        <v>4649485.9800000004</v>
      </c>
    </row>
    <row r="8854" spans="1:5" hidden="1" outlineLevel="3" x14ac:dyDescent="0.25">
      <c r="A8854" s="39" t="s">
        <v>11056</v>
      </c>
      <c r="B8854" s="39" t="s">
        <v>1311</v>
      </c>
      <c r="C8854" s="40" t="s">
        <v>10939</v>
      </c>
      <c r="D8854" s="40" t="s">
        <v>1434</v>
      </c>
      <c r="E8854" s="41">
        <f>IF(ISNA(VLOOKUP(D8854,[1]finalsorted!$A:$H,$E$5,FALSE))=TRUE,"terminated",(VLOOKUP(D8854,[1]finalsorted!$A:$H,$E$5,FALSE)))</f>
        <v>1333025.1800000002</v>
      </c>
    </row>
    <row r="8855" spans="1:5" hidden="1" outlineLevel="3" x14ac:dyDescent="0.25">
      <c r="A8855" s="39" t="s">
        <v>11056</v>
      </c>
      <c r="B8855" s="39" t="s">
        <v>1311</v>
      </c>
      <c r="C8855" s="40" t="s">
        <v>10939</v>
      </c>
      <c r="D8855" s="40" t="s">
        <v>1435</v>
      </c>
      <c r="E8855" s="41" t="str">
        <f>IF(ISNA(VLOOKUP(D8855,[1]finalsorted!$A:$H,$E$5,FALSE))=TRUE,"terminated",(VLOOKUP(D8855,[1]finalsorted!$A:$H,$E$5,FALSE)))</f>
        <v/>
      </c>
    </row>
    <row r="8856" spans="1:5" hidden="1" outlineLevel="3" x14ac:dyDescent="0.25">
      <c r="A8856" s="39" t="s">
        <v>11056</v>
      </c>
      <c r="B8856" s="39" t="s">
        <v>1311</v>
      </c>
      <c r="C8856" s="40" t="s">
        <v>10939</v>
      </c>
      <c r="D8856" s="40" t="s">
        <v>1436</v>
      </c>
      <c r="E8856" s="41" t="str">
        <f>IF(ISNA(VLOOKUP(D8856,[1]finalsorted!$A:$H,$E$5,FALSE))=TRUE,"terminated",(VLOOKUP(D8856,[1]finalsorted!$A:$H,$E$5,FALSE)))</f>
        <v/>
      </c>
    </row>
    <row r="8857" spans="1:5" hidden="1" outlineLevel="3" x14ac:dyDescent="0.25">
      <c r="A8857" s="39" t="s">
        <v>11056</v>
      </c>
      <c r="B8857" s="39" t="s">
        <v>1311</v>
      </c>
      <c r="C8857" s="40" t="s">
        <v>10939</v>
      </c>
      <c r="D8857" s="40" t="s">
        <v>1437</v>
      </c>
      <c r="E8857" s="41">
        <f>IF(ISNA(VLOOKUP(D8857,[1]finalsorted!$A:$H,$E$5,FALSE))=TRUE,"terminated",(VLOOKUP(D8857,[1]finalsorted!$A:$H,$E$5,FALSE)))</f>
        <v>4035657.66</v>
      </c>
    </row>
    <row r="8858" spans="1:5" hidden="1" outlineLevel="3" x14ac:dyDescent="0.25">
      <c r="A8858" s="39" t="s">
        <v>11056</v>
      </c>
      <c r="B8858" s="39" t="s">
        <v>1311</v>
      </c>
      <c r="C8858" s="40" t="s">
        <v>10939</v>
      </c>
      <c r="D8858" s="40" t="s">
        <v>1438</v>
      </c>
      <c r="E8858" s="41">
        <f>IF(ISNA(VLOOKUP(D8858,[1]finalsorted!$A:$H,$E$5,FALSE))=TRUE,"terminated",(VLOOKUP(D8858,[1]finalsorted!$A:$H,$E$5,FALSE)))</f>
        <v>3264013.0399999996</v>
      </c>
    </row>
    <row r="8859" spans="1:5" hidden="1" outlineLevel="3" x14ac:dyDescent="0.25">
      <c r="A8859" s="39" t="s">
        <v>11056</v>
      </c>
      <c r="B8859" s="39" t="s">
        <v>1311</v>
      </c>
      <c r="C8859" s="40" t="s">
        <v>10939</v>
      </c>
      <c r="D8859" s="40" t="s">
        <v>1439</v>
      </c>
      <c r="E8859" s="41">
        <f>IF(ISNA(VLOOKUP(D8859,[1]finalsorted!$A:$H,$E$5,FALSE))=TRUE,"terminated",(VLOOKUP(D8859,[1]finalsorted!$A:$H,$E$5,FALSE)))</f>
        <v>1902156.7399999998</v>
      </c>
    </row>
    <row r="8860" spans="1:5" hidden="1" outlineLevel="3" x14ac:dyDescent="0.25">
      <c r="A8860" s="39" t="s">
        <v>11056</v>
      </c>
      <c r="B8860" s="39" t="s">
        <v>1311</v>
      </c>
      <c r="C8860" s="40" t="s">
        <v>10939</v>
      </c>
      <c r="D8860" s="40" t="s">
        <v>1440</v>
      </c>
      <c r="E8860" s="41">
        <f>IF(ISNA(VLOOKUP(D8860,[1]finalsorted!$A:$H,$E$5,FALSE))=TRUE,"terminated",(VLOOKUP(D8860,[1]finalsorted!$A:$H,$E$5,FALSE)))</f>
        <v>2408854.0499999998</v>
      </c>
    </row>
    <row r="8861" spans="1:5" hidden="1" outlineLevel="3" x14ac:dyDescent="0.25">
      <c r="A8861" s="39" t="s">
        <v>11056</v>
      </c>
      <c r="B8861" s="39" t="s">
        <v>1311</v>
      </c>
      <c r="C8861" s="40" t="s">
        <v>10939</v>
      </c>
      <c r="D8861" s="40" t="s">
        <v>1441</v>
      </c>
      <c r="E8861" s="41">
        <f>IF(ISNA(VLOOKUP(D8861,[1]finalsorted!$A:$H,$E$5,FALSE))=TRUE,"terminated",(VLOOKUP(D8861,[1]finalsorted!$A:$H,$E$5,FALSE)))</f>
        <v>902470.05000000016</v>
      </c>
    </row>
    <row r="8862" spans="1:5" hidden="1" outlineLevel="3" x14ac:dyDescent="0.25">
      <c r="A8862" s="39" t="s">
        <v>11056</v>
      </c>
      <c r="B8862" s="39" t="s">
        <v>1311</v>
      </c>
      <c r="C8862" s="40" t="s">
        <v>10939</v>
      </c>
      <c r="D8862" s="40" t="s">
        <v>1442</v>
      </c>
      <c r="E8862" s="41" t="str">
        <f>IF(ISNA(VLOOKUP(D8862,[1]finalsorted!$A:$H,$E$5,FALSE))=TRUE,"terminated",(VLOOKUP(D8862,[1]finalsorted!$A:$H,$E$5,FALSE)))</f>
        <v/>
      </c>
    </row>
    <row r="8863" spans="1:5" hidden="1" outlineLevel="3" x14ac:dyDescent="0.25">
      <c r="A8863" s="39" t="s">
        <v>11056</v>
      </c>
      <c r="B8863" s="39" t="s">
        <v>1311</v>
      </c>
      <c r="C8863" s="40" t="s">
        <v>10939</v>
      </c>
      <c r="D8863" s="40" t="s">
        <v>1443</v>
      </c>
      <c r="E8863" s="41">
        <f>IF(ISNA(VLOOKUP(D8863,[1]finalsorted!$A:$H,$E$5,FALSE))=TRUE,"terminated",(VLOOKUP(D8863,[1]finalsorted!$A:$H,$E$5,FALSE)))</f>
        <v>7280955.0700000003</v>
      </c>
    </row>
    <row r="8864" spans="1:5" hidden="1" outlineLevel="3" x14ac:dyDescent="0.25">
      <c r="A8864" s="39" t="s">
        <v>11056</v>
      </c>
      <c r="B8864" s="39" t="s">
        <v>1311</v>
      </c>
      <c r="C8864" s="40" t="s">
        <v>10939</v>
      </c>
      <c r="D8864" s="40" t="s">
        <v>1444</v>
      </c>
      <c r="E8864" s="41" t="str">
        <f>IF(ISNA(VLOOKUP(D8864,[1]finalsorted!$A:$H,$E$5,FALSE))=TRUE,"terminated",(VLOOKUP(D8864,[1]finalsorted!$A:$H,$E$5,FALSE)))</f>
        <v/>
      </c>
    </row>
    <row r="8865" spans="1:5" hidden="1" outlineLevel="3" x14ac:dyDescent="0.25">
      <c r="A8865" s="39" t="s">
        <v>11056</v>
      </c>
      <c r="B8865" s="39" t="s">
        <v>1311</v>
      </c>
      <c r="C8865" s="40" t="s">
        <v>10939</v>
      </c>
      <c r="D8865" s="40" t="s">
        <v>1445</v>
      </c>
      <c r="E8865" s="41" t="str">
        <f>IF(ISNA(VLOOKUP(D8865,[1]finalsorted!$A:$H,$E$5,FALSE))=TRUE,"terminated",(VLOOKUP(D8865,[1]finalsorted!$A:$H,$E$5,FALSE)))</f>
        <v/>
      </c>
    </row>
    <row r="8866" spans="1:5" hidden="1" outlineLevel="3" x14ac:dyDescent="0.25">
      <c r="A8866" s="39" t="s">
        <v>11056</v>
      </c>
      <c r="B8866" s="39" t="s">
        <v>1311</v>
      </c>
      <c r="C8866" s="40" t="s">
        <v>10939</v>
      </c>
      <c r="D8866" s="40" t="s">
        <v>1446</v>
      </c>
      <c r="E8866" s="41">
        <f>IF(ISNA(VLOOKUP(D8866,[1]finalsorted!$A:$H,$E$5,FALSE))=TRUE,"terminated",(VLOOKUP(D8866,[1]finalsorted!$A:$H,$E$5,FALSE)))</f>
        <v>3112354.4400000004</v>
      </c>
    </row>
    <row r="8867" spans="1:5" hidden="1" outlineLevel="3" x14ac:dyDescent="0.25">
      <c r="A8867" s="39" t="s">
        <v>11056</v>
      </c>
      <c r="B8867" s="39" t="s">
        <v>1311</v>
      </c>
      <c r="C8867" s="40" t="s">
        <v>10939</v>
      </c>
      <c r="D8867" s="40" t="s">
        <v>1447</v>
      </c>
      <c r="E8867" s="41">
        <f>IF(ISNA(VLOOKUP(D8867,[1]finalsorted!$A:$H,$E$5,FALSE))=TRUE,"terminated",(VLOOKUP(D8867,[1]finalsorted!$A:$H,$E$5,FALSE)))</f>
        <v>4028273.3699999996</v>
      </c>
    </row>
    <row r="8868" spans="1:5" hidden="1" outlineLevel="3" x14ac:dyDescent="0.25">
      <c r="A8868" s="39" t="s">
        <v>11056</v>
      </c>
      <c r="B8868" s="39" t="s">
        <v>1311</v>
      </c>
      <c r="C8868" s="40" t="s">
        <v>10939</v>
      </c>
      <c r="D8868" s="40" t="s">
        <v>1448</v>
      </c>
      <c r="E8868" s="41">
        <f>IF(ISNA(VLOOKUP(D8868,[1]finalsorted!$A:$H,$E$5,FALSE))=TRUE,"terminated",(VLOOKUP(D8868,[1]finalsorted!$A:$H,$E$5,FALSE)))</f>
        <v>327330.45</v>
      </c>
    </row>
    <row r="8869" spans="1:5" hidden="1" outlineLevel="3" x14ac:dyDescent="0.25">
      <c r="A8869" s="39" t="s">
        <v>11056</v>
      </c>
      <c r="B8869" s="39" t="s">
        <v>1311</v>
      </c>
      <c r="C8869" s="40" t="s">
        <v>10939</v>
      </c>
      <c r="D8869" s="40" t="s">
        <v>1449</v>
      </c>
      <c r="E8869" s="41">
        <f>IF(ISNA(VLOOKUP(D8869,[1]finalsorted!$A:$H,$E$5,FALSE))=TRUE,"terminated",(VLOOKUP(D8869,[1]finalsorted!$A:$H,$E$5,FALSE)))</f>
        <v>904418.44</v>
      </c>
    </row>
    <row r="8870" spans="1:5" hidden="1" outlineLevel="3" x14ac:dyDescent="0.25">
      <c r="A8870" s="39" t="s">
        <v>11056</v>
      </c>
      <c r="B8870" s="39" t="s">
        <v>1311</v>
      </c>
      <c r="C8870" s="40" t="s">
        <v>10939</v>
      </c>
      <c r="D8870" s="40" t="s">
        <v>1450</v>
      </c>
      <c r="E8870" s="41" t="str">
        <f>IF(ISNA(VLOOKUP(D8870,[1]finalsorted!$A:$H,$E$5,FALSE))=TRUE,"terminated",(VLOOKUP(D8870,[1]finalsorted!$A:$H,$E$5,FALSE)))</f>
        <v/>
      </c>
    </row>
    <row r="8871" spans="1:5" hidden="1" outlineLevel="3" x14ac:dyDescent="0.25">
      <c r="A8871" s="39" t="s">
        <v>11056</v>
      </c>
      <c r="B8871" s="39" t="s">
        <v>1311</v>
      </c>
      <c r="C8871" s="40" t="s">
        <v>10939</v>
      </c>
      <c r="D8871" s="40" t="s">
        <v>1451</v>
      </c>
      <c r="E8871" s="41" t="str">
        <f>IF(ISNA(VLOOKUP(D8871,[1]finalsorted!$A:$H,$E$5,FALSE))=TRUE,"terminated",(VLOOKUP(D8871,[1]finalsorted!$A:$H,$E$5,FALSE)))</f>
        <v/>
      </c>
    </row>
    <row r="8872" spans="1:5" hidden="1" outlineLevel="3" x14ac:dyDescent="0.25">
      <c r="A8872" s="39" t="s">
        <v>11056</v>
      </c>
      <c r="B8872" s="39" t="s">
        <v>1311</v>
      </c>
      <c r="C8872" s="40" t="s">
        <v>10939</v>
      </c>
      <c r="D8872" s="40" t="s">
        <v>1452</v>
      </c>
      <c r="E8872" s="41">
        <f>IF(ISNA(VLOOKUP(D8872,[1]finalsorted!$A:$H,$E$5,FALSE))=TRUE,"terminated",(VLOOKUP(D8872,[1]finalsorted!$A:$H,$E$5,FALSE)))</f>
        <v>689093.12</v>
      </c>
    </row>
    <row r="8873" spans="1:5" hidden="1" outlineLevel="3" x14ac:dyDescent="0.25">
      <c r="A8873" s="39" t="s">
        <v>11056</v>
      </c>
      <c r="B8873" s="39" t="s">
        <v>1311</v>
      </c>
      <c r="C8873" s="40" t="s">
        <v>10939</v>
      </c>
      <c r="D8873" s="40" t="s">
        <v>1453</v>
      </c>
      <c r="E8873" s="41" t="str">
        <f>IF(ISNA(VLOOKUP(D8873,[1]finalsorted!$A:$H,$E$5,FALSE))=TRUE,"terminated",(VLOOKUP(D8873,[1]finalsorted!$A:$H,$E$5,FALSE)))</f>
        <v/>
      </c>
    </row>
    <row r="8874" spans="1:5" hidden="1" outlineLevel="3" x14ac:dyDescent="0.25">
      <c r="A8874" s="39" t="s">
        <v>11056</v>
      </c>
      <c r="B8874" s="39" t="s">
        <v>1311</v>
      </c>
      <c r="C8874" s="40" t="s">
        <v>10939</v>
      </c>
      <c r="D8874" s="40" t="s">
        <v>1454</v>
      </c>
      <c r="E8874" s="41">
        <f>IF(ISNA(VLOOKUP(D8874,[1]finalsorted!$A:$H,$E$5,FALSE))=TRUE,"terminated",(VLOOKUP(D8874,[1]finalsorted!$A:$H,$E$5,FALSE)))</f>
        <v>2721054.0000000005</v>
      </c>
    </row>
    <row r="8875" spans="1:5" hidden="1" outlineLevel="3" x14ac:dyDescent="0.25">
      <c r="A8875" s="39" t="s">
        <v>11056</v>
      </c>
      <c r="B8875" s="39" t="s">
        <v>1311</v>
      </c>
      <c r="C8875" s="40" t="s">
        <v>10939</v>
      </c>
      <c r="D8875" s="40" t="s">
        <v>1455</v>
      </c>
      <c r="E8875" s="41">
        <f>IF(ISNA(VLOOKUP(D8875,[1]finalsorted!$A:$H,$E$5,FALSE))=TRUE,"terminated",(VLOOKUP(D8875,[1]finalsorted!$A:$H,$E$5,FALSE)))</f>
        <v>1740155.23</v>
      </c>
    </row>
    <row r="8876" spans="1:5" hidden="1" outlineLevel="3" x14ac:dyDescent="0.25">
      <c r="A8876" s="39" t="s">
        <v>11056</v>
      </c>
      <c r="B8876" s="39" t="s">
        <v>1311</v>
      </c>
      <c r="C8876" s="40" t="s">
        <v>10939</v>
      </c>
      <c r="D8876" s="40" t="s">
        <v>1456</v>
      </c>
      <c r="E8876" s="41">
        <f>IF(ISNA(VLOOKUP(D8876,[1]finalsorted!$A:$H,$E$5,FALSE))=TRUE,"terminated",(VLOOKUP(D8876,[1]finalsorted!$A:$H,$E$5,FALSE)))</f>
        <v>2562637.7700000005</v>
      </c>
    </row>
    <row r="8877" spans="1:5" hidden="1" outlineLevel="3" x14ac:dyDescent="0.25">
      <c r="A8877" s="39" t="s">
        <v>11056</v>
      </c>
      <c r="B8877" s="39" t="s">
        <v>1311</v>
      </c>
      <c r="C8877" s="40" t="s">
        <v>10939</v>
      </c>
      <c r="D8877" s="40" t="s">
        <v>1457</v>
      </c>
      <c r="E8877" s="41">
        <f>IF(ISNA(VLOOKUP(D8877,[1]finalsorted!$A:$H,$E$5,FALSE))=TRUE,"terminated",(VLOOKUP(D8877,[1]finalsorted!$A:$H,$E$5,FALSE)))</f>
        <v>902835</v>
      </c>
    </row>
    <row r="8878" spans="1:5" hidden="1" outlineLevel="3" x14ac:dyDescent="0.25">
      <c r="A8878" s="39" t="s">
        <v>11056</v>
      </c>
      <c r="B8878" s="39" t="s">
        <v>1311</v>
      </c>
      <c r="C8878" s="40" t="s">
        <v>10939</v>
      </c>
      <c r="D8878" s="40" t="s">
        <v>1458</v>
      </c>
      <c r="E8878" s="41">
        <f>IF(ISNA(VLOOKUP(D8878,[1]finalsorted!$A:$H,$E$5,FALSE))=TRUE,"terminated",(VLOOKUP(D8878,[1]finalsorted!$A:$H,$E$5,FALSE)))</f>
        <v>3358279.9400000004</v>
      </c>
    </row>
    <row r="8879" spans="1:5" hidden="1" outlineLevel="3" x14ac:dyDescent="0.25">
      <c r="A8879" s="39" t="s">
        <v>11056</v>
      </c>
      <c r="B8879" s="39" t="s">
        <v>1311</v>
      </c>
      <c r="C8879" s="40" t="s">
        <v>10939</v>
      </c>
      <c r="D8879" s="40" t="s">
        <v>1459</v>
      </c>
      <c r="E8879" s="41" t="str">
        <f>IF(ISNA(VLOOKUP(D8879,[1]finalsorted!$A:$H,$E$5,FALSE))=TRUE,"terminated",(VLOOKUP(D8879,[1]finalsorted!$A:$H,$E$5,FALSE)))</f>
        <v/>
      </c>
    </row>
    <row r="8880" spans="1:5" hidden="1" outlineLevel="3" x14ac:dyDescent="0.25">
      <c r="A8880" s="39" t="s">
        <v>11056</v>
      </c>
      <c r="B8880" s="39" t="s">
        <v>1311</v>
      </c>
      <c r="C8880" s="40" t="s">
        <v>10939</v>
      </c>
      <c r="D8880" s="40" t="s">
        <v>1460</v>
      </c>
      <c r="E8880" s="41" t="str">
        <f>IF(ISNA(VLOOKUP(D8880,[1]finalsorted!$A:$H,$E$5,FALSE))=TRUE,"terminated",(VLOOKUP(D8880,[1]finalsorted!$A:$H,$E$5,FALSE)))</f>
        <v/>
      </c>
    </row>
    <row r="8881" spans="1:5" hidden="1" outlineLevel="3" x14ac:dyDescent="0.25">
      <c r="A8881" s="39" t="s">
        <v>11056</v>
      </c>
      <c r="B8881" s="39" t="s">
        <v>1311</v>
      </c>
      <c r="C8881" s="40" t="s">
        <v>10939</v>
      </c>
      <c r="D8881" s="40" t="s">
        <v>1461</v>
      </c>
      <c r="E8881" s="41" t="str">
        <f>IF(ISNA(VLOOKUP(D8881,[1]finalsorted!$A:$H,$E$5,FALSE))=TRUE,"terminated",(VLOOKUP(D8881,[1]finalsorted!$A:$H,$E$5,FALSE)))</f>
        <v/>
      </c>
    </row>
    <row r="8882" spans="1:5" hidden="1" outlineLevel="3" x14ac:dyDescent="0.25">
      <c r="A8882" s="39" t="s">
        <v>11056</v>
      </c>
      <c r="B8882" s="39" t="s">
        <v>1311</v>
      </c>
      <c r="C8882" s="40" t="s">
        <v>10939</v>
      </c>
      <c r="D8882" s="40" t="s">
        <v>1462</v>
      </c>
      <c r="E8882" s="41" t="str">
        <f>IF(ISNA(VLOOKUP(D8882,[1]finalsorted!$A:$H,$E$5,FALSE))=TRUE,"terminated",(VLOOKUP(D8882,[1]finalsorted!$A:$H,$E$5,FALSE)))</f>
        <v/>
      </c>
    </row>
    <row r="8883" spans="1:5" hidden="1" outlineLevel="3" x14ac:dyDescent="0.25">
      <c r="A8883" s="39" t="s">
        <v>11056</v>
      </c>
      <c r="B8883" s="39" t="s">
        <v>1311</v>
      </c>
      <c r="C8883" s="40" t="s">
        <v>10939</v>
      </c>
      <c r="D8883" s="40" t="s">
        <v>1463</v>
      </c>
      <c r="E8883" s="41" t="str">
        <f>IF(ISNA(VLOOKUP(D8883,[1]finalsorted!$A:$H,$E$5,FALSE))=TRUE,"terminated",(VLOOKUP(D8883,[1]finalsorted!$A:$H,$E$5,FALSE)))</f>
        <v/>
      </c>
    </row>
    <row r="8884" spans="1:5" hidden="1" outlineLevel="3" x14ac:dyDescent="0.25">
      <c r="A8884" s="39" t="s">
        <v>11056</v>
      </c>
      <c r="B8884" s="39" t="s">
        <v>1311</v>
      </c>
      <c r="C8884" s="40" t="s">
        <v>10939</v>
      </c>
      <c r="D8884" s="40" t="s">
        <v>11072</v>
      </c>
      <c r="E8884" s="41">
        <f>IF(ISNA(VLOOKUP(D8884,[1]finalsorted!$A:$H,$E$5,FALSE))=TRUE,"terminated",(VLOOKUP(D8884,[1]finalsorted!$A:$H,$E$5,FALSE)))</f>
        <v>72348879.670000017</v>
      </c>
    </row>
    <row r="8885" spans="1:5" hidden="1" outlineLevel="2" x14ac:dyDescent="0.25">
      <c r="A8885" s="39"/>
      <c r="B8885" s="39" t="s">
        <v>1311</v>
      </c>
      <c r="C8885" s="40" t="s">
        <v>10939</v>
      </c>
      <c r="D8885" s="40" t="s">
        <v>11316</v>
      </c>
      <c r="E8885" s="41">
        <f>IF(ISNA(VLOOKUP(D8885,[1]finalsorted!$A:$H,$E$5,FALSE))=TRUE,"terminated",(VLOOKUP(D8885,[1]finalsorted!$A:$H,$E$5,FALSE)))</f>
        <v>281318453.25</v>
      </c>
    </row>
    <row r="8886" spans="1:5" hidden="1" outlineLevel="3" x14ac:dyDescent="0.25">
      <c r="A8886" s="39" t="s">
        <v>11056</v>
      </c>
      <c r="B8886" s="39" t="s">
        <v>5153</v>
      </c>
      <c r="C8886" s="40" t="s">
        <v>11037</v>
      </c>
      <c r="D8886" s="40" t="s">
        <v>5152</v>
      </c>
      <c r="E8886" s="41">
        <f>IF(ISNA(VLOOKUP(D8886,[1]finalsorted!$A:$H,$E$5,FALSE))=TRUE,"terminated",(VLOOKUP(D8886,[1]finalsorted!$A:$H,$E$5,FALSE)))</f>
        <v>2897659.72</v>
      </c>
    </row>
    <row r="8887" spans="1:5" hidden="1" outlineLevel="3" x14ac:dyDescent="0.25">
      <c r="A8887" s="39" t="s">
        <v>11056</v>
      </c>
      <c r="B8887" s="39" t="s">
        <v>5153</v>
      </c>
      <c r="C8887" s="40" t="s">
        <v>11037</v>
      </c>
      <c r="D8887" s="40" t="s">
        <v>5154</v>
      </c>
      <c r="E8887" s="41">
        <f>IF(ISNA(VLOOKUP(D8887,[1]finalsorted!$A:$H,$E$5,FALSE))=TRUE,"terminated",(VLOOKUP(D8887,[1]finalsorted!$A:$H,$E$5,FALSE)))</f>
        <v>1011563.3900000001</v>
      </c>
    </row>
    <row r="8888" spans="1:5" hidden="1" outlineLevel="3" x14ac:dyDescent="0.25">
      <c r="A8888" s="39" t="s">
        <v>11056</v>
      </c>
      <c r="B8888" s="39" t="s">
        <v>5153</v>
      </c>
      <c r="C8888" s="40" t="s">
        <v>11037</v>
      </c>
      <c r="D8888" s="40" t="s">
        <v>5155</v>
      </c>
      <c r="E8888" s="41" t="str">
        <f>IF(ISNA(VLOOKUP(D8888,[1]finalsorted!$A:$H,$E$5,FALSE))=TRUE,"terminated",(VLOOKUP(D8888,[1]finalsorted!$A:$H,$E$5,FALSE)))</f>
        <v/>
      </c>
    </row>
    <row r="8889" spans="1:5" hidden="1" outlineLevel="3" x14ac:dyDescent="0.25">
      <c r="A8889" s="39" t="s">
        <v>11056</v>
      </c>
      <c r="B8889" s="39" t="s">
        <v>5153</v>
      </c>
      <c r="C8889" s="40" t="s">
        <v>11037</v>
      </c>
      <c r="D8889" s="40" t="s">
        <v>5156</v>
      </c>
      <c r="E8889" s="41">
        <f>IF(ISNA(VLOOKUP(D8889,[1]finalsorted!$A:$H,$E$5,FALSE))=TRUE,"terminated",(VLOOKUP(D8889,[1]finalsorted!$A:$H,$E$5,FALSE)))</f>
        <v>4673738.4200000009</v>
      </c>
    </row>
    <row r="8890" spans="1:5" hidden="1" outlineLevel="3" x14ac:dyDescent="0.25">
      <c r="A8890" s="39" t="s">
        <v>11056</v>
      </c>
      <c r="B8890" s="39" t="s">
        <v>5153</v>
      </c>
      <c r="C8890" s="40" t="s">
        <v>11037</v>
      </c>
      <c r="D8890" s="40" t="s">
        <v>5157</v>
      </c>
      <c r="E8890" s="41" t="str">
        <f>IF(ISNA(VLOOKUP(D8890,[1]finalsorted!$A:$H,$E$5,FALSE))=TRUE,"terminated",(VLOOKUP(D8890,[1]finalsorted!$A:$H,$E$5,FALSE)))</f>
        <v/>
      </c>
    </row>
    <row r="8891" spans="1:5" hidden="1" outlineLevel="3" x14ac:dyDescent="0.25">
      <c r="A8891" s="39" t="s">
        <v>11056</v>
      </c>
      <c r="B8891" s="39" t="s">
        <v>5153</v>
      </c>
      <c r="C8891" s="40" t="s">
        <v>11037</v>
      </c>
      <c r="D8891" s="40" t="s">
        <v>5158</v>
      </c>
      <c r="E8891" s="41">
        <f>IF(ISNA(VLOOKUP(D8891,[1]finalsorted!$A:$H,$E$5,FALSE))=TRUE,"terminated",(VLOOKUP(D8891,[1]finalsorted!$A:$H,$E$5,FALSE)))</f>
        <v>2730573.7399999998</v>
      </c>
    </row>
    <row r="8892" spans="1:5" hidden="1" outlineLevel="3" x14ac:dyDescent="0.25">
      <c r="A8892" s="39" t="s">
        <v>11056</v>
      </c>
      <c r="B8892" s="39" t="s">
        <v>5153</v>
      </c>
      <c r="C8892" s="40" t="s">
        <v>11037</v>
      </c>
      <c r="D8892" s="40" t="s">
        <v>5159</v>
      </c>
      <c r="E8892" s="41" t="str">
        <f>IF(ISNA(VLOOKUP(D8892,[1]finalsorted!$A:$H,$E$5,FALSE))=TRUE,"terminated",(VLOOKUP(D8892,[1]finalsorted!$A:$H,$E$5,FALSE)))</f>
        <v/>
      </c>
    </row>
    <row r="8893" spans="1:5" hidden="1" outlineLevel="3" x14ac:dyDescent="0.25">
      <c r="A8893" s="39" t="s">
        <v>11056</v>
      </c>
      <c r="B8893" s="39" t="s">
        <v>5153</v>
      </c>
      <c r="C8893" s="40" t="s">
        <v>11037</v>
      </c>
      <c r="D8893" s="40" t="s">
        <v>5160</v>
      </c>
      <c r="E8893" s="41">
        <f>IF(ISNA(VLOOKUP(D8893,[1]finalsorted!$A:$H,$E$5,FALSE))=TRUE,"terminated",(VLOOKUP(D8893,[1]finalsorted!$A:$H,$E$5,FALSE)))</f>
        <v>4054544.5099999993</v>
      </c>
    </row>
    <row r="8894" spans="1:5" hidden="1" outlineLevel="3" x14ac:dyDescent="0.25">
      <c r="A8894" s="39" t="s">
        <v>11056</v>
      </c>
      <c r="B8894" s="39" t="s">
        <v>5153</v>
      </c>
      <c r="C8894" s="40" t="s">
        <v>11037</v>
      </c>
      <c r="D8894" s="40" t="s">
        <v>5161</v>
      </c>
      <c r="E8894" s="41">
        <f>IF(ISNA(VLOOKUP(D8894,[1]finalsorted!$A:$H,$E$5,FALSE))=TRUE,"terminated",(VLOOKUP(D8894,[1]finalsorted!$A:$H,$E$5,FALSE)))</f>
        <v>3258034.9199999995</v>
      </c>
    </row>
    <row r="8895" spans="1:5" hidden="1" outlineLevel="3" x14ac:dyDescent="0.25">
      <c r="A8895" s="39" t="s">
        <v>11056</v>
      </c>
      <c r="B8895" s="39" t="s">
        <v>5153</v>
      </c>
      <c r="C8895" s="40" t="s">
        <v>11037</v>
      </c>
      <c r="D8895" s="40" t="s">
        <v>5162</v>
      </c>
      <c r="E8895" s="41">
        <f>IF(ISNA(VLOOKUP(D8895,[1]finalsorted!$A:$H,$E$5,FALSE))=TRUE,"terminated",(VLOOKUP(D8895,[1]finalsorted!$A:$H,$E$5,FALSE)))</f>
        <v>1829662.49</v>
      </c>
    </row>
    <row r="8896" spans="1:5" hidden="1" outlineLevel="3" x14ac:dyDescent="0.25">
      <c r="A8896" s="39" t="s">
        <v>11056</v>
      </c>
      <c r="B8896" s="39" t="s">
        <v>5153</v>
      </c>
      <c r="C8896" s="40" t="s">
        <v>11037</v>
      </c>
      <c r="D8896" s="40" t="s">
        <v>5163</v>
      </c>
      <c r="E8896" s="41" t="str">
        <f>IF(ISNA(VLOOKUP(D8896,[1]finalsorted!$A:$H,$E$5,FALSE))=TRUE,"terminated",(VLOOKUP(D8896,[1]finalsorted!$A:$H,$E$5,FALSE)))</f>
        <v/>
      </c>
    </row>
    <row r="8897" spans="1:5" hidden="1" outlineLevel="3" x14ac:dyDescent="0.25">
      <c r="A8897" s="39" t="s">
        <v>11056</v>
      </c>
      <c r="B8897" s="39" t="s">
        <v>5153</v>
      </c>
      <c r="C8897" s="40" t="s">
        <v>11037</v>
      </c>
      <c r="D8897" s="40" t="s">
        <v>5164</v>
      </c>
      <c r="E8897" s="41" t="str">
        <f>IF(ISNA(VLOOKUP(D8897,[1]finalsorted!$A:$H,$E$5,FALSE))=TRUE,"terminated",(VLOOKUP(D8897,[1]finalsorted!$A:$H,$E$5,FALSE)))</f>
        <v/>
      </c>
    </row>
    <row r="8898" spans="1:5" hidden="1" outlineLevel="3" x14ac:dyDescent="0.25">
      <c r="A8898" s="39" t="s">
        <v>11056</v>
      </c>
      <c r="B8898" s="39" t="s">
        <v>5153</v>
      </c>
      <c r="C8898" s="40" t="s">
        <v>11037</v>
      </c>
      <c r="D8898" s="40" t="s">
        <v>5165</v>
      </c>
      <c r="E8898" s="41" t="str">
        <f>IF(ISNA(VLOOKUP(D8898,[1]finalsorted!$A:$H,$E$5,FALSE))=TRUE,"terminated",(VLOOKUP(D8898,[1]finalsorted!$A:$H,$E$5,FALSE)))</f>
        <v/>
      </c>
    </row>
    <row r="8899" spans="1:5" hidden="1" outlineLevel="3" x14ac:dyDescent="0.25">
      <c r="A8899" s="39" t="s">
        <v>11056</v>
      </c>
      <c r="B8899" s="39" t="s">
        <v>5153</v>
      </c>
      <c r="C8899" s="40" t="s">
        <v>11037</v>
      </c>
      <c r="D8899" s="40" t="s">
        <v>5166</v>
      </c>
      <c r="E8899" s="41">
        <f>IF(ISNA(VLOOKUP(D8899,[1]finalsorted!$A:$H,$E$5,FALSE))=TRUE,"terminated",(VLOOKUP(D8899,[1]finalsorted!$A:$H,$E$5,FALSE)))</f>
        <v>670395.86</v>
      </c>
    </row>
    <row r="8900" spans="1:5" hidden="1" outlineLevel="3" x14ac:dyDescent="0.25">
      <c r="A8900" s="39" t="s">
        <v>11056</v>
      </c>
      <c r="B8900" s="39" t="s">
        <v>5153</v>
      </c>
      <c r="C8900" s="40" t="s">
        <v>11037</v>
      </c>
      <c r="D8900" s="40" t="s">
        <v>5167</v>
      </c>
      <c r="E8900" s="41" t="str">
        <f>IF(ISNA(VLOOKUP(D8900,[1]finalsorted!$A:$H,$E$5,FALSE))=TRUE,"terminated",(VLOOKUP(D8900,[1]finalsorted!$A:$H,$E$5,FALSE)))</f>
        <v/>
      </c>
    </row>
    <row r="8901" spans="1:5" hidden="1" outlineLevel="3" x14ac:dyDescent="0.25">
      <c r="A8901" s="39" t="s">
        <v>11056</v>
      </c>
      <c r="B8901" s="39" t="s">
        <v>5153</v>
      </c>
      <c r="C8901" s="40" t="s">
        <v>11037</v>
      </c>
      <c r="D8901" s="40" t="s">
        <v>5168</v>
      </c>
      <c r="E8901" s="41">
        <f>IF(ISNA(VLOOKUP(D8901,[1]finalsorted!$A:$H,$E$5,FALSE))=TRUE,"terminated",(VLOOKUP(D8901,[1]finalsorted!$A:$H,$E$5,FALSE)))</f>
        <v>1906468.95</v>
      </c>
    </row>
    <row r="8902" spans="1:5" hidden="1" outlineLevel="3" x14ac:dyDescent="0.25">
      <c r="A8902" s="39" t="s">
        <v>11056</v>
      </c>
      <c r="B8902" s="39" t="s">
        <v>5153</v>
      </c>
      <c r="C8902" s="40" t="s">
        <v>11037</v>
      </c>
      <c r="D8902" s="40" t="s">
        <v>11116</v>
      </c>
      <c r="E8902" s="41">
        <f>IF(ISNA(VLOOKUP(D8902,[1]finalsorted!$A:$H,$E$5,FALSE))=TRUE,"terminated",(VLOOKUP(D8902,[1]finalsorted!$A:$H,$E$5,FALSE)))</f>
        <v>2137155.7799999998</v>
      </c>
    </row>
    <row r="8903" spans="1:5" hidden="1" outlineLevel="2" x14ac:dyDescent="0.25">
      <c r="A8903" s="39"/>
      <c r="B8903" s="39" t="s">
        <v>5153</v>
      </c>
      <c r="C8903" s="40" t="s">
        <v>11037</v>
      </c>
      <c r="D8903" s="40" t="s">
        <v>11317</v>
      </c>
      <c r="E8903" s="41">
        <f>IF(ISNA(VLOOKUP(D8903,[1]finalsorted!$A:$H,$E$5,FALSE))=TRUE,"terminated",(VLOOKUP(D8903,[1]finalsorted!$A:$H,$E$5,FALSE)))</f>
        <v>25169797.779999997</v>
      </c>
    </row>
    <row r="8904" spans="1:5" hidden="1" outlineLevel="3" x14ac:dyDescent="0.25">
      <c r="A8904" s="39" t="s">
        <v>11056</v>
      </c>
      <c r="B8904" s="39" t="s">
        <v>5309</v>
      </c>
      <c r="C8904" s="40" t="s">
        <v>10980</v>
      </c>
      <c r="D8904" s="40" t="s">
        <v>5308</v>
      </c>
      <c r="E8904" s="41" t="str">
        <f>IF(ISNA(VLOOKUP(D8904,[1]finalsorted!$A:$H,$E$5,FALSE))=TRUE,"terminated",(VLOOKUP(D8904,[1]finalsorted!$A:$H,$E$5,FALSE)))</f>
        <v/>
      </c>
    </row>
    <row r="8905" spans="1:5" hidden="1" outlineLevel="3" x14ac:dyDescent="0.25">
      <c r="A8905" s="39" t="s">
        <v>11056</v>
      </c>
      <c r="B8905" s="39" t="s">
        <v>5309</v>
      </c>
      <c r="C8905" s="40" t="s">
        <v>10980</v>
      </c>
      <c r="D8905" s="40" t="s">
        <v>5310</v>
      </c>
      <c r="E8905" s="41">
        <f>IF(ISNA(VLOOKUP(D8905,[1]finalsorted!$A:$H,$E$5,FALSE))=TRUE,"terminated",(VLOOKUP(D8905,[1]finalsorted!$A:$H,$E$5,FALSE)))</f>
        <v>1806248.12</v>
      </c>
    </row>
    <row r="8906" spans="1:5" hidden="1" outlineLevel="3" x14ac:dyDescent="0.25">
      <c r="A8906" s="39" t="s">
        <v>11056</v>
      </c>
      <c r="B8906" s="39" t="s">
        <v>5309</v>
      </c>
      <c r="C8906" s="40" t="s">
        <v>10980</v>
      </c>
      <c r="D8906" s="40" t="s">
        <v>5311</v>
      </c>
      <c r="E8906" s="41" t="str">
        <f>IF(ISNA(VLOOKUP(D8906,[1]finalsorted!$A:$H,$E$5,FALSE))=TRUE,"terminated",(VLOOKUP(D8906,[1]finalsorted!$A:$H,$E$5,FALSE)))</f>
        <v/>
      </c>
    </row>
    <row r="8907" spans="1:5" hidden="1" outlineLevel="3" x14ac:dyDescent="0.25">
      <c r="A8907" s="39" t="s">
        <v>11056</v>
      </c>
      <c r="B8907" s="39" t="s">
        <v>5309</v>
      </c>
      <c r="C8907" s="40" t="s">
        <v>10980</v>
      </c>
      <c r="D8907" s="40" t="s">
        <v>5312</v>
      </c>
      <c r="E8907" s="41">
        <f>IF(ISNA(VLOOKUP(D8907,[1]finalsorted!$A:$H,$E$5,FALSE))=TRUE,"terminated",(VLOOKUP(D8907,[1]finalsorted!$A:$H,$E$5,FALSE)))</f>
        <v>1843262.7700000003</v>
      </c>
    </row>
    <row r="8908" spans="1:5" hidden="1" outlineLevel="3" x14ac:dyDescent="0.25">
      <c r="A8908" s="39" t="s">
        <v>11056</v>
      </c>
      <c r="B8908" s="39" t="s">
        <v>5309</v>
      </c>
      <c r="C8908" s="40" t="s">
        <v>10980</v>
      </c>
      <c r="D8908" s="40" t="s">
        <v>5313</v>
      </c>
      <c r="E8908" s="41">
        <f>IF(ISNA(VLOOKUP(D8908,[1]finalsorted!$A:$H,$E$5,FALSE))=TRUE,"terminated",(VLOOKUP(D8908,[1]finalsorted!$A:$H,$E$5,FALSE)))</f>
        <v>771620.55</v>
      </c>
    </row>
    <row r="8909" spans="1:5" hidden="1" outlineLevel="3" x14ac:dyDescent="0.25">
      <c r="A8909" s="39" t="s">
        <v>11056</v>
      </c>
      <c r="B8909" s="39" t="s">
        <v>5309</v>
      </c>
      <c r="C8909" s="40" t="s">
        <v>10980</v>
      </c>
      <c r="D8909" s="40" t="s">
        <v>5314</v>
      </c>
      <c r="E8909" s="41">
        <f>IF(ISNA(VLOOKUP(D8909,[1]finalsorted!$A:$H,$E$5,FALSE))=TRUE,"terminated",(VLOOKUP(D8909,[1]finalsorted!$A:$H,$E$5,FALSE)))</f>
        <v>613068.03999999992</v>
      </c>
    </row>
    <row r="8910" spans="1:5" hidden="1" outlineLevel="3" x14ac:dyDescent="0.25">
      <c r="A8910" s="39" t="s">
        <v>11056</v>
      </c>
      <c r="B8910" s="39" t="s">
        <v>5309</v>
      </c>
      <c r="C8910" s="40" t="s">
        <v>10980</v>
      </c>
      <c r="D8910" s="40" t="s">
        <v>5315</v>
      </c>
      <c r="E8910" s="41">
        <f>IF(ISNA(VLOOKUP(D8910,[1]finalsorted!$A:$H,$E$5,FALSE))=TRUE,"terminated",(VLOOKUP(D8910,[1]finalsorted!$A:$H,$E$5,FALSE)))</f>
        <v>402196.45999999996</v>
      </c>
    </row>
    <row r="8911" spans="1:5" hidden="1" outlineLevel="3" x14ac:dyDescent="0.25">
      <c r="A8911" s="39" t="s">
        <v>11056</v>
      </c>
      <c r="B8911" s="39" t="s">
        <v>5309</v>
      </c>
      <c r="C8911" s="40" t="s">
        <v>10980</v>
      </c>
      <c r="D8911" s="40" t="s">
        <v>5316</v>
      </c>
      <c r="E8911" s="41">
        <f>IF(ISNA(VLOOKUP(D8911,[1]finalsorted!$A:$H,$E$5,FALSE))=TRUE,"terminated",(VLOOKUP(D8911,[1]finalsorted!$A:$H,$E$5,FALSE)))</f>
        <v>6120835.1900000004</v>
      </c>
    </row>
    <row r="8912" spans="1:5" hidden="1" outlineLevel="3" x14ac:dyDescent="0.25">
      <c r="A8912" s="39" t="s">
        <v>11056</v>
      </c>
      <c r="B8912" s="39" t="s">
        <v>5309</v>
      </c>
      <c r="C8912" s="40" t="s">
        <v>10980</v>
      </c>
      <c r="D8912" s="40" t="s">
        <v>5317</v>
      </c>
      <c r="E8912" s="41">
        <f>IF(ISNA(VLOOKUP(D8912,[1]finalsorted!$A:$H,$E$5,FALSE))=TRUE,"terminated",(VLOOKUP(D8912,[1]finalsorted!$A:$H,$E$5,FALSE)))</f>
        <v>325903.23</v>
      </c>
    </row>
    <row r="8913" spans="1:5" hidden="1" outlineLevel="3" x14ac:dyDescent="0.25">
      <c r="A8913" s="39" t="s">
        <v>11056</v>
      </c>
      <c r="B8913" s="39" t="s">
        <v>5309</v>
      </c>
      <c r="C8913" s="40" t="s">
        <v>10980</v>
      </c>
      <c r="D8913" s="40" t="s">
        <v>5318</v>
      </c>
      <c r="E8913" s="41">
        <f>IF(ISNA(VLOOKUP(D8913,[1]finalsorted!$A:$H,$E$5,FALSE))=TRUE,"terminated",(VLOOKUP(D8913,[1]finalsorted!$A:$H,$E$5,FALSE)))</f>
        <v>1801269.8000000003</v>
      </c>
    </row>
    <row r="8914" spans="1:5" hidden="1" outlineLevel="3" x14ac:dyDescent="0.25">
      <c r="A8914" s="39" t="s">
        <v>11056</v>
      </c>
      <c r="B8914" s="39" t="s">
        <v>5309</v>
      </c>
      <c r="C8914" s="40" t="s">
        <v>10980</v>
      </c>
      <c r="D8914" s="40" t="s">
        <v>5319</v>
      </c>
      <c r="E8914" s="41">
        <f>IF(ISNA(VLOOKUP(D8914,[1]finalsorted!$A:$H,$E$5,FALSE))=TRUE,"terminated",(VLOOKUP(D8914,[1]finalsorted!$A:$H,$E$5,FALSE)))</f>
        <v>2305456.4000000004</v>
      </c>
    </row>
    <row r="8915" spans="1:5" hidden="1" outlineLevel="3" x14ac:dyDescent="0.25">
      <c r="A8915" s="39" t="s">
        <v>11056</v>
      </c>
      <c r="B8915" s="39" t="s">
        <v>5309</v>
      </c>
      <c r="C8915" s="40" t="s">
        <v>10980</v>
      </c>
      <c r="D8915" s="40" t="s">
        <v>5320</v>
      </c>
      <c r="E8915" s="41">
        <f>IF(ISNA(VLOOKUP(D8915,[1]finalsorted!$A:$H,$E$5,FALSE))=TRUE,"terminated",(VLOOKUP(D8915,[1]finalsorted!$A:$H,$E$5,FALSE)))</f>
        <v>5752616.2599999998</v>
      </c>
    </row>
    <row r="8916" spans="1:5" hidden="1" outlineLevel="3" x14ac:dyDescent="0.25">
      <c r="A8916" s="39" t="s">
        <v>11056</v>
      </c>
      <c r="B8916" s="39" t="s">
        <v>5309</v>
      </c>
      <c r="C8916" s="40" t="s">
        <v>10980</v>
      </c>
      <c r="D8916" s="40" t="s">
        <v>5321</v>
      </c>
      <c r="E8916" s="41">
        <f>IF(ISNA(VLOOKUP(D8916,[1]finalsorted!$A:$H,$E$5,FALSE))=TRUE,"terminated",(VLOOKUP(D8916,[1]finalsorted!$A:$H,$E$5,FALSE)))</f>
        <v>2125620.34</v>
      </c>
    </row>
    <row r="8917" spans="1:5" hidden="1" outlineLevel="3" x14ac:dyDescent="0.25">
      <c r="A8917" s="39" t="s">
        <v>11056</v>
      </c>
      <c r="B8917" s="39" t="s">
        <v>5309</v>
      </c>
      <c r="C8917" s="40" t="s">
        <v>10980</v>
      </c>
      <c r="D8917" s="40" t="s">
        <v>5322</v>
      </c>
      <c r="E8917" s="41">
        <f>IF(ISNA(VLOOKUP(D8917,[1]finalsorted!$A:$H,$E$5,FALSE))=TRUE,"terminated",(VLOOKUP(D8917,[1]finalsorted!$A:$H,$E$5,FALSE)))</f>
        <v>978677.64999999991</v>
      </c>
    </row>
    <row r="8918" spans="1:5" hidden="1" outlineLevel="3" x14ac:dyDescent="0.25">
      <c r="A8918" s="39" t="s">
        <v>11056</v>
      </c>
      <c r="B8918" s="39" t="s">
        <v>5309</v>
      </c>
      <c r="C8918" s="40" t="s">
        <v>10980</v>
      </c>
      <c r="D8918" s="40" t="s">
        <v>5323</v>
      </c>
      <c r="E8918" s="41">
        <f>IF(ISNA(VLOOKUP(D8918,[1]finalsorted!$A:$H,$E$5,FALSE))=TRUE,"terminated",(VLOOKUP(D8918,[1]finalsorted!$A:$H,$E$5,FALSE)))</f>
        <v>6237307.6399999987</v>
      </c>
    </row>
    <row r="8919" spans="1:5" hidden="1" outlineLevel="3" x14ac:dyDescent="0.25">
      <c r="A8919" s="39" t="s">
        <v>11056</v>
      </c>
      <c r="B8919" s="39" t="s">
        <v>5309</v>
      </c>
      <c r="C8919" s="40" t="s">
        <v>10980</v>
      </c>
      <c r="D8919" s="40" t="s">
        <v>5324</v>
      </c>
      <c r="E8919" s="41">
        <f>IF(ISNA(VLOOKUP(D8919,[1]finalsorted!$A:$H,$E$5,FALSE))=TRUE,"terminated",(VLOOKUP(D8919,[1]finalsorted!$A:$H,$E$5,FALSE)))</f>
        <v>841687.53</v>
      </c>
    </row>
    <row r="8920" spans="1:5" hidden="1" outlineLevel="3" x14ac:dyDescent="0.25">
      <c r="A8920" s="39" t="s">
        <v>11056</v>
      </c>
      <c r="B8920" s="39" t="s">
        <v>5309</v>
      </c>
      <c r="C8920" s="40" t="s">
        <v>10980</v>
      </c>
      <c r="D8920" s="40" t="s">
        <v>5325</v>
      </c>
      <c r="E8920" s="41">
        <f>IF(ISNA(VLOOKUP(D8920,[1]finalsorted!$A:$H,$E$5,FALSE))=TRUE,"terminated",(VLOOKUP(D8920,[1]finalsorted!$A:$H,$E$5,FALSE)))</f>
        <v>388148.18</v>
      </c>
    </row>
    <row r="8921" spans="1:5" hidden="1" outlineLevel="3" x14ac:dyDescent="0.25">
      <c r="A8921" s="39" t="s">
        <v>11056</v>
      </c>
      <c r="B8921" s="39" t="s">
        <v>5309</v>
      </c>
      <c r="C8921" s="40" t="s">
        <v>10980</v>
      </c>
      <c r="D8921" s="40" t="s">
        <v>5326</v>
      </c>
      <c r="E8921" s="41">
        <f>IF(ISNA(VLOOKUP(D8921,[1]finalsorted!$A:$H,$E$5,FALSE))=TRUE,"terminated",(VLOOKUP(D8921,[1]finalsorted!$A:$H,$E$5,FALSE)))</f>
        <v>941409.05999999994</v>
      </c>
    </row>
    <row r="8922" spans="1:5" hidden="1" outlineLevel="3" x14ac:dyDescent="0.25">
      <c r="A8922" s="39" t="s">
        <v>11056</v>
      </c>
      <c r="B8922" s="39" t="s">
        <v>5309</v>
      </c>
      <c r="C8922" s="40" t="s">
        <v>10980</v>
      </c>
      <c r="D8922" s="40" t="s">
        <v>5327</v>
      </c>
      <c r="E8922" s="41">
        <f>IF(ISNA(VLOOKUP(D8922,[1]finalsorted!$A:$H,$E$5,FALSE))=TRUE,"terminated",(VLOOKUP(D8922,[1]finalsorted!$A:$H,$E$5,FALSE)))</f>
        <v>593441.98</v>
      </c>
    </row>
    <row r="8923" spans="1:5" hidden="1" outlineLevel="3" x14ac:dyDescent="0.25">
      <c r="A8923" s="39" t="s">
        <v>11056</v>
      </c>
      <c r="B8923" s="39" t="s">
        <v>5309</v>
      </c>
      <c r="C8923" s="40" t="s">
        <v>10980</v>
      </c>
      <c r="D8923" s="40" t="s">
        <v>5328</v>
      </c>
      <c r="E8923" s="41">
        <f>IF(ISNA(VLOOKUP(D8923,[1]finalsorted!$A:$H,$E$5,FALSE))=TRUE,"terminated",(VLOOKUP(D8923,[1]finalsorted!$A:$H,$E$5,FALSE)))</f>
        <v>1283451.81</v>
      </c>
    </row>
    <row r="8924" spans="1:5" hidden="1" outlineLevel="3" x14ac:dyDescent="0.25">
      <c r="A8924" s="39" t="s">
        <v>11056</v>
      </c>
      <c r="B8924" s="39" t="s">
        <v>5309</v>
      </c>
      <c r="C8924" s="40" t="s">
        <v>10980</v>
      </c>
      <c r="D8924" s="40" t="s">
        <v>5329</v>
      </c>
      <c r="E8924" s="41" t="str">
        <f>IF(ISNA(VLOOKUP(D8924,[1]finalsorted!$A:$H,$E$5,FALSE))=TRUE,"terminated",(VLOOKUP(D8924,[1]finalsorted!$A:$H,$E$5,FALSE)))</f>
        <v/>
      </c>
    </row>
    <row r="8925" spans="1:5" hidden="1" outlineLevel="3" x14ac:dyDescent="0.25">
      <c r="A8925" s="39" t="s">
        <v>11056</v>
      </c>
      <c r="B8925" s="39" t="s">
        <v>5309</v>
      </c>
      <c r="C8925" s="40" t="s">
        <v>10980</v>
      </c>
      <c r="D8925" s="40" t="s">
        <v>5330</v>
      </c>
      <c r="E8925" s="41">
        <f>IF(ISNA(VLOOKUP(D8925,[1]finalsorted!$A:$H,$E$5,FALSE))=TRUE,"terminated",(VLOOKUP(D8925,[1]finalsorted!$A:$H,$E$5,FALSE)))</f>
        <v>2332005.9499999993</v>
      </c>
    </row>
    <row r="8926" spans="1:5" hidden="1" outlineLevel="3" x14ac:dyDescent="0.25">
      <c r="A8926" s="39" t="s">
        <v>11056</v>
      </c>
      <c r="B8926" s="39" t="s">
        <v>5309</v>
      </c>
      <c r="C8926" s="40" t="s">
        <v>10980</v>
      </c>
      <c r="D8926" s="40" t="s">
        <v>5331</v>
      </c>
      <c r="E8926" s="41">
        <f>IF(ISNA(VLOOKUP(D8926,[1]finalsorted!$A:$H,$E$5,FALSE))=TRUE,"terminated",(VLOOKUP(D8926,[1]finalsorted!$A:$H,$E$5,FALSE)))</f>
        <v>4692629.9800000004</v>
      </c>
    </row>
    <row r="8927" spans="1:5" hidden="1" outlineLevel="3" x14ac:dyDescent="0.25">
      <c r="A8927" s="39" t="s">
        <v>11056</v>
      </c>
      <c r="B8927" s="39" t="s">
        <v>5309</v>
      </c>
      <c r="C8927" s="40" t="s">
        <v>10980</v>
      </c>
      <c r="D8927" s="40" t="s">
        <v>5332</v>
      </c>
      <c r="E8927" s="41" t="str">
        <f>IF(ISNA(VLOOKUP(D8927,[1]finalsorted!$A:$H,$E$5,FALSE))=TRUE,"terminated",(VLOOKUP(D8927,[1]finalsorted!$A:$H,$E$5,FALSE)))</f>
        <v/>
      </c>
    </row>
    <row r="8928" spans="1:5" hidden="1" outlineLevel="3" x14ac:dyDescent="0.25">
      <c r="A8928" s="39" t="s">
        <v>11056</v>
      </c>
      <c r="B8928" s="39" t="s">
        <v>5309</v>
      </c>
      <c r="C8928" s="40" t="s">
        <v>10980</v>
      </c>
      <c r="D8928" s="40" t="s">
        <v>5333</v>
      </c>
      <c r="E8928" s="41">
        <f>IF(ISNA(VLOOKUP(D8928,[1]finalsorted!$A:$H,$E$5,FALSE))=TRUE,"terminated",(VLOOKUP(D8928,[1]finalsorted!$A:$H,$E$5,FALSE)))</f>
        <v>1083907.69</v>
      </c>
    </row>
    <row r="8929" spans="1:5" hidden="1" outlineLevel="3" x14ac:dyDescent="0.25">
      <c r="A8929" s="39" t="s">
        <v>11056</v>
      </c>
      <c r="B8929" s="39" t="s">
        <v>5309</v>
      </c>
      <c r="C8929" s="40" t="s">
        <v>10980</v>
      </c>
      <c r="D8929" s="40" t="s">
        <v>5334</v>
      </c>
      <c r="E8929" s="41">
        <f>IF(ISNA(VLOOKUP(D8929,[1]finalsorted!$A:$H,$E$5,FALSE))=TRUE,"terminated",(VLOOKUP(D8929,[1]finalsorted!$A:$H,$E$5,FALSE)))</f>
        <v>1317016.3599999996</v>
      </c>
    </row>
    <row r="8930" spans="1:5" hidden="1" outlineLevel="3" x14ac:dyDescent="0.25">
      <c r="A8930" s="39" t="s">
        <v>11056</v>
      </c>
      <c r="B8930" s="39" t="s">
        <v>5309</v>
      </c>
      <c r="C8930" s="40" t="s">
        <v>10980</v>
      </c>
      <c r="D8930" s="40" t="s">
        <v>5335</v>
      </c>
      <c r="E8930" s="41">
        <f>IF(ISNA(VLOOKUP(D8930,[1]finalsorted!$A:$H,$E$5,FALSE))=TRUE,"terminated",(VLOOKUP(D8930,[1]finalsorted!$A:$H,$E$5,FALSE)))</f>
        <v>4498636.34</v>
      </c>
    </row>
    <row r="8931" spans="1:5" hidden="1" outlineLevel="3" x14ac:dyDescent="0.25">
      <c r="A8931" s="39" t="s">
        <v>11056</v>
      </c>
      <c r="B8931" s="39" t="s">
        <v>5309</v>
      </c>
      <c r="C8931" s="40" t="s">
        <v>10980</v>
      </c>
      <c r="D8931" s="40" t="s">
        <v>5336</v>
      </c>
      <c r="E8931" s="41" t="str">
        <f>IF(ISNA(VLOOKUP(D8931,[1]finalsorted!$A:$H,$E$5,FALSE))=TRUE,"terminated",(VLOOKUP(D8931,[1]finalsorted!$A:$H,$E$5,FALSE)))</f>
        <v/>
      </c>
    </row>
    <row r="8932" spans="1:5" hidden="1" outlineLevel="3" x14ac:dyDescent="0.25">
      <c r="A8932" s="39" t="s">
        <v>11056</v>
      </c>
      <c r="B8932" s="39" t="s">
        <v>5309</v>
      </c>
      <c r="C8932" s="40" t="s">
        <v>10980</v>
      </c>
      <c r="D8932" s="40" t="s">
        <v>5337</v>
      </c>
      <c r="E8932" s="41">
        <f>IF(ISNA(VLOOKUP(D8932,[1]finalsorted!$A:$H,$E$5,FALSE))=TRUE,"terminated",(VLOOKUP(D8932,[1]finalsorted!$A:$H,$E$5,FALSE)))</f>
        <v>5452062.4899999993</v>
      </c>
    </row>
    <row r="8933" spans="1:5" hidden="1" outlineLevel="3" x14ac:dyDescent="0.25">
      <c r="A8933" s="39" t="s">
        <v>11056</v>
      </c>
      <c r="B8933" s="39" t="s">
        <v>5309</v>
      </c>
      <c r="C8933" s="40" t="s">
        <v>10980</v>
      </c>
      <c r="D8933" s="40" t="s">
        <v>5338</v>
      </c>
      <c r="E8933" s="41">
        <f>IF(ISNA(VLOOKUP(D8933,[1]finalsorted!$A:$H,$E$5,FALSE))=TRUE,"terminated",(VLOOKUP(D8933,[1]finalsorted!$A:$H,$E$5,FALSE)))</f>
        <v>1338435.9099999999</v>
      </c>
    </row>
    <row r="8934" spans="1:5" hidden="1" outlineLevel="3" x14ac:dyDescent="0.25">
      <c r="A8934" s="39" t="s">
        <v>11056</v>
      </c>
      <c r="B8934" s="39" t="s">
        <v>5309</v>
      </c>
      <c r="C8934" s="40" t="s">
        <v>10980</v>
      </c>
      <c r="D8934" s="40" t="s">
        <v>5339</v>
      </c>
      <c r="E8934" s="41">
        <f>IF(ISNA(VLOOKUP(D8934,[1]finalsorted!$A:$H,$E$5,FALSE))=TRUE,"terminated",(VLOOKUP(D8934,[1]finalsorted!$A:$H,$E$5,FALSE)))</f>
        <v>1391383.4600000002</v>
      </c>
    </row>
    <row r="8935" spans="1:5" hidden="1" outlineLevel="3" x14ac:dyDescent="0.25">
      <c r="A8935" s="39" t="s">
        <v>11056</v>
      </c>
      <c r="B8935" s="39" t="s">
        <v>5309</v>
      </c>
      <c r="C8935" s="40" t="s">
        <v>10980</v>
      </c>
      <c r="D8935" s="40" t="s">
        <v>5340</v>
      </c>
      <c r="E8935" s="41" t="str">
        <f>IF(ISNA(VLOOKUP(D8935,[1]finalsorted!$A:$H,$E$5,FALSE))=TRUE,"terminated",(VLOOKUP(D8935,[1]finalsorted!$A:$H,$E$5,FALSE)))</f>
        <v/>
      </c>
    </row>
    <row r="8936" spans="1:5" hidden="1" outlineLevel="3" x14ac:dyDescent="0.25">
      <c r="A8936" s="39" t="s">
        <v>11056</v>
      </c>
      <c r="B8936" s="39" t="s">
        <v>5309</v>
      </c>
      <c r="C8936" s="40" t="s">
        <v>10980</v>
      </c>
      <c r="D8936" s="40" t="s">
        <v>5341</v>
      </c>
      <c r="E8936" s="41">
        <f>IF(ISNA(VLOOKUP(D8936,[1]finalsorted!$A:$H,$E$5,FALSE))=TRUE,"terminated",(VLOOKUP(D8936,[1]finalsorted!$A:$H,$E$5,FALSE)))</f>
        <v>1177940.1900000002</v>
      </c>
    </row>
    <row r="8937" spans="1:5" hidden="1" outlineLevel="3" x14ac:dyDescent="0.25">
      <c r="A8937" s="39" t="s">
        <v>11056</v>
      </c>
      <c r="B8937" s="39" t="s">
        <v>5309</v>
      </c>
      <c r="C8937" s="40" t="s">
        <v>10980</v>
      </c>
      <c r="D8937" s="40" t="s">
        <v>5342</v>
      </c>
      <c r="E8937" s="41">
        <f>IF(ISNA(VLOOKUP(D8937,[1]finalsorted!$A:$H,$E$5,FALSE))=TRUE,"terminated",(VLOOKUP(D8937,[1]finalsorted!$A:$H,$E$5,FALSE)))</f>
        <v>2213333.27</v>
      </c>
    </row>
    <row r="8938" spans="1:5" hidden="1" outlineLevel="3" x14ac:dyDescent="0.25">
      <c r="A8938" s="39" t="s">
        <v>11056</v>
      </c>
      <c r="B8938" s="39" t="s">
        <v>5309</v>
      </c>
      <c r="C8938" s="40" t="s">
        <v>10980</v>
      </c>
      <c r="D8938" s="40" t="s">
        <v>5343</v>
      </c>
      <c r="E8938" s="41">
        <f>IF(ISNA(VLOOKUP(D8938,[1]finalsorted!$A:$H,$E$5,FALSE))=TRUE,"terminated",(VLOOKUP(D8938,[1]finalsorted!$A:$H,$E$5,FALSE)))</f>
        <v>1989141.4000000001</v>
      </c>
    </row>
    <row r="8939" spans="1:5" hidden="1" outlineLevel="3" x14ac:dyDescent="0.25">
      <c r="A8939" s="39" t="s">
        <v>11056</v>
      </c>
      <c r="B8939" s="39" t="s">
        <v>5309</v>
      </c>
      <c r="C8939" s="40" t="s">
        <v>10980</v>
      </c>
      <c r="D8939" s="40" t="s">
        <v>5344</v>
      </c>
      <c r="E8939" s="41" t="str">
        <f>IF(ISNA(VLOOKUP(D8939,[1]finalsorted!$A:$H,$E$5,FALSE))=TRUE,"terminated",(VLOOKUP(D8939,[1]finalsorted!$A:$H,$E$5,FALSE)))</f>
        <v/>
      </c>
    </row>
    <row r="8940" spans="1:5" hidden="1" outlineLevel="3" x14ac:dyDescent="0.25">
      <c r="A8940" s="39" t="s">
        <v>11056</v>
      </c>
      <c r="B8940" s="39" t="s">
        <v>5309</v>
      </c>
      <c r="C8940" s="40" t="s">
        <v>10980</v>
      </c>
      <c r="D8940" s="40" t="s">
        <v>5345</v>
      </c>
      <c r="E8940" s="41" t="str">
        <f>IF(ISNA(VLOOKUP(D8940,[1]finalsorted!$A:$H,$E$5,FALSE))=TRUE,"terminated",(VLOOKUP(D8940,[1]finalsorted!$A:$H,$E$5,FALSE)))</f>
        <v/>
      </c>
    </row>
    <row r="8941" spans="1:5" hidden="1" outlineLevel="3" x14ac:dyDescent="0.25">
      <c r="A8941" s="39" t="s">
        <v>11056</v>
      </c>
      <c r="B8941" s="39" t="s">
        <v>5309</v>
      </c>
      <c r="C8941" s="40" t="s">
        <v>10980</v>
      </c>
      <c r="D8941" s="40" t="s">
        <v>5346</v>
      </c>
      <c r="E8941" s="41">
        <f>IF(ISNA(VLOOKUP(D8941,[1]finalsorted!$A:$H,$E$5,FALSE))=TRUE,"terminated",(VLOOKUP(D8941,[1]finalsorted!$A:$H,$E$5,FALSE)))</f>
        <v>1026182.85</v>
      </c>
    </row>
    <row r="8942" spans="1:5" hidden="1" outlineLevel="3" x14ac:dyDescent="0.25">
      <c r="A8942" s="39" t="s">
        <v>11056</v>
      </c>
      <c r="B8942" s="39" t="s">
        <v>5309</v>
      </c>
      <c r="C8942" s="40" t="s">
        <v>10980</v>
      </c>
      <c r="D8942" s="40" t="s">
        <v>5347</v>
      </c>
      <c r="E8942" s="41">
        <f>IF(ISNA(VLOOKUP(D8942,[1]finalsorted!$A:$H,$E$5,FALSE))=TRUE,"terminated",(VLOOKUP(D8942,[1]finalsorted!$A:$H,$E$5,FALSE)))</f>
        <v>580136.1100000001</v>
      </c>
    </row>
    <row r="8943" spans="1:5" hidden="1" outlineLevel="3" x14ac:dyDescent="0.25">
      <c r="A8943" s="39" t="s">
        <v>11056</v>
      </c>
      <c r="B8943" s="39" t="s">
        <v>5309</v>
      </c>
      <c r="C8943" s="40" t="s">
        <v>10980</v>
      </c>
      <c r="D8943" s="40" t="s">
        <v>5348</v>
      </c>
      <c r="E8943" s="41">
        <f>IF(ISNA(VLOOKUP(D8943,[1]finalsorted!$A:$H,$E$5,FALSE))=TRUE,"terminated",(VLOOKUP(D8943,[1]finalsorted!$A:$H,$E$5,FALSE)))</f>
        <v>1183934.6399999999</v>
      </c>
    </row>
    <row r="8944" spans="1:5" hidden="1" outlineLevel="3" x14ac:dyDescent="0.25">
      <c r="A8944" s="39" t="s">
        <v>11056</v>
      </c>
      <c r="B8944" s="39" t="s">
        <v>5309</v>
      </c>
      <c r="C8944" s="40" t="s">
        <v>10980</v>
      </c>
      <c r="D8944" s="40" t="s">
        <v>5349</v>
      </c>
      <c r="E8944" s="41">
        <f>IF(ISNA(VLOOKUP(D8944,[1]finalsorted!$A:$H,$E$5,FALSE))=TRUE,"terminated",(VLOOKUP(D8944,[1]finalsorted!$A:$H,$E$5,FALSE)))</f>
        <v>2019335.15</v>
      </c>
    </row>
    <row r="8945" spans="1:5" hidden="1" outlineLevel="3" x14ac:dyDescent="0.25">
      <c r="A8945" s="39" t="s">
        <v>11056</v>
      </c>
      <c r="B8945" s="39" t="s">
        <v>5309</v>
      </c>
      <c r="C8945" s="40" t="s">
        <v>10980</v>
      </c>
      <c r="D8945" s="40" t="s">
        <v>5350</v>
      </c>
      <c r="E8945" s="41" t="str">
        <f>IF(ISNA(VLOOKUP(D8945,[1]finalsorted!$A:$H,$E$5,FALSE))=TRUE,"terminated",(VLOOKUP(D8945,[1]finalsorted!$A:$H,$E$5,FALSE)))</f>
        <v/>
      </c>
    </row>
    <row r="8946" spans="1:5" hidden="1" outlineLevel="3" x14ac:dyDescent="0.25">
      <c r="A8946" s="39" t="s">
        <v>11056</v>
      </c>
      <c r="B8946" s="39" t="s">
        <v>5309</v>
      </c>
      <c r="C8946" s="40" t="s">
        <v>10980</v>
      </c>
      <c r="D8946" s="40" t="s">
        <v>5351</v>
      </c>
      <c r="E8946" s="41">
        <f>IF(ISNA(VLOOKUP(D8946,[1]finalsorted!$A:$H,$E$5,FALSE))=TRUE,"terminated",(VLOOKUP(D8946,[1]finalsorted!$A:$H,$E$5,FALSE)))</f>
        <v>1700591.4099999997</v>
      </c>
    </row>
    <row r="8947" spans="1:5" hidden="1" outlineLevel="3" x14ac:dyDescent="0.25">
      <c r="A8947" s="39" t="s">
        <v>11056</v>
      </c>
      <c r="B8947" s="39" t="s">
        <v>5309</v>
      </c>
      <c r="C8947" s="40" t="s">
        <v>10980</v>
      </c>
      <c r="D8947" s="40" t="s">
        <v>5352</v>
      </c>
      <c r="E8947" s="41" t="str">
        <f>IF(ISNA(VLOOKUP(D8947,[1]finalsorted!$A:$H,$E$5,FALSE))=TRUE,"terminated",(VLOOKUP(D8947,[1]finalsorted!$A:$H,$E$5,FALSE)))</f>
        <v/>
      </c>
    </row>
    <row r="8948" spans="1:5" hidden="1" outlineLevel="3" x14ac:dyDescent="0.25">
      <c r="A8948" s="39" t="s">
        <v>11056</v>
      </c>
      <c r="B8948" s="39" t="s">
        <v>5309</v>
      </c>
      <c r="C8948" s="40" t="s">
        <v>10980</v>
      </c>
      <c r="D8948" s="40" t="s">
        <v>5353</v>
      </c>
      <c r="E8948" s="41">
        <f>IF(ISNA(VLOOKUP(D8948,[1]finalsorted!$A:$H,$E$5,FALSE))=TRUE,"terminated",(VLOOKUP(D8948,[1]finalsorted!$A:$H,$E$5,FALSE)))</f>
        <v>2225799.52</v>
      </c>
    </row>
    <row r="8949" spans="1:5" hidden="1" outlineLevel="3" x14ac:dyDescent="0.25">
      <c r="A8949" s="39" t="s">
        <v>11056</v>
      </c>
      <c r="B8949" s="39" t="s">
        <v>5309</v>
      </c>
      <c r="C8949" s="40" t="s">
        <v>10980</v>
      </c>
      <c r="D8949" s="40" t="s">
        <v>5354</v>
      </c>
      <c r="E8949" s="41">
        <f>IF(ISNA(VLOOKUP(D8949,[1]finalsorted!$A:$H,$E$5,FALSE))=TRUE,"terminated",(VLOOKUP(D8949,[1]finalsorted!$A:$H,$E$5,FALSE)))</f>
        <v>1193060.08</v>
      </c>
    </row>
    <row r="8950" spans="1:5" hidden="1" outlineLevel="3" x14ac:dyDescent="0.25">
      <c r="A8950" s="39" t="s">
        <v>11056</v>
      </c>
      <c r="B8950" s="39" t="s">
        <v>5309</v>
      </c>
      <c r="C8950" s="40" t="s">
        <v>10980</v>
      </c>
      <c r="D8950" s="40" t="s">
        <v>5355</v>
      </c>
      <c r="E8950" s="41">
        <f>IF(ISNA(VLOOKUP(D8950,[1]finalsorted!$A:$H,$E$5,FALSE))=TRUE,"terminated",(VLOOKUP(D8950,[1]finalsorted!$A:$H,$E$5,FALSE)))</f>
        <v>3288782.7800000003</v>
      </c>
    </row>
    <row r="8951" spans="1:5" hidden="1" outlineLevel="3" x14ac:dyDescent="0.25">
      <c r="A8951" s="39" t="s">
        <v>11056</v>
      </c>
      <c r="B8951" s="39" t="s">
        <v>5309</v>
      </c>
      <c r="C8951" s="40" t="s">
        <v>10980</v>
      </c>
      <c r="D8951" s="40" t="s">
        <v>5356</v>
      </c>
      <c r="E8951" s="41">
        <f>IF(ISNA(VLOOKUP(D8951,[1]finalsorted!$A:$H,$E$5,FALSE))=TRUE,"terminated",(VLOOKUP(D8951,[1]finalsorted!$A:$H,$E$5,FALSE)))</f>
        <v>1999926.0200000003</v>
      </c>
    </row>
    <row r="8952" spans="1:5" hidden="1" outlineLevel="3" x14ac:dyDescent="0.25">
      <c r="A8952" s="39" t="s">
        <v>11056</v>
      </c>
      <c r="B8952" s="39" t="s">
        <v>5309</v>
      </c>
      <c r="C8952" s="40" t="s">
        <v>10980</v>
      </c>
      <c r="D8952" s="40" t="s">
        <v>5357</v>
      </c>
      <c r="E8952" s="41">
        <f>IF(ISNA(VLOOKUP(D8952,[1]finalsorted!$A:$H,$E$5,FALSE))=TRUE,"terminated",(VLOOKUP(D8952,[1]finalsorted!$A:$H,$E$5,FALSE)))</f>
        <v>1671631.97</v>
      </c>
    </row>
    <row r="8953" spans="1:5" hidden="1" outlineLevel="3" x14ac:dyDescent="0.25">
      <c r="A8953" s="39" t="s">
        <v>11056</v>
      </c>
      <c r="B8953" s="39" t="s">
        <v>5309</v>
      </c>
      <c r="C8953" s="40" t="s">
        <v>10980</v>
      </c>
      <c r="D8953" s="40" t="s">
        <v>11292</v>
      </c>
      <c r="E8953" s="41" t="str">
        <f>IF(ISNA(VLOOKUP(D8953,[1]finalsorted!$A:$H,$E$5,FALSE))=TRUE,"terminated",(VLOOKUP(D8953,[1]finalsorted!$A:$H,$E$5,FALSE)))</f>
        <v>terminated</v>
      </c>
    </row>
    <row r="8954" spans="1:5" hidden="1" outlineLevel="3" x14ac:dyDescent="0.25">
      <c r="A8954" s="39" t="s">
        <v>11056</v>
      </c>
      <c r="B8954" s="39" t="s">
        <v>5309</v>
      </c>
      <c r="C8954" s="40" t="s">
        <v>10980</v>
      </c>
      <c r="D8954" s="40" t="s">
        <v>5358</v>
      </c>
      <c r="E8954" s="41">
        <f>IF(ISNA(VLOOKUP(D8954,[1]finalsorted!$A:$H,$E$5,FALSE))=TRUE,"terminated",(VLOOKUP(D8954,[1]finalsorted!$A:$H,$E$5,FALSE)))</f>
        <v>2969204.0700000003</v>
      </c>
    </row>
    <row r="8955" spans="1:5" hidden="1" outlineLevel="3" x14ac:dyDescent="0.25">
      <c r="A8955" s="39" t="s">
        <v>11056</v>
      </c>
      <c r="B8955" s="39" t="s">
        <v>5309</v>
      </c>
      <c r="C8955" s="40" t="s">
        <v>10980</v>
      </c>
      <c r="D8955" s="40" t="s">
        <v>5359</v>
      </c>
      <c r="E8955" s="41" t="str">
        <f>IF(ISNA(VLOOKUP(D8955,[1]finalsorted!$A:$H,$E$5,FALSE))=TRUE,"terminated",(VLOOKUP(D8955,[1]finalsorted!$A:$H,$E$5,FALSE)))</f>
        <v>terminated</v>
      </c>
    </row>
    <row r="8956" spans="1:5" hidden="1" outlineLevel="3" x14ac:dyDescent="0.25">
      <c r="A8956" s="39" t="s">
        <v>11056</v>
      </c>
      <c r="B8956" s="39" t="s">
        <v>5309</v>
      </c>
      <c r="C8956" s="40" t="s">
        <v>10980</v>
      </c>
      <c r="D8956" s="40" t="s">
        <v>5360</v>
      </c>
      <c r="E8956" s="41" t="str">
        <f>IF(ISNA(VLOOKUP(D8956,[1]finalsorted!$A:$H,$E$5,FALSE))=TRUE,"terminated",(VLOOKUP(D8956,[1]finalsorted!$A:$H,$E$5,FALSE)))</f>
        <v/>
      </c>
    </row>
    <row r="8957" spans="1:5" hidden="1" outlineLevel="3" x14ac:dyDescent="0.25">
      <c r="A8957" s="39" t="s">
        <v>11056</v>
      </c>
      <c r="B8957" s="39" t="s">
        <v>5309</v>
      </c>
      <c r="C8957" s="40" t="s">
        <v>10980</v>
      </c>
      <c r="D8957" s="40" t="s">
        <v>5361</v>
      </c>
      <c r="E8957" s="41">
        <f>IF(ISNA(VLOOKUP(D8957,[1]finalsorted!$A:$H,$E$5,FALSE))=TRUE,"terminated",(VLOOKUP(D8957,[1]finalsorted!$A:$H,$E$5,FALSE)))</f>
        <v>1394749.58</v>
      </c>
    </row>
    <row r="8958" spans="1:5" hidden="1" outlineLevel="3" x14ac:dyDescent="0.25">
      <c r="A8958" s="39" t="s">
        <v>11056</v>
      </c>
      <c r="B8958" s="39" t="s">
        <v>5309</v>
      </c>
      <c r="C8958" s="40" t="s">
        <v>10980</v>
      </c>
      <c r="D8958" s="40" t="s">
        <v>5362</v>
      </c>
      <c r="E8958" s="41" t="str">
        <f>IF(ISNA(VLOOKUP(D8958,[1]finalsorted!$A:$H,$E$5,FALSE))=TRUE,"terminated",(VLOOKUP(D8958,[1]finalsorted!$A:$H,$E$5,FALSE)))</f>
        <v/>
      </c>
    </row>
    <row r="8959" spans="1:5" hidden="1" outlineLevel="3" x14ac:dyDescent="0.25">
      <c r="A8959" s="39" t="s">
        <v>11056</v>
      </c>
      <c r="B8959" s="39" t="s">
        <v>5309</v>
      </c>
      <c r="C8959" s="40" t="s">
        <v>10980</v>
      </c>
      <c r="D8959" s="40" t="s">
        <v>5363</v>
      </c>
      <c r="E8959" s="41" t="str">
        <f>IF(ISNA(VLOOKUP(D8959,[1]finalsorted!$A:$H,$E$5,FALSE))=TRUE,"terminated",(VLOOKUP(D8959,[1]finalsorted!$A:$H,$E$5,FALSE)))</f>
        <v/>
      </c>
    </row>
    <row r="8960" spans="1:5" hidden="1" outlineLevel="3" x14ac:dyDescent="0.25">
      <c r="A8960" s="39" t="s">
        <v>11056</v>
      </c>
      <c r="B8960" s="39" t="s">
        <v>5309</v>
      </c>
      <c r="C8960" s="40" t="s">
        <v>10980</v>
      </c>
      <c r="D8960" s="40" t="s">
        <v>5364</v>
      </c>
      <c r="E8960" s="41">
        <f>IF(ISNA(VLOOKUP(D8960,[1]finalsorted!$A:$H,$E$5,FALSE))=TRUE,"terminated",(VLOOKUP(D8960,[1]finalsorted!$A:$H,$E$5,FALSE)))</f>
        <v>1774902.2899999998</v>
      </c>
    </row>
    <row r="8961" spans="1:5" hidden="1" outlineLevel="3" x14ac:dyDescent="0.25">
      <c r="A8961" s="39" t="s">
        <v>11056</v>
      </c>
      <c r="B8961" s="39" t="s">
        <v>5309</v>
      </c>
      <c r="C8961" s="40" t="s">
        <v>10980</v>
      </c>
      <c r="D8961" s="40" t="s">
        <v>5365</v>
      </c>
      <c r="E8961" s="41">
        <f>IF(ISNA(VLOOKUP(D8961,[1]finalsorted!$A:$H,$E$5,FALSE))=TRUE,"terminated",(VLOOKUP(D8961,[1]finalsorted!$A:$H,$E$5,FALSE)))</f>
        <v>1741169.0399999993</v>
      </c>
    </row>
    <row r="8962" spans="1:5" hidden="1" outlineLevel="3" x14ac:dyDescent="0.25">
      <c r="A8962" s="39" t="s">
        <v>11056</v>
      </c>
      <c r="B8962" s="39" t="s">
        <v>5309</v>
      </c>
      <c r="C8962" s="40" t="s">
        <v>10980</v>
      </c>
      <c r="D8962" s="40" t="s">
        <v>5366</v>
      </c>
      <c r="E8962" s="41" t="str">
        <f>IF(ISNA(VLOOKUP(D8962,[1]finalsorted!$A:$H,$E$5,FALSE))=TRUE,"terminated",(VLOOKUP(D8962,[1]finalsorted!$A:$H,$E$5,FALSE)))</f>
        <v/>
      </c>
    </row>
    <row r="8963" spans="1:5" hidden="1" outlineLevel="3" x14ac:dyDescent="0.25">
      <c r="A8963" s="39" t="s">
        <v>11056</v>
      </c>
      <c r="B8963" s="39" t="s">
        <v>5309</v>
      </c>
      <c r="C8963" s="40" t="s">
        <v>10980</v>
      </c>
      <c r="D8963" s="40" t="s">
        <v>5367</v>
      </c>
      <c r="E8963" s="41">
        <f>IF(ISNA(VLOOKUP(D8963,[1]finalsorted!$A:$H,$E$5,FALSE))=TRUE,"terminated",(VLOOKUP(D8963,[1]finalsorted!$A:$H,$E$5,FALSE)))</f>
        <v>383612.31</v>
      </c>
    </row>
    <row r="8964" spans="1:5" hidden="1" outlineLevel="3" x14ac:dyDescent="0.25">
      <c r="A8964" s="39" t="s">
        <v>11056</v>
      </c>
      <c r="B8964" s="39" t="s">
        <v>5309</v>
      </c>
      <c r="C8964" s="40" t="s">
        <v>10980</v>
      </c>
      <c r="D8964" s="40" t="s">
        <v>5368</v>
      </c>
      <c r="E8964" s="41">
        <f>IF(ISNA(VLOOKUP(D8964,[1]finalsorted!$A:$H,$E$5,FALSE))=TRUE,"terminated",(VLOOKUP(D8964,[1]finalsorted!$A:$H,$E$5,FALSE)))</f>
        <v>2333658.6199999996</v>
      </c>
    </row>
    <row r="8965" spans="1:5" hidden="1" outlineLevel="3" x14ac:dyDescent="0.25">
      <c r="A8965" s="39" t="s">
        <v>11056</v>
      </c>
      <c r="B8965" s="39" t="s">
        <v>5309</v>
      </c>
      <c r="C8965" s="40" t="s">
        <v>10980</v>
      </c>
      <c r="D8965" s="40" t="s">
        <v>5369</v>
      </c>
      <c r="E8965" s="41" t="str">
        <f>IF(ISNA(VLOOKUP(D8965,[1]finalsorted!$A:$H,$E$5,FALSE))=TRUE,"terminated",(VLOOKUP(D8965,[1]finalsorted!$A:$H,$E$5,FALSE)))</f>
        <v/>
      </c>
    </row>
    <row r="8966" spans="1:5" hidden="1" outlineLevel="3" x14ac:dyDescent="0.25">
      <c r="A8966" s="39" t="s">
        <v>11056</v>
      </c>
      <c r="B8966" s="39" t="s">
        <v>5309</v>
      </c>
      <c r="C8966" s="40" t="s">
        <v>10980</v>
      </c>
      <c r="D8966" s="40" t="s">
        <v>5370</v>
      </c>
      <c r="E8966" s="41">
        <f>IF(ISNA(VLOOKUP(D8966,[1]finalsorted!$A:$H,$E$5,FALSE))=TRUE,"terminated",(VLOOKUP(D8966,[1]finalsorted!$A:$H,$E$5,FALSE)))</f>
        <v>511871.27</v>
      </c>
    </row>
    <row r="8967" spans="1:5" hidden="1" outlineLevel="3" x14ac:dyDescent="0.25">
      <c r="A8967" s="39" t="s">
        <v>11056</v>
      </c>
      <c r="B8967" s="39" t="s">
        <v>5309</v>
      </c>
      <c r="C8967" s="40" t="s">
        <v>10980</v>
      </c>
      <c r="D8967" s="40" t="s">
        <v>5371</v>
      </c>
      <c r="E8967" s="41">
        <f>IF(ISNA(VLOOKUP(D8967,[1]finalsorted!$A:$H,$E$5,FALSE))=TRUE,"terminated",(VLOOKUP(D8967,[1]finalsorted!$A:$H,$E$5,FALSE)))</f>
        <v>4636499.1499999994</v>
      </c>
    </row>
    <row r="8968" spans="1:5" hidden="1" outlineLevel="3" x14ac:dyDescent="0.25">
      <c r="A8968" s="39" t="s">
        <v>11056</v>
      </c>
      <c r="B8968" s="39" t="s">
        <v>5309</v>
      </c>
      <c r="C8968" s="40" t="s">
        <v>10980</v>
      </c>
      <c r="D8968" s="40" t="s">
        <v>5372</v>
      </c>
      <c r="E8968" s="41">
        <f>IF(ISNA(VLOOKUP(D8968,[1]finalsorted!$A:$H,$E$5,FALSE))=TRUE,"terminated",(VLOOKUP(D8968,[1]finalsorted!$A:$H,$E$5,FALSE)))</f>
        <v>27272669.16</v>
      </c>
    </row>
    <row r="8969" spans="1:5" hidden="1" outlineLevel="3" x14ac:dyDescent="0.25">
      <c r="A8969" s="39" t="s">
        <v>11056</v>
      </c>
      <c r="B8969" s="39" t="s">
        <v>5309</v>
      </c>
      <c r="C8969" s="40" t="s">
        <v>10980</v>
      </c>
      <c r="D8969" s="40" t="s">
        <v>5373</v>
      </c>
      <c r="E8969" s="41">
        <f>IF(ISNA(VLOOKUP(D8969,[1]finalsorted!$A:$H,$E$5,FALSE))=TRUE,"terminated",(VLOOKUP(D8969,[1]finalsorted!$A:$H,$E$5,FALSE)))</f>
        <v>648563.40000000014</v>
      </c>
    </row>
    <row r="8970" spans="1:5" hidden="1" outlineLevel="3" x14ac:dyDescent="0.25">
      <c r="A8970" s="39" t="s">
        <v>11056</v>
      </c>
      <c r="B8970" s="39" t="s">
        <v>5309</v>
      </c>
      <c r="C8970" s="40" t="s">
        <v>10980</v>
      </c>
      <c r="D8970" s="40" t="s">
        <v>5374</v>
      </c>
      <c r="E8970" s="41" t="str">
        <f>IF(ISNA(VLOOKUP(D8970,[1]finalsorted!$A:$H,$E$5,FALSE))=TRUE,"terminated",(VLOOKUP(D8970,[1]finalsorted!$A:$H,$E$5,FALSE)))</f>
        <v/>
      </c>
    </row>
    <row r="8971" spans="1:5" hidden="1" outlineLevel="3" x14ac:dyDescent="0.25">
      <c r="A8971" s="39" t="s">
        <v>11056</v>
      </c>
      <c r="B8971" s="39" t="s">
        <v>5309</v>
      </c>
      <c r="C8971" s="40" t="s">
        <v>10980</v>
      </c>
      <c r="D8971" s="40" t="s">
        <v>5375</v>
      </c>
      <c r="E8971" s="41">
        <f>IF(ISNA(VLOOKUP(D8971,[1]finalsorted!$A:$H,$E$5,FALSE))=TRUE,"terminated",(VLOOKUP(D8971,[1]finalsorted!$A:$H,$E$5,FALSE)))</f>
        <v>2320418.9699999997</v>
      </c>
    </row>
    <row r="8972" spans="1:5" hidden="1" outlineLevel="3" x14ac:dyDescent="0.25">
      <c r="A8972" s="39" t="s">
        <v>11056</v>
      </c>
      <c r="B8972" s="39" t="s">
        <v>5309</v>
      </c>
      <c r="C8972" s="40" t="s">
        <v>10980</v>
      </c>
      <c r="D8972" s="40" t="s">
        <v>5376</v>
      </c>
      <c r="E8972" s="41">
        <f>IF(ISNA(VLOOKUP(D8972,[1]finalsorted!$A:$H,$E$5,FALSE))=TRUE,"terminated",(VLOOKUP(D8972,[1]finalsorted!$A:$H,$E$5,FALSE)))</f>
        <v>2977972.79</v>
      </c>
    </row>
    <row r="8973" spans="1:5" hidden="1" outlineLevel="3" x14ac:dyDescent="0.25">
      <c r="A8973" s="39" t="s">
        <v>11056</v>
      </c>
      <c r="B8973" s="39" t="s">
        <v>5309</v>
      </c>
      <c r="C8973" s="40" t="s">
        <v>10980</v>
      </c>
      <c r="D8973" s="40" t="s">
        <v>5377</v>
      </c>
      <c r="E8973" s="41" t="str">
        <f>IF(ISNA(VLOOKUP(D8973,[1]finalsorted!$A:$H,$E$5,FALSE))=TRUE,"terminated",(VLOOKUP(D8973,[1]finalsorted!$A:$H,$E$5,FALSE)))</f>
        <v/>
      </c>
    </row>
    <row r="8974" spans="1:5" hidden="1" outlineLevel="3" x14ac:dyDescent="0.25">
      <c r="A8974" s="39" t="s">
        <v>11056</v>
      </c>
      <c r="B8974" s="39" t="s">
        <v>5309</v>
      </c>
      <c r="C8974" s="40" t="s">
        <v>10980</v>
      </c>
      <c r="D8974" s="40" t="s">
        <v>5378</v>
      </c>
      <c r="E8974" s="41">
        <f>IF(ISNA(VLOOKUP(D8974,[1]finalsorted!$A:$H,$E$5,FALSE))=TRUE,"terminated",(VLOOKUP(D8974,[1]finalsorted!$A:$H,$E$5,FALSE)))</f>
        <v>793051.77</v>
      </c>
    </row>
    <row r="8975" spans="1:5" hidden="1" outlineLevel="3" x14ac:dyDescent="0.25">
      <c r="A8975" s="39" t="s">
        <v>11056</v>
      </c>
      <c r="B8975" s="39" t="s">
        <v>5309</v>
      </c>
      <c r="C8975" s="40" t="s">
        <v>10980</v>
      </c>
      <c r="D8975" s="40" t="s">
        <v>5379</v>
      </c>
      <c r="E8975" s="41" t="str">
        <f>IF(ISNA(VLOOKUP(D8975,[1]finalsorted!$A:$H,$E$5,FALSE))=TRUE,"terminated",(VLOOKUP(D8975,[1]finalsorted!$A:$H,$E$5,FALSE)))</f>
        <v/>
      </c>
    </row>
    <row r="8976" spans="1:5" hidden="1" outlineLevel="3" x14ac:dyDescent="0.25">
      <c r="A8976" s="39" t="s">
        <v>11056</v>
      </c>
      <c r="B8976" s="39" t="s">
        <v>5309</v>
      </c>
      <c r="C8976" s="40" t="s">
        <v>10980</v>
      </c>
      <c r="D8976" s="40" t="s">
        <v>5380</v>
      </c>
      <c r="E8976" s="41" t="str">
        <f>IF(ISNA(VLOOKUP(D8976,[1]finalsorted!$A:$H,$E$5,FALSE))=TRUE,"terminated",(VLOOKUP(D8976,[1]finalsorted!$A:$H,$E$5,FALSE)))</f>
        <v/>
      </c>
    </row>
    <row r="8977" spans="1:5" hidden="1" outlineLevel="3" x14ac:dyDescent="0.25">
      <c r="A8977" s="39" t="s">
        <v>11056</v>
      </c>
      <c r="B8977" s="39" t="s">
        <v>5309</v>
      </c>
      <c r="C8977" s="40" t="s">
        <v>10980</v>
      </c>
      <c r="D8977" s="40" t="s">
        <v>5381</v>
      </c>
      <c r="E8977" s="41">
        <f>IF(ISNA(VLOOKUP(D8977,[1]finalsorted!$A:$H,$E$5,FALSE))=TRUE,"terminated",(VLOOKUP(D8977,[1]finalsorted!$A:$H,$E$5,FALSE)))</f>
        <v>1618011.4600000002</v>
      </c>
    </row>
    <row r="8978" spans="1:5" hidden="1" outlineLevel="3" x14ac:dyDescent="0.25">
      <c r="A8978" s="39" t="s">
        <v>11056</v>
      </c>
      <c r="B8978" s="39" t="s">
        <v>5309</v>
      </c>
      <c r="C8978" s="40" t="s">
        <v>10980</v>
      </c>
      <c r="D8978" s="40" t="s">
        <v>5382</v>
      </c>
      <c r="E8978" s="41" t="str">
        <f>IF(ISNA(VLOOKUP(D8978,[1]finalsorted!$A:$H,$E$5,FALSE))=TRUE,"terminated",(VLOOKUP(D8978,[1]finalsorted!$A:$H,$E$5,FALSE)))</f>
        <v/>
      </c>
    </row>
    <row r="8979" spans="1:5" hidden="1" outlineLevel="3" x14ac:dyDescent="0.25">
      <c r="A8979" s="39" t="s">
        <v>11056</v>
      </c>
      <c r="B8979" s="39" t="s">
        <v>5309</v>
      </c>
      <c r="C8979" s="40" t="s">
        <v>10980</v>
      </c>
      <c r="D8979" s="40" t="s">
        <v>5383</v>
      </c>
      <c r="E8979" s="41" t="str">
        <f>IF(ISNA(VLOOKUP(D8979,[1]finalsorted!$A:$H,$E$5,FALSE))=TRUE,"terminated",(VLOOKUP(D8979,[1]finalsorted!$A:$H,$E$5,FALSE)))</f>
        <v/>
      </c>
    </row>
    <row r="8980" spans="1:5" hidden="1" outlineLevel="3" x14ac:dyDescent="0.25">
      <c r="A8980" s="39" t="s">
        <v>11056</v>
      </c>
      <c r="B8980" s="39" t="s">
        <v>5309</v>
      </c>
      <c r="C8980" s="40" t="s">
        <v>10980</v>
      </c>
      <c r="D8980" s="40" t="s">
        <v>5384</v>
      </c>
      <c r="E8980" s="41" t="str">
        <f>IF(ISNA(VLOOKUP(D8980,[1]finalsorted!$A:$H,$E$5,FALSE))=TRUE,"terminated",(VLOOKUP(D8980,[1]finalsorted!$A:$H,$E$5,FALSE)))</f>
        <v/>
      </c>
    </row>
    <row r="8981" spans="1:5" hidden="1" outlineLevel="3" x14ac:dyDescent="0.25">
      <c r="A8981" s="39" t="s">
        <v>11056</v>
      </c>
      <c r="B8981" s="39" t="s">
        <v>5309</v>
      </c>
      <c r="C8981" s="40" t="s">
        <v>10980</v>
      </c>
      <c r="D8981" s="40" t="s">
        <v>5385</v>
      </c>
      <c r="E8981" s="41">
        <f>IF(ISNA(VLOOKUP(D8981,[1]finalsorted!$A:$H,$E$5,FALSE))=TRUE,"terminated",(VLOOKUP(D8981,[1]finalsorted!$A:$H,$E$5,FALSE)))</f>
        <v>668716.09</v>
      </c>
    </row>
    <row r="8982" spans="1:5" hidden="1" outlineLevel="3" x14ac:dyDescent="0.25">
      <c r="A8982" s="39" t="s">
        <v>11056</v>
      </c>
      <c r="B8982" s="39" t="s">
        <v>5309</v>
      </c>
      <c r="C8982" s="40" t="s">
        <v>10980</v>
      </c>
      <c r="D8982" s="40" t="s">
        <v>5386</v>
      </c>
      <c r="E8982" s="41">
        <f>IF(ISNA(VLOOKUP(D8982,[1]finalsorted!$A:$H,$E$5,FALSE))=TRUE,"terminated",(VLOOKUP(D8982,[1]finalsorted!$A:$H,$E$5,FALSE)))</f>
        <v>2831220.9</v>
      </c>
    </row>
    <row r="8983" spans="1:5" hidden="1" outlineLevel="3" x14ac:dyDescent="0.25">
      <c r="A8983" s="39" t="s">
        <v>11056</v>
      </c>
      <c r="B8983" s="39" t="s">
        <v>5309</v>
      </c>
      <c r="C8983" s="40" t="s">
        <v>10980</v>
      </c>
      <c r="D8983" s="40" t="s">
        <v>5387</v>
      </c>
      <c r="E8983" s="41" t="str">
        <f>IF(ISNA(VLOOKUP(D8983,[1]finalsorted!$A:$H,$E$5,FALSE))=TRUE,"terminated",(VLOOKUP(D8983,[1]finalsorted!$A:$H,$E$5,FALSE)))</f>
        <v/>
      </c>
    </row>
    <row r="8984" spans="1:5" hidden="1" outlineLevel="3" x14ac:dyDescent="0.25">
      <c r="A8984" s="39" t="s">
        <v>11056</v>
      </c>
      <c r="B8984" s="39" t="s">
        <v>5309</v>
      </c>
      <c r="C8984" s="40" t="s">
        <v>10980</v>
      </c>
      <c r="D8984" s="40" t="s">
        <v>5388</v>
      </c>
      <c r="E8984" s="41">
        <f>IF(ISNA(VLOOKUP(D8984,[1]finalsorted!$A:$H,$E$5,FALSE))=TRUE,"terminated",(VLOOKUP(D8984,[1]finalsorted!$A:$H,$E$5,FALSE)))</f>
        <v>1076026.82</v>
      </c>
    </row>
    <row r="8985" spans="1:5" hidden="1" outlineLevel="3" x14ac:dyDescent="0.25">
      <c r="A8985" s="39" t="s">
        <v>11056</v>
      </c>
      <c r="B8985" s="39" t="s">
        <v>5309</v>
      </c>
      <c r="C8985" s="40" t="s">
        <v>10980</v>
      </c>
      <c r="D8985" s="40" t="s">
        <v>5389</v>
      </c>
      <c r="E8985" s="41">
        <f>IF(ISNA(VLOOKUP(D8985,[1]finalsorted!$A:$H,$E$5,FALSE))=TRUE,"terminated",(VLOOKUP(D8985,[1]finalsorted!$A:$H,$E$5,FALSE)))</f>
        <v>858788.53</v>
      </c>
    </row>
    <row r="8986" spans="1:5" hidden="1" outlineLevel="3" x14ac:dyDescent="0.25">
      <c r="A8986" s="39" t="s">
        <v>11056</v>
      </c>
      <c r="B8986" s="39" t="s">
        <v>5309</v>
      </c>
      <c r="C8986" s="40" t="s">
        <v>10980</v>
      </c>
      <c r="D8986" s="40" t="s">
        <v>11364</v>
      </c>
      <c r="E8986" s="41" t="str">
        <f>IF(ISNA(VLOOKUP(D8986,[1]finalsorted!$A:$H,$E$5,FALSE))=TRUE,"terminated",(VLOOKUP(D8986,[1]finalsorted!$A:$H,$E$5,FALSE)))</f>
        <v>terminated</v>
      </c>
    </row>
    <row r="8987" spans="1:5" hidden="1" outlineLevel="3" x14ac:dyDescent="0.25">
      <c r="A8987" s="39" t="s">
        <v>11056</v>
      </c>
      <c r="B8987" s="39" t="s">
        <v>5309</v>
      </c>
      <c r="C8987" s="40" t="s">
        <v>10980</v>
      </c>
      <c r="D8987" s="40" t="s">
        <v>5390</v>
      </c>
      <c r="E8987" s="41">
        <f>IF(ISNA(VLOOKUP(D8987,[1]finalsorted!$A:$H,$E$5,FALSE))=TRUE,"terminated",(VLOOKUP(D8987,[1]finalsorted!$A:$H,$E$5,FALSE)))</f>
        <v>2115530.6500000004</v>
      </c>
    </row>
    <row r="8988" spans="1:5" hidden="1" outlineLevel="3" x14ac:dyDescent="0.25">
      <c r="A8988" s="39" t="s">
        <v>11056</v>
      </c>
      <c r="B8988" s="39" t="s">
        <v>5309</v>
      </c>
      <c r="C8988" s="40" t="s">
        <v>10980</v>
      </c>
      <c r="D8988" s="40" t="s">
        <v>5391</v>
      </c>
      <c r="E8988" s="41" t="str">
        <f>IF(ISNA(VLOOKUP(D8988,[1]finalsorted!$A:$H,$E$5,FALSE))=TRUE,"terminated",(VLOOKUP(D8988,[1]finalsorted!$A:$H,$E$5,FALSE)))</f>
        <v/>
      </c>
    </row>
    <row r="8989" spans="1:5" hidden="1" outlineLevel="3" x14ac:dyDescent="0.25">
      <c r="A8989" s="39" t="s">
        <v>11056</v>
      </c>
      <c r="B8989" s="39" t="s">
        <v>5309</v>
      </c>
      <c r="C8989" s="40" t="s">
        <v>10980</v>
      </c>
      <c r="D8989" s="40" t="s">
        <v>5392</v>
      </c>
      <c r="E8989" s="41" t="str">
        <f>IF(ISNA(VLOOKUP(D8989,[1]finalsorted!$A:$H,$E$5,FALSE))=TRUE,"terminated",(VLOOKUP(D8989,[1]finalsorted!$A:$H,$E$5,FALSE)))</f>
        <v/>
      </c>
    </row>
    <row r="8990" spans="1:5" hidden="1" outlineLevel="3" x14ac:dyDescent="0.25">
      <c r="A8990" s="39" t="s">
        <v>11056</v>
      </c>
      <c r="B8990" s="39" t="s">
        <v>5309</v>
      </c>
      <c r="C8990" s="40" t="s">
        <v>10980</v>
      </c>
      <c r="D8990" s="40" t="s">
        <v>5393</v>
      </c>
      <c r="E8990" s="41" t="str">
        <f>IF(ISNA(VLOOKUP(D8990,[1]finalsorted!$A:$H,$E$5,FALSE))=TRUE,"terminated",(VLOOKUP(D8990,[1]finalsorted!$A:$H,$E$5,FALSE)))</f>
        <v/>
      </c>
    </row>
    <row r="8991" spans="1:5" hidden="1" outlineLevel="3" x14ac:dyDescent="0.25">
      <c r="A8991" s="39" t="s">
        <v>11056</v>
      </c>
      <c r="B8991" s="39" t="s">
        <v>5309</v>
      </c>
      <c r="C8991" s="40" t="s">
        <v>10980</v>
      </c>
      <c r="D8991" s="40" t="s">
        <v>5394</v>
      </c>
      <c r="E8991" s="41" t="str">
        <f>IF(ISNA(VLOOKUP(D8991,[1]finalsorted!$A:$H,$E$5,FALSE))=TRUE,"terminated",(VLOOKUP(D8991,[1]finalsorted!$A:$H,$E$5,FALSE)))</f>
        <v/>
      </c>
    </row>
    <row r="8992" spans="1:5" hidden="1" outlineLevel="3" x14ac:dyDescent="0.25">
      <c r="A8992" s="39" t="s">
        <v>11056</v>
      </c>
      <c r="B8992" s="39" t="s">
        <v>5309</v>
      </c>
      <c r="C8992" s="40" t="s">
        <v>10980</v>
      </c>
      <c r="D8992" s="40" t="s">
        <v>5395</v>
      </c>
      <c r="E8992" s="41" t="str">
        <f>IF(ISNA(VLOOKUP(D8992,[1]finalsorted!$A:$H,$E$5,FALSE))=TRUE,"terminated",(VLOOKUP(D8992,[1]finalsorted!$A:$H,$E$5,FALSE)))</f>
        <v/>
      </c>
    </row>
    <row r="8993" spans="1:5" hidden="1" outlineLevel="3" x14ac:dyDescent="0.25">
      <c r="A8993" s="39" t="s">
        <v>11056</v>
      </c>
      <c r="B8993" s="39" t="s">
        <v>5309</v>
      </c>
      <c r="C8993" s="40" t="s">
        <v>10980</v>
      </c>
      <c r="D8993" s="40" t="s">
        <v>5396</v>
      </c>
      <c r="E8993" s="41" t="str">
        <f>IF(ISNA(VLOOKUP(D8993,[1]finalsorted!$A:$H,$E$5,FALSE))=TRUE,"terminated",(VLOOKUP(D8993,[1]finalsorted!$A:$H,$E$5,FALSE)))</f>
        <v/>
      </c>
    </row>
    <row r="8994" spans="1:5" hidden="1" outlineLevel="3" x14ac:dyDescent="0.25">
      <c r="A8994" s="39" t="s">
        <v>11056</v>
      </c>
      <c r="B8994" s="39" t="s">
        <v>5309</v>
      </c>
      <c r="C8994" s="40" t="s">
        <v>10980</v>
      </c>
      <c r="D8994" s="40" t="s">
        <v>5397</v>
      </c>
      <c r="E8994" s="41">
        <f>IF(ISNA(VLOOKUP(D8994,[1]finalsorted!$A:$H,$E$5,FALSE))=TRUE,"terminated",(VLOOKUP(D8994,[1]finalsorted!$A:$H,$E$5,FALSE)))</f>
        <v>729312.15</v>
      </c>
    </row>
    <row r="8995" spans="1:5" hidden="1" outlineLevel="3" x14ac:dyDescent="0.25">
      <c r="A8995" s="39" t="s">
        <v>11056</v>
      </c>
      <c r="B8995" s="39" t="s">
        <v>5309</v>
      </c>
      <c r="C8995" s="40" t="s">
        <v>10980</v>
      </c>
      <c r="D8995" s="40" t="s">
        <v>5398</v>
      </c>
      <c r="E8995" s="41" t="str">
        <f>IF(ISNA(VLOOKUP(D8995,[1]finalsorted!$A:$H,$E$5,FALSE))=TRUE,"terminated",(VLOOKUP(D8995,[1]finalsorted!$A:$H,$E$5,FALSE)))</f>
        <v/>
      </c>
    </row>
    <row r="8996" spans="1:5" hidden="1" outlineLevel="3" x14ac:dyDescent="0.25">
      <c r="A8996" s="39" t="s">
        <v>11056</v>
      </c>
      <c r="B8996" s="39" t="s">
        <v>5309</v>
      </c>
      <c r="C8996" s="40" t="s">
        <v>10980</v>
      </c>
      <c r="D8996" s="40" t="s">
        <v>5399</v>
      </c>
      <c r="E8996" s="41">
        <f>IF(ISNA(VLOOKUP(D8996,[1]finalsorted!$A:$H,$E$5,FALSE))=TRUE,"terminated",(VLOOKUP(D8996,[1]finalsorted!$A:$H,$E$5,FALSE)))</f>
        <v>6698631.9699999988</v>
      </c>
    </row>
    <row r="8997" spans="1:5" hidden="1" outlineLevel="3" x14ac:dyDescent="0.25">
      <c r="A8997" s="39" t="s">
        <v>11056</v>
      </c>
      <c r="B8997" s="39" t="s">
        <v>5309</v>
      </c>
      <c r="C8997" s="40" t="s">
        <v>10980</v>
      </c>
      <c r="D8997" s="40" t="s">
        <v>5400</v>
      </c>
      <c r="E8997" s="41" t="str">
        <f>IF(ISNA(VLOOKUP(D8997,[1]finalsorted!$A:$H,$E$5,FALSE))=TRUE,"terminated",(VLOOKUP(D8997,[1]finalsorted!$A:$H,$E$5,FALSE)))</f>
        <v/>
      </c>
    </row>
    <row r="8998" spans="1:5" hidden="1" outlineLevel="3" x14ac:dyDescent="0.25">
      <c r="A8998" s="39" t="s">
        <v>11056</v>
      </c>
      <c r="B8998" s="39" t="s">
        <v>5309</v>
      </c>
      <c r="C8998" s="40" t="s">
        <v>10980</v>
      </c>
      <c r="D8998" s="40" t="s">
        <v>5401</v>
      </c>
      <c r="E8998" s="41">
        <f>IF(ISNA(VLOOKUP(D8998,[1]finalsorted!$A:$H,$E$5,FALSE))=TRUE,"terminated",(VLOOKUP(D8998,[1]finalsorted!$A:$H,$E$5,FALSE)))</f>
        <v>5091673.2700000005</v>
      </c>
    </row>
    <row r="8999" spans="1:5" hidden="1" outlineLevel="3" x14ac:dyDescent="0.25">
      <c r="A8999" s="39" t="s">
        <v>11056</v>
      </c>
      <c r="B8999" s="39" t="s">
        <v>5309</v>
      </c>
      <c r="C8999" s="40" t="s">
        <v>10980</v>
      </c>
      <c r="D8999" s="40" t="s">
        <v>5402</v>
      </c>
      <c r="E8999" s="41">
        <f>IF(ISNA(VLOOKUP(D8999,[1]finalsorted!$A:$H,$E$5,FALSE))=TRUE,"terminated",(VLOOKUP(D8999,[1]finalsorted!$A:$H,$E$5,FALSE)))</f>
        <v>2936410.93</v>
      </c>
    </row>
    <row r="9000" spans="1:5" hidden="1" outlineLevel="3" x14ac:dyDescent="0.25">
      <c r="A9000" s="39" t="s">
        <v>11056</v>
      </c>
      <c r="B9000" s="39" t="s">
        <v>5309</v>
      </c>
      <c r="C9000" s="40" t="s">
        <v>10980</v>
      </c>
      <c r="D9000" s="40" t="s">
        <v>5403</v>
      </c>
      <c r="E9000" s="41">
        <f>IF(ISNA(VLOOKUP(D9000,[1]finalsorted!$A:$H,$E$5,FALSE))=TRUE,"terminated",(VLOOKUP(D9000,[1]finalsorted!$A:$H,$E$5,FALSE)))</f>
        <v>2821384.06</v>
      </c>
    </row>
    <row r="9001" spans="1:5" hidden="1" outlineLevel="3" x14ac:dyDescent="0.25">
      <c r="A9001" s="39" t="s">
        <v>11056</v>
      </c>
      <c r="B9001" s="39" t="s">
        <v>5309</v>
      </c>
      <c r="C9001" s="40" t="s">
        <v>10980</v>
      </c>
      <c r="D9001" s="40" t="s">
        <v>5404</v>
      </c>
      <c r="E9001" s="41">
        <f>IF(ISNA(VLOOKUP(D9001,[1]finalsorted!$A:$H,$E$5,FALSE))=TRUE,"terminated",(VLOOKUP(D9001,[1]finalsorted!$A:$H,$E$5,FALSE)))</f>
        <v>1858124.67</v>
      </c>
    </row>
    <row r="9002" spans="1:5" hidden="1" outlineLevel="3" x14ac:dyDescent="0.25">
      <c r="A9002" s="39" t="s">
        <v>11056</v>
      </c>
      <c r="B9002" s="39" t="s">
        <v>5309</v>
      </c>
      <c r="C9002" s="40" t="s">
        <v>10980</v>
      </c>
      <c r="D9002" s="40" t="s">
        <v>5405</v>
      </c>
      <c r="E9002" s="41">
        <f>IF(ISNA(VLOOKUP(D9002,[1]finalsorted!$A:$H,$E$5,FALSE))=TRUE,"terminated",(VLOOKUP(D9002,[1]finalsorted!$A:$H,$E$5,FALSE)))</f>
        <v>2235085.39</v>
      </c>
    </row>
    <row r="9003" spans="1:5" hidden="1" outlineLevel="3" x14ac:dyDescent="0.25">
      <c r="A9003" s="39" t="s">
        <v>11056</v>
      </c>
      <c r="B9003" s="39" t="s">
        <v>5309</v>
      </c>
      <c r="C9003" s="40" t="s">
        <v>10980</v>
      </c>
      <c r="D9003" s="40" t="s">
        <v>5406</v>
      </c>
      <c r="E9003" s="41" t="str">
        <f>IF(ISNA(VLOOKUP(D9003,[1]finalsorted!$A:$H,$E$5,FALSE))=TRUE,"terminated",(VLOOKUP(D9003,[1]finalsorted!$A:$H,$E$5,FALSE)))</f>
        <v/>
      </c>
    </row>
    <row r="9004" spans="1:5" hidden="1" outlineLevel="3" x14ac:dyDescent="0.25">
      <c r="A9004" s="39" t="s">
        <v>11056</v>
      </c>
      <c r="B9004" s="39" t="s">
        <v>5309</v>
      </c>
      <c r="C9004" s="40" t="s">
        <v>10980</v>
      </c>
      <c r="D9004" s="40" t="s">
        <v>5407</v>
      </c>
      <c r="E9004" s="41">
        <f>IF(ISNA(VLOOKUP(D9004,[1]finalsorted!$A:$H,$E$5,FALSE))=TRUE,"terminated",(VLOOKUP(D9004,[1]finalsorted!$A:$H,$E$5,FALSE)))</f>
        <v>1722981.09</v>
      </c>
    </row>
    <row r="9005" spans="1:5" hidden="1" outlineLevel="3" x14ac:dyDescent="0.25">
      <c r="A9005" s="39" t="s">
        <v>11056</v>
      </c>
      <c r="B9005" s="39" t="s">
        <v>5309</v>
      </c>
      <c r="C9005" s="40" t="s">
        <v>10980</v>
      </c>
      <c r="D9005" s="40" t="s">
        <v>5408</v>
      </c>
      <c r="E9005" s="41">
        <f>IF(ISNA(VLOOKUP(D9005,[1]finalsorted!$A:$H,$E$5,FALSE))=TRUE,"terminated",(VLOOKUP(D9005,[1]finalsorted!$A:$H,$E$5,FALSE)))</f>
        <v>1303676.7299999997</v>
      </c>
    </row>
    <row r="9006" spans="1:5" hidden="1" outlineLevel="3" x14ac:dyDescent="0.25">
      <c r="A9006" s="39" t="s">
        <v>11056</v>
      </c>
      <c r="B9006" s="39" t="s">
        <v>5309</v>
      </c>
      <c r="C9006" s="40" t="s">
        <v>10980</v>
      </c>
      <c r="D9006" s="40" t="s">
        <v>5409</v>
      </c>
      <c r="E9006" s="41" t="str">
        <f>IF(ISNA(VLOOKUP(D9006,[1]finalsorted!$A:$H,$E$5,FALSE))=TRUE,"terminated",(VLOOKUP(D9006,[1]finalsorted!$A:$H,$E$5,FALSE)))</f>
        <v/>
      </c>
    </row>
    <row r="9007" spans="1:5" hidden="1" outlineLevel="3" x14ac:dyDescent="0.25">
      <c r="A9007" s="39" t="s">
        <v>11056</v>
      </c>
      <c r="B9007" s="39" t="s">
        <v>5309</v>
      </c>
      <c r="C9007" s="40" t="s">
        <v>10980</v>
      </c>
      <c r="D9007" s="40" t="s">
        <v>5410</v>
      </c>
      <c r="E9007" s="41">
        <f>IF(ISNA(VLOOKUP(D9007,[1]finalsorted!$A:$H,$E$5,FALSE))=TRUE,"terminated",(VLOOKUP(D9007,[1]finalsorted!$A:$H,$E$5,FALSE)))</f>
        <v>999846.74000000011</v>
      </c>
    </row>
    <row r="9008" spans="1:5" hidden="1" outlineLevel="3" x14ac:dyDescent="0.25">
      <c r="A9008" s="39" t="s">
        <v>11056</v>
      </c>
      <c r="B9008" s="39" t="s">
        <v>5309</v>
      </c>
      <c r="C9008" s="40" t="s">
        <v>10980</v>
      </c>
      <c r="D9008" s="40" t="s">
        <v>5411</v>
      </c>
      <c r="E9008" s="41">
        <f>IF(ISNA(VLOOKUP(D9008,[1]finalsorted!$A:$H,$E$5,FALSE))=TRUE,"terminated",(VLOOKUP(D9008,[1]finalsorted!$A:$H,$E$5,FALSE)))</f>
        <v>1297813.0199999998</v>
      </c>
    </row>
    <row r="9009" spans="1:5" hidden="1" outlineLevel="3" x14ac:dyDescent="0.25">
      <c r="A9009" s="39" t="s">
        <v>11056</v>
      </c>
      <c r="B9009" s="39" t="s">
        <v>5309</v>
      </c>
      <c r="C9009" s="40" t="s">
        <v>10980</v>
      </c>
      <c r="D9009" s="40" t="s">
        <v>5412</v>
      </c>
      <c r="E9009" s="41">
        <f>IF(ISNA(VLOOKUP(D9009,[1]finalsorted!$A:$H,$E$5,FALSE))=TRUE,"terminated",(VLOOKUP(D9009,[1]finalsorted!$A:$H,$E$5,FALSE)))</f>
        <v>1601830.7299999997</v>
      </c>
    </row>
    <row r="9010" spans="1:5" hidden="1" outlineLevel="3" x14ac:dyDescent="0.25">
      <c r="A9010" s="39" t="s">
        <v>11056</v>
      </c>
      <c r="B9010" s="39" t="s">
        <v>5309</v>
      </c>
      <c r="C9010" s="40" t="s">
        <v>10980</v>
      </c>
      <c r="D9010" s="40" t="s">
        <v>5413</v>
      </c>
      <c r="E9010" s="41">
        <f>IF(ISNA(VLOOKUP(D9010,[1]finalsorted!$A:$H,$E$5,FALSE))=TRUE,"terminated",(VLOOKUP(D9010,[1]finalsorted!$A:$H,$E$5,FALSE)))</f>
        <v>2452808.96</v>
      </c>
    </row>
    <row r="9011" spans="1:5" hidden="1" outlineLevel="3" x14ac:dyDescent="0.25">
      <c r="A9011" s="39" t="s">
        <v>11056</v>
      </c>
      <c r="B9011" s="39" t="s">
        <v>5309</v>
      </c>
      <c r="C9011" s="40" t="s">
        <v>10980</v>
      </c>
      <c r="D9011" s="40" t="s">
        <v>5414</v>
      </c>
      <c r="E9011" s="41" t="str">
        <f>IF(ISNA(VLOOKUP(D9011,[1]finalsorted!$A:$H,$E$5,FALSE))=TRUE,"terminated",(VLOOKUP(D9011,[1]finalsorted!$A:$H,$E$5,FALSE)))</f>
        <v/>
      </c>
    </row>
    <row r="9012" spans="1:5" hidden="1" outlineLevel="3" x14ac:dyDescent="0.25">
      <c r="A9012" s="39" t="s">
        <v>11056</v>
      </c>
      <c r="B9012" s="39" t="s">
        <v>5309</v>
      </c>
      <c r="C9012" s="40" t="s">
        <v>10980</v>
      </c>
      <c r="D9012" s="40" t="s">
        <v>5415</v>
      </c>
      <c r="E9012" s="41">
        <f>IF(ISNA(VLOOKUP(D9012,[1]finalsorted!$A:$H,$E$5,FALSE))=TRUE,"terminated",(VLOOKUP(D9012,[1]finalsorted!$A:$H,$E$5,FALSE)))</f>
        <v>854117.8600000001</v>
      </c>
    </row>
    <row r="9013" spans="1:5" hidden="1" outlineLevel="3" x14ac:dyDescent="0.25">
      <c r="A9013" s="39" t="s">
        <v>11056</v>
      </c>
      <c r="B9013" s="39" t="s">
        <v>5309</v>
      </c>
      <c r="C9013" s="40" t="s">
        <v>10980</v>
      </c>
      <c r="D9013" s="40" t="s">
        <v>5416</v>
      </c>
      <c r="E9013" s="41">
        <f>IF(ISNA(VLOOKUP(D9013,[1]finalsorted!$A:$H,$E$5,FALSE))=TRUE,"terminated",(VLOOKUP(D9013,[1]finalsorted!$A:$H,$E$5,FALSE)))</f>
        <v>725426.08000000007</v>
      </c>
    </row>
    <row r="9014" spans="1:5" hidden="1" outlineLevel="3" x14ac:dyDescent="0.25">
      <c r="A9014" s="39" t="s">
        <v>11056</v>
      </c>
      <c r="B9014" s="39" t="s">
        <v>5309</v>
      </c>
      <c r="C9014" s="40" t="s">
        <v>10980</v>
      </c>
      <c r="D9014" s="40" t="s">
        <v>5417</v>
      </c>
      <c r="E9014" s="41">
        <f>IF(ISNA(VLOOKUP(D9014,[1]finalsorted!$A:$H,$E$5,FALSE))=TRUE,"terminated",(VLOOKUP(D9014,[1]finalsorted!$A:$H,$E$5,FALSE)))</f>
        <v>957376.86999999988</v>
      </c>
    </row>
    <row r="9015" spans="1:5" hidden="1" outlineLevel="3" x14ac:dyDescent="0.25">
      <c r="A9015" s="39" t="s">
        <v>11056</v>
      </c>
      <c r="B9015" s="39" t="s">
        <v>5309</v>
      </c>
      <c r="C9015" s="40" t="s">
        <v>10980</v>
      </c>
      <c r="D9015" s="40" t="s">
        <v>5418</v>
      </c>
      <c r="E9015" s="41">
        <f>IF(ISNA(VLOOKUP(D9015,[1]finalsorted!$A:$H,$E$5,FALSE))=TRUE,"terminated",(VLOOKUP(D9015,[1]finalsorted!$A:$H,$E$5,FALSE)))</f>
        <v>881646.80000000016</v>
      </c>
    </row>
    <row r="9016" spans="1:5" hidden="1" outlineLevel="3" x14ac:dyDescent="0.25">
      <c r="A9016" s="39" t="s">
        <v>11056</v>
      </c>
      <c r="B9016" s="39" t="s">
        <v>5309</v>
      </c>
      <c r="C9016" s="40" t="s">
        <v>10980</v>
      </c>
      <c r="D9016" s="40" t="s">
        <v>5419</v>
      </c>
      <c r="E9016" s="41" t="str">
        <f>IF(ISNA(VLOOKUP(D9016,[1]finalsorted!$A:$H,$E$5,FALSE))=TRUE,"terminated",(VLOOKUP(D9016,[1]finalsorted!$A:$H,$E$5,FALSE)))</f>
        <v/>
      </c>
    </row>
    <row r="9017" spans="1:5" hidden="1" outlineLevel="3" x14ac:dyDescent="0.25">
      <c r="A9017" s="39" t="s">
        <v>11056</v>
      </c>
      <c r="B9017" s="39" t="s">
        <v>5309</v>
      </c>
      <c r="C9017" s="40" t="s">
        <v>10980</v>
      </c>
      <c r="D9017" s="40" t="s">
        <v>5420</v>
      </c>
      <c r="E9017" s="41" t="str">
        <f>IF(ISNA(VLOOKUP(D9017,[1]finalsorted!$A:$H,$E$5,FALSE))=TRUE,"terminated",(VLOOKUP(D9017,[1]finalsorted!$A:$H,$E$5,FALSE)))</f>
        <v/>
      </c>
    </row>
    <row r="9018" spans="1:5" hidden="1" outlineLevel="3" x14ac:dyDescent="0.25">
      <c r="A9018" s="39" t="s">
        <v>11056</v>
      </c>
      <c r="B9018" s="39" t="s">
        <v>5309</v>
      </c>
      <c r="C9018" s="40" t="s">
        <v>10980</v>
      </c>
      <c r="D9018" s="40" t="s">
        <v>5421</v>
      </c>
      <c r="E9018" s="41">
        <f>IF(ISNA(VLOOKUP(D9018,[1]finalsorted!$A:$H,$E$5,FALSE))=TRUE,"terminated",(VLOOKUP(D9018,[1]finalsorted!$A:$H,$E$5,FALSE)))</f>
        <v>3990340.8600000008</v>
      </c>
    </row>
    <row r="9019" spans="1:5" hidden="1" outlineLevel="3" x14ac:dyDescent="0.25">
      <c r="A9019" s="39" t="s">
        <v>11056</v>
      </c>
      <c r="B9019" s="39" t="s">
        <v>5309</v>
      </c>
      <c r="C9019" s="40" t="s">
        <v>10980</v>
      </c>
      <c r="D9019" s="40" t="s">
        <v>5422</v>
      </c>
      <c r="E9019" s="41">
        <f>IF(ISNA(VLOOKUP(D9019,[1]finalsorted!$A:$H,$E$5,FALSE))=TRUE,"terminated",(VLOOKUP(D9019,[1]finalsorted!$A:$H,$E$5,FALSE)))</f>
        <v>1864857.5899999999</v>
      </c>
    </row>
    <row r="9020" spans="1:5" hidden="1" outlineLevel="3" x14ac:dyDescent="0.25">
      <c r="A9020" s="39" t="s">
        <v>11056</v>
      </c>
      <c r="B9020" s="39" t="s">
        <v>5309</v>
      </c>
      <c r="C9020" s="40" t="s">
        <v>10980</v>
      </c>
      <c r="D9020" s="40" t="s">
        <v>5423</v>
      </c>
      <c r="E9020" s="41">
        <f>IF(ISNA(VLOOKUP(D9020,[1]finalsorted!$A:$H,$E$5,FALSE))=TRUE,"terminated",(VLOOKUP(D9020,[1]finalsorted!$A:$H,$E$5,FALSE)))</f>
        <v>1198732.53</v>
      </c>
    </row>
    <row r="9021" spans="1:5" hidden="1" outlineLevel="3" x14ac:dyDescent="0.25">
      <c r="A9021" s="39" t="s">
        <v>11056</v>
      </c>
      <c r="B9021" s="39" t="s">
        <v>5309</v>
      </c>
      <c r="C9021" s="40" t="s">
        <v>10980</v>
      </c>
      <c r="D9021" s="40" t="s">
        <v>5424</v>
      </c>
      <c r="E9021" s="41">
        <f>IF(ISNA(VLOOKUP(D9021,[1]finalsorted!$A:$H,$E$5,FALSE))=TRUE,"terminated",(VLOOKUP(D9021,[1]finalsorted!$A:$H,$E$5,FALSE)))</f>
        <v>2081776.4999999998</v>
      </c>
    </row>
    <row r="9022" spans="1:5" hidden="1" outlineLevel="3" x14ac:dyDescent="0.25">
      <c r="A9022" s="39" t="s">
        <v>11056</v>
      </c>
      <c r="B9022" s="39" t="s">
        <v>5309</v>
      </c>
      <c r="C9022" s="40" t="s">
        <v>10980</v>
      </c>
      <c r="D9022" s="40" t="s">
        <v>5425</v>
      </c>
      <c r="E9022" s="41">
        <f>IF(ISNA(VLOOKUP(D9022,[1]finalsorted!$A:$H,$E$5,FALSE))=TRUE,"terminated",(VLOOKUP(D9022,[1]finalsorted!$A:$H,$E$5,FALSE)))</f>
        <v>2023724.78</v>
      </c>
    </row>
    <row r="9023" spans="1:5" hidden="1" outlineLevel="3" x14ac:dyDescent="0.25">
      <c r="A9023" s="39" t="s">
        <v>11056</v>
      </c>
      <c r="B9023" s="39" t="s">
        <v>5309</v>
      </c>
      <c r="C9023" s="40" t="s">
        <v>10980</v>
      </c>
      <c r="D9023" s="40" t="s">
        <v>5426</v>
      </c>
      <c r="E9023" s="41">
        <f>IF(ISNA(VLOOKUP(D9023,[1]finalsorted!$A:$H,$E$5,FALSE))=TRUE,"terminated",(VLOOKUP(D9023,[1]finalsorted!$A:$H,$E$5,FALSE)))</f>
        <v>323527.19000000006</v>
      </c>
    </row>
    <row r="9024" spans="1:5" hidden="1" outlineLevel="3" x14ac:dyDescent="0.25">
      <c r="A9024" s="39" t="s">
        <v>11056</v>
      </c>
      <c r="B9024" s="39" t="s">
        <v>5309</v>
      </c>
      <c r="C9024" s="40" t="s">
        <v>10980</v>
      </c>
      <c r="D9024" s="40" t="s">
        <v>5427</v>
      </c>
      <c r="E9024" s="41">
        <f>IF(ISNA(VLOOKUP(D9024,[1]finalsorted!$A:$H,$E$5,FALSE))=TRUE,"terminated",(VLOOKUP(D9024,[1]finalsorted!$A:$H,$E$5,FALSE)))</f>
        <v>297851.52999999997</v>
      </c>
    </row>
    <row r="9025" spans="1:5" hidden="1" outlineLevel="3" x14ac:dyDescent="0.25">
      <c r="A9025" s="39" t="s">
        <v>11056</v>
      </c>
      <c r="B9025" s="39" t="s">
        <v>5309</v>
      </c>
      <c r="C9025" s="40" t="s">
        <v>10980</v>
      </c>
      <c r="D9025" s="40" t="s">
        <v>5428</v>
      </c>
      <c r="E9025" s="41">
        <f>IF(ISNA(VLOOKUP(D9025,[1]finalsorted!$A:$H,$E$5,FALSE))=TRUE,"terminated",(VLOOKUP(D9025,[1]finalsorted!$A:$H,$E$5,FALSE)))</f>
        <v>1568036.32</v>
      </c>
    </row>
    <row r="9026" spans="1:5" hidden="1" outlineLevel="3" x14ac:dyDescent="0.25">
      <c r="A9026" s="39" t="s">
        <v>11056</v>
      </c>
      <c r="B9026" s="39" t="s">
        <v>5309</v>
      </c>
      <c r="C9026" s="40" t="s">
        <v>10980</v>
      </c>
      <c r="D9026" s="40" t="s">
        <v>5429</v>
      </c>
      <c r="E9026" s="41">
        <f>IF(ISNA(VLOOKUP(D9026,[1]finalsorted!$A:$H,$E$5,FALSE))=TRUE,"terminated",(VLOOKUP(D9026,[1]finalsorted!$A:$H,$E$5,FALSE)))</f>
        <v>1042146.5</v>
      </c>
    </row>
    <row r="9027" spans="1:5" hidden="1" outlineLevel="3" x14ac:dyDescent="0.25">
      <c r="A9027" s="39" t="s">
        <v>11056</v>
      </c>
      <c r="B9027" s="39" t="s">
        <v>5309</v>
      </c>
      <c r="C9027" s="40" t="s">
        <v>10980</v>
      </c>
      <c r="D9027" s="40" t="s">
        <v>5430</v>
      </c>
      <c r="E9027" s="41" t="str">
        <f>IF(ISNA(VLOOKUP(D9027,[1]finalsorted!$A:$H,$E$5,FALSE))=TRUE,"terminated",(VLOOKUP(D9027,[1]finalsorted!$A:$H,$E$5,FALSE)))</f>
        <v/>
      </c>
    </row>
    <row r="9028" spans="1:5" hidden="1" outlineLevel="3" x14ac:dyDescent="0.25">
      <c r="A9028" s="39" t="s">
        <v>11056</v>
      </c>
      <c r="B9028" s="39" t="s">
        <v>5309</v>
      </c>
      <c r="C9028" s="40" t="s">
        <v>10980</v>
      </c>
      <c r="D9028" s="40" t="s">
        <v>5431</v>
      </c>
      <c r="E9028" s="41" t="str">
        <f>IF(ISNA(VLOOKUP(D9028,[1]finalsorted!$A:$H,$E$5,FALSE))=TRUE,"terminated",(VLOOKUP(D9028,[1]finalsorted!$A:$H,$E$5,FALSE)))</f>
        <v/>
      </c>
    </row>
    <row r="9029" spans="1:5" hidden="1" outlineLevel="3" x14ac:dyDescent="0.25">
      <c r="A9029" s="39" t="s">
        <v>11056</v>
      </c>
      <c r="B9029" s="39" t="s">
        <v>5309</v>
      </c>
      <c r="C9029" s="40" t="s">
        <v>10980</v>
      </c>
      <c r="D9029" s="40" t="s">
        <v>5432</v>
      </c>
      <c r="E9029" s="41">
        <f>IF(ISNA(VLOOKUP(D9029,[1]finalsorted!$A:$H,$E$5,FALSE))=TRUE,"terminated",(VLOOKUP(D9029,[1]finalsorted!$A:$H,$E$5,FALSE)))</f>
        <v>1990303.15</v>
      </c>
    </row>
    <row r="9030" spans="1:5" hidden="1" outlineLevel="3" x14ac:dyDescent="0.25">
      <c r="A9030" s="39" t="s">
        <v>11056</v>
      </c>
      <c r="B9030" s="39" t="s">
        <v>5309</v>
      </c>
      <c r="C9030" s="40" t="s">
        <v>10980</v>
      </c>
      <c r="D9030" s="40" t="s">
        <v>5433</v>
      </c>
      <c r="E9030" s="41" t="str">
        <f>IF(ISNA(VLOOKUP(D9030,[1]finalsorted!$A:$H,$E$5,FALSE))=TRUE,"terminated",(VLOOKUP(D9030,[1]finalsorted!$A:$H,$E$5,FALSE)))</f>
        <v/>
      </c>
    </row>
    <row r="9031" spans="1:5" hidden="1" outlineLevel="3" x14ac:dyDescent="0.25">
      <c r="A9031" s="39" t="s">
        <v>11056</v>
      </c>
      <c r="B9031" s="39" t="s">
        <v>5309</v>
      </c>
      <c r="C9031" s="40" t="s">
        <v>10980</v>
      </c>
      <c r="D9031" s="40" t="s">
        <v>5434</v>
      </c>
      <c r="E9031" s="41" t="str">
        <f>IF(ISNA(VLOOKUP(D9031,[1]finalsorted!$A:$H,$E$5,FALSE))=TRUE,"terminated",(VLOOKUP(D9031,[1]finalsorted!$A:$H,$E$5,FALSE)))</f>
        <v/>
      </c>
    </row>
    <row r="9032" spans="1:5" hidden="1" outlineLevel="3" x14ac:dyDescent="0.25">
      <c r="A9032" s="39" t="s">
        <v>11056</v>
      </c>
      <c r="B9032" s="39" t="s">
        <v>5309</v>
      </c>
      <c r="C9032" s="40" t="s">
        <v>10980</v>
      </c>
      <c r="D9032" s="40" t="s">
        <v>5435</v>
      </c>
      <c r="E9032" s="41" t="str">
        <f>IF(ISNA(VLOOKUP(D9032,[1]finalsorted!$A:$H,$E$5,FALSE))=TRUE,"terminated",(VLOOKUP(D9032,[1]finalsorted!$A:$H,$E$5,FALSE)))</f>
        <v/>
      </c>
    </row>
    <row r="9033" spans="1:5" hidden="1" outlineLevel="3" x14ac:dyDescent="0.25">
      <c r="A9033" s="39" t="s">
        <v>11056</v>
      </c>
      <c r="B9033" s="39" t="s">
        <v>5309</v>
      </c>
      <c r="C9033" s="40" t="s">
        <v>10980</v>
      </c>
      <c r="D9033" s="40" t="s">
        <v>5436</v>
      </c>
      <c r="E9033" s="41" t="str">
        <f>IF(ISNA(VLOOKUP(D9033,[1]finalsorted!$A:$H,$E$5,FALSE))=TRUE,"terminated",(VLOOKUP(D9033,[1]finalsorted!$A:$H,$E$5,FALSE)))</f>
        <v/>
      </c>
    </row>
    <row r="9034" spans="1:5" hidden="1" outlineLevel="3" x14ac:dyDescent="0.25">
      <c r="A9034" s="39" t="s">
        <v>11056</v>
      </c>
      <c r="B9034" s="39" t="s">
        <v>5309</v>
      </c>
      <c r="C9034" s="40" t="s">
        <v>10980</v>
      </c>
      <c r="D9034" s="40" t="s">
        <v>5437</v>
      </c>
      <c r="E9034" s="41" t="str">
        <f>IF(ISNA(VLOOKUP(D9034,[1]finalsorted!$A:$H,$E$5,FALSE))=TRUE,"terminated",(VLOOKUP(D9034,[1]finalsorted!$A:$H,$E$5,FALSE)))</f>
        <v/>
      </c>
    </row>
    <row r="9035" spans="1:5" hidden="1" outlineLevel="3" x14ac:dyDescent="0.25">
      <c r="A9035" s="39" t="s">
        <v>11056</v>
      </c>
      <c r="B9035" s="39" t="s">
        <v>5309</v>
      </c>
      <c r="C9035" s="40" t="s">
        <v>10980</v>
      </c>
      <c r="D9035" s="40" t="s">
        <v>11352</v>
      </c>
      <c r="E9035" s="41" t="str">
        <f>IF(ISNA(VLOOKUP(D9035,[1]finalsorted!$A:$H,$E$5,FALSE))=TRUE,"terminated",(VLOOKUP(D9035,[1]finalsorted!$A:$H,$E$5,FALSE)))</f>
        <v>terminated</v>
      </c>
    </row>
    <row r="9036" spans="1:5" hidden="1" outlineLevel="3" x14ac:dyDescent="0.25">
      <c r="A9036" s="39" t="s">
        <v>11056</v>
      </c>
      <c r="B9036" s="39" t="s">
        <v>5309</v>
      </c>
      <c r="C9036" s="40" t="s">
        <v>10980</v>
      </c>
      <c r="D9036" s="40" t="s">
        <v>5438</v>
      </c>
      <c r="E9036" s="41">
        <f>IF(ISNA(VLOOKUP(D9036,[1]finalsorted!$A:$H,$E$5,FALSE))=TRUE,"terminated",(VLOOKUP(D9036,[1]finalsorted!$A:$H,$E$5,FALSE)))</f>
        <v>2632005.9300000002</v>
      </c>
    </row>
    <row r="9037" spans="1:5" hidden="1" outlineLevel="3" x14ac:dyDescent="0.25">
      <c r="A9037" s="39" t="s">
        <v>11056</v>
      </c>
      <c r="B9037" s="39" t="s">
        <v>5309</v>
      </c>
      <c r="C9037" s="40" t="s">
        <v>10980</v>
      </c>
      <c r="D9037" s="40" t="s">
        <v>5439</v>
      </c>
      <c r="E9037" s="41" t="str">
        <f>IF(ISNA(VLOOKUP(D9037,[1]finalsorted!$A:$H,$E$5,FALSE))=TRUE,"terminated",(VLOOKUP(D9037,[1]finalsorted!$A:$H,$E$5,FALSE)))</f>
        <v/>
      </c>
    </row>
    <row r="9038" spans="1:5" hidden="1" outlineLevel="3" x14ac:dyDescent="0.25">
      <c r="A9038" s="39" t="s">
        <v>11056</v>
      </c>
      <c r="B9038" s="39" t="s">
        <v>5309</v>
      </c>
      <c r="C9038" s="40" t="s">
        <v>10980</v>
      </c>
      <c r="D9038" s="40" t="s">
        <v>5440</v>
      </c>
      <c r="E9038" s="41" t="str">
        <f>IF(ISNA(VLOOKUP(D9038,[1]finalsorted!$A:$H,$E$5,FALSE))=TRUE,"terminated",(VLOOKUP(D9038,[1]finalsorted!$A:$H,$E$5,FALSE)))</f>
        <v/>
      </c>
    </row>
    <row r="9039" spans="1:5" hidden="1" outlineLevel="3" x14ac:dyDescent="0.25">
      <c r="A9039" s="39" t="s">
        <v>11056</v>
      </c>
      <c r="B9039" s="39" t="s">
        <v>5309</v>
      </c>
      <c r="C9039" s="40" t="s">
        <v>10980</v>
      </c>
      <c r="D9039" s="40" t="s">
        <v>5441</v>
      </c>
      <c r="E9039" s="41" t="str">
        <f>IF(ISNA(VLOOKUP(D9039,[1]finalsorted!$A:$H,$E$5,FALSE))=TRUE,"terminated",(VLOOKUP(D9039,[1]finalsorted!$A:$H,$E$5,FALSE)))</f>
        <v/>
      </c>
    </row>
    <row r="9040" spans="1:5" hidden="1" outlineLevel="3" x14ac:dyDescent="0.25">
      <c r="A9040" s="39" t="s">
        <v>11056</v>
      </c>
      <c r="B9040" s="39" t="s">
        <v>5309</v>
      </c>
      <c r="C9040" s="40" t="s">
        <v>10980</v>
      </c>
      <c r="D9040" s="40" t="s">
        <v>5442</v>
      </c>
      <c r="E9040" s="41">
        <f>IF(ISNA(VLOOKUP(D9040,[1]finalsorted!$A:$H,$E$5,FALSE))=TRUE,"terminated",(VLOOKUP(D9040,[1]finalsorted!$A:$H,$E$5,FALSE)))</f>
        <v>929756.38</v>
      </c>
    </row>
    <row r="9041" spans="1:5" hidden="1" outlineLevel="3" x14ac:dyDescent="0.25">
      <c r="A9041" s="39" t="s">
        <v>11056</v>
      </c>
      <c r="B9041" s="39" t="s">
        <v>5309</v>
      </c>
      <c r="C9041" s="40" t="s">
        <v>10980</v>
      </c>
      <c r="D9041" s="40" t="s">
        <v>5443</v>
      </c>
      <c r="E9041" s="41" t="str">
        <f>IF(ISNA(VLOOKUP(D9041,[1]finalsorted!$A:$H,$E$5,FALSE))=TRUE,"terminated",(VLOOKUP(D9041,[1]finalsorted!$A:$H,$E$5,FALSE)))</f>
        <v/>
      </c>
    </row>
    <row r="9042" spans="1:5" hidden="1" outlineLevel="3" x14ac:dyDescent="0.25">
      <c r="A9042" s="39" t="s">
        <v>11056</v>
      </c>
      <c r="B9042" s="39" t="s">
        <v>5309</v>
      </c>
      <c r="C9042" s="40" t="s">
        <v>10980</v>
      </c>
      <c r="D9042" s="40" t="s">
        <v>5444</v>
      </c>
      <c r="E9042" s="41" t="str">
        <f>IF(ISNA(VLOOKUP(D9042,[1]finalsorted!$A:$H,$E$5,FALSE))=TRUE,"terminated",(VLOOKUP(D9042,[1]finalsorted!$A:$H,$E$5,FALSE)))</f>
        <v/>
      </c>
    </row>
    <row r="9043" spans="1:5" hidden="1" outlineLevel="3" x14ac:dyDescent="0.25">
      <c r="A9043" s="39" t="s">
        <v>11056</v>
      </c>
      <c r="B9043" s="39" t="s">
        <v>5309</v>
      </c>
      <c r="C9043" s="40" t="s">
        <v>10980</v>
      </c>
      <c r="D9043" s="40" t="s">
        <v>5445</v>
      </c>
      <c r="E9043" s="41">
        <f>IF(ISNA(VLOOKUP(D9043,[1]finalsorted!$A:$H,$E$5,FALSE))=TRUE,"terminated",(VLOOKUP(D9043,[1]finalsorted!$A:$H,$E$5,FALSE)))</f>
        <v>693454.06</v>
      </c>
    </row>
    <row r="9044" spans="1:5" hidden="1" outlineLevel="3" x14ac:dyDescent="0.25">
      <c r="A9044" s="39" t="s">
        <v>11056</v>
      </c>
      <c r="B9044" s="39" t="s">
        <v>5309</v>
      </c>
      <c r="C9044" s="40" t="s">
        <v>10980</v>
      </c>
      <c r="D9044" s="40" t="s">
        <v>5446</v>
      </c>
      <c r="E9044" s="41" t="str">
        <f>IF(ISNA(VLOOKUP(D9044,[1]finalsorted!$A:$H,$E$5,FALSE))=TRUE,"terminated",(VLOOKUP(D9044,[1]finalsorted!$A:$H,$E$5,FALSE)))</f>
        <v/>
      </c>
    </row>
    <row r="9045" spans="1:5" hidden="1" outlineLevel="3" x14ac:dyDescent="0.25">
      <c r="A9045" s="39" t="s">
        <v>11056</v>
      </c>
      <c r="B9045" s="39" t="s">
        <v>5309</v>
      </c>
      <c r="C9045" s="40" t="s">
        <v>10980</v>
      </c>
      <c r="D9045" s="40" t="s">
        <v>5447</v>
      </c>
      <c r="E9045" s="41">
        <f>IF(ISNA(VLOOKUP(D9045,[1]finalsorted!$A:$H,$E$5,FALSE))=TRUE,"terminated",(VLOOKUP(D9045,[1]finalsorted!$A:$H,$E$5,FALSE)))</f>
        <v>1543770.7199999997</v>
      </c>
    </row>
    <row r="9046" spans="1:5" hidden="1" outlineLevel="3" x14ac:dyDescent="0.25">
      <c r="A9046" s="39" t="s">
        <v>11056</v>
      </c>
      <c r="B9046" s="39" t="s">
        <v>5309</v>
      </c>
      <c r="C9046" s="40" t="s">
        <v>10980</v>
      </c>
      <c r="D9046" s="40" t="s">
        <v>5448</v>
      </c>
      <c r="E9046" s="41" t="str">
        <f>IF(ISNA(VLOOKUP(D9046,[1]finalsorted!$A:$H,$E$5,FALSE))=TRUE,"terminated",(VLOOKUP(D9046,[1]finalsorted!$A:$H,$E$5,FALSE)))</f>
        <v/>
      </c>
    </row>
    <row r="9047" spans="1:5" hidden="1" outlineLevel="3" x14ac:dyDescent="0.25">
      <c r="A9047" s="39" t="s">
        <v>11056</v>
      </c>
      <c r="B9047" s="39" t="s">
        <v>5309</v>
      </c>
      <c r="C9047" s="40" t="s">
        <v>10980</v>
      </c>
      <c r="D9047" s="40" t="s">
        <v>5449</v>
      </c>
      <c r="E9047" s="41">
        <f>IF(ISNA(VLOOKUP(D9047,[1]finalsorted!$A:$H,$E$5,FALSE))=TRUE,"terminated",(VLOOKUP(D9047,[1]finalsorted!$A:$H,$E$5,FALSE)))</f>
        <v>1825116.51</v>
      </c>
    </row>
    <row r="9048" spans="1:5" hidden="1" outlineLevel="3" x14ac:dyDescent="0.25">
      <c r="A9048" s="39" t="s">
        <v>11056</v>
      </c>
      <c r="B9048" s="39" t="s">
        <v>5309</v>
      </c>
      <c r="C9048" s="40" t="s">
        <v>10980</v>
      </c>
      <c r="D9048" s="40" t="s">
        <v>5450</v>
      </c>
      <c r="E9048" s="41" t="str">
        <f>IF(ISNA(VLOOKUP(D9048,[1]finalsorted!$A:$H,$E$5,FALSE))=TRUE,"terminated",(VLOOKUP(D9048,[1]finalsorted!$A:$H,$E$5,FALSE)))</f>
        <v/>
      </c>
    </row>
    <row r="9049" spans="1:5" hidden="1" outlineLevel="3" x14ac:dyDescent="0.25">
      <c r="A9049" s="39" t="s">
        <v>11056</v>
      </c>
      <c r="B9049" s="39" t="s">
        <v>5309</v>
      </c>
      <c r="C9049" s="40" t="s">
        <v>10980</v>
      </c>
      <c r="D9049" s="40" t="s">
        <v>5451</v>
      </c>
      <c r="E9049" s="41" t="str">
        <f>IF(ISNA(VLOOKUP(D9049,[1]finalsorted!$A:$H,$E$5,FALSE))=TRUE,"terminated",(VLOOKUP(D9049,[1]finalsorted!$A:$H,$E$5,FALSE)))</f>
        <v/>
      </c>
    </row>
    <row r="9050" spans="1:5" hidden="1" outlineLevel="3" x14ac:dyDescent="0.25">
      <c r="A9050" s="39" t="s">
        <v>11056</v>
      </c>
      <c r="B9050" s="39" t="s">
        <v>5309</v>
      </c>
      <c r="C9050" s="40" t="s">
        <v>10980</v>
      </c>
      <c r="D9050" s="40" t="s">
        <v>5452</v>
      </c>
      <c r="E9050" s="41" t="str">
        <f>IF(ISNA(VLOOKUP(D9050,[1]finalsorted!$A:$H,$E$5,FALSE))=TRUE,"terminated",(VLOOKUP(D9050,[1]finalsorted!$A:$H,$E$5,FALSE)))</f>
        <v/>
      </c>
    </row>
    <row r="9051" spans="1:5" hidden="1" outlineLevel="3" x14ac:dyDescent="0.25">
      <c r="A9051" s="39" t="s">
        <v>11056</v>
      </c>
      <c r="B9051" s="39" t="s">
        <v>5309</v>
      </c>
      <c r="C9051" s="40" t="s">
        <v>10980</v>
      </c>
      <c r="D9051" s="40" t="s">
        <v>5453</v>
      </c>
      <c r="E9051" s="41" t="str">
        <f>IF(ISNA(VLOOKUP(D9051,[1]finalsorted!$A:$H,$E$5,FALSE))=TRUE,"terminated",(VLOOKUP(D9051,[1]finalsorted!$A:$H,$E$5,FALSE)))</f>
        <v/>
      </c>
    </row>
    <row r="9052" spans="1:5" hidden="1" outlineLevel="3" x14ac:dyDescent="0.25">
      <c r="A9052" s="39" t="s">
        <v>11056</v>
      </c>
      <c r="B9052" s="39" t="s">
        <v>5309</v>
      </c>
      <c r="C9052" s="40" t="s">
        <v>10980</v>
      </c>
      <c r="D9052" s="40" t="s">
        <v>11118</v>
      </c>
      <c r="E9052" s="41">
        <f>IF(ISNA(VLOOKUP(D9052,[1]finalsorted!$A:$H,$E$5,FALSE))=TRUE,"terminated",(VLOOKUP(D9052,[1]finalsorted!$A:$H,$E$5,FALSE)))</f>
        <v>40749854.920000009</v>
      </c>
    </row>
    <row r="9053" spans="1:5" hidden="1" outlineLevel="2" x14ac:dyDescent="0.25">
      <c r="A9053" s="39"/>
      <c r="B9053" s="39" t="s">
        <v>5309</v>
      </c>
      <c r="C9053" s="40" t="s">
        <v>10980</v>
      </c>
      <c r="D9053" s="40" t="s">
        <v>11318</v>
      </c>
      <c r="E9053" s="41">
        <f>IF(ISNA(VLOOKUP(D9053,[1]finalsorted!$A:$H,$E$5,FALSE))=TRUE,"terminated",(VLOOKUP(D9053,[1]finalsorted!$A:$H,$E$5,FALSE)))</f>
        <v>238358134.24000007</v>
      </c>
    </row>
    <row r="9054" spans="1:5" hidden="1" outlineLevel="3" x14ac:dyDescent="0.25">
      <c r="A9054" s="39" t="s">
        <v>11056</v>
      </c>
      <c r="B9054" s="39" t="s">
        <v>6732</v>
      </c>
      <c r="C9054" s="40" t="s">
        <v>10991</v>
      </c>
      <c r="D9054" s="40" t="s">
        <v>6733</v>
      </c>
      <c r="E9054" s="41" t="str">
        <f>IF(ISNA(VLOOKUP(D9054,[1]finalsorted!$A:$H,$E$5,FALSE))=TRUE,"terminated",(VLOOKUP(D9054,[1]finalsorted!$A:$H,$E$5,FALSE)))</f>
        <v/>
      </c>
    </row>
    <row r="9055" spans="1:5" hidden="1" outlineLevel="3" x14ac:dyDescent="0.25">
      <c r="A9055" s="39" t="s">
        <v>11056</v>
      </c>
      <c r="B9055" s="39" t="s">
        <v>6732</v>
      </c>
      <c r="C9055" s="40" t="s">
        <v>10991</v>
      </c>
      <c r="D9055" s="40" t="s">
        <v>6734</v>
      </c>
      <c r="E9055" s="41">
        <f>IF(ISNA(VLOOKUP(D9055,[1]finalsorted!$A:$H,$E$5,FALSE))=TRUE,"terminated",(VLOOKUP(D9055,[1]finalsorted!$A:$H,$E$5,FALSE)))</f>
        <v>3070532.8000000003</v>
      </c>
    </row>
    <row r="9056" spans="1:5" hidden="1" outlineLevel="3" x14ac:dyDescent="0.25">
      <c r="A9056" s="39" t="s">
        <v>11056</v>
      </c>
      <c r="B9056" s="39" t="s">
        <v>6732</v>
      </c>
      <c r="C9056" s="40" t="s">
        <v>10991</v>
      </c>
      <c r="D9056" s="40" t="s">
        <v>6735</v>
      </c>
      <c r="E9056" s="41">
        <f>IF(ISNA(VLOOKUP(D9056,[1]finalsorted!$A:$H,$E$5,FALSE))=TRUE,"terminated",(VLOOKUP(D9056,[1]finalsorted!$A:$H,$E$5,FALSE)))</f>
        <v>1152611.57</v>
      </c>
    </row>
    <row r="9057" spans="1:5" hidden="1" outlineLevel="3" x14ac:dyDescent="0.25">
      <c r="A9057" s="39" t="s">
        <v>11056</v>
      </c>
      <c r="B9057" s="39" t="s">
        <v>6732</v>
      </c>
      <c r="C9057" s="40" t="s">
        <v>10991</v>
      </c>
      <c r="D9057" s="40" t="s">
        <v>6736</v>
      </c>
      <c r="E9057" s="41" t="str">
        <f>IF(ISNA(VLOOKUP(D9057,[1]finalsorted!$A:$H,$E$5,FALSE))=TRUE,"terminated",(VLOOKUP(D9057,[1]finalsorted!$A:$H,$E$5,FALSE)))</f>
        <v/>
      </c>
    </row>
    <row r="9058" spans="1:5" hidden="1" outlineLevel="3" x14ac:dyDescent="0.25">
      <c r="A9058" s="39" t="s">
        <v>11056</v>
      </c>
      <c r="B9058" s="39" t="s">
        <v>6732</v>
      </c>
      <c r="C9058" s="40" t="s">
        <v>10991</v>
      </c>
      <c r="D9058" s="40" t="s">
        <v>6737</v>
      </c>
      <c r="E9058" s="41" t="str">
        <f>IF(ISNA(VLOOKUP(D9058,[1]finalsorted!$A:$H,$E$5,FALSE))=TRUE,"terminated",(VLOOKUP(D9058,[1]finalsorted!$A:$H,$E$5,FALSE)))</f>
        <v/>
      </c>
    </row>
    <row r="9059" spans="1:5" hidden="1" outlineLevel="3" x14ac:dyDescent="0.25">
      <c r="A9059" s="39" t="s">
        <v>11056</v>
      </c>
      <c r="B9059" s="39" t="s">
        <v>6732</v>
      </c>
      <c r="C9059" s="40" t="s">
        <v>10991</v>
      </c>
      <c r="D9059" s="40" t="s">
        <v>6738</v>
      </c>
      <c r="E9059" s="41" t="str">
        <f>IF(ISNA(VLOOKUP(D9059,[1]finalsorted!$A:$H,$E$5,FALSE))=TRUE,"terminated",(VLOOKUP(D9059,[1]finalsorted!$A:$H,$E$5,FALSE)))</f>
        <v/>
      </c>
    </row>
    <row r="9060" spans="1:5" hidden="1" outlineLevel="3" x14ac:dyDescent="0.25">
      <c r="A9060" s="39" t="s">
        <v>11056</v>
      </c>
      <c r="B9060" s="39" t="s">
        <v>6732</v>
      </c>
      <c r="C9060" s="40" t="s">
        <v>10991</v>
      </c>
      <c r="D9060" s="40" t="s">
        <v>6739</v>
      </c>
      <c r="E9060" s="41" t="str">
        <f>IF(ISNA(VLOOKUP(D9060,[1]finalsorted!$A:$H,$E$5,FALSE))=TRUE,"terminated",(VLOOKUP(D9060,[1]finalsorted!$A:$H,$E$5,FALSE)))</f>
        <v/>
      </c>
    </row>
    <row r="9061" spans="1:5" hidden="1" outlineLevel="3" x14ac:dyDescent="0.25">
      <c r="A9061" s="39" t="s">
        <v>11056</v>
      </c>
      <c r="B9061" s="39" t="s">
        <v>6732</v>
      </c>
      <c r="C9061" s="40" t="s">
        <v>10991</v>
      </c>
      <c r="D9061" s="40" t="s">
        <v>6740</v>
      </c>
      <c r="E9061" s="41">
        <f>IF(ISNA(VLOOKUP(D9061,[1]finalsorted!$A:$H,$E$5,FALSE))=TRUE,"terminated",(VLOOKUP(D9061,[1]finalsorted!$A:$H,$E$5,FALSE)))</f>
        <v>674159.05999999994</v>
      </c>
    </row>
    <row r="9062" spans="1:5" hidden="1" outlineLevel="3" x14ac:dyDescent="0.25">
      <c r="A9062" s="39" t="s">
        <v>11056</v>
      </c>
      <c r="B9062" s="39" t="s">
        <v>6732</v>
      </c>
      <c r="C9062" s="40" t="s">
        <v>10991</v>
      </c>
      <c r="D9062" s="40" t="s">
        <v>6741</v>
      </c>
      <c r="E9062" s="41" t="str">
        <f>IF(ISNA(VLOOKUP(D9062,[1]finalsorted!$A:$H,$E$5,FALSE))=TRUE,"terminated",(VLOOKUP(D9062,[1]finalsorted!$A:$H,$E$5,FALSE)))</f>
        <v/>
      </c>
    </row>
    <row r="9063" spans="1:5" hidden="1" outlineLevel="3" x14ac:dyDescent="0.25">
      <c r="A9063" s="39" t="s">
        <v>11056</v>
      </c>
      <c r="B9063" s="39" t="s">
        <v>6732</v>
      </c>
      <c r="C9063" s="40" t="s">
        <v>10991</v>
      </c>
      <c r="D9063" s="40" t="s">
        <v>6742</v>
      </c>
      <c r="E9063" s="41" t="str">
        <f>IF(ISNA(VLOOKUP(D9063,[1]finalsorted!$A:$H,$E$5,FALSE))=TRUE,"terminated",(VLOOKUP(D9063,[1]finalsorted!$A:$H,$E$5,FALSE)))</f>
        <v/>
      </c>
    </row>
    <row r="9064" spans="1:5" hidden="1" outlineLevel="3" x14ac:dyDescent="0.25">
      <c r="A9064" s="39" t="s">
        <v>11056</v>
      </c>
      <c r="B9064" s="39" t="s">
        <v>6732</v>
      </c>
      <c r="C9064" s="40" t="s">
        <v>10991</v>
      </c>
      <c r="D9064" s="40" t="s">
        <v>6743</v>
      </c>
      <c r="E9064" s="41" t="str">
        <f>IF(ISNA(VLOOKUP(D9064,[1]finalsorted!$A:$H,$E$5,FALSE))=TRUE,"terminated",(VLOOKUP(D9064,[1]finalsorted!$A:$H,$E$5,FALSE)))</f>
        <v/>
      </c>
    </row>
    <row r="9065" spans="1:5" hidden="1" outlineLevel="3" x14ac:dyDescent="0.25">
      <c r="A9065" s="39" t="s">
        <v>11056</v>
      </c>
      <c r="B9065" s="39" t="s">
        <v>6732</v>
      </c>
      <c r="C9065" s="40" t="s">
        <v>10991</v>
      </c>
      <c r="D9065" s="40" t="s">
        <v>6744</v>
      </c>
      <c r="E9065" s="41">
        <f>IF(ISNA(VLOOKUP(D9065,[1]finalsorted!$A:$H,$E$5,FALSE))=TRUE,"terminated",(VLOOKUP(D9065,[1]finalsorted!$A:$H,$E$5,FALSE)))</f>
        <v>1803430.6799999997</v>
      </c>
    </row>
    <row r="9066" spans="1:5" hidden="1" outlineLevel="3" x14ac:dyDescent="0.25">
      <c r="A9066" s="39" t="s">
        <v>11056</v>
      </c>
      <c r="B9066" s="39" t="s">
        <v>6732</v>
      </c>
      <c r="C9066" s="40" t="s">
        <v>10991</v>
      </c>
      <c r="D9066" s="40" t="s">
        <v>6745</v>
      </c>
      <c r="E9066" s="41">
        <f>IF(ISNA(VLOOKUP(D9066,[1]finalsorted!$A:$H,$E$5,FALSE))=TRUE,"terminated",(VLOOKUP(D9066,[1]finalsorted!$A:$H,$E$5,FALSE)))</f>
        <v>1627609.31</v>
      </c>
    </row>
    <row r="9067" spans="1:5" hidden="1" outlineLevel="3" x14ac:dyDescent="0.25">
      <c r="A9067" s="39" t="s">
        <v>11056</v>
      </c>
      <c r="B9067" s="39" t="s">
        <v>6732</v>
      </c>
      <c r="C9067" s="40" t="s">
        <v>10991</v>
      </c>
      <c r="D9067" s="40" t="s">
        <v>6746</v>
      </c>
      <c r="E9067" s="41" t="str">
        <f>IF(ISNA(VLOOKUP(D9067,[1]finalsorted!$A:$H,$E$5,FALSE))=TRUE,"terminated",(VLOOKUP(D9067,[1]finalsorted!$A:$H,$E$5,FALSE)))</f>
        <v/>
      </c>
    </row>
    <row r="9068" spans="1:5" hidden="1" outlineLevel="3" x14ac:dyDescent="0.25">
      <c r="A9068" s="39" t="s">
        <v>11056</v>
      </c>
      <c r="B9068" s="39" t="s">
        <v>6732</v>
      </c>
      <c r="C9068" s="40" t="s">
        <v>10991</v>
      </c>
      <c r="D9068" s="40" t="s">
        <v>6747</v>
      </c>
      <c r="E9068" s="41" t="str">
        <f>IF(ISNA(VLOOKUP(D9068,[1]finalsorted!$A:$H,$E$5,FALSE))=TRUE,"terminated",(VLOOKUP(D9068,[1]finalsorted!$A:$H,$E$5,FALSE)))</f>
        <v/>
      </c>
    </row>
    <row r="9069" spans="1:5" hidden="1" outlineLevel="3" x14ac:dyDescent="0.25">
      <c r="A9069" s="39" t="s">
        <v>11056</v>
      </c>
      <c r="B9069" s="39" t="s">
        <v>6732</v>
      </c>
      <c r="C9069" s="40" t="s">
        <v>10991</v>
      </c>
      <c r="D9069" s="40" t="s">
        <v>6748</v>
      </c>
      <c r="E9069" s="41">
        <f>IF(ISNA(VLOOKUP(D9069,[1]finalsorted!$A:$H,$E$5,FALSE))=TRUE,"terminated",(VLOOKUP(D9069,[1]finalsorted!$A:$H,$E$5,FALSE)))</f>
        <v>870418.69000000006</v>
      </c>
    </row>
    <row r="9070" spans="1:5" hidden="1" outlineLevel="3" x14ac:dyDescent="0.25">
      <c r="A9070" s="39" t="s">
        <v>11056</v>
      </c>
      <c r="B9070" s="39" t="s">
        <v>6732</v>
      </c>
      <c r="C9070" s="40" t="s">
        <v>10991</v>
      </c>
      <c r="D9070" s="40" t="s">
        <v>6749</v>
      </c>
      <c r="E9070" s="41" t="str">
        <f>IF(ISNA(VLOOKUP(D9070,[1]finalsorted!$A:$H,$E$5,FALSE))=TRUE,"terminated",(VLOOKUP(D9070,[1]finalsorted!$A:$H,$E$5,FALSE)))</f>
        <v/>
      </c>
    </row>
    <row r="9071" spans="1:5" hidden="1" outlineLevel="3" x14ac:dyDescent="0.25">
      <c r="A9071" s="39" t="s">
        <v>11056</v>
      </c>
      <c r="B9071" s="39" t="s">
        <v>6732</v>
      </c>
      <c r="C9071" s="40" t="s">
        <v>10991</v>
      </c>
      <c r="D9071" s="40" t="s">
        <v>6750</v>
      </c>
      <c r="E9071" s="41" t="str">
        <f>IF(ISNA(VLOOKUP(D9071,[1]finalsorted!$A:$H,$E$5,FALSE))=TRUE,"terminated",(VLOOKUP(D9071,[1]finalsorted!$A:$H,$E$5,FALSE)))</f>
        <v/>
      </c>
    </row>
    <row r="9072" spans="1:5" hidden="1" outlineLevel="3" x14ac:dyDescent="0.25">
      <c r="A9072" s="39" t="s">
        <v>11056</v>
      </c>
      <c r="B9072" s="39" t="s">
        <v>6732</v>
      </c>
      <c r="C9072" s="40" t="s">
        <v>10991</v>
      </c>
      <c r="D9072" s="40" t="s">
        <v>6751</v>
      </c>
      <c r="E9072" s="41" t="str">
        <f>IF(ISNA(VLOOKUP(D9072,[1]finalsorted!$A:$H,$E$5,FALSE))=TRUE,"terminated",(VLOOKUP(D9072,[1]finalsorted!$A:$H,$E$5,FALSE)))</f>
        <v>terminated</v>
      </c>
    </row>
    <row r="9073" spans="1:5" hidden="1" outlineLevel="3" x14ac:dyDescent="0.25">
      <c r="A9073" s="39" t="s">
        <v>11056</v>
      </c>
      <c r="B9073" s="39" t="s">
        <v>6732</v>
      </c>
      <c r="C9073" s="40" t="s">
        <v>10991</v>
      </c>
      <c r="D9073" s="40" t="s">
        <v>6752</v>
      </c>
      <c r="E9073" s="41">
        <f>IF(ISNA(VLOOKUP(D9073,[1]finalsorted!$A:$H,$E$5,FALSE))=TRUE,"terminated",(VLOOKUP(D9073,[1]finalsorted!$A:$H,$E$5,FALSE)))</f>
        <v>2298219.17</v>
      </c>
    </row>
    <row r="9074" spans="1:5" hidden="1" outlineLevel="3" x14ac:dyDescent="0.25">
      <c r="A9074" s="39" t="s">
        <v>11056</v>
      </c>
      <c r="B9074" s="39" t="s">
        <v>6732</v>
      </c>
      <c r="C9074" s="40" t="s">
        <v>10991</v>
      </c>
      <c r="D9074" s="40" t="s">
        <v>6753</v>
      </c>
      <c r="E9074" s="41">
        <f>IF(ISNA(VLOOKUP(D9074,[1]finalsorted!$A:$H,$E$5,FALSE))=TRUE,"terminated",(VLOOKUP(D9074,[1]finalsorted!$A:$H,$E$5,FALSE)))</f>
        <v>1449310.9799999997</v>
      </c>
    </row>
    <row r="9075" spans="1:5" hidden="1" outlineLevel="3" x14ac:dyDescent="0.25">
      <c r="A9075" s="39" t="s">
        <v>11056</v>
      </c>
      <c r="B9075" s="39" t="s">
        <v>6732</v>
      </c>
      <c r="C9075" s="40" t="s">
        <v>10991</v>
      </c>
      <c r="D9075" s="40" t="s">
        <v>6754</v>
      </c>
      <c r="E9075" s="41" t="str">
        <f>IF(ISNA(VLOOKUP(D9075,[1]finalsorted!$A:$H,$E$5,FALSE))=TRUE,"terminated",(VLOOKUP(D9075,[1]finalsorted!$A:$H,$E$5,FALSE)))</f>
        <v/>
      </c>
    </row>
    <row r="9076" spans="1:5" hidden="1" outlineLevel="3" x14ac:dyDescent="0.25">
      <c r="A9076" s="39" t="s">
        <v>11056</v>
      </c>
      <c r="B9076" s="39" t="s">
        <v>6732</v>
      </c>
      <c r="C9076" s="40" t="s">
        <v>10991</v>
      </c>
      <c r="D9076" s="40" t="s">
        <v>6755</v>
      </c>
      <c r="E9076" s="41">
        <f>IF(ISNA(VLOOKUP(D9076,[1]finalsorted!$A:$H,$E$5,FALSE))=TRUE,"terminated",(VLOOKUP(D9076,[1]finalsorted!$A:$H,$E$5,FALSE)))</f>
        <v>4627815.4399999995</v>
      </c>
    </row>
    <row r="9077" spans="1:5" hidden="1" outlineLevel="3" x14ac:dyDescent="0.25">
      <c r="A9077" s="39" t="s">
        <v>11056</v>
      </c>
      <c r="B9077" s="39" t="s">
        <v>6732</v>
      </c>
      <c r="C9077" s="40" t="s">
        <v>10991</v>
      </c>
      <c r="D9077" s="40" t="s">
        <v>6756</v>
      </c>
      <c r="E9077" s="41">
        <f>IF(ISNA(VLOOKUP(D9077,[1]finalsorted!$A:$H,$E$5,FALSE))=TRUE,"terminated",(VLOOKUP(D9077,[1]finalsorted!$A:$H,$E$5,FALSE)))</f>
        <v>4086638.6399999997</v>
      </c>
    </row>
    <row r="9078" spans="1:5" hidden="1" outlineLevel="3" x14ac:dyDescent="0.25">
      <c r="A9078" s="39" t="s">
        <v>11056</v>
      </c>
      <c r="B9078" s="39" t="s">
        <v>6732</v>
      </c>
      <c r="C9078" s="40" t="s">
        <v>10991</v>
      </c>
      <c r="D9078" s="40" t="s">
        <v>6757</v>
      </c>
      <c r="E9078" s="41" t="str">
        <f>IF(ISNA(VLOOKUP(D9078,[1]finalsorted!$A:$H,$E$5,FALSE))=TRUE,"terminated",(VLOOKUP(D9078,[1]finalsorted!$A:$H,$E$5,FALSE)))</f>
        <v/>
      </c>
    </row>
    <row r="9079" spans="1:5" hidden="1" outlineLevel="3" x14ac:dyDescent="0.25">
      <c r="A9079" s="39" t="s">
        <v>11056</v>
      </c>
      <c r="B9079" s="39" t="s">
        <v>6732</v>
      </c>
      <c r="C9079" s="40" t="s">
        <v>10991</v>
      </c>
      <c r="D9079" s="40" t="s">
        <v>6758</v>
      </c>
      <c r="E9079" s="41" t="str">
        <f>IF(ISNA(VLOOKUP(D9079,[1]finalsorted!$A:$H,$E$5,FALSE))=TRUE,"terminated",(VLOOKUP(D9079,[1]finalsorted!$A:$H,$E$5,FALSE)))</f>
        <v/>
      </c>
    </row>
    <row r="9080" spans="1:5" hidden="1" outlineLevel="3" x14ac:dyDescent="0.25">
      <c r="A9080" s="39" t="s">
        <v>11056</v>
      </c>
      <c r="B9080" s="39" t="s">
        <v>6732</v>
      </c>
      <c r="C9080" s="40" t="s">
        <v>10991</v>
      </c>
      <c r="D9080" s="40" t="s">
        <v>6759</v>
      </c>
      <c r="E9080" s="41">
        <f>IF(ISNA(VLOOKUP(D9080,[1]finalsorted!$A:$H,$E$5,FALSE))=TRUE,"terminated",(VLOOKUP(D9080,[1]finalsorted!$A:$H,$E$5,FALSE)))</f>
        <v>1221437.9000000001</v>
      </c>
    </row>
    <row r="9081" spans="1:5" hidden="1" outlineLevel="3" x14ac:dyDescent="0.25">
      <c r="A9081" s="39" t="s">
        <v>11056</v>
      </c>
      <c r="B9081" s="39" t="s">
        <v>6732</v>
      </c>
      <c r="C9081" s="40" t="s">
        <v>10991</v>
      </c>
      <c r="D9081" s="40" t="s">
        <v>6760</v>
      </c>
      <c r="E9081" s="41">
        <f>IF(ISNA(VLOOKUP(D9081,[1]finalsorted!$A:$H,$E$5,FALSE))=TRUE,"terminated",(VLOOKUP(D9081,[1]finalsorted!$A:$H,$E$5,FALSE)))</f>
        <v>3180924.8900000006</v>
      </c>
    </row>
    <row r="9082" spans="1:5" hidden="1" outlineLevel="3" x14ac:dyDescent="0.25">
      <c r="A9082" s="39" t="s">
        <v>11056</v>
      </c>
      <c r="B9082" s="39" t="s">
        <v>6732</v>
      </c>
      <c r="C9082" s="40" t="s">
        <v>10991</v>
      </c>
      <c r="D9082" s="40" t="s">
        <v>6761</v>
      </c>
      <c r="E9082" s="41">
        <f>IF(ISNA(VLOOKUP(D9082,[1]finalsorted!$A:$H,$E$5,FALSE))=TRUE,"terminated",(VLOOKUP(D9082,[1]finalsorted!$A:$H,$E$5,FALSE)))</f>
        <v>1722946.7899999998</v>
      </c>
    </row>
    <row r="9083" spans="1:5" hidden="1" outlineLevel="3" x14ac:dyDescent="0.25">
      <c r="A9083" s="39" t="s">
        <v>11056</v>
      </c>
      <c r="B9083" s="39" t="s">
        <v>6732</v>
      </c>
      <c r="C9083" s="40" t="s">
        <v>10991</v>
      </c>
      <c r="D9083" s="40" t="s">
        <v>6762</v>
      </c>
      <c r="E9083" s="41">
        <f>IF(ISNA(VLOOKUP(D9083,[1]finalsorted!$A:$H,$E$5,FALSE))=TRUE,"terminated",(VLOOKUP(D9083,[1]finalsorted!$A:$H,$E$5,FALSE)))</f>
        <v>2686442.29</v>
      </c>
    </row>
    <row r="9084" spans="1:5" hidden="1" outlineLevel="3" x14ac:dyDescent="0.25">
      <c r="A9084" s="39" t="s">
        <v>11056</v>
      </c>
      <c r="B9084" s="39" t="s">
        <v>6732</v>
      </c>
      <c r="C9084" s="40" t="s">
        <v>10991</v>
      </c>
      <c r="D9084" s="40" t="s">
        <v>6763</v>
      </c>
      <c r="E9084" s="41" t="str">
        <f>IF(ISNA(VLOOKUP(D9084,[1]finalsorted!$A:$H,$E$5,FALSE))=TRUE,"terminated",(VLOOKUP(D9084,[1]finalsorted!$A:$H,$E$5,FALSE)))</f>
        <v/>
      </c>
    </row>
    <row r="9085" spans="1:5" hidden="1" outlineLevel="3" x14ac:dyDescent="0.25">
      <c r="A9085" s="39" t="s">
        <v>11056</v>
      </c>
      <c r="B9085" s="39" t="s">
        <v>6732</v>
      </c>
      <c r="C9085" s="40" t="s">
        <v>10991</v>
      </c>
      <c r="D9085" s="40" t="s">
        <v>6764</v>
      </c>
      <c r="E9085" s="41" t="str">
        <f>IF(ISNA(VLOOKUP(D9085,[1]finalsorted!$A:$H,$E$5,FALSE))=TRUE,"terminated",(VLOOKUP(D9085,[1]finalsorted!$A:$H,$E$5,FALSE)))</f>
        <v/>
      </c>
    </row>
    <row r="9086" spans="1:5" hidden="1" outlineLevel="3" x14ac:dyDescent="0.25">
      <c r="A9086" s="39" t="s">
        <v>11056</v>
      </c>
      <c r="B9086" s="39" t="s">
        <v>6732</v>
      </c>
      <c r="C9086" s="40" t="s">
        <v>10991</v>
      </c>
      <c r="D9086" s="40" t="s">
        <v>6765</v>
      </c>
      <c r="E9086" s="41">
        <f>IF(ISNA(VLOOKUP(D9086,[1]finalsorted!$A:$H,$E$5,FALSE))=TRUE,"terminated",(VLOOKUP(D9086,[1]finalsorted!$A:$H,$E$5,FALSE)))</f>
        <v>1808839.0300000003</v>
      </c>
    </row>
    <row r="9087" spans="1:5" hidden="1" outlineLevel="3" x14ac:dyDescent="0.25">
      <c r="A9087" s="39" t="s">
        <v>11056</v>
      </c>
      <c r="B9087" s="39" t="s">
        <v>6732</v>
      </c>
      <c r="C9087" s="40" t="s">
        <v>10991</v>
      </c>
      <c r="D9087" s="40" t="s">
        <v>6766</v>
      </c>
      <c r="E9087" s="41">
        <f>IF(ISNA(VLOOKUP(D9087,[1]finalsorted!$A:$H,$E$5,FALSE))=TRUE,"terminated",(VLOOKUP(D9087,[1]finalsorted!$A:$H,$E$5,FALSE)))</f>
        <v>3158088.3799999994</v>
      </c>
    </row>
    <row r="9088" spans="1:5" hidden="1" outlineLevel="3" x14ac:dyDescent="0.25">
      <c r="A9088" s="39" t="s">
        <v>11056</v>
      </c>
      <c r="B9088" s="39" t="s">
        <v>6732</v>
      </c>
      <c r="C9088" s="40" t="s">
        <v>10991</v>
      </c>
      <c r="D9088" s="40" t="s">
        <v>6767</v>
      </c>
      <c r="E9088" s="41">
        <f>IF(ISNA(VLOOKUP(D9088,[1]finalsorted!$A:$H,$E$5,FALSE))=TRUE,"terminated",(VLOOKUP(D9088,[1]finalsorted!$A:$H,$E$5,FALSE)))</f>
        <v>829715.77999999991</v>
      </c>
    </row>
    <row r="9089" spans="1:5" hidden="1" outlineLevel="3" x14ac:dyDescent="0.25">
      <c r="A9089" s="39" t="s">
        <v>11056</v>
      </c>
      <c r="B9089" s="39" t="s">
        <v>6732</v>
      </c>
      <c r="C9089" s="40" t="s">
        <v>10991</v>
      </c>
      <c r="D9089" s="40" t="s">
        <v>6768</v>
      </c>
      <c r="E9089" s="41" t="str">
        <f>IF(ISNA(VLOOKUP(D9089,[1]finalsorted!$A:$H,$E$5,FALSE))=TRUE,"terminated",(VLOOKUP(D9089,[1]finalsorted!$A:$H,$E$5,FALSE)))</f>
        <v/>
      </c>
    </row>
    <row r="9090" spans="1:5" hidden="1" outlineLevel="3" x14ac:dyDescent="0.25">
      <c r="A9090" s="39" t="s">
        <v>11056</v>
      </c>
      <c r="B9090" s="39" t="s">
        <v>6732</v>
      </c>
      <c r="C9090" s="40" t="s">
        <v>10991</v>
      </c>
      <c r="D9090" s="40" t="s">
        <v>6769</v>
      </c>
      <c r="E9090" s="41">
        <f>IF(ISNA(VLOOKUP(D9090,[1]finalsorted!$A:$H,$E$5,FALSE))=TRUE,"terminated",(VLOOKUP(D9090,[1]finalsorted!$A:$H,$E$5,FALSE)))</f>
        <v>3656739.9399999995</v>
      </c>
    </row>
    <row r="9091" spans="1:5" hidden="1" outlineLevel="3" x14ac:dyDescent="0.25">
      <c r="A9091" s="39" t="s">
        <v>11056</v>
      </c>
      <c r="B9091" s="39" t="s">
        <v>6732</v>
      </c>
      <c r="C9091" s="40" t="s">
        <v>10991</v>
      </c>
      <c r="D9091" s="40" t="s">
        <v>6770</v>
      </c>
      <c r="E9091" s="41">
        <f>IF(ISNA(VLOOKUP(D9091,[1]finalsorted!$A:$H,$E$5,FALSE))=TRUE,"terminated",(VLOOKUP(D9091,[1]finalsorted!$A:$H,$E$5,FALSE)))</f>
        <v>1219485.8900000001</v>
      </c>
    </row>
    <row r="9092" spans="1:5" hidden="1" outlineLevel="3" x14ac:dyDescent="0.25">
      <c r="A9092" s="39" t="s">
        <v>11056</v>
      </c>
      <c r="B9092" s="39" t="s">
        <v>6732</v>
      </c>
      <c r="C9092" s="40" t="s">
        <v>10991</v>
      </c>
      <c r="D9092" s="40" t="s">
        <v>6771</v>
      </c>
      <c r="E9092" s="41">
        <f>IF(ISNA(VLOOKUP(D9092,[1]finalsorted!$A:$H,$E$5,FALSE))=TRUE,"terminated",(VLOOKUP(D9092,[1]finalsorted!$A:$H,$E$5,FALSE)))</f>
        <v>2374519.8000000007</v>
      </c>
    </row>
    <row r="9093" spans="1:5" hidden="1" outlineLevel="3" x14ac:dyDescent="0.25">
      <c r="A9093" s="39" t="s">
        <v>11056</v>
      </c>
      <c r="B9093" s="39" t="s">
        <v>6732</v>
      </c>
      <c r="C9093" s="40" t="s">
        <v>10991</v>
      </c>
      <c r="D9093" s="40" t="s">
        <v>6772</v>
      </c>
      <c r="E9093" s="41">
        <f>IF(ISNA(VLOOKUP(D9093,[1]finalsorted!$A:$H,$E$5,FALSE))=TRUE,"terminated",(VLOOKUP(D9093,[1]finalsorted!$A:$H,$E$5,FALSE)))</f>
        <v>1301288.5499999998</v>
      </c>
    </row>
    <row r="9094" spans="1:5" hidden="1" outlineLevel="3" x14ac:dyDescent="0.25">
      <c r="A9094" s="39" t="s">
        <v>11056</v>
      </c>
      <c r="B9094" s="39" t="s">
        <v>6732</v>
      </c>
      <c r="C9094" s="40" t="s">
        <v>10991</v>
      </c>
      <c r="D9094" s="40" t="s">
        <v>6773</v>
      </c>
      <c r="E9094" s="41" t="str">
        <f>IF(ISNA(VLOOKUP(D9094,[1]finalsorted!$A:$H,$E$5,FALSE))=TRUE,"terminated",(VLOOKUP(D9094,[1]finalsorted!$A:$H,$E$5,FALSE)))</f>
        <v/>
      </c>
    </row>
    <row r="9095" spans="1:5" hidden="1" outlineLevel="3" x14ac:dyDescent="0.25">
      <c r="A9095" s="39" t="s">
        <v>11056</v>
      </c>
      <c r="B9095" s="39" t="s">
        <v>6732</v>
      </c>
      <c r="C9095" s="40" t="s">
        <v>10991</v>
      </c>
      <c r="D9095" s="40" t="s">
        <v>6774</v>
      </c>
      <c r="E9095" s="41" t="str">
        <f>IF(ISNA(VLOOKUP(D9095,[1]finalsorted!$A:$H,$E$5,FALSE))=TRUE,"terminated",(VLOOKUP(D9095,[1]finalsorted!$A:$H,$E$5,FALSE)))</f>
        <v/>
      </c>
    </row>
    <row r="9096" spans="1:5" hidden="1" outlineLevel="3" x14ac:dyDescent="0.25">
      <c r="A9096" s="39" t="s">
        <v>11056</v>
      </c>
      <c r="B9096" s="39" t="s">
        <v>6732</v>
      </c>
      <c r="C9096" s="40" t="s">
        <v>10991</v>
      </c>
      <c r="D9096" s="40" t="s">
        <v>6775</v>
      </c>
      <c r="E9096" s="41" t="str">
        <f>IF(ISNA(VLOOKUP(D9096,[1]finalsorted!$A:$H,$E$5,FALSE))=TRUE,"terminated",(VLOOKUP(D9096,[1]finalsorted!$A:$H,$E$5,FALSE)))</f>
        <v/>
      </c>
    </row>
    <row r="9097" spans="1:5" hidden="1" outlineLevel="3" x14ac:dyDescent="0.25">
      <c r="A9097" s="39" t="s">
        <v>11056</v>
      </c>
      <c r="B9097" s="39" t="s">
        <v>6732</v>
      </c>
      <c r="C9097" s="40" t="s">
        <v>10991</v>
      </c>
      <c r="D9097" s="40" t="s">
        <v>6776</v>
      </c>
      <c r="E9097" s="41">
        <f>IF(ISNA(VLOOKUP(D9097,[1]finalsorted!$A:$H,$E$5,FALSE))=TRUE,"terminated",(VLOOKUP(D9097,[1]finalsorted!$A:$H,$E$5,FALSE)))</f>
        <v>1056995.95</v>
      </c>
    </row>
    <row r="9098" spans="1:5" hidden="1" outlineLevel="3" x14ac:dyDescent="0.25">
      <c r="A9098" s="39" t="s">
        <v>11056</v>
      </c>
      <c r="B9098" s="39" t="s">
        <v>6732</v>
      </c>
      <c r="C9098" s="40" t="s">
        <v>10991</v>
      </c>
      <c r="D9098" s="40" t="s">
        <v>6777</v>
      </c>
      <c r="E9098" s="41">
        <f>IF(ISNA(VLOOKUP(D9098,[1]finalsorted!$A:$H,$E$5,FALSE))=TRUE,"terminated",(VLOOKUP(D9098,[1]finalsorted!$A:$H,$E$5,FALSE)))</f>
        <v>416073.19</v>
      </c>
    </row>
    <row r="9099" spans="1:5" hidden="1" outlineLevel="3" x14ac:dyDescent="0.25">
      <c r="A9099" s="39" t="s">
        <v>11056</v>
      </c>
      <c r="B9099" s="39" t="s">
        <v>6732</v>
      </c>
      <c r="C9099" s="40" t="s">
        <v>10991</v>
      </c>
      <c r="D9099" s="40" t="s">
        <v>6778</v>
      </c>
      <c r="E9099" s="41" t="str">
        <f>IF(ISNA(VLOOKUP(D9099,[1]finalsorted!$A:$H,$E$5,FALSE))=TRUE,"terminated",(VLOOKUP(D9099,[1]finalsorted!$A:$H,$E$5,FALSE)))</f>
        <v/>
      </c>
    </row>
    <row r="9100" spans="1:5" hidden="1" outlineLevel="3" x14ac:dyDescent="0.25">
      <c r="A9100" s="39" t="s">
        <v>11056</v>
      </c>
      <c r="B9100" s="39" t="s">
        <v>6732</v>
      </c>
      <c r="C9100" s="40" t="s">
        <v>10991</v>
      </c>
      <c r="D9100" s="40" t="s">
        <v>6779</v>
      </c>
      <c r="E9100" s="41" t="str">
        <f>IF(ISNA(VLOOKUP(D9100,[1]finalsorted!$A:$H,$E$5,FALSE))=TRUE,"terminated",(VLOOKUP(D9100,[1]finalsorted!$A:$H,$E$5,FALSE)))</f>
        <v/>
      </c>
    </row>
    <row r="9101" spans="1:5" hidden="1" outlineLevel="3" x14ac:dyDescent="0.25">
      <c r="A9101" s="39" t="s">
        <v>11056</v>
      </c>
      <c r="B9101" s="39" t="s">
        <v>6732</v>
      </c>
      <c r="C9101" s="40" t="s">
        <v>10991</v>
      </c>
      <c r="D9101" s="40" t="s">
        <v>6780</v>
      </c>
      <c r="E9101" s="41">
        <f>IF(ISNA(VLOOKUP(D9101,[1]finalsorted!$A:$H,$E$5,FALSE))=TRUE,"terminated",(VLOOKUP(D9101,[1]finalsorted!$A:$H,$E$5,FALSE)))</f>
        <v>827729.79</v>
      </c>
    </row>
    <row r="9102" spans="1:5" hidden="1" outlineLevel="3" x14ac:dyDescent="0.25">
      <c r="A9102" s="39" t="s">
        <v>11056</v>
      </c>
      <c r="B9102" s="39" t="s">
        <v>6732</v>
      </c>
      <c r="C9102" s="40" t="s">
        <v>10991</v>
      </c>
      <c r="D9102" s="40" t="s">
        <v>6781</v>
      </c>
      <c r="E9102" s="41" t="str">
        <f>IF(ISNA(VLOOKUP(D9102,[1]finalsorted!$A:$H,$E$5,FALSE))=TRUE,"terminated",(VLOOKUP(D9102,[1]finalsorted!$A:$H,$E$5,FALSE)))</f>
        <v/>
      </c>
    </row>
    <row r="9103" spans="1:5" hidden="1" outlineLevel="3" x14ac:dyDescent="0.25">
      <c r="A9103" s="39" t="s">
        <v>11056</v>
      </c>
      <c r="B9103" s="39" t="s">
        <v>6732</v>
      </c>
      <c r="C9103" s="40" t="s">
        <v>10991</v>
      </c>
      <c r="D9103" s="40" t="s">
        <v>6782</v>
      </c>
      <c r="E9103" s="41">
        <f>IF(ISNA(VLOOKUP(D9103,[1]finalsorted!$A:$H,$E$5,FALSE))=TRUE,"terminated",(VLOOKUP(D9103,[1]finalsorted!$A:$H,$E$5,FALSE)))</f>
        <v>664558.72</v>
      </c>
    </row>
    <row r="9104" spans="1:5" hidden="1" outlineLevel="3" x14ac:dyDescent="0.25">
      <c r="A9104" s="39" t="s">
        <v>11056</v>
      </c>
      <c r="B9104" s="39" t="s">
        <v>6732</v>
      </c>
      <c r="C9104" s="40" t="s">
        <v>10991</v>
      </c>
      <c r="D9104" s="40" t="s">
        <v>6783</v>
      </c>
      <c r="E9104" s="41" t="str">
        <f>IF(ISNA(VLOOKUP(D9104,[1]finalsorted!$A:$H,$E$5,FALSE))=TRUE,"terminated",(VLOOKUP(D9104,[1]finalsorted!$A:$H,$E$5,FALSE)))</f>
        <v/>
      </c>
    </row>
    <row r="9105" spans="1:5" hidden="1" outlineLevel="3" x14ac:dyDescent="0.25">
      <c r="A9105" s="39" t="s">
        <v>11056</v>
      </c>
      <c r="B9105" s="39" t="s">
        <v>6732</v>
      </c>
      <c r="C9105" s="40" t="s">
        <v>10991</v>
      </c>
      <c r="D9105" s="40" t="s">
        <v>6784</v>
      </c>
      <c r="E9105" s="41" t="str">
        <f>IF(ISNA(VLOOKUP(D9105,[1]finalsorted!$A:$H,$E$5,FALSE))=TRUE,"terminated",(VLOOKUP(D9105,[1]finalsorted!$A:$H,$E$5,FALSE)))</f>
        <v/>
      </c>
    </row>
    <row r="9106" spans="1:5" hidden="1" outlineLevel="3" x14ac:dyDescent="0.25">
      <c r="A9106" s="39" t="s">
        <v>11056</v>
      </c>
      <c r="B9106" s="39" t="s">
        <v>6732</v>
      </c>
      <c r="C9106" s="40" t="s">
        <v>10991</v>
      </c>
      <c r="D9106" s="40" t="s">
        <v>6785</v>
      </c>
      <c r="E9106" s="41" t="str">
        <f>IF(ISNA(VLOOKUP(D9106,[1]finalsorted!$A:$H,$E$5,FALSE))=TRUE,"terminated",(VLOOKUP(D9106,[1]finalsorted!$A:$H,$E$5,FALSE)))</f>
        <v/>
      </c>
    </row>
    <row r="9107" spans="1:5" hidden="1" outlineLevel="3" x14ac:dyDescent="0.25">
      <c r="A9107" s="39" t="s">
        <v>11056</v>
      </c>
      <c r="B9107" s="39" t="s">
        <v>6732</v>
      </c>
      <c r="C9107" s="40" t="s">
        <v>10991</v>
      </c>
      <c r="D9107" s="40" t="s">
        <v>6786</v>
      </c>
      <c r="E9107" s="41" t="str">
        <f>IF(ISNA(VLOOKUP(D9107,[1]finalsorted!$A:$H,$E$5,FALSE))=TRUE,"terminated",(VLOOKUP(D9107,[1]finalsorted!$A:$H,$E$5,FALSE)))</f>
        <v/>
      </c>
    </row>
    <row r="9108" spans="1:5" hidden="1" outlineLevel="3" x14ac:dyDescent="0.25">
      <c r="A9108" s="39" t="s">
        <v>11056</v>
      </c>
      <c r="B9108" s="39" t="s">
        <v>6732</v>
      </c>
      <c r="C9108" s="40" t="s">
        <v>10991</v>
      </c>
      <c r="D9108" s="40" t="s">
        <v>6787</v>
      </c>
      <c r="E9108" s="41">
        <f>IF(ISNA(VLOOKUP(D9108,[1]finalsorted!$A:$H,$E$5,FALSE))=TRUE,"terminated",(VLOOKUP(D9108,[1]finalsorted!$A:$H,$E$5,FALSE)))</f>
        <v>2641649.2399999998</v>
      </c>
    </row>
    <row r="9109" spans="1:5" hidden="1" outlineLevel="3" x14ac:dyDescent="0.25">
      <c r="A9109" s="39" t="s">
        <v>11056</v>
      </c>
      <c r="B9109" s="39" t="s">
        <v>6732</v>
      </c>
      <c r="C9109" s="40" t="s">
        <v>10991</v>
      </c>
      <c r="D9109" s="40" t="s">
        <v>6788</v>
      </c>
      <c r="E9109" s="41" t="str">
        <f>IF(ISNA(VLOOKUP(D9109,[1]finalsorted!$A:$H,$E$5,FALSE))=TRUE,"terminated",(VLOOKUP(D9109,[1]finalsorted!$A:$H,$E$5,FALSE)))</f>
        <v/>
      </c>
    </row>
    <row r="9110" spans="1:5" hidden="1" outlineLevel="3" x14ac:dyDescent="0.25">
      <c r="A9110" s="39" t="s">
        <v>11056</v>
      </c>
      <c r="B9110" s="39" t="s">
        <v>6732</v>
      </c>
      <c r="C9110" s="40" t="s">
        <v>10991</v>
      </c>
      <c r="D9110" s="40" t="s">
        <v>6789</v>
      </c>
      <c r="E9110" s="41">
        <f>IF(ISNA(VLOOKUP(D9110,[1]finalsorted!$A:$H,$E$5,FALSE))=TRUE,"terminated",(VLOOKUP(D9110,[1]finalsorted!$A:$H,$E$5,FALSE)))</f>
        <v>2003524.5500000003</v>
      </c>
    </row>
    <row r="9111" spans="1:5" hidden="1" outlineLevel="3" x14ac:dyDescent="0.25">
      <c r="A9111" s="39" t="s">
        <v>11056</v>
      </c>
      <c r="B9111" s="39" t="s">
        <v>6732</v>
      </c>
      <c r="C9111" s="40" t="s">
        <v>10991</v>
      </c>
      <c r="D9111" s="40" t="s">
        <v>6790</v>
      </c>
      <c r="E9111" s="41" t="str">
        <f>IF(ISNA(VLOOKUP(D9111,[1]finalsorted!$A:$H,$E$5,FALSE))=TRUE,"terminated",(VLOOKUP(D9111,[1]finalsorted!$A:$H,$E$5,FALSE)))</f>
        <v/>
      </c>
    </row>
    <row r="9112" spans="1:5" hidden="1" outlineLevel="3" x14ac:dyDescent="0.25">
      <c r="A9112" s="39" t="s">
        <v>11056</v>
      </c>
      <c r="B9112" s="39" t="s">
        <v>6732</v>
      </c>
      <c r="C9112" s="40" t="s">
        <v>10991</v>
      </c>
      <c r="D9112" s="40" t="s">
        <v>6791</v>
      </c>
      <c r="E9112" s="41">
        <f>IF(ISNA(VLOOKUP(D9112,[1]finalsorted!$A:$H,$E$5,FALSE))=TRUE,"terminated",(VLOOKUP(D9112,[1]finalsorted!$A:$H,$E$5,FALSE)))</f>
        <v>1981139.44</v>
      </c>
    </row>
    <row r="9113" spans="1:5" hidden="1" outlineLevel="3" x14ac:dyDescent="0.25">
      <c r="A9113" s="39" t="s">
        <v>11056</v>
      </c>
      <c r="B9113" s="39" t="s">
        <v>6732</v>
      </c>
      <c r="C9113" s="40" t="s">
        <v>10991</v>
      </c>
      <c r="D9113" s="40" t="s">
        <v>6792</v>
      </c>
      <c r="E9113" s="41">
        <f>IF(ISNA(VLOOKUP(D9113,[1]finalsorted!$A:$H,$E$5,FALSE))=TRUE,"terminated",(VLOOKUP(D9113,[1]finalsorted!$A:$H,$E$5,FALSE)))</f>
        <v>504564.18</v>
      </c>
    </row>
    <row r="9114" spans="1:5" hidden="1" outlineLevel="3" x14ac:dyDescent="0.25">
      <c r="A9114" s="39" t="s">
        <v>11056</v>
      </c>
      <c r="B9114" s="39" t="s">
        <v>6732</v>
      </c>
      <c r="C9114" s="40" t="s">
        <v>10991</v>
      </c>
      <c r="D9114" s="40" t="s">
        <v>6793</v>
      </c>
      <c r="E9114" s="41">
        <f>IF(ISNA(VLOOKUP(D9114,[1]finalsorted!$A:$H,$E$5,FALSE))=TRUE,"terminated",(VLOOKUP(D9114,[1]finalsorted!$A:$H,$E$5,FALSE)))</f>
        <v>2916670.8</v>
      </c>
    </row>
    <row r="9115" spans="1:5" hidden="1" outlineLevel="3" x14ac:dyDescent="0.25">
      <c r="A9115" s="39" t="s">
        <v>11056</v>
      </c>
      <c r="B9115" s="39" t="s">
        <v>6732</v>
      </c>
      <c r="C9115" s="40" t="s">
        <v>10991</v>
      </c>
      <c r="D9115" s="40" t="s">
        <v>6794</v>
      </c>
      <c r="E9115" s="41" t="str">
        <f>IF(ISNA(VLOOKUP(D9115,[1]finalsorted!$A:$H,$E$5,FALSE))=TRUE,"terminated",(VLOOKUP(D9115,[1]finalsorted!$A:$H,$E$5,FALSE)))</f>
        <v/>
      </c>
    </row>
    <row r="9116" spans="1:5" hidden="1" outlineLevel="3" x14ac:dyDescent="0.25">
      <c r="A9116" s="39" t="s">
        <v>11056</v>
      </c>
      <c r="B9116" s="39" t="s">
        <v>6732</v>
      </c>
      <c r="C9116" s="40" t="s">
        <v>10991</v>
      </c>
      <c r="D9116" s="40" t="s">
        <v>6795</v>
      </c>
      <c r="E9116" s="41">
        <f>IF(ISNA(VLOOKUP(D9116,[1]finalsorted!$A:$H,$E$5,FALSE))=TRUE,"terminated",(VLOOKUP(D9116,[1]finalsorted!$A:$H,$E$5,FALSE)))</f>
        <v>1568235.3400000005</v>
      </c>
    </row>
    <row r="9117" spans="1:5" hidden="1" outlineLevel="3" x14ac:dyDescent="0.25">
      <c r="A9117" s="39" t="s">
        <v>11056</v>
      </c>
      <c r="B9117" s="39" t="s">
        <v>6732</v>
      </c>
      <c r="C9117" s="40" t="s">
        <v>10991</v>
      </c>
      <c r="D9117" s="40" t="s">
        <v>6796</v>
      </c>
      <c r="E9117" s="41" t="str">
        <f>IF(ISNA(VLOOKUP(D9117,[1]finalsorted!$A:$H,$E$5,FALSE))=TRUE,"terminated",(VLOOKUP(D9117,[1]finalsorted!$A:$H,$E$5,FALSE)))</f>
        <v/>
      </c>
    </row>
    <row r="9118" spans="1:5" hidden="1" outlineLevel="3" x14ac:dyDescent="0.25">
      <c r="A9118" s="39" t="s">
        <v>11056</v>
      </c>
      <c r="B9118" s="39" t="s">
        <v>6732</v>
      </c>
      <c r="C9118" s="40" t="s">
        <v>10991</v>
      </c>
      <c r="D9118" s="40" t="s">
        <v>6797</v>
      </c>
      <c r="E9118" s="41">
        <f>IF(ISNA(VLOOKUP(D9118,[1]finalsorted!$A:$H,$E$5,FALSE))=TRUE,"terminated",(VLOOKUP(D9118,[1]finalsorted!$A:$H,$E$5,FALSE)))</f>
        <v>273151.96999999997</v>
      </c>
    </row>
    <row r="9119" spans="1:5" hidden="1" outlineLevel="3" x14ac:dyDescent="0.25">
      <c r="A9119" s="39" t="s">
        <v>11056</v>
      </c>
      <c r="B9119" s="39" t="s">
        <v>6732</v>
      </c>
      <c r="C9119" s="40" t="s">
        <v>10991</v>
      </c>
      <c r="D9119" s="40" t="s">
        <v>6798</v>
      </c>
      <c r="E9119" s="41">
        <f>IF(ISNA(VLOOKUP(D9119,[1]finalsorted!$A:$H,$E$5,FALSE))=TRUE,"terminated",(VLOOKUP(D9119,[1]finalsorted!$A:$H,$E$5,FALSE)))</f>
        <v>1947998.62</v>
      </c>
    </row>
    <row r="9120" spans="1:5" hidden="1" outlineLevel="3" x14ac:dyDescent="0.25">
      <c r="A9120" s="39" t="s">
        <v>11056</v>
      </c>
      <c r="B9120" s="39" t="s">
        <v>6732</v>
      </c>
      <c r="C9120" s="40" t="s">
        <v>10991</v>
      </c>
      <c r="D9120" s="40" t="s">
        <v>6799</v>
      </c>
      <c r="E9120" s="41">
        <f>IF(ISNA(VLOOKUP(D9120,[1]finalsorted!$A:$H,$E$5,FALSE))=TRUE,"terminated",(VLOOKUP(D9120,[1]finalsorted!$A:$H,$E$5,FALSE)))</f>
        <v>578167.15999999992</v>
      </c>
    </row>
    <row r="9121" spans="1:5" hidden="1" outlineLevel="3" x14ac:dyDescent="0.25">
      <c r="A9121" s="39" t="s">
        <v>11056</v>
      </c>
      <c r="B9121" s="39" t="s">
        <v>6732</v>
      </c>
      <c r="C9121" s="40" t="s">
        <v>10991</v>
      </c>
      <c r="D9121" s="40" t="s">
        <v>6800</v>
      </c>
      <c r="E9121" s="41">
        <f>IF(ISNA(VLOOKUP(D9121,[1]finalsorted!$A:$H,$E$5,FALSE))=TRUE,"terminated",(VLOOKUP(D9121,[1]finalsorted!$A:$H,$E$5,FALSE)))</f>
        <v>607154.86</v>
      </c>
    </row>
    <row r="9122" spans="1:5" hidden="1" outlineLevel="3" x14ac:dyDescent="0.25">
      <c r="A9122" s="39" t="s">
        <v>11056</v>
      </c>
      <c r="B9122" s="39" t="s">
        <v>6732</v>
      </c>
      <c r="C9122" s="40" t="s">
        <v>10991</v>
      </c>
      <c r="D9122" s="40" t="s">
        <v>6801</v>
      </c>
      <c r="E9122" s="41" t="str">
        <f>IF(ISNA(VLOOKUP(D9122,[1]finalsorted!$A:$H,$E$5,FALSE))=TRUE,"terminated",(VLOOKUP(D9122,[1]finalsorted!$A:$H,$E$5,FALSE)))</f>
        <v/>
      </c>
    </row>
    <row r="9123" spans="1:5" hidden="1" outlineLevel="3" x14ac:dyDescent="0.25">
      <c r="A9123" s="39" t="s">
        <v>11056</v>
      </c>
      <c r="B9123" s="39" t="s">
        <v>6732</v>
      </c>
      <c r="C9123" s="40" t="s">
        <v>10991</v>
      </c>
      <c r="D9123" s="40" t="s">
        <v>6802</v>
      </c>
      <c r="E9123" s="41" t="str">
        <f>IF(ISNA(VLOOKUP(D9123,[1]finalsorted!$A:$H,$E$5,FALSE))=TRUE,"terminated",(VLOOKUP(D9123,[1]finalsorted!$A:$H,$E$5,FALSE)))</f>
        <v/>
      </c>
    </row>
    <row r="9124" spans="1:5" hidden="1" outlineLevel="3" x14ac:dyDescent="0.25">
      <c r="A9124" s="39" t="s">
        <v>11056</v>
      </c>
      <c r="B9124" s="39" t="s">
        <v>6732</v>
      </c>
      <c r="C9124" s="40" t="s">
        <v>10991</v>
      </c>
      <c r="D9124" s="40" t="s">
        <v>6803</v>
      </c>
      <c r="E9124" s="41">
        <f>IF(ISNA(VLOOKUP(D9124,[1]finalsorted!$A:$H,$E$5,FALSE))=TRUE,"terminated",(VLOOKUP(D9124,[1]finalsorted!$A:$H,$E$5,FALSE)))</f>
        <v>338743.95</v>
      </c>
    </row>
    <row r="9125" spans="1:5" hidden="1" outlineLevel="3" x14ac:dyDescent="0.25">
      <c r="A9125" s="39" t="s">
        <v>11056</v>
      </c>
      <c r="B9125" s="39" t="s">
        <v>6732</v>
      </c>
      <c r="C9125" s="40" t="s">
        <v>10991</v>
      </c>
      <c r="D9125" s="40" t="s">
        <v>6804</v>
      </c>
      <c r="E9125" s="41">
        <f>IF(ISNA(VLOOKUP(D9125,[1]finalsorted!$A:$H,$E$5,FALSE))=TRUE,"terminated",(VLOOKUP(D9125,[1]finalsorted!$A:$H,$E$5,FALSE)))</f>
        <v>2595838.54</v>
      </c>
    </row>
    <row r="9126" spans="1:5" hidden="1" outlineLevel="3" x14ac:dyDescent="0.25">
      <c r="A9126" s="39" t="s">
        <v>11056</v>
      </c>
      <c r="B9126" s="39" t="s">
        <v>6732</v>
      </c>
      <c r="C9126" s="40" t="s">
        <v>10991</v>
      </c>
      <c r="D9126" s="40" t="s">
        <v>6805</v>
      </c>
      <c r="E9126" s="41" t="str">
        <f>IF(ISNA(VLOOKUP(D9126,[1]finalsorted!$A:$H,$E$5,FALSE))=TRUE,"terminated",(VLOOKUP(D9126,[1]finalsorted!$A:$H,$E$5,FALSE)))</f>
        <v/>
      </c>
    </row>
    <row r="9127" spans="1:5" hidden="1" outlineLevel="3" x14ac:dyDescent="0.25">
      <c r="A9127" s="39" t="s">
        <v>11056</v>
      </c>
      <c r="B9127" s="39" t="s">
        <v>6732</v>
      </c>
      <c r="C9127" s="40" t="s">
        <v>10991</v>
      </c>
      <c r="D9127" s="40" t="s">
        <v>6806</v>
      </c>
      <c r="E9127" s="41">
        <f>IF(ISNA(VLOOKUP(D9127,[1]finalsorted!$A:$H,$E$5,FALSE))=TRUE,"terminated",(VLOOKUP(D9127,[1]finalsorted!$A:$H,$E$5,FALSE)))</f>
        <v>619445.51</v>
      </c>
    </row>
    <row r="9128" spans="1:5" hidden="1" outlineLevel="3" x14ac:dyDescent="0.25">
      <c r="A9128" s="39" t="s">
        <v>11056</v>
      </c>
      <c r="B9128" s="39" t="s">
        <v>6732</v>
      </c>
      <c r="C9128" s="40" t="s">
        <v>10991</v>
      </c>
      <c r="D9128" s="40" t="s">
        <v>6807</v>
      </c>
      <c r="E9128" s="41" t="str">
        <f>IF(ISNA(VLOOKUP(D9128,[1]finalsorted!$A:$H,$E$5,FALSE))=TRUE,"terminated",(VLOOKUP(D9128,[1]finalsorted!$A:$H,$E$5,FALSE)))</f>
        <v/>
      </c>
    </row>
    <row r="9129" spans="1:5" hidden="1" outlineLevel="3" x14ac:dyDescent="0.25">
      <c r="A9129" s="39" t="s">
        <v>11056</v>
      </c>
      <c r="B9129" s="39" t="s">
        <v>6732</v>
      </c>
      <c r="C9129" s="40" t="s">
        <v>10991</v>
      </c>
      <c r="D9129" s="40" t="s">
        <v>6808</v>
      </c>
      <c r="E9129" s="41">
        <f>IF(ISNA(VLOOKUP(D9129,[1]finalsorted!$A:$H,$E$5,FALSE))=TRUE,"terminated",(VLOOKUP(D9129,[1]finalsorted!$A:$H,$E$5,FALSE)))</f>
        <v>1537815.79</v>
      </c>
    </row>
    <row r="9130" spans="1:5" hidden="1" outlineLevel="3" x14ac:dyDescent="0.25">
      <c r="A9130" s="39" t="s">
        <v>11056</v>
      </c>
      <c r="B9130" s="39" t="s">
        <v>6732</v>
      </c>
      <c r="C9130" s="40" t="s">
        <v>10991</v>
      </c>
      <c r="D9130" s="40" t="s">
        <v>6809</v>
      </c>
      <c r="E9130" s="41" t="str">
        <f>IF(ISNA(VLOOKUP(D9130,[1]finalsorted!$A:$H,$E$5,FALSE))=TRUE,"terminated",(VLOOKUP(D9130,[1]finalsorted!$A:$H,$E$5,FALSE)))</f>
        <v/>
      </c>
    </row>
    <row r="9131" spans="1:5" hidden="1" outlineLevel="3" x14ac:dyDescent="0.25">
      <c r="A9131" s="39" t="s">
        <v>11056</v>
      </c>
      <c r="B9131" s="39" t="s">
        <v>6732</v>
      </c>
      <c r="C9131" s="40" t="s">
        <v>10991</v>
      </c>
      <c r="D9131" s="40" t="s">
        <v>6810</v>
      </c>
      <c r="E9131" s="41" t="str">
        <f>IF(ISNA(VLOOKUP(D9131,[1]finalsorted!$A:$H,$E$5,FALSE))=TRUE,"terminated",(VLOOKUP(D9131,[1]finalsorted!$A:$H,$E$5,FALSE)))</f>
        <v/>
      </c>
    </row>
    <row r="9132" spans="1:5" hidden="1" outlineLevel="3" x14ac:dyDescent="0.25">
      <c r="A9132" s="39" t="s">
        <v>11056</v>
      </c>
      <c r="B9132" s="39" t="s">
        <v>6732</v>
      </c>
      <c r="C9132" s="40" t="s">
        <v>10991</v>
      </c>
      <c r="D9132" s="40" t="s">
        <v>6811</v>
      </c>
      <c r="E9132" s="41">
        <f>IF(ISNA(VLOOKUP(D9132,[1]finalsorted!$A:$H,$E$5,FALSE))=TRUE,"terminated",(VLOOKUP(D9132,[1]finalsorted!$A:$H,$E$5,FALSE)))</f>
        <v>422308.5799999999</v>
      </c>
    </row>
    <row r="9133" spans="1:5" hidden="1" outlineLevel="3" x14ac:dyDescent="0.25">
      <c r="A9133" s="39" t="s">
        <v>11056</v>
      </c>
      <c r="B9133" s="39" t="s">
        <v>6732</v>
      </c>
      <c r="C9133" s="40" t="s">
        <v>10991</v>
      </c>
      <c r="D9133" s="40" t="s">
        <v>6812</v>
      </c>
      <c r="E9133" s="41" t="str">
        <f>IF(ISNA(VLOOKUP(D9133,[1]finalsorted!$A:$H,$E$5,FALSE))=TRUE,"terminated",(VLOOKUP(D9133,[1]finalsorted!$A:$H,$E$5,FALSE)))</f>
        <v/>
      </c>
    </row>
    <row r="9134" spans="1:5" hidden="1" outlineLevel="3" x14ac:dyDescent="0.25">
      <c r="A9134" s="39" t="s">
        <v>11056</v>
      </c>
      <c r="B9134" s="39" t="s">
        <v>6732</v>
      </c>
      <c r="C9134" s="40" t="s">
        <v>10991</v>
      </c>
      <c r="D9134" s="40" t="s">
        <v>6813</v>
      </c>
      <c r="E9134" s="41">
        <f>IF(ISNA(VLOOKUP(D9134,[1]finalsorted!$A:$H,$E$5,FALSE))=TRUE,"terminated",(VLOOKUP(D9134,[1]finalsorted!$A:$H,$E$5,FALSE)))</f>
        <v>3525892.7399999998</v>
      </c>
    </row>
    <row r="9135" spans="1:5" hidden="1" outlineLevel="3" x14ac:dyDescent="0.25">
      <c r="A9135" s="39" t="s">
        <v>11056</v>
      </c>
      <c r="B9135" s="39" t="s">
        <v>6732</v>
      </c>
      <c r="C9135" s="40" t="s">
        <v>10991</v>
      </c>
      <c r="D9135" s="40" t="s">
        <v>6814</v>
      </c>
      <c r="E9135" s="41" t="str">
        <f>IF(ISNA(VLOOKUP(D9135,[1]finalsorted!$A:$H,$E$5,FALSE))=TRUE,"terminated",(VLOOKUP(D9135,[1]finalsorted!$A:$H,$E$5,FALSE)))</f>
        <v/>
      </c>
    </row>
    <row r="9136" spans="1:5" hidden="1" outlineLevel="3" x14ac:dyDescent="0.25">
      <c r="A9136" s="39" t="s">
        <v>11056</v>
      </c>
      <c r="B9136" s="39" t="s">
        <v>6732</v>
      </c>
      <c r="C9136" s="40" t="s">
        <v>10991</v>
      </c>
      <c r="D9136" s="40" t="s">
        <v>6815</v>
      </c>
      <c r="E9136" s="41">
        <f>IF(ISNA(VLOOKUP(D9136,[1]finalsorted!$A:$H,$E$5,FALSE))=TRUE,"terminated",(VLOOKUP(D9136,[1]finalsorted!$A:$H,$E$5,FALSE)))</f>
        <v>1487479.4600000002</v>
      </c>
    </row>
    <row r="9137" spans="1:5" hidden="1" outlineLevel="3" x14ac:dyDescent="0.25">
      <c r="A9137" s="39" t="s">
        <v>11056</v>
      </c>
      <c r="B9137" s="39" t="s">
        <v>6732</v>
      </c>
      <c r="C9137" s="40" t="s">
        <v>10991</v>
      </c>
      <c r="D9137" s="40" t="s">
        <v>6816</v>
      </c>
      <c r="E9137" s="41">
        <f>IF(ISNA(VLOOKUP(D9137,[1]finalsorted!$A:$H,$E$5,FALSE))=TRUE,"terminated",(VLOOKUP(D9137,[1]finalsorted!$A:$H,$E$5,FALSE)))</f>
        <v>4729716.6899999985</v>
      </c>
    </row>
    <row r="9138" spans="1:5" hidden="1" outlineLevel="3" x14ac:dyDescent="0.25">
      <c r="A9138" s="39" t="s">
        <v>11056</v>
      </c>
      <c r="B9138" s="39" t="s">
        <v>6732</v>
      </c>
      <c r="C9138" s="40" t="s">
        <v>10991</v>
      </c>
      <c r="D9138" s="40" t="s">
        <v>6817</v>
      </c>
      <c r="E9138" s="41">
        <f>IF(ISNA(VLOOKUP(D9138,[1]finalsorted!$A:$H,$E$5,FALSE))=TRUE,"terminated",(VLOOKUP(D9138,[1]finalsorted!$A:$H,$E$5,FALSE)))</f>
        <v>4800498.8499999996</v>
      </c>
    </row>
    <row r="9139" spans="1:5" hidden="1" outlineLevel="3" x14ac:dyDescent="0.25">
      <c r="A9139" s="39" t="s">
        <v>11056</v>
      </c>
      <c r="B9139" s="39" t="s">
        <v>6732</v>
      </c>
      <c r="C9139" s="40" t="s">
        <v>10991</v>
      </c>
      <c r="D9139" s="40" t="s">
        <v>6818</v>
      </c>
      <c r="E9139" s="41">
        <f>IF(ISNA(VLOOKUP(D9139,[1]finalsorted!$A:$H,$E$5,FALSE))=TRUE,"terminated",(VLOOKUP(D9139,[1]finalsorted!$A:$H,$E$5,FALSE)))</f>
        <v>2992627.0299999993</v>
      </c>
    </row>
    <row r="9140" spans="1:5" hidden="1" outlineLevel="3" x14ac:dyDescent="0.25">
      <c r="A9140" s="39" t="s">
        <v>11056</v>
      </c>
      <c r="B9140" s="39" t="s">
        <v>6732</v>
      </c>
      <c r="C9140" s="40" t="s">
        <v>10991</v>
      </c>
      <c r="D9140" s="40" t="s">
        <v>11130</v>
      </c>
      <c r="E9140" s="41">
        <f>IF(ISNA(VLOOKUP(D9140,[1]finalsorted!$A:$H,$E$5,FALSE))=TRUE,"terminated",(VLOOKUP(D9140,[1]finalsorted!$A:$H,$E$5,FALSE)))</f>
        <v>62819837.57</v>
      </c>
    </row>
    <row r="9141" spans="1:5" hidden="1" outlineLevel="2" x14ac:dyDescent="0.25">
      <c r="A9141" s="39"/>
      <c r="B9141" s="39" t="s">
        <v>6732</v>
      </c>
      <c r="C9141" s="40" t="s">
        <v>10991</v>
      </c>
      <c r="D9141" s="40" t="s">
        <v>11319</v>
      </c>
      <c r="E9141" s="41">
        <f>IF(ISNA(VLOOKUP(D9141,[1]finalsorted!$A:$H,$E$5,FALSE))=TRUE,"terminated",(VLOOKUP(D9141,[1]finalsorted!$A:$H,$E$5,FALSE)))</f>
        <v>148678994.09999996</v>
      </c>
    </row>
    <row r="9142" spans="1:5" hidden="1" outlineLevel="3" x14ac:dyDescent="0.25">
      <c r="A9142" s="39" t="s">
        <v>11056</v>
      </c>
      <c r="B9142" s="39" t="s">
        <v>8346</v>
      </c>
      <c r="C9142" s="40" t="s">
        <v>11006</v>
      </c>
      <c r="D9142" s="40" t="s">
        <v>8345</v>
      </c>
      <c r="E9142" s="41" t="str">
        <f>IF(ISNA(VLOOKUP(D9142,[1]finalsorted!$A:$H,$E$5,FALSE))=TRUE,"terminated",(VLOOKUP(D9142,[1]finalsorted!$A:$H,$E$5,FALSE)))</f>
        <v/>
      </c>
    </row>
    <row r="9143" spans="1:5" hidden="1" outlineLevel="3" x14ac:dyDescent="0.25">
      <c r="A9143" s="39" t="s">
        <v>11056</v>
      </c>
      <c r="B9143" s="39" t="s">
        <v>8346</v>
      </c>
      <c r="C9143" s="40" t="s">
        <v>11006</v>
      </c>
      <c r="D9143" s="40" t="s">
        <v>8347</v>
      </c>
      <c r="E9143" s="41">
        <f>IF(ISNA(VLOOKUP(D9143,[1]finalsorted!$A:$H,$E$5,FALSE))=TRUE,"terminated",(VLOOKUP(D9143,[1]finalsorted!$A:$H,$E$5,FALSE)))</f>
        <v>919366.97000000009</v>
      </c>
    </row>
    <row r="9144" spans="1:5" hidden="1" outlineLevel="3" x14ac:dyDescent="0.25">
      <c r="A9144" s="39" t="s">
        <v>11056</v>
      </c>
      <c r="B9144" s="39" t="s">
        <v>8346</v>
      </c>
      <c r="C9144" s="40" t="s">
        <v>11006</v>
      </c>
      <c r="D9144" s="40" t="s">
        <v>8348</v>
      </c>
      <c r="E9144" s="41">
        <f>IF(ISNA(VLOOKUP(D9144,[1]finalsorted!$A:$H,$E$5,FALSE))=TRUE,"terminated",(VLOOKUP(D9144,[1]finalsorted!$A:$H,$E$5,FALSE)))</f>
        <v>1593304.5699999998</v>
      </c>
    </row>
    <row r="9145" spans="1:5" hidden="1" outlineLevel="3" x14ac:dyDescent="0.25">
      <c r="A9145" s="39" t="s">
        <v>11056</v>
      </c>
      <c r="B9145" s="39" t="s">
        <v>8346</v>
      </c>
      <c r="C9145" s="40" t="s">
        <v>11006</v>
      </c>
      <c r="D9145" s="40" t="s">
        <v>8349</v>
      </c>
      <c r="E9145" s="41" t="str">
        <f>IF(ISNA(VLOOKUP(D9145,[1]finalsorted!$A:$H,$E$5,FALSE))=TRUE,"terminated",(VLOOKUP(D9145,[1]finalsorted!$A:$H,$E$5,FALSE)))</f>
        <v/>
      </c>
    </row>
    <row r="9146" spans="1:5" hidden="1" outlineLevel="3" x14ac:dyDescent="0.25">
      <c r="A9146" s="39" t="s">
        <v>11056</v>
      </c>
      <c r="B9146" s="39" t="s">
        <v>8346</v>
      </c>
      <c r="C9146" s="40" t="s">
        <v>11006</v>
      </c>
      <c r="D9146" s="40" t="s">
        <v>8350</v>
      </c>
      <c r="E9146" s="41">
        <f>IF(ISNA(VLOOKUP(D9146,[1]finalsorted!$A:$H,$E$5,FALSE))=TRUE,"terminated",(VLOOKUP(D9146,[1]finalsorted!$A:$H,$E$5,FALSE)))</f>
        <v>978184.70000000007</v>
      </c>
    </row>
    <row r="9147" spans="1:5" hidden="1" outlineLevel="3" x14ac:dyDescent="0.25">
      <c r="A9147" s="39" t="s">
        <v>11056</v>
      </c>
      <c r="B9147" s="39" t="s">
        <v>8346</v>
      </c>
      <c r="C9147" s="40" t="s">
        <v>11006</v>
      </c>
      <c r="D9147" s="40" t="s">
        <v>8351</v>
      </c>
      <c r="E9147" s="41">
        <f>IF(ISNA(VLOOKUP(D9147,[1]finalsorted!$A:$H,$E$5,FALSE))=TRUE,"terminated",(VLOOKUP(D9147,[1]finalsorted!$A:$H,$E$5,FALSE)))</f>
        <v>1110631.55</v>
      </c>
    </row>
    <row r="9148" spans="1:5" hidden="1" outlineLevel="3" x14ac:dyDescent="0.25">
      <c r="A9148" s="39" t="s">
        <v>11056</v>
      </c>
      <c r="B9148" s="39" t="s">
        <v>8346</v>
      </c>
      <c r="C9148" s="40" t="s">
        <v>11006</v>
      </c>
      <c r="D9148" s="40" t="s">
        <v>8352</v>
      </c>
      <c r="E9148" s="41">
        <f>IF(ISNA(VLOOKUP(D9148,[1]finalsorted!$A:$H,$E$5,FALSE))=TRUE,"terminated",(VLOOKUP(D9148,[1]finalsorted!$A:$H,$E$5,FALSE)))</f>
        <v>124767.76000000002</v>
      </c>
    </row>
    <row r="9149" spans="1:5" hidden="1" outlineLevel="3" x14ac:dyDescent="0.25">
      <c r="A9149" s="39" t="s">
        <v>11056</v>
      </c>
      <c r="B9149" s="39" t="s">
        <v>8346</v>
      </c>
      <c r="C9149" s="40" t="s">
        <v>11006</v>
      </c>
      <c r="D9149" s="40" t="s">
        <v>8353</v>
      </c>
      <c r="E9149" s="41">
        <f>IF(ISNA(VLOOKUP(D9149,[1]finalsorted!$A:$H,$E$5,FALSE))=TRUE,"terminated",(VLOOKUP(D9149,[1]finalsorted!$A:$H,$E$5,FALSE)))</f>
        <v>5701272.3700000001</v>
      </c>
    </row>
    <row r="9150" spans="1:5" hidden="1" outlineLevel="3" x14ac:dyDescent="0.25">
      <c r="A9150" s="39" t="s">
        <v>11056</v>
      </c>
      <c r="B9150" s="39" t="s">
        <v>8346</v>
      </c>
      <c r="C9150" s="40" t="s">
        <v>11006</v>
      </c>
      <c r="D9150" s="40" t="s">
        <v>8354</v>
      </c>
      <c r="E9150" s="41" t="str">
        <f>IF(ISNA(VLOOKUP(D9150,[1]finalsorted!$A:$H,$E$5,FALSE))=TRUE,"terminated",(VLOOKUP(D9150,[1]finalsorted!$A:$H,$E$5,FALSE)))</f>
        <v/>
      </c>
    </row>
    <row r="9151" spans="1:5" hidden="1" outlineLevel="3" x14ac:dyDescent="0.25">
      <c r="A9151" s="39" t="s">
        <v>11056</v>
      </c>
      <c r="B9151" s="39" t="s">
        <v>8346</v>
      </c>
      <c r="C9151" s="40" t="s">
        <v>11006</v>
      </c>
      <c r="D9151" s="40" t="s">
        <v>8355</v>
      </c>
      <c r="E9151" s="41" t="str">
        <f>IF(ISNA(VLOOKUP(D9151,[1]finalsorted!$A:$H,$E$5,FALSE))=TRUE,"terminated",(VLOOKUP(D9151,[1]finalsorted!$A:$H,$E$5,FALSE)))</f>
        <v/>
      </c>
    </row>
    <row r="9152" spans="1:5" hidden="1" outlineLevel="3" x14ac:dyDescent="0.25">
      <c r="A9152" s="39" t="s">
        <v>11056</v>
      </c>
      <c r="B9152" s="39" t="s">
        <v>8346</v>
      </c>
      <c r="C9152" s="40" t="s">
        <v>11006</v>
      </c>
      <c r="D9152" s="40" t="s">
        <v>8356</v>
      </c>
      <c r="E9152" s="41">
        <f>IF(ISNA(VLOOKUP(D9152,[1]finalsorted!$A:$H,$E$5,FALSE))=TRUE,"terminated",(VLOOKUP(D9152,[1]finalsorted!$A:$H,$E$5,FALSE)))</f>
        <v>1196999.2599999998</v>
      </c>
    </row>
    <row r="9153" spans="1:5" hidden="1" outlineLevel="3" x14ac:dyDescent="0.25">
      <c r="A9153" s="39" t="s">
        <v>11056</v>
      </c>
      <c r="B9153" s="39" t="s">
        <v>8346</v>
      </c>
      <c r="C9153" s="40" t="s">
        <v>11006</v>
      </c>
      <c r="D9153" s="40" t="s">
        <v>8357</v>
      </c>
      <c r="E9153" s="41">
        <f>IF(ISNA(VLOOKUP(D9153,[1]finalsorted!$A:$H,$E$5,FALSE))=TRUE,"terminated",(VLOOKUP(D9153,[1]finalsorted!$A:$H,$E$5,FALSE)))</f>
        <v>1385700.9</v>
      </c>
    </row>
    <row r="9154" spans="1:5" hidden="1" outlineLevel="3" x14ac:dyDescent="0.25">
      <c r="A9154" s="39" t="s">
        <v>11056</v>
      </c>
      <c r="B9154" s="39" t="s">
        <v>8346</v>
      </c>
      <c r="C9154" s="40" t="s">
        <v>11006</v>
      </c>
      <c r="D9154" s="40" t="s">
        <v>8358</v>
      </c>
      <c r="E9154" s="41">
        <f>IF(ISNA(VLOOKUP(D9154,[1]finalsorted!$A:$H,$E$5,FALSE))=TRUE,"terminated",(VLOOKUP(D9154,[1]finalsorted!$A:$H,$E$5,FALSE)))</f>
        <v>176339.12999999998</v>
      </c>
    </row>
    <row r="9155" spans="1:5" hidden="1" outlineLevel="3" x14ac:dyDescent="0.25">
      <c r="A9155" s="39" t="s">
        <v>11056</v>
      </c>
      <c r="B9155" s="39" t="s">
        <v>8346</v>
      </c>
      <c r="C9155" s="40" t="s">
        <v>11006</v>
      </c>
      <c r="D9155" s="40" t="s">
        <v>8359</v>
      </c>
      <c r="E9155" s="41">
        <f>IF(ISNA(VLOOKUP(D9155,[1]finalsorted!$A:$H,$E$5,FALSE))=TRUE,"terminated",(VLOOKUP(D9155,[1]finalsorted!$A:$H,$E$5,FALSE)))</f>
        <v>466614.61999999994</v>
      </c>
    </row>
    <row r="9156" spans="1:5" hidden="1" outlineLevel="3" x14ac:dyDescent="0.25">
      <c r="A9156" s="39" t="s">
        <v>11056</v>
      </c>
      <c r="B9156" s="39" t="s">
        <v>8346</v>
      </c>
      <c r="C9156" s="40" t="s">
        <v>11006</v>
      </c>
      <c r="D9156" s="40" t="s">
        <v>8360</v>
      </c>
      <c r="E9156" s="41">
        <f>IF(ISNA(VLOOKUP(D9156,[1]finalsorted!$A:$H,$E$5,FALSE))=TRUE,"terminated",(VLOOKUP(D9156,[1]finalsorted!$A:$H,$E$5,FALSE)))</f>
        <v>1264407.8600000001</v>
      </c>
    </row>
    <row r="9157" spans="1:5" hidden="1" outlineLevel="3" x14ac:dyDescent="0.25">
      <c r="A9157" s="39" t="s">
        <v>11056</v>
      </c>
      <c r="B9157" s="39" t="s">
        <v>8346</v>
      </c>
      <c r="C9157" s="40" t="s">
        <v>11006</v>
      </c>
      <c r="D9157" s="40" t="s">
        <v>8361</v>
      </c>
      <c r="E9157" s="41">
        <f>IF(ISNA(VLOOKUP(D9157,[1]finalsorted!$A:$H,$E$5,FALSE))=TRUE,"terminated",(VLOOKUP(D9157,[1]finalsorted!$A:$H,$E$5,FALSE)))</f>
        <v>1102181.58</v>
      </c>
    </row>
    <row r="9158" spans="1:5" hidden="1" outlineLevel="3" x14ac:dyDescent="0.25">
      <c r="A9158" s="39" t="s">
        <v>11056</v>
      </c>
      <c r="B9158" s="39" t="s">
        <v>8346</v>
      </c>
      <c r="C9158" s="40" t="s">
        <v>11006</v>
      </c>
      <c r="D9158" s="40" t="s">
        <v>8362</v>
      </c>
      <c r="E9158" s="41" t="str">
        <f>IF(ISNA(VLOOKUP(D9158,[1]finalsorted!$A:$H,$E$5,FALSE))=TRUE,"terminated",(VLOOKUP(D9158,[1]finalsorted!$A:$H,$E$5,FALSE)))</f>
        <v/>
      </c>
    </row>
    <row r="9159" spans="1:5" hidden="1" outlineLevel="3" x14ac:dyDescent="0.25">
      <c r="A9159" s="39" t="s">
        <v>11056</v>
      </c>
      <c r="B9159" s="39" t="s">
        <v>8346</v>
      </c>
      <c r="C9159" s="40" t="s">
        <v>11006</v>
      </c>
      <c r="D9159" s="40" t="s">
        <v>8363</v>
      </c>
      <c r="E9159" s="41" t="str">
        <f>IF(ISNA(VLOOKUP(D9159,[1]finalsorted!$A:$H,$E$5,FALSE))=TRUE,"terminated",(VLOOKUP(D9159,[1]finalsorted!$A:$H,$E$5,FALSE)))</f>
        <v/>
      </c>
    </row>
    <row r="9160" spans="1:5" hidden="1" outlineLevel="3" x14ac:dyDescent="0.25">
      <c r="A9160" s="39" t="s">
        <v>11056</v>
      </c>
      <c r="B9160" s="39" t="s">
        <v>8346</v>
      </c>
      <c r="C9160" s="40" t="s">
        <v>11006</v>
      </c>
      <c r="D9160" s="40" t="s">
        <v>8364</v>
      </c>
      <c r="E9160" s="41" t="str">
        <f>IF(ISNA(VLOOKUP(D9160,[1]finalsorted!$A:$H,$E$5,FALSE))=TRUE,"terminated",(VLOOKUP(D9160,[1]finalsorted!$A:$H,$E$5,FALSE)))</f>
        <v/>
      </c>
    </row>
    <row r="9161" spans="1:5" hidden="1" outlineLevel="3" x14ac:dyDescent="0.25">
      <c r="A9161" s="39" t="s">
        <v>11056</v>
      </c>
      <c r="B9161" s="39" t="s">
        <v>8346</v>
      </c>
      <c r="C9161" s="40" t="s">
        <v>11006</v>
      </c>
      <c r="D9161" s="40" t="s">
        <v>8365</v>
      </c>
      <c r="E9161" s="41">
        <f>IF(ISNA(VLOOKUP(D9161,[1]finalsorted!$A:$H,$E$5,FALSE))=TRUE,"terminated",(VLOOKUP(D9161,[1]finalsorted!$A:$H,$E$5,FALSE)))</f>
        <v>738131.41</v>
      </c>
    </row>
    <row r="9162" spans="1:5" hidden="1" outlineLevel="3" x14ac:dyDescent="0.25">
      <c r="A9162" s="39" t="s">
        <v>11056</v>
      </c>
      <c r="B9162" s="39" t="s">
        <v>8346</v>
      </c>
      <c r="C9162" s="40" t="s">
        <v>11006</v>
      </c>
      <c r="D9162" s="40" t="s">
        <v>8366</v>
      </c>
      <c r="E9162" s="41">
        <f>IF(ISNA(VLOOKUP(D9162,[1]finalsorted!$A:$H,$E$5,FALSE))=TRUE,"terminated",(VLOOKUP(D9162,[1]finalsorted!$A:$H,$E$5,FALSE)))</f>
        <v>1231473.8900000001</v>
      </c>
    </row>
    <row r="9163" spans="1:5" hidden="1" outlineLevel="3" x14ac:dyDescent="0.25">
      <c r="A9163" s="39" t="s">
        <v>11056</v>
      </c>
      <c r="B9163" s="39" t="s">
        <v>8346</v>
      </c>
      <c r="C9163" s="40" t="s">
        <v>11006</v>
      </c>
      <c r="D9163" s="40" t="s">
        <v>8367</v>
      </c>
      <c r="E9163" s="41">
        <f>IF(ISNA(VLOOKUP(D9163,[1]finalsorted!$A:$H,$E$5,FALSE))=TRUE,"terminated",(VLOOKUP(D9163,[1]finalsorted!$A:$H,$E$5,FALSE)))</f>
        <v>561083.41</v>
      </c>
    </row>
    <row r="9164" spans="1:5" hidden="1" outlineLevel="3" x14ac:dyDescent="0.25">
      <c r="A9164" s="39" t="s">
        <v>11056</v>
      </c>
      <c r="B9164" s="39" t="s">
        <v>8346</v>
      </c>
      <c r="C9164" s="40" t="s">
        <v>11006</v>
      </c>
      <c r="D9164" s="40" t="s">
        <v>8368</v>
      </c>
      <c r="E9164" s="41">
        <f>IF(ISNA(VLOOKUP(D9164,[1]finalsorted!$A:$H,$E$5,FALSE))=TRUE,"terminated",(VLOOKUP(D9164,[1]finalsorted!$A:$H,$E$5,FALSE)))</f>
        <v>819908.44</v>
      </c>
    </row>
    <row r="9165" spans="1:5" hidden="1" outlineLevel="3" x14ac:dyDescent="0.25">
      <c r="A9165" s="39" t="s">
        <v>11056</v>
      </c>
      <c r="B9165" s="39" t="s">
        <v>8346</v>
      </c>
      <c r="C9165" s="40" t="s">
        <v>11006</v>
      </c>
      <c r="D9165" s="40" t="s">
        <v>8369</v>
      </c>
      <c r="E9165" s="41">
        <f>IF(ISNA(VLOOKUP(D9165,[1]finalsorted!$A:$H,$E$5,FALSE))=TRUE,"terminated",(VLOOKUP(D9165,[1]finalsorted!$A:$H,$E$5,FALSE)))</f>
        <v>854945.03000000026</v>
      </c>
    </row>
    <row r="9166" spans="1:5" hidden="1" outlineLevel="3" x14ac:dyDescent="0.25">
      <c r="A9166" s="39" t="s">
        <v>11056</v>
      </c>
      <c r="B9166" s="39" t="s">
        <v>8346</v>
      </c>
      <c r="C9166" s="40" t="s">
        <v>11006</v>
      </c>
      <c r="D9166" s="40" t="s">
        <v>8370</v>
      </c>
      <c r="E9166" s="41">
        <f>IF(ISNA(VLOOKUP(D9166,[1]finalsorted!$A:$H,$E$5,FALSE))=TRUE,"terminated",(VLOOKUP(D9166,[1]finalsorted!$A:$H,$E$5,FALSE)))</f>
        <v>978238.67000000016</v>
      </c>
    </row>
    <row r="9167" spans="1:5" hidden="1" outlineLevel="3" x14ac:dyDescent="0.25">
      <c r="A9167" s="39" t="s">
        <v>11056</v>
      </c>
      <c r="B9167" s="39" t="s">
        <v>8346</v>
      </c>
      <c r="C9167" s="40" t="s">
        <v>11006</v>
      </c>
      <c r="D9167" s="40" t="s">
        <v>8371</v>
      </c>
      <c r="E9167" s="41" t="str">
        <f>IF(ISNA(VLOOKUP(D9167,[1]finalsorted!$A:$H,$E$5,FALSE))=TRUE,"terminated",(VLOOKUP(D9167,[1]finalsorted!$A:$H,$E$5,FALSE)))</f>
        <v/>
      </c>
    </row>
    <row r="9168" spans="1:5" hidden="1" outlineLevel="3" x14ac:dyDescent="0.25">
      <c r="A9168" s="39" t="s">
        <v>11056</v>
      </c>
      <c r="B9168" s="39" t="s">
        <v>8346</v>
      </c>
      <c r="C9168" s="40" t="s">
        <v>11006</v>
      </c>
      <c r="D9168" s="40" t="s">
        <v>8372</v>
      </c>
      <c r="E9168" s="41" t="str">
        <f>IF(ISNA(VLOOKUP(D9168,[1]finalsorted!$A:$H,$E$5,FALSE))=TRUE,"terminated",(VLOOKUP(D9168,[1]finalsorted!$A:$H,$E$5,FALSE)))</f>
        <v/>
      </c>
    </row>
    <row r="9169" spans="1:5" hidden="1" outlineLevel="3" x14ac:dyDescent="0.25">
      <c r="A9169" s="39" t="s">
        <v>11056</v>
      </c>
      <c r="B9169" s="39" t="s">
        <v>8346</v>
      </c>
      <c r="C9169" s="40" t="s">
        <v>11006</v>
      </c>
      <c r="D9169" s="40" t="s">
        <v>8373</v>
      </c>
      <c r="E9169" s="41">
        <f>IF(ISNA(VLOOKUP(D9169,[1]finalsorted!$A:$H,$E$5,FALSE))=TRUE,"terminated",(VLOOKUP(D9169,[1]finalsorted!$A:$H,$E$5,FALSE)))</f>
        <v>2428676.73</v>
      </c>
    </row>
    <row r="9170" spans="1:5" hidden="1" outlineLevel="3" x14ac:dyDescent="0.25">
      <c r="A9170" s="39" t="s">
        <v>11056</v>
      </c>
      <c r="B9170" s="39" t="s">
        <v>8346</v>
      </c>
      <c r="C9170" s="40" t="s">
        <v>11006</v>
      </c>
      <c r="D9170" s="40" t="s">
        <v>8374</v>
      </c>
      <c r="E9170" s="41">
        <f>IF(ISNA(VLOOKUP(D9170,[1]finalsorted!$A:$H,$E$5,FALSE))=TRUE,"terminated",(VLOOKUP(D9170,[1]finalsorted!$A:$H,$E$5,FALSE)))</f>
        <v>1072056.72</v>
      </c>
    </row>
    <row r="9171" spans="1:5" hidden="1" outlineLevel="3" x14ac:dyDescent="0.25">
      <c r="A9171" s="39" t="s">
        <v>11056</v>
      </c>
      <c r="B9171" s="39" t="s">
        <v>8346</v>
      </c>
      <c r="C9171" s="40" t="s">
        <v>11006</v>
      </c>
      <c r="D9171" s="40" t="s">
        <v>8375</v>
      </c>
      <c r="E9171" s="41" t="str">
        <f>IF(ISNA(VLOOKUP(D9171,[1]finalsorted!$A:$H,$E$5,FALSE))=TRUE,"terminated",(VLOOKUP(D9171,[1]finalsorted!$A:$H,$E$5,FALSE)))</f>
        <v/>
      </c>
    </row>
    <row r="9172" spans="1:5" hidden="1" outlineLevel="3" x14ac:dyDescent="0.25">
      <c r="A9172" s="39" t="s">
        <v>11056</v>
      </c>
      <c r="B9172" s="39" t="s">
        <v>8346</v>
      </c>
      <c r="C9172" s="40" t="s">
        <v>11006</v>
      </c>
      <c r="D9172" s="40" t="s">
        <v>8376</v>
      </c>
      <c r="E9172" s="41">
        <f>IF(ISNA(VLOOKUP(D9172,[1]finalsorted!$A:$H,$E$5,FALSE))=TRUE,"terminated",(VLOOKUP(D9172,[1]finalsorted!$A:$H,$E$5,FALSE)))</f>
        <v>1163735.33</v>
      </c>
    </row>
    <row r="9173" spans="1:5" hidden="1" outlineLevel="3" x14ac:dyDescent="0.25">
      <c r="A9173" s="39" t="s">
        <v>11056</v>
      </c>
      <c r="B9173" s="39" t="s">
        <v>8346</v>
      </c>
      <c r="C9173" s="40" t="s">
        <v>11006</v>
      </c>
      <c r="D9173" s="40" t="s">
        <v>8377</v>
      </c>
      <c r="E9173" s="41">
        <f>IF(ISNA(VLOOKUP(D9173,[1]finalsorted!$A:$H,$E$5,FALSE))=TRUE,"terminated",(VLOOKUP(D9173,[1]finalsorted!$A:$H,$E$5,FALSE)))</f>
        <v>2738701.0700000008</v>
      </c>
    </row>
    <row r="9174" spans="1:5" hidden="1" outlineLevel="3" x14ac:dyDescent="0.25">
      <c r="A9174" s="39" t="s">
        <v>11056</v>
      </c>
      <c r="B9174" s="39" t="s">
        <v>8346</v>
      </c>
      <c r="C9174" s="40" t="s">
        <v>11006</v>
      </c>
      <c r="D9174" s="40" t="s">
        <v>8378</v>
      </c>
      <c r="E9174" s="41">
        <f>IF(ISNA(VLOOKUP(D9174,[1]finalsorted!$A:$H,$E$5,FALSE))=TRUE,"terminated",(VLOOKUP(D9174,[1]finalsorted!$A:$H,$E$5,FALSE)))</f>
        <v>2656849.4300000002</v>
      </c>
    </row>
    <row r="9175" spans="1:5" hidden="1" outlineLevel="3" x14ac:dyDescent="0.25">
      <c r="A9175" s="39" t="s">
        <v>11056</v>
      </c>
      <c r="B9175" s="39" t="s">
        <v>8346</v>
      </c>
      <c r="C9175" s="40" t="s">
        <v>11006</v>
      </c>
      <c r="D9175" s="40" t="s">
        <v>8379</v>
      </c>
      <c r="E9175" s="41">
        <f>IF(ISNA(VLOOKUP(D9175,[1]finalsorted!$A:$H,$E$5,FALSE))=TRUE,"terminated",(VLOOKUP(D9175,[1]finalsorted!$A:$H,$E$5,FALSE)))</f>
        <v>2497239.9699999997</v>
      </c>
    </row>
    <row r="9176" spans="1:5" hidden="1" outlineLevel="3" x14ac:dyDescent="0.25">
      <c r="A9176" s="39" t="s">
        <v>11056</v>
      </c>
      <c r="B9176" s="39" t="s">
        <v>8346</v>
      </c>
      <c r="C9176" s="40" t="s">
        <v>11006</v>
      </c>
      <c r="D9176" s="40" t="s">
        <v>8380</v>
      </c>
      <c r="E9176" s="41" t="str">
        <f>IF(ISNA(VLOOKUP(D9176,[1]finalsorted!$A:$H,$E$5,FALSE))=TRUE,"terminated",(VLOOKUP(D9176,[1]finalsorted!$A:$H,$E$5,FALSE)))</f>
        <v/>
      </c>
    </row>
    <row r="9177" spans="1:5" hidden="1" outlineLevel="3" x14ac:dyDescent="0.25">
      <c r="A9177" s="39" t="s">
        <v>11056</v>
      </c>
      <c r="B9177" s="39" t="s">
        <v>8346</v>
      </c>
      <c r="C9177" s="40" t="s">
        <v>11006</v>
      </c>
      <c r="D9177" s="40" t="s">
        <v>8381</v>
      </c>
      <c r="E9177" s="41">
        <f>IF(ISNA(VLOOKUP(D9177,[1]finalsorted!$A:$H,$E$5,FALSE))=TRUE,"terminated",(VLOOKUP(D9177,[1]finalsorted!$A:$H,$E$5,FALSE)))</f>
        <v>2505968.21</v>
      </c>
    </row>
    <row r="9178" spans="1:5" hidden="1" outlineLevel="3" x14ac:dyDescent="0.25">
      <c r="A9178" s="39" t="s">
        <v>11056</v>
      </c>
      <c r="B9178" s="39" t="s">
        <v>8346</v>
      </c>
      <c r="C9178" s="40" t="s">
        <v>11006</v>
      </c>
      <c r="D9178" s="40" t="s">
        <v>8382</v>
      </c>
      <c r="E9178" s="41" t="str">
        <f>IF(ISNA(VLOOKUP(D9178,[1]finalsorted!$A:$H,$E$5,FALSE))=TRUE,"terminated",(VLOOKUP(D9178,[1]finalsorted!$A:$H,$E$5,FALSE)))</f>
        <v/>
      </c>
    </row>
    <row r="9179" spans="1:5" hidden="1" outlineLevel="3" x14ac:dyDescent="0.25">
      <c r="A9179" s="39" t="s">
        <v>11056</v>
      </c>
      <c r="B9179" s="39" t="s">
        <v>8346</v>
      </c>
      <c r="C9179" s="40" t="s">
        <v>11006</v>
      </c>
      <c r="D9179" s="40" t="s">
        <v>8383</v>
      </c>
      <c r="E9179" s="41" t="str">
        <f>IF(ISNA(VLOOKUP(D9179,[1]finalsorted!$A:$H,$E$5,FALSE))=TRUE,"terminated",(VLOOKUP(D9179,[1]finalsorted!$A:$H,$E$5,FALSE)))</f>
        <v/>
      </c>
    </row>
    <row r="9180" spans="1:5" hidden="1" outlineLevel="3" x14ac:dyDescent="0.25">
      <c r="A9180" s="39" t="s">
        <v>11056</v>
      </c>
      <c r="B9180" s="39" t="s">
        <v>8346</v>
      </c>
      <c r="C9180" s="40" t="s">
        <v>11006</v>
      </c>
      <c r="D9180" s="40" t="s">
        <v>8384</v>
      </c>
      <c r="E9180" s="41" t="str">
        <f>IF(ISNA(VLOOKUP(D9180,[1]finalsorted!$A:$H,$E$5,FALSE))=TRUE,"terminated",(VLOOKUP(D9180,[1]finalsorted!$A:$H,$E$5,FALSE)))</f>
        <v/>
      </c>
    </row>
    <row r="9181" spans="1:5" hidden="1" outlineLevel="3" x14ac:dyDescent="0.25">
      <c r="A9181" s="39" t="s">
        <v>11056</v>
      </c>
      <c r="B9181" s="39" t="s">
        <v>8346</v>
      </c>
      <c r="C9181" s="40" t="s">
        <v>11006</v>
      </c>
      <c r="D9181" s="40" t="s">
        <v>8385</v>
      </c>
      <c r="E9181" s="41">
        <f>IF(ISNA(VLOOKUP(D9181,[1]finalsorted!$A:$H,$E$5,FALSE))=TRUE,"terminated",(VLOOKUP(D9181,[1]finalsorted!$A:$H,$E$5,FALSE)))</f>
        <v>1937997.3399999996</v>
      </c>
    </row>
    <row r="9182" spans="1:5" hidden="1" outlineLevel="3" x14ac:dyDescent="0.25">
      <c r="A9182" s="39" t="s">
        <v>11056</v>
      </c>
      <c r="B9182" s="39" t="s">
        <v>8346</v>
      </c>
      <c r="C9182" s="40" t="s">
        <v>11006</v>
      </c>
      <c r="D9182" s="40" t="s">
        <v>8386</v>
      </c>
      <c r="E9182" s="41">
        <f>IF(ISNA(VLOOKUP(D9182,[1]finalsorted!$A:$H,$E$5,FALSE))=TRUE,"terminated",(VLOOKUP(D9182,[1]finalsorted!$A:$H,$E$5,FALSE)))</f>
        <v>723611.34000000008</v>
      </c>
    </row>
    <row r="9183" spans="1:5" hidden="1" outlineLevel="3" x14ac:dyDescent="0.25">
      <c r="A9183" s="39" t="s">
        <v>11056</v>
      </c>
      <c r="B9183" s="39" t="s">
        <v>8346</v>
      </c>
      <c r="C9183" s="40" t="s">
        <v>11006</v>
      </c>
      <c r="D9183" s="40" t="s">
        <v>8387</v>
      </c>
      <c r="E9183" s="41">
        <f>IF(ISNA(VLOOKUP(D9183,[1]finalsorted!$A:$H,$E$5,FALSE))=TRUE,"terminated",(VLOOKUP(D9183,[1]finalsorted!$A:$H,$E$5,FALSE)))</f>
        <v>1803341.26</v>
      </c>
    </row>
    <row r="9184" spans="1:5" hidden="1" outlineLevel="3" x14ac:dyDescent="0.25">
      <c r="A9184" s="39" t="s">
        <v>11056</v>
      </c>
      <c r="B9184" s="39" t="s">
        <v>8346</v>
      </c>
      <c r="C9184" s="40" t="s">
        <v>11006</v>
      </c>
      <c r="D9184" s="40" t="s">
        <v>8388</v>
      </c>
      <c r="E9184" s="41">
        <f>IF(ISNA(VLOOKUP(D9184,[1]finalsorted!$A:$H,$E$5,FALSE))=TRUE,"terminated",(VLOOKUP(D9184,[1]finalsorted!$A:$H,$E$5,FALSE)))</f>
        <v>1848486.1499999997</v>
      </c>
    </row>
    <row r="9185" spans="1:5" hidden="1" outlineLevel="3" x14ac:dyDescent="0.25">
      <c r="A9185" s="39" t="s">
        <v>11056</v>
      </c>
      <c r="B9185" s="39" t="s">
        <v>8346</v>
      </c>
      <c r="C9185" s="40" t="s">
        <v>11006</v>
      </c>
      <c r="D9185" s="40" t="s">
        <v>8389</v>
      </c>
      <c r="E9185" s="41" t="str">
        <f>IF(ISNA(VLOOKUP(D9185,[1]finalsorted!$A:$H,$E$5,FALSE))=TRUE,"terminated",(VLOOKUP(D9185,[1]finalsorted!$A:$H,$E$5,FALSE)))</f>
        <v/>
      </c>
    </row>
    <row r="9186" spans="1:5" hidden="1" outlineLevel="3" x14ac:dyDescent="0.25">
      <c r="A9186" s="39" t="s">
        <v>11056</v>
      </c>
      <c r="B9186" s="39" t="s">
        <v>8346</v>
      </c>
      <c r="C9186" s="40" t="s">
        <v>11006</v>
      </c>
      <c r="D9186" s="40" t="s">
        <v>8390</v>
      </c>
      <c r="E9186" s="41" t="str">
        <f>IF(ISNA(VLOOKUP(D9186,[1]finalsorted!$A:$H,$E$5,FALSE))=TRUE,"terminated",(VLOOKUP(D9186,[1]finalsorted!$A:$H,$E$5,FALSE)))</f>
        <v/>
      </c>
    </row>
    <row r="9187" spans="1:5" hidden="1" outlineLevel="3" x14ac:dyDescent="0.25">
      <c r="A9187" s="39" t="s">
        <v>11056</v>
      </c>
      <c r="B9187" s="39" t="s">
        <v>8346</v>
      </c>
      <c r="C9187" s="40" t="s">
        <v>11006</v>
      </c>
      <c r="D9187" s="40" t="s">
        <v>8391</v>
      </c>
      <c r="E9187" s="41">
        <f>IF(ISNA(VLOOKUP(D9187,[1]finalsorted!$A:$H,$E$5,FALSE))=TRUE,"terminated",(VLOOKUP(D9187,[1]finalsorted!$A:$H,$E$5,FALSE)))</f>
        <v>2191865.2399999998</v>
      </c>
    </row>
    <row r="9188" spans="1:5" hidden="1" outlineLevel="3" x14ac:dyDescent="0.25">
      <c r="A9188" s="39" t="s">
        <v>11056</v>
      </c>
      <c r="B9188" s="39" t="s">
        <v>8346</v>
      </c>
      <c r="C9188" s="40" t="s">
        <v>11006</v>
      </c>
      <c r="D9188" s="40" t="s">
        <v>8392</v>
      </c>
      <c r="E9188" s="41">
        <f>IF(ISNA(VLOOKUP(D9188,[1]finalsorted!$A:$H,$E$5,FALSE))=TRUE,"terminated",(VLOOKUP(D9188,[1]finalsorted!$A:$H,$E$5,FALSE)))</f>
        <v>2479677.65</v>
      </c>
    </row>
    <row r="9189" spans="1:5" hidden="1" outlineLevel="3" x14ac:dyDescent="0.25">
      <c r="A9189" s="39" t="s">
        <v>11056</v>
      </c>
      <c r="B9189" s="39" t="s">
        <v>8346</v>
      </c>
      <c r="C9189" s="40" t="s">
        <v>11006</v>
      </c>
      <c r="D9189" s="40" t="s">
        <v>8393</v>
      </c>
      <c r="E9189" s="41">
        <f>IF(ISNA(VLOOKUP(D9189,[1]finalsorted!$A:$H,$E$5,FALSE))=TRUE,"terminated",(VLOOKUP(D9189,[1]finalsorted!$A:$H,$E$5,FALSE)))</f>
        <v>743472.54</v>
      </c>
    </row>
    <row r="9190" spans="1:5" hidden="1" outlineLevel="3" x14ac:dyDescent="0.25">
      <c r="A9190" s="39" t="s">
        <v>11056</v>
      </c>
      <c r="B9190" s="39" t="s">
        <v>8346</v>
      </c>
      <c r="C9190" s="40" t="s">
        <v>11006</v>
      </c>
      <c r="D9190" s="40" t="s">
        <v>8394</v>
      </c>
      <c r="E9190" s="41" t="str">
        <f>IF(ISNA(VLOOKUP(D9190,[1]finalsorted!$A:$H,$E$5,FALSE))=TRUE,"terminated",(VLOOKUP(D9190,[1]finalsorted!$A:$H,$E$5,FALSE)))</f>
        <v/>
      </c>
    </row>
    <row r="9191" spans="1:5" hidden="1" outlineLevel="3" x14ac:dyDescent="0.25">
      <c r="A9191" s="39" t="s">
        <v>11056</v>
      </c>
      <c r="B9191" s="39" t="s">
        <v>8346</v>
      </c>
      <c r="C9191" s="40" t="s">
        <v>11006</v>
      </c>
      <c r="D9191" s="40" t="s">
        <v>8395</v>
      </c>
      <c r="E9191" s="41">
        <f>IF(ISNA(VLOOKUP(D9191,[1]finalsorted!$A:$H,$E$5,FALSE))=TRUE,"terminated",(VLOOKUP(D9191,[1]finalsorted!$A:$H,$E$5,FALSE)))</f>
        <v>2196647.9000000004</v>
      </c>
    </row>
    <row r="9192" spans="1:5" hidden="1" outlineLevel="3" x14ac:dyDescent="0.25">
      <c r="A9192" s="39" t="s">
        <v>11056</v>
      </c>
      <c r="B9192" s="39" t="s">
        <v>8346</v>
      </c>
      <c r="C9192" s="40" t="s">
        <v>11006</v>
      </c>
      <c r="D9192" s="40" t="s">
        <v>8396</v>
      </c>
      <c r="E9192" s="41">
        <f>IF(ISNA(VLOOKUP(D9192,[1]finalsorted!$A:$H,$E$5,FALSE))=TRUE,"terminated",(VLOOKUP(D9192,[1]finalsorted!$A:$H,$E$5,FALSE)))</f>
        <v>1973988.3400000003</v>
      </c>
    </row>
    <row r="9193" spans="1:5" hidden="1" outlineLevel="3" x14ac:dyDescent="0.25">
      <c r="A9193" s="39" t="s">
        <v>11056</v>
      </c>
      <c r="B9193" s="39" t="s">
        <v>8346</v>
      </c>
      <c r="C9193" s="40" t="s">
        <v>11006</v>
      </c>
      <c r="D9193" s="40" t="s">
        <v>8397</v>
      </c>
      <c r="E9193" s="41" t="str">
        <f>IF(ISNA(VLOOKUP(D9193,[1]finalsorted!$A:$H,$E$5,FALSE))=TRUE,"terminated",(VLOOKUP(D9193,[1]finalsorted!$A:$H,$E$5,FALSE)))</f>
        <v/>
      </c>
    </row>
    <row r="9194" spans="1:5" hidden="1" outlineLevel="3" x14ac:dyDescent="0.25">
      <c r="A9194" s="39" t="s">
        <v>11056</v>
      </c>
      <c r="B9194" s="39" t="s">
        <v>8346</v>
      </c>
      <c r="C9194" s="40" t="s">
        <v>11006</v>
      </c>
      <c r="D9194" s="40" t="s">
        <v>8398</v>
      </c>
      <c r="E9194" s="41">
        <f>IF(ISNA(VLOOKUP(D9194,[1]finalsorted!$A:$H,$E$5,FALSE))=TRUE,"terminated",(VLOOKUP(D9194,[1]finalsorted!$A:$H,$E$5,FALSE)))</f>
        <v>1170435.28</v>
      </c>
    </row>
    <row r="9195" spans="1:5" hidden="1" outlineLevel="3" x14ac:dyDescent="0.25">
      <c r="A9195" s="39" t="s">
        <v>11056</v>
      </c>
      <c r="B9195" s="39" t="s">
        <v>8346</v>
      </c>
      <c r="C9195" s="40" t="s">
        <v>11006</v>
      </c>
      <c r="D9195" s="40" t="s">
        <v>8399</v>
      </c>
      <c r="E9195" s="41">
        <f>IF(ISNA(VLOOKUP(D9195,[1]finalsorted!$A:$H,$E$5,FALSE))=TRUE,"terminated",(VLOOKUP(D9195,[1]finalsorted!$A:$H,$E$5,FALSE)))</f>
        <v>4390801.93</v>
      </c>
    </row>
    <row r="9196" spans="1:5" hidden="1" outlineLevel="3" x14ac:dyDescent="0.25">
      <c r="A9196" s="39" t="s">
        <v>11056</v>
      </c>
      <c r="B9196" s="39" t="s">
        <v>8346</v>
      </c>
      <c r="C9196" s="40" t="s">
        <v>11006</v>
      </c>
      <c r="D9196" s="40" t="s">
        <v>8400</v>
      </c>
      <c r="E9196" s="41">
        <f>IF(ISNA(VLOOKUP(D9196,[1]finalsorted!$A:$H,$E$5,FALSE))=TRUE,"terminated",(VLOOKUP(D9196,[1]finalsorted!$A:$H,$E$5,FALSE)))</f>
        <v>344216.85</v>
      </c>
    </row>
    <row r="9197" spans="1:5" hidden="1" outlineLevel="3" x14ac:dyDescent="0.25">
      <c r="A9197" s="39" t="s">
        <v>11056</v>
      </c>
      <c r="B9197" s="39" t="s">
        <v>8346</v>
      </c>
      <c r="C9197" s="40" t="s">
        <v>11006</v>
      </c>
      <c r="D9197" s="40" t="s">
        <v>8401</v>
      </c>
      <c r="E9197" s="41" t="str">
        <f>IF(ISNA(VLOOKUP(D9197,[1]finalsorted!$A:$H,$E$5,FALSE))=TRUE,"terminated",(VLOOKUP(D9197,[1]finalsorted!$A:$H,$E$5,FALSE)))</f>
        <v/>
      </c>
    </row>
    <row r="9198" spans="1:5" hidden="1" outlineLevel="3" x14ac:dyDescent="0.25">
      <c r="A9198" s="39" t="s">
        <v>11056</v>
      </c>
      <c r="B9198" s="39" t="s">
        <v>8346</v>
      </c>
      <c r="C9198" s="40" t="s">
        <v>11006</v>
      </c>
      <c r="D9198" s="40" t="s">
        <v>8402</v>
      </c>
      <c r="E9198" s="41">
        <f>IF(ISNA(VLOOKUP(D9198,[1]finalsorted!$A:$H,$E$5,FALSE))=TRUE,"terminated",(VLOOKUP(D9198,[1]finalsorted!$A:$H,$E$5,FALSE)))</f>
        <v>881096.8</v>
      </c>
    </row>
    <row r="9199" spans="1:5" hidden="1" outlineLevel="3" x14ac:dyDescent="0.25">
      <c r="A9199" s="39" t="s">
        <v>11056</v>
      </c>
      <c r="B9199" s="39" t="s">
        <v>8346</v>
      </c>
      <c r="C9199" s="40" t="s">
        <v>11006</v>
      </c>
      <c r="D9199" s="40" t="s">
        <v>8403</v>
      </c>
      <c r="E9199" s="41">
        <f>IF(ISNA(VLOOKUP(D9199,[1]finalsorted!$A:$H,$E$5,FALSE))=TRUE,"terminated",(VLOOKUP(D9199,[1]finalsorted!$A:$H,$E$5,FALSE)))</f>
        <v>4151644.9799999995</v>
      </c>
    </row>
    <row r="9200" spans="1:5" hidden="1" outlineLevel="3" x14ac:dyDescent="0.25">
      <c r="A9200" s="39" t="s">
        <v>11056</v>
      </c>
      <c r="B9200" s="39" t="s">
        <v>8346</v>
      </c>
      <c r="C9200" s="40" t="s">
        <v>11006</v>
      </c>
      <c r="D9200" s="40" t="s">
        <v>8404</v>
      </c>
      <c r="E9200" s="41">
        <f>IF(ISNA(VLOOKUP(D9200,[1]finalsorted!$A:$H,$E$5,FALSE))=TRUE,"terminated",(VLOOKUP(D9200,[1]finalsorted!$A:$H,$E$5,FALSE)))</f>
        <v>2002260.0600000003</v>
      </c>
    </row>
    <row r="9201" spans="1:5" hidden="1" outlineLevel="3" x14ac:dyDescent="0.25">
      <c r="A9201" s="39" t="s">
        <v>11056</v>
      </c>
      <c r="B9201" s="39" t="s">
        <v>8346</v>
      </c>
      <c r="C9201" s="40" t="s">
        <v>11006</v>
      </c>
      <c r="D9201" s="40" t="s">
        <v>8405</v>
      </c>
      <c r="E9201" s="41" t="str">
        <f>IF(ISNA(VLOOKUP(D9201,[1]finalsorted!$A:$H,$E$5,FALSE))=TRUE,"terminated",(VLOOKUP(D9201,[1]finalsorted!$A:$H,$E$5,FALSE)))</f>
        <v/>
      </c>
    </row>
    <row r="9202" spans="1:5" hidden="1" outlineLevel="3" x14ac:dyDescent="0.25">
      <c r="A9202" s="39" t="s">
        <v>11056</v>
      </c>
      <c r="B9202" s="39" t="s">
        <v>8346</v>
      </c>
      <c r="C9202" s="40" t="s">
        <v>11006</v>
      </c>
      <c r="D9202" s="40" t="s">
        <v>8406</v>
      </c>
      <c r="E9202" s="41" t="str">
        <f>IF(ISNA(VLOOKUP(D9202,[1]finalsorted!$A:$H,$E$5,FALSE))=TRUE,"terminated",(VLOOKUP(D9202,[1]finalsorted!$A:$H,$E$5,FALSE)))</f>
        <v/>
      </c>
    </row>
    <row r="9203" spans="1:5" hidden="1" outlineLevel="3" x14ac:dyDescent="0.25">
      <c r="A9203" s="39" t="s">
        <v>11056</v>
      </c>
      <c r="B9203" s="39" t="s">
        <v>8346</v>
      </c>
      <c r="C9203" s="40" t="s">
        <v>11006</v>
      </c>
      <c r="D9203" s="40" t="s">
        <v>8407</v>
      </c>
      <c r="E9203" s="41">
        <f>IF(ISNA(VLOOKUP(D9203,[1]finalsorted!$A:$H,$E$5,FALSE))=TRUE,"terminated",(VLOOKUP(D9203,[1]finalsorted!$A:$H,$E$5,FALSE)))</f>
        <v>3040597.61</v>
      </c>
    </row>
    <row r="9204" spans="1:5" hidden="1" outlineLevel="3" x14ac:dyDescent="0.25">
      <c r="A9204" s="39" t="s">
        <v>11056</v>
      </c>
      <c r="B9204" s="39" t="s">
        <v>8346</v>
      </c>
      <c r="C9204" s="40" t="s">
        <v>11006</v>
      </c>
      <c r="D9204" s="40" t="s">
        <v>8408</v>
      </c>
      <c r="E9204" s="41">
        <f>IF(ISNA(VLOOKUP(D9204,[1]finalsorted!$A:$H,$E$5,FALSE))=TRUE,"terminated",(VLOOKUP(D9204,[1]finalsorted!$A:$H,$E$5,FALSE)))</f>
        <v>3216733.6199999996</v>
      </c>
    </row>
    <row r="9205" spans="1:5" hidden="1" outlineLevel="3" x14ac:dyDescent="0.25">
      <c r="A9205" s="39" t="s">
        <v>11056</v>
      </c>
      <c r="B9205" s="39" t="s">
        <v>8346</v>
      </c>
      <c r="C9205" s="40" t="s">
        <v>11006</v>
      </c>
      <c r="D9205" s="40" t="s">
        <v>8409</v>
      </c>
      <c r="E9205" s="41" t="str">
        <f>IF(ISNA(VLOOKUP(D9205,[1]finalsorted!$A:$H,$E$5,FALSE))=TRUE,"terminated",(VLOOKUP(D9205,[1]finalsorted!$A:$H,$E$5,FALSE)))</f>
        <v/>
      </c>
    </row>
    <row r="9206" spans="1:5" hidden="1" outlineLevel="3" x14ac:dyDescent="0.25">
      <c r="A9206" s="39" t="s">
        <v>11056</v>
      </c>
      <c r="B9206" s="39" t="s">
        <v>8346</v>
      </c>
      <c r="C9206" s="40" t="s">
        <v>11006</v>
      </c>
      <c r="D9206" s="40" t="s">
        <v>8410</v>
      </c>
      <c r="E9206" s="41">
        <f>IF(ISNA(VLOOKUP(D9206,[1]finalsorted!$A:$H,$E$5,FALSE))=TRUE,"terminated",(VLOOKUP(D9206,[1]finalsorted!$A:$H,$E$5,FALSE)))</f>
        <v>3499388.23</v>
      </c>
    </row>
    <row r="9207" spans="1:5" hidden="1" outlineLevel="3" x14ac:dyDescent="0.25">
      <c r="A9207" s="39" t="s">
        <v>11056</v>
      </c>
      <c r="B9207" s="39" t="s">
        <v>8346</v>
      </c>
      <c r="C9207" s="40" t="s">
        <v>11006</v>
      </c>
      <c r="D9207" s="40" t="s">
        <v>8411</v>
      </c>
      <c r="E9207" s="41">
        <f>IF(ISNA(VLOOKUP(D9207,[1]finalsorted!$A:$H,$E$5,FALSE))=TRUE,"terminated",(VLOOKUP(D9207,[1]finalsorted!$A:$H,$E$5,FALSE)))</f>
        <v>2160047.0400000005</v>
      </c>
    </row>
    <row r="9208" spans="1:5" hidden="1" outlineLevel="3" x14ac:dyDescent="0.25">
      <c r="A9208" s="39" t="s">
        <v>11056</v>
      </c>
      <c r="B9208" s="39" t="s">
        <v>8346</v>
      </c>
      <c r="C9208" s="40" t="s">
        <v>11006</v>
      </c>
      <c r="D9208" s="40" t="s">
        <v>8412</v>
      </c>
      <c r="E9208" s="41">
        <f>IF(ISNA(VLOOKUP(D9208,[1]finalsorted!$A:$H,$E$5,FALSE))=TRUE,"terminated",(VLOOKUP(D9208,[1]finalsorted!$A:$H,$E$5,FALSE)))</f>
        <v>4486966.5999999996</v>
      </c>
    </row>
    <row r="9209" spans="1:5" hidden="1" outlineLevel="3" x14ac:dyDescent="0.25">
      <c r="A9209" s="39" t="s">
        <v>11056</v>
      </c>
      <c r="B9209" s="39" t="s">
        <v>8346</v>
      </c>
      <c r="C9209" s="40" t="s">
        <v>11006</v>
      </c>
      <c r="D9209" s="40" t="s">
        <v>8413</v>
      </c>
      <c r="E9209" s="41">
        <f>IF(ISNA(VLOOKUP(D9209,[1]finalsorted!$A:$H,$E$5,FALSE))=TRUE,"terminated",(VLOOKUP(D9209,[1]finalsorted!$A:$H,$E$5,FALSE)))</f>
        <v>2108693.8999999994</v>
      </c>
    </row>
    <row r="9210" spans="1:5" hidden="1" outlineLevel="3" x14ac:dyDescent="0.25">
      <c r="A9210" s="39" t="s">
        <v>11056</v>
      </c>
      <c r="B9210" s="39" t="s">
        <v>8346</v>
      </c>
      <c r="C9210" s="40" t="s">
        <v>11006</v>
      </c>
      <c r="D9210" s="40" t="s">
        <v>8414</v>
      </c>
      <c r="E9210" s="41">
        <f>IF(ISNA(VLOOKUP(D9210,[1]finalsorted!$A:$H,$E$5,FALSE))=TRUE,"terminated",(VLOOKUP(D9210,[1]finalsorted!$A:$H,$E$5,FALSE)))</f>
        <v>3603159.21</v>
      </c>
    </row>
    <row r="9211" spans="1:5" hidden="1" outlineLevel="3" x14ac:dyDescent="0.25">
      <c r="A9211" s="39" t="s">
        <v>11056</v>
      </c>
      <c r="B9211" s="39" t="s">
        <v>8346</v>
      </c>
      <c r="C9211" s="40" t="s">
        <v>11006</v>
      </c>
      <c r="D9211" s="40" t="s">
        <v>8415</v>
      </c>
      <c r="E9211" s="41">
        <f>IF(ISNA(VLOOKUP(D9211,[1]finalsorted!$A:$H,$E$5,FALSE))=TRUE,"terminated",(VLOOKUP(D9211,[1]finalsorted!$A:$H,$E$5,FALSE)))</f>
        <v>12133295.51</v>
      </c>
    </row>
    <row r="9212" spans="1:5" hidden="1" outlineLevel="3" x14ac:dyDescent="0.25">
      <c r="A9212" s="39" t="s">
        <v>11056</v>
      </c>
      <c r="B9212" s="39" t="s">
        <v>8346</v>
      </c>
      <c r="C9212" s="40" t="s">
        <v>11006</v>
      </c>
      <c r="D9212" s="40" t="s">
        <v>8416</v>
      </c>
      <c r="E9212" s="41" t="str">
        <f>IF(ISNA(VLOOKUP(D9212,[1]finalsorted!$A:$H,$E$5,FALSE))=TRUE,"terminated",(VLOOKUP(D9212,[1]finalsorted!$A:$H,$E$5,FALSE)))</f>
        <v/>
      </c>
    </row>
    <row r="9213" spans="1:5" hidden="1" outlineLevel="3" x14ac:dyDescent="0.25">
      <c r="A9213" s="39" t="s">
        <v>11056</v>
      </c>
      <c r="B9213" s="39" t="s">
        <v>8346</v>
      </c>
      <c r="C9213" s="40" t="s">
        <v>11006</v>
      </c>
      <c r="D9213" s="40" t="s">
        <v>8417</v>
      </c>
      <c r="E9213" s="41" t="str">
        <f>IF(ISNA(VLOOKUP(D9213,[1]finalsorted!$A:$H,$E$5,FALSE))=TRUE,"terminated",(VLOOKUP(D9213,[1]finalsorted!$A:$H,$E$5,FALSE)))</f>
        <v/>
      </c>
    </row>
    <row r="9214" spans="1:5" hidden="1" outlineLevel="3" x14ac:dyDescent="0.25">
      <c r="A9214" s="39" t="s">
        <v>11056</v>
      </c>
      <c r="B9214" s="39" t="s">
        <v>8346</v>
      </c>
      <c r="C9214" s="40" t="s">
        <v>11006</v>
      </c>
      <c r="D9214" s="40" t="s">
        <v>8418</v>
      </c>
      <c r="E9214" s="41" t="str">
        <f>IF(ISNA(VLOOKUP(D9214,[1]finalsorted!$A:$H,$E$5,FALSE))=TRUE,"terminated",(VLOOKUP(D9214,[1]finalsorted!$A:$H,$E$5,FALSE)))</f>
        <v/>
      </c>
    </row>
    <row r="9215" spans="1:5" hidden="1" outlineLevel="3" x14ac:dyDescent="0.25">
      <c r="A9215" s="39" t="s">
        <v>11056</v>
      </c>
      <c r="B9215" s="39" t="s">
        <v>8346</v>
      </c>
      <c r="C9215" s="40" t="s">
        <v>11006</v>
      </c>
      <c r="D9215" s="40" t="s">
        <v>8419</v>
      </c>
      <c r="E9215" s="41">
        <f>IF(ISNA(VLOOKUP(D9215,[1]finalsorted!$A:$H,$E$5,FALSE))=TRUE,"terminated",(VLOOKUP(D9215,[1]finalsorted!$A:$H,$E$5,FALSE)))</f>
        <v>5046716.6500000004</v>
      </c>
    </row>
    <row r="9216" spans="1:5" hidden="1" outlineLevel="3" x14ac:dyDescent="0.25">
      <c r="A9216" s="39" t="s">
        <v>11056</v>
      </c>
      <c r="B9216" s="39" t="s">
        <v>8346</v>
      </c>
      <c r="C9216" s="40" t="s">
        <v>11006</v>
      </c>
      <c r="D9216" s="40" t="s">
        <v>8420</v>
      </c>
      <c r="E9216" s="41">
        <f>IF(ISNA(VLOOKUP(D9216,[1]finalsorted!$A:$H,$E$5,FALSE))=TRUE,"terminated",(VLOOKUP(D9216,[1]finalsorted!$A:$H,$E$5,FALSE)))</f>
        <v>1146705.1199999999</v>
      </c>
    </row>
    <row r="9217" spans="1:5" hidden="1" outlineLevel="3" x14ac:dyDescent="0.25">
      <c r="A9217" s="39" t="s">
        <v>11056</v>
      </c>
      <c r="B9217" s="39" t="s">
        <v>8346</v>
      </c>
      <c r="C9217" s="40" t="s">
        <v>11006</v>
      </c>
      <c r="D9217" s="40" t="s">
        <v>8421</v>
      </c>
      <c r="E9217" s="41">
        <f>IF(ISNA(VLOOKUP(D9217,[1]finalsorted!$A:$H,$E$5,FALSE))=TRUE,"terminated",(VLOOKUP(D9217,[1]finalsorted!$A:$H,$E$5,FALSE)))</f>
        <v>929647.78</v>
      </c>
    </row>
    <row r="9218" spans="1:5" hidden="1" outlineLevel="3" x14ac:dyDescent="0.25">
      <c r="A9218" s="39" t="s">
        <v>11056</v>
      </c>
      <c r="B9218" s="39" t="s">
        <v>8346</v>
      </c>
      <c r="C9218" s="40" t="s">
        <v>11006</v>
      </c>
      <c r="D9218" s="40" t="s">
        <v>8422</v>
      </c>
      <c r="E9218" s="41">
        <f>IF(ISNA(VLOOKUP(D9218,[1]finalsorted!$A:$H,$E$5,FALSE))=TRUE,"terminated",(VLOOKUP(D9218,[1]finalsorted!$A:$H,$E$5,FALSE)))</f>
        <v>1495224.22</v>
      </c>
    </row>
    <row r="9219" spans="1:5" hidden="1" outlineLevel="3" x14ac:dyDescent="0.25">
      <c r="A9219" s="39" t="s">
        <v>11056</v>
      </c>
      <c r="B9219" s="39" t="s">
        <v>8346</v>
      </c>
      <c r="C9219" s="40" t="s">
        <v>11006</v>
      </c>
      <c r="D9219" s="40" t="s">
        <v>8423</v>
      </c>
      <c r="E9219" s="41">
        <f>IF(ISNA(VLOOKUP(D9219,[1]finalsorted!$A:$H,$E$5,FALSE))=TRUE,"terminated",(VLOOKUP(D9219,[1]finalsorted!$A:$H,$E$5,FALSE)))</f>
        <v>999214.07999999996</v>
      </c>
    </row>
    <row r="9220" spans="1:5" hidden="1" outlineLevel="3" x14ac:dyDescent="0.25">
      <c r="A9220" s="39" t="s">
        <v>11056</v>
      </c>
      <c r="B9220" s="39" t="s">
        <v>8346</v>
      </c>
      <c r="C9220" s="40" t="s">
        <v>11006</v>
      </c>
      <c r="D9220" s="40" t="s">
        <v>8424</v>
      </c>
      <c r="E9220" s="41" t="str">
        <f>IF(ISNA(VLOOKUP(D9220,[1]finalsorted!$A:$H,$E$5,FALSE))=TRUE,"terminated",(VLOOKUP(D9220,[1]finalsorted!$A:$H,$E$5,FALSE)))</f>
        <v/>
      </c>
    </row>
    <row r="9221" spans="1:5" hidden="1" outlineLevel="3" x14ac:dyDescent="0.25">
      <c r="A9221" s="39" t="s">
        <v>11056</v>
      </c>
      <c r="B9221" s="39" t="s">
        <v>8346</v>
      </c>
      <c r="C9221" s="40" t="s">
        <v>11006</v>
      </c>
      <c r="D9221" s="40" t="s">
        <v>8425</v>
      </c>
      <c r="E9221" s="41">
        <f>IF(ISNA(VLOOKUP(D9221,[1]finalsorted!$A:$H,$E$5,FALSE))=TRUE,"terminated",(VLOOKUP(D9221,[1]finalsorted!$A:$H,$E$5,FALSE)))</f>
        <v>599922.6399999999</v>
      </c>
    </row>
    <row r="9222" spans="1:5" hidden="1" outlineLevel="3" x14ac:dyDescent="0.25">
      <c r="A9222" s="39" t="s">
        <v>11056</v>
      </c>
      <c r="B9222" s="39" t="s">
        <v>8346</v>
      </c>
      <c r="C9222" s="40" t="s">
        <v>11006</v>
      </c>
      <c r="D9222" s="40" t="s">
        <v>8426</v>
      </c>
      <c r="E9222" s="41">
        <f>IF(ISNA(VLOOKUP(D9222,[1]finalsorted!$A:$H,$E$5,FALSE))=TRUE,"terminated",(VLOOKUP(D9222,[1]finalsorted!$A:$H,$E$5,FALSE)))</f>
        <v>1751357.1900000002</v>
      </c>
    </row>
    <row r="9223" spans="1:5" hidden="1" outlineLevel="3" x14ac:dyDescent="0.25">
      <c r="A9223" s="39" t="s">
        <v>11056</v>
      </c>
      <c r="B9223" s="39" t="s">
        <v>8346</v>
      </c>
      <c r="C9223" s="40" t="s">
        <v>11006</v>
      </c>
      <c r="D9223" s="40" t="s">
        <v>8427</v>
      </c>
      <c r="E9223" s="41">
        <f>IF(ISNA(VLOOKUP(D9223,[1]finalsorted!$A:$H,$E$5,FALSE))=TRUE,"terminated",(VLOOKUP(D9223,[1]finalsorted!$A:$H,$E$5,FALSE)))</f>
        <v>3571946.55</v>
      </c>
    </row>
    <row r="9224" spans="1:5" hidden="1" outlineLevel="3" x14ac:dyDescent="0.25">
      <c r="A9224" s="39" t="s">
        <v>11056</v>
      </c>
      <c r="B9224" s="39" t="s">
        <v>8346</v>
      </c>
      <c r="C9224" s="40" t="s">
        <v>11006</v>
      </c>
      <c r="D9224" s="40" t="s">
        <v>8428</v>
      </c>
      <c r="E9224" s="41">
        <f>IF(ISNA(VLOOKUP(D9224,[1]finalsorted!$A:$H,$E$5,FALSE))=TRUE,"terminated",(VLOOKUP(D9224,[1]finalsorted!$A:$H,$E$5,FALSE)))</f>
        <v>1349437.41</v>
      </c>
    </row>
    <row r="9225" spans="1:5" hidden="1" outlineLevel="3" x14ac:dyDescent="0.25">
      <c r="A9225" s="39" t="s">
        <v>11056</v>
      </c>
      <c r="B9225" s="39" t="s">
        <v>8346</v>
      </c>
      <c r="C9225" s="40" t="s">
        <v>11006</v>
      </c>
      <c r="D9225" s="40" t="s">
        <v>8429</v>
      </c>
      <c r="E9225" s="41">
        <f>IF(ISNA(VLOOKUP(D9225,[1]finalsorted!$A:$H,$E$5,FALSE))=TRUE,"terminated",(VLOOKUP(D9225,[1]finalsorted!$A:$H,$E$5,FALSE)))</f>
        <v>1657977.1</v>
      </c>
    </row>
    <row r="9226" spans="1:5" hidden="1" outlineLevel="3" x14ac:dyDescent="0.25">
      <c r="A9226" s="39" t="s">
        <v>11056</v>
      </c>
      <c r="B9226" s="39" t="s">
        <v>8346</v>
      </c>
      <c r="C9226" s="40" t="s">
        <v>11006</v>
      </c>
      <c r="D9226" s="40" t="s">
        <v>8430</v>
      </c>
      <c r="E9226" s="41">
        <f>IF(ISNA(VLOOKUP(D9226,[1]finalsorted!$A:$H,$E$5,FALSE))=TRUE,"terminated",(VLOOKUP(D9226,[1]finalsorted!$A:$H,$E$5,FALSE)))</f>
        <v>574035.91</v>
      </c>
    </row>
    <row r="9227" spans="1:5" hidden="1" outlineLevel="3" x14ac:dyDescent="0.25">
      <c r="A9227" s="39" t="s">
        <v>11056</v>
      </c>
      <c r="B9227" s="39" t="s">
        <v>8346</v>
      </c>
      <c r="C9227" s="40" t="s">
        <v>11006</v>
      </c>
      <c r="D9227" s="40" t="s">
        <v>8431</v>
      </c>
      <c r="E9227" s="41">
        <f>IF(ISNA(VLOOKUP(D9227,[1]finalsorted!$A:$H,$E$5,FALSE))=TRUE,"terminated",(VLOOKUP(D9227,[1]finalsorted!$A:$H,$E$5,FALSE)))</f>
        <v>1471665.88</v>
      </c>
    </row>
    <row r="9228" spans="1:5" hidden="1" outlineLevel="3" x14ac:dyDescent="0.25">
      <c r="A9228" s="39" t="s">
        <v>11056</v>
      </c>
      <c r="B9228" s="39" t="s">
        <v>8346</v>
      </c>
      <c r="C9228" s="40" t="s">
        <v>11006</v>
      </c>
      <c r="D9228" s="40" t="s">
        <v>8432</v>
      </c>
      <c r="E9228" s="41">
        <f>IF(ISNA(VLOOKUP(D9228,[1]finalsorted!$A:$H,$E$5,FALSE))=TRUE,"terminated",(VLOOKUP(D9228,[1]finalsorted!$A:$H,$E$5,FALSE)))</f>
        <v>1352513.03</v>
      </c>
    </row>
    <row r="9229" spans="1:5" hidden="1" outlineLevel="3" x14ac:dyDescent="0.25">
      <c r="A9229" s="39" t="s">
        <v>11056</v>
      </c>
      <c r="B9229" s="39" t="s">
        <v>8346</v>
      </c>
      <c r="C9229" s="40" t="s">
        <v>11006</v>
      </c>
      <c r="D9229" s="40" t="s">
        <v>8433</v>
      </c>
      <c r="E9229" s="41" t="str">
        <f>IF(ISNA(VLOOKUP(D9229,[1]finalsorted!$A:$H,$E$5,FALSE))=TRUE,"terminated",(VLOOKUP(D9229,[1]finalsorted!$A:$H,$E$5,FALSE)))</f>
        <v/>
      </c>
    </row>
    <row r="9230" spans="1:5" hidden="1" outlineLevel="3" x14ac:dyDescent="0.25">
      <c r="A9230" s="39" t="s">
        <v>11056</v>
      </c>
      <c r="B9230" s="39" t="s">
        <v>8346</v>
      </c>
      <c r="C9230" s="40" t="s">
        <v>11006</v>
      </c>
      <c r="D9230" s="40" t="s">
        <v>8434</v>
      </c>
      <c r="E9230" s="41" t="str">
        <f>IF(ISNA(VLOOKUP(D9230,[1]finalsorted!$A:$H,$E$5,FALSE))=TRUE,"terminated",(VLOOKUP(D9230,[1]finalsorted!$A:$H,$E$5,FALSE)))</f>
        <v/>
      </c>
    </row>
    <row r="9231" spans="1:5" hidden="1" outlineLevel="3" x14ac:dyDescent="0.25">
      <c r="A9231" s="39" t="s">
        <v>11056</v>
      </c>
      <c r="B9231" s="39" t="s">
        <v>8346</v>
      </c>
      <c r="C9231" s="40" t="s">
        <v>11006</v>
      </c>
      <c r="D9231" s="40" t="s">
        <v>8435</v>
      </c>
      <c r="E9231" s="41">
        <f>IF(ISNA(VLOOKUP(D9231,[1]finalsorted!$A:$H,$E$5,FALSE))=TRUE,"terminated",(VLOOKUP(D9231,[1]finalsorted!$A:$H,$E$5,FALSE)))</f>
        <v>5395584.7600000007</v>
      </c>
    </row>
    <row r="9232" spans="1:5" hidden="1" outlineLevel="3" x14ac:dyDescent="0.25">
      <c r="A9232" s="39" t="s">
        <v>11056</v>
      </c>
      <c r="B9232" s="39" t="s">
        <v>8346</v>
      </c>
      <c r="C9232" s="40" t="s">
        <v>11006</v>
      </c>
      <c r="D9232" s="40" t="s">
        <v>8436</v>
      </c>
      <c r="E9232" s="41">
        <f>IF(ISNA(VLOOKUP(D9232,[1]finalsorted!$A:$H,$E$5,FALSE))=TRUE,"terminated",(VLOOKUP(D9232,[1]finalsorted!$A:$H,$E$5,FALSE)))</f>
        <v>2627299.0200000005</v>
      </c>
    </row>
    <row r="9233" spans="1:5" hidden="1" outlineLevel="3" x14ac:dyDescent="0.25">
      <c r="A9233" s="39" t="s">
        <v>11056</v>
      </c>
      <c r="B9233" s="39" t="s">
        <v>8346</v>
      </c>
      <c r="C9233" s="40" t="s">
        <v>11006</v>
      </c>
      <c r="D9233" s="40" t="s">
        <v>8437</v>
      </c>
      <c r="E9233" s="41">
        <f>IF(ISNA(VLOOKUP(D9233,[1]finalsorted!$A:$H,$E$5,FALSE))=TRUE,"terminated",(VLOOKUP(D9233,[1]finalsorted!$A:$H,$E$5,FALSE)))</f>
        <v>2115022.6500000004</v>
      </c>
    </row>
    <row r="9234" spans="1:5" hidden="1" outlineLevel="3" x14ac:dyDescent="0.25">
      <c r="A9234" s="39" t="s">
        <v>11056</v>
      </c>
      <c r="B9234" s="39" t="s">
        <v>8346</v>
      </c>
      <c r="C9234" s="40" t="s">
        <v>11006</v>
      </c>
      <c r="D9234" s="40" t="s">
        <v>8438</v>
      </c>
      <c r="E9234" s="41" t="str">
        <f>IF(ISNA(VLOOKUP(D9234,[1]finalsorted!$A:$H,$E$5,FALSE))=TRUE,"terminated",(VLOOKUP(D9234,[1]finalsorted!$A:$H,$E$5,FALSE)))</f>
        <v/>
      </c>
    </row>
    <row r="9235" spans="1:5" hidden="1" outlineLevel="3" x14ac:dyDescent="0.25">
      <c r="A9235" s="39" t="s">
        <v>11056</v>
      </c>
      <c r="B9235" s="39" t="s">
        <v>8346</v>
      </c>
      <c r="C9235" s="40" t="s">
        <v>11006</v>
      </c>
      <c r="D9235" s="40" t="s">
        <v>8439</v>
      </c>
      <c r="E9235" s="41">
        <f>IF(ISNA(VLOOKUP(D9235,[1]finalsorted!$A:$H,$E$5,FALSE))=TRUE,"terminated",(VLOOKUP(D9235,[1]finalsorted!$A:$H,$E$5,FALSE)))</f>
        <v>1108990.81</v>
      </c>
    </row>
    <row r="9236" spans="1:5" hidden="1" outlineLevel="3" x14ac:dyDescent="0.25">
      <c r="A9236" s="39" t="s">
        <v>11056</v>
      </c>
      <c r="B9236" s="39" t="s">
        <v>8346</v>
      </c>
      <c r="C9236" s="40" t="s">
        <v>11006</v>
      </c>
      <c r="D9236" s="40" t="s">
        <v>8440</v>
      </c>
      <c r="E9236" s="41">
        <f>IF(ISNA(VLOOKUP(D9236,[1]finalsorted!$A:$H,$E$5,FALSE))=TRUE,"terminated",(VLOOKUP(D9236,[1]finalsorted!$A:$H,$E$5,FALSE)))</f>
        <v>2318282.15</v>
      </c>
    </row>
    <row r="9237" spans="1:5" hidden="1" outlineLevel="3" x14ac:dyDescent="0.25">
      <c r="A9237" s="39" t="s">
        <v>11056</v>
      </c>
      <c r="B9237" s="39" t="s">
        <v>8346</v>
      </c>
      <c r="C9237" s="40" t="s">
        <v>11006</v>
      </c>
      <c r="D9237" s="40" t="s">
        <v>8441</v>
      </c>
      <c r="E9237" s="41">
        <f>IF(ISNA(VLOOKUP(D9237,[1]finalsorted!$A:$H,$E$5,FALSE))=TRUE,"terminated",(VLOOKUP(D9237,[1]finalsorted!$A:$H,$E$5,FALSE)))</f>
        <v>620422.63000000012</v>
      </c>
    </row>
    <row r="9238" spans="1:5" hidden="1" outlineLevel="3" x14ac:dyDescent="0.25">
      <c r="A9238" s="39" t="s">
        <v>11056</v>
      </c>
      <c r="B9238" s="39" t="s">
        <v>8346</v>
      </c>
      <c r="C9238" s="40" t="s">
        <v>11006</v>
      </c>
      <c r="D9238" s="40" t="s">
        <v>8442</v>
      </c>
      <c r="E9238" s="41">
        <f>IF(ISNA(VLOOKUP(D9238,[1]finalsorted!$A:$H,$E$5,FALSE))=TRUE,"terminated",(VLOOKUP(D9238,[1]finalsorted!$A:$H,$E$5,FALSE)))</f>
        <v>1838644.4200000002</v>
      </c>
    </row>
    <row r="9239" spans="1:5" hidden="1" outlineLevel="3" x14ac:dyDescent="0.25">
      <c r="A9239" s="39" t="s">
        <v>11056</v>
      </c>
      <c r="B9239" s="39" t="s">
        <v>8346</v>
      </c>
      <c r="C9239" s="40" t="s">
        <v>11006</v>
      </c>
      <c r="D9239" s="40" t="s">
        <v>8443</v>
      </c>
      <c r="E9239" s="41">
        <f>IF(ISNA(VLOOKUP(D9239,[1]finalsorted!$A:$H,$E$5,FALSE))=TRUE,"terminated",(VLOOKUP(D9239,[1]finalsorted!$A:$H,$E$5,FALSE)))</f>
        <v>2199371.87</v>
      </c>
    </row>
    <row r="9240" spans="1:5" hidden="1" outlineLevel="3" x14ac:dyDescent="0.25">
      <c r="A9240" s="39" t="s">
        <v>11056</v>
      </c>
      <c r="B9240" s="39" t="s">
        <v>8346</v>
      </c>
      <c r="C9240" s="40" t="s">
        <v>11006</v>
      </c>
      <c r="D9240" s="40" t="s">
        <v>8444</v>
      </c>
      <c r="E9240" s="41" t="str">
        <f>IF(ISNA(VLOOKUP(D9240,[1]finalsorted!$A:$H,$E$5,FALSE))=TRUE,"terminated",(VLOOKUP(D9240,[1]finalsorted!$A:$H,$E$5,FALSE)))</f>
        <v/>
      </c>
    </row>
    <row r="9241" spans="1:5" hidden="1" outlineLevel="3" x14ac:dyDescent="0.25">
      <c r="A9241" s="39" t="s">
        <v>11056</v>
      </c>
      <c r="B9241" s="39" t="s">
        <v>8346</v>
      </c>
      <c r="C9241" s="40" t="s">
        <v>11006</v>
      </c>
      <c r="D9241" s="40" t="s">
        <v>8445</v>
      </c>
      <c r="E9241" s="41">
        <f>IF(ISNA(VLOOKUP(D9241,[1]finalsorted!$A:$H,$E$5,FALSE))=TRUE,"terminated",(VLOOKUP(D9241,[1]finalsorted!$A:$H,$E$5,FALSE)))</f>
        <v>1734332.5599999998</v>
      </c>
    </row>
    <row r="9242" spans="1:5" hidden="1" outlineLevel="3" x14ac:dyDescent="0.25">
      <c r="A9242" s="39" t="s">
        <v>11056</v>
      </c>
      <c r="B9242" s="39" t="s">
        <v>8346</v>
      </c>
      <c r="C9242" s="40" t="s">
        <v>11006</v>
      </c>
      <c r="D9242" s="40" t="s">
        <v>8446</v>
      </c>
      <c r="E9242" s="41" t="str">
        <f>IF(ISNA(VLOOKUP(D9242,[1]finalsorted!$A:$H,$E$5,FALSE))=TRUE,"terminated",(VLOOKUP(D9242,[1]finalsorted!$A:$H,$E$5,FALSE)))</f>
        <v/>
      </c>
    </row>
    <row r="9243" spans="1:5" hidden="1" outlineLevel="3" x14ac:dyDescent="0.25">
      <c r="A9243" s="39" t="s">
        <v>11056</v>
      </c>
      <c r="B9243" s="39" t="s">
        <v>8346</v>
      </c>
      <c r="C9243" s="40" t="s">
        <v>11006</v>
      </c>
      <c r="D9243" s="40" t="s">
        <v>8447</v>
      </c>
      <c r="E9243" s="41">
        <f>IF(ISNA(VLOOKUP(D9243,[1]finalsorted!$A:$H,$E$5,FALSE))=TRUE,"terminated",(VLOOKUP(D9243,[1]finalsorted!$A:$H,$E$5,FALSE)))</f>
        <v>473246.04999999993</v>
      </c>
    </row>
    <row r="9244" spans="1:5" hidden="1" outlineLevel="3" x14ac:dyDescent="0.25">
      <c r="A9244" s="39" t="s">
        <v>11056</v>
      </c>
      <c r="B9244" s="39" t="s">
        <v>8346</v>
      </c>
      <c r="C9244" s="40" t="s">
        <v>11006</v>
      </c>
      <c r="D9244" s="40" t="s">
        <v>8448</v>
      </c>
      <c r="E9244" s="41">
        <f>IF(ISNA(VLOOKUP(D9244,[1]finalsorted!$A:$H,$E$5,FALSE))=TRUE,"terminated",(VLOOKUP(D9244,[1]finalsorted!$A:$H,$E$5,FALSE)))</f>
        <v>765174.14999999991</v>
      </c>
    </row>
    <row r="9245" spans="1:5" hidden="1" outlineLevel="3" x14ac:dyDescent="0.25">
      <c r="A9245" s="39" t="s">
        <v>11056</v>
      </c>
      <c r="B9245" s="39" t="s">
        <v>8346</v>
      </c>
      <c r="C9245" s="40" t="s">
        <v>11006</v>
      </c>
      <c r="D9245" s="40" t="s">
        <v>8449</v>
      </c>
      <c r="E9245" s="41">
        <f>IF(ISNA(VLOOKUP(D9245,[1]finalsorted!$A:$H,$E$5,FALSE))=TRUE,"terminated",(VLOOKUP(D9245,[1]finalsorted!$A:$H,$E$5,FALSE)))</f>
        <v>1335626</v>
      </c>
    </row>
    <row r="9246" spans="1:5" hidden="1" outlineLevel="3" x14ac:dyDescent="0.25">
      <c r="A9246" s="39" t="s">
        <v>11056</v>
      </c>
      <c r="B9246" s="39" t="s">
        <v>8346</v>
      </c>
      <c r="C9246" s="40" t="s">
        <v>11006</v>
      </c>
      <c r="D9246" s="40" t="s">
        <v>8450</v>
      </c>
      <c r="E9246" s="41">
        <f>IF(ISNA(VLOOKUP(D9246,[1]finalsorted!$A:$H,$E$5,FALSE))=TRUE,"terminated",(VLOOKUP(D9246,[1]finalsorted!$A:$H,$E$5,FALSE)))</f>
        <v>1168997.1800000002</v>
      </c>
    </row>
    <row r="9247" spans="1:5" hidden="1" outlineLevel="3" x14ac:dyDescent="0.25">
      <c r="A9247" s="39" t="s">
        <v>11056</v>
      </c>
      <c r="B9247" s="39" t="s">
        <v>8346</v>
      </c>
      <c r="C9247" s="40" t="s">
        <v>11006</v>
      </c>
      <c r="D9247" s="40" t="s">
        <v>8451</v>
      </c>
      <c r="E9247" s="41">
        <f>IF(ISNA(VLOOKUP(D9247,[1]finalsorted!$A:$H,$E$5,FALSE))=TRUE,"terminated",(VLOOKUP(D9247,[1]finalsorted!$A:$H,$E$5,FALSE)))</f>
        <v>1278237.8100000003</v>
      </c>
    </row>
    <row r="9248" spans="1:5" hidden="1" outlineLevel="3" x14ac:dyDescent="0.25">
      <c r="A9248" s="39" t="s">
        <v>11056</v>
      </c>
      <c r="B9248" s="39" t="s">
        <v>8346</v>
      </c>
      <c r="C9248" s="40" t="s">
        <v>11006</v>
      </c>
      <c r="D9248" s="40" t="s">
        <v>8452</v>
      </c>
      <c r="E9248" s="41">
        <f>IF(ISNA(VLOOKUP(D9248,[1]finalsorted!$A:$H,$E$5,FALSE))=TRUE,"terminated",(VLOOKUP(D9248,[1]finalsorted!$A:$H,$E$5,FALSE)))</f>
        <v>401926.73</v>
      </c>
    </row>
    <row r="9249" spans="1:5" hidden="1" outlineLevel="3" x14ac:dyDescent="0.25">
      <c r="A9249" s="39" t="s">
        <v>11056</v>
      </c>
      <c r="B9249" s="39" t="s">
        <v>8346</v>
      </c>
      <c r="C9249" s="40" t="s">
        <v>11006</v>
      </c>
      <c r="D9249" s="40" t="s">
        <v>8453</v>
      </c>
      <c r="E9249" s="41">
        <f>IF(ISNA(VLOOKUP(D9249,[1]finalsorted!$A:$H,$E$5,FALSE))=TRUE,"terminated",(VLOOKUP(D9249,[1]finalsorted!$A:$H,$E$5,FALSE)))</f>
        <v>2468440.7699999996</v>
      </c>
    </row>
    <row r="9250" spans="1:5" hidden="1" outlineLevel="3" x14ac:dyDescent="0.25">
      <c r="A9250" s="39" t="s">
        <v>11056</v>
      </c>
      <c r="B9250" s="39" t="s">
        <v>8346</v>
      </c>
      <c r="C9250" s="40" t="s">
        <v>11006</v>
      </c>
      <c r="D9250" s="40" t="s">
        <v>8454</v>
      </c>
      <c r="E9250" s="41">
        <f>IF(ISNA(VLOOKUP(D9250,[1]finalsorted!$A:$H,$E$5,FALSE))=TRUE,"terminated",(VLOOKUP(D9250,[1]finalsorted!$A:$H,$E$5,FALSE)))</f>
        <v>2396131.0500000003</v>
      </c>
    </row>
    <row r="9251" spans="1:5" hidden="1" outlineLevel="3" x14ac:dyDescent="0.25">
      <c r="A9251" s="39" t="s">
        <v>11056</v>
      </c>
      <c r="B9251" s="39" t="s">
        <v>8346</v>
      </c>
      <c r="C9251" s="40" t="s">
        <v>11006</v>
      </c>
      <c r="D9251" s="40" t="s">
        <v>8455</v>
      </c>
      <c r="E9251" s="41">
        <f>IF(ISNA(VLOOKUP(D9251,[1]finalsorted!$A:$H,$E$5,FALSE))=TRUE,"terminated",(VLOOKUP(D9251,[1]finalsorted!$A:$H,$E$5,FALSE)))</f>
        <v>1621655.2199999997</v>
      </c>
    </row>
    <row r="9252" spans="1:5" hidden="1" outlineLevel="3" x14ac:dyDescent="0.25">
      <c r="A9252" s="39" t="s">
        <v>11056</v>
      </c>
      <c r="B9252" s="39" t="s">
        <v>8346</v>
      </c>
      <c r="C9252" s="40" t="s">
        <v>11006</v>
      </c>
      <c r="D9252" s="40" t="s">
        <v>8456</v>
      </c>
      <c r="E9252" s="41" t="str">
        <f>IF(ISNA(VLOOKUP(D9252,[1]finalsorted!$A:$H,$E$5,FALSE))=TRUE,"terminated",(VLOOKUP(D9252,[1]finalsorted!$A:$H,$E$5,FALSE)))</f>
        <v/>
      </c>
    </row>
    <row r="9253" spans="1:5" hidden="1" outlineLevel="3" x14ac:dyDescent="0.25">
      <c r="A9253" s="39" t="s">
        <v>11056</v>
      </c>
      <c r="B9253" s="39" t="s">
        <v>8346</v>
      </c>
      <c r="C9253" s="40" t="s">
        <v>11006</v>
      </c>
      <c r="D9253" s="40" t="s">
        <v>8457</v>
      </c>
      <c r="E9253" s="41">
        <f>IF(ISNA(VLOOKUP(D9253,[1]finalsorted!$A:$H,$E$5,FALSE))=TRUE,"terminated",(VLOOKUP(D9253,[1]finalsorted!$A:$H,$E$5,FALSE)))</f>
        <v>3695320.4599999995</v>
      </c>
    </row>
    <row r="9254" spans="1:5" hidden="1" outlineLevel="3" x14ac:dyDescent="0.25">
      <c r="A9254" s="39" t="s">
        <v>11056</v>
      </c>
      <c r="B9254" s="39" t="s">
        <v>8346</v>
      </c>
      <c r="C9254" s="40" t="s">
        <v>11006</v>
      </c>
      <c r="D9254" s="40" t="s">
        <v>8458</v>
      </c>
      <c r="E9254" s="41">
        <f>IF(ISNA(VLOOKUP(D9254,[1]finalsorted!$A:$H,$E$5,FALSE))=TRUE,"terminated",(VLOOKUP(D9254,[1]finalsorted!$A:$H,$E$5,FALSE)))</f>
        <v>3551947.0200000005</v>
      </c>
    </row>
    <row r="9255" spans="1:5" hidden="1" outlineLevel="3" x14ac:dyDescent="0.25">
      <c r="A9255" s="39" t="s">
        <v>11056</v>
      </c>
      <c r="B9255" s="39" t="s">
        <v>8346</v>
      </c>
      <c r="C9255" s="40" t="s">
        <v>11006</v>
      </c>
      <c r="D9255" s="40" t="s">
        <v>8459</v>
      </c>
      <c r="E9255" s="41">
        <f>IF(ISNA(VLOOKUP(D9255,[1]finalsorted!$A:$H,$E$5,FALSE))=TRUE,"terminated",(VLOOKUP(D9255,[1]finalsorted!$A:$H,$E$5,FALSE)))</f>
        <v>6168047.5700000003</v>
      </c>
    </row>
    <row r="9256" spans="1:5" hidden="1" outlineLevel="3" x14ac:dyDescent="0.25">
      <c r="A9256" s="39" t="s">
        <v>11056</v>
      </c>
      <c r="B9256" s="39" t="s">
        <v>8346</v>
      </c>
      <c r="C9256" s="40" t="s">
        <v>11006</v>
      </c>
      <c r="D9256" s="40" t="s">
        <v>8460</v>
      </c>
      <c r="E9256" s="41">
        <f>IF(ISNA(VLOOKUP(D9256,[1]finalsorted!$A:$H,$E$5,FALSE))=TRUE,"terminated",(VLOOKUP(D9256,[1]finalsorted!$A:$H,$E$5,FALSE)))</f>
        <v>10870929.259999998</v>
      </c>
    </row>
    <row r="9257" spans="1:5" hidden="1" outlineLevel="3" x14ac:dyDescent="0.25">
      <c r="A9257" s="39" t="s">
        <v>11056</v>
      </c>
      <c r="B9257" s="39" t="s">
        <v>8346</v>
      </c>
      <c r="C9257" s="40" t="s">
        <v>11006</v>
      </c>
      <c r="D9257" s="40" t="s">
        <v>8461</v>
      </c>
      <c r="E9257" s="41" t="str">
        <f>IF(ISNA(VLOOKUP(D9257,[1]finalsorted!$A:$H,$E$5,FALSE))=TRUE,"terminated",(VLOOKUP(D9257,[1]finalsorted!$A:$H,$E$5,FALSE)))</f>
        <v/>
      </c>
    </row>
    <row r="9258" spans="1:5" hidden="1" outlineLevel="3" x14ac:dyDescent="0.25">
      <c r="A9258" s="39" t="s">
        <v>11056</v>
      </c>
      <c r="B9258" s="39" t="s">
        <v>8346</v>
      </c>
      <c r="C9258" s="40" t="s">
        <v>11006</v>
      </c>
      <c r="D9258" s="40" t="s">
        <v>8462</v>
      </c>
      <c r="E9258" s="41" t="str">
        <f>IF(ISNA(VLOOKUP(D9258,[1]finalsorted!$A:$H,$E$5,FALSE))=TRUE,"terminated",(VLOOKUP(D9258,[1]finalsorted!$A:$H,$E$5,FALSE)))</f>
        <v/>
      </c>
    </row>
    <row r="9259" spans="1:5" hidden="1" outlineLevel="3" x14ac:dyDescent="0.25">
      <c r="A9259" s="39" t="s">
        <v>11056</v>
      </c>
      <c r="B9259" s="39" t="s">
        <v>8346</v>
      </c>
      <c r="C9259" s="40" t="s">
        <v>11006</v>
      </c>
      <c r="D9259" s="40" t="s">
        <v>8463</v>
      </c>
      <c r="E9259" s="41" t="str">
        <f>IF(ISNA(VLOOKUP(D9259,[1]finalsorted!$A:$H,$E$5,FALSE))=TRUE,"terminated",(VLOOKUP(D9259,[1]finalsorted!$A:$H,$E$5,FALSE)))</f>
        <v/>
      </c>
    </row>
    <row r="9260" spans="1:5" hidden="1" outlineLevel="3" x14ac:dyDescent="0.25">
      <c r="A9260" s="39" t="s">
        <v>11056</v>
      </c>
      <c r="B9260" s="39" t="s">
        <v>8346</v>
      </c>
      <c r="C9260" s="40" t="s">
        <v>11006</v>
      </c>
      <c r="D9260" s="40" t="s">
        <v>8464</v>
      </c>
      <c r="E9260" s="41">
        <f>IF(ISNA(VLOOKUP(D9260,[1]finalsorted!$A:$H,$E$5,FALSE))=TRUE,"terminated",(VLOOKUP(D9260,[1]finalsorted!$A:$H,$E$5,FALSE)))</f>
        <v>1568273.39</v>
      </c>
    </row>
    <row r="9261" spans="1:5" hidden="1" outlineLevel="3" x14ac:dyDescent="0.25">
      <c r="A9261" s="39" t="s">
        <v>11056</v>
      </c>
      <c r="B9261" s="39" t="s">
        <v>8346</v>
      </c>
      <c r="C9261" s="40" t="s">
        <v>11006</v>
      </c>
      <c r="D9261" s="40" t="s">
        <v>8465</v>
      </c>
      <c r="E9261" s="41">
        <f>IF(ISNA(VLOOKUP(D9261,[1]finalsorted!$A:$H,$E$5,FALSE))=TRUE,"terminated",(VLOOKUP(D9261,[1]finalsorted!$A:$H,$E$5,FALSE)))</f>
        <v>1742430.3699999996</v>
      </c>
    </row>
    <row r="9262" spans="1:5" hidden="1" outlineLevel="3" x14ac:dyDescent="0.25">
      <c r="A9262" s="39" t="s">
        <v>11056</v>
      </c>
      <c r="B9262" s="39" t="s">
        <v>8346</v>
      </c>
      <c r="C9262" s="40" t="s">
        <v>11006</v>
      </c>
      <c r="D9262" s="40" t="s">
        <v>8466</v>
      </c>
      <c r="E9262" s="41">
        <f>IF(ISNA(VLOOKUP(D9262,[1]finalsorted!$A:$H,$E$5,FALSE))=TRUE,"terminated",(VLOOKUP(D9262,[1]finalsorted!$A:$H,$E$5,FALSE)))</f>
        <v>1590737.3599999999</v>
      </c>
    </row>
    <row r="9263" spans="1:5" hidden="1" outlineLevel="3" x14ac:dyDescent="0.25">
      <c r="A9263" s="39" t="s">
        <v>11056</v>
      </c>
      <c r="B9263" s="39" t="s">
        <v>8346</v>
      </c>
      <c r="C9263" s="40" t="s">
        <v>11006</v>
      </c>
      <c r="D9263" s="40" t="s">
        <v>8467</v>
      </c>
      <c r="E9263" s="41">
        <f>IF(ISNA(VLOOKUP(D9263,[1]finalsorted!$A:$H,$E$5,FALSE))=TRUE,"terminated",(VLOOKUP(D9263,[1]finalsorted!$A:$H,$E$5,FALSE)))</f>
        <v>8644209.3100000024</v>
      </c>
    </row>
    <row r="9264" spans="1:5" hidden="1" outlineLevel="3" x14ac:dyDescent="0.25">
      <c r="A9264" s="39" t="s">
        <v>11056</v>
      </c>
      <c r="B9264" s="39" t="s">
        <v>8346</v>
      </c>
      <c r="C9264" s="40" t="s">
        <v>11006</v>
      </c>
      <c r="D9264" s="40" t="s">
        <v>8468</v>
      </c>
      <c r="E9264" s="41" t="str">
        <f>IF(ISNA(VLOOKUP(D9264,[1]finalsorted!$A:$H,$E$5,FALSE))=TRUE,"terminated",(VLOOKUP(D9264,[1]finalsorted!$A:$H,$E$5,FALSE)))</f>
        <v/>
      </c>
    </row>
    <row r="9265" spans="1:5" hidden="1" outlineLevel="3" x14ac:dyDescent="0.25">
      <c r="A9265" s="39" t="s">
        <v>11056</v>
      </c>
      <c r="B9265" s="39" t="s">
        <v>8346</v>
      </c>
      <c r="C9265" s="40" t="s">
        <v>11006</v>
      </c>
      <c r="D9265" s="40" t="s">
        <v>8469</v>
      </c>
      <c r="E9265" s="41" t="str">
        <f>IF(ISNA(VLOOKUP(D9265,[1]finalsorted!$A:$H,$E$5,FALSE))=TRUE,"terminated",(VLOOKUP(D9265,[1]finalsorted!$A:$H,$E$5,FALSE)))</f>
        <v/>
      </c>
    </row>
    <row r="9266" spans="1:5" hidden="1" outlineLevel="3" x14ac:dyDescent="0.25">
      <c r="A9266" s="39" t="s">
        <v>11056</v>
      </c>
      <c r="B9266" s="39" t="s">
        <v>8346</v>
      </c>
      <c r="C9266" s="40" t="s">
        <v>11006</v>
      </c>
      <c r="D9266" s="40" t="s">
        <v>8470</v>
      </c>
      <c r="E9266" s="41">
        <f>IF(ISNA(VLOOKUP(D9266,[1]finalsorted!$A:$H,$E$5,FALSE))=TRUE,"terminated",(VLOOKUP(D9266,[1]finalsorted!$A:$H,$E$5,FALSE)))</f>
        <v>3244698.85</v>
      </c>
    </row>
    <row r="9267" spans="1:5" hidden="1" outlineLevel="3" x14ac:dyDescent="0.25">
      <c r="A9267" s="39" t="s">
        <v>11056</v>
      </c>
      <c r="B9267" s="39" t="s">
        <v>8346</v>
      </c>
      <c r="C9267" s="40" t="s">
        <v>11006</v>
      </c>
      <c r="D9267" s="40" t="s">
        <v>8471</v>
      </c>
      <c r="E9267" s="41">
        <f>IF(ISNA(VLOOKUP(D9267,[1]finalsorted!$A:$H,$E$5,FALSE))=TRUE,"terminated",(VLOOKUP(D9267,[1]finalsorted!$A:$H,$E$5,FALSE)))</f>
        <v>608235.22</v>
      </c>
    </row>
    <row r="9268" spans="1:5" hidden="1" outlineLevel="3" x14ac:dyDescent="0.25">
      <c r="A9268" s="39" t="s">
        <v>11056</v>
      </c>
      <c r="B9268" s="39" t="s">
        <v>8346</v>
      </c>
      <c r="C9268" s="40" t="s">
        <v>11006</v>
      </c>
      <c r="D9268" s="40" t="s">
        <v>8472</v>
      </c>
      <c r="E9268" s="41">
        <f>IF(ISNA(VLOOKUP(D9268,[1]finalsorted!$A:$H,$E$5,FALSE))=TRUE,"terminated",(VLOOKUP(D9268,[1]finalsorted!$A:$H,$E$5,FALSE)))</f>
        <v>2751788.18</v>
      </c>
    </row>
    <row r="9269" spans="1:5" hidden="1" outlineLevel="3" x14ac:dyDescent="0.25">
      <c r="A9269" s="39" t="s">
        <v>11056</v>
      </c>
      <c r="B9269" s="39" t="s">
        <v>8346</v>
      </c>
      <c r="C9269" s="40" t="s">
        <v>11006</v>
      </c>
      <c r="D9269" s="40" t="s">
        <v>8473</v>
      </c>
      <c r="E9269" s="41">
        <f>IF(ISNA(VLOOKUP(D9269,[1]finalsorted!$A:$H,$E$5,FALSE))=TRUE,"terminated",(VLOOKUP(D9269,[1]finalsorted!$A:$H,$E$5,FALSE)))</f>
        <v>3674527.8600000003</v>
      </c>
    </row>
    <row r="9270" spans="1:5" hidden="1" outlineLevel="3" x14ac:dyDescent="0.25">
      <c r="A9270" s="39" t="s">
        <v>11056</v>
      </c>
      <c r="B9270" s="39" t="s">
        <v>8346</v>
      </c>
      <c r="C9270" s="40" t="s">
        <v>11006</v>
      </c>
      <c r="D9270" s="40" t="s">
        <v>8474</v>
      </c>
      <c r="E9270" s="41">
        <f>IF(ISNA(VLOOKUP(D9270,[1]finalsorted!$A:$H,$E$5,FALSE))=TRUE,"terminated",(VLOOKUP(D9270,[1]finalsorted!$A:$H,$E$5,FALSE)))</f>
        <v>1584918.82</v>
      </c>
    </row>
    <row r="9271" spans="1:5" hidden="1" outlineLevel="3" x14ac:dyDescent="0.25">
      <c r="A9271" s="39" t="s">
        <v>11056</v>
      </c>
      <c r="B9271" s="39" t="s">
        <v>8346</v>
      </c>
      <c r="C9271" s="40" t="s">
        <v>11006</v>
      </c>
      <c r="D9271" s="40" t="s">
        <v>8475</v>
      </c>
      <c r="E9271" s="41" t="str">
        <f>IF(ISNA(VLOOKUP(D9271,[1]finalsorted!$A:$H,$E$5,FALSE))=TRUE,"terminated",(VLOOKUP(D9271,[1]finalsorted!$A:$H,$E$5,FALSE)))</f>
        <v/>
      </c>
    </row>
    <row r="9272" spans="1:5" hidden="1" outlineLevel="3" x14ac:dyDescent="0.25">
      <c r="A9272" s="39" t="s">
        <v>11056</v>
      </c>
      <c r="B9272" s="39" t="s">
        <v>8346</v>
      </c>
      <c r="C9272" s="40" t="s">
        <v>11006</v>
      </c>
      <c r="D9272" s="40" t="s">
        <v>8476</v>
      </c>
      <c r="E9272" s="41">
        <f>IF(ISNA(VLOOKUP(D9272,[1]finalsorted!$A:$H,$E$5,FALSE))=TRUE,"terminated",(VLOOKUP(D9272,[1]finalsorted!$A:$H,$E$5,FALSE)))</f>
        <v>2544751.2000000002</v>
      </c>
    </row>
    <row r="9273" spans="1:5" hidden="1" outlineLevel="3" x14ac:dyDescent="0.25">
      <c r="A9273" s="39" t="s">
        <v>11056</v>
      </c>
      <c r="B9273" s="39" t="s">
        <v>8346</v>
      </c>
      <c r="C9273" s="40" t="s">
        <v>11006</v>
      </c>
      <c r="D9273" s="40" t="s">
        <v>8477</v>
      </c>
      <c r="E9273" s="41">
        <f>IF(ISNA(VLOOKUP(D9273,[1]finalsorted!$A:$H,$E$5,FALSE))=TRUE,"terminated",(VLOOKUP(D9273,[1]finalsorted!$A:$H,$E$5,FALSE)))</f>
        <v>6037484.0099999988</v>
      </c>
    </row>
    <row r="9274" spans="1:5" hidden="1" outlineLevel="3" x14ac:dyDescent="0.25">
      <c r="A9274" s="39" t="s">
        <v>11056</v>
      </c>
      <c r="B9274" s="39" t="s">
        <v>8346</v>
      </c>
      <c r="C9274" s="40" t="s">
        <v>11006</v>
      </c>
      <c r="D9274" s="40" t="s">
        <v>8478</v>
      </c>
      <c r="E9274" s="41" t="str">
        <f>IF(ISNA(VLOOKUP(D9274,[1]finalsorted!$A:$H,$E$5,FALSE))=TRUE,"terminated",(VLOOKUP(D9274,[1]finalsorted!$A:$H,$E$5,FALSE)))</f>
        <v/>
      </c>
    </row>
    <row r="9275" spans="1:5" hidden="1" outlineLevel="3" x14ac:dyDescent="0.25">
      <c r="A9275" s="39" t="s">
        <v>11056</v>
      </c>
      <c r="B9275" s="39" t="s">
        <v>8346</v>
      </c>
      <c r="C9275" s="40" t="s">
        <v>11006</v>
      </c>
      <c r="D9275" s="40" t="s">
        <v>8479</v>
      </c>
      <c r="E9275" s="41">
        <f>IF(ISNA(VLOOKUP(D9275,[1]finalsorted!$A:$H,$E$5,FALSE))=TRUE,"terminated",(VLOOKUP(D9275,[1]finalsorted!$A:$H,$E$5,FALSE)))</f>
        <v>2129548.2600000002</v>
      </c>
    </row>
    <row r="9276" spans="1:5" hidden="1" outlineLevel="3" x14ac:dyDescent="0.25">
      <c r="A9276" s="39" t="s">
        <v>11056</v>
      </c>
      <c r="B9276" s="39" t="s">
        <v>8346</v>
      </c>
      <c r="C9276" s="40" t="s">
        <v>11006</v>
      </c>
      <c r="D9276" s="40" t="s">
        <v>8480</v>
      </c>
      <c r="E9276" s="41" t="str">
        <f>IF(ISNA(VLOOKUP(D9276,[1]finalsorted!$A:$H,$E$5,FALSE))=TRUE,"terminated",(VLOOKUP(D9276,[1]finalsorted!$A:$H,$E$5,FALSE)))</f>
        <v/>
      </c>
    </row>
    <row r="9277" spans="1:5" hidden="1" outlineLevel="3" x14ac:dyDescent="0.25">
      <c r="A9277" s="39" t="s">
        <v>11056</v>
      </c>
      <c r="B9277" s="39" t="s">
        <v>8346</v>
      </c>
      <c r="C9277" s="40" t="s">
        <v>11006</v>
      </c>
      <c r="D9277" s="40" t="s">
        <v>8481</v>
      </c>
      <c r="E9277" s="41">
        <f>IF(ISNA(VLOOKUP(D9277,[1]finalsorted!$A:$H,$E$5,FALSE))=TRUE,"terminated",(VLOOKUP(D9277,[1]finalsorted!$A:$H,$E$5,FALSE)))</f>
        <v>4237590.120000001</v>
      </c>
    </row>
    <row r="9278" spans="1:5" hidden="1" outlineLevel="3" x14ac:dyDescent="0.25">
      <c r="A9278" s="39" t="s">
        <v>11056</v>
      </c>
      <c r="B9278" s="39" t="s">
        <v>8346</v>
      </c>
      <c r="C9278" s="40" t="s">
        <v>11006</v>
      </c>
      <c r="D9278" s="40" t="s">
        <v>8482</v>
      </c>
      <c r="E9278" s="41" t="str">
        <f>IF(ISNA(VLOOKUP(D9278,[1]finalsorted!$A:$H,$E$5,FALSE))=TRUE,"terminated",(VLOOKUP(D9278,[1]finalsorted!$A:$H,$E$5,FALSE)))</f>
        <v/>
      </c>
    </row>
    <row r="9279" spans="1:5" hidden="1" outlineLevel="3" x14ac:dyDescent="0.25">
      <c r="A9279" s="39" t="s">
        <v>11056</v>
      </c>
      <c r="B9279" s="39" t="s">
        <v>8346</v>
      </c>
      <c r="C9279" s="40" t="s">
        <v>11006</v>
      </c>
      <c r="D9279" s="40" t="s">
        <v>8483</v>
      </c>
      <c r="E9279" s="41">
        <f>IF(ISNA(VLOOKUP(D9279,[1]finalsorted!$A:$H,$E$5,FALSE))=TRUE,"terminated",(VLOOKUP(D9279,[1]finalsorted!$A:$H,$E$5,FALSE)))</f>
        <v>1312066.7</v>
      </c>
    </row>
    <row r="9280" spans="1:5" hidden="1" outlineLevel="3" x14ac:dyDescent="0.25">
      <c r="A9280" s="39" t="s">
        <v>11056</v>
      </c>
      <c r="B9280" s="39" t="s">
        <v>8346</v>
      </c>
      <c r="C9280" s="40" t="s">
        <v>11006</v>
      </c>
      <c r="D9280" s="40" t="s">
        <v>8484</v>
      </c>
      <c r="E9280" s="41" t="str">
        <f>IF(ISNA(VLOOKUP(D9280,[1]finalsorted!$A:$H,$E$5,FALSE))=TRUE,"terminated",(VLOOKUP(D9280,[1]finalsorted!$A:$H,$E$5,FALSE)))</f>
        <v/>
      </c>
    </row>
    <row r="9281" spans="1:5" hidden="1" outlineLevel="3" x14ac:dyDescent="0.25">
      <c r="A9281" s="39" t="s">
        <v>11056</v>
      </c>
      <c r="B9281" s="39" t="s">
        <v>8346</v>
      </c>
      <c r="C9281" s="40" t="s">
        <v>11006</v>
      </c>
      <c r="D9281" s="40" t="s">
        <v>8485</v>
      </c>
      <c r="E9281" s="41" t="str">
        <f>IF(ISNA(VLOOKUP(D9281,[1]finalsorted!$A:$H,$E$5,FALSE))=TRUE,"terminated",(VLOOKUP(D9281,[1]finalsorted!$A:$H,$E$5,FALSE)))</f>
        <v/>
      </c>
    </row>
    <row r="9282" spans="1:5" hidden="1" outlineLevel="3" x14ac:dyDescent="0.25">
      <c r="A9282" s="39" t="s">
        <v>11056</v>
      </c>
      <c r="B9282" s="39" t="s">
        <v>8346</v>
      </c>
      <c r="C9282" s="40" t="s">
        <v>11006</v>
      </c>
      <c r="D9282" s="40" t="s">
        <v>8486</v>
      </c>
      <c r="E9282" s="41" t="str">
        <f>IF(ISNA(VLOOKUP(D9282,[1]finalsorted!$A:$H,$E$5,FALSE))=TRUE,"terminated",(VLOOKUP(D9282,[1]finalsorted!$A:$H,$E$5,FALSE)))</f>
        <v/>
      </c>
    </row>
    <row r="9283" spans="1:5" hidden="1" outlineLevel="3" x14ac:dyDescent="0.25">
      <c r="A9283" s="39" t="s">
        <v>11056</v>
      </c>
      <c r="B9283" s="39" t="s">
        <v>8346</v>
      </c>
      <c r="C9283" s="40" t="s">
        <v>11006</v>
      </c>
      <c r="D9283" s="40" t="s">
        <v>8487</v>
      </c>
      <c r="E9283" s="41" t="str">
        <f>IF(ISNA(VLOOKUP(D9283,[1]finalsorted!$A:$H,$E$5,FALSE))=TRUE,"terminated",(VLOOKUP(D9283,[1]finalsorted!$A:$H,$E$5,FALSE)))</f>
        <v/>
      </c>
    </row>
    <row r="9284" spans="1:5" hidden="1" outlineLevel="3" x14ac:dyDescent="0.25">
      <c r="A9284" s="39" t="s">
        <v>11056</v>
      </c>
      <c r="B9284" s="39" t="s">
        <v>8346</v>
      </c>
      <c r="C9284" s="40" t="s">
        <v>11006</v>
      </c>
      <c r="D9284" s="40" t="s">
        <v>8488</v>
      </c>
      <c r="E9284" s="41" t="str">
        <f>IF(ISNA(VLOOKUP(D9284,[1]finalsorted!$A:$H,$E$5,FALSE))=TRUE,"terminated",(VLOOKUP(D9284,[1]finalsorted!$A:$H,$E$5,FALSE)))</f>
        <v/>
      </c>
    </row>
    <row r="9285" spans="1:5" hidden="1" outlineLevel="3" x14ac:dyDescent="0.25">
      <c r="A9285" s="39" t="s">
        <v>11056</v>
      </c>
      <c r="B9285" s="39" t="s">
        <v>8346</v>
      </c>
      <c r="C9285" s="40" t="s">
        <v>11006</v>
      </c>
      <c r="D9285" s="40" t="s">
        <v>8489</v>
      </c>
      <c r="E9285" s="41">
        <f>IF(ISNA(VLOOKUP(D9285,[1]finalsorted!$A:$H,$E$5,FALSE))=TRUE,"terminated",(VLOOKUP(D9285,[1]finalsorted!$A:$H,$E$5,FALSE)))</f>
        <v>1752132.0799999998</v>
      </c>
    </row>
    <row r="9286" spans="1:5" hidden="1" outlineLevel="3" x14ac:dyDescent="0.25">
      <c r="A9286" s="39" t="s">
        <v>11056</v>
      </c>
      <c r="B9286" s="39" t="s">
        <v>8346</v>
      </c>
      <c r="C9286" s="40" t="s">
        <v>11006</v>
      </c>
      <c r="D9286" s="40" t="s">
        <v>8490</v>
      </c>
      <c r="E9286" s="41">
        <f>IF(ISNA(VLOOKUP(D9286,[1]finalsorted!$A:$H,$E$5,FALSE))=TRUE,"terminated",(VLOOKUP(D9286,[1]finalsorted!$A:$H,$E$5,FALSE)))</f>
        <v>571627.18999999994</v>
      </c>
    </row>
    <row r="9287" spans="1:5" hidden="1" outlineLevel="3" x14ac:dyDescent="0.25">
      <c r="A9287" s="39" t="s">
        <v>11056</v>
      </c>
      <c r="B9287" s="39" t="s">
        <v>8346</v>
      </c>
      <c r="C9287" s="40" t="s">
        <v>11006</v>
      </c>
      <c r="D9287" s="40" t="s">
        <v>8491</v>
      </c>
      <c r="E9287" s="41" t="str">
        <f>IF(ISNA(VLOOKUP(D9287,[1]finalsorted!$A:$H,$E$5,FALSE))=TRUE,"terminated",(VLOOKUP(D9287,[1]finalsorted!$A:$H,$E$5,FALSE)))</f>
        <v/>
      </c>
    </row>
    <row r="9288" spans="1:5" hidden="1" outlineLevel="3" x14ac:dyDescent="0.25">
      <c r="A9288" s="39" t="s">
        <v>11056</v>
      </c>
      <c r="B9288" s="39" t="s">
        <v>8346</v>
      </c>
      <c r="C9288" s="40" t="s">
        <v>11006</v>
      </c>
      <c r="D9288" s="40" t="s">
        <v>8492</v>
      </c>
      <c r="E9288" s="41" t="str">
        <f>IF(ISNA(VLOOKUP(D9288,[1]finalsorted!$A:$H,$E$5,FALSE))=TRUE,"terminated",(VLOOKUP(D9288,[1]finalsorted!$A:$H,$E$5,FALSE)))</f>
        <v/>
      </c>
    </row>
    <row r="9289" spans="1:5" hidden="1" outlineLevel="3" x14ac:dyDescent="0.25">
      <c r="A9289" s="39" t="s">
        <v>11056</v>
      </c>
      <c r="B9289" s="39" t="s">
        <v>8346</v>
      </c>
      <c r="C9289" s="40" t="s">
        <v>11006</v>
      </c>
      <c r="D9289" s="40" t="s">
        <v>11145</v>
      </c>
      <c r="E9289" s="41">
        <f>IF(ISNA(VLOOKUP(D9289,[1]finalsorted!$A:$H,$E$5,FALSE))=TRUE,"terminated",(VLOOKUP(D9289,[1]finalsorted!$A:$H,$E$5,FALSE)))</f>
        <v>56094714.32</v>
      </c>
    </row>
    <row r="9290" spans="1:5" hidden="1" outlineLevel="2" x14ac:dyDescent="0.25">
      <c r="A9290" s="39"/>
      <c r="B9290" s="39" t="s">
        <v>8346</v>
      </c>
      <c r="C9290" s="40" t="s">
        <v>11006</v>
      </c>
      <c r="D9290" s="40" t="s">
        <v>11320</v>
      </c>
      <c r="E9290" s="41">
        <f>IF(ISNA(VLOOKUP(D9290,[1]finalsorted!$A:$H,$E$5,FALSE))=TRUE,"terminated",(VLOOKUP(D9290,[1]finalsorted!$A:$H,$E$5,FALSE)))</f>
        <v>277544931.90000004</v>
      </c>
    </row>
    <row r="9291" spans="1:5" outlineLevel="1" collapsed="1" x14ac:dyDescent="0.25">
      <c r="A9291" s="39" t="s">
        <v>11056</v>
      </c>
      <c r="B9291" s="39"/>
      <c r="C9291" s="40"/>
      <c r="D9291" s="40" t="s">
        <v>11056</v>
      </c>
      <c r="E9291" s="41">
        <f>IF(ISNA(VLOOKUP(D9291,[1]finalsorted!$A:$H,$E$5,FALSE))=TRUE,"terminated",(VLOOKUP(D9291,[1]finalsorted!$A:$H,$E$5,FALSE)))</f>
        <v>971070311.26999998</v>
      </c>
    </row>
    <row r="9292" spans="1:5" hidden="1" outlineLevel="3" x14ac:dyDescent="0.25">
      <c r="A9292" s="39" t="s">
        <v>11051</v>
      </c>
      <c r="B9292" s="39" t="s">
        <v>174</v>
      </c>
      <c r="C9292" s="40" t="s">
        <v>10928</v>
      </c>
      <c r="D9292" s="40" t="s">
        <v>148</v>
      </c>
      <c r="E9292" s="41">
        <f>IF(ISNA(VLOOKUP(D9292,[1]finalsorted!$A:$H,$E$5,FALSE))=TRUE,"terminated",(VLOOKUP(D9292,[1]finalsorted!$A:$H,$E$5,FALSE)))</f>
        <v>2073963.1799999997</v>
      </c>
    </row>
    <row r="9293" spans="1:5" hidden="1" outlineLevel="3" x14ac:dyDescent="0.25">
      <c r="A9293" s="39" t="s">
        <v>11051</v>
      </c>
      <c r="B9293" s="39" t="s">
        <v>174</v>
      </c>
      <c r="C9293" s="40" t="s">
        <v>10928</v>
      </c>
      <c r="D9293" s="40" t="s">
        <v>149</v>
      </c>
      <c r="E9293" s="41">
        <f>IF(ISNA(VLOOKUP(D9293,[1]finalsorted!$A:$H,$E$5,FALSE))=TRUE,"terminated",(VLOOKUP(D9293,[1]finalsorted!$A:$H,$E$5,FALSE)))</f>
        <v>13367849.42</v>
      </c>
    </row>
    <row r="9294" spans="1:5" hidden="1" outlineLevel="3" x14ac:dyDescent="0.25">
      <c r="A9294" s="39" t="s">
        <v>11051</v>
      </c>
      <c r="B9294" s="39" t="s">
        <v>174</v>
      </c>
      <c r="C9294" s="40" t="s">
        <v>10928</v>
      </c>
      <c r="D9294" s="40" t="s">
        <v>150</v>
      </c>
      <c r="E9294" s="41">
        <f>IF(ISNA(VLOOKUP(D9294,[1]finalsorted!$A:$H,$E$5,FALSE))=TRUE,"terminated",(VLOOKUP(D9294,[1]finalsorted!$A:$H,$E$5,FALSE)))</f>
        <v>2585206.11</v>
      </c>
    </row>
    <row r="9295" spans="1:5" hidden="1" outlineLevel="3" x14ac:dyDescent="0.25">
      <c r="A9295" s="39" t="s">
        <v>11051</v>
      </c>
      <c r="B9295" s="39" t="s">
        <v>174</v>
      </c>
      <c r="C9295" s="40" t="s">
        <v>10928</v>
      </c>
      <c r="D9295" s="40" t="s">
        <v>151</v>
      </c>
      <c r="E9295" s="41">
        <f>IF(ISNA(VLOOKUP(D9295,[1]finalsorted!$A:$H,$E$5,FALSE))=TRUE,"terminated",(VLOOKUP(D9295,[1]finalsorted!$A:$H,$E$5,FALSE)))</f>
        <v>2635294.5699999998</v>
      </c>
    </row>
    <row r="9296" spans="1:5" hidden="1" outlineLevel="3" x14ac:dyDescent="0.25">
      <c r="A9296" s="39" t="s">
        <v>11051</v>
      </c>
      <c r="B9296" s="39" t="s">
        <v>174</v>
      </c>
      <c r="C9296" s="40" t="s">
        <v>10928</v>
      </c>
      <c r="D9296" s="40" t="s">
        <v>152</v>
      </c>
      <c r="E9296" s="41">
        <f>IF(ISNA(VLOOKUP(D9296,[1]finalsorted!$A:$H,$E$5,FALSE))=TRUE,"terminated",(VLOOKUP(D9296,[1]finalsorted!$A:$H,$E$5,FALSE)))</f>
        <v>2863427.7900000005</v>
      </c>
    </row>
    <row r="9297" spans="1:5" hidden="1" outlineLevel="3" x14ac:dyDescent="0.25">
      <c r="A9297" s="39" t="s">
        <v>11051</v>
      </c>
      <c r="B9297" s="39" t="s">
        <v>174</v>
      </c>
      <c r="C9297" s="40" t="s">
        <v>10928</v>
      </c>
      <c r="D9297" s="40" t="s">
        <v>153</v>
      </c>
      <c r="E9297" s="41">
        <f>IF(ISNA(VLOOKUP(D9297,[1]finalsorted!$A:$H,$E$5,FALSE))=TRUE,"terminated",(VLOOKUP(D9297,[1]finalsorted!$A:$H,$E$5,FALSE)))</f>
        <v>3241096.6899999995</v>
      </c>
    </row>
    <row r="9298" spans="1:5" hidden="1" outlineLevel="3" x14ac:dyDescent="0.25">
      <c r="A9298" s="39" t="s">
        <v>11051</v>
      </c>
      <c r="B9298" s="39" t="s">
        <v>174</v>
      </c>
      <c r="C9298" s="40" t="s">
        <v>10928</v>
      </c>
      <c r="D9298" s="40" t="s">
        <v>154</v>
      </c>
      <c r="E9298" s="41">
        <f>IF(ISNA(VLOOKUP(D9298,[1]finalsorted!$A:$H,$E$5,FALSE))=TRUE,"terminated",(VLOOKUP(D9298,[1]finalsorted!$A:$H,$E$5,FALSE)))</f>
        <v>7375093.3900000015</v>
      </c>
    </row>
    <row r="9299" spans="1:5" hidden="1" outlineLevel="3" x14ac:dyDescent="0.25">
      <c r="A9299" s="39" t="s">
        <v>11051</v>
      </c>
      <c r="B9299" s="39" t="s">
        <v>174</v>
      </c>
      <c r="C9299" s="40" t="s">
        <v>10928</v>
      </c>
      <c r="D9299" s="40" t="s">
        <v>155</v>
      </c>
      <c r="E9299" s="41" t="str">
        <f>IF(ISNA(VLOOKUP(D9299,[1]finalsorted!$A:$H,$E$5,FALSE))=TRUE,"terminated",(VLOOKUP(D9299,[1]finalsorted!$A:$H,$E$5,FALSE)))</f>
        <v/>
      </c>
    </row>
    <row r="9300" spans="1:5" hidden="1" outlineLevel="3" x14ac:dyDescent="0.25">
      <c r="A9300" s="39" t="s">
        <v>11051</v>
      </c>
      <c r="B9300" s="39" t="s">
        <v>174</v>
      </c>
      <c r="C9300" s="40" t="s">
        <v>10928</v>
      </c>
      <c r="D9300" s="40" t="s">
        <v>156</v>
      </c>
      <c r="E9300" s="41">
        <f>IF(ISNA(VLOOKUP(D9300,[1]finalsorted!$A:$H,$E$5,FALSE))=TRUE,"terminated",(VLOOKUP(D9300,[1]finalsorted!$A:$H,$E$5,FALSE)))</f>
        <v>2649122.81</v>
      </c>
    </row>
    <row r="9301" spans="1:5" hidden="1" outlineLevel="3" x14ac:dyDescent="0.25">
      <c r="A9301" s="39" t="s">
        <v>11051</v>
      </c>
      <c r="B9301" s="39" t="s">
        <v>174</v>
      </c>
      <c r="C9301" s="40" t="s">
        <v>10928</v>
      </c>
      <c r="D9301" s="40" t="s">
        <v>157</v>
      </c>
      <c r="E9301" s="41" t="str">
        <f>IF(ISNA(VLOOKUP(D9301,[1]finalsorted!$A:$H,$E$5,FALSE))=TRUE,"terminated",(VLOOKUP(D9301,[1]finalsorted!$A:$H,$E$5,FALSE)))</f>
        <v/>
      </c>
    </row>
    <row r="9302" spans="1:5" hidden="1" outlineLevel="3" x14ac:dyDescent="0.25">
      <c r="A9302" s="39" t="s">
        <v>11051</v>
      </c>
      <c r="B9302" s="39" t="s">
        <v>174</v>
      </c>
      <c r="C9302" s="40" t="s">
        <v>10928</v>
      </c>
      <c r="D9302" s="40" t="s">
        <v>158</v>
      </c>
      <c r="E9302" s="41">
        <f>IF(ISNA(VLOOKUP(D9302,[1]finalsorted!$A:$H,$E$5,FALSE))=TRUE,"terminated",(VLOOKUP(D9302,[1]finalsorted!$A:$H,$E$5,FALSE)))</f>
        <v>4918727.1400000006</v>
      </c>
    </row>
    <row r="9303" spans="1:5" hidden="1" outlineLevel="3" x14ac:dyDescent="0.25">
      <c r="A9303" s="39" t="s">
        <v>11051</v>
      </c>
      <c r="B9303" s="39" t="s">
        <v>174</v>
      </c>
      <c r="C9303" s="40" t="s">
        <v>10928</v>
      </c>
      <c r="D9303" s="40" t="s">
        <v>159</v>
      </c>
      <c r="E9303" s="41">
        <f>IF(ISNA(VLOOKUP(D9303,[1]finalsorted!$A:$H,$E$5,FALSE))=TRUE,"terminated",(VLOOKUP(D9303,[1]finalsorted!$A:$H,$E$5,FALSE)))</f>
        <v>2054203.9000000004</v>
      </c>
    </row>
    <row r="9304" spans="1:5" hidden="1" outlineLevel="3" x14ac:dyDescent="0.25">
      <c r="A9304" s="39" t="s">
        <v>11051</v>
      </c>
      <c r="B9304" s="39" t="s">
        <v>174</v>
      </c>
      <c r="C9304" s="40" t="s">
        <v>10928</v>
      </c>
      <c r="D9304" s="40" t="s">
        <v>160</v>
      </c>
      <c r="E9304" s="41">
        <f>IF(ISNA(VLOOKUP(D9304,[1]finalsorted!$A:$H,$E$5,FALSE))=TRUE,"terminated",(VLOOKUP(D9304,[1]finalsorted!$A:$H,$E$5,FALSE)))</f>
        <v>1233704.72</v>
      </c>
    </row>
    <row r="9305" spans="1:5" hidden="1" outlineLevel="3" x14ac:dyDescent="0.25">
      <c r="A9305" s="39" t="s">
        <v>11051</v>
      </c>
      <c r="B9305" s="39" t="s">
        <v>174</v>
      </c>
      <c r="C9305" s="40" t="s">
        <v>10928</v>
      </c>
      <c r="D9305" s="40" t="s">
        <v>161</v>
      </c>
      <c r="E9305" s="41">
        <f>IF(ISNA(VLOOKUP(D9305,[1]finalsorted!$A:$H,$E$5,FALSE))=TRUE,"terminated",(VLOOKUP(D9305,[1]finalsorted!$A:$H,$E$5,FALSE)))</f>
        <v>2845334.5100000007</v>
      </c>
    </row>
    <row r="9306" spans="1:5" hidden="1" outlineLevel="3" x14ac:dyDescent="0.25">
      <c r="A9306" s="39" t="s">
        <v>11051</v>
      </c>
      <c r="B9306" s="39" t="s">
        <v>174</v>
      </c>
      <c r="C9306" s="40" t="s">
        <v>10928</v>
      </c>
      <c r="D9306" s="40" t="s">
        <v>162</v>
      </c>
      <c r="E9306" s="41" t="str">
        <f>IF(ISNA(VLOOKUP(D9306,[1]finalsorted!$A:$H,$E$5,FALSE))=TRUE,"terminated",(VLOOKUP(D9306,[1]finalsorted!$A:$H,$E$5,FALSE)))</f>
        <v/>
      </c>
    </row>
    <row r="9307" spans="1:5" hidden="1" outlineLevel="3" x14ac:dyDescent="0.25">
      <c r="A9307" s="39" t="s">
        <v>11051</v>
      </c>
      <c r="B9307" s="39" t="s">
        <v>174</v>
      </c>
      <c r="C9307" s="40" t="s">
        <v>10928</v>
      </c>
      <c r="D9307" s="40" t="s">
        <v>163</v>
      </c>
      <c r="E9307" s="41">
        <f>IF(ISNA(VLOOKUP(D9307,[1]finalsorted!$A:$H,$E$5,FALSE))=TRUE,"terminated",(VLOOKUP(D9307,[1]finalsorted!$A:$H,$E$5,FALSE)))</f>
        <v>2477088.2999999998</v>
      </c>
    </row>
    <row r="9308" spans="1:5" hidden="1" outlineLevel="3" x14ac:dyDescent="0.25">
      <c r="A9308" s="39" t="s">
        <v>11051</v>
      </c>
      <c r="B9308" s="39" t="s">
        <v>174</v>
      </c>
      <c r="C9308" s="40" t="s">
        <v>10928</v>
      </c>
      <c r="D9308" s="40" t="s">
        <v>164</v>
      </c>
      <c r="E9308" s="41">
        <f>IF(ISNA(VLOOKUP(D9308,[1]finalsorted!$A:$H,$E$5,FALSE))=TRUE,"terminated",(VLOOKUP(D9308,[1]finalsorted!$A:$H,$E$5,FALSE)))</f>
        <v>3453000.9800000004</v>
      </c>
    </row>
    <row r="9309" spans="1:5" hidden="1" outlineLevel="3" x14ac:dyDescent="0.25">
      <c r="A9309" s="39" t="s">
        <v>11051</v>
      </c>
      <c r="B9309" s="39" t="s">
        <v>174</v>
      </c>
      <c r="C9309" s="40" t="s">
        <v>10928</v>
      </c>
      <c r="D9309" s="40" t="s">
        <v>165</v>
      </c>
      <c r="E9309" s="41">
        <f>IF(ISNA(VLOOKUP(D9309,[1]finalsorted!$A:$H,$E$5,FALSE))=TRUE,"terminated",(VLOOKUP(D9309,[1]finalsorted!$A:$H,$E$5,FALSE)))</f>
        <v>1693743.0600000003</v>
      </c>
    </row>
    <row r="9310" spans="1:5" hidden="1" outlineLevel="3" x14ac:dyDescent="0.25">
      <c r="A9310" s="39" t="s">
        <v>11051</v>
      </c>
      <c r="B9310" s="39" t="s">
        <v>174</v>
      </c>
      <c r="C9310" s="40" t="s">
        <v>10928</v>
      </c>
      <c r="D9310" s="40" t="s">
        <v>166</v>
      </c>
      <c r="E9310" s="41">
        <f>IF(ISNA(VLOOKUP(D9310,[1]finalsorted!$A:$H,$E$5,FALSE))=TRUE,"terminated",(VLOOKUP(D9310,[1]finalsorted!$A:$H,$E$5,FALSE)))</f>
        <v>742650.05999999994</v>
      </c>
    </row>
    <row r="9311" spans="1:5" hidden="1" outlineLevel="3" x14ac:dyDescent="0.25">
      <c r="A9311" s="39" t="s">
        <v>11051</v>
      </c>
      <c r="B9311" s="39" t="s">
        <v>174</v>
      </c>
      <c r="C9311" s="40" t="s">
        <v>10928</v>
      </c>
      <c r="D9311" s="40" t="s">
        <v>167</v>
      </c>
      <c r="E9311" s="41">
        <f>IF(ISNA(VLOOKUP(D9311,[1]finalsorted!$A:$H,$E$5,FALSE))=TRUE,"terminated",(VLOOKUP(D9311,[1]finalsorted!$A:$H,$E$5,FALSE)))</f>
        <v>1889670.7000000002</v>
      </c>
    </row>
    <row r="9312" spans="1:5" hidden="1" outlineLevel="3" x14ac:dyDescent="0.25">
      <c r="A9312" s="39" t="s">
        <v>11051</v>
      </c>
      <c r="B9312" s="39" t="s">
        <v>174</v>
      </c>
      <c r="C9312" s="40" t="s">
        <v>10928</v>
      </c>
      <c r="D9312" s="40" t="s">
        <v>168</v>
      </c>
      <c r="E9312" s="41">
        <f>IF(ISNA(VLOOKUP(D9312,[1]finalsorted!$A:$H,$E$5,FALSE))=TRUE,"terminated",(VLOOKUP(D9312,[1]finalsorted!$A:$H,$E$5,FALSE)))</f>
        <v>2844469.89</v>
      </c>
    </row>
    <row r="9313" spans="1:5" hidden="1" outlineLevel="3" x14ac:dyDescent="0.25">
      <c r="A9313" s="39" t="s">
        <v>11051</v>
      </c>
      <c r="B9313" s="39" t="s">
        <v>174</v>
      </c>
      <c r="C9313" s="40" t="s">
        <v>10928</v>
      </c>
      <c r="D9313" s="40" t="s">
        <v>169</v>
      </c>
      <c r="E9313" s="41">
        <f>IF(ISNA(VLOOKUP(D9313,[1]finalsorted!$A:$H,$E$5,FALSE))=TRUE,"terminated",(VLOOKUP(D9313,[1]finalsorted!$A:$H,$E$5,FALSE)))</f>
        <v>2599442.4300000002</v>
      </c>
    </row>
    <row r="9314" spans="1:5" hidden="1" outlineLevel="3" x14ac:dyDescent="0.25">
      <c r="A9314" s="39" t="s">
        <v>11051</v>
      </c>
      <c r="B9314" s="39" t="s">
        <v>174</v>
      </c>
      <c r="C9314" s="40" t="s">
        <v>10928</v>
      </c>
      <c r="D9314" s="40" t="s">
        <v>170</v>
      </c>
      <c r="E9314" s="41">
        <f>IF(ISNA(VLOOKUP(D9314,[1]finalsorted!$A:$H,$E$5,FALSE))=TRUE,"terminated",(VLOOKUP(D9314,[1]finalsorted!$A:$H,$E$5,FALSE)))</f>
        <v>5916590.8100000005</v>
      </c>
    </row>
    <row r="9315" spans="1:5" hidden="1" outlineLevel="3" x14ac:dyDescent="0.25">
      <c r="A9315" s="39" t="s">
        <v>11051</v>
      </c>
      <c r="B9315" s="39" t="s">
        <v>174</v>
      </c>
      <c r="C9315" s="40" t="s">
        <v>10928</v>
      </c>
      <c r="D9315" s="40" t="s">
        <v>171</v>
      </c>
      <c r="E9315" s="41">
        <f>IF(ISNA(VLOOKUP(D9315,[1]finalsorted!$A:$H,$E$5,FALSE))=TRUE,"terminated",(VLOOKUP(D9315,[1]finalsorted!$A:$H,$E$5,FALSE)))</f>
        <v>6994166.4000000013</v>
      </c>
    </row>
    <row r="9316" spans="1:5" hidden="1" outlineLevel="3" x14ac:dyDescent="0.25">
      <c r="A9316" s="39" t="s">
        <v>11051</v>
      </c>
      <c r="B9316" s="39" t="s">
        <v>174</v>
      </c>
      <c r="C9316" s="40" t="s">
        <v>10928</v>
      </c>
      <c r="D9316" s="40" t="s">
        <v>172</v>
      </c>
      <c r="E9316" s="41">
        <f>IF(ISNA(VLOOKUP(D9316,[1]finalsorted!$A:$H,$E$5,FALSE))=TRUE,"terminated",(VLOOKUP(D9316,[1]finalsorted!$A:$H,$E$5,FALSE)))</f>
        <v>1216551.8699999999</v>
      </c>
    </row>
    <row r="9317" spans="1:5" hidden="1" outlineLevel="3" x14ac:dyDescent="0.25">
      <c r="A9317" s="39" t="s">
        <v>11051</v>
      </c>
      <c r="B9317" s="39" t="s">
        <v>174</v>
      </c>
      <c r="C9317" s="40" t="s">
        <v>10928</v>
      </c>
      <c r="D9317" s="40" t="s">
        <v>173</v>
      </c>
      <c r="E9317" s="41" t="str">
        <f>IF(ISNA(VLOOKUP(D9317,[1]finalsorted!$A:$H,$E$5,FALSE))=TRUE,"terminated",(VLOOKUP(D9317,[1]finalsorted!$A:$H,$E$5,FALSE)))</f>
        <v/>
      </c>
    </row>
    <row r="9318" spans="1:5" hidden="1" outlineLevel="3" x14ac:dyDescent="0.25">
      <c r="A9318" s="39" t="s">
        <v>11051</v>
      </c>
      <c r="B9318" s="39" t="s">
        <v>174</v>
      </c>
      <c r="C9318" s="40" t="s">
        <v>10928</v>
      </c>
      <c r="D9318" s="40" t="s">
        <v>175</v>
      </c>
      <c r="E9318" s="41">
        <f>IF(ISNA(VLOOKUP(D9318,[1]finalsorted!$A:$H,$E$5,FALSE))=TRUE,"terminated",(VLOOKUP(D9318,[1]finalsorted!$A:$H,$E$5,FALSE)))</f>
        <v>2689648.94</v>
      </c>
    </row>
    <row r="9319" spans="1:5" hidden="1" outlineLevel="3" x14ac:dyDescent="0.25">
      <c r="A9319" s="39" t="s">
        <v>11051</v>
      </c>
      <c r="B9319" s="39" t="s">
        <v>174</v>
      </c>
      <c r="C9319" s="40" t="s">
        <v>10928</v>
      </c>
      <c r="D9319" s="40" t="s">
        <v>176</v>
      </c>
      <c r="E9319" s="41">
        <f>IF(ISNA(VLOOKUP(D9319,[1]finalsorted!$A:$H,$E$5,FALSE))=TRUE,"terminated",(VLOOKUP(D9319,[1]finalsorted!$A:$H,$E$5,FALSE)))</f>
        <v>5367312.47</v>
      </c>
    </row>
    <row r="9320" spans="1:5" hidden="1" outlineLevel="3" x14ac:dyDescent="0.25">
      <c r="A9320" s="39" t="s">
        <v>11051</v>
      </c>
      <c r="B9320" s="39" t="s">
        <v>174</v>
      </c>
      <c r="C9320" s="40" t="s">
        <v>10928</v>
      </c>
      <c r="D9320" s="40" t="s">
        <v>177</v>
      </c>
      <c r="E9320" s="41">
        <f>IF(ISNA(VLOOKUP(D9320,[1]finalsorted!$A:$H,$E$5,FALSE))=TRUE,"terminated",(VLOOKUP(D9320,[1]finalsorted!$A:$H,$E$5,FALSE)))</f>
        <v>1993442.9700000002</v>
      </c>
    </row>
    <row r="9321" spans="1:5" hidden="1" outlineLevel="3" x14ac:dyDescent="0.25">
      <c r="A9321" s="39" t="s">
        <v>11051</v>
      </c>
      <c r="B9321" s="39" t="s">
        <v>174</v>
      </c>
      <c r="C9321" s="40" t="s">
        <v>10928</v>
      </c>
      <c r="D9321" s="40" t="s">
        <v>178</v>
      </c>
      <c r="E9321" s="41">
        <f>IF(ISNA(VLOOKUP(D9321,[1]finalsorted!$A:$H,$E$5,FALSE))=TRUE,"terminated",(VLOOKUP(D9321,[1]finalsorted!$A:$H,$E$5,FALSE)))</f>
        <v>8090668.8000000007</v>
      </c>
    </row>
    <row r="9322" spans="1:5" hidden="1" outlineLevel="3" x14ac:dyDescent="0.25">
      <c r="A9322" s="39" t="s">
        <v>11051</v>
      </c>
      <c r="B9322" s="39" t="s">
        <v>174</v>
      </c>
      <c r="C9322" s="40" t="s">
        <v>10928</v>
      </c>
      <c r="D9322" s="40" t="s">
        <v>179</v>
      </c>
      <c r="E9322" s="41">
        <f>IF(ISNA(VLOOKUP(D9322,[1]finalsorted!$A:$H,$E$5,FALSE))=TRUE,"terminated",(VLOOKUP(D9322,[1]finalsorted!$A:$H,$E$5,FALSE)))</f>
        <v>3317687.0600000005</v>
      </c>
    </row>
    <row r="9323" spans="1:5" hidden="1" outlineLevel="3" x14ac:dyDescent="0.25">
      <c r="A9323" s="39" t="s">
        <v>11051</v>
      </c>
      <c r="B9323" s="39" t="s">
        <v>174</v>
      </c>
      <c r="C9323" s="40" t="s">
        <v>10928</v>
      </c>
      <c r="D9323" s="40" t="s">
        <v>180</v>
      </c>
      <c r="E9323" s="41">
        <f>IF(ISNA(VLOOKUP(D9323,[1]finalsorted!$A:$H,$E$5,FALSE))=TRUE,"terminated",(VLOOKUP(D9323,[1]finalsorted!$A:$H,$E$5,FALSE)))</f>
        <v>1071951.95</v>
      </c>
    </row>
    <row r="9324" spans="1:5" hidden="1" outlineLevel="3" x14ac:dyDescent="0.25">
      <c r="A9324" s="39" t="s">
        <v>11051</v>
      </c>
      <c r="B9324" s="39" t="s">
        <v>174</v>
      </c>
      <c r="C9324" s="40" t="s">
        <v>10928</v>
      </c>
      <c r="D9324" s="40" t="s">
        <v>181</v>
      </c>
      <c r="E9324" s="41">
        <f>IF(ISNA(VLOOKUP(D9324,[1]finalsorted!$A:$H,$E$5,FALSE))=TRUE,"terminated",(VLOOKUP(D9324,[1]finalsorted!$A:$H,$E$5,FALSE)))</f>
        <v>3977427.5000000005</v>
      </c>
    </row>
    <row r="9325" spans="1:5" hidden="1" outlineLevel="3" x14ac:dyDescent="0.25">
      <c r="A9325" s="39" t="s">
        <v>11051</v>
      </c>
      <c r="B9325" s="39" t="s">
        <v>174</v>
      </c>
      <c r="C9325" s="40" t="s">
        <v>10928</v>
      </c>
      <c r="D9325" s="40" t="s">
        <v>182</v>
      </c>
      <c r="E9325" s="41">
        <f>IF(ISNA(VLOOKUP(D9325,[1]finalsorted!$A:$H,$E$5,FALSE))=TRUE,"terminated",(VLOOKUP(D9325,[1]finalsorted!$A:$H,$E$5,FALSE)))</f>
        <v>4944807.1900000004</v>
      </c>
    </row>
    <row r="9326" spans="1:5" hidden="1" outlineLevel="3" x14ac:dyDescent="0.25">
      <c r="A9326" s="39" t="s">
        <v>11051</v>
      </c>
      <c r="B9326" s="39" t="s">
        <v>174</v>
      </c>
      <c r="C9326" s="40" t="s">
        <v>10928</v>
      </c>
      <c r="D9326" s="40" t="s">
        <v>183</v>
      </c>
      <c r="E9326" s="41">
        <f>IF(ISNA(VLOOKUP(D9326,[1]finalsorted!$A:$H,$E$5,FALSE))=TRUE,"terminated",(VLOOKUP(D9326,[1]finalsorted!$A:$H,$E$5,FALSE)))</f>
        <v>1258967.6099999999</v>
      </c>
    </row>
    <row r="9327" spans="1:5" hidden="1" outlineLevel="3" x14ac:dyDescent="0.25">
      <c r="A9327" s="39" t="s">
        <v>11051</v>
      </c>
      <c r="B9327" s="39" t="s">
        <v>174</v>
      </c>
      <c r="C9327" s="40" t="s">
        <v>10928</v>
      </c>
      <c r="D9327" s="40" t="s">
        <v>184</v>
      </c>
      <c r="E9327" s="41" t="str">
        <f>IF(ISNA(VLOOKUP(D9327,[1]finalsorted!$A:$H,$E$5,FALSE))=TRUE,"terminated",(VLOOKUP(D9327,[1]finalsorted!$A:$H,$E$5,FALSE)))</f>
        <v/>
      </c>
    </row>
    <row r="9328" spans="1:5" hidden="1" outlineLevel="3" x14ac:dyDescent="0.25">
      <c r="A9328" s="39" t="s">
        <v>11051</v>
      </c>
      <c r="B9328" s="39" t="s">
        <v>174</v>
      </c>
      <c r="C9328" s="40" t="s">
        <v>10928</v>
      </c>
      <c r="D9328" s="40" t="s">
        <v>185</v>
      </c>
      <c r="E9328" s="41">
        <f>IF(ISNA(VLOOKUP(D9328,[1]finalsorted!$A:$H,$E$5,FALSE))=TRUE,"terminated",(VLOOKUP(D9328,[1]finalsorted!$A:$H,$E$5,FALSE)))</f>
        <v>2385631.6999999997</v>
      </c>
    </row>
    <row r="9329" spans="1:5" hidden="1" outlineLevel="3" x14ac:dyDescent="0.25">
      <c r="A9329" s="39" t="s">
        <v>11051</v>
      </c>
      <c r="B9329" s="39" t="s">
        <v>174</v>
      </c>
      <c r="C9329" s="40" t="s">
        <v>10928</v>
      </c>
      <c r="D9329" s="40" t="s">
        <v>186</v>
      </c>
      <c r="E9329" s="41">
        <f>IF(ISNA(VLOOKUP(D9329,[1]finalsorted!$A:$H,$E$5,FALSE))=TRUE,"terminated",(VLOOKUP(D9329,[1]finalsorted!$A:$H,$E$5,FALSE)))</f>
        <v>1763184.0799999998</v>
      </c>
    </row>
    <row r="9330" spans="1:5" hidden="1" outlineLevel="3" x14ac:dyDescent="0.25">
      <c r="A9330" s="39" t="s">
        <v>11051</v>
      </c>
      <c r="B9330" s="39" t="s">
        <v>174</v>
      </c>
      <c r="C9330" s="40" t="s">
        <v>10928</v>
      </c>
      <c r="D9330" s="40" t="s">
        <v>187</v>
      </c>
      <c r="E9330" s="41">
        <f>IF(ISNA(VLOOKUP(D9330,[1]finalsorted!$A:$H,$E$5,FALSE))=TRUE,"terminated",(VLOOKUP(D9330,[1]finalsorted!$A:$H,$E$5,FALSE)))</f>
        <v>4058297.2099999995</v>
      </c>
    </row>
    <row r="9331" spans="1:5" hidden="1" outlineLevel="3" x14ac:dyDescent="0.25">
      <c r="A9331" s="39" t="s">
        <v>11051</v>
      </c>
      <c r="B9331" s="39" t="s">
        <v>174</v>
      </c>
      <c r="C9331" s="40" t="s">
        <v>10928</v>
      </c>
      <c r="D9331" s="40" t="s">
        <v>188</v>
      </c>
      <c r="E9331" s="41">
        <f>IF(ISNA(VLOOKUP(D9331,[1]finalsorted!$A:$H,$E$5,FALSE))=TRUE,"terminated",(VLOOKUP(D9331,[1]finalsorted!$A:$H,$E$5,FALSE)))</f>
        <v>20631277.910000008</v>
      </c>
    </row>
    <row r="9332" spans="1:5" hidden="1" outlineLevel="3" x14ac:dyDescent="0.25">
      <c r="A9332" s="39" t="s">
        <v>11051</v>
      </c>
      <c r="B9332" s="39" t="s">
        <v>174</v>
      </c>
      <c r="C9332" s="40" t="s">
        <v>10928</v>
      </c>
      <c r="D9332" s="40" t="s">
        <v>189</v>
      </c>
      <c r="E9332" s="41" t="str">
        <f>IF(ISNA(VLOOKUP(D9332,[1]finalsorted!$A:$H,$E$5,FALSE))=TRUE,"terminated",(VLOOKUP(D9332,[1]finalsorted!$A:$H,$E$5,FALSE)))</f>
        <v/>
      </c>
    </row>
    <row r="9333" spans="1:5" hidden="1" outlineLevel="3" x14ac:dyDescent="0.25">
      <c r="A9333" s="39" t="s">
        <v>11051</v>
      </c>
      <c r="B9333" s="39" t="s">
        <v>174</v>
      </c>
      <c r="C9333" s="40" t="s">
        <v>10928</v>
      </c>
      <c r="D9333" s="40" t="s">
        <v>190</v>
      </c>
      <c r="E9333" s="41">
        <f>IF(ISNA(VLOOKUP(D9333,[1]finalsorted!$A:$H,$E$5,FALSE))=TRUE,"terminated",(VLOOKUP(D9333,[1]finalsorted!$A:$H,$E$5,FALSE)))</f>
        <v>405617.17000000004</v>
      </c>
    </row>
    <row r="9334" spans="1:5" hidden="1" outlineLevel="3" x14ac:dyDescent="0.25">
      <c r="A9334" s="39" t="s">
        <v>11051</v>
      </c>
      <c r="B9334" s="39" t="s">
        <v>174</v>
      </c>
      <c r="C9334" s="40" t="s">
        <v>10928</v>
      </c>
      <c r="D9334" s="40" t="s">
        <v>191</v>
      </c>
      <c r="E9334" s="41">
        <f>IF(ISNA(VLOOKUP(D9334,[1]finalsorted!$A:$H,$E$5,FALSE))=TRUE,"terminated",(VLOOKUP(D9334,[1]finalsorted!$A:$H,$E$5,FALSE)))</f>
        <v>1351016.4200000002</v>
      </c>
    </row>
    <row r="9335" spans="1:5" hidden="1" outlineLevel="3" x14ac:dyDescent="0.25">
      <c r="A9335" s="39" t="s">
        <v>11051</v>
      </c>
      <c r="B9335" s="39" t="s">
        <v>174</v>
      </c>
      <c r="C9335" s="40" t="s">
        <v>10928</v>
      </c>
      <c r="D9335" s="40" t="s">
        <v>192</v>
      </c>
      <c r="E9335" s="41">
        <f>IF(ISNA(VLOOKUP(D9335,[1]finalsorted!$A:$H,$E$5,FALSE))=TRUE,"terminated",(VLOOKUP(D9335,[1]finalsorted!$A:$H,$E$5,FALSE)))</f>
        <v>3388986.82</v>
      </c>
    </row>
    <row r="9336" spans="1:5" hidden="1" outlineLevel="3" x14ac:dyDescent="0.25">
      <c r="A9336" s="39" t="s">
        <v>11051</v>
      </c>
      <c r="B9336" s="39" t="s">
        <v>174</v>
      </c>
      <c r="C9336" s="40" t="s">
        <v>10928</v>
      </c>
      <c r="D9336" s="40" t="s">
        <v>193</v>
      </c>
      <c r="E9336" s="41">
        <f>IF(ISNA(VLOOKUP(D9336,[1]finalsorted!$A:$H,$E$5,FALSE))=TRUE,"terminated",(VLOOKUP(D9336,[1]finalsorted!$A:$H,$E$5,FALSE)))</f>
        <v>2260329.38</v>
      </c>
    </row>
    <row r="9337" spans="1:5" hidden="1" outlineLevel="3" x14ac:dyDescent="0.25">
      <c r="A9337" s="39" t="s">
        <v>11051</v>
      </c>
      <c r="B9337" s="39" t="s">
        <v>174</v>
      </c>
      <c r="C9337" s="40" t="s">
        <v>10928</v>
      </c>
      <c r="D9337" s="40" t="s">
        <v>194</v>
      </c>
      <c r="E9337" s="41">
        <f>IF(ISNA(VLOOKUP(D9337,[1]finalsorted!$A:$H,$E$5,FALSE))=TRUE,"terminated",(VLOOKUP(D9337,[1]finalsorted!$A:$H,$E$5,FALSE)))</f>
        <v>3278011.5699999994</v>
      </c>
    </row>
    <row r="9338" spans="1:5" hidden="1" outlineLevel="3" x14ac:dyDescent="0.25">
      <c r="A9338" s="39" t="s">
        <v>11051</v>
      </c>
      <c r="B9338" s="39" t="s">
        <v>174</v>
      </c>
      <c r="C9338" s="40" t="s">
        <v>10928</v>
      </c>
      <c r="D9338" s="40" t="s">
        <v>195</v>
      </c>
      <c r="E9338" s="41" t="str">
        <f>IF(ISNA(VLOOKUP(D9338,[1]finalsorted!$A:$H,$E$5,FALSE))=TRUE,"terminated",(VLOOKUP(D9338,[1]finalsorted!$A:$H,$E$5,FALSE)))</f>
        <v/>
      </c>
    </row>
    <row r="9339" spans="1:5" hidden="1" outlineLevel="3" x14ac:dyDescent="0.25">
      <c r="A9339" s="39" t="s">
        <v>11051</v>
      </c>
      <c r="B9339" s="39" t="s">
        <v>174</v>
      </c>
      <c r="C9339" s="40" t="s">
        <v>10928</v>
      </c>
      <c r="D9339" s="40" t="s">
        <v>196</v>
      </c>
      <c r="E9339" s="41">
        <f>IF(ISNA(VLOOKUP(D9339,[1]finalsorted!$A:$H,$E$5,FALSE))=TRUE,"terminated",(VLOOKUP(D9339,[1]finalsorted!$A:$H,$E$5,FALSE)))</f>
        <v>1922428.5399999998</v>
      </c>
    </row>
    <row r="9340" spans="1:5" hidden="1" outlineLevel="3" x14ac:dyDescent="0.25">
      <c r="A9340" s="39" t="s">
        <v>11051</v>
      </c>
      <c r="B9340" s="39" t="s">
        <v>174</v>
      </c>
      <c r="C9340" s="40" t="s">
        <v>10928</v>
      </c>
      <c r="D9340" s="40" t="s">
        <v>197</v>
      </c>
      <c r="E9340" s="41">
        <f>IF(ISNA(VLOOKUP(D9340,[1]finalsorted!$A:$H,$E$5,FALSE))=TRUE,"terminated",(VLOOKUP(D9340,[1]finalsorted!$A:$H,$E$5,FALSE)))</f>
        <v>3986697.0199999996</v>
      </c>
    </row>
    <row r="9341" spans="1:5" hidden="1" outlineLevel="3" x14ac:dyDescent="0.25">
      <c r="A9341" s="39" t="s">
        <v>11051</v>
      </c>
      <c r="B9341" s="39" t="s">
        <v>174</v>
      </c>
      <c r="C9341" s="40" t="s">
        <v>10928</v>
      </c>
      <c r="D9341" s="40" t="s">
        <v>198</v>
      </c>
      <c r="E9341" s="41" t="str">
        <f>IF(ISNA(VLOOKUP(D9341,[1]finalsorted!$A:$H,$E$5,FALSE))=TRUE,"terminated",(VLOOKUP(D9341,[1]finalsorted!$A:$H,$E$5,FALSE)))</f>
        <v/>
      </c>
    </row>
    <row r="9342" spans="1:5" hidden="1" outlineLevel="3" x14ac:dyDescent="0.25">
      <c r="A9342" s="39" t="s">
        <v>11051</v>
      </c>
      <c r="B9342" s="39" t="s">
        <v>174</v>
      </c>
      <c r="C9342" s="40" t="s">
        <v>10928</v>
      </c>
      <c r="D9342" s="40" t="s">
        <v>199</v>
      </c>
      <c r="E9342" s="41">
        <f>IF(ISNA(VLOOKUP(D9342,[1]finalsorted!$A:$H,$E$5,FALSE))=TRUE,"terminated",(VLOOKUP(D9342,[1]finalsorted!$A:$H,$E$5,FALSE)))</f>
        <v>1545909.7500000002</v>
      </c>
    </row>
    <row r="9343" spans="1:5" hidden="1" outlineLevel="3" x14ac:dyDescent="0.25">
      <c r="A9343" s="39" t="s">
        <v>11051</v>
      </c>
      <c r="B9343" s="39" t="s">
        <v>174</v>
      </c>
      <c r="C9343" s="40" t="s">
        <v>10928</v>
      </c>
      <c r="D9343" s="40" t="s">
        <v>200</v>
      </c>
      <c r="E9343" s="41">
        <f>IF(ISNA(VLOOKUP(D9343,[1]finalsorted!$A:$H,$E$5,FALSE))=TRUE,"terminated",(VLOOKUP(D9343,[1]finalsorted!$A:$H,$E$5,FALSE)))</f>
        <v>1789730.3900000001</v>
      </c>
    </row>
    <row r="9344" spans="1:5" hidden="1" outlineLevel="3" x14ac:dyDescent="0.25">
      <c r="A9344" s="39" t="s">
        <v>11051</v>
      </c>
      <c r="B9344" s="39" t="s">
        <v>174</v>
      </c>
      <c r="C9344" s="40" t="s">
        <v>10928</v>
      </c>
      <c r="D9344" s="40" t="s">
        <v>201</v>
      </c>
      <c r="E9344" s="41">
        <f>IF(ISNA(VLOOKUP(D9344,[1]finalsorted!$A:$H,$E$5,FALSE))=TRUE,"terminated",(VLOOKUP(D9344,[1]finalsorted!$A:$H,$E$5,FALSE)))</f>
        <v>1209869.8000000003</v>
      </c>
    </row>
    <row r="9345" spans="1:5" hidden="1" outlineLevel="3" x14ac:dyDescent="0.25">
      <c r="A9345" s="39" t="s">
        <v>11051</v>
      </c>
      <c r="B9345" s="39" t="s">
        <v>174</v>
      </c>
      <c r="C9345" s="40" t="s">
        <v>10928</v>
      </c>
      <c r="D9345" s="40" t="s">
        <v>202</v>
      </c>
      <c r="E9345" s="41">
        <f>IF(ISNA(VLOOKUP(D9345,[1]finalsorted!$A:$H,$E$5,FALSE))=TRUE,"terminated",(VLOOKUP(D9345,[1]finalsorted!$A:$H,$E$5,FALSE)))</f>
        <v>890130.23</v>
      </c>
    </row>
    <row r="9346" spans="1:5" hidden="1" outlineLevel="3" x14ac:dyDescent="0.25">
      <c r="A9346" s="39" t="s">
        <v>11051</v>
      </c>
      <c r="B9346" s="39" t="s">
        <v>174</v>
      </c>
      <c r="C9346" s="40" t="s">
        <v>10928</v>
      </c>
      <c r="D9346" s="40" t="s">
        <v>203</v>
      </c>
      <c r="E9346" s="41">
        <f>IF(ISNA(VLOOKUP(D9346,[1]finalsorted!$A:$H,$E$5,FALSE))=TRUE,"terminated",(VLOOKUP(D9346,[1]finalsorted!$A:$H,$E$5,FALSE)))</f>
        <v>5339602.870000001</v>
      </c>
    </row>
    <row r="9347" spans="1:5" hidden="1" outlineLevel="3" x14ac:dyDescent="0.25">
      <c r="A9347" s="39" t="s">
        <v>11051</v>
      </c>
      <c r="B9347" s="39" t="s">
        <v>174</v>
      </c>
      <c r="C9347" s="40" t="s">
        <v>10928</v>
      </c>
      <c r="D9347" s="40" t="s">
        <v>204</v>
      </c>
      <c r="E9347" s="41">
        <f>IF(ISNA(VLOOKUP(D9347,[1]finalsorted!$A:$H,$E$5,FALSE))=TRUE,"terminated",(VLOOKUP(D9347,[1]finalsorted!$A:$H,$E$5,FALSE)))</f>
        <v>4567798.37</v>
      </c>
    </row>
    <row r="9348" spans="1:5" hidden="1" outlineLevel="3" x14ac:dyDescent="0.25">
      <c r="A9348" s="39" t="s">
        <v>11051</v>
      </c>
      <c r="B9348" s="39" t="s">
        <v>174</v>
      </c>
      <c r="C9348" s="40" t="s">
        <v>10928</v>
      </c>
      <c r="D9348" s="40" t="s">
        <v>205</v>
      </c>
      <c r="E9348" s="41">
        <f>IF(ISNA(VLOOKUP(D9348,[1]finalsorted!$A:$H,$E$5,FALSE))=TRUE,"terminated",(VLOOKUP(D9348,[1]finalsorted!$A:$H,$E$5,FALSE)))</f>
        <v>5183441.129999999</v>
      </c>
    </row>
    <row r="9349" spans="1:5" hidden="1" outlineLevel="3" x14ac:dyDescent="0.25">
      <c r="A9349" s="39" t="s">
        <v>11051</v>
      </c>
      <c r="B9349" s="39" t="s">
        <v>174</v>
      </c>
      <c r="C9349" s="40" t="s">
        <v>10928</v>
      </c>
      <c r="D9349" s="40" t="s">
        <v>206</v>
      </c>
      <c r="E9349" s="41" t="str">
        <f>IF(ISNA(VLOOKUP(D9349,[1]finalsorted!$A:$H,$E$5,FALSE))=TRUE,"terminated",(VLOOKUP(D9349,[1]finalsorted!$A:$H,$E$5,FALSE)))</f>
        <v/>
      </c>
    </row>
    <row r="9350" spans="1:5" hidden="1" outlineLevel="3" x14ac:dyDescent="0.25">
      <c r="A9350" s="39" t="s">
        <v>11051</v>
      </c>
      <c r="B9350" s="39" t="s">
        <v>174</v>
      </c>
      <c r="C9350" s="40" t="s">
        <v>10928</v>
      </c>
      <c r="D9350" s="40" t="s">
        <v>207</v>
      </c>
      <c r="E9350" s="41">
        <f>IF(ISNA(VLOOKUP(D9350,[1]finalsorted!$A:$H,$E$5,FALSE))=TRUE,"terminated",(VLOOKUP(D9350,[1]finalsorted!$A:$H,$E$5,FALSE)))</f>
        <v>1573341.98</v>
      </c>
    </row>
    <row r="9351" spans="1:5" hidden="1" outlineLevel="3" x14ac:dyDescent="0.25">
      <c r="A9351" s="39" t="s">
        <v>11051</v>
      </c>
      <c r="B9351" s="39" t="s">
        <v>174</v>
      </c>
      <c r="C9351" s="40" t="s">
        <v>10928</v>
      </c>
      <c r="D9351" s="40" t="s">
        <v>208</v>
      </c>
      <c r="E9351" s="41">
        <f>IF(ISNA(VLOOKUP(D9351,[1]finalsorted!$A:$H,$E$5,FALSE))=TRUE,"terminated",(VLOOKUP(D9351,[1]finalsorted!$A:$H,$E$5,FALSE)))</f>
        <v>1147092.58</v>
      </c>
    </row>
    <row r="9352" spans="1:5" hidden="1" outlineLevel="3" x14ac:dyDescent="0.25">
      <c r="A9352" s="39" t="s">
        <v>11051</v>
      </c>
      <c r="B9352" s="39" t="s">
        <v>174</v>
      </c>
      <c r="C9352" s="40" t="s">
        <v>10928</v>
      </c>
      <c r="D9352" s="40" t="s">
        <v>209</v>
      </c>
      <c r="E9352" s="41">
        <f>IF(ISNA(VLOOKUP(D9352,[1]finalsorted!$A:$H,$E$5,FALSE))=TRUE,"terminated",(VLOOKUP(D9352,[1]finalsorted!$A:$H,$E$5,FALSE)))</f>
        <v>1285358.4300000002</v>
      </c>
    </row>
    <row r="9353" spans="1:5" hidden="1" outlineLevel="3" x14ac:dyDescent="0.25">
      <c r="A9353" s="39" t="s">
        <v>11051</v>
      </c>
      <c r="B9353" s="39" t="s">
        <v>174</v>
      </c>
      <c r="C9353" s="40" t="s">
        <v>10928</v>
      </c>
      <c r="D9353" s="40" t="s">
        <v>210</v>
      </c>
      <c r="E9353" s="41" t="str">
        <f>IF(ISNA(VLOOKUP(D9353,[1]finalsorted!$A:$H,$E$5,FALSE))=TRUE,"terminated",(VLOOKUP(D9353,[1]finalsorted!$A:$H,$E$5,FALSE)))</f>
        <v/>
      </c>
    </row>
    <row r="9354" spans="1:5" hidden="1" outlineLevel="3" x14ac:dyDescent="0.25">
      <c r="A9354" s="39" t="s">
        <v>11051</v>
      </c>
      <c r="B9354" s="39" t="s">
        <v>174</v>
      </c>
      <c r="C9354" s="40" t="s">
        <v>10928</v>
      </c>
      <c r="D9354" s="40" t="s">
        <v>211</v>
      </c>
      <c r="E9354" s="41">
        <f>IF(ISNA(VLOOKUP(D9354,[1]finalsorted!$A:$H,$E$5,FALSE))=TRUE,"terminated",(VLOOKUP(D9354,[1]finalsorted!$A:$H,$E$5,FALSE)))</f>
        <v>3365838.48</v>
      </c>
    </row>
    <row r="9355" spans="1:5" hidden="1" outlineLevel="3" x14ac:dyDescent="0.25">
      <c r="A9355" s="39" t="s">
        <v>11051</v>
      </c>
      <c r="B9355" s="39" t="s">
        <v>174</v>
      </c>
      <c r="C9355" s="40" t="s">
        <v>10928</v>
      </c>
      <c r="D9355" s="40" t="s">
        <v>212</v>
      </c>
      <c r="E9355" s="41">
        <f>IF(ISNA(VLOOKUP(D9355,[1]finalsorted!$A:$H,$E$5,FALSE))=TRUE,"terminated",(VLOOKUP(D9355,[1]finalsorted!$A:$H,$E$5,FALSE)))</f>
        <v>2758628.6100000003</v>
      </c>
    </row>
    <row r="9356" spans="1:5" hidden="1" outlineLevel="3" x14ac:dyDescent="0.25">
      <c r="A9356" s="39" t="s">
        <v>11051</v>
      </c>
      <c r="B9356" s="39" t="s">
        <v>174</v>
      </c>
      <c r="C9356" s="40" t="s">
        <v>10928</v>
      </c>
      <c r="D9356" s="40" t="s">
        <v>213</v>
      </c>
      <c r="E9356" s="41" t="str">
        <f>IF(ISNA(VLOOKUP(D9356,[1]finalsorted!$A:$H,$E$5,FALSE))=TRUE,"terminated",(VLOOKUP(D9356,[1]finalsorted!$A:$H,$E$5,FALSE)))</f>
        <v/>
      </c>
    </row>
    <row r="9357" spans="1:5" hidden="1" outlineLevel="3" x14ac:dyDescent="0.25">
      <c r="A9357" s="39" t="s">
        <v>11051</v>
      </c>
      <c r="B9357" s="39" t="s">
        <v>174</v>
      </c>
      <c r="C9357" s="40" t="s">
        <v>10928</v>
      </c>
      <c r="D9357" s="40" t="s">
        <v>214</v>
      </c>
      <c r="E9357" s="41">
        <f>IF(ISNA(VLOOKUP(D9357,[1]finalsorted!$A:$H,$E$5,FALSE))=TRUE,"terminated",(VLOOKUP(D9357,[1]finalsorted!$A:$H,$E$5,FALSE)))</f>
        <v>4004471.59</v>
      </c>
    </row>
    <row r="9358" spans="1:5" hidden="1" outlineLevel="3" x14ac:dyDescent="0.25">
      <c r="A9358" s="39" t="s">
        <v>11051</v>
      </c>
      <c r="B9358" s="39" t="s">
        <v>174</v>
      </c>
      <c r="C9358" s="40" t="s">
        <v>10928</v>
      </c>
      <c r="D9358" s="40" t="s">
        <v>215</v>
      </c>
      <c r="E9358" s="41">
        <f>IF(ISNA(VLOOKUP(D9358,[1]finalsorted!$A:$H,$E$5,FALSE))=TRUE,"terminated",(VLOOKUP(D9358,[1]finalsorted!$A:$H,$E$5,FALSE)))</f>
        <v>3255915.7300000004</v>
      </c>
    </row>
    <row r="9359" spans="1:5" hidden="1" outlineLevel="3" x14ac:dyDescent="0.25">
      <c r="A9359" s="39" t="s">
        <v>11051</v>
      </c>
      <c r="B9359" s="39" t="s">
        <v>174</v>
      </c>
      <c r="C9359" s="40" t="s">
        <v>10928</v>
      </c>
      <c r="D9359" s="40" t="s">
        <v>216</v>
      </c>
      <c r="E9359" s="41" t="str">
        <f>IF(ISNA(VLOOKUP(D9359,[1]finalsorted!$A:$H,$E$5,FALSE))=TRUE,"terminated",(VLOOKUP(D9359,[1]finalsorted!$A:$H,$E$5,FALSE)))</f>
        <v/>
      </c>
    </row>
    <row r="9360" spans="1:5" hidden="1" outlineLevel="3" x14ac:dyDescent="0.25">
      <c r="A9360" s="39" t="s">
        <v>11051</v>
      </c>
      <c r="B9360" s="39" t="s">
        <v>174</v>
      </c>
      <c r="C9360" s="40" t="s">
        <v>10928</v>
      </c>
      <c r="D9360" s="40" t="s">
        <v>217</v>
      </c>
      <c r="E9360" s="41">
        <f>IF(ISNA(VLOOKUP(D9360,[1]finalsorted!$A:$H,$E$5,FALSE))=TRUE,"terminated",(VLOOKUP(D9360,[1]finalsorted!$A:$H,$E$5,FALSE)))</f>
        <v>817632.52</v>
      </c>
    </row>
    <row r="9361" spans="1:5" hidden="1" outlineLevel="3" x14ac:dyDescent="0.25">
      <c r="A9361" s="39" t="s">
        <v>11051</v>
      </c>
      <c r="B9361" s="39" t="s">
        <v>174</v>
      </c>
      <c r="C9361" s="40" t="s">
        <v>10928</v>
      </c>
      <c r="D9361" s="40" t="s">
        <v>218</v>
      </c>
      <c r="E9361" s="41">
        <f>IF(ISNA(VLOOKUP(D9361,[1]finalsorted!$A:$H,$E$5,FALSE))=TRUE,"terminated",(VLOOKUP(D9361,[1]finalsorted!$A:$H,$E$5,FALSE)))</f>
        <v>1956765.6899999997</v>
      </c>
    </row>
    <row r="9362" spans="1:5" hidden="1" outlineLevel="3" x14ac:dyDescent="0.25">
      <c r="A9362" s="39" t="s">
        <v>11051</v>
      </c>
      <c r="B9362" s="39" t="s">
        <v>174</v>
      </c>
      <c r="C9362" s="40" t="s">
        <v>10928</v>
      </c>
      <c r="D9362" s="40" t="s">
        <v>219</v>
      </c>
      <c r="E9362" s="41" t="str">
        <f>IF(ISNA(VLOOKUP(D9362,[1]finalsorted!$A:$H,$E$5,FALSE))=TRUE,"terminated",(VLOOKUP(D9362,[1]finalsorted!$A:$H,$E$5,FALSE)))</f>
        <v/>
      </c>
    </row>
    <row r="9363" spans="1:5" hidden="1" outlineLevel="3" x14ac:dyDescent="0.25">
      <c r="A9363" s="39" t="s">
        <v>11051</v>
      </c>
      <c r="B9363" s="39" t="s">
        <v>174</v>
      </c>
      <c r="C9363" s="40" t="s">
        <v>10928</v>
      </c>
      <c r="D9363" s="40" t="s">
        <v>220</v>
      </c>
      <c r="E9363" s="41" t="str">
        <f>IF(ISNA(VLOOKUP(D9363,[1]finalsorted!$A:$H,$E$5,FALSE))=TRUE,"terminated",(VLOOKUP(D9363,[1]finalsorted!$A:$H,$E$5,FALSE)))</f>
        <v/>
      </c>
    </row>
    <row r="9364" spans="1:5" hidden="1" outlineLevel="3" x14ac:dyDescent="0.25">
      <c r="A9364" s="39" t="s">
        <v>11051</v>
      </c>
      <c r="B9364" s="39" t="s">
        <v>174</v>
      </c>
      <c r="C9364" s="40" t="s">
        <v>10928</v>
      </c>
      <c r="D9364" s="40" t="s">
        <v>221</v>
      </c>
      <c r="E9364" s="41">
        <f>IF(ISNA(VLOOKUP(D9364,[1]finalsorted!$A:$H,$E$5,FALSE))=TRUE,"terminated",(VLOOKUP(D9364,[1]finalsorted!$A:$H,$E$5,FALSE)))</f>
        <v>6072430.5899999989</v>
      </c>
    </row>
    <row r="9365" spans="1:5" hidden="1" outlineLevel="3" x14ac:dyDescent="0.25">
      <c r="A9365" s="39" t="s">
        <v>11051</v>
      </c>
      <c r="B9365" s="39" t="s">
        <v>174</v>
      </c>
      <c r="C9365" s="40" t="s">
        <v>10928</v>
      </c>
      <c r="D9365" s="40" t="s">
        <v>222</v>
      </c>
      <c r="E9365" s="41">
        <f>IF(ISNA(VLOOKUP(D9365,[1]finalsorted!$A:$H,$E$5,FALSE))=TRUE,"terminated",(VLOOKUP(D9365,[1]finalsorted!$A:$H,$E$5,FALSE)))</f>
        <v>915117.53</v>
      </c>
    </row>
    <row r="9366" spans="1:5" hidden="1" outlineLevel="3" x14ac:dyDescent="0.25">
      <c r="A9366" s="39" t="s">
        <v>11051</v>
      </c>
      <c r="B9366" s="39" t="s">
        <v>174</v>
      </c>
      <c r="C9366" s="40" t="s">
        <v>10928</v>
      </c>
      <c r="D9366" s="40" t="s">
        <v>223</v>
      </c>
      <c r="E9366" s="41">
        <f>IF(ISNA(VLOOKUP(D9366,[1]finalsorted!$A:$H,$E$5,FALSE))=TRUE,"terminated",(VLOOKUP(D9366,[1]finalsorted!$A:$H,$E$5,FALSE)))</f>
        <v>540390.52</v>
      </c>
    </row>
    <row r="9367" spans="1:5" hidden="1" outlineLevel="3" x14ac:dyDescent="0.25">
      <c r="A9367" s="39" t="s">
        <v>11051</v>
      </c>
      <c r="B9367" s="39" t="s">
        <v>174</v>
      </c>
      <c r="C9367" s="40" t="s">
        <v>10928</v>
      </c>
      <c r="D9367" s="40" t="s">
        <v>224</v>
      </c>
      <c r="E9367" s="41">
        <f>IF(ISNA(VLOOKUP(D9367,[1]finalsorted!$A:$H,$E$5,FALSE))=TRUE,"terminated",(VLOOKUP(D9367,[1]finalsorted!$A:$H,$E$5,FALSE)))</f>
        <v>549837.84000000008</v>
      </c>
    </row>
    <row r="9368" spans="1:5" hidden="1" outlineLevel="3" x14ac:dyDescent="0.25">
      <c r="A9368" s="39" t="s">
        <v>11051</v>
      </c>
      <c r="B9368" s="39" t="s">
        <v>174</v>
      </c>
      <c r="C9368" s="40" t="s">
        <v>10928</v>
      </c>
      <c r="D9368" s="40" t="s">
        <v>225</v>
      </c>
      <c r="E9368" s="41">
        <f>IF(ISNA(VLOOKUP(D9368,[1]finalsorted!$A:$H,$E$5,FALSE))=TRUE,"terminated",(VLOOKUP(D9368,[1]finalsorted!$A:$H,$E$5,FALSE)))</f>
        <v>1243921.0399999998</v>
      </c>
    </row>
    <row r="9369" spans="1:5" hidden="1" outlineLevel="3" x14ac:dyDescent="0.25">
      <c r="A9369" s="39" t="s">
        <v>11051</v>
      </c>
      <c r="B9369" s="39" t="s">
        <v>174</v>
      </c>
      <c r="C9369" s="40" t="s">
        <v>10928</v>
      </c>
      <c r="D9369" s="40" t="s">
        <v>226</v>
      </c>
      <c r="E9369" s="41">
        <f>IF(ISNA(VLOOKUP(D9369,[1]finalsorted!$A:$H,$E$5,FALSE))=TRUE,"terminated",(VLOOKUP(D9369,[1]finalsorted!$A:$H,$E$5,FALSE)))</f>
        <v>10072423.720000001</v>
      </c>
    </row>
    <row r="9370" spans="1:5" hidden="1" outlineLevel="3" x14ac:dyDescent="0.25">
      <c r="A9370" s="39" t="s">
        <v>11051</v>
      </c>
      <c r="B9370" s="39" t="s">
        <v>174</v>
      </c>
      <c r="C9370" s="40" t="s">
        <v>10928</v>
      </c>
      <c r="D9370" s="40" t="s">
        <v>227</v>
      </c>
      <c r="E9370" s="41" t="str">
        <f>IF(ISNA(VLOOKUP(D9370,[1]finalsorted!$A:$H,$E$5,FALSE))=TRUE,"terminated",(VLOOKUP(D9370,[1]finalsorted!$A:$H,$E$5,FALSE)))</f>
        <v/>
      </c>
    </row>
    <row r="9371" spans="1:5" hidden="1" outlineLevel="3" x14ac:dyDescent="0.25">
      <c r="A9371" s="39" t="s">
        <v>11051</v>
      </c>
      <c r="B9371" s="39" t="s">
        <v>174</v>
      </c>
      <c r="C9371" s="40" t="s">
        <v>10928</v>
      </c>
      <c r="D9371" s="40" t="s">
        <v>228</v>
      </c>
      <c r="E9371" s="41">
        <f>IF(ISNA(VLOOKUP(D9371,[1]finalsorted!$A:$H,$E$5,FALSE))=TRUE,"terminated",(VLOOKUP(D9371,[1]finalsorted!$A:$H,$E$5,FALSE)))</f>
        <v>669173.54</v>
      </c>
    </row>
    <row r="9372" spans="1:5" hidden="1" outlineLevel="3" x14ac:dyDescent="0.25">
      <c r="A9372" s="39" t="s">
        <v>11051</v>
      </c>
      <c r="B9372" s="39" t="s">
        <v>174</v>
      </c>
      <c r="C9372" s="40" t="s">
        <v>10928</v>
      </c>
      <c r="D9372" s="40" t="s">
        <v>229</v>
      </c>
      <c r="E9372" s="41">
        <f>IF(ISNA(VLOOKUP(D9372,[1]finalsorted!$A:$H,$E$5,FALSE))=TRUE,"terminated",(VLOOKUP(D9372,[1]finalsorted!$A:$H,$E$5,FALSE)))</f>
        <v>1860810.1900000002</v>
      </c>
    </row>
    <row r="9373" spans="1:5" hidden="1" outlineLevel="3" x14ac:dyDescent="0.25">
      <c r="A9373" s="39" t="s">
        <v>11051</v>
      </c>
      <c r="B9373" s="39" t="s">
        <v>174</v>
      </c>
      <c r="C9373" s="40" t="s">
        <v>10928</v>
      </c>
      <c r="D9373" s="40" t="s">
        <v>230</v>
      </c>
      <c r="E9373" s="41">
        <f>IF(ISNA(VLOOKUP(D9373,[1]finalsorted!$A:$H,$E$5,FALSE))=TRUE,"terminated",(VLOOKUP(D9373,[1]finalsorted!$A:$H,$E$5,FALSE)))</f>
        <v>424968.17</v>
      </c>
    </row>
    <row r="9374" spans="1:5" hidden="1" outlineLevel="3" x14ac:dyDescent="0.25">
      <c r="A9374" s="39" t="s">
        <v>11051</v>
      </c>
      <c r="B9374" s="39" t="s">
        <v>174</v>
      </c>
      <c r="C9374" s="40" t="s">
        <v>10928</v>
      </c>
      <c r="D9374" s="40" t="s">
        <v>231</v>
      </c>
      <c r="E9374" s="41">
        <f>IF(ISNA(VLOOKUP(D9374,[1]finalsorted!$A:$H,$E$5,FALSE))=TRUE,"terminated",(VLOOKUP(D9374,[1]finalsorted!$A:$H,$E$5,FALSE)))</f>
        <v>660094.17999999993</v>
      </c>
    </row>
    <row r="9375" spans="1:5" hidden="1" outlineLevel="3" x14ac:dyDescent="0.25">
      <c r="A9375" s="39" t="s">
        <v>11051</v>
      </c>
      <c r="B9375" s="39" t="s">
        <v>174</v>
      </c>
      <c r="C9375" s="40" t="s">
        <v>10928</v>
      </c>
      <c r="D9375" s="40" t="s">
        <v>232</v>
      </c>
      <c r="E9375" s="41">
        <f>IF(ISNA(VLOOKUP(D9375,[1]finalsorted!$A:$H,$E$5,FALSE))=TRUE,"terminated",(VLOOKUP(D9375,[1]finalsorted!$A:$H,$E$5,FALSE)))</f>
        <v>1078479.27</v>
      </c>
    </row>
    <row r="9376" spans="1:5" hidden="1" outlineLevel="3" x14ac:dyDescent="0.25">
      <c r="A9376" s="39" t="s">
        <v>11051</v>
      </c>
      <c r="B9376" s="39" t="s">
        <v>174</v>
      </c>
      <c r="C9376" s="40" t="s">
        <v>10928</v>
      </c>
      <c r="D9376" s="40" t="s">
        <v>233</v>
      </c>
      <c r="E9376" s="41" t="str">
        <f>IF(ISNA(VLOOKUP(D9376,[1]finalsorted!$A:$H,$E$5,FALSE))=TRUE,"terminated",(VLOOKUP(D9376,[1]finalsorted!$A:$H,$E$5,FALSE)))</f>
        <v/>
      </c>
    </row>
    <row r="9377" spans="1:5" hidden="1" outlineLevel="3" x14ac:dyDescent="0.25">
      <c r="A9377" s="39" t="s">
        <v>11051</v>
      </c>
      <c r="B9377" s="39" t="s">
        <v>174</v>
      </c>
      <c r="C9377" s="40" t="s">
        <v>10928</v>
      </c>
      <c r="D9377" s="40" t="s">
        <v>234</v>
      </c>
      <c r="E9377" s="41">
        <f>IF(ISNA(VLOOKUP(D9377,[1]finalsorted!$A:$H,$E$5,FALSE))=TRUE,"terminated",(VLOOKUP(D9377,[1]finalsorted!$A:$H,$E$5,FALSE)))</f>
        <v>2243927.12</v>
      </c>
    </row>
    <row r="9378" spans="1:5" hidden="1" outlineLevel="3" x14ac:dyDescent="0.25">
      <c r="A9378" s="39" t="s">
        <v>11051</v>
      </c>
      <c r="B9378" s="39" t="s">
        <v>174</v>
      </c>
      <c r="C9378" s="40" t="s">
        <v>10928</v>
      </c>
      <c r="D9378" s="40" t="s">
        <v>235</v>
      </c>
      <c r="E9378" s="41">
        <f>IF(ISNA(VLOOKUP(D9378,[1]finalsorted!$A:$H,$E$5,FALSE))=TRUE,"terminated",(VLOOKUP(D9378,[1]finalsorted!$A:$H,$E$5,FALSE)))</f>
        <v>2656914.41</v>
      </c>
    </row>
    <row r="9379" spans="1:5" hidden="1" outlineLevel="3" x14ac:dyDescent="0.25">
      <c r="A9379" s="39" t="s">
        <v>11051</v>
      </c>
      <c r="B9379" s="39" t="s">
        <v>174</v>
      </c>
      <c r="C9379" s="40" t="s">
        <v>10928</v>
      </c>
      <c r="D9379" s="40" t="s">
        <v>236</v>
      </c>
      <c r="E9379" s="41" t="str">
        <f>IF(ISNA(VLOOKUP(D9379,[1]finalsorted!$A:$H,$E$5,FALSE))=TRUE,"terminated",(VLOOKUP(D9379,[1]finalsorted!$A:$H,$E$5,FALSE)))</f>
        <v/>
      </c>
    </row>
    <row r="9380" spans="1:5" hidden="1" outlineLevel="3" x14ac:dyDescent="0.25">
      <c r="A9380" s="39" t="s">
        <v>11051</v>
      </c>
      <c r="B9380" s="39" t="s">
        <v>174</v>
      </c>
      <c r="C9380" s="40" t="s">
        <v>10928</v>
      </c>
      <c r="D9380" s="40" t="s">
        <v>237</v>
      </c>
      <c r="E9380" s="41" t="str">
        <f>IF(ISNA(VLOOKUP(D9380,[1]finalsorted!$A:$H,$E$5,FALSE))=TRUE,"terminated",(VLOOKUP(D9380,[1]finalsorted!$A:$H,$E$5,FALSE)))</f>
        <v/>
      </c>
    </row>
    <row r="9381" spans="1:5" hidden="1" outlineLevel="3" x14ac:dyDescent="0.25">
      <c r="A9381" s="39" t="s">
        <v>11051</v>
      </c>
      <c r="B9381" s="39" t="s">
        <v>174</v>
      </c>
      <c r="C9381" s="40" t="s">
        <v>10928</v>
      </c>
      <c r="D9381" s="40" t="s">
        <v>238</v>
      </c>
      <c r="E9381" s="41" t="str">
        <f>IF(ISNA(VLOOKUP(D9381,[1]finalsorted!$A:$H,$E$5,FALSE))=TRUE,"terminated",(VLOOKUP(D9381,[1]finalsorted!$A:$H,$E$5,FALSE)))</f>
        <v/>
      </c>
    </row>
    <row r="9382" spans="1:5" hidden="1" outlineLevel="3" x14ac:dyDescent="0.25">
      <c r="A9382" s="39" t="s">
        <v>11051</v>
      </c>
      <c r="B9382" s="39" t="s">
        <v>174</v>
      </c>
      <c r="C9382" s="40" t="s">
        <v>10928</v>
      </c>
      <c r="D9382" s="40" t="s">
        <v>239</v>
      </c>
      <c r="E9382" s="41">
        <f>IF(ISNA(VLOOKUP(D9382,[1]finalsorted!$A:$H,$E$5,FALSE))=TRUE,"terminated",(VLOOKUP(D9382,[1]finalsorted!$A:$H,$E$5,FALSE)))</f>
        <v>2162314.4000000004</v>
      </c>
    </row>
    <row r="9383" spans="1:5" hidden="1" outlineLevel="3" x14ac:dyDescent="0.25">
      <c r="A9383" s="39" t="s">
        <v>11051</v>
      </c>
      <c r="B9383" s="39" t="s">
        <v>174</v>
      </c>
      <c r="C9383" s="40" t="s">
        <v>10928</v>
      </c>
      <c r="D9383" s="40" t="s">
        <v>240</v>
      </c>
      <c r="E9383" s="41" t="str">
        <f>IF(ISNA(VLOOKUP(D9383,[1]finalsorted!$A:$H,$E$5,FALSE))=TRUE,"terminated",(VLOOKUP(D9383,[1]finalsorted!$A:$H,$E$5,FALSE)))</f>
        <v/>
      </c>
    </row>
    <row r="9384" spans="1:5" hidden="1" outlineLevel="3" x14ac:dyDescent="0.25">
      <c r="A9384" s="39" t="s">
        <v>11051</v>
      </c>
      <c r="B9384" s="39" t="s">
        <v>174</v>
      </c>
      <c r="C9384" s="40" t="s">
        <v>10928</v>
      </c>
      <c r="D9384" s="40" t="s">
        <v>241</v>
      </c>
      <c r="E9384" s="41">
        <f>IF(ISNA(VLOOKUP(D9384,[1]finalsorted!$A:$H,$E$5,FALSE))=TRUE,"terminated",(VLOOKUP(D9384,[1]finalsorted!$A:$H,$E$5,FALSE)))</f>
        <v>1174933.3500000001</v>
      </c>
    </row>
    <row r="9385" spans="1:5" hidden="1" outlineLevel="3" x14ac:dyDescent="0.25">
      <c r="A9385" s="39" t="s">
        <v>11051</v>
      </c>
      <c r="B9385" s="39" t="s">
        <v>174</v>
      </c>
      <c r="C9385" s="40" t="s">
        <v>10928</v>
      </c>
      <c r="D9385" s="40" t="s">
        <v>242</v>
      </c>
      <c r="E9385" s="41" t="str">
        <f>IF(ISNA(VLOOKUP(D9385,[1]finalsorted!$A:$H,$E$5,FALSE))=TRUE,"terminated",(VLOOKUP(D9385,[1]finalsorted!$A:$H,$E$5,FALSE)))</f>
        <v/>
      </c>
    </row>
    <row r="9386" spans="1:5" hidden="1" outlineLevel="3" x14ac:dyDescent="0.25">
      <c r="A9386" s="39" t="s">
        <v>11051</v>
      </c>
      <c r="B9386" s="39" t="s">
        <v>174</v>
      </c>
      <c r="C9386" s="40" t="s">
        <v>10928</v>
      </c>
      <c r="D9386" s="40" t="s">
        <v>243</v>
      </c>
      <c r="E9386" s="41">
        <f>IF(ISNA(VLOOKUP(D9386,[1]finalsorted!$A:$H,$E$5,FALSE))=TRUE,"terminated",(VLOOKUP(D9386,[1]finalsorted!$A:$H,$E$5,FALSE)))</f>
        <v>701549.59000000008</v>
      </c>
    </row>
    <row r="9387" spans="1:5" hidden="1" outlineLevel="3" x14ac:dyDescent="0.25">
      <c r="A9387" s="39" t="s">
        <v>11051</v>
      </c>
      <c r="B9387" s="39" t="s">
        <v>174</v>
      </c>
      <c r="C9387" s="40" t="s">
        <v>10928</v>
      </c>
      <c r="D9387" s="40" t="s">
        <v>244</v>
      </c>
      <c r="E9387" s="41">
        <f>IF(ISNA(VLOOKUP(D9387,[1]finalsorted!$A:$H,$E$5,FALSE))=TRUE,"terminated",(VLOOKUP(D9387,[1]finalsorted!$A:$H,$E$5,FALSE)))</f>
        <v>87369.21</v>
      </c>
    </row>
    <row r="9388" spans="1:5" hidden="1" outlineLevel="3" x14ac:dyDescent="0.25">
      <c r="A9388" s="39" t="s">
        <v>11051</v>
      </c>
      <c r="B9388" s="39" t="s">
        <v>174</v>
      </c>
      <c r="C9388" s="40" t="s">
        <v>10928</v>
      </c>
      <c r="D9388" s="40" t="s">
        <v>245</v>
      </c>
      <c r="E9388" s="41">
        <f>IF(ISNA(VLOOKUP(D9388,[1]finalsorted!$A:$H,$E$5,FALSE))=TRUE,"terminated",(VLOOKUP(D9388,[1]finalsorted!$A:$H,$E$5,FALSE)))</f>
        <v>306266.8</v>
      </c>
    </row>
    <row r="9389" spans="1:5" hidden="1" outlineLevel="3" x14ac:dyDescent="0.25">
      <c r="A9389" s="39" t="s">
        <v>11051</v>
      </c>
      <c r="B9389" s="39" t="s">
        <v>174</v>
      </c>
      <c r="C9389" s="40" t="s">
        <v>10928</v>
      </c>
      <c r="D9389" s="40" t="s">
        <v>246</v>
      </c>
      <c r="E9389" s="41" t="str">
        <f>IF(ISNA(VLOOKUP(D9389,[1]finalsorted!$A:$H,$E$5,FALSE))=TRUE,"terminated",(VLOOKUP(D9389,[1]finalsorted!$A:$H,$E$5,FALSE)))</f>
        <v/>
      </c>
    </row>
    <row r="9390" spans="1:5" hidden="1" outlineLevel="3" x14ac:dyDescent="0.25">
      <c r="A9390" s="39" t="s">
        <v>11051</v>
      </c>
      <c r="B9390" s="39" t="s">
        <v>174</v>
      </c>
      <c r="C9390" s="40" t="s">
        <v>10928</v>
      </c>
      <c r="D9390" s="40" t="s">
        <v>247</v>
      </c>
      <c r="E9390" s="41" t="str">
        <f>IF(ISNA(VLOOKUP(D9390,[1]finalsorted!$A:$H,$E$5,FALSE))=TRUE,"terminated",(VLOOKUP(D9390,[1]finalsorted!$A:$H,$E$5,FALSE)))</f>
        <v/>
      </c>
    </row>
    <row r="9391" spans="1:5" hidden="1" outlineLevel="3" x14ac:dyDescent="0.25">
      <c r="A9391" s="39" t="s">
        <v>11051</v>
      </c>
      <c r="B9391" s="39" t="s">
        <v>174</v>
      </c>
      <c r="C9391" s="40" t="s">
        <v>10928</v>
      </c>
      <c r="D9391" s="40" t="s">
        <v>248</v>
      </c>
      <c r="E9391" s="41" t="str">
        <f>IF(ISNA(VLOOKUP(D9391,[1]finalsorted!$A:$H,$E$5,FALSE))=TRUE,"terminated",(VLOOKUP(D9391,[1]finalsorted!$A:$H,$E$5,FALSE)))</f>
        <v/>
      </c>
    </row>
    <row r="9392" spans="1:5" hidden="1" outlineLevel="3" x14ac:dyDescent="0.25">
      <c r="A9392" s="39" t="s">
        <v>11051</v>
      </c>
      <c r="B9392" s="39" t="s">
        <v>174</v>
      </c>
      <c r="C9392" s="40" t="s">
        <v>10928</v>
      </c>
      <c r="D9392" s="40" t="s">
        <v>249</v>
      </c>
      <c r="E9392" s="41">
        <f>IF(ISNA(VLOOKUP(D9392,[1]finalsorted!$A:$H,$E$5,FALSE))=TRUE,"terminated",(VLOOKUP(D9392,[1]finalsorted!$A:$H,$E$5,FALSE)))</f>
        <v>1575036.8299999996</v>
      </c>
    </row>
    <row r="9393" spans="1:5" hidden="1" outlineLevel="3" x14ac:dyDescent="0.25">
      <c r="A9393" s="39" t="s">
        <v>11051</v>
      </c>
      <c r="B9393" s="39" t="s">
        <v>174</v>
      </c>
      <c r="C9393" s="40" t="s">
        <v>10928</v>
      </c>
      <c r="D9393" s="40" t="s">
        <v>250</v>
      </c>
      <c r="E9393" s="41">
        <f>IF(ISNA(VLOOKUP(D9393,[1]finalsorted!$A:$H,$E$5,FALSE))=TRUE,"terminated",(VLOOKUP(D9393,[1]finalsorted!$A:$H,$E$5,FALSE)))</f>
        <v>1080759.27</v>
      </c>
    </row>
    <row r="9394" spans="1:5" hidden="1" outlineLevel="3" x14ac:dyDescent="0.25">
      <c r="A9394" s="39" t="s">
        <v>11051</v>
      </c>
      <c r="B9394" s="39" t="s">
        <v>174</v>
      </c>
      <c r="C9394" s="40" t="s">
        <v>10928</v>
      </c>
      <c r="D9394" s="40" t="s">
        <v>251</v>
      </c>
      <c r="E9394" s="41">
        <f>IF(ISNA(VLOOKUP(D9394,[1]finalsorted!$A:$H,$E$5,FALSE))=TRUE,"terminated",(VLOOKUP(D9394,[1]finalsorted!$A:$H,$E$5,FALSE)))</f>
        <v>387339.87</v>
      </c>
    </row>
    <row r="9395" spans="1:5" hidden="1" outlineLevel="3" x14ac:dyDescent="0.25">
      <c r="A9395" s="39" t="s">
        <v>11051</v>
      </c>
      <c r="B9395" s="39" t="s">
        <v>174</v>
      </c>
      <c r="C9395" s="40" t="s">
        <v>10928</v>
      </c>
      <c r="D9395" s="40" t="s">
        <v>252</v>
      </c>
      <c r="E9395" s="41">
        <f>IF(ISNA(VLOOKUP(D9395,[1]finalsorted!$A:$H,$E$5,FALSE))=TRUE,"terminated",(VLOOKUP(D9395,[1]finalsorted!$A:$H,$E$5,FALSE)))</f>
        <v>567337.85</v>
      </c>
    </row>
    <row r="9396" spans="1:5" hidden="1" outlineLevel="3" x14ac:dyDescent="0.25">
      <c r="A9396" s="39" t="s">
        <v>11051</v>
      </c>
      <c r="B9396" s="39" t="s">
        <v>174</v>
      </c>
      <c r="C9396" s="40" t="s">
        <v>10928</v>
      </c>
      <c r="D9396" s="40" t="s">
        <v>253</v>
      </c>
      <c r="E9396" s="41" t="str">
        <f>IF(ISNA(VLOOKUP(D9396,[1]finalsorted!$A:$H,$E$5,FALSE))=TRUE,"terminated",(VLOOKUP(D9396,[1]finalsorted!$A:$H,$E$5,FALSE)))</f>
        <v/>
      </c>
    </row>
    <row r="9397" spans="1:5" hidden="1" outlineLevel="3" x14ac:dyDescent="0.25">
      <c r="A9397" s="39" t="s">
        <v>11051</v>
      </c>
      <c r="B9397" s="39" t="s">
        <v>174</v>
      </c>
      <c r="C9397" s="40" t="s">
        <v>10928</v>
      </c>
      <c r="D9397" s="40" t="s">
        <v>254</v>
      </c>
      <c r="E9397" s="41" t="str">
        <f>IF(ISNA(VLOOKUP(D9397,[1]finalsorted!$A:$H,$E$5,FALSE))=TRUE,"terminated",(VLOOKUP(D9397,[1]finalsorted!$A:$H,$E$5,FALSE)))</f>
        <v/>
      </c>
    </row>
    <row r="9398" spans="1:5" hidden="1" outlineLevel="3" x14ac:dyDescent="0.25">
      <c r="A9398" s="39" t="s">
        <v>11051</v>
      </c>
      <c r="B9398" s="39" t="s">
        <v>174</v>
      </c>
      <c r="C9398" s="40" t="s">
        <v>10928</v>
      </c>
      <c r="D9398" s="40" t="s">
        <v>255</v>
      </c>
      <c r="E9398" s="41" t="str">
        <f>IF(ISNA(VLOOKUP(D9398,[1]finalsorted!$A:$H,$E$5,FALSE))=TRUE,"terminated",(VLOOKUP(D9398,[1]finalsorted!$A:$H,$E$5,FALSE)))</f>
        <v/>
      </c>
    </row>
    <row r="9399" spans="1:5" hidden="1" outlineLevel="3" x14ac:dyDescent="0.25">
      <c r="A9399" s="39" t="s">
        <v>11051</v>
      </c>
      <c r="B9399" s="39" t="s">
        <v>174</v>
      </c>
      <c r="C9399" s="40" t="s">
        <v>10928</v>
      </c>
      <c r="D9399" s="40" t="s">
        <v>256</v>
      </c>
      <c r="E9399" s="41">
        <f>IF(ISNA(VLOOKUP(D9399,[1]finalsorted!$A:$H,$E$5,FALSE))=TRUE,"terminated",(VLOOKUP(D9399,[1]finalsorted!$A:$H,$E$5,FALSE)))</f>
        <v>2227613</v>
      </c>
    </row>
    <row r="9400" spans="1:5" hidden="1" outlineLevel="3" x14ac:dyDescent="0.25">
      <c r="A9400" s="39" t="s">
        <v>11051</v>
      </c>
      <c r="B9400" s="39" t="s">
        <v>174</v>
      </c>
      <c r="C9400" s="40" t="s">
        <v>10928</v>
      </c>
      <c r="D9400" s="40" t="s">
        <v>257</v>
      </c>
      <c r="E9400" s="41">
        <f>IF(ISNA(VLOOKUP(D9400,[1]finalsorted!$A:$H,$E$5,FALSE))=TRUE,"terminated",(VLOOKUP(D9400,[1]finalsorted!$A:$H,$E$5,FALSE)))</f>
        <v>486020.02999999997</v>
      </c>
    </row>
    <row r="9401" spans="1:5" hidden="1" outlineLevel="3" x14ac:dyDescent="0.25">
      <c r="A9401" s="39" t="s">
        <v>11051</v>
      </c>
      <c r="B9401" s="39" t="s">
        <v>174</v>
      </c>
      <c r="C9401" s="40" t="s">
        <v>10928</v>
      </c>
      <c r="D9401" s="40" t="s">
        <v>258</v>
      </c>
      <c r="E9401" s="41" t="str">
        <f>IF(ISNA(VLOOKUP(D9401,[1]finalsorted!$A:$H,$E$5,FALSE))=TRUE,"terminated",(VLOOKUP(D9401,[1]finalsorted!$A:$H,$E$5,FALSE)))</f>
        <v/>
      </c>
    </row>
    <row r="9402" spans="1:5" hidden="1" outlineLevel="3" x14ac:dyDescent="0.25">
      <c r="A9402" s="39" t="s">
        <v>11051</v>
      </c>
      <c r="B9402" s="39" t="s">
        <v>174</v>
      </c>
      <c r="C9402" s="40" t="s">
        <v>10928</v>
      </c>
      <c r="D9402" s="40" t="s">
        <v>259</v>
      </c>
      <c r="E9402" s="41" t="str">
        <f>IF(ISNA(VLOOKUP(D9402,[1]finalsorted!$A:$H,$E$5,FALSE))=TRUE,"terminated",(VLOOKUP(D9402,[1]finalsorted!$A:$H,$E$5,FALSE)))</f>
        <v/>
      </c>
    </row>
    <row r="9403" spans="1:5" hidden="1" outlineLevel="3" x14ac:dyDescent="0.25">
      <c r="A9403" s="39" t="s">
        <v>11051</v>
      </c>
      <c r="B9403" s="39" t="s">
        <v>174</v>
      </c>
      <c r="C9403" s="40" t="s">
        <v>10928</v>
      </c>
      <c r="D9403" s="40" t="s">
        <v>260</v>
      </c>
      <c r="E9403" s="41" t="str">
        <f>IF(ISNA(VLOOKUP(D9403,[1]finalsorted!$A:$H,$E$5,FALSE))=TRUE,"terminated",(VLOOKUP(D9403,[1]finalsorted!$A:$H,$E$5,FALSE)))</f>
        <v/>
      </c>
    </row>
    <row r="9404" spans="1:5" hidden="1" outlineLevel="3" x14ac:dyDescent="0.25">
      <c r="A9404" s="39" t="s">
        <v>11051</v>
      </c>
      <c r="B9404" s="39" t="s">
        <v>174</v>
      </c>
      <c r="C9404" s="40" t="s">
        <v>10928</v>
      </c>
      <c r="D9404" s="40" t="s">
        <v>261</v>
      </c>
      <c r="E9404" s="41">
        <f>IF(ISNA(VLOOKUP(D9404,[1]finalsorted!$A:$H,$E$5,FALSE))=TRUE,"terminated",(VLOOKUP(D9404,[1]finalsorted!$A:$H,$E$5,FALSE)))</f>
        <v>3541383.3799999994</v>
      </c>
    </row>
    <row r="9405" spans="1:5" hidden="1" outlineLevel="3" x14ac:dyDescent="0.25">
      <c r="A9405" s="39" t="s">
        <v>11051</v>
      </c>
      <c r="B9405" s="39" t="s">
        <v>174</v>
      </c>
      <c r="C9405" s="40" t="s">
        <v>10928</v>
      </c>
      <c r="D9405" s="40" t="s">
        <v>262</v>
      </c>
      <c r="E9405" s="41">
        <f>IF(ISNA(VLOOKUP(D9405,[1]finalsorted!$A:$H,$E$5,FALSE))=TRUE,"terminated",(VLOOKUP(D9405,[1]finalsorted!$A:$H,$E$5,FALSE)))</f>
        <v>1041408.2399999999</v>
      </c>
    </row>
    <row r="9406" spans="1:5" hidden="1" outlineLevel="3" x14ac:dyDescent="0.25">
      <c r="A9406" s="39" t="s">
        <v>11051</v>
      </c>
      <c r="B9406" s="39" t="s">
        <v>174</v>
      </c>
      <c r="C9406" s="40" t="s">
        <v>10928</v>
      </c>
      <c r="D9406" s="40" t="s">
        <v>263</v>
      </c>
      <c r="E9406" s="41" t="str">
        <f>IF(ISNA(VLOOKUP(D9406,[1]finalsorted!$A:$H,$E$5,FALSE))=TRUE,"terminated",(VLOOKUP(D9406,[1]finalsorted!$A:$H,$E$5,FALSE)))</f>
        <v/>
      </c>
    </row>
    <row r="9407" spans="1:5" hidden="1" outlineLevel="3" x14ac:dyDescent="0.25">
      <c r="A9407" s="39" t="s">
        <v>11051</v>
      </c>
      <c r="B9407" s="39" t="s">
        <v>174</v>
      </c>
      <c r="C9407" s="40" t="s">
        <v>10928</v>
      </c>
      <c r="D9407" s="40" t="s">
        <v>264</v>
      </c>
      <c r="E9407" s="41">
        <f>IF(ISNA(VLOOKUP(D9407,[1]finalsorted!$A:$H,$E$5,FALSE))=TRUE,"terminated",(VLOOKUP(D9407,[1]finalsorted!$A:$H,$E$5,FALSE)))</f>
        <v>816384.77</v>
      </c>
    </row>
    <row r="9408" spans="1:5" hidden="1" outlineLevel="3" x14ac:dyDescent="0.25">
      <c r="A9408" s="39" t="s">
        <v>11051</v>
      </c>
      <c r="B9408" s="39" t="s">
        <v>174</v>
      </c>
      <c r="C9408" s="40" t="s">
        <v>10928</v>
      </c>
      <c r="D9408" s="40" t="s">
        <v>265</v>
      </c>
      <c r="E9408" s="41">
        <f>IF(ISNA(VLOOKUP(D9408,[1]finalsorted!$A:$H,$E$5,FALSE))=TRUE,"terminated",(VLOOKUP(D9408,[1]finalsorted!$A:$H,$E$5,FALSE)))</f>
        <v>1447288.09</v>
      </c>
    </row>
    <row r="9409" spans="1:5" hidden="1" outlineLevel="3" x14ac:dyDescent="0.25">
      <c r="A9409" s="39" t="s">
        <v>11051</v>
      </c>
      <c r="B9409" s="39" t="s">
        <v>174</v>
      </c>
      <c r="C9409" s="40" t="s">
        <v>10928</v>
      </c>
      <c r="D9409" s="40" t="s">
        <v>266</v>
      </c>
      <c r="E9409" s="41" t="str">
        <f>IF(ISNA(VLOOKUP(D9409,[1]finalsorted!$A:$H,$E$5,FALSE))=TRUE,"terminated",(VLOOKUP(D9409,[1]finalsorted!$A:$H,$E$5,FALSE)))</f>
        <v/>
      </c>
    </row>
    <row r="9410" spans="1:5" hidden="1" outlineLevel="3" x14ac:dyDescent="0.25">
      <c r="A9410" s="39" t="s">
        <v>11051</v>
      </c>
      <c r="B9410" s="39" t="s">
        <v>174</v>
      </c>
      <c r="C9410" s="40" t="s">
        <v>10928</v>
      </c>
      <c r="D9410" s="40" t="s">
        <v>267</v>
      </c>
      <c r="E9410" s="41">
        <f>IF(ISNA(VLOOKUP(D9410,[1]finalsorted!$A:$H,$E$5,FALSE))=TRUE,"terminated",(VLOOKUP(D9410,[1]finalsorted!$A:$H,$E$5,FALSE)))</f>
        <v>1185122.05</v>
      </c>
    </row>
    <row r="9411" spans="1:5" hidden="1" outlineLevel="3" x14ac:dyDescent="0.25">
      <c r="A9411" s="39" t="s">
        <v>11051</v>
      </c>
      <c r="B9411" s="39" t="s">
        <v>174</v>
      </c>
      <c r="C9411" s="40" t="s">
        <v>10928</v>
      </c>
      <c r="D9411" s="40" t="s">
        <v>268</v>
      </c>
      <c r="E9411" s="41">
        <f>IF(ISNA(VLOOKUP(D9411,[1]finalsorted!$A:$H,$E$5,FALSE))=TRUE,"terminated",(VLOOKUP(D9411,[1]finalsorted!$A:$H,$E$5,FALSE)))</f>
        <v>1676436.4500000002</v>
      </c>
    </row>
    <row r="9412" spans="1:5" hidden="1" outlineLevel="3" x14ac:dyDescent="0.25">
      <c r="A9412" s="39" t="s">
        <v>11051</v>
      </c>
      <c r="B9412" s="39" t="s">
        <v>174</v>
      </c>
      <c r="C9412" s="40" t="s">
        <v>10928</v>
      </c>
      <c r="D9412" s="40" t="s">
        <v>269</v>
      </c>
      <c r="E9412" s="41">
        <f>IF(ISNA(VLOOKUP(D9412,[1]finalsorted!$A:$H,$E$5,FALSE))=TRUE,"terminated",(VLOOKUP(D9412,[1]finalsorted!$A:$H,$E$5,FALSE)))</f>
        <v>1905147.8399999999</v>
      </c>
    </row>
    <row r="9413" spans="1:5" hidden="1" outlineLevel="3" x14ac:dyDescent="0.25">
      <c r="A9413" s="39" t="s">
        <v>11051</v>
      </c>
      <c r="B9413" s="39" t="s">
        <v>174</v>
      </c>
      <c r="C9413" s="40" t="s">
        <v>10928</v>
      </c>
      <c r="D9413" s="40" t="s">
        <v>270</v>
      </c>
      <c r="E9413" s="41" t="str">
        <f>IF(ISNA(VLOOKUP(D9413,[1]finalsorted!$A:$H,$E$5,FALSE))=TRUE,"terminated",(VLOOKUP(D9413,[1]finalsorted!$A:$H,$E$5,FALSE)))</f>
        <v/>
      </c>
    </row>
    <row r="9414" spans="1:5" hidden="1" outlineLevel="3" x14ac:dyDescent="0.25">
      <c r="A9414" s="39" t="s">
        <v>11051</v>
      </c>
      <c r="B9414" s="39" t="s">
        <v>174</v>
      </c>
      <c r="C9414" s="40" t="s">
        <v>10928</v>
      </c>
      <c r="D9414" s="40" t="s">
        <v>271</v>
      </c>
      <c r="E9414" s="41" t="str">
        <f>IF(ISNA(VLOOKUP(D9414,[1]finalsorted!$A:$H,$E$5,FALSE))=TRUE,"terminated",(VLOOKUP(D9414,[1]finalsorted!$A:$H,$E$5,FALSE)))</f>
        <v/>
      </c>
    </row>
    <row r="9415" spans="1:5" hidden="1" outlineLevel="3" x14ac:dyDescent="0.25">
      <c r="A9415" s="39" t="s">
        <v>11051</v>
      </c>
      <c r="B9415" s="39" t="s">
        <v>174</v>
      </c>
      <c r="C9415" s="40" t="s">
        <v>10928</v>
      </c>
      <c r="D9415" s="40" t="s">
        <v>272</v>
      </c>
      <c r="E9415" s="41">
        <f>IF(ISNA(VLOOKUP(D9415,[1]finalsorted!$A:$H,$E$5,FALSE))=TRUE,"terminated",(VLOOKUP(D9415,[1]finalsorted!$A:$H,$E$5,FALSE)))</f>
        <v>2013176.5700000003</v>
      </c>
    </row>
    <row r="9416" spans="1:5" hidden="1" outlineLevel="3" x14ac:dyDescent="0.25">
      <c r="A9416" s="39" t="s">
        <v>11051</v>
      </c>
      <c r="B9416" s="39" t="s">
        <v>174</v>
      </c>
      <c r="C9416" s="40" t="s">
        <v>10928</v>
      </c>
      <c r="D9416" s="40" t="s">
        <v>273</v>
      </c>
      <c r="E9416" s="41">
        <f>IF(ISNA(VLOOKUP(D9416,[1]finalsorted!$A:$H,$E$5,FALSE))=TRUE,"terminated",(VLOOKUP(D9416,[1]finalsorted!$A:$H,$E$5,FALSE)))</f>
        <v>2308425.0800000005</v>
      </c>
    </row>
    <row r="9417" spans="1:5" hidden="1" outlineLevel="3" x14ac:dyDescent="0.25">
      <c r="A9417" s="39" t="s">
        <v>11051</v>
      </c>
      <c r="B9417" s="39" t="s">
        <v>174</v>
      </c>
      <c r="C9417" s="40" t="s">
        <v>10928</v>
      </c>
      <c r="D9417" s="40" t="s">
        <v>274</v>
      </c>
      <c r="E9417" s="41" t="str">
        <f>IF(ISNA(VLOOKUP(D9417,[1]finalsorted!$A:$H,$E$5,FALSE))=TRUE,"terminated",(VLOOKUP(D9417,[1]finalsorted!$A:$H,$E$5,FALSE)))</f>
        <v/>
      </c>
    </row>
    <row r="9418" spans="1:5" hidden="1" outlineLevel="3" x14ac:dyDescent="0.25">
      <c r="A9418" s="39" t="s">
        <v>11051</v>
      </c>
      <c r="B9418" s="39" t="s">
        <v>174</v>
      </c>
      <c r="C9418" s="40" t="s">
        <v>10928</v>
      </c>
      <c r="D9418" s="40" t="s">
        <v>275</v>
      </c>
      <c r="E9418" s="41">
        <f>IF(ISNA(VLOOKUP(D9418,[1]finalsorted!$A:$H,$E$5,FALSE))=TRUE,"terminated",(VLOOKUP(D9418,[1]finalsorted!$A:$H,$E$5,FALSE)))</f>
        <v>443601.81</v>
      </c>
    </row>
    <row r="9419" spans="1:5" hidden="1" outlineLevel="3" x14ac:dyDescent="0.25">
      <c r="A9419" s="39" t="s">
        <v>11051</v>
      </c>
      <c r="B9419" s="39" t="s">
        <v>174</v>
      </c>
      <c r="C9419" s="40" t="s">
        <v>10928</v>
      </c>
      <c r="D9419" s="40" t="s">
        <v>276</v>
      </c>
      <c r="E9419" s="41" t="str">
        <f>IF(ISNA(VLOOKUP(D9419,[1]finalsorted!$A:$H,$E$5,FALSE))=TRUE,"terminated",(VLOOKUP(D9419,[1]finalsorted!$A:$H,$E$5,FALSE)))</f>
        <v/>
      </c>
    </row>
    <row r="9420" spans="1:5" hidden="1" outlineLevel="3" x14ac:dyDescent="0.25">
      <c r="A9420" s="39" t="s">
        <v>11051</v>
      </c>
      <c r="B9420" s="39" t="s">
        <v>174</v>
      </c>
      <c r="C9420" s="40" t="s">
        <v>10928</v>
      </c>
      <c r="D9420" s="40" t="s">
        <v>277</v>
      </c>
      <c r="E9420" s="41" t="str">
        <f>IF(ISNA(VLOOKUP(D9420,[1]finalsorted!$A:$H,$E$5,FALSE))=TRUE,"terminated",(VLOOKUP(D9420,[1]finalsorted!$A:$H,$E$5,FALSE)))</f>
        <v/>
      </c>
    </row>
    <row r="9421" spans="1:5" hidden="1" outlineLevel="3" x14ac:dyDescent="0.25">
      <c r="A9421" s="39" t="s">
        <v>11051</v>
      </c>
      <c r="B9421" s="39" t="s">
        <v>174</v>
      </c>
      <c r="C9421" s="40" t="s">
        <v>10928</v>
      </c>
      <c r="D9421" s="40" t="s">
        <v>278</v>
      </c>
      <c r="E9421" s="41">
        <f>IF(ISNA(VLOOKUP(D9421,[1]finalsorted!$A:$H,$E$5,FALSE))=TRUE,"terminated",(VLOOKUP(D9421,[1]finalsorted!$A:$H,$E$5,FALSE)))</f>
        <v>3323082.13</v>
      </c>
    </row>
    <row r="9422" spans="1:5" hidden="1" outlineLevel="3" x14ac:dyDescent="0.25">
      <c r="A9422" s="39" t="s">
        <v>11051</v>
      </c>
      <c r="B9422" s="39" t="s">
        <v>174</v>
      </c>
      <c r="C9422" s="40" t="s">
        <v>10928</v>
      </c>
      <c r="D9422" s="40" t="s">
        <v>279</v>
      </c>
      <c r="E9422" s="41">
        <f>IF(ISNA(VLOOKUP(D9422,[1]finalsorted!$A:$H,$E$5,FALSE))=TRUE,"terminated",(VLOOKUP(D9422,[1]finalsorted!$A:$H,$E$5,FALSE)))</f>
        <v>1575716.79</v>
      </c>
    </row>
    <row r="9423" spans="1:5" hidden="1" outlineLevel="3" x14ac:dyDescent="0.25">
      <c r="A9423" s="39" t="s">
        <v>11051</v>
      </c>
      <c r="B9423" s="39" t="s">
        <v>174</v>
      </c>
      <c r="C9423" s="40" t="s">
        <v>10928</v>
      </c>
      <c r="D9423" s="40" t="s">
        <v>280</v>
      </c>
      <c r="E9423" s="41" t="str">
        <f>IF(ISNA(VLOOKUP(D9423,[1]finalsorted!$A:$H,$E$5,FALSE))=TRUE,"terminated",(VLOOKUP(D9423,[1]finalsorted!$A:$H,$E$5,FALSE)))</f>
        <v/>
      </c>
    </row>
    <row r="9424" spans="1:5" hidden="1" outlineLevel="3" x14ac:dyDescent="0.25">
      <c r="A9424" s="39" t="s">
        <v>11051</v>
      </c>
      <c r="B9424" s="39" t="s">
        <v>174</v>
      </c>
      <c r="C9424" s="40" t="s">
        <v>10928</v>
      </c>
      <c r="D9424" s="40" t="s">
        <v>281</v>
      </c>
      <c r="E9424" s="41">
        <f>IF(ISNA(VLOOKUP(D9424,[1]finalsorted!$A:$H,$E$5,FALSE))=TRUE,"terminated",(VLOOKUP(D9424,[1]finalsorted!$A:$H,$E$5,FALSE)))</f>
        <v>2105401.0500000003</v>
      </c>
    </row>
    <row r="9425" spans="1:5" hidden="1" outlineLevel="3" x14ac:dyDescent="0.25">
      <c r="A9425" s="39" t="s">
        <v>11051</v>
      </c>
      <c r="B9425" s="39" t="s">
        <v>174</v>
      </c>
      <c r="C9425" s="40" t="s">
        <v>10928</v>
      </c>
      <c r="D9425" s="40" t="s">
        <v>282</v>
      </c>
      <c r="E9425" s="41">
        <f>IF(ISNA(VLOOKUP(D9425,[1]finalsorted!$A:$H,$E$5,FALSE))=TRUE,"terminated",(VLOOKUP(D9425,[1]finalsorted!$A:$H,$E$5,FALSE)))</f>
        <v>2877312.7199999997</v>
      </c>
    </row>
    <row r="9426" spans="1:5" hidden="1" outlineLevel="3" x14ac:dyDescent="0.25">
      <c r="A9426" s="39" t="s">
        <v>11051</v>
      </c>
      <c r="B9426" s="39" t="s">
        <v>174</v>
      </c>
      <c r="C9426" s="40" t="s">
        <v>10928</v>
      </c>
      <c r="D9426" s="40" t="s">
        <v>283</v>
      </c>
      <c r="E9426" s="41" t="str">
        <f>IF(ISNA(VLOOKUP(D9426,[1]finalsorted!$A:$H,$E$5,FALSE))=TRUE,"terminated",(VLOOKUP(D9426,[1]finalsorted!$A:$H,$E$5,FALSE)))</f>
        <v/>
      </c>
    </row>
    <row r="9427" spans="1:5" hidden="1" outlineLevel="3" x14ac:dyDescent="0.25">
      <c r="A9427" s="39" t="s">
        <v>11051</v>
      </c>
      <c r="B9427" s="39" t="s">
        <v>174</v>
      </c>
      <c r="C9427" s="40" t="s">
        <v>10928</v>
      </c>
      <c r="D9427" s="40" t="s">
        <v>284</v>
      </c>
      <c r="E9427" s="41">
        <f>IF(ISNA(VLOOKUP(D9427,[1]finalsorted!$A:$H,$E$5,FALSE))=TRUE,"terminated",(VLOOKUP(D9427,[1]finalsorted!$A:$H,$E$5,FALSE)))</f>
        <v>725798.6</v>
      </c>
    </row>
    <row r="9428" spans="1:5" hidden="1" outlineLevel="3" x14ac:dyDescent="0.25">
      <c r="A9428" s="39" t="s">
        <v>11051</v>
      </c>
      <c r="B9428" s="39" t="s">
        <v>174</v>
      </c>
      <c r="C9428" s="40" t="s">
        <v>10928</v>
      </c>
      <c r="D9428" s="40" t="s">
        <v>285</v>
      </c>
      <c r="E9428" s="41">
        <f>IF(ISNA(VLOOKUP(D9428,[1]finalsorted!$A:$H,$E$5,FALSE))=TRUE,"terminated",(VLOOKUP(D9428,[1]finalsorted!$A:$H,$E$5,FALSE)))</f>
        <v>1541355.09</v>
      </c>
    </row>
    <row r="9429" spans="1:5" hidden="1" outlineLevel="3" x14ac:dyDescent="0.25">
      <c r="A9429" s="39" t="s">
        <v>11051</v>
      </c>
      <c r="B9429" s="39" t="s">
        <v>174</v>
      </c>
      <c r="C9429" s="40" t="s">
        <v>10928</v>
      </c>
      <c r="D9429" s="40" t="s">
        <v>286</v>
      </c>
      <c r="E9429" s="41" t="str">
        <f>IF(ISNA(VLOOKUP(D9429,[1]finalsorted!$A:$H,$E$5,FALSE))=TRUE,"terminated",(VLOOKUP(D9429,[1]finalsorted!$A:$H,$E$5,FALSE)))</f>
        <v/>
      </c>
    </row>
    <row r="9430" spans="1:5" hidden="1" outlineLevel="3" x14ac:dyDescent="0.25">
      <c r="A9430" s="39" t="s">
        <v>11051</v>
      </c>
      <c r="B9430" s="39" t="s">
        <v>174</v>
      </c>
      <c r="C9430" s="40" t="s">
        <v>10928</v>
      </c>
      <c r="D9430" s="40" t="s">
        <v>287</v>
      </c>
      <c r="E9430" s="41" t="str">
        <f>IF(ISNA(VLOOKUP(D9430,[1]finalsorted!$A:$H,$E$5,FALSE))=TRUE,"terminated",(VLOOKUP(D9430,[1]finalsorted!$A:$H,$E$5,FALSE)))</f>
        <v/>
      </c>
    </row>
    <row r="9431" spans="1:5" hidden="1" outlineLevel="3" x14ac:dyDescent="0.25">
      <c r="A9431" s="39" t="s">
        <v>11051</v>
      </c>
      <c r="B9431" s="39" t="s">
        <v>174</v>
      </c>
      <c r="C9431" s="40" t="s">
        <v>10928</v>
      </c>
      <c r="D9431" s="40" t="s">
        <v>288</v>
      </c>
      <c r="E9431" s="41">
        <f>IF(ISNA(VLOOKUP(D9431,[1]finalsorted!$A:$H,$E$5,FALSE))=TRUE,"terminated",(VLOOKUP(D9431,[1]finalsorted!$A:$H,$E$5,FALSE)))</f>
        <v>1609397.8499999999</v>
      </c>
    </row>
    <row r="9432" spans="1:5" hidden="1" outlineLevel="3" x14ac:dyDescent="0.25">
      <c r="A9432" s="39" t="s">
        <v>11051</v>
      </c>
      <c r="B9432" s="39" t="s">
        <v>174</v>
      </c>
      <c r="C9432" s="40" t="s">
        <v>10928</v>
      </c>
      <c r="D9432" s="40" t="s">
        <v>289</v>
      </c>
      <c r="E9432" s="41" t="str">
        <f>IF(ISNA(VLOOKUP(D9432,[1]finalsorted!$A:$H,$E$5,FALSE))=TRUE,"terminated",(VLOOKUP(D9432,[1]finalsorted!$A:$H,$E$5,FALSE)))</f>
        <v/>
      </c>
    </row>
    <row r="9433" spans="1:5" hidden="1" outlineLevel="3" x14ac:dyDescent="0.25">
      <c r="A9433" s="39" t="s">
        <v>11051</v>
      </c>
      <c r="B9433" s="39" t="s">
        <v>174</v>
      </c>
      <c r="C9433" s="40" t="s">
        <v>10928</v>
      </c>
      <c r="D9433" s="40" t="s">
        <v>290</v>
      </c>
      <c r="E9433" s="41">
        <f>IF(ISNA(VLOOKUP(D9433,[1]finalsorted!$A:$H,$E$5,FALSE))=TRUE,"terminated",(VLOOKUP(D9433,[1]finalsorted!$A:$H,$E$5,FALSE)))</f>
        <v>667109.25</v>
      </c>
    </row>
    <row r="9434" spans="1:5" hidden="1" outlineLevel="3" x14ac:dyDescent="0.25">
      <c r="A9434" s="39" t="s">
        <v>11051</v>
      </c>
      <c r="B9434" s="39" t="s">
        <v>174</v>
      </c>
      <c r="C9434" s="40" t="s">
        <v>10928</v>
      </c>
      <c r="D9434" s="40" t="s">
        <v>291</v>
      </c>
      <c r="E9434" s="41" t="str">
        <f>IF(ISNA(VLOOKUP(D9434,[1]finalsorted!$A:$H,$E$5,FALSE))=TRUE,"terminated",(VLOOKUP(D9434,[1]finalsorted!$A:$H,$E$5,FALSE)))</f>
        <v/>
      </c>
    </row>
    <row r="9435" spans="1:5" hidden="1" outlineLevel="3" x14ac:dyDescent="0.25">
      <c r="A9435" s="39" t="s">
        <v>11051</v>
      </c>
      <c r="B9435" s="39" t="s">
        <v>174</v>
      </c>
      <c r="C9435" s="40" t="s">
        <v>10928</v>
      </c>
      <c r="D9435" s="40" t="s">
        <v>292</v>
      </c>
      <c r="E9435" s="41" t="str">
        <f>IF(ISNA(VLOOKUP(D9435,[1]finalsorted!$A:$H,$E$5,FALSE))=TRUE,"terminated",(VLOOKUP(D9435,[1]finalsorted!$A:$H,$E$5,FALSE)))</f>
        <v/>
      </c>
    </row>
    <row r="9436" spans="1:5" hidden="1" outlineLevel="3" x14ac:dyDescent="0.25">
      <c r="A9436" s="39" t="s">
        <v>11051</v>
      </c>
      <c r="B9436" s="39" t="s">
        <v>174</v>
      </c>
      <c r="C9436" s="40" t="s">
        <v>10928</v>
      </c>
      <c r="D9436" s="40" t="s">
        <v>293</v>
      </c>
      <c r="E9436" s="41" t="str">
        <f>IF(ISNA(VLOOKUP(D9436,[1]finalsorted!$A:$H,$E$5,FALSE))=TRUE,"terminated",(VLOOKUP(D9436,[1]finalsorted!$A:$H,$E$5,FALSE)))</f>
        <v/>
      </c>
    </row>
    <row r="9437" spans="1:5" hidden="1" outlineLevel="3" x14ac:dyDescent="0.25">
      <c r="A9437" s="39" t="s">
        <v>11051</v>
      </c>
      <c r="B9437" s="39" t="s">
        <v>174</v>
      </c>
      <c r="C9437" s="40" t="s">
        <v>10928</v>
      </c>
      <c r="D9437" s="40" t="s">
        <v>294</v>
      </c>
      <c r="E9437" s="41">
        <f>IF(ISNA(VLOOKUP(D9437,[1]finalsorted!$A:$H,$E$5,FALSE))=TRUE,"terminated",(VLOOKUP(D9437,[1]finalsorted!$A:$H,$E$5,FALSE)))</f>
        <v>1210536.83</v>
      </c>
    </row>
    <row r="9438" spans="1:5" hidden="1" outlineLevel="3" x14ac:dyDescent="0.25">
      <c r="A9438" s="39" t="s">
        <v>11051</v>
      </c>
      <c r="B9438" s="39" t="s">
        <v>174</v>
      </c>
      <c r="C9438" s="40" t="s">
        <v>10928</v>
      </c>
      <c r="D9438" s="40" t="s">
        <v>295</v>
      </c>
      <c r="E9438" s="41">
        <f>IF(ISNA(VLOOKUP(D9438,[1]finalsorted!$A:$H,$E$5,FALSE))=TRUE,"terminated",(VLOOKUP(D9438,[1]finalsorted!$A:$H,$E$5,FALSE)))</f>
        <v>903628.75</v>
      </c>
    </row>
    <row r="9439" spans="1:5" hidden="1" outlineLevel="3" x14ac:dyDescent="0.25">
      <c r="A9439" s="39" t="s">
        <v>11051</v>
      </c>
      <c r="B9439" s="39" t="s">
        <v>174</v>
      </c>
      <c r="C9439" s="40" t="s">
        <v>10928</v>
      </c>
      <c r="D9439" s="40" t="s">
        <v>296</v>
      </c>
      <c r="E9439" s="41">
        <f>IF(ISNA(VLOOKUP(D9439,[1]finalsorted!$A:$H,$E$5,FALSE))=TRUE,"terminated",(VLOOKUP(D9439,[1]finalsorted!$A:$H,$E$5,FALSE)))</f>
        <v>3214978.35</v>
      </c>
    </row>
    <row r="9440" spans="1:5" hidden="1" outlineLevel="3" x14ac:dyDescent="0.25">
      <c r="A9440" s="39" t="s">
        <v>11051</v>
      </c>
      <c r="B9440" s="39" t="s">
        <v>174</v>
      </c>
      <c r="C9440" s="40" t="s">
        <v>10928</v>
      </c>
      <c r="D9440" s="40" t="s">
        <v>297</v>
      </c>
      <c r="E9440" s="41">
        <f>IF(ISNA(VLOOKUP(D9440,[1]finalsorted!$A:$H,$E$5,FALSE))=TRUE,"terminated",(VLOOKUP(D9440,[1]finalsorted!$A:$H,$E$5,FALSE)))</f>
        <v>6130412.9800000014</v>
      </c>
    </row>
    <row r="9441" spans="1:5" hidden="1" outlineLevel="3" x14ac:dyDescent="0.25">
      <c r="A9441" s="39" t="s">
        <v>11051</v>
      </c>
      <c r="B9441" s="39" t="s">
        <v>174</v>
      </c>
      <c r="C9441" s="40" t="s">
        <v>10928</v>
      </c>
      <c r="D9441" s="40" t="s">
        <v>298</v>
      </c>
      <c r="E9441" s="41" t="str">
        <f>IF(ISNA(VLOOKUP(D9441,[1]finalsorted!$A:$H,$E$5,FALSE))=TRUE,"terminated",(VLOOKUP(D9441,[1]finalsorted!$A:$H,$E$5,FALSE)))</f>
        <v/>
      </c>
    </row>
    <row r="9442" spans="1:5" hidden="1" outlineLevel="3" x14ac:dyDescent="0.25">
      <c r="A9442" s="39" t="s">
        <v>11051</v>
      </c>
      <c r="B9442" s="39" t="s">
        <v>174</v>
      </c>
      <c r="C9442" s="40" t="s">
        <v>10928</v>
      </c>
      <c r="D9442" s="40" t="s">
        <v>299</v>
      </c>
      <c r="E9442" s="41">
        <f>IF(ISNA(VLOOKUP(D9442,[1]finalsorted!$A:$H,$E$5,FALSE))=TRUE,"terminated",(VLOOKUP(D9442,[1]finalsorted!$A:$H,$E$5,FALSE)))</f>
        <v>2173282.2199999997</v>
      </c>
    </row>
    <row r="9443" spans="1:5" hidden="1" outlineLevel="3" x14ac:dyDescent="0.25">
      <c r="A9443" s="39" t="s">
        <v>11051</v>
      </c>
      <c r="B9443" s="39" t="s">
        <v>174</v>
      </c>
      <c r="C9443" s="40" t="s">
        <v>10928</v>
      </c>
      <c r="D9443" s="40" t="s">
        <v>300</v>
      </c>
      <c r="E9443" s="41">
        <f>IF(ISNA(VLOOKUP(D9443,[1]finalsorted!$A:$H,$E$5,FALSE))=TRUE,"terminated",(VLOOKUP(D9443,[1]finalsorted!$A:$H,$E$5,FALSE)))</f>
        <v>2621070.81</v>
      </c>
    </row>
    <row r="9444" spans="1:5" hidden="1" outlineLevel="3" x14ac:dyDescent="0.25">
      <c r="A9444" s="39" t="s">
        <v>11051</v>
      </c>
      <c r="B9444" s="39" t="s">
        <v>174</v>
      </c>
      <c r="C9444" s="40" t="s">
        <v>10928</v>
      </c>
      <c r="D9444" s="40" t="s">
        <v>301</v>
      </c>
      <c r="E9444" s="41">
        <f>IF(ISNA(VLOOKUP(D9444,[1]finalsorted!$A:$H,$E$5,FALSE))=TRUE,"terminated",(VLOOKUP(D9444,[1]finalsorted!$A:$H,$E$5,FALSE)))</f>
        <v>665781.03</v>
      </c>
    </row>
    <row r="9445" spans="1:5" hidden="1" outlineLevel="3" x14ac:dyDescent="0.25">
      <c r="A9445" s="39" t="s">
        <v>11051</v>
      </c>
      <c r="B9445" s="39" t="s">
        <v>174</v>
      </c>
      <c r="C9445" s="40" t="s">
        <v>10928</v>
      </c>
      <c r="D9445" s="40" t="s">
        <v>302</v>
      </c>
      <c r="E9445" s="41">
        <f>IF(ISNA(VLOOKUP(D9445,[1]finalsorted!$A:$H,$E$5,FALSE))=TRUE,"terminated",(VLOOKUP(D9445,[1]finalsorted!$A:$H,$E$5,FALSE)))</f>
        <v>4348094.1799999988</v>
      </c>
    </row>
    <row r="9446" spans="1:5" hidden="1" outlineLevel="3" x14ac:dyDescent="0.25">
      <c r="A9446" s="39" t="s">
        <v>11051</v>
      </c>
      <c r="B9446" s="39" t="s">
        <v>174</v>
      </c>
      <c r="C9446" s="40" t="s">
        <v>10928</v>
      </c>
      <c r="D9446" s="40" t="s">
        <v>303</v>
      </c>
      <c r="E9446" s="41">
        <f>IF(ISNA(VLOOKUP(D9446,[1]finalsorted!$A:$H,$E$5,FALSE))=TRUE,"terminated",(VLOOKUP(D9446,[1]finalsorted!$A:$H,$E$5,FALSE)))</f>
        <v>3477152.09</v>
      </c>
    </row>
    <row r="9447" spans="1:5" hidden="1" outlineLevel="3" x14ac:dyDescent="0.25">
      <c r="A9447" s="39" t="s">
        <v>11051</v>
      </c>
      <c r="B9447" s="39" t="s">
        <v>174</v>
      </c>
      <c r="C9447" s="40" t="s">
        <v>10928</v>
      </c>
      <c r="D9447" s="40" t="s">
        <v>304</v>
      </c>
      <c r="E9447" s="41" t="str">
        <f>IF(ISNA(VLOOKUP(D9447,[1]finalsorted!$A:$H,$E$5,FALSE))=TRUE,"terminated",(VLOOKUP(D9447,[1]finalsorted!$A:$H,$E$5,FALSE)))</f>
        <v/>
      </c>
    </row>
    <row r="9448" spans="1:5" hidden="1" outlineLevel="3" x14ac:dyDescent="0.25">
      <c r="A9448" s="39" t="s">
        <v>11051</v>
      </c>
      <c r="B9448" s="39" t="s">
        <v>174</v>
      </c>
      <c r="C9448" s="40" t="s">
        <v>10928</v>
      </c>
      <c r="D9448" s="40" t="s">
        <v>305</v>
      </c>
      <c r="E9448" s="41">
        <f>IF(ISNA(VLOOKUP(D9448,[1]finalsorted!$A:$H,$E$5,FALSE))=TRUE,"terminated",(VLOOKUP(D9448,[1]finalsorted!$A:$H,$E$5,FALSE)))</f>
        <v>3496361.6099999994</v>
      </c>
    </row>
    <row r="9449" spans="1:5" hidden="1" outlineLevel="3" x14ac:dyDescent="0.25">
      <c r="A9449" s="39" t="s">
        <v>11051</v>
      </c>
      <c r="B9449" s="39" t="s">
        <v>174</v>
      </c>
      <c r="C9449" s="40" t="s">
        <v>10928</v>
      </c>
      <c r="D9449" s="40" t="s">
        <v>306</v>
      </c>
      <c r="E9449" s="41">
        <f>IF(ISNA(VLOOKUP(D9449,[1]finalsorted!$A:$H,$E$5,FALSE))=TRUE,"terminated",(VLOOKUP(D9449,[1]finalsorted!$A:$H,$E$5,FALSE)))</f>
        <v>2276176.16</v>
      </c>
    </row>
    <row r="9450" spans="1:5" hidden="1" outlineLevel="3" x14ac:dyDescent="0.25">
      <c r="A9450" s="39" t="s">
        <v>11051</v>
      </c>
      <c r="B9450" s="39" t="s">
        <v>174</v>
      </c>
      <c r="C9450" s="40" t="s">
        <v>10928</v>
      </c>
      <c r="D9450" s="40" t="s">
        <v>307</v>
      </c>
      <c r="E9450" s="41" t="str">
        <f>IF(ISNA(VLOOKUP(D9450,[1]finalsorted!$A:$H,$E$5,FALSE))=TRUE,"terminated",(VLOOKUP(D9450,[1]finalsorted!$A:$H,$E$5,FALSE)))</f>
        <v/>
      </c>
    </row>
    <row r="9451" spans="1:5" hidden="1" outlineLevel="3" x14ac:dyDescent="0.25">
      <c r="A9451" s="39" t="s">
        <v>11051</v>
      </c>
      <c r="B9451" s="39" t="s">
        <v>174</v>
      </c>
      <c r="C9451" s="40" t="s">
        <v>10928</v>
      </c>
      <c r="D9451" s="40" t="s">
        <v>308</v>
      </c>
      <c r="E9451" s="41">
        <f>IF(ISNA(VLOOKUP(D9451,[1]finalsorted!$A:$H,$E$5,FALSE))=TRUE,"terminated",(VLOOKUP(D9451,[1]finalsorted!$A:$H,$E$5,FALSE)))</f>
        <v>2844291.8499999996</v>
      </c>
    </row>
    <row r="9452" spans="1:5" hidden="1" outlineLevel="3" x14ac:dyDescent="0.25">
      <c r="A9452" s="39" t="s">
        <v>11051</v>
      </c>
      <c r="B9452" s="39" t="s">
        <v>174</v>
      </c>
      <c r="C9452" s="40" t="s">
        <v>10928</v>
      </c>
      <c r="D9452" s="40" t="s">
        <v>309</v>
      </c>
      <c r="E9452" s="41" t="str">
        <f>IF(ISNA(VLOOKUP(D9452,[1]finalsorted!$A:$H,$E$5,FALSE))=TRUE,"terminated",(VLOOKUP(D9452,[1]finalsorted!$A:$H,$E$5,FALSE)))</f>
        <v/>
      </c>
    </row>
    <row r="9453" spans="1:5" hidden="1" outlineLevel="3" x14ac:dyDescent="0.25">
      <c r="A9453" s="39" t="s">
        <v>11051</v>
      </c>
      <c r="B9453" s="39" t="s">
        <v>174</v>
      </c>
      <c r="C9453" s="40" t="s">
        <v>10928</v>
      </c>
      <c r="D9453" s="40" t="s">
        <v>310</v>
      </c>
      <c r="E9453" s="41">
        <f>IF(ISNA(VLOOKUP(D9453,[1]finalsorted!$A:$H,$E$5,FALSE))=TRUE,"terminated",(VLOOKUP(D9453,[1]finalsorted!$A:$H,$E$5,FALSE)))</f>
        <v>731820.89</v>
      </c>
    </row>
    <row r="9454" spans="1:5" hidden="1" outlineLevel="3" x14ac:dyDescent="0.25">
      <c r="A9454" s="39" t="s">
        <v>11051</v>
      </c>
      <c r="B9454" s="39" t="s">
        <v>174</v>
      </c>
      <c r="C9454" s="40" t="s">
        <v>10928</v>
      </c>
      <c r="D9454" s="40" t="s">
        <v>311</v>
      </c>
      <c r="E9454" s="41">
        <f>IF(ISNA(VLOOKUP(D9454,[1]finalsorted!$A:$H,$E$5,FALSE))=TRUE,"terminated",(VLOOKUP(D9454,[1]finalsorted!$A:$H,$E$5,FALSE)))</f>
        <v>1718113.5500000003</v>
      </c>
    </row>
    <row r="9455" spans="1:5" hidden="1" outlineLevel="3" x14ac:dyDescent="0.25">
      <c r="A9455" s="39" t="s">
        <v>11051</v>
      </c>
      <c r="B9455" s="39" t="s">
        <v>174</v>
      </c>
      <c r="C9455" s="40" t="s">
        <v>10928</v>
      </c>
      <c r="D9455" s="40" t="s">
        <v>312</v>
      </c>
      <c r="E9455" s="41">
        <f>IF(ISNA(VLOOKUP(D9455,[1]finalsorted!$A:$H,$E$5,FALSE))=TRUE,"terminated",(VLOOKUP(D9455,[1]finalsorted!$A:$H,$E$5,FALSE)))</f>
        <v>1101478.2700000003</v>
      </c>
    </row>
    <row r="9456" spans="1:5" hidden="1" outlineLevel="3" x14ac:dyDescent="0.25">
      <c r="A9456" s="39" t="s">
        <v>11051</v>
      </c>
      <c r="B9456" s="39" t="s">
        <v>174</v>
      </c>
      <c r="C9456" s="40" t="s">
        <v>10928</v>
      </c>
      <c r="D9456" s="40" t="s">
        <v>313</v>
      </c>
      <c r="E9456" s="41">
        <f>IF(ISNA(VLOOKUP(D9456,[1]finalsorted!$A:$H,$E$5,FALSE))=TRUE,"terminated",(VLOOKUP(D9456,[1]finalsorted!$A:$H,$E$5,FALSE)))</f>
        <v>1419570.79</v>
      </c>
    </row>
    <row r="9457" spans="1:5" hidden="1" outlineLevel="3" x14ac:dyDescent="0.25">
      <c r="A9457" s="39" t="s">
        <v>11051</v>
      </c>
      <c r="B9457" s="39" t="s">
        <v>174</v>
      </c>
      <c r="C9457" s="40" t="s">
        <v>10928</v>
      </c>
      <c r="D9457" s="40" t="s">
        <v>314</v>
      </c>
      <c r="E9457" s="41" t="str">
        <f>IF(ISNA(VLOOKUP(D9457,[1]finalsorted!$A:$H,$E$5,FALSE))=TRUE,"terminated",(VLOOKUP(D9457,[1]finalsorted!$A:$H,$E$5,FALSE)))</f>
        <v/>
      </c>
    </row>
    <row r="9458" spans="1:5" hidden="1" outlineLevel="3" x14ac:dyDescent="0.25">
      <c r="A9458" s="39" t="s">
        <v>11051</v>
      </c>
      <c r="B9458" s="39" t="s">
        <v>174</v>
      </c>
      <c r="C9458" s="40" t="s">
        <v>10928</v>
      </c>
      <c r="D9458" s="40" t="s">
        <v>315</v>
      </c>
      <c r="E9458" s="41">
        <f>IF(ISNA(VLOOKUP(D9458,[1]finalsorted!$A:$H,$E$5,FALSE))=TRUE,"terminated",(VLOOKUP(D9458,[1]finalsorted!$A:$H,$E$5,FALSE)))</f>
        <v>396641.99</v>
      </c>
    </row>
    <row r="9459" spans="1:5" hidden="1" outlineLevel="3" x14ac:dyDescent="0.25">
      <c r="A9459" s="39" t="s">
        <v>11051</v>
      </c>
      <c r="B9459" s="39" t="s">
        <v>174</v>
      </c>
      <c r="C9459" s="40" t="s">
        <v>10928</v>
      </c>
      <c r="D9459" s="40" t="s">
        <v>316</v>
      </c>
      <c r="E9459" s="41">
        <f>IF(ISNA(VLOOKUP(D9459,[1]finalsorted!$A:$H,$E$5,FALSE))=TRUE,"terminated",(VLOOKUP(D9459,[1]finalsorted!$A:$H,$E$5,FALSE)))</f>
        <v>726671.45999999985</v>
      </c>
    </row>
    <row r="9460" spans="1:5" hidden="1" outlineLevel="3" x14ac:dyDescent="0.25">
      <c r="A9460" s="39" t="s">
        <v>11051</v>
      </c>
      <c r="B9460" s="39" t="s">
        <v>174</v>
      </c>
      <c r="C9460" s="40" t="s">
        <v>10928</v>
      </c>
      <c r="D9460" s="40" t="s">
        <v>317</v>
      </c>
      <c r="E9460" s="41">
        <f>IF(ISNA(VLOOKUP(D9460,[1]finalsorted!$A:$H,$E$5,FALSE))=TRUE,"terminated",(VLOOKUP(D9460,[1]finalsorted!$A:$H,$E$5,FALSE)))</f>
        <v>5522454.5899999999</v>
      </c>
    </row>
    <row r="9461" spans="1:5" hidden="1" outlineLevel="3" x14ac:dyDescent="0.25">
      <c r="A9461" s="39" t="s">
        <v>11051</v>
      </c>
      <c r="B9461" s="39" t="s">
        <v>174</v>
      </c>
      <c r="C9461" s="40" t="s">
        <v>10928</v>
      </c>
      <c r="D9461" s="40" t="s">
        <v>318</v>
      </c>
      <c r="E9461" s="41">
        <f>IF(ISNA(VLOOKUP(D9461,[1]finalsorted!$A:$H,$E$5,FALSE))=TRUE,"terminated",(VLOOKUP(D9461,[1]finalsorted!$A:$H,$E$5,FALSE)))</f>
        <v>6568472.2700000005</v>
      </c>
    </row>
    <row r="9462" spans="1:5" hidden="1" outlineLevel="3" x14ac:dyDescent="0.25">
      <c r="A9462" s="39" t="s">
        <v>11051</v>
      </c>
      <c r="B9462" s="39" t="s">
        <v>174</v>
      </c>
      <c r="C9462" s="40" t="s">
        <v>10928</v>
      </c>
      <c r="D9462" s="40" t="s">
        <v>319</v>
      </c>
      <c r="E9462" s="41">
        <f>IF(ISNA(VLOOKUP(D9462,[1]finalsorted!$A:$H,$E$5,FALSE))=TRUE,"terminated",(VLOOKUP(D9462,[1]finalsorted!$A:$H,$E$5,FALSE)))</f>
        <v>1739596.1899999997</v>
      </c>
    </row>
    <row r="9463" spans="1:5" hidden="1" outlineLevel="3" x14ac:dyDescent="0.25">
      <c r="A9463" s="39" t="s">
        <v>11051</v>
      </c>
      <c r="B9463" s="39" t="s">
        <v>174</v>
      </c>
      <c r="C9463" s="40" t="s">
        <v>10928</v>
      </c>
      <c r="D9463" s="40" t="s">
        <v>320</v>
      </c>
      <c r="E9463" s="41">
        <f>IF(ISNA(VLOOKUP(D9463,[1]finalsorted!$A:$H,$E$5,FALSE))=TRUE,"terminated",(VLOOKUP(D9463,[1]finalsorted!$A:$H,$E$5,FALSE)))</f>
        <v>2855793.34</v>
      </c>
    </row>
    <row r="9464" spans="1:5" hidden="1" outlineLevel="3" x14ac:dyDescent="0.25">
      <c r="A9464" s="39" t="s">
        <v>11051</v>
      </c>
      <c r="B9464" s="39" t="s">
        <v>174</v>
      </c>
      <c r="C9464" s="40" t="s">
        <v>10928</v>
      </c>
      <c r="D9464" s="40" t="s">
        <v>321</v>
      </c>
      <c r="E9464" s="41">
        <f>IF(ISNA(VLOOKUP(D9464,[1]finalsorted!$A:$H,$E$5,FALSE))=TRUE,"terminated",(VLOOKUP(D9464,[1]finalsorted!$A:$H,$E$5,FALSE)))</f>
        <v>752771.21</v>
      </c>
    </row>
    <row r="9465" spans="1:5" hidden="1" outlineLevel="3" x14ac:dyDescent="0.25">
      <c r="A9465" s="39" t="s">
        <v>11051</v>
      </c>
      <c r="B9465" s="39" t="s">
        <v>174</v>
      </c>
      <c r="C9465" s="40" t="s">
        <v>10928</v>
      </c>
      <c r="D9465" s="40" t="s">
        <v>322</v>
      </c>
      <c r="E9465" s="41">
        <f>IF(ISNA(VLOOKUP(D9465,[1]finalsorted!$A:$H,$E$5,FALSE))=TRUE,"terminated",(VLOOKUP(D9465,[1]finalsorted!$A:$H,$E$5,FALSE)))</f>
        <v>1074473.29</v>
      </c>
    </row>
    <row r="9466" spans="1:5" hidden="1" outlineLevel="3" x14ac:dyDescent="0.25">
      <c r="A9466" s="39" t="s">
        <v>11051</v>
      </c>
      <c r="B9466" s="39" t="s">
        <v>174</v>
      </c>
      <c r="C9466" s="40" t="s">
        <v>10928</v>
      </c>
      <c r="D9466" s="40" t="s">
        <v>323</v>
      </c>
      <c r="E9466" s="41">
        <f>IF(ISNA(VLOOKUP(D9466,[1]finalsorted!$A:$H,$E$5,FALSE))=TRUE,"terminated",(VLOOKUP(D9466,[1]finalsorted!$A:$H,$E$5,FALSE)))</f>
        <v>2843077.46</v>
      </c>
    </row>
    <row r="9467" spans="1:5" hidden="1" outlineLevel="3" x14ac:dyDescent="0.25">
      <c r="A9467" s="39" t="s">
        <v>11051</v>
      </c>
      <c r="B9467" s="39" t="s">
        <v>174</v>
      </c>
      <c r="C9467" s="40" t="s">
        <v>10928</v>
      </c>
      <c r="D9467" s="40" t="s">
        <v>324</v>
      </c>
      <c r="E9467" s="41" t="str">
        <f>IF(ISNA(VLOOKUP(D9467,[1]finalsorted!$A:$H,$E$5,FALSE))=TRUE,"terminated",(VLOOKUP(D9467,[1]finalsorted!$A:$H,$E$5,FALSE)))</f>
        <v/>
      </c>
    </row>
    <row r="9468" spans="1:5" hidden="1" outlineLevel="3" x14ac:dyDescent="0.25">
      <c r="A9468" s="39" t="s">
        <v>11051</v>
      </c>
      <c r="B9468" s="39" t="s">
        <v>174</v>
      </c>
      <c r="C9468" s="40" t="s">
        <v>10928</v>
      </c>
      <c r="D9468" s="40" t="s">
        <v>325</v>
      </c>
      <c r="E9468" s="41">
        <f>IF(ISNA(VLOOKUP(D9468,[1]finalsorted!$A:$H,$E$5,FALSE))=TRUE,"terminated",(VLOOKUP(D9468,[1]finalsorted!$A:$H,$E$5,FALSE)))</f>
        <v>1696225.3599999999</v>
      </c>
    </row>
    <row r="9469" spans="1:5" hidden="1" outlineLevel="3" x14ac:dyDescent="0.25">
      <c r="A9469" s="39" t="s">
        <v>11051</v>
      </c>
      <c r="B9469" s="39" t="s">
        <v>174</v>
      </c>
      <c r="C9469" s="40" t="s">
        <v>10928</v>
      </c>
      <c r="D9469" s="40" t="s">
        <v>326</v>
      </c>
      <c r="E9469" s="41">
        <f>IF(ISNA(VLOOKUP(D9469,[1]finalsorted!$A:$H,$E$5,FALSE))=TRUE,"terminated",(VLOOKUP(D9469,[1]finalsorted!$A:$H,$E$5,FALSE)))</f>
        <v>989741.79999999993</v>
      </c>
    </row>
    <row r="9470" spans="1:5" hidden="1" outlineLevel="3" x14ac:dyDescent="0.25">
      <c r="A9470" s="39" t="s">
        <v>11051</v>
      </c>
      <c r="B9470" s="39" t="s">
        <v>174</v>
      </c>
      <c r="C9470" s="40" t="s">
        <v>10928</v>
      </c>
      <c r="D9470" s="40" t="s">
        <v>327</v>
      </c>
      <c r="E9470" s="41">
        <f>IF(ISNA(VLOOKUP(D9470,[1]finalsorted!$A:$H,$E$5,FALSE))=TRUE,"terminated",(VLOOKUP(D9470,[1]finalsorted!$A:$H,$E$5,FALSE)))</f>
        <v>1247662.1499999999</v>
      </c>
    </row>
    <row r="9471" spans="1:5" hidden="1" outlineLevel="3" x14ac:dyDescent="0.25">
      <c r="A9471" s="39" t="s">
        <v>11051</v>
      </c>
      <c r="B9471" s="39" t="s">
        <v>174</v>
      </c>
      <c r="C9471" s="40" t="s">
        <v>10928</v>
      </c>
      <c r="D9471" s="40" t="s">
        <v>328</v>
      </c>
      <c r="E9471" s="41">
        <f>IF(ISNA(VLOOKUP(D9471,[1]finalsorted!$A:$H,$E$5,FALSE))=TRUE,"terminated",(VLOOKUP(D9471,[1]finalsorted!$A:$H,$E$5,FALSE)))</f>
        <v>827777.09</v>
      </c>
    </row>
    <row r="9472" spans="1:5" hidden="1" outlineLevel="3" x14ac:dyDescent="0.25">
      <c r="A9472" s="39" t="s">
        <v>11051</v>
      </c>
      <c r="B9472" s="39" t="s">
        <v>174</v>
      </c>
      <c r="C9472" s="40" t="s">
        <v>10928</v>
      </c>
      <c r="D9472" s="40" t="s">
        <v>329</v>
      </c>
      <c r="E9472" s="41">
        <f>IF(ISNA(VLOOKUP(D9472,[1]finalsorted!$A:$H,$E$5,FALSE))=TRUE,"terminated",(VLOOKUP(D9472,[1]finalsorted!$A:$H,$E$5,FALSE)))</f>
        <v>4937601.2200000007</v>
      </c>
    </row>
    <row r="9473" spans="1:5" hidden="1" outlineLevel="3" x14ac:dyDescent="0.25">
      <c r="A9473" s="39" t="s">
        <v>11051</v>
      </c>
      <c r="B9473" s="39" t="s">
        <v>174</v>
      </c>
      <c r="C9473" s="40" t="s">
        <v>10928</v>
      </c>
      <c r="D9473" s="40" t="s">
        <v>330</v>
      </c>
      <c r="E9473" s="41" t="str">
        <f>IF(ISNA(VLOOKUP(D9473,[1]finalsorted!$A:$H,$E$5,FALSE))=TRUE,"terminated",(VLOOKUP(D9473,[1]finalsorted!$A:$H,$E$5,FALSE)))</f>
        <v/>
      </c>
    </row>
    <row r="9474" spans="1:5" hidden="1" outlineLevel="3" x14ac:dyDescent="0.25">
      <c r="A9474" s="39" t="s">
        <v>11051</v>
      </c>
      <c r="B9474" s="39" t="s">
        <v>174</v>
      </c>
      <c r="C9474" s="40" t="s">
        <v>10928</v>
      </c>
      <c r="D9474" s="40" t="s">
        <v>331</v>
      </c>
      <c r="E9474" s="41">
        <f>IF(ISNA(VLOOKUP(D9474,[1]finalsorted!$A:$H,$E$5,FALSE))=TRUE,"terminated",(VLOOKUP(D9474,[1]finalsorted!$A:$H,$E$5,FALSE)))</f>
        <v>2388519.7299999995</v>
      </c>
    </row>
    <row r="9475" spans="1:5" hidden="1" outlineLevel="3" x14ac:dyDescent="0.25">
      <c r="A9475" s="39" t="s">
        <v>11051</v>
      </c>
      <c r="B9475" s="39" t="s">
        <v>174</v>
      </c>
      <c r="C9475" s="40" t="s">
        <v>10928</v>
      </c>
      <c r="D9475" s="40" t="s">
        <v>332</v>
      </c>
      <c r="E9475" s="41" t="str">
        <f>IF(ISNA(VLOOKUP(D9475,[1]finalsorted!$A:$H,$E$5,FALSE))=TRUE,"terminated",(VLOOKUP(D9475,[1]finalsorted!$A:$H,$E$5,FALSE)))</f>
        <v/>
      </c>
    </row>
    <row r="9476" spans="1:5" hidden="1" outlineLevel="3" x14ac:dyDescent="0.25">
      <c r="A9476" s="39" t="s">
        <v>11051</v>
      </c>
      <c r="B9476" s="39" t="s">
        <v>174</v>
      </c>
      <c r="C9476" s="40" t="s">
        <v>10928</v>
      </c>
      <c r="D9476" s="40" t="s">
        <v>333</v>
      </c>
      <c r="E9476" s="41">
        <f>IF(ISNA(VLOOKUP(D9476,[1]finalsorted!$A:$H,$E$5,FALSE))=TRUE,"terminated",(VLOOKUP(D9476,[1]finalsorted!$A:$H,$E$5,FALSE)))</f>
        <v>4708077.5199999996</v>
      </c>
    </row>
    <row r="9477" spans="1:5" hidden="1" outlineLevel="3" x14ac:dyDescent="0.25">
      <c r="A9477" s="39" t="s">
        <v>11051</v>
      </c>
      <c r="B9477" s="39" t="s">
        <v>174</v>
      </c>
      <c r="C9477" s="40" t="s">
        <v>10928</v>
      </c>
      <c r="D9477" s="40" t="s">
        <v>334</v>
      </c>
      <c r="E9477" s="41">
        <f>IF(ISNA(VLOOKUP(D9477,[1]finalsorted!$A:$H,$E$5,FALSE))=TRUE,"terminated",(VLOOKUP(D9477,[1]finalsorted!$A:$H,$E$5,FALSE)))</f>
        <v>2459899.3099999996</v>
      </c>
    </row>
    <row r="9478" spans="1:5" hidden="1" outlineLevel="3" x14ac:dyDescent="0.25">
      <c r="A9478" s="39" t="s">
        <v>11051</v>
      </c>
      <c r="B9478" s="39" t="s">
        <v>174</v>
      </c>
      <c r="C9478" s="40" t="s">
        <v>10928</v>
      </c>
      <c r="D9478" s="40" t="s">
        <v>335</v>
      </c>
      <c r="E9478" s="41">
        <f>IF(ISNA(VLOOKUP(D9478,[1]finalsorted!$A:$H,$E$5,FALSE))=TRUE,"terminated",(VLOOKUP(D9478,[1]finalsorted!$A:$H,$E$5,FALSE)))</f>
        <v>2071497.3800000004</v>
      </c>
    </row>
    <row r="9479" spans="1:5" hidden="1" outlineLevel="3" x14ac:dyDescent="0.25">
      <c r="A9479" s="39" t="s">
        <v>11051</v>
      </c>
      <c r="B9479" s="39" t="s">
        <v>174</v>
      </c>
      <c r="C9479" s="40" t="s">
        <v>10928</v>
      </c>
      <c r="D9479" s="40" t="s">
        <v>336</v>
      </c>
      <c r="E9479" s="41" t="str">
        <f>IF(ISNA(VLOOKUP(D9479,[1]finalsorted!$A:$H,$E$5,FALSE))=TRUE,"terminated",(VLOOKUP(D9479,[1]finalsorted!$A:$H,$E$5,FALSE)))</f>
        <v/>
      </c>
    </row>
    <row r="9480" spans="1:5" hidden="1" outlineLevel="3" x14ac:dyDescent="0.25">
      <c r="A9480" s="39" t="s">
        <v>11051</v>
      </c>
      <c r="B9480" s="39" t="s">
        <v>174</v>
      </c>
      <c r="C9480" s="40" t="s">
        <v>10928</v>
      </c>
      <c r="D9480" s="40" t="s">
        <v>337</v>
      </c>
      <c r="E9480" s="41">
        <f>IF(ISNA(VLOOKUP(D9480,[1]finalsorted!$A:$H,$E$5,FALSE))=TRUE,"terminated",(VLOOKUP(D9480,[1]finalsorted!$A:$H,$E$5,FALSE)))</f>
        <v>7958257.6699999981</v>
      </c>
    </row>
    <row r="9481" spans="1:5" hidden="1" outlineLevel="3" x14ac:dyDescent="0.25">
      <c r="A9481" s="39" t="s">
        <v>11051</v>
      </c>
      <c r="B9481" s="39" t="s">
        <v>174</v>
      </c>
      <c r="C9481" s="40" t="s">
        <v>10928</v>
      </c>
      <c r="D9481" s="40" t="s">
        <v>338</v>
      </c>
      <c r="E9481" s="41">
        <f>IF(ISNA(VLOOKUP(D9481,[1]finalsorted!$A:$H,$E$5,FALSE))=TRUE,"terminated",(VLOOKUP(D9481,[1]finalsorted!$A:$H,$E$5,FALSE)))</f>
        <v>4950493.13</v>
      </c>
    </row>
    <row r="9482" spans="1:5" hidden="1" outlineLevel="3" x14ac:dyDescent="0.25">
      <c r="A9482" s="39" t="s">
        <v>11051</v>
      </c>
      <c r="B9482" s="39" t="s">
        <v>174</v>
      </c>
      <c r="C9482" s="40" t="s">
        <v>10928</v>
      </c>
      <c r="D9482" s="40" t="s">
        <v>339</v>
      </c>
      <c r="E9482" s="41">
        <f>IF(ISNA(VLOOKUP(D9482,[1]finalsorted!$A:$H,$E$5,FALSE))=TRUE,"terminated",(VLOOKUP(D9482,[1]finalsorted!$A:$H,$E$5,FALSE)))</f>
        <v>2422516.66</v>
      </c>
    </row>
    <row r="9483" spans="1:5" hidden="1" outlineLevel="3" x14ac:dyDescent="0.25">
      <c r="A9483" s="39" t="s">
        <v>11051</v>
      </c>
      <c r="B9483" s="39" t="s">
        <v>174</v>
      </c>
      <c r="C9483" s="40" t="s">
        <v>10928</v>
      </c>
      <c r="D9483" s="40" t="s">
        <v>340</v>
      </c>
      <c r="E9483" s="41" t="str">
        <f>IF(ISNA(VLOOKUP(D9483,[1]finalsorted!$A:$H,$E$5,FALSE))=TRUE,"terminated",(VLOOKUP(D9483,[1]finalsorted!$A:$H,$E$5,FALSE)))</f>
        <v/>
      </c>
    </row>
    <row r="9484" spans="1:5" hidden="1" outlineLevel="3" x14ac:dyDescent="0.25">
      <c r="A9484" s="39" t="s">
        <v>11051</v>
      </c>
      <c r="B9484" s="39" t="s">
        <v>174</v>
      </c>
      <c r="C9484" s="40" t="s">
        <v>10928</v>
      </c>
      <c r="D9484" s="40" t="s">
        <v>341</v>
      </c>
      <c r="E9484" s="41" t="str">
        <f>IF(ISNA(VLOOKUP(D9484,[1]finalsorted!$A:$H,$E$5,FALSE))=TRUE,"terminated",(VLOOKUP(D9484,[1]finalsorted!$A:$H,$E$5,FALSE)))</f>
        <v/>
      </c>
    </row>
    <row r="9485" spans="1:5" hidden="1" outlineLevel="3" x14ac:dyDescent="0.25">
      <c r="A9485" s="39" t="s">
        <v>11051</v>
      </c>
      <c r="B9485" s="39" t="s">
        <v>174</v>
      </c>
      <c r="C9485" s="40" t="s">
        <v>10928</v>
      </c>
      <c r="D9485" s="40" t="s">
        <v>342</v>
      </c>
      <c r="E9485" s="41">
        <f>IF(ISNA(VLOOKUP(D9485,[1]finalsorted!$A:$H,$E$5,FALSE))=TRUE,"terminated",(VLOOKUP(D9485,[1]finalsorted!$A:$H,$E$5,FALSE)))</f>
        <v>531653.89</v>
      </c>
    </row>
    <row r="9486" spans="1:5" hidden="1" outlineLevel="3" x14ac:dyDescent="0.25">
      <c r="A9486" s="39" t="s">
        <v>11051</v>
      </c>
      <c r="B9486" s="39" t="s">
        <v>174</v>
      </c>
      <c r="C9486" s="40" t="s">
        <v>10928</v>
      </c>
      <c r="D9486" s="40" t="s">
        <v>343</v>
      </c>
      <c r="E9486" s="41">
        <f>IF(ISNA(VLOOKUP(D9486,[1]finalsorted!$A:$H,$E$5,FALSE))=TRUE,"terminated",(VLOOKUP(D9486,[1]finalsorted!$A:$H,$E$5,FALSE)))</f>
        <v>1455451.0600000003</v>
      </c>
    </row>
    <row r="9487" spans="1:5" hidden="1" outlineLevel="3" x14ac:dyDescent="0.25">
      <c r="A9487" s="39" t="s">
        <v>11051</v>
      </c>
      <c r="B9487" s="39" t="s">
        <v>174</v>
      </c>
      <c r="C9487" s="40" t="s">
        <v>10928</v>
      </c>
      <c r="D9487" s="40" t="s">
        <v>344</v>
      </c>
      <c r="E9487" s="41" t="str">
        <f>IF(ISNA(VLOOKUP(D9487,[1]finalsorted!$A:$H,$E$5,FALSE))=TRUE,"terminated",(VLOOKUP(D9487,[1]finalsorted!$A:$H,$E$5,FALSE)))</f>
        <v/>
      </c>
    </row>
    <row r="9488" spans="1:5" hidden="1" outlineLevel="3" x14ac:dyDescent="0.25">
      <c r="A9488" s="39" t="s">
        <v>11051</v>
      </c>
      <c r="B9488" s="39" t="s">
        <v>174</v>
      </c>
      <c r="C9488" s="40" t="s">
        <v>10928</v>
      </c>
      <c r="D9488" s="40" t="s">
        <v>345</v>
      </c>
      <c r="E9488" s="41" t="str">
        <f>IF(ISNA(VLOOKUP(D9488,[1]finalsorted!$A:$H,$E$5,FALSE))=TRUE,"terminated",(VLOOKUP(D9488,[1]finalsorted!$A:$H,$E$5,FALSE)))</f>
        <v/>
      </c>
    </row>
    <row r="9489" spans="1:5" hidden="1" outlineLevel="3" x14ac:dyDescent="0.25">
      <c r="A9489" s="39" t="s">
        <v>11051</v>
      </c>
      <c r="B9489" s="39" t="s">
        <v>174</v>
      </c>
      <c r="C9489" s="40" t="s">
        <v>10928</v>
      </c>
      <c r="D9489" s="40" t="s">
        <v>346</v>
      </c>
      <c r="E9489" s="41">
        <f>IF(ISNA(VLOOKUP(D9489,[1]finalsorted!$A:$H,$E$5,FALSE))=TRUE,"terminated",(VLOOKUP(D9489,[1]finalsorted!$A:$H,$E$5,FALSE)))</f>
        <v>5965816.0599999996</v>
      </c>
    </row>
    <row r="9490" spans="1:5" hidden="1" outlineLevel="3" x14ac:dyDescent="0.25">
      <c r="A9490" s="39" t="s">
        <v>11051</v>
      </c>
      <c r="B9490" s="39" t="s">
        <v>174</v>
      </c>
      <c r="C9490" s="40" t="s">
        <v>10928</v>
      </c>
      <c r="D9490" s="40" t="s">
        <v>347</v>
      </c>
      <c r="E9490" s="41" t="str">
        <f>IF(ISNA(VLOOKUP(D9490,[1]finalsorted!$A:$H,$E$5,FALSE))=TRUE,"terminated",(VLOOKUP(D9490,[1]finalsorted!$A:$H,$E$5,FALSE)))</f>
        <v/>
      </c>
    </row>
    <row r="9491" spans="1:5" hidden="1" outlineLevel="3" x14ac:dyDescent="0.25">
      <c r="A9491" s="39" t="s">
        <v>11051</v>
      </c>
      <c r="B9491" s="39" t="s">
        <v>174</v>
      </c>
      <c r="C9491" s="40" t="s">
        <v>10928</v>
      </c>
      <c r="D9491" s="40" t="s">
        <v>348</v>
      </c>
      <c r="E9491" s="41" t="str">
        <f>IF(ISNA(VLOOKUP(D9491,[1]finalsorted!$A:$H,$E$5,FALSE))=TRUE,"terminated",(VLOOKUP(D9491,[1]finalsorted!$A:$H,$E$5,FALSE)))</f>
        <v/>
      </c>
    </row>
    <row r="9492" spans="1:5" hidden="1" outlineLevel="3" x14ac:dyDescent="0.25">
      <c r="A9492" s="39" t="s">
        <v>11051</v>
      </c>
      <c r="B9492" s="39" t="s">
        <v>174</v>
      </c>
      <c r="C9492" s="40" t="s">
        <v>10928</v>
      </c>
      <c r="D9492" s="40" t="s">
        <v>349</v>
      </c>
      <c r="E9492" s="41">
        <f>IF(ISNA(VLOOKUP(D9492,[1]finalsorted!$A:$H,$E$5,FALSE))=TRUE,"terminated",(VLOOKUP(D9492,[1]finalsorted!$A:$H,$E$5,FALSE)))</f>
        <v>6246606.7400000012</v>
      </c>
    </row>
    <row r="9493" spans="1:5" hidden="1" outlineLevel="3" x14ac:dyDescent="0.25">
      <c r="A9493" s="39" t="s">
        <v>11051</v>
      </c>
      <c r="B9493" s="39" t="s">
        <v>174</v>
      </c>
      <c r="C9493" s="40" t="s">
        <v>10928</v>
      </c>
      <c r="D9493" s="40" t="s">
        <v>350</v>
      </c>
      <c r="E9493" s="41">
        <f>IF(ISNA(VLOOKUP(D9493,[1]finalsorted!$A:$H,$E$5,FALSE))=TRUE,"terminated",(VLOOKUP(D9493,[1]finalsorted!$A:$H,$E$5,FALSE)))</f>
        <v>12761256.240000002</v>
      </c>
    </row>
    <row r="9494" spans="1:5" hidden="1" outlineLevel="3" x14ac:dyDescent="0.25">
      <c r="A9494" s="39" t="s">
        <v>11051</v>
      </c>
      <c r="B9494" s="39" t="s">
        <v>174</v>
      </c>
      <c r="C9494" s="40" t="s">
        <v>10928</v>
      </c>
      <c r="D9494" s="40" t="s">
        <v>351</v>
      </c>
      <c r="E9494" s="41">
        <f>IF(ISNA(VLOOKUP(D9494,[1]finalsorted!$A:$H,$E$5,FALSE))=TRUE,"terminated",(VLOOKUP(D9494,[1]finalsorted!$A:$H,$E$5,FALSE)))</f>
        <v>3868618.0399999996</v>
      </c>
    </row>
    <row r="9495" spans="1:5" hidden="1" outlineLevel="3" x14ac:dyDescent="0.25">
      <c r="A9495" s="39" t="s">
        <v>11051</v>
      </c>
      <c r="B9495" s="39" t="s">
        <v>174</v>
      </c>
      <c r="C9495" s="40" t="s">
        <v>10928</v>
      </c>
      <c r="D9495" s="40" t="s">
        <v>352</v>
      </c>
      <c r="E9495" s="41">
        <f>IF(ISNA(VLOOKUP(D9495,[1]finalsorted!$A:$H,$E$5,FALSE))=TRUE,"terminated",(VLOOKUP(D9495,[1]finalsorted!$A:$H,$E$5,FALSE)))</f>
        <v>6594262.3100000005</v>
      </c>
    </row>
    <row r="9496" spans="1:5" hidden="1" outlineLevel="3" x14ac:dyDescent="0.25">
      <c r="A9496" s="39" t="s">
        <v>11051</v>
      </c>
      <c r="B9496" s="39" t="s">
        <v>174</v>
      </c>
      <c r="C9496" s="40" t="s">
        <v>10928</v>
      </c>
      <c r="D9496" s="40" t="s">
        <v>353</v>
      </c>
      <c r="E9496" s="41">
        <f>IF(ISNA(VLOOKUP(D9496,[1]finalsorted!$A:$H,$E$5,FALSE))=TRUE,"terminated",(VLOOKUP(D9496,[1]finalsorted!$A:$H,$E$5,FALSE)))</f>
        <v>1195252.3499999999</v>
      </c>
    </row>
    <row r="9497" spans="1:5" hidden="1" outlineLevel="3" x14ac:dyDescent="0.25">
      <c r="A9497" s="39" t="s">
        <v>11051</v>
      </c>
      <c r="B9497" s="39" t="s">
        <v>174</v>
      </c>
      <c r="C9497" s="40" t="s">
        <v>10928</v>
      </c>
      <c r="D9497" s="40" t="s">
        <v>354</v>
      </c>
      <c r="E9497" s="41">
        <f>IF(ISNA(VLOOKUP(D9497,[1]finalsorted!$A:$H,$E$5,FALSE))=TRUE,"terminated",(VLOOKUP(D9497,[1]finalsorted!$A:$H,$E$5,FALSE)))</f>
        <v>1086379.7</v>
      </c>
    </row>
    <row r="9498" spans="1:5" hidden="1" outlineLevel="3" x14ac:dyDescent="0.25">
      <c r="A9498" s="39" t="s">
        <v>11051</v>
      </c>
      <c r="B9498" s="39" t="s">
        <v>174</v>
      </c>
      <c r="C9498" s="40" t="s">
        <v>10928</v>
      </c>
      <c r="D9498" s="40" t="s">
        <v>355</v>
      </c>
      <c r="E9498" s="41" t="str">
        <f>IF(ISNA(VLOOKUP(D9498,[1]finalsorted!$A:$H,$E$5,FALSE))=TRUE,"terminated",(VLOOKUP(D9498,[1]finalsorted!$A:$H,$E$5,FALSE)))</f>
        <v/>
      </c>
    </row>
    <row r="9499" spans="1:5" hidden="1" outlineLevel="3" x14ac:dyDescent="0.25">
      <c r="A9499" s="39" t="s">
        <v>11051</v>
      </c>
      <c r="B9499" s="39" t="s">
        <v>174</v>
      </c>
      <c r="C9499" s="40" t="s">
        <v>10928</v>
      </c>
      <c r="D9499" s="40" t="s">
        <v>356</v>
      </c>
      <c r="E9499" s="41">
        <f>IF(ISNA(VLOOKUP(D9499,[1]finalsorted!$A:$H,$E$5,FALSE))=TRUE,"terminated",(VLOOKUP(D9499,[1]finalsorted!$A:$H,$E$5,FALSE)))</f>
        <v>4319394.96</v>
      </c>
    </row>
    <row r="9500" spans="1:5" hidden="1" outlineLevel="3" x14ac:dyDescent="0.25">
      <c r="A9500" s="39" t="s">
        <v>11051</v>
      </c>
      <c r="B9500" s="39" t="s">
        <v>174</v>
      </c>
      <c r="C9500" s="40" t="s">
        <v>10928</v>
      </c>
      <c r="D9500" s="40" t="s">
        <v>357</v>
      </c>
      <c r="E9500" s="41">
        <f>IF(ISNA(VLOOKUP(D9500,[1]finalsorted!$A:$H,$E$5,FALSE))=TRUE,"terminated",(VLOOKUP(D9500,[1]finalsorted!$A:$H,$E$5,FALSE)))</f>
        <v>621344.28</v>
      </c>
    </row>
    <row r="9501" spans="1:5" hidden="1" outlineLevel="3" x14ac:dyDescent="0.25">
      <c r="A9501" s="39" t="s">
        <v>11051</v>
      </c>
      <c r="B9501" s="39" t="s">
        <v>174</v>
      </c>
      <c r="C9501" s="40" t="s">
        <v>10928</v>
      </c>
      <c r="D9501" s="40" t="s">
        <v>358</v>
      </c>
      <c r="E9501" s="41">
        <f>IF(ISNA(VLOOKUP(D9501,[1]finalsorted!$A:$H,$E$5,FALSE))=TRUE,"terminated",(VLOOKUP(D9501,[1]finalsorted!$A:$H,$E$5,FALSE)))</f>
        <v>1450179.59</v>
      </c>
    </row>
    <row r="9502" spans="1:5" hidden="1" outlineLevel="3" x14ac:dyDescent="0.25">
      <c r="A9502" s="39" t="s">
        <v>11051</v>
      </c>
      <c r="B9502" s="39" t="s">
        <v>174</v>
      </c>
      <c r="C9502" s="40" t="s">
        <v>10928</v>
      </c>
      <c r="D9502" s="40" t="s">
        <v>359</v>
      </c>
      <c r="E9502" s="41">
        <f>IF(ISNA(VLOOKUP(D9502,[1]finalsorted!$A:$H,$E$5,FALSE))=TRUE,"terminated",(VLOOKUP(D9502,[1]finalsorted!$A:$H,$E$5,FALSE)))</f>
        <v>1195025.1300000001</v>
      </c>
    </row>
    <row r="9503" spans="1:5" hidden="1" outlineLevel="3" x14ac:dyDescent="0.25">
      <c r="A9503" s="39" t="s">
        <v>11051</v>
      </c>
      <c r="B9503" s="39" t="s">
        <v>174</v>
      </c>
      <c r="C9503" s="40" t="s">
        <v>10928</v>
      </c>
      <c r="D9503" s="40" t="s">
        <v>360</v>
      </c>
      <c r="E9503" s="41">
        <f>IF(ISNA(VLOOKUP(D9503,[1]finalsorted!$A:$H,$E$5,FALSE))=TRUE,"terminated",(VLOOKUP(D9503,[1]finalsorted!$A:$H,$E$5,FALSE)))</f>
        <v>663005.29</v>
      </c>
    </row>
    <row r="9504" spans="1:5" hidden="1" outlineLevel="3" x14ac:dyDescent="0.25">
      <c r="A9504" s="39" t="s">
        <v>11051</v>
      </c>
      <c r="B9504" s="39" t="s">
        <v>174</v>
      </c>
      <c r="C9504" s="40" t="s">
        <v>10928</v>
      </c>
      <c r="D9504" s="40" t="s">
        <v>361</v>
      </c>
      <c r="E9504" s="41">
        <f>IF(ISNA(VLOOKUP(D9504,[1]finalsorted!$A:$H,$E$5,FALSE))=TRUE,"terminated",(VLOOKUP(D9504,[1]finalsorted!$A:$H,$E$5,FALSE)))</f>
        <v>671083.92000000004</v>
      </c>
    </row>
    <row r="9505" spans="1:5" hidden="1" outlineLevel="3" x14ac:dyDescent="0.25">
      <c r="A9505" s="39" t="s">
        <v>11051</v>
      </c>
      <c r="B9505" s="39" t="s">
        <v>174</v>
      </c>
      <c r="C9505" s="40" t="s">
        <v>10928</v>
      </c>
      <c r="D9505" s="40" t="s">
        <v>362</v>
      </c>
      <c r="E9505" s="41">
        <f>IF(ISNA(VLOOKUP(D9505,[1]finalsorted!$A:$H,$E$5,FALSE))=TRUE,"terminated",(VLOOKUP(D9505,[1]finalsorted!$A:$H,$E$5,FALSE)))</f>
        <v>1516310.86</v>
      </c>
    </row>
    <row r="9506" spans="1:5" hidden="1" outlineLevel="3" x14ac:dyDescent="0.25">
      <c r="A9506" s="39" t="s">
        <v>11051</v>
      </c>
      <c r="B9506" s="39" t="s">
        <v>174</v>
      </c>
      <c r="C9506" s="40" t="s">
        <v>10928</v>
      </c>
      <c r="D9506" s="40" t="s">
        <v>363</v>
      </c>
      <c r="E9506" s="41">
        <f>IF(ISNA(VLOOKUP(D9506,[1]finalsorted!$A:$H,$E$5,FALSE))=TRUE,"terminated",(VLOOKUP(D9506,[1]finalsorted!$A:$H,$E$5,FALSE)))</f>
        <v>6378686.209999999</v>
      </c>
    </row>
    <row r="9507" spans="1:5" hidden="1" outlineLevel="3" x14ac:dyDescent="0.25">
      <c r="A9507" s="39" t="s">
        <v>11051</v>
      </c>
      <c r="B9507" s="39" t="s">
        <v>174</v>
      </c>
      <c r="C9507" s="40" t="s">
        <v>10928</v>
      </c>
      <c r="D9507" s="40" t="s">
        <v>364</v>
      </c>
      <c r="E9507" s="41" t="str">
        <f>IF(ISNA(VLOOKUP(D9507,[1]finalsorted!$A:$H,$E$5,FALSE))=TRUE,"terminated",(VLOOKUP(D9507,[1]finalsorted!$A:$H,$E$5,FALSE)))</f>
        <v/>
      </c>
    </row>
    <row r="9508" spans="1:5" hidden="1" outlineLevel="3" x14ac:dyDescent="0.25">
      <c r="A9508" s="39" t="s">
        <v>11051</v>
      </c>
      <c r="B9508" s="39" t="s">
        <v>174</v>
      </c>
      <c r="C9508" s="40" t="s">
        <v>10928</v>
      </c>
      <c r="D9508" s="40" t="s">
        <v>365</v>
      </c>
      <c r="E9508" s="41">
        <f>IF(ISNA(VLOOKUP(D9508,[1]finalsorted!$A:$H,$E$5,FALSE))=TRUE,"terminated",(VLOOKUP(D9508,[1]finalsorted!$A:$H,$E$5,FALSE)))</f>
        <v>2170691.3600000003</v>
      </c>
    </row>
    <row r="9509" spans="1:5" hidden="1" outlineLevel="3" x14ac:dyDescent="0.25">
      <c r="A9509" s="39" t="s">
        <v>11051</v>
      </c>
      <c r="B9509" s="39" t="s">
        <v>174</v>
      </c>
      <c r="C9509" s="40" t="s">
        <v>10928</v>
      </c>
      <c r="D9509" s="40" t="s">
        <v>366</v>
      </c>
      <c r="E9509" s="41" t="str">
        <f>IF(ISNA(VLOOKUP(D9509,[1]finalsorted!$A:$H,$E$5,FALSE))=TRUE,"terminated",(VLOOKUP(D9509,[1]finalsorted!$A:$H,$E$5,FALSE)))</f>
        <v/>
      </c>
    </row>
    <row r="9510" spans="1:5" hidden="1" outlineLevel="3" x14ac:dyDescent="0.25">
      <c r="A9510" s="39" t="s">
        <v>11051</v>
      </c>
      <c r="B9510" s="39" t="s">
        <v>174</v>
      </c>
      <c r="C9510" s="40" t="s">
        <v>10928</v>
      </c>
      <c r="D9510" s="40" t="s">
        <v>367</v>
      </c>
      <c r="E9510" s="41">
        <f>IF(ISNA(VLOOKUP(D9510,[1]finalsorted!$A:$H,$E$5,FALSE))=TRUE,"terminated",(VLOOKUP(D9510,[1]finalsorted!$A:$H,$E$5,FALSE)))</f>
        <v>2736112.53</v>
      </c>
    </row>
    <row r="9511" spans="1:5" hidden="1" outlineLevel="3" x14ac:dyDescent="0.25">
      <c r="A9511" s="39" t="s">
        <v>11051</v>
      </c>
      <c r="B9511" s="39" t="s">
        <v>174</v>
      </c>
      <c r="C9511" s="40" t="s">
        <v>10928</v>
      </c>
      <c r="D9511" s="40" t="s">
        <v>368</v>
      </c>
      <c r="E9511" s="41">
        <f>IF(ISNA(VLOOKUP(D9511,[1]finalsorted!$A:$H,$E$5,FALSE))=TRUE,"terminated",(VLOOKUP(D9511,[1]finalsorted!$A:$H,$E$5,FALSE)))</f>
        <v>2396451.21</v>
      </c>
    </row>
    <row r="9512" spans="1:5" hidden="1" outlineLevel="3" x14ac:dyDescent="0.25">
      <c r="A9512" s="39" t="s">
        <v>11051</v>
      </c>
      <c r="B9512" s="39" t="s">
        <v>174</v>
      </c>
      <c r="C9512" s="40" t="s">
        <v>10928</v>
      </c>
      <c r="D9512" s="40" t="s">
        <v>369</v>
      </c>
      <c r="E9512" s="41">
        <f>IF(ISNA(VLOOKUP(D9512,[1]finalsorted!$A:$H,$E$5,FALSE))=TRUE,"terminated",(VLOOKUP(D9512,[1]finalsorted!$A:$H,$E$5,FALSE)))</f>
        <v>10070070.600000001</v>
      </c>
    </row>
    <row r="9513" spans="1:5" hidden="1" outlineLevel="3" x14ac:dyDescent="0.25">
      <c r="A9513" s="39" t="s">
        <v>11051</v>
      </c>
      <c r="B9513" s="39" t="s">
        <v>174</v>
      </c>
      <c r="C9513" s="40" t="s">
        <v>10928</v>
      </c>
      <c r="D9513" s="40" t="s">
        <v>370</v>
      </c>
      <c r="E9513" s="41" t="str">
        <f>IF(ISNA(VLOOKUP(D9513,[1]finalsorted!$A:$H,$E$5,FALSE))=TRUE,"terminated",(VLOOKUP(D9513,[1]finalsorted!$A:$H,$E$5,FALSE)))</f>
        <v/>
      </c>
    </row>
    <row r="9514" spans="1:5" hidden="1" outlineLevel="3" x14ac:dyDescent="0.25">
      <c r="A9514" s="39" t="s">
        <v>11051</v>
      </c>
      <c r="B9514" s="39" t="s">
        <v>174</v>
      </c>
      <c r="C9514" s="40" t="s">
        <v>10928</v>
      </c>
      <c r="D9514" s="40" t="s">
        <v>371</v>
      </c>
      <c r="E9514" s="41" t="str">
        <f>IF(ISNA(VLOOKUP(D9514,[1]finalsorted!$A:$H,$E$5,FALSE))=TRUE,"terminated",(VLOOKUP(D9514,[1]finalsorted!$A:$H,$E$5,FALSE)))</f>
        <v/>
      </c>
    </row>
    <row r="9515" spans="1:5" hidden="1" outlineLevel="3" x14ac:dyDescent="0.25">
      <c r="A9515" s="39" t="s">
        <v>11051</v>
      </c>
      <c r="B9515" s="39" t="s">
        <v>174</v>
      </c>
      <c r="C9515" s="40" t="s">
        <v>10928</v>
      </c>
      <c r="D9515" s="40" t="s">
        <v>372</v>
      </c>
      <c r="E9515" s="41">
        <f>IF(ISNA(VLOOKUP(D9515,[1]finalsorted!$A:$H,$E$5,FALSE))=TRUE,"terminated",(VLOOKUP(D9515,[1]finalsorted!$A:$H,$E$5,FALSE)))</f>
        <v>3522516.12</v>
      </c>
    </row>
    <row r="9516" spans="1:5" hidden="1" outlineLevel="3" x14ac:dyDescent="0.25">
      <c r="A9516" s="39" t="s">
        <v>11051</v>
      </c>
      <c r="B9516" s="39" t="s">
        <v>174</v>
      </c>
      <c r="C9516" s="40" t="s">
        <v>10928</v>
      </c>
      <c r="D9516" s="40" t="s">
        <v>373</v>
      </c>
      <c r="E9516" s="41">
        <f>IF(ISNA(VLOOKUP(D9516,[1]finalsorted!$A:$H,$E$5,FALSE))=TRUE,"terminated",(VLOOKUP(D9516,[1]finalsorted!$A:$H,$E$5,FALSE)))</f>
        <v>1707108.48</v>
      </c>
    </row>
    <row r="9517" spans="1:5" hidden="1" outlineLevel="3" x14ac:dyDescent="0.25">
      <c r="A9517" s="39" t="s">
        <v>11051</v>
      </c>
      <c r="B9517" s="39" t="s">
        <v>174</v>
      </c>
      <c r="C9517" s="40" t="s">
        <v>10928</v>
      </c>
      <c r="D9517" s="40" t="s">
        <v>374</v>
      </c>
      <c r="E9517" s="41">
        <f>IF(ISNA(VLOOKUP(D9517,[1]finalsorted!$A:$H,$E$5,FALSE))=TRUE,"terminated",(VLOOKUP(D9517,[1]finalsorted!$A:$H,$E$5,FALSE)))</f>
        <v>1066484.04</v>
      </c>
    </row>
    <row r="9518" spans="1:5" hidden="1" outlineLevel="3" x14ac:dyDescent="0.25">
      <c r="A9518" s="39" t="s">
        <v>11051</v>
      </c>
      <c r="B9518" s="39" t="s">
        <v>174</v>
      </c>
      <c r="C9518" s="40" t="s">
        <v>10928</v>
      </c>
      <c r="D9518" s="40" t="s">
        <v>375</v>
      </c>
      <c r="E9518" s="41">
        <f>IF(ISNA(VLOOKUP(D9518,[1]finalsorted!$A:$H,$E$5,FALSE))=TRUE,"terminated",(VLOOKUP(D9518,[1]finalsorted!$A:$H,$E$5,FALSE)))</f>
        <v>763244.73999999987</v>
      </c>
    </row>
    <row r="9519" spans="1:5" hidden="1" outlineLevel="3" x14ac:dyDescent="0.25">
      <c r="A9519" s="39" t="s">
        <v>11051</v>
      </c>
      <c r="B9519" s="39" t="s">
        <v>174</v>
      </c>
      <c r="C9519" s="40" t="s">
        <v>10928</v>
      </c>
      <c r="D9519" s="40" t="s">
        <v>376</v>
      </c>
      <c r="E9519" s="41" t="str">
        <f>IF(ISNA(VLOOKUP(D9519,[1]finalsorted!$A:$H,$E$5,FALSE))=TRUE,"terminated",(VLOOKUP(D9519,[1]finalsorted!$A:$H,$E$5,FALSE)))</f>
        <v/>
      </c>
    </row>
    <row r="9520" spans="1:5" hidden="1" outlineLevel="3" x14ac:dyDescent="0.25">
      <c r="A9520" s="39" t="s">
        <v>11051</v>
      </c>
      <c r="B9520" s="39" t="s">
        <v>174</v>
      </c>
      <c r="C9520" s="40" t="s">
        <v>10928</v>
      </c>
      <c r="D9520" s="40" t="s">
        <v>377</v>
      </c>
      <c r="E9520" s="41">
        <f>IF(ISNA(VLOOKUP(D9520,[1]finalsorted!$A:$H,$E$5,FALSE))=TRUE,"terminated",(VLOOKUP(D9520,[1]finalsorted!$A:$H,$E$5,FALSE)))</f>
        <v>4048140.07</v>
      </c>
    </row>
    <row r="9521" spans="1:5" hidden="1" outlineLevel="3" x14ac:dyDescent="0.25">
      <c r="A9521" s="39" t="s">
        <v>11051</v>
      </c>
      <c r="B9521" s="39" t="s">
        <v>174</v>
      </c>
      <c r="C9521" s="40" t="s">
        <v>10928</v>
      </c>
      <c r="D9521" s="40" t="s">
        <v>378</v>
      </c>
      <c r="E9521" s="41" t="str">
        <f>IF(ISNA(VLOOKUP(D9521,[1]finalsorted!$A:$H,$E$5,FALSE))=TRUE,"terminated",(VLOOKUP(D9521,[1]finalsorted!$A:$H,$E$5,FALSE)))</f>
        <v/>
      </c>
    </row>
    <row r="9522" spans="1:5" hidden="1" outlineLevel="3" x14ac:dyDescent="0.25">
      <c r="A9522" s="39" t="s">
        <v>11051</v>
      </c>
      <c r="B9522" s="39" t="s">
        <v>174</v>
      </c>
      <c r="C9522" s="40" t="s">
        <v>10928</v>
      </c>
      <c r="D9522" s="40" t="s">
        <v>379</v>
      </c>
      <c r="E9522" s="41">
        <f>IF(ISNA(VLOOKUP(D9522,[1]finalsorted!$A:$H,$E$5,FALSE))=TRUE,"terminated",(VLOOKUP(D9522,[1]finalsorted!$A:$H,$E$5,FALSE)))</f>
        <v>3158217.0799999996</v>
      </c>
    </row>
    <row r="9523" spans="1:5" hidden="1" outlineLevel="3" x14ac:dyDescent="0.25">
      <c r="A9523" s="39" t="s">
        <v>11051</v>
      </c>
      <c r="B9523" s="39" t="s">
        <v>174</v>
      </c>
      <c r="C9523" s="40" t="s">
        <v>10928</v>
      </c>
      <c r="D9523" s="40" t="s">
        <v>380</v>
      </c>
      <c r="E9523" s="41">
        <f>IF(ISNA(VLOOKUP(D9523,[1]finalsorted!$A:$H,$E$5,FALSE))=TRUE,"terminated",(VLOOKUP(D9523,[1]finalsorted!$A:$H,$E$5,FALSE)))</f>
        <v>920106.86</v>
      </c>
    </row>
    <row r="9524" spans="1:5" hidden="1" outlineLevel="3" x14ac:dyDescent="0.25">
      <c r="A9524" s="39" t="s">
        <v>11051</v>
      </c>
      <c r="B9524" s="39" t="s">
        <v>174</v>
      </c>
      <c r="C9524" s="40" t="s">
        <v>10928</v>
      </c>
      <c r="D9524" s="40" t="s">
        <v>381</v>
      </c>
      <c r="E9524" s="41">
        <f>IF(ISNA(VLOOKUP(D9524,[1]finalsorted!$A:$H,$E$5,FALSE))=TRUE,"terminated",(VLOOKUP(D9524,[1]finalsorted!$A:$H,$E$5,FALSE)))</f>
        <v>5318131.8699999992</v>
      </c>
    </row>
    <row r="9525" spans="1:5" hidden="1" outlineLevel="3" x14ac:dyDescent="0.25">
      <c r="A9525" s="39" t="s">
        <v>11051</v>
      </c>
      <c r="B9525" s="39" t="s">
        <v>174</v>
      </c>
      <c r="C9525" s="40" t="s">
        <v>10928</v>
      </c>
      <c r="D9525" s="40" t="s">
        <v>382</v>
      </c>
      <c r="E9525" s="41" t="str">
        <f>IF(ISNA(VLOOKUP(D9525,[1]finalsorted!$A:$H,$E$5,FALSE))=TRUE,"terminated",(VLOOKUP(D9525,[1]finalsorted!$A:$H,$E$5,FALSE)))</f>
        <v/>
      </c>
    </row>
    <row r="9526" spans="1:5" hidden="1" outlineLevel="3" x14ac:dyDescent="0.25">
      <c r="A9526" s="39" t="s">
        <v>11051</v>
      </c>
      <c r="B9526" s="39" t="s">
        <v>174</v>
      </c>
      <c r="C9526" s="40" t="s">
        <v>10928</v>
      </c>
      <c r="D9526" s="40" t="s">
        <v>383</v>
      </c>
      <c r="E9526" s="41" t="str">
        <f>IF(ISNA(VLOOKUP(D9526,[1]finalsorted!$A:$H,$E$5,FALSE))=TRUE,"terminated",(VLOOKUP(D9526,[1]finalsorted!$A:$H,$E$5,FALSE)))</f>
        <v/>
      </c>
    </row>
    <row r="9527" spans="1:5" hidden="1" outlineLevel="3" x14ac:dyDescent="0.25">
      <c r="A9527" s="39" t="s">
        <v>11051</v>
      </c>
      <c r="B9527" s="39" t="s">
        <v>174</v>
      </c>
      <c r="C9527" s="40" t="s">
        <v>10928</v>
      </c>
      <c r="D9527" s="40" t="s">
        <v>384</v>
      </c>
      <c r="E9527" s="41" t="str">
        <f>IF(ISNA(VLOOKUP(D9527,[1]finalsorted!$A:$H,$E$5,FALSE))=TRUE,"terminated",(VLOOKUP(D9527,[1]finalsorted!$A:$H,$E$5,FALSE)))</f>
        <v/>
      </c>
    </row>
    <row r="9528" spans="1:5" hidden="1" outlineLevel="3" x14ac:dyDescent="0.25">
      <c r="A9528" s="39" t="s">
        <v>11051</v>
      </c>
      <c r="B9528" s="39" t="s">
        <v>174</v>
      </c>
      <c r="C9528" s="40" t="s">
        <v>10928</v>
      </c>
      <c r="D9528" s="40" t="s">
        <v>385</v>
      </c>
      <c r="E9528" s="41">
        <f>IF(ISNA(VLOOKUP(D9528,[1]finalsorted!$A:$H,$E$5,FALSE))=TRUE,"terminated",(VLOOKUP(D9528,[1]finalsorted!$A:$H,$E$5,FALSE)))</f>
        <v>5226601.8800000008</v>
      </c>
    </row>
    <row r="9529" spans="1:5" hidden="1" outlineLevel="3" x14ac:dyDescent="0.25">
      <c r="A9529" s="39" t="s">
        <v>11051</v>
      </c>
      <c r="B9529" s="39" t="s">
        <v>174</v>
      </c>
      <c r="C9529" s="40" t="s">
        <v>10928</v>
      </c>
      <c r="D9529" s="40" t="s">
        <v>386</v>
      </c>
      <c r="E9529" s="41">
        <f>IF(ISNA(VLOOKUP(D9529,[1]finalsorted!$A:$H,$E$5,FALSE))=TRUE,"terminated",(VLOOKUP(D9529,[1]finalsorted!$A:$H,$E$5,FALSE)))</f>
        <v>9028103.9699999988</v>
      </c>
    </row>
    <row r="9530" spans="1:5" hidden="1" outlineLevel="3" x14ac:dyDescent="0.25">
      <c r="A9530" s="39" t="s">
        <v>11051</v>
      </c>
      <c r="B9530" s="39" t="s">
        <v>174</v>
      </c>
      <c r="C9530" s="40" t="s">
        <v>10928</v>
      </c>
      <c r="D9530" s="40" t="s">
        <v>387</v>
      </c>
      <c r="E9530" s="41">
        <f>IF(ISNA(VLOOKUP(D9530,[1]finalsorted!$A:$H,$E$5,FALSE))=TRUE,"terminated",(VLOOKUP(D9530,[1]finalsorted!$A:$H,$E$5,FALSE)))</f>
        <v>3093557.2800000007</v>
      </c>
    </row>
    <row r="9531" spans="1:5" hidden="1" outlineLevel="3" x14ac:dyDescent="0.25">
      <c r="A9531" s="39" t="s">
        <v>11051</v>
      </c>
      <c r="B9531" s="39" t="s">
        <v>174</v>
      </c>
      <c r="C9531" s="40" t="s">
        <v>10928</v>
      </c>
      <c r="D9531" s="40" t="s">
        <v>388</v>
      </c>
      <c r="E9531" s="41" t="str">
        <f>IF(ISNA(VLOOKUP(D9531,[1]finalsorted!$A:$H,$E$5,FALSE))=TRUE,"terminated",(VLOOKUP(D9531,[1]finalsorted!$A:$H,$E$5,FALSE)))</f>
        <v/>
      </c>
    </row>
    <row r="9532" spans="1:5" hidden="1" outlineLevel="3" x14ac:dyDescent="0.25">
      <c r="A9532" s="39" t="s">
        <v>11051</v>
      </c>
      <c r="B9532" s="39" t="s">
        <v>174</v>
      </c>
      <c r="C9532" s="40" t="s">
        <v>10928</v>
      </c>
      <c r="D9532" s="40" t="s">
        <v>389</v>
      </c>
      <c r="E9532" s="41">
        <f>IF(ISNA(VLOOKUP(D9532,[1]finalsorted!$A:$H,$E$5,FALSE))=TRUE,"terminated",(VLOOKUP(D9532,[1]finalsorted!$A:$H,$E$5,FALSE)))</f>
        <v>2417701.21</v>
      </c>
    </row>
    <row r="9533" spans="1:5" hidden="1" outlineLevel="3" x14ac:dyDescent="0.25">
      <c r="A9533" s="39" t="s">
        <v>11051</v>
      </c>
      <c r="B9533" s="39" t="s">
        <v>174</v>
      </c>
      <c r="C9533" s="40" t="s">
        <v>10928</v>
      </c>
      <c r="D9533" s="40" t="s">
        <v>390</v>
      </c>
      <c r="E9533" s="41">
        <f>IF(ISNA(VLOOKUP(D9533,[1]finalsorted!$A:$H,$E$5,FALSE))=TRUE,"terminated",(VLOOKUP(D9533,[1]finalsorted!$A:$H,$E$5,FALSE)))</f>
        <v>3552238.09</v>
      </c>
    </row>
    <row r="9534" spans="1:5" hidden="1" outlineLevel="3" x14ac:dyDescent="0.25">
      <c r="A9534" s="39" t="s">
        <v>11051</v>
      </c>
      <c r="B9534" s="39" t="s">
        <v>174</v>
      </c>
      <c r="C9534" s="40" t="s">
        <v>10928</v>
      </c>
      <c r="D9534" s="40" t="s">
        <v>391</v>
      </c>
      <c r="E9534" s="41">
        <f>IF(ISNA(VLOOKUP(D9534,[1]finalsorted!$A:$H,$E$5,FALSE))=TRUE,"terminated",(VLOOKUP(D9534,[1]finalsorted!$A:$H,$E$5,FALSE)))</f>
        <v>965362.24</v>
      </c>
    </row>
    <row r="9535" spans="1:5" hidden="1" outlineLevel="3" x14ac:dyDescent="0.25">
      <c r="A9535" s="39" t="s">
        <v>11051</v>
      </c>
      <c r="B9535" s="39" t="s">
        <v>174</v>
      </c>
      <c r="C9535" s="40" t="s">
        <v>10928</v>
      </c>
      <c r="D9535" s="40" t="s">
        <v>392</v>
      </c>
      <c r="E9535" s="41" t="str">
        <f>IF(ISNA(VLOOKUP(D9535,[1]finalsorted!$A:$H,$E$5,FALSE))=TRUE,"terminated",(VLOOKUP(D9535,[1]finalsorted!$A:$H,$E$5,FALSE)))</f>
        <v/>
      </c>
    </row>
    <row r="9536" spans="1:5" hidden="1" outlineLevel="3" x14ac:dyDescent="0.25">
      <c r="A9536" s="39" t="s">
        <v>11051</v>
      </c>
      <c r="B9536" s="39" t="s">
        <v>174</v>
      </c>
      <c r="C9536" s="40" t="s">
        <v>10928</v>
      </c>
      <c r="D9536" s="40" t="s">
        <v>393</v>
      </c>
      <c r="E9536" s="41">
        <f>IF(ISNA(VLOOKUP(D9536,[1]finalsorted!$A:$H,$E$5,FALSE))=TRUE,"terminated",(VLOOKUP(D9536,[1]finalsorted!$A:$H,$E$5,FALSE)))</f>
        <v>3476324.2</v>
      </c>
    </row>
    <row r="9537" spans="1:5" hidden="1" outlineLevel="3" x14ac:dyDescent="0.25">
      <c r="A9537" s="39" t="s">
        <v>11051</v>
      </c>
      <c r="B9537" s="39" t="s">
        <v>174</v>
      </c>
      <c r="C9537" s="40" t="s">
        <v>10928</v>
      </c>
      <c r="D9537" s="40" t="s">
        <v>394</v>
      </c>
      <c r="E9537" s="41" t="str">
        <f>IF(ISNA(VLOOKUP(D9537,[1]finalsorted!$A:$H,$E$5,FALSE))=TRUE,"terminated",(VLOOKUP(D9537,[1]finalsorted!$A:$H,$E$5,FALSE)))</f>
        <v/>
      </c>
    </row>
    <row r="9538" spans="1:5" hidden="1" outlineLevel="3" x14ac:dyDescent="0.25">
      <c r="A9538" s="39" t="s">
        <v>11051</v>
      </c>
      <c r="B9538" s="39" t="s">
        <v>174</v>
      </c>
      <c r="C9538" s="40" t="s">
        <v>10928</v>
      </c>
      <c r="D9538" s="40" t="s">
        <v>395</v>
      </c>
      <c r="E9538" s="41">
        <f>IF(ISNA(VLOOKUP(D9538,[1]finalsorted!$A:$H,$E$5,FALSE))=TRUE,"terminated",(VLOOKUP(D9538,[1]finalsorted!$A:$H,$E$5,FALSE)))</f>
        <v>2336494.31</v>
      </c>
    </row>
    <row r="9539" spans="1:5" hidden="1" outlineLevel="3" x14ac:dyDescent="0.25">
      <c r="A9539" s="39" t="s">
        <v>11051</v>
      </c>
      <c r="B9539" s="39" t="s">
        <v>174</v>
      </c>
      <c r="C9539" s="40" t="s">
        <v>10928</v>
      </c>
      <c r="D9539" s="40" t="s">
        <v>396</v>
      </c>
      <c r="E9539" s="41">
        <f>IF(ISNA(VLOOKUP(D9539,[1]finalsorted!$A:$H,$E$5,FALSE))=TRUE,"terminated",(VLOOKUP(D9539,[1]finalsorted!$A:$H,$E$5,FALSE)))</f>
        <v>1176604.3500000001</v>
      </c>
    </row>
    <row r="9540" spans="1:5" hidden="1" outlineLevel="3" x14ac:dyDescent="0.25">
      <c r="A9540" s="39" t="s">
        <v>11051</v>
      </c>
      <c r="B9540" s="39" t="s">
        <v>174</v>
      </c>
      <c r="C9540" s="40" t="s">
        <v>10928</v>
      </c>
      <c r="D9540" s="40" t="s">
        <v>397</v>
      </c>
      <c r="E9540" s="41">
        <f>IF(ISNA(VLOOKUP(D9540,[1]finalsorted!$A:$H,$E$5,FALSE))=TRUE,"terminated",(VLOOKUP(D9540,[1]finalsorted!$A:$H,$E$5,FALSE)))</f>
        <v>1474528.5800000003</v>
      </c>
    </row>
    <row r="9541" spans="1:5" hidden="1" outlineLevel="3" x14ac:dyDescent="0.25">
      <c r="A9541" s="39" t="s">
        <v>11051</v>
      </c>
      <c r="B9541" s="39" t="s">
        <v>174</v>
      </c>
      <c r="C9541" s="40" t="s">
        <v>10928</v>
      </c>
      <c r="D9541" s="40" t="s">
        <v>398</v>
      </c>
      <c r="E9541" s="41">
        <f>IF(ISNA(VLOOKUP(D9541,[1]finalsorted!$A:$H,$E$5,FALSE))=TRUE,"terminated",(VLOOKUP(D9541,[1]finalsorted!$A:$H,$E$5,FALSE)))</f>
        <v>1007273.25</v>
      </c>
    </row>
    <row r="9542" spans="1:5" hidden="1" outlineLevel="3" x14ac:dyDescent="0.25">
      <c r="A9542" s="39" t="s">
        <v>11051</v>
      </c>
      <c r="B9542" s="39" t="s">
        <v>174</v>
      </c>
      <c r="C9542" s="40" t="s">
        <v>10928</v>
      </c>
      <c r="D9542" s="40" t="s">
        <v>399</v>
      </c>
      <c r="E9542" s="41">
        <f>IF(ISNA(VLOOKUP(D9542,[1]finalsorted!$A:$H,$E$5,FALSE))=TRUE,"terminated",(VLOOKUP(D9542,[1]finalsorted!$A:$H,$E$5,FALSE)))</f>
        <v>1763255.0100000002</v>
      </c>
    </row>
    <row r="9543" spans="1:5" hidden="1" outlineLevel="3" x14ac:dyDescent="0.25">
      <c r="A9543" s="39" t="s">
        <v>11051</v>
      </c>
      <c r="B9543" s="39" t="s">
        <v>174</v>
      </c>
      <c r="C9543" s="40" t="s">
        <v>10928</v>
      </c>
      <c r="D9543" s="40" t="s">
        <v>400</v>
      </c>
      <c r="E9543" s="41" t="str">
        <f>IF(ISNA(VLOOKUP(D9543,[1]finalsorted!$A:$H,$E$5,FALSE))=TRUE,"terminated",(VLOOKUP(D9543,[1]finalsorted!$A:$H,$E$5,FALSE)))</f>
        <v/>
      </c>
    </row>
    <row r="9544" spans="1:5" hidden="1" outlineLevel="3" x14ac:dyDescent="0.25">
      <c r="A9544" s="39" t="s">
        <v>11051</v>
      </c>
      <c r="B9544" s="39" t="s">
        <v>174</v>
      </c>
      <c r="C9544" s="40" t="s">
        <v>10928</v>
      </c>
      <c r="D9544" s="40" t="s">
        <v>401</v>
      </c>
      <c r="E9544" s="41" t="str">
        <f>IF(ISNA(VLOOKUP(D9544,[1]finalsorted!$A:$H,$E$5,FALSE))=TRUE,"terminated",(VLOOKUP(D9544,[1]finalsorted!$A:$H,$E$5,FALSE)))</f>
        <v/>
      </c>
    </row>
    <row r="9545" spans="1:5" hidden="1" outlineLevel="3" x14ac:dyDescent="0.25">
      <c r="A9545" s="39" t="s">
        <v>11051</v>
      </c>
      <c r="B9545" s="39" t="s">
        <v>174</v>
      </c>
      <c r="C9545" s="40" t="s">
        <v>10928</v>
      </c>
      <c r="D9545" s="40" t="s">
        <v>402</v>
      </c>
      <c r="E9545" s="41">
        <f>IF(ISNA(VLOOKUP(D9545,[1]finalsorted!$A:$H,$E$5,FALSE))=TRUE,"terminated",(VLOOKUP(D9545,[1]finalsorted!$A:$H,$E$5,FALSE)))</f>
        <v>2726254.36</v>
      </c>
    </row>
    <row r="9546" spans="1:5" hidden="1" outlineLevel="3" x14ac:dyDescent="0.25">
      <c r="A9546" s="39" t="s">
        <v>11051</v>
      </c>
      <c r="B9546" s="39" t="s">
        <v>174</v>
      </c>
      <c r="C9546" s="40" t="s">
        <v>10928</v>
      </c>
      <c r="D9546" s="40" t="s">
        <v>403</v>
      </c>
      <c r="E9546" s="41">
        <f>IF(ISNA(VLOOKUP(D9546,[1]finalsorted!$A:$H,$E$5,FALSE))=TRUE,"terminated",(VLOOKUP(D9546,[1]finalsorted!$A:$H,$E$5,FALSE)))</f>
        <v>1174557.0499999998</v>
      </c>
    </row>
    <row r="9547" spans="1:5" hidden="1" outlineLevel="3" x14ac:dyDescent="0.25">
      <c r="A9547" s="39" t="s">
        <v>11051</v>
      </c>
      <c r="B9547" s="39" t="s">
        <v>174</v>
      </c>
      <c r="C9547" s="40" t="s">
        <v>10928</v>
      </c>
      <c r="D9547" s="40" t="s">
        <v>404</v>
      </c>
      <c r="E9547" s="41">
        <f>IF(ISNA(VLOOKUP(D9547,[1]finalsorted!$A:$H,$E$5,FALSE))=TRUE,"terminated",(VLOOKUP(D9547,[1]finalsorted!$A:$H,$E$5,FALSE)))</f>
        <v>2240285.42</v>
      </c>
    </row>
    <row r="9548" spans="1:5" hidden="1" outlineLevel="3" x14ac:dyDescent="0.25">
      <c r="A9548" s="39" t="s">
        <v>11051</v>
      </c>
      <c r="B9548" s="39" t="s">
        <v>174</v>
      </c>
      <c r="C9548" s="40" t="s">
        <v>10928</v>
      </c>
      <c r="D9548" s="40" t="s">
        <v>405</v>
      </c>
      <c r="E9548" s="41">
        <f>IF(ISNA(VLOOKUP(D9548,[1]finalsorted!$A:$H,$E$5,FALSE))=TRUE,"terminated",(VLOOKUP(D9548,[1]finalsorted!$A:$H,$E$5,FALSE)))</f>
        <v>4020964.2300000009</v>
      </c>
    </row>
    <row r="9549" spans="1:5" hidden="1" outlineLevel="3" x14ac:dyDescent="0.25">
      <c r="A9549" s="39" t="s">
        <v>11051</v>
      </c>
      <c r="B9549" s="39" t="s">
        <v>174</v>
      </c>
      <c r="C9549" s="40" t="s">
        <v>10928</v>
      </c>
      <c r="D9549" s="40" t="s">
        <v>406</v>
      </c>
      <c r="E9549" s="41" t="str">
        <f>IF(ISNA(VLOOKUP(D9549,[1]finalsorted!$A:$H,$E$5,FALSE))=TRUE,"terminated",(VLOOKUP(D9549,[1]finalsorted!$A:$H,$E$5,FALSE)))</f>
        <v/>
      </c>
    </row>
    <row r="9550" spans="1:5" hidden="1" outlineLevel="3" x14ac:dyDescent="0.25">
      <c r="A9550" s="39" t="s">
        <v>11051</v>
      </c>
      <c r="B9550" s="39" t="s">
        <v>174</v>
      </c>
      <c r="C9550" s="40" t="s">
        <v>10928</v>
      </c>
      <c r="D9550" s="40" t="s">
        <v>407</v>
      </c>
      <c r="E9550" s="41">
        <f>IF(ISNA(VLOOKUP(D9550,[1]finalsorted!$A:$H,$E$5,FALSE))=TRUE,"terminated",(VLOOKUP(D9550,[1]finalsorted!$A:$H,$E$5,FALSE)))</f>
        <v>6242749.8599999994</v>
      </c>
    </row>
    <row r="9551" spans="1:5" hidden="1" outlineLevel="3" x14ac:dyDescent="0.25">
      <c r="A9551" s="39" t="s">
        <v>11051</v>
      </c>
      <c r="B9551" s="39" t="s">
        <v>174</v>
      </c>
      <c r="C9551" s="40" t="s">
        <v>10928</v>
      </c>
      <c r="D9551" s="40" t="s">
        <v>408</v>
      </c>
      <c r="E9551" s="41">
        <f>IF(ISNA(VLOOKUP(D9551,[1]finalsorted!$A:$H,$E$5,FALSE))=TRUE,"terminated",(VLOOKUP(D9551,[1]finalsorted!$A:$H,$E$5,FALSE)))</f>
        <v>2354968.2799999998</v>
      </c>
    </row>
    <row r="9552" spans="1:5" hidden="1" outlineLevel="3" x14ac:dyDescent="0.25">
      <c r="A9552" s="39" t="s">
        <v>11051</v>
      </c>
      <c r="B9552" s="39" t="s">
        <v>174</v>
      </c>
      <c r="C9552" s="40" t="s">
        <v>10928</v>
      </c>
      <c r="D9552" s="40" t="s">
        <v>409</v>
      </c>
      <c r="E9552" s="41">
        <f>IF(ISNA(VLOOKUP(D9552,[1]finalsorted!$A:$H,$E$5,FALSE))=TRUE,"terminated",(VLOOKUP(D9552,[1]finalsorted!$A:$H,$E$5,FALSE)))</f>
        <v>3794832.8399999994</v>
      </c>
    </row>
    <row r="9553" spans="1:5" hidden="1" outlineLevel="3" x14ac:dyDescent="0.25">
      <c r="A9553" s="39" t="s">
        <v>11051</v>
      </c>
      <c r="B9553" s="39" t="s">
        <v>174</v>
      </c>
      <c r="C9553" s="40" t="s">
        <v>10928</v>
      </c>
      <c r="D9553" s="40" t="s">
        <v>410</v>
      </c>
      <c r="E9553" s="41">
        <f>IF(ISNA(VLOOKUP(D9553,[1]finalsorted!$A:$H,$E$5,FALSE))=TRUE,"terminated",(VLOOKUP(D9553,[1]finalsorted!$A:$H,$E$5,FALSE)))</f>
        <v>3440100.6799999997</v>
      </c>
    </row>
    <row r="9554" spans="1:5" hidden="1" outlineLevel="3" x14ac:dyDescent="0.25">
      <c r="A9554" s="39" t="s">
        <v>11051</v>
      </c>
      <c r="B9554" s="39" t="s">
        <v>174</v>
      </c>
      <c r="C9554" s="40" t="s">
        <v>10928</v>
      </c>
      <c r="D9554" s="40" t="s">
        <v>411</v>
      </c>
      <c r="E9554" s="41" t="str">
        <f>IF(ISNA(VLOOKUP(D9554,[1]finalsorted!$A:$H,$E$5,FALSE))=TRUE,"terminated",(VLOOKUP(D9554,[1]finalsorted!$A:$H,$E$5,FALSE)))</f>
        <v/>
      </c>
    </row>
    <row r="9555" spans="1:5" hidden="1" outlineLevel="3" x14ac:dyDescent="0.25">
      <c r="A9555" s="39" t="s">
        <v>11051</v>
      </c>
      <c r="B9555" s="39" t="s">
        <v>174</v>
      </c>
      <c r="C9555" s="40" t="s">
        <v>10928</v>
      </c>
      <c r="D9555" s="40" t="s">
        <v>11061</v>
      </c>
      <c r="E9555" s="41">
        <f>IF(ISNA(VLOOKUP(D9555,[1]finalsorted!$A:$H,$E$5,FALSE))=TRUE,"terminated",(VLOOKUP(D9555,[1]finalsorted!$A:$H,$E$5,FALSE)))</f>
        <v>169516276.12000006</v>
      </c>
    </row>
    <row r="9556" spans="1:5" hidden="1" outlineLevel="2" x14ac:dyDescent="0.25">
      <c r="A9556" s="39"/>
      <c r="B9556" s="39" t="s">
        <v>174</v>
      </c>
      <c r="C9556" s="40" t="s">
        <v>10928</v>
      </c>
      <c r="D9556" s="40" t="s">
        <v>11321</v>
      </c>
      <c r="E9556" s="41">
        <f>IF(ISNA(VLOOKUP(D9556,[1]finalsorted!$A:$H,$E$5,FALSE))=TRUE,"terminated",(VLOOKUP(D9556,[1]finalsorted!$A:$H,$E$5,FALSE)))</f>
        <v>689951501.25000012</v>
      </c>
    </row>
    <row r="9557" spans="1:5" hidden="1" outlineLevel="3" x14ac:dyDescent="0.25">
      <c r="A9557" s="39" t="s">
        <v>11051</v>
      </c>
      <c r="B9557" s="39" t="s">
        <v>1982</v>
      </c>
      <c r="C9557" s="40" t="s">
        <v>10945</v>
      </c>
      <c r="D9557" s="40" t="s">
        <v>1981</v>
      </c>
      <c r="E9557" s="41" t="str">
        <f>IF(ISNA(VLOOKUP(D9557,[1]finalsorted!$A:$H,$E$5,FALSE))=TRUE,"terminated",(VLOOKUP(D9557,[1]finalsorted!$A:$H,$E$5,FALSE)))</f>
        <v/>
      </c>
    </row>
    <row r="9558" spans="1:5" hidden="1" outlineLevel="3" x14ac:dyDescent="0.25">
      <c r="A9558" s="39" t="s">
        <v>11051</v>
      </c>
      <c r="B9558" s="39" t="s">
        <v>1982</v>
      </c>
      <c r="C9558" s="40" t="s">
        <v>10945</v>
      </c>
      <c r="D9558" s="40" t="s">
        <v>1983</v>
      </c>
      <c r="E9558" s="41">
        <f>IF(ISNA(VLOOKUP(D9558,[1]finalsorted!$A:$H,$E$5,FALSE))=TRUE,"terminated",(VLOOKUP(D9558,[1]finalsorted!$A:$H,$E$5,FALSE)))</f>
        <v>3067914.43</v>
      </c>
    </row>
    <row r="9559" spans="1:5" hidden="1" outlineLevel="3" x14ac:dyDescent="0.25">
      <c r="A9559" s="39" t="s">
        <v>11051</v>
      </c>
      <c r="B9559" s="39" t="s">
        <v>1982</v>
      </c>
      <c r="C9559" s="40" t="s">
        <v>10945</v>
      </c>
      <c r="D9559" s="40" t="s">
        <v>1984</v>
      </c>
      <c r="E9559" s="41">
        <f>IF(ISNA(VLOOKUP(D9559,[1]finalsorted!$A:$H,$E$5,FALSE))=TRUE,"terminated",(VLOOKUP(D9559,[1]finalsorted!$A:$H,$E$5,FALSE)))</f>
        <v>3182749.52</v>
      </c>
    </row>
    <row r="9560" spans="1:5" hidden="1" outlineLevel="3" x14ac:dyDescent="0.25">
      <c r="A9560" s="39" t="s">
        <v>11051</v>
      </c>
      <c r="B9560" s="39" t="s">
        <v>1982</v>
      </c>
      <c r="C9560" s="40" t="s">
        <v>10945</v>
      </c>
      <c r="D9560" s="40" t="s">
        <v>1985</v>
      </c>
      <c r="E9560" s="41">
        <f>IF(ISNA(VLOOKUP(D9560,[1]finalsorted!$A:$H,$E$5,FALSE))=TRUE,"terminated",(VLOOKUP(D9560,[1]finalsorted!$A:$H,$E$5,FALSE)))</f>
        <v>4607055.22</v>
      </c>
    </row>
    <row r="9561" spans="1:5" hidden="1" outlineLevel="3" x14ac:dyDescent="0.25">
      <c r="A9561" s="39" t="s">
        <v>11051</v>
      </c>
      <c r="B9561" s="39" t="s">
        <v>1982</v>
      </c>
      <c r="C9561" s="40" t="s">
        <v>10945</v>
      </c>
      <c r="D9561" s="40" t="s">
        <v>1986</v>
      </c>
      <c r="E9561" s="41">
        <f>IF(ISNA(VLOOKUP(D9561,[1]finalsorted!$A:$H,$E$5,FALSE))=TRUE,"terminated",(VLOOKUP(D9561,[1]finalsorted!$A:$H,$E$5,FALSE)))</f>
        <v>1930996.8300000005</v>
      </c>
    </row>
    <row r="9562" spans="1:5" hidden="1" outlineLevel="3" x14ac:dyDescent="0.25">
      <c r="A9562" s="39" t="s">
        <v>11051</v>
      </c>
      <c r="B9562" s="39" t="s">
        <v>1982</v>
      </c>
      <c r="C9562" s="40" t="s">
        <v>10945</v>
      </c>
      <c r="D9562" s="40" t="s">
        <v>1987</v>
      </c>
      <c r="E9562" s="41" t="str">
        <f>IF(ISNA(VLOOKUP(D9562,[1]finalsorted!$A:$H,$E$5,FALSE))=TRUE,"terminated",(VLOOKUP(D9562,[1]finalsorted!$A:$H,$E$5,FALSE)))</f>
        <v/>
      </c>
    </row>
    <row r="9563" spans="1:5" hidden="1" outlineLevel="3" x14ac:dyDescent="0.25">
      <c r="A9563" s="39" t="s">
        <v>11051</v>
      </c>
      <c r="B9563" s="39" t="s">
        <v>1982</v>
      </c>
      <c r="C9563" s="40" t="s">
        <v>10945</v>
      </c>
      <c r="D9563" s="40" t="s">
        <v>1988</v>
      </c>
      <c r="E9563" s="41" t="str">
        <f>IF(ISNA(VLOOKUP(D9563,[1]finalsorted!$A:$H,$E$5,FALSE))=TRUE,"terminated",(VLOOKUP(D9563,[1]finalsorted!$A:$H,$E$5,FALSE)))</f>
        <v/>
      </c>
    </row>
    <row r="9564" spans="1:5" hidden="1" outlineLevel="3" x14ac:dyDescent="0.25">
      <c r="A9564" s="39" t="s">
        <v>11051</v>
      </c>
      <c r="B9564" s="39" t="s">
        <v>1982</v>
      </c>
      <c r="C9564" s="40" t="s">
        <v>10945</v>
      </c>
      <c r="D9564" s="40" t="s">
        <v>1989</v>
      </c>
      <c r="E9564" s="41">
        <f>IF(ISNA(VLOOKUP(D9564,[1]finalsorted!$A:$H,$E$5,FALSE))=TRUE,"terminated",(VLOOKUP(D9564,[1]finalsorted!$A:$H,$E$5,FALSE)))</f>
        <v>3038613.6900000004</v>
      </c>
    </row>
    <row r="9565" spans="1:5" hidden="1" outlineLevel="3" x14ac:dyDescent="0.25">
      <c r="A9565" s="39" t="s">
        <v>11051</v>
      </c>
      <c r="B9565" s="39" t="s">
        <v>1982</v>
      </c>
      <c r="C9565" s="40" t="s">
        <v>10945</v>
      </c>
      <c r="D9565" s="40" t="s">
        <v>1990</v>
      </c>
      <c r="E9565" s="41">
        <f>IF(ISNA(VLOOKUP(D9565,[1]finalsorted!$A:$H,$E$5,FALSE))=TRUE,"terminated",(VLOOKUP(D9565,[1]finalsorted!$A:$H,$E$5,FALSE)))</f>
        <v>1945331.4899999995</v>
      </c>
    </row>
    <row r="9566" spans="1:5" hidden="1" outlineLevel="3" x14ac:dyDescent="0.25">
      <c r="A9566" s="39" t="s">
        <v>11051</v>
      </c>
      <c r="B9566" s="39" t="s">
        <v>1982</v>
      </c>
      <c r="C9566" s="40" t="s">
        <v>10945</v>
      </c>
      <c r="D9566" s="40" t="s">
        <v>1991</v>
      </c>
      <c r="E9566" s="41">
        <f>IF(ISNA(VLOOKUP(D9566,[1]finalsorted!$A:$H,$E$5,FALSE))=TRUE,"terminated",(VLOOKUP(D9566,[1]finalsorted!$A:$H,$E$5,FALSE)))</f>
        <v>1594388.48</v>
      </c>
    </row>
    <row r="9567" spans="1:5" hidden="1" outlineLevel="3" x14ac:dyDescent="0.25">
      <c r="A9567" s="39" t="s">
        <v>11051</v>
      </c>
      <c r="B9567" s="39" t="s">
        <v>1982</v>
      </c>
      <c r="C9567" s="40" t="s">
        <v>10945</v>
      </c>
      <c r="D9567" s="40" t="s">
        <v>1992</v>
      </c>
      <c r="E9567" s="41">
        <f>IF(ISNA(VLOOKUP(D9567,[1]finalsorted!$A:$H,$E$5,FALSE))=TRUE,"terminated",(VLOOKUP(D9567,[1]finalsorted!$A:$H,$E$5,FALSE)))</f>
        <v>2922243.33</v>
      </c>
    </row>
    <row r="9568" spans="1:5" hidden="1" outlineLevel="3" x14ac:dyDescent="0.25">
      <c r="A9568" s="39" t="s">
        <v>11051</v>
      </c>
      <c r="B9568" s="39" t="s">
        <v>1982</v>
      </c>
      <c r="C9568" s="40" t="s">
        <v>10945</v>
      </c>
      <c r="D9568" s="40" t="s">
        <v>1993</v>
      </c>
      <c r="E9568" s="41">
        <f>IF(ISNA(VLOOKUP(D9568,[1]finalsorted!$A:$H,$E$5,FALSE))=TRUE,"terminated",(VLOOKUP(D9568,[1]finalsorted!$A:$H,$E$5,FALSE)))</f>
        <v>2470300.7700000005</v>
      </c>
    </row>
    <row r="9569" spans="1:5" hidden="1" outlineLevel="3" x14ac:dyDescent="0.25">
      <c r="A9569" s="39" t="s">
        <v>11051</v>
      </c>
      <c r="B9569" s="39" t="s">
        <v>1982</v>
      </c>
      <c r="C9569" s="40" t="s">
        <v>10945</v>
      </c>
      <c r="D9569" s="40" t="s">
        <v>1994</v>
      </c>
      <c r="E9569" s="41">
        <f>IF(ISNA(VLOOKUP(D9569,[1]finalsorted!$A:$H,$E$5,FALSE))=TRUE,"terminated",(VLOOKUP(D9569,[1]finalsorted!$A:$H,$E$5,FALSE)))</f>
        <v>5437284.1399999997</v>
      </c>
    </row>
    <row r="9570" spans="1:5" hidden="1" outlineLevel="3" x14ac:dyDescent="0.25">
      <c r="A9570" s="39" t="s">
        <v>11051</v>
      </c>
      <c r="B9570" s="39" t="s">
        <v>1982</v>
      </c>
      <c r="C9570" s="40" t="s">
        <v>10945</v>
      </c>
      <c r="D9570" s="40" t="s">
        <v>1995</v>
      </c>
      <c r="E9570" s="41" t="str">
        <f>IF(ISNA(VLOOKUP(D9570,[1]finalsorted!$A:$H,$E$5,FALSE))=TRUE,"terminated",(VLOOKUP(D9570,[1]finalsorted!$A:$H,$E$5,FALSE)))</f>
        <v/>
      </c>
    </row>
    <row r="9571" spans="1:5" hidden="1" outlineLevel="3" x14ac:dyDescent="0.25">
      <c r="A9571" s="39" t="s">
        <v>11051</v>
      </c>
      <c r="B9571" s="39" t="s">
        <v>1982</v>
      </c>
      <c r="C9571" s="40" t="s">
        <v>10945</v>
      </c>
      <c r="D9571" s="40" t="s">
        <v>1996</v>
      </c>
      <c r="E9571" s="41" t="str">
        <f>IF(ISNA(VLOOKUP(D9571,[1]finalsorted!$A:$H,$E$5,FALSE))=TRUE,"terminated",(VLOOKUP(D9571,[1]finalsorted!$A:$H,$E$5,FALSE)))</f>
        <v/>
      </c>
    </row>
    <row r="9572" spans="1:5" hidden="1" outlineLevel="3" x14ac:dyDescent="0.25">
      <c r="A9572" s="39" t="s">
        <v>11051</v>
      </c>
      <c r="B9572" s="39" t="s">
        <v>1982</v>
      </c>
      <c r="C9572" s="40" t="s">
        <v>10945</v>
      </c>
      <c r="D9572" s="40" t="s">
        <v>1997</v>
      </c>
      <c r="E9572" s="41" t="str">
        <f>IF(ISNA(VLOOKUP(D9572,[1]finalsorted!$A:$H,$E$5,FALSE))=TRUE,"terminated",(VLOOKUP(D9572,[1]finalsorted!$A:$H,$E$5,FALSE)))</f>
        <v/>
      </c>
    </row>
    <row r="9573" spans="1:5" hidden="1" outlineLevel="3" x14ac:dyDescent="0.25">
      <c r="A9573" s="39" t="s">
        <v>11051</v>
      </c>
      <c r="B9573" s="39" t="s">
        <v>1982</v>
      </c>
      <c r="C9573" s="40" t="s">
        <v>10945</v>
      </c>
      <c r="D9573" s="40" t="s">
        <v>1998</v>
      </c>
      <c r="E9573" s="41">
        <f>IF(ISNA(VLOOKUP(D9573,[1]finalsorted!$A:$H,$E$5,FALSE))=TRUE,"terminated",(VLOOKUP(D9573,[1]finalsorted!$A:$H,$E$5,FALSE)))</f>
        <v>697809.4</v>
      </c>
    </row>
    <row r="9574" spans="1:5" hidden="1" outlineLevel="3" x14ac:dyDescent="0.25">
      <c r="A9574" s="39" t="s">
        <v>11051</v>
      </c>
      <c r="B9574" s="39" t="s">
        <v>1982</v>
      </c>
      <c r="C9574" s="40" t="s">
        <v>10945</v>
      </c>
      <c r="D9574" s="40" t="s">
        <v>1999</v>
      </c>
      <c r="E9574" s="41">
        <f>IF(ISNA(VLOOKUP(D9574,[1]finalsorted!$A:$H,$E$5,FALSE))=TRUE,"terminated",(VLOOKUP(D9574,[1]finalsorted!$A:$H,$E$5,FALSE)))</f>
        <v>1664985.4100000001</v>
      </c>
    </row>
    <row r="9575" spans="1:5" hidden="1" outlineLevel="3" x14ac:dyDescent="0.25">
      <c r="A9575" s="39" t="s">
        <v>11051</v>
      </c>
      <c r="B9575" s="39" t="s">
        <v>1982</v>
      </c>
      <c r="C9575" s="40" t="s">
        <v>10945</v>
      </c>
      <c r="D9575" s="40" t="s">
        <v>2000</v>
      </c>
      <c r="E9575" s="41">
        <f>IF(ISNA(VLOOKUP(D9575,[1]finalsorted!$A:$H,$E$5,FALSE))=TRUE,"terminated",(VLOOKUP(D9575,[1]finalsorted!$A:$H,$E$5,FALSE)))</f>
        <v>4781621.8499999996</v>
      </c>
    </row>
    <row r="9576" spans="1:5" hidden="1" outlineLevel="3" x14ac:dyDescent="0.25">
      <c r="A9576" s="39" t="s">
        <v>11051</v>
      </c>
      <c r="B9576" s="39" t="s">
        <v>1982</v>
      </c>
      <c r="C9576" s="40" t="s">
        <v>10945</v>
      </c>
      <c r="D9576" s="40" t="s">
        <v>2001</v>
      </c>
      <c r="E9576" s="41" t="str">
        <f>IF(ISNA(VLOOKUP(D9576,[1]finalsorted!$A:$H,$E$5,FALSE))=TRUE,"terminated",(VLOOKUP(D9576,[1]finalsorted!$A:$H,$E$5,FALSE)))</f>
        <v/>
      </c>
    </row>
    <row r="9577" spans="1:5" hidden="1" outlineLevel="3" x14ac:dyDescent="0.25">
      <c r="A9577" s="39" t="s">
        <v>11051</v>
      </c>
      <c r="B9577" s="39" t="s">
        <v>1982</v>
      </c>
      <c r="C9577" s="40" t="s">
        <v>10945</v>
      </c>
      <c r="D9577" s="40" t="s">
        <v>2002</v>
      </c>
      <c r="E9577" s="41">
        <f>IF(ISNA(VLOOKUP(D9577,[1]finalsorted!$A:$H,$E$5,FALSE))=TRUE,"terminated",(VLOOKUP(D9577,[1]finalsorted!$A:$H,$E$5,FALSE)))</f>
        <v>1790836.0099999998</v>
      </c>
    </row>
    <row r="9578" spans="1:5" hidden="1" outlineLevel="3" x14ac:dyDescent="0.25">
      <c r="A9578" s="39" t="s">
        <v>11051</v>
      </c>
      <c r="B9578" s="39" t="s">
        <v>1982</v>
      </c>
      <c r="C9578" s="40" t="s">
        <v>10945</v>
      </c>
      <c r="D9578" s="40" t="s">
        <v>2003</v>
      </c>
      <c r="E9578" s="41">
        <f>IF(ISNA(VLOOKUP(D9578,[1]finalsorted!$A:$H,$E$5,FALSE))=TRUE,"terminated",(VLOOKUP(D9578,[1]finalsorted!$A:$H,$E$5,FALSE)))</f>
        <v>1615990.61</v>
      </c>
    </row>
    <row r="9579" spans="1:5" hidden="1" outlineLevel="3" x14ac:dyDescent="0.25">
      <c r="A9579" s="39" t="s">
        <v>11051</v>
      </c>
      <c r="B9579" s="39" t="s">
        <v>1982</v>
      </c>
      <c r="C9579" s="40" t="s">
        <v>10945</v>
      </c>
      <c r="D9579" s="40" t="s">
        <v>2004</v>
      </c>
      <c r="E9579" s="41">
        <f>IF(ISNA(VLOOKUP(D9579,[1]finalsorted!$A:$H,$E$5,FALSE))=TRUE,"terminated",(VLOOKUP(D9579,[1]finalsorted!$A:$H,$E$5,FALSE)))</f>
        <v>1731072.4600000002</v>
      </c>
    </row>
    <row r="9580" spans="1:5" hidden="1" outlineLevel="3" x14ac:dyDescent="0.25">
      <c r="A9580" s="39" t="s">
        <v>11051</v>
      </c>
      <c r="B9580" s="39" t="s">
        <v>1982</v>
      </c>
      <c r="C9580" s="40" t="s">
        <v>10945</v>
      </c>
      <c r="D9580" s="40" t="s">
        <v>2005</v>
      </c>
      <c r="E9580" s="41">
        <f>IF(ISNA(VLOOKUP(D9580,[1]finalsorted!$A:$H,$E$5,FALSE))=TRUE,"terminated",(VLOOKUP(D9580,[1]finalsorted!$A:$H,$E$5,FALSE)))</f>
        <v>2372871.73</v>
      </c>
    </row>
    <row r="9581" spans="1:5" hidden="1" outlineLevel="3" x14ac:dyDescent="0.25">
      <c r="A9581" s="39" t="s">
        <v>11051</v>
      </c>
      <c r="B9581" s="39" t="s">
        <v>1982</v>
      </c>
      <c r="C9581" s="40" t="s">
        <v>10945</v>
      </c>
      <c r="D9581" s="40" t="s">
        <v>2006</v>
      </c>
      <c r="E9581" s="41">
        <f>IF(ISNA(VLOOKUP(D9581,[1]finalsorted!$A:$H,$E$5,FALSE))=TRUE,"terminated",(VLOOKUP(D9581,[1]finalsorted!$A:$H,$E$5,FALSE)))</f>
        <v>1607573.4100000001</v>
      </c>
    </row>
    <row r="9582" spans="1:5" hidden="1" outlineLevel="3" x14ac:dyDescent="0.25">
      <c r="A9582" s="39" t="s">
        <v>11051</v>
      </c>
      <c r="B9582" s="39" t="s">
        <v>1982</v>
      </c>
      <c r="C9582" s="40" t="s">
        <v>10945</v>
      </c>
      <c r="D9582" s="40" t="s">
        <v>2007</v>
      </c>
      <c r="E9582" s="41">
        <f>IF(ISNA(VLOOKUP(D9582,[1]finalsorted!$A:$H,$E$5,FALSE))=TRUE,"terminated",(VLOOKUP(D9582,[1]finalsorted!$A:$H,$E$5,FALSE)))</f>
        <v>2578538.35</v>
      </c>
    </row>
    <row r="9583" spans="1:5" hidden="1" outlineLevel="3" x14ac:dyDescent="0.25">
      <c r="A9583" s="39" t="s">
        <v>11051</v>
      </c>
      <c r="B9583" s="39" t="s">
        <v>1982</v>
      </c>
      <c r="C9583" s="40" t="s">
        <v>10945</v>
      </c>
      <c r="D9583" s="40" t="s">
        <v>2008</v>
      </c>
      <c r="E9583" s="41" t="str">
        <f>IF(ISNA(VLOOKUP(D9583,[1]finalsorted!$A:$H,$E$5,FALSE))=TRUE,"terminated",(VLOOKUP(D9583,[1]finalsorted!$A:$H,$E$5,FALSE)))</f>
        <v/>
      </c>
    </row>
    <row r="9584" spans="1:5" hidden="1" outlineLevel="3" x14ac:dyDescent="0.25">
      <c r="A9584" s="39" t="s">
        <v>11051</v>
      </c>
      <c r="B9584" s="39" t="s">
        <v>1982</v>
      </c>
      <c r="C9584" s="40" t="s">
        <v>10945</v>
      </c>
      <c r="D9584" s="40" t="s">
        <v>2009</v>
      </c>
      <c r="E9584" s="41">
        <f>IF(ISNA(VLOOKUP(D9584,[1]finalsorted!$A:$H,$E$5,FALSE))=TRUE,"terminated",(VLOOKUP(D9584,[1]finalsorted!$A:$H,$E$5,FALSE)))</f>
        <v>3524924.2999999993</v>
      </c>
    </row>
    <row r="9585" spans="1:5" hidden="1" outlineLevel="3" x14ac:dyDescent="0.25">
      <c r="A9585" s="39" t="s">
        <v>11051</v>
      </c>
      <c r="B9585" s="39" t="s">
        <v>1982</v>
      </c>
      <c r="C9585" s="40" t="s">
        <v>10945</v>
      </c>
      <c r="D9585" s="40" t="s">
        <v>2010</v>
      </c>
      <c r="E9585" s="41">
        <f>IF(ISNA(VLOOKUP(D9585,[1]finalsorted!$A:$H,$E$5,FALSE))=TRUE,"terminated",(VLOOKUP(D9585,[1]finalsorted!$A:$H,$E$5,FALSE)))</f>
        <v>884808.35</v>
      </c>
    </row>
    <row r="9586" spans="1:5" hidden="1" outlineLevel="3" x14ac:dyDescent="0.25">
      <c r="A9586" s="39" t="s">
        <v>11051</v>
      </c>
      <c r="B9586" s="39" t="s">
        <v>1982</v>
      </c>
      <c r="C9586" s="40" t="s">
        <v>10945</v>
      </c>
      <c r="D9586" s="40" t="s">
        <v>2011</v>
      </c>
      <c r="E9586" s="41" t="str">
        <f>IF(ISNA(VLOOKUP(D9586,[1]finalsorted!$A:$H,$E$5,FALSE))=TRUE,"terminated",(VLOOKUP(D9586,[1]finalsorted!$A:$H,$E$5,FALSE)))</f>
        <v/>
      </c>
    </row>
    <row r="9587" spans="1:5" hidden="1" outlineLevel="3" x14ac:dyDescent="0.25">
      <c r="A9587" s="39" t="s">
        <v>11051</v>
      </c>
      <c r="B9587" s="39" t="s">
        <v>1982</v>
      </c>
      <c r="C9587" s="40" t="s">
        <v>10945</v>
      </c>
      <c r="D9587" s="40" t="s">
        <v>2012</v>
      </c>
      <c r="E9587" s="41">
        <f>IF(ISNA(VLOOKUP(D9587,[1]finalsorted!$A:$H,$E$5,FALSE))=TRUE,"terminated",(VLOOKUP(D9587,[1]finalsorted!$A:$H,$E$5,FALSE)))</f>
        <v>1121396.5900000001</v>
      </c>
    </row>
    <row r="9588" spans="1:5" hidden="1" outlineLevel="3" x14ac:dyDescent="0.25">
      <c r="A9588" s="39" t="s">
        <v>11051</v>
      </c>
      <c r="B9588" s="39" t="s">
        <v>1982</v>
      </c>
      <c r="C9588" s="40" t="s">
        <v>10945</v>
      </c>
      <c r="D9588" s="40" t="s">
        <v>2013</v>
      </c>
      <c r="E9588" s="41" t="str">
        <f>IF(ISNA(VLOOKUP(D9588,[1]finalsorted!$A:$H,$E$5,FALSE))=TRUE,"terminated",(VLOOKUP(D9588,[1]finalsorted!$A:$H,$E$5,FALSE)))</f>
        <v/>
      </c>
    </row>
    <row r="9589" spans="1:5" hidden="1" outlineLevel="3" x14ac:dyDescent="0.25">
      <c r="A9589" s="39" t="s">
        <v>11051</v>
      </c>
      <c r="B9589" s="39" t="s">
        <v>1982</v>
      </c>
      <c r="C9589" s="40" t="s">
        <v>10945</v>
      </c>
      <c r="D9589" s="40" t="s">
        <v>2014</v>
      </c>
      <c r="E9589" s="41">
        <f>IF(ISNA(VLOOKUP(D9589,[1]finalsorted!$A:$H,$E$5,FALSE))=TRUE,"terminated",(VLOOKUP(D9589,[1]finalsorted!$A:$H,$E$5,FALSE)))</f>
        <v>3235017.83</v>
      </c>
    </row>
    <row r="9590" spans="1:5" hidden="1" outlineLevel="3" x14ac:dyDescent="0.25">
      <c r="A9590" s="39" t="s">
        <v>11051</v>
      </c>
      <c r="B9590" s="39" t="s">
        <v>1982</v>
      </c>
      <c r="C9590" s="40" t="s">
        <v>10945</v>
      </c>
      <c r="D9590" s="40" t="s">
        <v>2015</v>
      </c>
      <c r="E9590" s="41">
        <f>IF(ISNA(VLOOKUP(D9590,[1]finalsorted!$A:$H,$E$5,FALSE))=TRUE,"terminated",(VLOOKUP(D9590,[1]finalsorted!$A:$H,$E$5,FALSE)))</f>
        <v>4218697.13</v>
      </c>
    </row>
    <row r="9591" spans="1:5" hidden="1" outlineLevel="3" x14ac:dyDescent="0.25">
      <c r="A9591" s="39" t="s">
        <v>11051</v>
      </c>
      <c r="B9591" s="39" t="s">
        <v>1982</v>
      </c>
      <c r="C9591" s="40" t="s">
        <v>10945</v>
      </c>
      <c r="D9591" s="40" t="s">
        <v>11375</v>
      </c>
      <c r="E9591" s="41" t="str">
        <f>IF(ISNA(VLOOKUP(D9591,[1]finalsorted!$A:$H,$E$5,FALSE))=TRUE,"terminated",(VLOOKUP(D9591,[1]finalsorted!$A:$H,$E$5,FALSE)))</f>
        <v/>
      </c>
    </row>
    <row r="9592" spans="1:5" hidden="1" outlineLevel="3" x14ac:dyDescent="0.25">
      <c r="A9592" s="39" t="s">
        <v>11051</v>
      </c>
      <c r="B9592" s="39" t="s">
        <v>1982</v>
      </c>
      <c r="C9592" s="40" t="s">
        <v>10945</v>
      </c>
      <c r="D9592" s="40" t="s">
        <v>2016</v>
      </c>
      <c r="E9592" s="41">
        <f>IF(ISNA(VLOOKUP(D9592,[1]finalsorted!$A:$H,$E$5,FALSE))=TRUE,"terminated",(VLOOKUP(D9592,[1]finalsorted!$A:$H,$E$5,FALSE)))</f>
        <v>2200439.5699999998</v>
      </c>
    </row>
    <row r="9593" spans="1:5" hidden="1" outlineLevel="3" x14ac:dyDescent="0.25">
      <c r="A9593" s="39" t="s">
        <v>11051</v>
      </c>
      <c r="B9593" s="39" t="s">
        <v>1982</v>
      </c>
      <c r="C9593" s="40" t="s">
        <v>10945</v>
      </c>
      <c r="D9593" s="40" t="s">
        <v>2017</v>
      </c>
      <c r="E9593" s="41">
        <f>IF(ISNA(VLOOKUP(D9593,[1]finalsorted!$A:$H,$E$5,FALSE))=TRUE,"terminated",(VLOOKUP(D9593,[1]finalsorted!$A:$H,$E$5,FALSE)))</f>
        <v>2737783.9499999997</v>
      </c>
    </row>
    <row r="9594" spans="1:5" hidden="1" outlineLevel="3" x14ac:dyDescent="0.25">
      <c r="A9594" s="39" t="s">
        <v>11051</v>
      </c>
      <c r="B9594" s="39" t="s">
        <v>1982</v>
      </c>
      <c r="C9594" s="40" t="s">
        <v>10945</v>
      </c>
      <c r="D9594" s="40" t="s">
        <v>2018</v>
      </c>
      <c r="E9594" s="41">
        <f>IF(ISNA(VLOOKUP(D9594,[1]finalsorted!$A:$H,$E$5,FALSE))=TRUE,"terminated",(VLOOKUP(D9594,[1]finalsorted!$A:$H,$E$5,FALSE)))</f>
        <v>2003445.3</v>
      </c>
    </row>
    <row r="9595" spans="1:5" hidden="1" outlineLevel="3" x14ac:dyDescent="0.25">
      <c r="A9595" s="39" t="s">
        <v>11051</v>
      </c>
      <c r="B9595" s="39" t="s">
        <v>1982</v>
      </c>
      <c r="C9595" s="40" t="s">
        <v>10945</v>
      </c>
      <c r="D9595" s="40" t="s">
        <v>2019</v>
      </c>
      <c r="E9595" s="41">
        <f>IF(ISNA(VLOOKUP(D9595,[1]finalsorted!$A:$H,$E$5,FALSE))=TRUE,"terminated",(VLOOKUP(D9595,[1]finalsorted!$A:$H,$E$5,FALSE)))</f>
        <v>6343723.1099999994</v>
      </c>
    </row>
    <row r="9596" spans="1:5" hidden="1" outlineLevel="3" x14ac:dyDescent="0.25">
      <c r="A9596" s="39" t="s">
        <v>11051</v>
      </c>
      <c r="B9596" s="39" t="s">
        <v>1982</v>
      </c>
      <c r="C9596" s="40" t="s">
        <v>10945</v>
      </c>
      <c r="D9596" s="40" t="s">
        <v>2020</v>
      </c>
      <c r="E9596" s="41" t="str">
        <f>IF(ISNA(VLOOKUP(D9596,[1]finalsorted!$A:$H,$E$5,FALSE))=TRUE,"terminated",(VLOOKUP(D9596,[1]finalsorted!$A:$H,$E$5,FALSE)))</f>
        <v/>
      </c>
    </row>
    <row r="9597" spans="1:5" hidden="1" outlineLevel="3" x14ac:dyDescent="0.25">
      <c r="A9597" s="39" t="s">
        <v>11051</v>
      </c>
      <c r="B9597" s="39" t="s">
        <v>1982</v>
      </c>
      <c r="C9597" s="40" t="s">
        <v>10945</v>
      </c>
      <c r="D9597" s="40" t="s">
        <v>2021</v>
      </c>
      <c r="E9597" s="41" t="str">
        <f>IF(ISNA(VLOOKUP(D9597,[1]finalsorted!$A:$H,$E$5,FALSE))=TRUE,"terminated",(VLOOKUP(D9597,[1]finalsorted!$A:$H,$E$5,FALSE)))</f>
        <v/>
      </c>
    </row>
    <row r="9598" spans="1:5" hidden="1" outlineLevel="3" x14ac:dyDescent="0.25">
      <c r="A9598" s="39" t="s">
        <v>11051</v>
      </c>
      <c r="B9598" s="39" t="s">
        <v>1982</v>
      </c>
      <c r="C9598" s="40" t="s">
        <v>10945</v>
      </c>
      <c r="D9598" s="40" t="s">
        <v>2022</v>
      </c>
      <c r="E9598" s="41" t="str">
        <f>IF(ISNA(VLOOKUP(D9598,[1]finalsorted!$A:$H,$E$5,FALSE))=TRUE,"terminated",(VLOOKUP(D9598,[1]finalsorted!$A:$H,$E$5,FALSE)))</f>
        <v/>
      </c>
    </row>
    <row r="9599" spans="1:5" hidden="1" outlineLevel="3" x14ac:dyDescent="0.25">
      <c r="A9599" s="39" t="s">
        <v>11051</v>
      </c>
      <c r="B9599" s="39" t="s">
        <v>1982</v>
      </c>
      <c r="C9599" s="40" t="s">
        <v>10945</v>
      </c>
      <c r="D9599" s="40" t="s">
        <v>2023</v>
      </c>
      <c r="E9599" s="41" t="str">
        <f>IF(ISNA(VLOOKUP(D9599,[1]finalsorted!$A:$H,$E$5,FALSE))=TRUE,"terminated",(VLOOKUP(D9599,[1]finalsorted!$A:$H,$E$5,FALSE)))</f>
        <v/>
      </c>
    </row>
    <row r="9600" spans="1:5" hidden="1" outlineLevel="3" x14ac:dyDescent="0.25">
      <c r="A9600" s="39" t="s">
        <v>11051</v>
      </c>
      <c r="B9600" s="39" t="s">
        <v>1982</v>
      </c>
      <c r="C9600" s="40" t="s">
        <v>10945</v>
      </c>
      <c r="D9600" s="40" t="s">
        <v>2024</v>
      </c>
      <c r="E9600" s="41" t="str">
        <f>IF(ISNA(VLOOKUP(D9600,[1]finalsorted!$A:$H,$E$5,FALSE))=TRUE,"terminated",(VLOOKUP(D9600,[1]finalsorted!$A:$H,$E$5,FALSE)))</f>
        <v/>
      </c>
    </row>
    <row r="9601" spans="1:5" hidden="1" outlineLevel="3" x14ac:dyDescent="0.25">
      <c r="A9601" s="39" t="s">
        <v>11051</v>
      </c>
      <c r="B9601" s="39" t="s">
        <v>1982</v>
      </c>
      <c r="C9601" s="40" t="s">
        <v>10945</v>
      </c>
      <c r="D9601" s="40" t="s">
        <v>2025</v>
      </c>
      <c r="E9601" s="41">
        <f>IF(ISNA(VLOOKUP(D9601,[1]finalsorted!$A:$H,$E$5,FALSE))=TRUE,"terminated",(VLOOKUP(D9601,[1]finalsorted!$A:$H,$E$5,FALSE)))</f>
        <v>4447359.7300000004</v>
      </c>
    </row>
    <row r="9602" spans="1:5" hidden="1" outlineLevel="3" x14ac:dyDescent="0.25">
      <c r="A9602" s="39" t="s">
        <v>11051</v>
      </c>
      <c r="B9602" s="39" t="s">
        <v>1982</v>
      </c>
      <c r="C9602" s="40" t="s">
        <v>10945</v>
      </c>
      <c r="D9602" s="40" t="s">
        <v>2026</v>
      </c>
      <c r="E9602" s="41" t="str">
        <f>IF(ISNA(VLOOKUP(D9602,[1]finalsorted!$A:$H,$E$5,FALSE))=TRUE,"terminated",(VLOOKUP(D9602,[1]finalsorted!$A:$H,$E$5,FALSE)))</f>
        <v/>
      </c>
    </row>
    <row r="9603" spans="1:5" hidden="1" outlineLevel="3" x14ac:dyDescent="0.25">
      <c r="A9603" s="39" t="s">
        <v>11051</v>
      </c>
      <c r="B9603" s="39" t="s">
        <v>1982</v>
      </c>
      <c r="C9603" s="40" t="s">
        <v>10945</v>
      </c>
      <c r="D9603" s="40" t="s">
        <v>2027</v>
      </c>
      <c r="E9603" s="41">
        <f>IF(ISNA(VLOOKUP(D9603,[1]finalsorted!$A:$H,$E$5,FALSE))=TRUE,"terminated",(VLOOKUP(D9603,[1]finalsorted!$A:$H,$E$5,FALSE)))</f>
        <v>1182976.3199999998</v>
      </c>
    </row>
    <row r="9604" spans="1:5" hidden="1" outlineLevel="3" x14ac:dyDescent="0.25">
      <c r="A9604" s="39" t="s">
        <v>11051</v>
      </c>
      <c r="B9604" s="39" t="s">
        <v>1982</v>
      </c>
      <c r="C9604" s="40" t="s">
        <v>10945</v>
      </c>
      <c r="D9604" s="40" t="s">
        <v>2028</v>
      </c>
      <c r="E9604" s="41" t="str">
        <f>IF(ISNA(VLOOKUP(D9604,[1]finalsorted!$A:$H,$E$5,FALSE))=TRUE,"terminated",(VLOOKUP(D9604,[1]finalsorted!$A:$H,$E$5,FALSE)))</f>
        <v/>
      </c>
    </row>
    <row r="9605" spans="1:5" hidden="1" outlineLevel="3" x14ac:dyDescent="0.25">
      <c r="A9605" s="39" t="s">
        <v>11051</v>
      </c>
      <c r="B9605" s="39" t="s">
        <v>1982</v>
      </c>
      <c r="C9605" s="40" t="s">
        <v>10945</v>
      </c>
      <c r="D9605" s="40" t="s">
        <v>2029</v>
      </c>
      <c r="E9605" s="41">
        <f>IF(ISNA(VLOOKUP(D9605,[1]finalsorted!$A:$H,$E$5,FALSE))=TRUE,"terminated",(VLOOKUP(D9605,[1]finalsorted!$A:$H,$E$5,FALSE)))</f>
        <v>3883520.36</v>
      </c>
    </row>
    <row r="9606" spans="1:5" hidden="1" outlineLevel="3" x14ac:dyDescent="0.25">
      <c r="A9606" s="39" t="s">
        <v>11051</v>
      </c>
      <c r="B9606" s="39" t="s">
        <v>1982</v>
      </c>
      <c r="C9606" s="40" t="s">
        <v>10945</v>
      </c>
      <c r="D9606" s="40" t="s">
        <v>2030</v>
      </c>
      <c r="E9606" s="41">
        <f>IF(ISNA(VLOOKUP(D9606,[1]finalsorted!$A:$H,$E$5,FALSE))=TRUE,"terminated",(VLOOKUP(D9606,[1]finalsorted!$A:$H,$E$5,FALSE)))</f>
        <v>3922120.57</v>
      </c>
    </row>
    <row r="9607" spans="1:5" hidden="1" outlineLevel="3" x14ac:dyDescent="0.25">
      <c r="A9607" s="39" t="s">
        <v>11051</v>
      </c>
      <c r="B9607" s="39" t="s">
        <v>1982</v>
      </c>
      <c r="C9607" s="40" t="s">
        <v>10945</v>
      </c>
      <c r="D9607" s="40" t="s">
        <v>2031</v>
      </c>
      <c r="E9607" s="41">
        <f>IF(ISNA(VLOOKUP(D9607,[1]finalsorted!$A:$H,$E$5,FALSE))=TRUE,"terminated",(VLOOKUP(D9607,[1]finalsorted!$A:$H,$E$5,FALSE)))</f>
        <v>5616509.0799999982</v>
      </c>
    </row>
    <row r="9608" spans="1:5" hidden="1" outlineLevel="3" x14ac:dyDescent="0.25">
      <c r="A9608" s="39" t="s">
        <v>11051</v>
      </c>
      <c r="B9608" s="39" t="s">
        <v>1982</v>
      </c>
      <c r="C9608" s="40" t="s">
        <v>10945</v>
      </c>
      <c r="D9608" s="40" t="s">
        <v>2032</v>
      </c>
      <c r="E9608" s="41" t="str">
        <f>IF(ISNA(VLOOKUP(D9608,[1]finalsorted!$A:$H,$E$5,FALSE))=TRUE,"terminated",(VLOOKUP(D9608,[1]finalsorted!$A:$H,$E$5,FALSE)))</f>
        <v/>
      </c>
    </row>
    <row r="9609" spans="1:5" hidden="1" outlineLevel="3" x14ac:dyDescent="0.25">
      <c r="A9609" s="39" t="s">
        <v>11051</v>
      </c>
      <c r="B9609" s="39" t="s">
        <v>1982</v>
      </c>
      <c r="C9609" s="40" t="s">
        <v>10945</v>
      </c>
      <c r="D9609" s="40" t="s">
        <v>2033</v>
      </c>
      <c r="E9609" s="41">
        <f>IF(ISNA(VLOOKUP(D9609,[1]finalsorted!$A:$H,$E$5,FALSE))=TRUE,"terminated",(VLOOKUP(D9609,[1]finalsorted!$A:$H,$E$5,FALSE)))</f>
        <v>2955419.72</v>
      </c>
    </row>
    <row r="9610" spans="1:5" hidden="1" outlineLevel="3" x14ac:dyDescent="0.25">
      <c r="A9610" s="39" t="s">
        <v>11051</v>
      </c>
      <c r="B9610" s="39" t="s">
        <v>1982</v>
      </c>
      <c r="C9610" s="40" t="s">
        <v>10945</v>
      </c>
      <c r="D9610" s="40" t="s">
        <v>2034</v>
      </c>
      <c r="E9610" s="41" t="str">
        <f>IF(ISNA(VLOOKUP(D9610,[1]finalsorted!$A:$H,$E$5,FALSE))=TRUE,"terminated",(VLOOKUP(D9610,[1]finalsorted!$A:$H,$E$5,FALSE)))</f>
        <v/>
      </c>
    </row>
    <row r="9611" spans="1:5" hidden="1" outlineLevel="3" x14ac:dyDescent="0.25">
      <c r="A9611" s="39" t="s">
        <v>11051</v>
      </c>
      <c r="B9611" s="39" t="s">
        <v>1982</v>
      </c>
      <c r="C9611" s="40" t="s">
        <v>10945</v>
      </c>
      <c r="D9611" s="40" t="s">
        <v>2035</v>
      </c>
      <c r="E9611" s="41">
        <f>IF(ISNA(VLOOKUP(D9611,[1]finalsorted!$A:$H,$E$5,FALSE))=TRUE,"terminated",(VLOOKUP(D9611,[1]finalsorted!$A:$H,$E$5,FALSE)))</f>
        <v>2295381.69</v>
      </c>
    </row>
    <row r="9612" spans="1:5" hidden="1" outlineLevel="3" x14ac:dyDescent="0.25">
      <c r="A9612" s="39" t="s">
        <v>11051</v>
      </c>
      <c r="B9612" s="39" t="s">
        <v>1982</v>
      </c>
      <c r="C9612" s="40" t="s">
        <v>10945</v>
      </c>
      <c r="D9612" s="40" t="s">
        <v>2036</v>
      </c>
      <c r="E9612" s="41">
        <f>IF(ISNA(VLOOKUP(D9612,[1]finalsorted!$A:$H,$E$5,FALSE))=TRUE,"terminated",(VLOOKUP(D9612,[1]finalsorted!$A:$H,$E$5,FALSE)))</f>
        <v>15429031.240000002</v>
      </c>
    </row>
    <row r="9613" spans="1:5" hidden="1" outlineLevel="3" x14ac:dyDescent="0.25">
      <c r="A9613" s="39" t="s">
        <v>11051</v>
      </c>
      <c r="B9613" s="39" t="s">
        <v>1982</v>
      </c>
      <c r="C9613" s="40" t="s">
        <v>10945</v>
      </c>
      <c r="D9613" s="40" t="s">
        <v>11372</v>
      </c>
      <c r="E9613" s="41" t="str">
        <f>IF(ISNA(VLOOKUP(D9613,[1]finalsorted!$A:$H,$E$5,FALSE))=TRUE,"terminated",(VLOOKUP(D9613,[1]finalsorted!$A:$H,$E$5,FALSE)))</f>
        <v/>
      </c>
    </row>
    <row r="9614" spans="1:5" hidden="1" outlineLevel="3" x14ac:dyDescent="0.25">
      <c r="A9614" s="39" t="s">
        <v>11051</v>
      </c>
      <c r="B9614" s="39" t="s">
        <v>1982</v>
      </c>
      <c r="C9614" s="40" t="s">
        <v>10945</v>
      </c>
      <c r="D9614" s="40" t="s">
        <v>2037</v>
      </c>
      <c r="E9614" s="41" t="str">
        <f>IF(ISNA(VLOOKUP(D9614,[1]finalsorted!$A:$H,$E$5,FALSE))=TRUE,"terminated",(VLOOKUP(D9614,[1]finalsorted!$A:$H,$E$5,FALSE)))</f>
        <v/>
      </c>
    </row>
    <row r="9615" spans="1:5" hidden="1" outlineLevel="3" x14ac:dyDescent="0.25">
      <c r="A9615" s="39" t="s">
        <v>11051</v>
      </c>
      <c r="B9615" s="39" t="s">
        <v>1982</v>
      </c>
      <c r="C9615" s="40" t="s">
        <v>10945</v>
      </c>
      <c r="D9615" s="40" t="s">
        <v>2038</v>
      </c>
      <c r="E9615" s="41">
        <f>IF(ISNA(VLOOKUP(D9615,[1]finalsorted!$A:$H,$E$5,FALSE))=TRUE,"terminated",(VLOOKUP(D9615,[1]finalsorted!$A:$H,$E$5,FALSE)))</f>
        <v>1910118.11</v>
      </c>
    </row>
    <row r="9616" spans="1:5" hidden="1" outlineLevel="3" x14ac:dyDescent="0.25">
      <c r="A9616" s="39" t="s">
        <v>11051</v>
      </c>
      <c r="B9616" s="39" t="s">
        <v>1982</v>
      </c>
      <c r="C9616" s="40" t="s">
        <v>10945</v>
      </c>
      <c r="D9616" s="40" t="s">
        <v>2039</v>
      </c>
      <c r="E9616" s="41">
        <f>IF(ISNA(VLOOKUP(D9616,[1]finalsorted!$A:$H,$E$5,FALSE))=TRUE,"terminated",(VLOOKUP(D9616,[1]finalsorted!$A:$H,$E$5,FALSE)))</f>
        <v>5576172.9900000002</v>
      </c>
    </row>
    <row r="9617" spans="1:5" hidden="1" outlineLevel="3" x14ac:dyDescent="0.25">
      <c r="A9617" s="39" t="s">
        <v>11051</v>
      </c>
      <c r="B9617" s="39" t="s">
        <v>1982</v>
      </c>
      <c r="C9617" s="40" t="s">
        <v>10945</v>
      </c>
      <c r="D9617" s="40" t="s">
        <v>2040</v>
      </c>
      <c r="E9617" s="41">
        <f>IF(ISNA(VLOOKUP(D9617,[1]finalsorted!$A:$H,$E$5,FALSE))=TRUE,"terminated",(VLOOKUP(D9617,[1]finalsorted!$A:$H,$E$5,FALSE)))</f>
        <v>3015997.1199999996</v>
      </c>
    </row>
    <row r="9618" spans="1:5" hidden="1" outlineLevel="3" x14ac:dyDescent="0.25">
      <c r="A9618" s="39" t="s">
        <v>11051</v>
      </c>
      <c r="B9618" s="39" t="s">
        <v>1982</v>
      </c>
      <c r="C9618" s="40" t="s">
        <v>10945</v>
      </c>
      <c r="D9618" s="40" t="s">
        <v>2041</v>
      </c>
      <c r="E9618" s="41" t="str">
        <f>IF(ISNA(VLOOKUP(D9618,[1]finalsorted!$A:$H,$E$5,FALSE))=TRUE,"terminated",(VLOOKUP(D9618,[1]finalsorted!$A:$H,$E$5,FALSE)))</f>
        <v/>
      </c>
    </row>
    <row r="9619" spans="1:5" hidden="1" outlineLevel="3" x14ac:dyDescent="0.25">
      <c r="A9619" s="39" t="s">
        <v>11051</v>
      </c>
      <c r="B9619" s="39" t="s">
        <v>1982</v>
      </c>
      <c r="C9619" s="40" t="s">
        <v>10945</v>
      </c>
      <c r="D9619" s="40" t="s">
        <v>2042</v>
      </c>
      <c r="E9619" s="41">
        <f>IF(ISNA(VLOOKUP(D9619,[1]finalsorted!$A:$H,$E$5,FALSE))=TRUE,"terminated",(VLOOKUP(D9619,[1]finalsorted!$A:$H,$E$5,FALSE)))</f>
        <v>2499264.2400000002</v>
      </c>
    </row>
    <row r="9620" spans="1:5" hidden="1" outlineLevel="3" x14ac:dyDescent="0.25">
      <c r="A9620" s="39" t="s">
        <v>11051</v>
      </c>
      <c r="B9620" s="39" t="s">
        <v>1982</v>
      </c>
      <c r="C9620" s="40" t="s">
        <v>10945</v>
      </c>
      <c r="D9620" s="40" t="s">
        <v>2043</v>
      </c>
      <c r="E9620" s="41">
        <f>IF(ISNA(VLOOKUP(D9620,[1]finalsorted!$A:$H,$E$5,FALSE))=TRUE,"terminated",(VLOOKUP(D9620,[1]finalsorted!$A:$H,$E$5,FALSE)))</f>
        <v>1205037.3700000001</v>
      </c>
    </row>
    <row r="9621" spans="1:5" hidden="1" outlineLevel="3" x14ac:dyDescent="0.25">
      <c r="A9621" s="39" t="s">
        <v>11051</v>
      </c>
      <c r="B9621" s="39" t="s">
        <v>1982</v>
      </c>
      <c r="C9621" s="40" t="s">
        <v>10945</v>
      </c>
      <c r="D9621" s="40" t="s">
        <v>2044</v>
      </c>
      <c r="E9621" s="41">
        <f>IF(ISNA(VLOOKUP(D9621,[1]finalsorted!$A:$H,$E$5,FALSE))=TRUE,"terminated",(VLOOKUP(D9621,[1]finalsorted!$A:$H,$E$5,FALSE)))</f>
        <v>6944316.5899999999</v>
      </c>
    </row>
    <row r="9622" spans="1:5" hidden="1" outlineLevel="3" x14ac:dyDescent="0.25">
      <c r="A9622" s="39" t="s">
        <v>11051</v>
      </c>
      <c r="B9622" s="39" t="s">
        <v>1982</v>
      </c>
      <c r="C9622" s="40" t="s">
        <v>10945</v>
      </c>
      <c r="D9622" s="40" t="s">
        <v>2045</v>
      </c>
      <c r="E9622" s="41" t="str">
        <f>IF(ISNA(VLOOKUP(D9622,[1]finalsorted!$A:$H,$E$5,FALSE))=TRUE,"terminated",(VLOOKUP(D9622,[1]finalsorted!$A:$H,$E$5,FALSE)))</f>
        <v/>
      </c>
    </row>
    <row r="9623" spans="1:5" hidden="1" outlineLevel="3" x14ac:dyDescent="0.25">
      <c r="A9623" s="39" t="s">
        <v>11051</v>
      </c>
      <c r="B9623" s="39" t="s">
        <v>1982</v>
      </c>
      <c r="C9623" s="40" t="s">
        <v>10945</v>
      </c>
      <c r="D9623" s="40" t="s">
        <v>2046</v>
      </c>
      <c r="E9623" s="41">
        <f>IF(ISNA(VLOOKUP(D9623,[1]finalsorted!$A:$H,$E$5,FALSE))=TRUE,"terminated",(VLOOKUP(D9623,[1]finalsorted!$A:$H,$E$5,FALSE)))</f>
        <v>7046021.9099999992</v>
      </c>
    </row>
    <row r="9624" spans="1:5" hidden="1" outlineLevel="3" x14ac:dyDescent="0.25">
      <c r="A9624" s="39" t="s">
        <v>11051</v>
      </c>
      <c r="B9624" s="39" t="s">
        <v>1982</v>
      </c>
      <c r="C9624" s="40" t="s">
        <v>10945</v>
      </c>
      <c r="D9624" s="40" t="s">
        <v>2047</v>
      </c>
      <c r="E9624" s="41">
        <f>IF(ISNA(VLOOKUP(D9624,[1]finalsorted!$A:$H,$E$5,FALSE))=TRUE,"terminated",(VLOOKUP(D9624,[1]finalsorted!$A:$H,$E$5,FALSE)))</f>
        <v>1557639.6800000002</v>
      </c>
    </row>
    <row r="9625" spans="1:5" hidden="1" outlineLevel="3" x14ac:dyDescent="0.25">
      <c r="A9625" s="39" t="s">
        <v>11051</v>
      </c>
      <c r="B9625" s="39" t="s">
        <v>1982</v>
      </c>
      <c r="C9625" s="40" t="s">
        <v>10945</v>
      </c>
      <c r="D9625" s="40" t="s">
        <v>2048</v>
      </c>
      <c r="E9625" s="41">
        <f>IF(ISNA(VLOOKUP(D9625,[1]finalsorted!$A:$H,$E$5,FALSE))=TRUE,"terminated",(VLOOKUP(D9625,[1]finalsorted!$A:$H,$E$5,FALSE)))</f>
        <v>2812089.6399999997</v>
      </c>
    </row>
    <row r="9626" spans="1:5" hidden="1" outlineLevel="3" x14ac:dyDescent="0.25">
      <c r="A9626" s="39" t="s">
        <v>11051</v>
      </c>
      <c r="B9626" s="39" t="s">
        <v>1982</v>
      </c>
      <c r="C9626" s="40" t="s">
        <v>10945</v>
      </c>
      <c r="D9626" s="40" t="s">
        <v>2049</v>
      </c>
      <c r="E9626" s="41" t="str">
        <f>IF(ISNA(VLOOKUP(D9626,[1]finalsorted!$A:$H,$E$5,FALSE))=TRUE,"terminated",(VLOOKUP(D9626,[1]finalsorted!$A:$H,$E$5,FALSE)))</f>
        <v/>
      </c>
    </row>
    <row r="9627" spans="1:5" hidden="1" outlineLevel="3" x14ac:dyDescent="0.25">
      <c r="A9627" s="39" t="s">
        <v>11051</v>
      </c>
      <c r="B9627" s="39" t="s">
        <v>1982</v>
      </c>
      <c r="C9627" s="40" t="s">
        <v>10945</v>
      </c>
      <c r="D9627" s="40" t="s">
        <v>2050</v>
      </c>
      <c r="E9627" s="41" t="str">
        <f>IF(ISNA(VLOOKUP(D9627,[1]finalsorted!$A:$H,$E$5,FALSE))=TRUE,"terminated",(VLOOKUP(D9627,[1]finalsorted!$A:$H,$E$5,FALSE)))</f>
        <v/>
      </c>
    </row>
    <row r="9628" spans="1:5" hidden="1" outlineLevel="3" x14ac:dyDescent="0.25">
      <c r="A9628" s="39" t="s">
        <v>11051</v>
      </c>
      <c r="B9628" s="39" t="s">
        <v>1982</v>
      </c>
      <c r="C9628" s="40" t="s">
        <v>10945</v>
      </c>
      <c r="D9628" s="40" t="s">
        <v>2051</v>
      </c>
      <c r="E9628" s="41">
        <f>IF(ISNA(VLOOKUP(D9628,[1]finalsorted!$A:$H,$E$5,FALSE))=TRUE,"terminated",(VLOOKUP(D9628,[1]finalsorted!$A:$H,$E$5,FALSE)))</f>
        <v>6899078.2200000007</v>
      </c>
    </row>
    <row r="9629" spans="1:5" hidden="1" outlineLevel="3" x14ac:dyDescent="0.25">
      <c r="A9629" s="39" t="s">
        <v>11051</v>
      </c>
      <c r="B9629" s="39" t="s">
        <v>1982</v>
      </c>
      <c r="C9629" s="40" t="s">
        <v>10945</v>
      </c>
      <c r="D9629" s="40" t="s">
        <v>2052</v>
      </c>
      <c r="E9629" s="41">
        <f>IF(ISNA(VLOOKUP(D9629,[1]finalsorted!$A:$H,$E$5,FALSE))=TRUE,"terminated",(VLOOKUP(D9629,[1]finalsorted!$A:$H,$E$5,FALSE)))</f>
        <v>3625464.0499999993</v>
      </c>
    </row>
    <row r="9630" spans="1:5" hidden="1" outlineLevel="3" x14ac:dyDescent="0.25">
      <c r="A9630" s="39" t="s">
        <v>11051</v>
      </c>
      <c r="B9630" s="39" t="s">
        <v>1982</v>
      </c>
      <c r="C9630" s="40" t="s">
        <v>10945</v>
      </c>
      <c r="D9630" s="40" t="s">
        <v>2053</v>
      </c>
      <c r="E9630" s="41">
        <f>IF(ISNA(VLOOKUP(D9630,[1]finalsorted!$A:$H,$E$5,FALSE))=TRUE,"terminated",(VLOOKUP(D9630,[1]finalsorted!$A:$H,$E$5,FALSE)))</f>
        <v>3939322.2800000003</v>
      </c>
    </row>
    <row r="9631" spans="1:5" hidden="1" outlineLevel="3" x14ac:dyDescent="0.25">
      <c r="A9631" s="39" t="s">
        <v>11051</v>
      </c>
      <c r="B9631" s="39" t="s">
        <v>1982</v>
      </c>
      <c r="C9631" s="40" t="s">
        <v>10945</v>
      </c>
      <c r="D9631" s="40" t="s">
        <v>2054</v>
      </c>
      <c r="E9631" s="41" t="str">
        <f>IF(ISNA(VLOOKUP(D9631,[1]finalsorted!$A:$H,$E$5,FALSE))=TRUE,"terminated",(VLOOKUP(D9631,[1]finalsorted!$A:$H,$E$5,FALSE)))</f>
        <v/>
      </c>
    </row>
    <row r="9632" spans="1:5" hidden="1" outlineLevel="3" x14ac:dyDescent="0.25">
      <c r="A9632" s="39" t="s">
        <v>11051</v>
      </c>
      <c r="B9632" s="39" t="s">
        <v>1982</v>
      </c>
      <c r="C9632" s="40" t="s">
        <v>10945</v>
      </c>
      <c r="D9632" s="40" t="s">
        <v>2055</v>
      </c>
      <c r="E9632" s="41" t="str">
        <f>IF(ISNA(VLOOKUP(D9632,[1]finalsorted!$A:$H,$E$5,FALSE))=TRUE,"terminated",(VLOOKUP(D9632,[1]finalsorted!$A:$H,$E$5,FALSE)))</f>
        <v/>
      </c>
    </row>
    <row r="9633" spans="1:5" hidden="1" outlineLevel="3" x14ac:dyDescent="0.25">
      <c r="A9633" s="39" t="s">
        <v>11051</v>
      </c>
      <c r="B9633" s="39" t="s">
        <v>1982</v>
      </c>
      <c r="C9633" s="40" t="s">
        <v>10945</v>
      </c>
      <c r="D9633" s="40" t="s">
        <v>2056</v>
      </c>
      <c r="E9633" s="41" t="str">
        <f>IF(ISNA(VLOOKUP(D9633,[1]finalsorted!$A:$H,$E$5,FALSE))=TRUE,"terminated",(VLOOKUP(D9633,[1]finalsorted!$A:$H,$E$5,FALSE)))</f>
        <v/>
      </c>
    </row>
    <row r="9634" spans="1:5" hidden="1" outlineLevel="3" x14ac:dyDescent="0.25">
      <c r="A9634" s="39" t="s">
        <v>11051</v>
      </c>
      <c r="B9634" s="39" t="s">
        <v>1982</v>
      </c>
      <c r="C9634" s="40" t="s">
        <v>10945</v>
      </c>
      <c r="D9634" s="40" t="s">
        <v>2057</v>
      </c>
      <c r="E9634" s="41" t="str">
        <f>IF(ISNA(VLOOKUP(D9634,[1]finalsorted!$A:$H,$E$5,FALSE))=TRUE,"terminated",(VLOOKUP(D9634,[1]finalsorted!$A:$H,$E$5,FALSE)))</f>
        <v/>
      </c>
    </row>
    <row r="9635" spans="1:5" hidden="1" outlineLevel="3" x14ac:dyDescent="0.25">
      <c r="A9635" s="39" t="s">
        <v>11051</v>
      </c>
      <c r="B9635" s="39" t="s">
        <v>1982</v>
      </c>
      <c r="C9635" s="40" t="s">
        <v>10945</v>
      </c>
      <c r="D9635" s="40" t="s">
        <v>2058</v>
      </c>
      <c r="E9635" s="41" t="str">
        <f>IF(ISNA(VLOOKUP(D9635,[1]finalsorted!$A:$H,$E$5,FALSE))=TRUE,"terminated",(VLOOKUP(D9635,[1]finalsorted!$A:$H,$E$5,FALSE)))</f>
        <v/>
      </c>
    </row>
    <row r="9636" spans="1:5" hidden="1" outlineLevel="3" x14ac:dyDescent="0.25">
      <c r="A9636" s="39" t="s">
        <v>11051</v>
      </c>
      <c r="B9636" s="39" t="s">
        <v>1982</v>
      </c>
      <c r="C9636" s="40" t="s">
        <v>10945</v>
      </c>
      <c r="D9636" s="40" t="s">
        <v>2059</v>
      </c>
      <c r="E9636" s="41" t="str">
        <f>IF(ISNA(VLOOKUP(D9636,[1]finalsorted!$A:$H,$E$5,FALSE))=TRUE,"terminated",(VLOOKUP(D9636,[1]finalsorted!$A:$H,$E$5,FALSE)))</f>
        <v/>
      </c>
    </row>
    <row r="9637" spans="1:5" hidden="1" outlineLevel="3" x14ac:dyDescent="0.25">
      <c r="A9637" s="39" t="s">
        <v>11051</v>
      </c>
      <c r="B9637" s="39" t="s">
        <v>1982</v>
      </c>
      <c r="C9637" s="40" t="s">
        <v>10945</v>
      </c>
      <c r="D9637" s="40" t="s">
        <v>2060</v>
      </c>
      <c r="E9637" s="41">
        <f>IF(ISNA(VLOOKUP(D9637,[1]finalsorted!$A:$H,$E$5,FALSE))=TRUE,"terminated",(VLOOKUP(D9637,[1]finalsorted!$A:$H,$E$5,FALSE)))</f>
        <v>625013.55000000005</v>
      </c>
    </row>
    <row r="9638" spans="1:5" hidden="1" outlineLevel="3" x14ac:dyDescent="0.25">
      <c r="A9638" s="39" t="s">
        <v>11051</v>
      </c>
      <c r="B9638" s="39" t="s">
        <v>1982</v>
      </c>
      <c r="C9638" s="40" t="s">
        <v>10945</v>
      </c>
      <c r="D9638" s="40" t="s">
        <v>2061</v>
      </c>
      <c r="E9638" s="41">
        <f>IF(ISNA(VLOOKUP(D9638,[1]finalsorted!$A:$H,$E$5,FALSE))=TRUE,"terminated",(VLOOKUP(D9638,[1]finalsorted!$A:$H,$E$5,FALSE)))</f>
        <v>9036139.1300000008</v>
      </c>
    </row>
    <row r="9639" spans="1:5" hidden="1" outlineLevel="3" x14ac:dyDescent="0.25">
      <c r="A9639" s="39" t="s">
        <v>11051</v>
      </c>
      <c r="B9639" s="39" t="s">
        <v>1982</v>
      </c>
      <c r="C9639" s="40" t="s">
        <v>10945</v>
      </c>
      <c r="D9639" s="40" t="s">
        <v>2062</v>
      </c>
      <c r="E9639" s="41">
        <f>IF(ISNA(VLOOKUP(D9639,[1]finalsorted!$A:$H,$E$5,FALSE))=TRUE,"terminated",(VLOOKUP(D9639,[1]finalsorted!$A:$H,$E$5,FALSE)))</f>
        <v>2373573.9000000004</v>
      </c>
    </row>
    <row r="9640" spans="1:5" hidden="1" outlineLevel="3" x14ac:dyDescent="0.25">
      <c r="A9640" s="39" t="s">
        <v>11051</v>
      </c>
      <c r="B9640" s="39" t="s">
        <v>1982</v>
      </c>
      <c r="C9640" s="40" t="s">
        <v>10945</v>
      </c>
      <c r="D9640" s="40" t="s">
        <v>2063</v>
      </c>
      <c r="E9640" s="41">
        <f>IF(ISNA(VLOOKUP(D9640,[1]finalsorted!$A:$H,$E$5,FALSE))=TRUE,"terminated",(VLOOKUP(D9640,[1]finalsorted!$A:$H,$E$5,FALSE)))</f>
        <v>984762.49999999988</v>
      </c>
    </row>
    <row r="9641" spans="1:5" hidden="1" outlineLevel="3" x14ac:dyDescent="0.25">
      <c r="A9641" s="39" t="s">
        <v>11051</v>
      </c>
      <c r="B9641" s="39" t="s">
        <v>1982</v>
      </c>
      <c r="C9641" s="40" t="s">
        <v>10945</v>
      </c>
      <c r="D9641" s="40" t="s">
        <v>2064</v>
      </c>
      <c r="E9641" s="41">
        <f>IF(ISNA(VLOOKUP(D9641,[1]finalsorted!$A:$H,$E$5,FALSE))=TRUE,"terminated",(VLOOKUP(D9641,[1]finalsorted!$A:$H,$E$5,FALSE)))</f>
        <v>4202662.04</v>
      </c>
    </row>
    <row r="9642" spans="1:5" hidden="1" outlineLevel="3" x14ac:dyDescent="0.25">
      <c r="A9642" s="39" t="s">
        <v>11051</v>
      </c>
      <c r="B9642" s="39" t="s">
        <v>1982</v>
      </c>
      <c r="C9642" s="40" t="s">
        <v>10945</v>
      </c>
      <c r="D9642" s="40" t="s">
        <v>2065</v>
      </c>
      <c r="E9642" s="41">
        <f>IF(ISNA(VLOOKUP(D9642,[1]finalsorted!$A:$H,$E$5,FALSE))=TRUE,"terminated",(VLOOKUP(D9642,[1]finalsorted!$A:$H,$E$5,FALSE)))</f>
        <v>1477425.1600000006</v>
      </c>
    </row>
    <row r="9643" spans="1:5" hidden="1" outlineLevel="3" x14ac:dyDescent="0.25">
      <c r="A9643" s="39" t="s">
        <v>11051</v>
      </c>
      <c r="B9643" s="39" t="s">
        <v>1982</v>
      </c>
      <c r="C9643" s="40" t="s">
        <v>10945</v>
      </c>
      <c r="D9643" s="40" t="s">
        <v>2066</v>
      </c>
      <c r="E9643" s="41">
        <f>IF(ISNA(VLOOKUP(D9643,[1]finalsorted!$A:$H,$E$5,FALSE))=TRUE,"terminated",(VLOOKUP(D9643,[1]finalsorted!$A:$H,$E$5,FALSE)))</f>
        <v>2123091.48</v>
      </c>
    </row>
    <row r="9644" spans="1:5" hidden="1" outlineLevel="3" x14ac:dyDescent="0.25">
      <c r="A9644" s="39" t="s">
        <v>11051</v>
      </c>
      <c r="B9644" s="39" t="s">
        <v>1982</v>
      </c>
      <c r="C9644" s="40" t="s">
        <v>10945</v>
      </c>
      <c r="D9644" s="40" t="s">
        <v>2067</v>
      </c>
      <c r="E9644" s="41">
        <f>IF(ISNA(VLOOKUP(D9644,[1]finalsorted!$A:$H,$E$5,FALSE))=TRUE,"terminated",(VLOOKUP(D9644,[1]finalsorted!$A:$H,$E$5,FALSE)))</f>
        <v>1612886.2</v>
      </c>
    </row>
    <row r="9645" spans="1:5" hidden="1" outlineLevel="3" x14ac:dyDescent="0.25">
      <c r="A9645" s="39" t="s">
        <v>11051</v>
      </c>
      <c r="B9645" s="39" t="s">
        <v>1982</v>
      </c>
      <c r="C9645" s="40" t="s">
        <v>10945</v>
      </c>
      <c r="D9645" s="40" t="s">
        <v>2068</v>
      </c>
      <c r="E9645" s="41">
        <f>IF(ISNA(VLOOKUP(D9645,[1]finalsorted!$A:$H,$E$5,FALSE))=TRUE,"terminated",(VLOOKUP(D9645,[1]finalsorted!$A:$H,$E$5,FALSE)))</f>
        <v>11904418.620000003</v>
      </c>
    </row>
    <row r="9646" spans="1:5" hidden="1" outlineLevel="3" x14ac:dyDescent="0.25">
      <c r="A9646" s="39" t="s">
        <v>11051</v>
      </c>
      <c r="B9646" s="39" t="s">
        <v>1982</v>
      </c>
      <c r="C9646" s="40" t="s">
        <v>10945</v>
      </c>
      <c r="D9646" s="40" t="s">
        <v>2069</v>
      </c>
      <c r="E9646" s="41">
        <f>IF(ISNA(VLOOKUP(D9646,[1]finalsorted!$A:$H,$E$5,FALSE))=TRUE,"terminated",(VLOOKUP(D9646,[1]finalsorted!$A:$H,$E$5,FALSE)))</f>
        <v>3232608.540000001</v>
      </c>
    </row>
    <row r="9647" spans="1:5" hidden="1" outlineLevel="3" x14ac:dyDescent="0.25">
      <c r="A9647" s="39" t="s">
        <v>11051</v>
      </c>
      <c r="B9647" s="39" t="s">
        <v>1982</v>
      </c>
      <c r="C9647" s="40" t="s">
        <v>10945</v>
      </c>
      <c r="D9647" s="40" t="s">
        <v>2070</v>
      </c>
      <c r="E9647" s="41">
        <f>IF(ISNA(VLOOKUP(D9647,[1]finalsorted!$A:$H,$E$5,FALSE))=TRUE,"terminated",(VLOOKUP(D9647,[1]finalsorted!$A:$H,$E$5,FALSE)))</f>
        <v>3690186.7000000007</v>
      </c>
    </row>
    <row r="9648" spans="1:5" hidden="1" outlineLevel="3" x14ac:dyDescent="0.25">
      <c r="A9648" s="39" t="s">
        <v>11051</v>
      </c>
      <c r="B9648" s="39" t="s">
        <v>1982</v>
      </c>
      <c r="C9648" s="40" t="s">
        <v>10945</v>
      </c>
      <c r="D9648" s="40" t="s">
        <v>2071</v>
      </c>
      <c r="E9648" s="41">
        <f>IF(ISNA(VLOOKUP(D9648,[1]finalsorted!$A:$H,$E$5,FALSE))=TRUE,"terminated",(VLOOKUP(D9648,[1]finalsorted!$A:$H,$E$5,FALSE)))</f>
        <v>1029358.71</v>
      </c>
    </row>
    <row r="9649" spans="1:5" hidden="1" outlineLevel="3" x14ac:dyDescent="0.25">
      <c r="A9649" s="39" t="s">
        <v>11051</v>
      </c>
      <c r="B9649" s="39" t="s">
        <v>1982</v>
      </c>
      <c r="C9649" s="40" t="s">
        <v>10945</v>
      </c>
      <c r="D9649" s="40" t="s">
        <v>2072</v>
      </c>
      <c r="E9649" s="41" t="str">
        <f>IF(ISNA(VLOOKUP(D9649,[1]finalsorted!$A:$H,$E$5,FALSE))=TRUE,"terminated",(VLOOKUP(D9649,[1]finalsorted!$A:$H,$E$5,FALSE)))</f>
        <v/>
      </c>
    </row>
    <row r="9650" spans="1:5" hidden="1" outlineLevel="3" x14ac:dyDescent="0.25">
      <c r="A9650" s="39" t="s">
        <v>11051</v>
      </c>
      <c r="B9650" s="39" t="s">
        <v>1982</v>
      </c>
      <c r="C9650" s="40" t="s">
        <v>10945</v>
      </c>
      <c r="D9650" s="40" t="s">
        <v>2073</v>
      </c>
      <c r="E9650" s="41">
        <f>IF(ISNA(VLOOKUP(D9650,[1]finalsorted!$A:$H,$E$5,FALSE))=TRUE,"terminated",(VLOOKUP(D9650,[1]finalsorted!$A:$H,$E$5,FALSE)))</f>
        <v>4986619.4900000012</v>
      </c>
    </row>
    <row r="9651" spans="1:5" hidden="1" outlineLevel="3" x14ac:dyDescent="0.25">
      <c r="A9651" s="39" t="s">
        <v>11051</v>
      </c>
      <c r="B9651" s="39" t="s">
        <v>1982</v>
      </c>
      <c r="C9651" s="40" t="s">
        <v>10945</v>
      </c>
      <c r="D9651" s="40" t="s">
        <v>2074</v>
      </c>
      <c r="E9651" s="41">
        <f>IF(ISNA(VLOOKUP(D9651,[1]finalsorted!$A:$H,$E$5,FALSE))=TRUE,"terminated",(VLOOKUP(D9651,[1]finalsorted!$A:$H,$E$5,FALSE)))</f>
        <v>3082769.5999999996</v>
      </c>
    </row>
    <row r="9652" spans="1:5" hidden="1" outlineLevel="3" x14ac:dyDescent="0.25">
      <c r="A9652" s="39" t="s">
        <v>11051</v>
      </c>
      <c r="B9652" s="39" t="s">
        <v>1982</v>
      </c>
      <c r="C9652" s="40" t="s">
        <v>10945</v>
      </c>
      <c r="D9652" s="40" t="s">
        <v>2075</v>
      </c>
      <c r="E9652" s="41">
        <f>IF(ISNA(VLOOKUP(D9652,[1]finalsorted!$A:$H,$E$5,FALSE))=TRUE,"terminated",(VLOOKUP(D9652,[1]finalsorted!$A:$H,$E$5,FALSE)))</f>
        <v>6616453.4299999978</v>
      </c>
    </row>
    <row r="9653" spans="1:5" hidden="1" outlineLevel="3" x14ac:dyDescent="0.25">
      <c r="A9653" s="39" t="s">
        <v>11051</v>
      </c>
      <c r="B9653" s="39" t="s">
        <v>1982</v>
      </c>
      <c r="C9653" s="40" t="s">
        <v>10945</v>
      </c>
      <c r="D9653" s="40" t="s">
        <v>2076</v>
      </c>
      <c r="E9653" s="41">
        <f>IF(ISNA(VLOOKUP(D9653,[1]finalsorted!$A:$H,$E$5,FALSE))=TRUE,"terminated",(VLOOKUP(D9653,[1]finalsorted!$A:$H,$E$5,FALSE)))</f>
        <v>2492667.8799999994</v>
      </c>
    </row>
    <row r="9654" spans="1:5" hidden="1" outlineLevel="3" x14ac:dyDescent="0.25">
      <c r="A9654" s="39" t="s">
        <v>11051</v>
      </c>
      <c r="B9654" s="39" t="s">
        <v>1982</v>
      </c>
      <c r="C9654" s="40" t="s">
        <v>10945</v>
      </c>
      <c r="D9654" s="40" t="s">
        <v>2077</v>
      </c>
      <c r="E9654" s="41">
        <f>IF(ISNA(VLOOKUP(D9654,[1]finalsorted!$A:$H,$E$5,FALSE))=TRUE,"terminated",(VLOOKUP(D9654,[1]finalsorted!$A:$H,$E$5,FALSE)))</f>
        <v>1414644.82</v>
      </c>
    </row>
    <row r="9655" spans="1:5" hidden="1" outlineLevel="3" x14ac:dyDescent="0.25">
      <c r="A9655" s="39" t="s">
        <v>11051</v>
      </c>
      <c r="B9655" s="39" t="s">
        <v>1982</v>
      </c>
      <c r="C9655" s="40" t="s">
        <v>10945</v>
      </c>
      <c r="D9655" s="40" t="s">
        <v>2078</v>
      </c>
      <c r="E9655" s="41" t="str">
        <f>IF(ISNA(VLOOKUP(D9655,[1]finalsorted!$A:$H,$E$5,FALSE))=TRUE,"terminated",(VLOOKUP(D9655,[1]finalsorted!$A:$H,$E$5,FALSE)))</f>
        <v/>
      </c>
    </row>
    <row r="9656" spans="1:5" hidden="1" outlineLevel="3" x14ac:dyDescent="0.25">
      <c r="A9656" s="39" t="s">
        <v>11051</v>
      </c>
      <c r="B9656" s="39" t="s">
        <v>1982</v>
      </c>
      <c r="C9656" s="40" t="s">
        <v>10945</v>
      </c>
      <c r="D9656" s="40" t="s">
        <v>2079</v>
      </c>
      <c r="E9656" s="41" t="str">
        <f>IF(ISNA(VLOOKUP(D9656,[1]finalsorted!$A:$H,$E$5,FALSE))=TRUE,"terminated",(VLOOKUP(D9656,[1]finalsorted!$A:$H,$E$5,FALSE)))</f>
        <v/>
      </c>
    </row>
    <row r="9657" spans="1:5" hidden="1" outlineLevel="3" x14ac:dyDescent="0.25">
      <c r="A9657" s="39" t="s">
        <v>11051</v>
      </c>
      <c r="B9657" s="39" t="s">
        <v>1982</v>
      </c>
      <c r="C9657" s="40" t="s">
        <v>10945</v>
      </c>
      <c r="D9657" s="40" t="s">
        <v>2080</v>
      </c>
      <c r="E9657" s="41">
        <f>IF(ISNA(VLOOKUP(D9657,[1]finalsorted!$A:$H,$E$5,FALSE))=TRUE,"terminated",(VLOOKUP(D9657,[1]finalsorted!$A:$H,$E$5,FALSE)))</f>
        <v>3249643.79</v>
      </c>
    </row>
    <row r="9658" spans="1:5" hidden="1" outlineLevel="3" x14ac:dyDescent="0.25">
      <c r="A9658" s="39" t="s">
        <v>11051</v>
      </c>
      <c r="B9658" s="39" t="s">
        <v>1982</v>
      </c>
      <c r="C9658" s="40" t="s">
        <v>10945</v>
      </c>
      <c r="D9658" s="40" t="s">
        <v>2081</v>
      </c>
      <c r="E9658" s="41" t="str">
        <f>IF(ISNA(VLOOKUP(D9658,[1]finalsorted!$A:$H,$E$5,FALSE))=TRUE,"terminated",(VLOOKUP(D9658,[1]finalsorted!$A:$H,$E$5,FALSE)))</f>
        <v/>
      </c>
    </row>
    <row r="9659" spans="1:5" hidden="1" outlineLevel="3" x14ac:dyDescent="0.25">
      <c r="A9659" s="39" t="s">
        <v>11051</v>
      </c>
      <c r="B9659" s="39" t="s">
        <v>1982</v>
      </c>
      <c r="C9659" s="40" t="s">
        <v>10945</v>
      </c>
      <c r="D9659" s="40" t="s">
        <v>2082</v>
      </c>
      <c r="E9659" s="41" t="str">
        <f>IF(ISNA(VLOOKUP(D9659,[1]finalsorted!$A:$H,$E$5,FALSE))=TRUE,"terminated",(VLOOKUP(D9659,[1]finalsorted!$A:$H,$E$5,FALSE)))</f>
        <v/>
      </c>
    </row>
    <row r="9660" spans="1:5" hidden="1" outlineLevel="3" x14ac:dyDescent="0.25">
      <c r="A9660" s="39" t="s">
        <v>11051</v>
      </c>
      <c r="B9660" s="39" t="s">
        <v>1982</v>
      </c>
      <c r="C9660" s="40" t="s">
        <v>10945</v>
      </c>
      <c r="D9660" s="40" t="s">
        <v>2083</v>
      </c>
      <c r="E9660" s="41" t="str">
        <f>IF(ISNA(VLOOKUP(D9660,[1]finalsorted!$A:$H,$E$5,FALSE))=TRUE,"terminated",(VLOOKUP(D9660,[1]finalsorted!$A:$H,$E$5,FALSE)))</f>
        <v/>
      </c>
    </row>
    <row r="9661" spans="1:5" hidden="1" outlineLevel="3" x14ac:dyDescent="0.25">
      <c r="A9661" s="39" t="s">
        <v>11051</v>
      </c>
      <c r="B9661" s="39" t="s">
        <v>1982</v>
      </c>
      <c r="C9661" s="40" t="s">
        <v>10945</v>
      </c>
      <c r="D9661" s="40" t="s">
        <v>11078</v>
      </c>
      <c r="E9661" s="41">
        <f>IF(ISNA(VLOOKUP(D9661,[1]finalsorted!$A:$H,$E$5,FALSE))=TRUE,"terminated",(VLOOKUP(D9661,[1]finalsorted!$A:$H,$E$5,FALSE)))</f>
        <v>109832565.69999999</v>
      </c>
    </row>
    <row r="9662" spans="1:5" hidden="1" outlineLevel="2" x14ac:dyDescent="0.25">
      <c r="A9662" s="39"/>
      <c r="B9662" s="39" t="s">
        <v>1982</v>
      </c>
      <c r="C9662" s="40" t="s">
        <v>10945</v>
      </c>
      <c r="D9662" s="40" t="s">
        <v>11322</v>
      </c>
      <c r="E9662" s="41">
        <f>IF(ISNA(VLOOKUP(D9662,[1]finalsorted!$A:$H,$E$5,FALSE))=TRUE,"terminated",(VLOOKUP(D9662,[1]finalsorted!$A:$H,$E$5,FALSE)))</f>
        <v>336038745.40999997</v>
      </c>
    </row>
    <row r="9663" spans="1:5" hidden="1" outlineLevel="3" x14ac:dyDescent="0.25">
      <c r="A9663" s="39" t="s">
        <v>11051</v>
      </c>
      <c r="B9663" s="39" t="s">
        <v>2655</v>
      </c>
      <c r="C9663" s="40" t="s">
        <v>10954</v>
      </c>
      <c r="D9663" s="40" t="s">
        <v>2654</v>
      </c>
      <c r="E9663" s="41">
        <f>IF(ISNA(VLOOKUP(D9663,[1]finalsorted!$A:$H,$E$5,FALSE))=TRUE,"terminated",(VLOOKUP(D9663,[1]finalsorted!$A:$H,$E$5,FALSE)))</f>
        <v>26001289.41</v>
      </c>
    </row>
    <row r="9664" spans="1:5" hidden="1" outlineLevel="3" x14ac:dyDescent="0.25">
      <c r="A9664" s="39" t="s">
        <v>11051</v>
      </c>
      <c r="B9664" s="39" t="s">
        <v>2655</v>
      </c>
      <c r="C9664" s="40" t="s">
        <v>10954</v>
      </c>
      <c r="D9664" s="40" t="s">
        <v>2656</v>
      </c>
      <c r="E9664" s="41">
        <f>IF(ISNA(VLOOKUP(D9664,[1]finalsorted!$A:$H,$E$5,FALSE))=TRUE,"terminated",(VLOOKUP(D9664,[1]finalsorted!$A:$H,$E$5,FALSE)))</f>
        <v>1462385.2600000002</v>
      </c>
    </row>
    <row r="9665" spans="1:5" hidden="1" outlineLevel="3" x14ac:dyDescent="0.25">
      <c r="A9665" s="39" t="s">
        <v>11051</v>
      </c>
      <c r="B9665" s="39" t="s">
        <v>2655</v>
      </c>
      <c r="C9665" s="40" t="s">
        <v>10954</v>
      </c>
      <c r="D9665" s="40" t="s">
        <v>2657</v>
      </c>
      <c r="E9665" s="41">
        <f>IF(ISNA(VLOOKUP(D9665,[1]finalsorted!$A:$H,$E$5,FALSE))=TRUE,"terminated",(VLOOKUP(D9665,[1]finalsorted!$A:$H,$E$5,FALSE)))</f>
        <v>594368.58000000007</v>
      </c>
    </row>
    <row r="9666" spans="1:5" hidden="1" outlineLevel="3" x14ac:dyDescent="0.25">
      <c r="A9666" s="39" t="s">
        <v>11051</v>
      </c>
      <c r="B9666" s="39" t="s">
        <v>2655</v>
      </c>
      <c r="C9666" s="40" t="s">
        <v>10954</v>
      </c>
      <c r="D9666" s="40" t="s">
        <v>2658</v>
      </c>
      <c r="E9666" s="41">
        <f>IF(ISNA(VLOOKUP(D9666,[1]finalsorted!$A:$H,$E$5,FALSE))=TRUE,"terminated",(VLOOKUP(D9666,[1]finalsorted!$A:$H,$E$5,FALSE)))</f>
        <v>1014946.26</v>
      </c>
    </row>
    <row r="9667" spans="1:5" hidden="1" outlineLevel="3" x14ac:dyDescent="0.25">
      <c r="A9667" s="39" t="s">
        <v>11051</v>
      </c>
      <c r="B9667" s="39" t="s">
        <v>2655</v>
      </c>
      <c r="C9667" s="40" t="s">
        <v>10954</v>
      </c>
      <c r="D9667" s="40" t="s">
        <v>2659</v>
      </c>
      <c r="E9667" s="41" t="str">
        <f>IF(ISNA(VLOOKUP(D9667,[1]finalsorted!$A:$H,$E$5,FALSE))=TRUE,"terminated",(VLOOKUP(D9667,[1]finalsorted!$A:$H,$E$5,FALSE)))</f>
        <v/>
      </c>
    </row>
    <row r="9668" spans="1:5" hidden="1" outlineLevel="3" x14ac:dyDescent="0.25">
      <c r="A9668" s="39" t="s">
        <v>11051</v>
      </c>
      <c r="B9668" s="39" t="s">
        <v>2655</v>
      </c>
      <c r="C9668" s="40" t="s">
        <v>10954</v>
      </c>
      <c r="D9668" s="40" t="s">
        <v>2660</v>
      </c>
      <c r="E9668" s="41">
        <f>IF(ISNA(VLOOKUP(D9668,[1]finalsorted!$A:$H,$E$5,FALSE))=TRUE,"terminated",(VLOOKUP(D9668,[1]finalsorted!$A:$H,$E$5,FALSE)))</f>
        <v>1019381.5100000001</v>
      </c>
    </row>
    <row r="9669" spans="1:5" hidden="1" outlineLevel="3" x14ac:dyDescent="0.25">
      <c r="A9669" s="39" t="s">
        <v>11051</v>
      </c>
      <c r="B9669" s="39" t="s">
        <v>2655</v>
      </c>
      <c r="C9669" s="40" t="s">
        <v>10954</v>
      </c>
      <c r="D9669" s="40" t="s">
        <v>2661</v>
      </c>
      <c r="E9669" s="41">
        <f>IF(ISNA(VLOOKUP(D9669,[1]finalsorted!$A:$H,$E$5,FALSE))=TRUE,"terminated",(VLOOKUP(D9669,[1]finalsorted!$A:$H,$E$5,FALSE)))</f>
        <v>1748013.4799999997</v>
      </c>
    </row>
    <row r="9670" spans="1:5" hidden="1" outlineLevel="3" x14ac:dyDescent="0.25">
      <c r="A9670" s="39" t="s">
        <v>11051</v>
      </c>
      <c r="B9670" s="39" t="s">
        <v>2655</v>
      </c>
      <c r="C9670" s="40" t="s">
        <v>10954</v>
      </c>
      <c r="D9670" s="40" t="s">
        <v>2662</v>
      </c>
      <c r="E9670" s="41">
        <f>IF(ISNA(VLOOKUP(D9670,[1]finalsorted!$A:$H,$E$5,FALSE))=TRUE,"terminated",(VLOOKUP(D9670,[1]finalsorted!$A:$H,$E$5,FALSE)))</f>
        <v>1283961.74</v>
      </c>
    </row>
    <row r="9671" spans="1:5" hidden="1" outlineLevel="3" x14ac:dyDescent="0.25">
      <c r="A9671" s="39" t="s">
        <v>11051</v>
      </c>
      <c r="B9671" s="39" t="s">
        <v>2655</v>
      </c>
      <c r="C9671" s="40" t="s">
        <v>10954</v>
      </c>
      <c r="D9671" s="40" t="s">
        <v>2663</v>
      </c>
      <c r="E9671" s="41" t="str">
        <f>IF(ISNA(VLOOKUP(D9671,[1]finalsorted!$A:$H,$E$5,FALSE))=TRUE,"terminated",(VLOOKUP(D9671,[1]finalsorted!$A:$H,$E$5,FALSE)))</f>
        <v/>
      </c>
    </row>
    <row r="9672" spans="1:5" hidden="1" outlineLevel="3" x14ac:dyDescent="0.25">
      <c r="A9672" s="39" t="s">
        <v>11051</v>
      </c>
      <c r="B9672" s="39" t="s">
        <v>2655</v>
      </c>
      <c r="C9672" s="40" t="s">
        <v>10954</v>
      </c>
      <c r="D9672" s="40" t="s">
        <v>2664</v>
      </c>
      <c r="E9672" s="41" t="str">
        <f>IF(ISNA(VLOOKUP(D9672,[1]finalsorted!$A:$H,$E$5,FALSE))=TRUE,"terminated",(VLOOKUP(D9672,[1]finalsorted!$A:$H,$E$5,FALSE)))</f>
        <v/>
      </c>
    </row>
    <row r="9673" spans="1:5" hidden="1" outlineLevel="3" x14ac:dyDescent="0.25">
      <c r="A9673" s="39" t="s">
        <v>11051</v>
      </c>
      <c r="B9673" s="39" t="s">
        <v>2655</v>
      </c>
      <c r="C9673" s="40" t="s">
        <v>10954</v>
      </c>
      <c r="D9673" s="40" t="s">
        <v>2665</v>
      </c>
      <c r="E9673" s="41">
        <f>IF(ISNA(VLOOKUP(D9673,[1]finalsorted!$A:$H,$E$5,FALSE))=TRUE,"terminated",(VLOOKUP(D9673,[1]finalsorted!$A:$H,$E$5,FALSE)))</f>
        <v>840996.52</v>
      </c>
    </row>
    <row r="9674" spans="1:5" hidden="1" outlineLevel="3" x14ac:dyDescent="0.25">
      <c r="A9674" s="39" t="s">
        <v>11051</v>
      </c>
      <c r="B9674" s="39" t="s">
        <v>2655</v>
      </c>
      <c r="C9674" s="40" t="s">
        <v>10954</v>
      </c>
      <c r="D9674" s="40" t="s">
        <v>2666</v>
      </c>
      <c r="E9674" s="41">
        <f>IF(ISNA(VLOOKUP(D9674,[1]finalsorted!$A:$H,$E$5,FALSE))=TRUE,"terminated",(VLOOKUP(D9674,[1]finalsorted!$A:$H,$E$5,FALSE)))</f>
        <v>6965063.0299999984</v>
      </c>
    </row>
    <row r="9675" spans="1:5" hidden="1" outlineLevel="3" x14ac:dyDescent="0.25">
      <c r="A9675" s="39" t="s">
        <v>11051</v>
      </c>
      <c r="B9675" s="39" t="s">
        <v>2655</v>
      </c>
      <c r="C9675" s="40" t="s">
        <v>10954</v>
      </c>
      <c r="D9675" s="40" t="s">
        <v>2667</v>
      </c>
      <c r="E9675" s="41" t="str">
        <f>IF(ISNA(VLOOKUP(D9675,[1]finalsorted!$A:$H,$E$5,FALSE))=TRUE,"terminated",(VLOOKUP(D9675,[1]finalsorted!$A:$H,$E$5,FALSE)))</f>
        <v/>
      </c>
    </row>
    <row r="9676" spans="1:5" hidden="1" outlineLevel="3" x14ac:dyDescent="0.25">
      <c r="A9676" s="39" t="s">
        <v>11051</v>
      </c>
      <c r="B9676" s="39" t="s">
        <v>2655</v>
      </c>
      <c r="C9676" s="40" t="s">
        <v>10954</v>
      </c>
      <c r="D9676" s="40" t="s">
        <v>2668</v>
      </c>
      <c r="E9676" s="41">
        <f>IF(ISNA(VLOOKUP(D9676,[1]finalsorted!$A:$H,$E$5,FALSE))=TRUE,"terminated",(VLOOKUP(D9676,[1]finalsorted!$A:$H,$E$5,FALSE)))</f>
        <v>1949811.6999999997</v>
      </c>
    </row>
    <row r="9677" spans="1:5" hidden="1" outlineLevel="3" x14ac:dyDescent="0.25">
      <c r="A9677" s="39" t="s">
        <v>11051</v>
      </c>
      <c r="B9677" s="39" t="s">
        <v>2655</v>
      </c>
      <c r="C9677" s="40" t="s">
        <v>10954</v>
      </c>
      <c r="D9677" s="40" t="s">
        <v>2669</v>
      </c>
      <c r="E9677" s="41" t="str">
        <f>IF(ISNA(VLOOKUP(D9677,[1]finalsorted!$A:$H,$E$5,FALSE))=TRUE,"terminated",(VLOOKUP(D9677,[1]finalsorted!$A:$H,$E$5,FALSE)))</f>
        <v/>
      </c>
    </row>
    <row r="9678" spans="1:5" hidden="1" outlineLevel="3" x14ac:dyDescent="0.25">
      <c r="A9678" s="39" t="s">
        <v>11051</v>
      </c>
      <c r="B9678" s="39" t="s">
        <v>2655</v>
      </c>
      <c r="C9678" s="40" t="s">
        <v>10954</v>
      </c>
      <c r="D9678" s="40" t="s">
        <v>2670</v>
      </c>
      <c r="E9678" s="41" t="str">
        <f>IF(ISNA(VLOOKUP(D9678,[1]finalsorted!$A:$H,$E$5,FALSE))=TRUE,"terminated",(VLOOKUP(D9678,[1]finalsorted!$A:$H,$E$5,FALSE)))</f>
        <v/>
      </c>
    </row>
    <row r="9679" spans="1:5" hidden="1" outlineLevel="3" x14ac:dyDescent="0.25">
      <c r="A9679" s="39" t="s">
        <v>11051</v>
      </c>
      <c r="B9679" s="39" t="s">
        <v>2655</v>
      </c>
      <c r="C9679" s="40" t="s">
        <v>10954</v>
      </c>
      <c r="D9679" s="40" t="s">
        <v>2671</v>
      </c>
      <c r="E9679" s="41" t="str">
        <f>IF(ISNA(VLOOKUP(D9679,[1]finalsorted!$A:$H,$E$5,FALSE))=TRUE,"terminated",(VLOOKUP(D9679,[1]finalsorted!$A:$H,$E$5,FALSE)))</f>
        <v/>
      </c>
    </row>
    <row r="9680" spans="1:5" hidden="1" outlineLevel="3" x14ac:dyDescent="0.25">
      <c r="A9680" s="39" t="s">
        <v>11051</v>
      </c>
      <c r="B9680" s="39" t="s">
        <v>2655</v>
      </c>
      <c r="C9680" s="40" t="s">
        <v>10954</v>
      </c>
      <c r="D9680" s="40" t="s">
        <v>2672</v>
      </c>
      <c r="E9680" s="41" t="str">
        <f>IF(ISNA(VLOOKUP(D9680,[1]finalsorted!$A:$H,$E$5,FALSE))=TRUE,"terminated",(VLOOKUP(D9680,[1]finalsorted!$A:$H,$E$5,FALSE)))</f>
        <v/>
      </c>
    </row>
    <row r="9681" spans="1:5" hidden="1" outlineLevel="3" x14ac:dyDescent="0.25">
      <c r="A9681" s="39" t="s">
        <v>11051</v>
      </c>
      <c r="B9681" s="39" t="s">
        <v>2655</v>
      </c>
      <c r="C9681" s="40" t="s">
        <v>10954</v>
      </c>
      <c r="D9681" s="40" t="s">
        <v>2673</v>
      </c>
      <c r="E9681" s="41" t="str">
        <f>IF(ISNA(VLOOKUP(D9681,[1]finalsorted!$A:$H,$E$5,FALSE))=TRUE,"terminated",(VLOOKUP(D9681,[1]finalsorted!$A:$H,$E$5,FALSE)))</f>
        <v/>
      </c>
    </row>
    <row r="9682" spans="1:5" hidden="1" outlineLevel="3" x14ac:dyDescent="0.25">
      <c r="A9682" s="39" t="s">
        <v>11051</v>
      </c>
      <c r="B9682" s="39" t="s">
        <v>2655</v>
      </c>
      <c r="C9682" s="40" t="s">
        <v>10954</v>
      </c>
      <c r="D9682" s="40" t="s">
        <v>2674</v>
      </c>
      <c r="E9682" s="41">
        <f>IF(ISNA(VLOOKUP(D9682,[1]finalsorted!$A:$H,$E$5,FALSE))=TRUE,"terminated",(VLOOKUP(D9682,[1]finalsorted!$A:$H,$E$5,FALSE)))</f>
        <v>1882651.2999999998</v>
      </c>
    </row>
    <row r="9683" spans="1:5" hidden="1" outlineLevel="3" x14ac:dyDescent="0.25">
      <c r="A9683" s="39" t="s">
        <v>11051</v>
      </c>
      <c r="B9683" s="39" t="s">
        <v>2655</v>
      </c>
      <c r="C9683" s="40" t="s">
        <v>10954</v>
      </c>
      <c r="D9683" s="40" t="s">
        <v>2675</v>
      </c>
      <c r="E9683" s="41">
        <f>IF(ISNA(VLOOKUP(D9683,[1]finalsorted!$A:$H,$E$5,FALSE))=TRUE,"terminated",(VLOOKUP(D9683,[1]finalsorted!$A:$H,$E$5,FALSE)))</f>
        <v>8124077.709999999</v>
      </c>
    </row>
    <row r="9684" spans="1:5" hidden="1" outlineLevel="3" x14ac:dyDescent="0.25">
      <c r="A9684" s="39" t="s">
        <v>11051</v>
      </c>
      <c r="B9684" s="39" t="s">
        <v>2655</v>
      </c>
      <c r="C9684" s="40" t="s">
        <v>10954</v>
      </c>
      <c r="D9684" s="40" t="s">
        <v>2676</v>
      </c>
      <c r="E9684" s="41" t="str">
        <f>IF(ISNA(VLOOKUP(D9684,[1]finalsorted!$A:$H,$E$5,FALSE))=TRUE,"terminated",(VLOOKUP(D9684,[1]finalsorted!$A:$H,$E$5,FALSE)))</f>
        <v/>
      </c>
    </row>
    <row r="9685" spans="1:5" hidden="1" outlineLevel="3" x14ac:dyDescent="0.25">
      <c r="A9685" s="39" t="s">
        <v>11051</v>
      </c>
      <c r="B9685" s="39" t="s">
        <v>2655</v>
      </c>
      <c r="C9685" s="40" t="s">
        <v>10954</v>
      </c>
      <c r="D9685" s="40" t="s">
        <v>2677</v>
      </c>
      <c r="E9685" s="41" t="str">
        <f>IF(ISNA(VLOOKUP(D9685,[1]finalsorted!$A:$H,$E$5,FALSE))=TRUE,"terminated",(VLOOKUP(D9685,[1]finalsorted!$A:$H,$E$5,FALSE)))</f>
        <v/>
      </c>
    </row>
    <row r="9686" spans="1:5" hidden="1" outlineLevel="3" x14ac:dyDescent="0.25">
      <c r="A9686" s="39" t="s">
        <v>11051</v>
      </c>
      <c r="B9686" s="39" t="s">
        <v>2655</v>
      </c>
      <c r="C9686" s="40" t="s">
        <v>10954</v>
      </c>
      <c r="D9686" s="40" t="s">
        <v>2678</v>
      </c>
      <c r="E9686" s="41">
        <f>IF(ISNA(VLOOKUP(D9686,[1]finalsorted!$A:$H,$E$5,FALSE))=TRUE,"terminated",(VLOOKUP(D9686,[1]finalsorted!$A:$H,$E$5,FALSE)))</f>
        <v>611108.40999999992</v>
      </c>
    </row>
    <row r="9687" spans="1:5" hidden="1" outlineLevel="3" x14ac:dyDescent="0.25">
      <c r="A9687" s="39" t="s">
        <v>11051</v>
      </c>
      <c r="B9687" s="39" t="s">
        <v>2655</v>
      </c>
      <c r="C9687" s="40" t="s">
        <v>10954</v>
      </c>
      <c r="D9687" s="40" t="s">
        <v>2679</v>
      </c>
      <c r="E9687" s="41">
        <f>IF(ISNA(VLOOKUP(D9687,[1]finalsorted!$A:$H,$E$5,FALSE))=TRUE,"terminated",(VLOOKUP(D9687,[1]finalsorted!$A:$H,$E$5,FALSE)))</f>
        <v>1062815.33</v>
      </c>
    </row>
    <row r="9688" spans="1:5" hidden="1" outlineLevel="3" x14ac:dyDescent="0.25">
      <c r="A9688" s="39" t="s">
        <v>11051</v>
      </c>
      <c r="B9688" s="39" t="s">
        <v>2655</v>
      </c>
      <c r="C9688" s="40" t="s">
        <v>10954</v>
      </c>
      <c r="D9688" s="40" t="s">
        <v>2680</v>
      </c>
      <c r="E9688" s="41">
        <f>IF(ISNA(VLOOKUP(D9688,[1]finalsorted!$A:$H,$E$5,FALSE))=TRUE,"terminated",(VLOOKUP(D9688,[1]finalsorted!$A:$H,$E$5,FALSE)))</f>
        <v>1909067.1599999997</v>
      </c>
    </row>
    <row r="9689" spans="1:5" hidden="1" outlineLevel="3" x14ac:dyDescent="0.25">
      <c r="A9689" s="39" t="s">
        <v>11051</v>
      </c>
      <c r="B9689" s="39" t="s">
        <v>2655</v>
      </c>
      <c r="C9689" s="40" t="s">
        <v>10954</v>
      </c>
      <c r="D9689" s="40" t="s">
        <v>2681</v>
      </c>
      <c r="E9689" s="41">
        <f>IF(ISNA(VLOOKUP(D9689,[1]finalsorted!$A:$H,$E$5,FALSE))=TRUE,"terminated",(VLOOKUP(D9689,[1]finalsorted!$A:$H,$E$5,FALSE)))</f>
        <v>1443934.15</v>
      </c>
    </row>
    <row r="9690" spans="1:5" hidden="1" outlineLevel="3" x14ac:dyDescent="0.25">
      <c r="A9690" s="39" t="s">
        <v>11051</v>
      </c>
      <c r="B9690" s="39" t="s">
        <v>2655</v>
      </c>
      <c r="C9690" s="40" t="s">
        <v>10954</v>
      </c>
      <c r="D9690" s="40" t="s">
        <v>2682</v>
      </c>
      <c r="E9690" s="41">
        <f>IF(ISNA(VLOOKUP(D9690,[1]finalsorted!$A:$H,$E$5,FALSE))=TRUE,"terminated",(VLOOKUP(D9690,[1]finalsorted!$A:$H,$E$5,FALSE)))</f>
        <v>1609858.1699999997</v>
      </c>
    </row>
    <row r="9691" spans="1:5" hidden="1" outlineLevel="3" x14ac:dyDescent="0.25">
      <c r="A9691" s="39" t="s">
        <v>11051</v>
      </c>
      <c r="B9691" s="39" t="s">
        <v>2655</v>
      </c>
      <c r="C9691" s="40" t="s">
        <v>10954</v>
      </c>
      <c r="D9691" s="40" t="s">
        <v>2683</v>
      </c>
      <c r="E9691" s="41">
        <f>IF(ISNA(VLOOKUP(D9691,[1]finalsorted!$A:$H,$E$5,FALSE))=TRUE,"terminated",(VLOOKUP(D9691,[1]finalsorted!$A:$H,$E$5,FALSE)))</f>
        <v>1630082.28</v>
      </c>
    </row>
    <row r="9692" spans="1:5" hidden="1" outlineLevel="3" x14ac:dyDescent="0.25">
      <c r="A9692" s="39" t="s">
        <v>11051</v>
      </c>
      <c r="B9692" s="39" t="s">
        <v>2655</v>
      </c>
      <c r="C9692" s="40" t="s">
        <v>10954</v>
      </c>
      <c r="D9692" s="40" t="s">
        <v>2684</v>
      </c>
      <c r="E9692" s="41" t="str">
        <f>IF(ISNA(VLOOKUP(D9692,[1]finalsorted!$A:$H,$E$5,FALSE))=TRUE,"terminated",(VLOOKUP(D9692,[1]finalsorted!$A:$H,$E$5,FALSE)))</f>
        <v/>
      </c>
    </row>
    <row r="9693" spans="1:5" hidden="1" outlineLevel="3" x14ac:dyDescent="0.25">
      <c r="A9693" s="39" t="s">
        <v>11051</v>
      </c>
      <c r="B9693" s="39" t="s">
        <v>2655</v>
      </c>
      <c r="C9693" s="40" t="s">
        <v>10954</v>
      </c>
      <c r="D9693" s="40" t="s">
        <v>2685</v>
      </c>
      <c r="E9693" s="41">
        <f>IF(ISNA(VLOOKUP(D9693,[1]finalsorted!$A:$H,$E$5,FALSE))=TRUE,"terminated",(VLOOKUP(D9693,[1]finalsorted!$A:$H,$E$5,FALSE)))</f>
        <v>418331.02</v>
      </c>
    </row>
    <row r="9694" spans="1:5" hidden="1" outlineLevel="3" x14ac:dyDescent="0.25">
      <c r="A9694" s="39" t="s">
        <v>11051</v>
      </c>
      <c r="B9694" s="39" t="s">
        <v>2655</v>
      </c>
      <c r="C9694" s="40" t="s">
        <v>10954</v>
      </c>
      <c r="D9694" s="40" t="s">
        <v>2686</v>
      </c>
      <c r="E9694" s="41" t="str">
        <f>IF(ISNA(VLOOKUP(D9694,[1]finalsorted!$A:$H,$E$5,FALSE))=TRUE,"terminated",(VLOOKUP(D9694,[1]finalsorted!$A:$H,$E$5,FALSE)))</f>
        <v/>
      </c>
    </row>
    <row r="9695" spans="1:5" hidden="1" outlineLevel="3" x14ac:dyDescent="0.25">
      <c r="A9695" s="39" t="s">
        <v>11051</v>
      </c>
      <c r="B9695" s="39" t="s">
        <v>2655</v>
      </c>
      <c r="C9695" s="40" t="s">
        <v>10954</v>
      </c>
      <c r="D9695" s="40" t="s">
        <v>2687</v>
      </c>
      <c r="E9695" s="41">
        <f>IF(ISNA(VLOOKUP(D9695,[1]finalsorted!$A:$H,$E$5,FALSE))=TRUE,"terminated",(VLOOKUP(D9695,[1]finalsorted!$A:$H,$E$5,FALSE)))</f>
        <v>1194330.7999999998</v>
      </c>
    </row>
    <row r="9696" spans="1:5" hidden="1" outlineLevel="3" x14ac:dyDescent="0.25">
      <c r="A9696" s="39" t="s">
        <v>11051</v>
      </c>
      <c r="B9696" s="39" t="s">
        <v>2655</v>
      </c>
      <c r="C9696" s="40" t="s">
        <v>10954</v>
      </c>
      <c r="D9696" s="40" t="s">
        <v>2688</v>
      </c>
      <c r="E9696" s="41" t="str">
        <f>IF(ISNA(VLOOKUP(D9696,[1]finalsorted!$A:$H,$E$5,FALSE))=TRUE,"terminated",(VLOOKUP(D9696,[1]finalsorted!$A:$H,$E$5,FALSE)))</f>
        <v/>
      </c>
    </row>
    <row r="9697" spans="1:5" hidden="1" outlineLevel="3" x14ac:dyDescent="0.25">
      <c r="A9697" s="39" t="s">
        <v>11051</v>
      </c>
      <c r="B9697" s="39" t="s">
        <v>2655</v>
      </c>
      <c r="C9697" s="40" t="s">
        <v>10954</v>
      </c>
      <c r="D9697" s="40" t="s">
        <v>2689</v>
      </c>
      <c r="E9697" s="41">
        <f>IF(ISNA(VLOOKUP(D9697,[1]finalsorted!$A:$H,$E$5,FALSE))=TRUE,"terminated",(VLOOKUP(D9697,[1]finalsorted!$A:$H,$E$5,FALSE)))</f>
        <v>2524238.0699999998</v>
      </c>
    </row>
    <row r="9698" spans="1:5" hidden="1" outlineLevel="3" x14ac:dyDescent="0.25">
      <c r="A9698" s="39" t="s">
        <v>11051</v>
      </c>
      <c r="B9698" s="39" t="s">
        <v>2655</v>
      </c>
      <c r="C9698" s="40" t="s">
        <v>10954</v>
      </c>
      <c r="D9698" s="40" t="s">
        <v>2690</v>
      </c>
      <c r="E9698" s="41">
        <f>IF(ISNA(VLOOKUP(D9698,[1]finalsorted!$A:$H,$E$5,FALSE))=TRUE,"terminated",(VLOOKUP(D9698,[1]finalsorted!$A:$H,$E$5,FALSE)))</f>
        <v>1256570.8800000001</v>
      </c>
    </row>
    <row r="9699" spans="1:5" hidden="1" outlineLevel="3" x14ac:dyDescent="0.25">
      <c r="A9699" s="39" t="s">
        <v>11051</v>
      </c>
      <c r="B9699" s="39" t="s">
        <v>2655</v>
      </c>
      <c r="C9699" s="40" t="s">
        <v>10954</v>
      </c>
      <c r="D9699" s="40" t="s">
        <v>2691</v>
      </c>
      <c r="E9699" s="41">
        <f>IF(ISNA(VLOOKUP(D9699,[1]finalsorted!$A:$H,$E$5,FALSE))=TRUE,"terminated",(VLOOKUP(D9699,[1]finalsorted!$A:$H,$E$5,FALSE)))</f>
        <v>3254222.6199999992</v>
      </c>
    </row>
    <row r="9700" spans="1:5" hidden="1" outlineLevel="3" x14ac:dyDescent="0.25">
      <c r="A9700" s="39" t="s">
        <v>11051</v>
      </c>
      <c r="B9700" s="39" t="s">
        <v>2655</v>
      </c>
      <c r="C9700" s="40" t="s">
        <v>10954</v>
      </c>
      <c r="D9700" s="40" t="s">
        <v>2692</v>
      </c>
      <c r="E9700" s="41">
        <f>IF(ISNA(VLOOKUP(D9700,[1]finalsorted!$A:$H,$E$5,FALSE))=TRUE,"terminated",(VLOOKUP(D9700,[1]finalsorted!$A:$H,$E$5,FALSE)))</f>
        <v>2834915.5199999996</v>
      </c>
    </row>
    <row r="9701" spans="1:5" hidden="1" outlineLevel="3" x14ac:dyDescent="0.25">
      <c r="A9701" s="39" t="s">
        <v>11051</v>
      </c>
      <c r="B9701" s="39" t="s">
        <v>2655</v>
      </c>
      <c r="C9701" s="40" t="s">
        <v>10954</v>
      </c>
      <c r="D9701" s="40" t="s">
        <v>2693</v>
      </c>
      <c r="E9701" s="41">
        <f>IF(ISNA(VLOOKUP(D9701,[1]finalsorted!$A:$H,$E$5,FALSE))=TRUE,"terminated",(VLOOKUP(D9701,[1]finalsorted!$A:$H,$E$5,FALSE)))</f>
        <v>2950188.93</v>
      </c>
    </row>
    <row r="9702" spans="1:5" hidden="1" outlineLevel="3" x14ac:dyDescent="0.25">
      <c r="A9702" s="39" t="s">
        <v>11051</v>
      </c>
      <c r="B9702" s="39" t="s">
        <v>2655</v>
      </c>
      <c r="C9702" s="40" t="s">
        <v>10954</v>
      </c>
      <c r="D9702" s="40" t="s">
        <v>2694</v>
      </c>
      <c r="E9702" s="41">
        <f>IF(ISNA(VLOOKUP(D9702,[1]finalsorted!$A:$H,$E$5,FALSE))=TRUE,"terminated",(VLOOKUP(D9702,[1]finalsorted!$A:$H,$E$5,FALSE)))</f>
        <v>3124992.8800000008</v>
      </c>
    </row>
    <row r="9703" spans="1:5" hidden="1" outlineLevel="3" x14ac:dyDescent="0.25">
      <c r="A9703" s="39" t="s">
        <v>11051</v>
      </c>
      <c r="B9703" s="39" t="s">
        <v>2655</v>
      </c>
      <c r="C9703" s="40" t="s">
        <v>10954</v>
      </c>
      <c r="D9703" s="40" t="s">
        <v>2695</v>
      </c>
      <c r="E9703" s="41">
        <f>IF(ISNA(VLOOKUP(D9703,[1]finalsorted!$A:$H,$E$5,FALSE))=TRUE,"terminated",(VLOOKUP(D9703,[1]finalsorted!$A:$H,$E$5,FALSE)))</f>
        <v>324010.73000000004</v>
      </c>
    </row>
    <row r="9704" spans="1:5" hidden="1" outlineLevel="3" x14ac:dyDescent="0.25">
      <c r="A9704" s="39" t="s">
        <v>11051</v>
      </c>
      <c r="B9704" s="39" t="s">
        <v>2655</v>
      </c>
      <c r="C9704" s="40" t="s">
        <v>10954</v>
      </c>
      <c r="D9704" s="40" t="s">
        <v>2696</v>
      </c>
      <c r="E9704" s="41" t="str">
        <f>IF(ISNA(VLOOKUP(D9704,[1]finalsorted!$A:$H,$E$5,FALSE))=TRUE,"terminated",(VLOOKUP(D9704,[1]finalsorted!$A:$H,$E$5,FALSE)))</f>
        <v/>
      </c>
    </row>
    <row r="9705" spans="1:5" hidden="1" outlineLevel="3" x14ac:dyDescent="0.25">
      <c r="A9705" s="39" t="s">
        <v>11051</v>
      </c>
      <c r="B9705" s="39" t="s">
        <v>2655</v>
      </c>
      <c r="C9705" s="40" t="s">
        <v>10954</v>
      </c>
      <c r="D9705" s="40" t="s">
        <v>2697</v>
      </c>
      <c r="E9705" s="41">
        <f>IF(ISNA(VLOOKUP(D9705,[1]finalsorted!$A:$H,$E$5,FALSE))=TRUE,"terminated",(VLOOKUP(D9705,[1]finalsorted!$A:$H,$E$5,FALSE)))</f>
        <v>1065382.79</v>
      </c>
    </row>
    <row r="9706" spans="1:5" hidden="1" outlineLevel="3" x14ac:dyDescent="0.25">
      <c r="A9706" s="39" t="s">
        <v>11051</v>
      </c>
      <c r="B9706" s="39" t="s">
        <v>2655</v>
      </c>
      <c r="C9706" s="40" t="s">
        <v>10954</v>
      </c>
      <c r="D9706" s="40" t="s">
        <v>2698</v>
      </c>
      <c r="E9706" s="41" t="str">
        <f>IF(ISNA(VLOOKUP(D9706,[1]finalsorted!$A:$H,$E$5,FALSE))=TRUE,"terminated",(VLOOKUP(D9706,[1]finalsorted!$A:$H,$E$5,FALSE)))</f>
        <v/>
      </c>
    </row>
    <row r="9707" spans="1:5" hidden="1" outlineLevel="3" x14ac:dyDescent="0.25">
      <c r="A9707" s="39" t="s">
        <v>11051</v>
      </c>
      <c r="B9707" s="39" t="s">
        <v>2655</v>
      </c>
      <c r="C9707" s="40" t="s">
        <v>10954</v>
      </c>
      <c r="D9707" s="40" t="s">
        <v>2699</v>
      </c>
      <c r="E9707" s="41" t="str">
        <f>IF(ISNA(VLOOKUP(D9707,[1]finalsorted!$A:$H,$E$5,FALSE))=TRUE,"terminated",(VLOOKUP(D9707,[1]finalsorted!$A:$H,$E$5,FALSE)))</f>
        <v/>
      </c>
    </row>
    <row r="9708" spans="1:5" hidden="1" outlineLevel="3" x14ac:dyDescent="0.25">
      <c r="A9708" s="39" t="s">
        <v>11051</v>
      </c>
      <c r="B9708" s="39" t="s">
        <v>2655</v>
      </c>
      <c r="C9708" s="40" t="s">
        <v>10954</v>
      </c>
      <c r="D9708" s="40" t="s">
        <v>2700</v>
      </c>
      <c r="E9708" s="41">
        <f>IF(ISNA(VLOOKUP(D9708,[1]finalsorted!$A:$H,$E$5,FALSE))=TRUE,"terminated",(VLOOKUP(D9708,[1]finalsorted!$A:$H,$E$5,FALSE)))</f>
        <v>2213691.0099999998</v>
      </c>
    </row>
    <row r="9709" spans="1:5" hidden="1" outlineLevel="3" x14ac:dyDescent="0.25">
      <c r="A9709" s="39" t="s">
        <v>11051</v>
      </c>
      <c r="B9709" s="39" t="s">
        <v>2655</v>
      </c>
      <c r="C9709" s="40" t="s">
        <v>10954</v>
      </c>
      <c r="D9709" s="40" t="s">
        <v>2701</v>
      </c>
      <c r="E9709" s="41">
        <f>IF(ISNA(VLOOKUP(D9709,[1]finalsorted!$A:$H,$E$5,FALSE))=TRUE,"terminated",(VLOOKUP(D9709,[1]finalsorted!$A:$H,$E$5,FALSE)))</f>
        <v>878699.16</v>
      </c>
    </row>
    <row r="9710" spans="1:5" hidden="1" outlineLevel="3" x14ac:dyDescent="0.25">
      <c r="A9710" s="39" t="s">
        <v>11051</v>
      </c>
      <c r="B9710" s="39" t="s">
        <v>2655</v>
      </c>
      <c r="C9710" s="40" t="s">
        <v>10954</v>
      </c>
      <c r="D9710" s="40" t="s">
        <v>2702</v>
      </c>
      <c r="E9710" s="41">
        <f>IF(ISNA(VLOOKUP(D9710,[1]finalsorted!$A:$H,$E$5,FALSE))=TRUE,"terminated",(VLOOKUP(D9710,[1]finalsorted!$A:$H,$E$5,FALSE)))</f>
        <v>1020590.98</v>
      </c>
    </row>
    <row r="9711" spans="1:5" hidden="1" outlineLevel="3" x14ac:dyDescent="0.25">
      <c r="A9711" s="39" t="s">
        <v>11051</v>
      </c>
      <c r="B9711" s="39" t="s">
        <v>2655</v>
      </c>
      <c r="C9711" s="40" t="s">
        <v>10954</v>
      </c>
      <c r="D9711" s="40" t="s">
        <v>2703</v>
      </c>
      <c r="E9711" s="41">
        <f>IF(ISNA(VLOOKUP(D9711,[1]finalsorted!$A:$H,$E$5,FALSE))=TRUE,"terminated",(VLOOKUP(D9711,[1]finalsorted!$A:$H,$E$5,FALSE)))</f>
        <v>636432.85</v>
      </c>
    </row>
    <row r="9712" spans="1:5" hidden="1" outlineLevel="3" x14ac:dyDescent="0.25">
      <c r="A9712" s="39" t="s">
        <v>11051</v>
      </c>
      <c r="B9712" s="39" t="s">
        <v>2655</v>
      </c>
      <c r="C9712" s="40" t="s">
        <v>10954</v>
      </c>
      <c r="D9712" s="40" t="s">
        <v>2704</v>
      </c>
      <c r="E9712" s="41">
        <f>IF(ISNA(VLOOKUP(D9712,[1]finalsorted!$A:$H,$E$5,FALSE))=TRUE,"terminated",(VLOOKUP(D9712,[1]finalsorted!$A:$H,$E$5,FALSE)))</f>
        <v>4481031.0599999996</v>
      </c>
    </row>
    <row r="9713" spans="1:5" hidden="1" outlineLevel="3" x14ac:dyDescent="0.25">
      <c r="A9713" s="39" t="s">
        <v>11051</v>
      </c>
      <c r="B9713" s="39" t="s">
        <v>2655</v>
      </c>
      <c r="C9713" s="40" t="s">
        <v>10954</v>
      </c>
      <c r="D9713" s="40" t="s">
        <v>2705</v>
      </c>
      <c r="E9713" s="41">
        <f>IF(ISNA(VLOOKUP(D9713,[1]finalsorted!$A:$H,$E$5,FALSE))=TRUE,"terminated",(VLOOKUP(D9713,[1]finalsorted!$A:$H,$E$5,FALSE)))</f>
        <v>2697369.5100000002</v>
      </c>
    </row>
    <row r="9714" spans="1:5" hidden="1" outlineLevel="3" x14ac:dyDescent="0.25">
      <c r="A9714" s="39" t="s">
        <v>11051</v>
      </c>
      <c r="B9714" s="39" t="s">
        <v>2655</v>
      </c>
      <c r="C9714" s="40" t="s">
        <v>10954</v>
      </c>
      <c r="D9714" s="40" t="s">
        <v>2706</v>
      </c>
      <c r="E9714" s="41">
        <f>IF(ISNA(VLOOKUP(D9714,[1]finalsorted!$A:$H,$E$5,FALSE))=TRUE,"terminated",(VLOOKUP(D9714,[1]finalsorted!$A:$H,$E$5,FALSE)))</f>
        <v>3285373.6</v>
      </c>
    </row>
    <row r="9715" spans="1:5" hidden="1" outlineLevel="3" x14ac:dyDescent="0.25">
      <c r="A9715" s="39" t="s">
        <v>11051</v>
      </c>
      <c r="B9715" s="39" t="s">
        <v>2655</v>
      </c>
      <c r="C9715" s="40" t="s">
        <v>10954</v>
      </c>
      <c r="D9715" s="40" t="s">
        <v>2707</v>
      </c>
      <c r="E9715" s="41">
        <f>IF(ISNA(VLOOKUP(D9715,[1]finalsorted!$A:$H,$E$5,FALSE))=TRUE,"terminated",(VLOOKUP(D9715,[1]finalsorted!$A:$H,$E$5,FALSE)))</f>
        <v>1387324.23</v>
      </c>
    </row>
    <row r="9716" spans="1:5" hidden="1" outlineLevel="3" x14ac:dyDescent="0.25">
      <c r="A9716" s="39" t="s">
        <v>11051</v>
      </c>
      <c r="B9716" s="39" t="s">
        <v>2655</v>
      </c>
      <c r="C9716" s="40" t="s">
        <v>10954</v>
      </c>
      <c r="D9716" s="40" t="s">
        <v>2708</v>
      </c>
      <c r="E9716" s="41">
        <f>IF(ISNA(VLOOKUP(D9716,[1]finalsorted!$A:$H,$E$5,FALSE))=TRUE,"terminated",(VLOOKUP(D9716,[1]finalsorted!$A:$H,$E$5,FALSE)))</f>
        <v>976319.13000000012</v>
      </c>
    </row>
    <row r="9717" spans="1:5" hidden="1" outlineLevel="3" x14ac:dyDescent="0.25">
      <c r="A9717" s="39" t="s">
        <v>11051</v>
      </c>
      <c r="B9717" s="39" t="s">
        <v>2655</v>
      </c>
      <c r="C9717" s="40" t="s">
        <v>10954</v>
      </c>
      <c r="D9717" s="40" t="s">
        <v>2709</v>
      </c>
      <c r="E9717" s="41" t="str">
        <f>IF(ISNA(VLOOKUP(D9717,[1]finalsorted!$A:$H,$E$5,FALSE))=TRUE,"terminated",(VLOOKUP(D9717,[1]finalsorted!$A:$H,$E$5,FALSE)))</f>
        <v/>
      </c>
    </row>
    <row r="9718" spans="1:5" hidden="1" outlineLevel="3" x14ac:dyDescent="0.25">
      <c r="A9718" s="39" t="s">
        <v>11051</v>
      </c>
      <c r="B9718" s="39" t="s">
        <v>2655</v>
      </c>
      <c r="C9718" s="40" t="s">
        <v>10954</v>
      </c>
      <c r="D9718" s="40" t="s">
        <v>2710</v>
      </c>
      <c r="E9718" s="41">
        <f>IF(ISNA(VLOOKUP(D9718,[1]finalsorted!$A:$H,$E$5,FALSE))=TRUE,"terminated",(VLOOKUP(D9718,[1]finalsorted!$A:$H,$E$5,FALSE)))</f>
        <v>3924346.4</v>
      </c>
    </row>
    <row r="9719" spans="1:5" hidden="1" outlineLevel="3" x14ac:dyDescent="0.25">
      <c r="A9719" s="39" t="s">
        <v>11051</v>
      </c>
      <c r="B9719" s="39" t="s">
        <v>2655</v>
      </c>
      <c r="C9719" s="40" t="s">
        <v>10954</v>
      </c>
      <c r="D9719" s="40" t="s">
        <v>2711</v>
      </c>
      <c r="E9719" s="41" t="str">
        <f>IF(ISNA(VLOOKUP(D9719,[1]finalsorted!$A:$H,$E$5,FALSE))=TRUE,"terminated",(VLOOKUP(D9719,[1]finalsorted!$A:$H,$E$5,FALSE)))</f>
        <v/>
      </c>
    </row>
    <row r="9720" spans="1:5" hidden="1" outlineLevel="3" x14ac:dyDescent="0.25">
      <c r="A9720" s="39" t="s">
        <v>11051</v>
      </c>
      <c r="B9720" s="39" t="s">
        <v>2655</v>
      </c>
      <c r="C9720" s="40" t="s">
        <v>10954</v>
      </c>
      <c r="D9720" s="40" t="s">
        <v>2712</v>
      </c>
      <c r="E9720" s="41">
        <f>IF(ISNA(VLOOKUP(D9720,[1]finalsorted!$A:$H,$E$5,FALSE))=TRUE,"terminated",(VLOOKUP(D9720,[1]finalsorted!$A:$H,$E$5,FALSE)))</f>
        <v>3034766.4</v>
      </c>
    </row>
    <row r="9721" spans="1:5" hidden="1" outlineLevel="3" x14ac:dyDescent="0.25">
      <c r="A9721" s="39" t="s">
        <v>11051</v>
      </c>
      <c r="B9721" s="39" t="s">
        <v>2655</v>
      </c>
      <c r="C9721" s="40" t="s">
        <v>10954</v>
      </c>
      <c r="D9721" s="40" t="s">
        <v>2713</v>
      </c>
      <c r="E9721" s="41">
        <f>IF(ISNA(VLOOKUP(D9721,[1]finalsorted!$A:$H,$E$5,FALSE))=TRUE,"terminated",(VLOOKUP(D9721,[1]finalsorted!$A:$H,$E$5,FALSE)))</f>
        <v>1815051.7099999997</v>
      </c>
    </row>
    <row r="9722" spans="1:5" hidden="1" outlineLevel="3" x14ac:dyDescent="0.25">
      <c r="A9722" s="39" t="s">
        <v>11051</v>
      </c>
      <c r="B9722" s="39" t="s">
        <v>2655</v>
      </c>
      <c r="C9722" s="40" t="s">
        <v>10954</v>
      </c>
      <c r="D9722" s="40" t="s">
        <v>11088</v>
      </c>
      <c r="E9722" s="41">
        <f>IF(ISNA(VLOOKUP(D9722,[1]finalsorted!$A:$H,$E$5,FALSE))=TRUE,"terminated",(VLOOKUP(D9722,[1]finalsorted!$A:$H,$E$5,FALSE)))</f>
        <v>37609371.620000005</v>
      </c>
    </row>
    <row r="9723" spans="1:5" hidden="1" outlineLevel="2" x14ac:dyDescent="0.25">
      <c r="A9723" s="39"/>
      <c r="B9723" s="39" t="s">
        <v>2655</v>
      </c>
      <c r="C9723" s="40" t="s">
        <v>10954</v>
      </c>
      <c r="D9723" s="40" t="s">
        <v>11323</v>
      </c>
      <c r="E9723" s="41">
        <f>IF(ISNA(VLOOKUP(D9723,[1]finalsorted!$A:$H,$E$5,FALSE))=TRUE,"terminated",(VLOOKUP(D9723,[1]finalsorted!$A:$H,$E$5,FALSE)))</f>
        <v>144061363.90000004</v>
      </c>
    </row>
    <row r="9724" spans="1:5" hidden="1" outlineLevel="3" x14ac:dyDescent="0.25">
      <c r="A9724" s="39" t="s">
        <v>11051</v>
      </c>
      <c r="B9724" s="39" t="s">
        <v>4046</v>
      </c>
      <c r="C9724" s="40" t="s">
        <v>10968</v>
      </c>
      <c r="D9724" s="40" t="s">
        <v>4045</v>
      </c>
      <c r="E9724" s="41">
        <f>IF(ISNA(VLOOKUP(D9724,[1]finalsorted!$A:$H,$E$5,FALSE))=TRUE,"terminated",(VLOOKUP(D9724,[1]finalsorted!$A:$H,$E$5,FALSE)))</f>
        <v>1313273.6199999999</v>
      </c>
    </row>
    <row r="9725" spans="1:5" hidden="1" outlineLevel="3" x14ac:dyDescent="0.25">
      <c r="A9725" s="39" t="s">
        <v>11051</v>
      </c>
      <c r="B9725" s="39" t="s">
        <v>4046</v>
      </c>
      <c r="C9725" s="40" t="s">
        <v>10968</v>
      </c>
      <c r="D9725" s="40" t="s">
        <v>4047</v>
      </c>
      <c r="E9725" s="41">
        <f>IF(ISNA(VLOOKUP(D9725,[1]finalsorted!$A:$H,$E$5,FALSE))=TRUE,"terminated",(VLOOKUP(D9725,[1]finalsorted!$A:$H,$E$5,FALSE)))</f>
        <v>3221922.86</v>
      </c>
    </row>
    <row r="9726" spans="1:5" hidden="1" outlineLevel="3" x14ac:dyDescent="0.25">
      <c r="A9726" s="39" t="s">
        <v>11051</v>
      </c>
      <c r="B9726" s="39" t="s">
        <v>4046</v>
      </c>
      <c r="C9726" s="40" t="s">
        <v>10968</v>
      </c>
      <c r="D9726" s="40" t="s">
        <v>4048</v>
      </c>
      <c r="E9726" s="41">
        <f>IF(ISNA(VLOOKUP(D9726,[1]finalsorted!$A:$H,$E$5,FALSE))=TRUE,"terminated",(VLOOKUP(D9726,[1]finalsorted!$A:$H,$E$5,FALSE)))</f>
        <v>8515964.3200000003</v>
      </c>
    </row>
    <row r="9727" spans="1:5" hidden="1" outlineLevel="3" x14ac:dyDescent="0.25">
      <c r="A9727" s="39" t="s">
        <v>11051</v>
      </c>
      <c r="B9727" s="39" t="s">
        <v>4046</v>
      </c>
      <c r="C9727" s="40" t="s">
        <v>10968</v>
      </c>
      <c r="D9727" s="40" t="s">
        <v>4049</v>
      </c>
      <c r="E9727" s="41">
        <f>IF(ISNA(VLOOKUP(D9727,[1]finalsorted!$A:$H,$E$5,FALSE))=TRUE,"terminated",(VLOOKUP(D9727,[1]finalsorted!$A:$H,$E$5,FALSE)))</f>
        <v>6254836.46</v>
      </c>
    </row>
    <row r="9728" spans="1:5" hidden="1" outlineLevel="3" x14ac:dyDescent="0.25">
      <c r="A9728" s="39" t="s">
        <v>11051</v>
      </c>
      <c r="B9728" s="39" t="s">
        <v>4046</v>
      </c>
      <c r="C9728" s="40" t="s">
        <v>10968</v>
      </c>
      <c r="D9728" s="40" t="s">
        <v>4050</v>
      </c>
      <c r="E9728" s="41" t="str">
        <f>IF(ISNA(VLOOKUP(D9728,[1]finalsorted!$A:$H,$E$5,FALSE))=TRUE,"terminated",(VLOOKUP(D9728,[1]finalsorted!$A:$H,$E$5,FALSE)))</f>
        <v/>
      </c>
    </row>
    <row r="9729" spans="1:5" hidden="1" outlineLevel="3" x14ac:dyDescent="0.25">
      <c r="A9729" s="39" t="s">
        <v>11051</v>
      </c>
      <c r="B9729" s="39" t="s">
        <v>4046</v>
      </c>
      <c r="C9729" s="40" t="s">
        <v>10968</v>
      </c>
      <c r="D9729" s="40" t="s">
        <v>4051</v>
      </c>
      <c r="E9729" s="41">
        <f>IF(ISNA(VLOOKUP(D9729,[1]finalsorted!$A:$H,$E$5,FALSE))=TRUE,"terminated",(VLOOKUP(D9729,[1]finalsorted!$A:$H,$E$5,FALSE)))</f>
        <v>3690768.38</v>
      </c>
    </row>
    <row r="9730" spans="1:5" hidden="1" outlineLevel="3" x14ac:dyDescent="0.25">
      <c r="A9730" s="39" t="s">
        <v>11051</v>
      </c>
      <c r="B9730" s="39" t="s">
        <v>4046</v>
      </c>
      <c r="C9730" s="40" t="s">
        <v>10968</v>
      </c>
      <c r="D9730" s="40" t="s">
        <v>4052</v>
      </c>
      <c r="E9730" s="41">
        <f>IF(ISNA(VLOOKUP(D9730,[1]finalsorted!$A:$H,$E$5,FALSE))=TRUE,"terminated",(VLOOKUP(D9730,[1]finalsorted!$A:$H,$E$5,FALSE)))</f>
        <v>14762241.090000004</v>
      </c>
    </row>
    <row r="9731" spans="1:5" hidden="1" outlineLevel="3" x14ac:dyDescent="0.25">
      <c r="A9731" s="39" t="s">
        <v>11051</v>
      </c>
      <c r="B9731" s="39" t="s">
        <v>4046</v>
      </c>
      <c r="C9731" s="40" t="s">
        <v>10968</v>
      </c>
      <c r="D9731" s="40" t="s">
        <v>4053</v>
      </c>
      <c r="E9731" s="41">
        <f>IF(ISNA(VLOOKUP(D9731,[1]finalsorted!$A:$H,$E$5,FALSE))=TRUE,"terminated",(VLOOKUP(D9731,[1]finalsorted!$A:$H,$E$5,FALSE)))</f>
        <v>1909170.73</v>
      </c>
    </row>
    <row r="9732" spans="1:5" hidden="1" outlineLevel="3" x14ac:dyDescent="0.25">
      <c r="A9732" s="39" t="s">
        <v>11051</v>
      </c>
      <c r="B9732" s="39" t="s">
        <v>4046</v>
      </c>
      <c r="C9732" s="40" t="s">
        <v>10968</v>
      </c>
      <c r="D9732" s="40" t="s">
        <v>4054</v>
      </c>
      <c r="E9732" s="41">
        <f>IF(ISNA(VLOOKUP(D9732,[1]finalsorted!$A:$H,$E$5,FALSE))=TRUE,"terminated",(VLOOKUP(D9732,[1]finalsorted!$A:$H,$E$5,FALSE)))</f>
        <v>6762341.2699999996</v>
      </c>
    </row>
    <row r="9733" spans="1:5" hidden="1" outlineLevel="3" x14ac:dyDescent="0.25">
      <c r="A9733" s="39" t="s">
        <v>11051</v>
      </c>
      <c r="B9733" s="39" t="s">
        <v>4046</v>
      </c>
      <c r="C9733" s="40" t="s">
        <v>10968</v>
      </c>
      <c r="D9733" s="40" t="s">
        <v>4055</v>
      </c>
      <c r="E9733" s="41">
        <f>IF(ISNA(VLOOKUP(D9733,[1]finalsorted!$A:$H,$E$5,FALSE))=TRUE,"terminated",(VLOOKUP(D9733,[1]finalsorted!$A:$H,$E$5,FALSE)))</f>
        <v>8833832.8800000008</v>
      </c>
    </row>
    <row r="9734" spans="1:5" hidden="1" outlineLevel="3" x14ac:dyDescent="0.25">
      <c r="A9734" s="39" t="s">
        <v>11051</v>
      </c>
      <c r="B9734" s="39" t="s">
        <v>4046</v>
      </c>
      <c r="C9734" s="40" t="s">
        <v>10968</v>
      </c>
      <c r="D9734" s="40" t="s">
        <v>4056</v>
      </c>
      <c r="E9734" s="41">
        <f>IF(ISNA(VLOOKUP(D9734,[1]finalsorted!$A:$H,$E$5,FALSE))=TRUE,"terminated",(VLOOKUP(D9734,[1]finalsorted!$A:$H,$E$5,FALSE)))</f>
        <v>4613283.6199999992</v>
      </c>
    </row>
    <row r="9735" spans="1:5" hidden="1" outlineLevel="3" x14ac:dyDescent="0.25">
      <c r="A9735" s="39" t="s">
        <v>11051</v>
      </c>
      <c r="B9735" s="39" t="s">
        <v>4046</v>
      </c>
      <c r="C9735" s="40" t="s">
        <v>10968</v>
      </c>
      <c r="D9735" s="40" t="s">
        <v>4057</v>
      </c>
      <c r="E9735" s="41">
        <f>IF(ISNA(VLOOKUP(D9735,[1]finalsorted!$A:$H,$E$5,FALSE))=TRUE,"terminated",(VLOOKUP(D9735,[1]finalsorted!$A:$H,$E$5,FALSE)))</f>
        <v>3060184.55</v>
      </c>
    </row>
    <row r="9736" spans="1:5" hidden="1" outlineLevel="3" x14ac:dyDescent="0.25">
      <c r="A9736" s="39" t="s">
        <v>11051</v>
      </c>
      <c r="B9736" s="39" t="s">
        <v>4046</v>
      </c>
      <c r="C9736" s="40" t="s">
        <v>10968</v>
      </c>
      <c r="D9736" s="40" t="s">
        <v>4058</v>
      </c>
      <c r="E9736" s="41">
        <f>IF(ISNA(VLOOKUP(D9736,[1]finalsorted!$A:$H,$E$5,FALSE))=TRUE,"terminated",(VLOOKUP(D9736,[1]finalsorted!$A:$H,$E$5,FALSE)))</f>
        <v>2251485.2199999997</v>
      </c>
    </row>
    <row r="9737" spans="1:5" hidden="1" outlineLevel="3" x14ac:dyDescent="0.25">
      <c r="A9737" s="39" t="s">
        <v>11051</v>
      </c>
      <c r="B9737" s="39" t="s">
        <v>4046</v>
      </c>
      <c r="C9737" s="40" t="s">
        <v>10968</v>
      </c>
      <c r="D9737" s="40" t="s">
        <v>4059</v>
      </c>
      <c r="E9737" s="41">
        <f>IF(ISNA(VLOOKUP(D9737,[1]finalsorted!$A:$H,$E$5,FALSE))=TRUE,"terminated",(VLOOKUP(D9737,[1]finalsorted!$A:$H,$E$5,FALSE)))</f>
        <v>3187919.9699999997</v>
      </c>
    </row>
    <row r="9738" spans="1:5" hidden="1" outlineLevel="3" x14ac:dyDescent="0.25">
      <c r="A9738" s="39" t="s">
        <v>11051</v>
      </c>
      <c r="B9738" s="39" t="s">
        <v>4046</v>
      </c>
      <c r="C9738" s="40" t="s">
        <v>10968</v>
      </c>
      <c r="D9738" s="40" t="s">
        <v>4060</v>
      </c>
      <c r="E9738" s="41">
        <f>IF(ISNA(VLOOKUP(D9738,[1]finalsorted!$A:$H,$E$5,FALSE))=TRUE,"terminated",(VLOOKUP(D9738,[1]finalsorted!$A:$H,$E$5,FALSE)))</f>
        <v>5226117.6800000006</v>
      </c>
    </row>
    <row r="9739" spans="1:5" hidden="1" outlineLevel="3" x14ac:dyDescent="0.25">
      <c r="A9739" s="39" t="s">
        <v>11051</v>
      </c>
      <c r="B9739" s="39" t="s">
        <v>4046</v>
      </c>
      <c r="C9739" s="40" t="s">
        <v>10968</v>
      </c>
      <c r="D9739" s="40" t="s">
        <v>4061</v>
      </c>
      <c r="E9739" s="41">
        <f>IF(ISNA(VLOOKUP(D9739,[1]finalsorted!$A:$H,$E$5,FALSE))=TRUE,"terminated",(VLOOKUP(D9739,[1]finalsorted!$A:$H,$E$5,FALSE)))</f>
        <v>11427684.640000002</v>
      </c>
    </row>
    <row r="9740" spans="1:5" hidden="1" outlineLevel="3" x14ac:dyDescent="0.25">
      <c r="A9740" s="39" t="s">
        <v>11051</v>
      </c>
      <c r="B9740" s="39" t="s">
        <v>4046</v>
      </c>
      <c r="C9740" s="40" t="s">
        <v>10968</v>
      </c>
      <c r="D9740" s="40" t="s">
        <v>4062</v>
      </c>
      <c r="E9740" s="41">
        <f>IF(ISNA(VLOOKUP(D9740,[1]finalsorted!$A:$H,$E$5,FALSE))=TRUE,"terminated",(VLOOKUP(D9740,[1]finalsorted!$A:$H,$E$5,FALSE)))</f>
        <v>3889089.8600000003</v>
      </c>
    </row>
    <row r="9741" spans="1:5" hidden="1" outlineLevel="3" x14ac:dyDescent="0.25">
      <c r="A9741" s="39" t="s">
        <v>11051</v>
      </c>
      <c r="B9741" s="39" t="s">
        <v>4046</v>
      </c>
      <c r="C9741" s="40" t="s">
        <v>10968</v>
      </c>
      <c r="D9741" s="40" t="s">
        <v>4063</v>
      </c>
      <c r="E9741" s="41">
        <f>IF(ISNA(VLOOKUP(D9741,[1]finalsorted!$A:$H,$E$5,FALSE))=TRUE,"terminated",(VLOOKUP(D9741,[1]finalsorted!$A:$H,$E$5,FALSE)))</f>
        <v>4509608.8000000007</v>
      </c>
    </row>
    <row r="9742" spans="1:5" hidden="1" outlineLevel="3" x14ac:dyDescent="0.25">
      <c r="A9742" s="39" t="s">
        <v>11051</v>
      </c>
      <c r="B9742" s="39" t="s">
        <v>4046</v>
      </c>
      <c r="C9742" s="40" t="s">
        <v>10968</v>
      </c>
      <c r="D9742" s="40" t="s">
        <v>4064</v>
      </c>
      <c r="E9742" s="41" t="str">
        <f>IF(ISNA(VLOOKUP(D9742,[1]finalsorted!$A:$H,$E$5,FALSE))=TRUE,"terminated",(VLOOKUP(D9742,[1]finalsorted!$A:$H,$E$5,FALSE)))</f>
        <v/>
      </c>
    </row>
    <row r="9743" spans="1:5" hidden="1" outlineLevel="3" x14ac:dyDescent="0.25">
      <c r="A9743" s="39" t="s">
        <v>11051</v>
      </c>
      <c r="B9743" s="39" t="s">
        <v>4046</v>
      </c>
      <c r="C9743" s="40" t="s">
        <v>10968</v>
      </c>
      <c r="D9743" s="40" t="s">
        <v>4065</v>
      </c>
      <c r="E9743" s="41">
        <f>IF(ISNA(VLOOKUP(D9743,[1]finalsorted!$A:$H,$E$5,FALSE))=TRUE,"terminated",(VLOOKUP(D9743,[1]finalsorted!$A:$H,$E$5,FALSE)))</f>
        <v>972471.27</v>
      </c>
    </row>
    <row r="9744" spans="1:5" hidden="1" outlineLevel="3" x14ac:dyDescent="0.25">
      <c r="A9744" s="39" t="s">
        <v>11051</v>
      </c>
      <c r="B9744" s="39" t="s">
        <v>4046</v>
      </c>
      <c r="C9744" s="40" t="s">
        <v>10968</v>
      </c>
      <c r="D9744" s="40" t="s">
        <v>4066</v>
      </c>
      <c r="E9744" s="41">
        <f>IF(ISNA(VLOOKUP(D9744,[1]finalsorted!$A:$H,$E$5,FALSE))=TRUE,"terminated",(VLOOKUP(D9744,[1]finalsorted!$A:$H,$E$5,FALSE)))</f>
        <v>3967468.5700000003</v>
      </c>
    </row>
    <row r="9745" spans="1:5" hidden="1" outlineLevel="3" x14ac:dyDescent="0.25">
      <c r="A9745" s="39" t="s">
        <v>11051</v>
      </c>
      <c r="B9745" s="39" t="s">
        <v>4046</v>
      </c>
      <c r="C9745" s="40" t="s">
        <v>10968</v>
      </c>
      <c r="D9745" s="40" t="s">
        <v>4067</v>
      </c>
      <c r="E9745" s="41">
        <f>IF(ISNA(VLOOKUP(D9745,[1]finalsorted!$A:$H,$E$5,FALSE))=TRUE,"terminated",(VLOOKUP(D9745,[1]finalsorted!$A:$H,$E$5,FALSE)))</f>
        <v>12417857.960000001</v>
      </c>
    </row>
    <row r="9746" spans="1:5" hidden="1" outlineLevel="3" x14ac:dyDescent="0.25">
      <c r="A9746" s="39" t="s">
        <v>11051</v>
      </c>
      <c r="B9746" s="39" t="s">
        <v>4046</v>
      </c>
      <c r="C9746" s="40" t="s">
        <v>10968</v>
      </c>
      <c r="D9746" s="40" t="s">
        <v>4068</v>
      </c>
      <c r="E9746" s="41" t="str">
        <f>IF(ISNA(VLOOKUP(D9746,[1]finalsorted!$A:$H,$E$5,FALSE))=TRUE,"terminated",(VLOOKUP(D9746,[1]finalsorted!$A:$H,$E$5,FALSE)))</f>
        <v>terminated</v>
      </c>
    </row>
    <row r="9747" spans="1:5" hidden="1" outlineLevel="3" x14ac:dyDescent="0.25">
      <c r="A9747" s="39" t="s">
        <v>11051</v>
      </c>
      <c r="B9747" s="39" t="s">
        <v>4046</v>
      </c>
      <c r="C9747" s="40" t="s">
        <v>10968</v>
      </c>
      <c r="D9747" s="40" t="s">
        <v>4069</v>
      </c>
      <c r="E9747" s="41">
        <f>IF(ISNA(VLOOKUP(D9747,[1]finalsorted!$A:$H,$E$5,FALSE))=TRUE,"terminated",(VLOOKUP(D9747,[1]finalsorted!$A:$H,$E$5,FALSE)))</f>
        <v>3538397.49</v>
      </c>
    </row>
    <row r="9748" spans="1:5" hidden="1" outlineLevel="3" x14ac:dyDescent="0.25">
      <c r="A9748" s="39" t="s">
        <v>11051</v>
      </c>
      <c r="B9748" s="39" t="s">
        <v>4046</v>
      </c>
      <c r="C9748" s="40" t="s">
        <v>10968</v>
      </c>
      <c r="D9748" s="40" t="s">
        <v>4070</v>
      </c>
      <c r="E9748" s="41">
        <f>IF(ISNA(VLOOKUP(D9748,[1]finalsorted!$A:$H,$E$5,FALSE))=TRUE,"terminated",(VLOOKUP(D9748,[1]finalsorted!$A:$H,$E$5,FALSE)))</f>
        <v>2785995.4800000004</v>
      </c>
    </row>
    <row r="9749" spans="1:5" hidden="1" outlineLevel="3" x14ac:dyDescent="0.25">
      <c r="A9749" s="39" t="s">
        <v>11051</v>
      </c>
      <c r="B9749" s="39" t="s">
        <v>4046</v>
      </c>
      <c r="C9749" s="40" t="s">
        <v>10968</v>
      </c>
      <c r="D9749" s="40" t="s">
        <v>4071</v>
      </c>
      <c r="E9749" s="41" t="str">
        <f>IF(ISNA(VLOOKUP(D9749,[1]finalsorted!$A:$H,$E$5,FALSE))=TRUE,"terminated",(VLOOKUP(D9749,[1]finalsorted!$A:$H,$E$5,FALSE)))</f>
        <v/>
      </c>
    </row>
    <row r="9750" spans="1:5" hidden="1" outlineLevel="3" x14ac:dyDescent="0.25">
      <c r="A9750" s="39" t="s">
        <v>11051</v>
      </c>
      <c r="B9750" s="39" t="s">
        <v>4046</v>
      </c>
      <c r="C9750" s="40" t="s">
        <v>10968</v>
      </c>
      <c r="D9750" s="40" t="s">
        <v>4072</v>
      </c>
      <c r="E9750" s="41">
        <f>IF(ISNA(VLOOKUP(D9750,[1]finalsorted!$A:$H,$E$5,FALSE))=TRUE,"terminated",(VLOOKUP(D9750,[1]finalsorted!$A:$H,$E$5,FALSE)))</f>
        <v>1726983.7700000003</v>
      </c>
    </row>
    <row r="9751" spans="1:5" hidden="1" outlineLevel="3" x14ac:dyDescent="0.25">
      <c r="A9751" s="39" t="s">
        <v>11051</v>
      </c>
      <c r="B9751" s="39" t="s">
        <v>4046</v>
      </c>
      <c r="C9751" s="40" t="s">
        <v>10968</v>
      </c>
      <c r="D9751" s="40" t="s">
        <v>4073</v>
      </c>
      <c r="E9751" s="41">
        <f>IF(ISNA(VLOOKUP(D9751,[1]finalsorted!$A:$H,$E$5,FALSE))=TRUE,"terminated",(VLOOKUP(D9751,[1]finalsorted!$A:$H,$E$5,FALSE)))</f>
        <v>4688071.2900000019</v>
      </c>
    </row>
    <row r="9752" spans="1:5" hidden="1" outlineLevel="3" x14ac:dyDescent="0.25">
      <c r="A9752" s="39" t="s">
        <v>11051</v>
      </c>
      <c r="B9752" s="39" t="s">
        <v>4046</v>
      </c>
      <c r="C9752" s="40" t="s">
        <v>10968</v>
      </c>
      <c r="D9752" s="40" t="s">
        <v>4074</v>
      </c>
      <c r="E9752" s="41">
        <f>IF(ISNA(VLOOKUP(D9752,[1]finalsorted!$A:$H,$E$5,FALSE))=TRUE,"terminated",(VLOOKUP(D9752,[1]finalsorted!$A:$H,$E$5,FALSE)))</f>
        <v>1931321.12</v>
      </c>
    </row>
    <row r="9753" spans="1:5" hidden="1" outlineLevel="3" x14ac:dyDescent="0.25">
      <c r="A9753" s="39" t="s">
        <v>11051</v>
      </c>
      <c r="B9753" s="39" t="s">
        <v>4046</v>
      </c>
      <c r="C9753" s="40" t="s">
        <v>10968</v>
      </c>
      <c r="D9753" s="40" t="s">
        <v>4075</v>
      </c>
      <c r="E9753" s="41" t="str">
        <f>IF(ISNA(VLOOKUP(D9753,[1]finalsorted!$A:$H,$E$5,FALSE))=TRUE,"terminated",(VLOOKUP(D9753,[1]finalsorted!$A:$H,$E$5,FALSE)))</f>
        <v/>
      </c>
    </row>
    <row r="9754" spans="1:5" hidden="1" outlineLevel="3" x14ac:dyDescent="0.25">
      <c r="A9754" s="39" t="s">
        <v>11051</v>
      </c>
      <c r="B9754" s="39" t="s">
        <v>4046</v>
      </c>
      <c r="C9754" s="40" t="s">
        <v>10968</v>
      </c>
      <c r="D9754" s="40" t="s">
        <v>11103</v>
      </c>
      <c r="E9754" s="41">
        <f>IF(ISNA(VLOOKUP(D9754,[1]finalsorted!$A:$H,$E$5,FALSE))=TRUE,"terminated",(VLOOKUP(D9754,[1]finalsorted!$A:$H,$E$5,FALSE)))</f>
        <v>0</v>
      </c>
    </row>
    <row r="9755" spans="1:5" hidden="1" outlineLevel="2" x14ac:dyDescent="0.25">
      <c r="A9755" s="39"/>
      <c r="B9755" s="39" t="s">
        <v>4046</v>
      </c>
      <c r="C9755" s="40" t="s">
        <v>10968</v>
      </c>
      <c r="D9755" s="40" t="s">
        <v>11324</v>
      </c>
      <c r="E9755" s="41">
        <f>IF(ISNA(VLOOKUP(D9755,[1]finalsorted!$A:$H,$E$5,FALSE))=TRUE,"terminated",(VLOOKUP(D9755,[1]finalsorted!$A:$H,$E$5,FALSE)))</f>
        <v>125458292.90000001</v>
      </c>
    </row>
    <row r="9756" spans="1:5" hidden="1" outlineLevel="3" x14ac:dyDescent="0.25">
      <c r="A9756" s="39" t="s">
        <v>11051</v>
      </c>
      <c r="B9756" s="39" t="s">
        <v>9264</v>
      </c>
      <c r="C9756" s="40" t="s">
        <v>11015</v>
      </c>
      <c r="D9756" s="40" t="s">
        <v>9263</v>
      </c>
      <c r="E9756" s="41" t="str">
        <f>IF(ISNA(VLOOKUP(D9756,[1]finalsorted!$A:$H,$E$5,FALSE))=TRUE,"terminated",(VLOOKUP(D9756,[1]finalsorted!$A:$H,$E$5,FALSE)))</f>
        <v/>
      </c>
    </row>
    <row r="9757" spans="1:5" hidden="1" outlineLevel="3" x14ac:dyDescent="0.25">
      <c r="A9757" s="39" t="s">
        <v>11051</v>
      </c>
      <c r="B9757" s="39" t="s">
        <v>9264</v>
      </c>
      <c r="C9757" s="40" t="s">
        <v>11015</v>
      </c>
      <c r="D9757" s="40" t="s">
        <v>9265</v>
      </c>
      <c r="E9757" s="41">
        <f>IF(ISNA(VLOOKUP(D9757,[1]finalsorted!$A:$H,$E$5,FALSE))=TRUE,"terminated",(VLOOKUP(D9757,[1]finalsorted!$A:$H,$E$5,FALSE)))</f>
        <v>672208.70000000007</v>
      </c>
    </row>
    <row r="9758" spans="1:5" hidden="1" outlineLevel="3" x14ac:dyDescent="0.25">
      <c r="A9758" s="39" t="s">
        <v>11051</v>
      </c>
      <c r="B9758" s="39" t="s">
        <v>9264</v>
      </c>
      <c r="C9758" s="40" t="s">
        <v>11015</v>
      </c>
      <c r="D9758" s="40" t="s">
        <v>9266</v>
      </c>
      <c r="E9758" s="41">
        <f>IF(ISNA(VLOOKUP(D9758,[1]finalsorted!$A:$H,$E$5,FALSE))=TRUE,"terminated",(VLOOKUP(D9758,[1]finalsorted!$A:$H,$E$5,FALSE)))</f>
        <v>1035280.12</v>
      </c>
    </row>
    <row r="9759" spans="1:5" hidden="1" outlineLevel="3" x14ac:dyDescent="0.25">
      <c r="A9759" s="39" t="s">
        <v>11051</v>
      </c>
      <c r="B9759" s="39" t="s">
        <v>9264</v>
      </c>
      <c r="C9759" s="40" t="s">
        <v>11015</v>
      </c>
      <c r="D9759" s="40" t="s">
        <v>9267</v>
      </c>
      <c r="E9759" s="41">
        <f>IF(ISNA(VLOOKUP(D9759,[1]finalsorted!$A:$H,$E$5,FALSE))=TRUE,"terminated",(VLOOKUP(D9759,[1]finalsorted!$A:$H,$E$5,FALSE)))</f>
        <v>2510460.35</v>
      </c>
    </row>
    <row r="9760" spans="1:5" hidden="1" outlineLevel="3" x14ac:dyDescent="0.25">
      <c r="A9760" s="39" t="s">
        <v>11051</v>
      </c>
      <c r="B9760" s="39" t="s">
        <v>9264</v>
      </c>
      <c r="C9760" s="40" t="s">
        <v>11015</v>
      </c>
      <c r="D9760" s="40" t="s">
        <v>9268</v>
      </c>
      <c r="E9760" s="41" t="str">
        <f>IF(ISNA(VLOOKUP(D9760,[1]finalsorted!$A:$H,$E$5,FALSE))=TRUE,"terminated",(VLOOKUP(D9760,[1]finalsorted!$A:$H,$E$5,FALSE)))</f>
        <v/>
      </c>
    </row>
    <row r="9761" spans="1:5" hidden="1" outlineLevel="3" x14ac:dyDescent="0.25">
      <c r="A9761" s="39" t="s">
        <v>11051</v>
      </c>
      <c r="B9761" s="39" t="s">
        <v>9264</v>
      </c>
      <c r="C9761" s="40" t="s">
        <v>11015</v>
      </c>
      <c r="D9761" s="40" t="s">
        <v>9269</v>
      </c>
      <c r="E9761" s="41">
        <f>IF(ISNA(VLOOKUP(D9761,[1]finalsorted!$A:$H,$E$5,FALSE))=TRUE,"terminated",(VLOOKUP(D9761,[1]finalsorted!$A:$H,$E$5,FALSE)))</f>
        <v>1416325.84</v>
      </c>
    </row>
    <row r="9762" spans="1:5" hidden="1" outlineLevel="3" x14ac:dyDescent="0.25">
      <c r="A9762" s="39" t="s">
        <v>11051</v>
      </c>
      <c r="B9762" s="39" t="s">
        <v>9264</v>
      </c>
      <c r="C9762" s="40" t="s">
        <v>11015</v>
      </c>
      <c r="D9762" s="40" t="s">
        <v>9270</v>
      </c>
      <c r="E9762" s="41">
        <f>IF(ISNA(VLOOKUP(D9762,[1]finalsorted!$A:$H,$E$5,FALSE))=TRUE,"terminated",(VLOOKUP(D9762,[1]finalsorted!$A:$H,$E$5,FALSE)))</f>
        <v>6946515.1899999985</v>
      </c>
    </row>
    <row r="9763" spans="1:5" hidden="1" outlineLevel="3" x14ac:dyDescent="0.25">
      <c r="A9763" s="39" t="s">
        <v>11051</v>
      </c>
      <c r="B9763" s="39" t="s">
        <v>9264</v>
      </c>
      <c r="C9763" s="40" t="s">
        <v>11015</v>
      </c>
      <c r="D9763" s="40" t="s">
        <v>9271</v>
      </c>
      <c r="E9763" s="41">
        <f>IF(ISNA(VLOOKUP(D9763,[1]finalsorted!$A:$H,$E$5,FALSE))=TRUE,"terminated",(VLOOKUP(D9763,[1]finalsorted!$A:$H,$E$5,FALSE)))</f>
        <v>6210848.5699999994</v>
      </c>
    </row>
    <row r="9764" spans="1:5" hidden="1" outlineLevel="3" x14ac:dyDescent="0.25">
      <c r="A9764" s="39" t="s">
        <v>11051</v>
      </c>
      <c r="B9764" s="39" t="s">
        <v>9264</v>
      </c>
      <c r="C9764" s="40" t="s">
        <v>11015</v>
      </c>
      <c r="D9764" s="40" t="s">
        <v>9272</v>
      </c>
      <c r="E9764" s="41">
        <f>IF(ISNA(VLOOKUP(D9764,[1]finalsorted!$A:$H,$E$5,FALSE))=TRUE,"terminated",(VLOOKUP(D9764,[1]finalsorted!$A:$H,$E$5,FALSE)))</f>
        <v>2249715.4499999997</v>
      </c>
    </row>
    <row r="9765" spans="1:5" hidden="1" outlineLevel="3" x14ac:dyDescent="0.25">
      <c r="A9765" s="39" t="s">
        <v>11051</v>
      </c>
      <c r="B9765" s="39" t="s">
        <v>9264</v>
      </c>
      <c r="C9765" s="40" t="s">
        <v>11015</v>
      </c>
      <c r="D9765" s="40" t="s">
        <v>9273</v>
      </c>
      <c r="E9765" s="41">
        <f>IF(ISNA(VLOOKUP(D9765,[1]finalsorted!$A:$H,$E$5,FALSE))=TRUE,"terminated",(VLOOKUP(D9765,[1]finalsorted!$A:$H,$E$5,FALSE)))</f>
        <v>6643611.9600000009</v>
      </c>
    </row>
    <row r="9766" spans="1:5" hidden="1" outlineLevel="3" x14ac:dyDescent="0.25">
      <c r="A9766" s="39" t="s">
        <v>11051</v>
      </c>
      <c r="B9766" s="39" t="s">
        <v>9264</v>
      </c>
      <c r="C9766" s="40" t="s">
        <v>11015</v>
      </c>
      <c r="D9766" s="40" t="s">
        <v>9274</v>
      </c>
      <c r="E9766" s="41" t="str">
        <f>IF(ISNA(VLOOKUP(D9766,[1]finalsorted!$A:$H,$E$5,FALSE))=TRUE,"terminated",(VLOOKUP(D9766,[1]finalsorted!$A:$H,$E$5,FALSE)))</f>
        <v/>
      </c>
    </row>
    <row r="9767" spans="1:5" hidden="1" outlineLevel="3" x14ac:dyDescent="0.25">
      <c r="A9767" s="39" t="s">
        <v>11051</v>
      </c>
      <c r="B9767" s="39" t="s">
        <v>9264</v>
      </c>
      <c r="C9767" s="40" t="s">
        <v>11015</v>
      </c>
      <c r="D9767" s="40" t="s">
        <v>9275</v>
      </c>
      <c r="E9767" s="41">
        <f>IF(ISNA(VLOOKUP(D9767,[1]finalsorted!$A:$H,$E$5,FALSE))=TRUE,"terminated",(VLOOKUP(D9767,[1]finalsorted!$A:$H,$E$5,FALSE)))</f>
        <v>1980150.4</v>
      </c>
    </row>
    <row r="9768" spans="1:5" hidden="1" outlineLevel="3" x14ac:dyDescent="0.25">
      <c r="A9768" s="39" t="s">
        <v>11051</v>
      </c>
      <c r="B9768" s="39" t="s">
        <v>9264</v>
      </c>
      <c r="C9768" s="40" t="s">
        <v>11015</v>
      </c>
      <c r="D9768" s="40" t="s">
        <v>9276</v>
      </c>
      <c r="E9768" s="41" t="str">
        <f>IF(ISNA(VLOOKUP(D9768,[1]finalsorted!$A:$H,$E$5,FALSE))=TRUE,"terminated",(VLOOKUP(D9768,[1]finalsorted!$A:$H,$E$5,FALSE)))</f>
        <v/>
      </c>
    </row>
    <row r="9769" spans="1:5" hidden="1" outlineLevel="3" x14ac:dyDescent="0.25">
      <c r="A9769" s="39" t="s">
        <v>11051</v>
      </c>
      <c r="B9769" s="39" t="s">
        <v>9264</v>
      </c>
      <c r="C9769" s="40" t="s">
        <v>11015</v>
      </c>
      <c r="D9769" s="40" t="s">
        <v>9277</v>
      </c>
      <c r="E9769" s="41">
        <f>IF(ISNA(VLOOKUP(D9769,[1]finalsorted!$A:$H,$E$5,FALSE))=TRUE,"terminated",(VLOOKUP(D9769,[1]finalsorted!$A:$H,$E$5,FALSE)))</f>
        <v>3199448.4699999993</v>
      </c>
    </row>
    <row r="9770" spans="1:5" hidden="1" outlineLevel="3" x14ac:dyDescent="0.25">
      <c r="A9770" s="39" t="s">
        <v>11051</v>
      </c>
      <c r="B9770" s="39" t="s">
        <v>9264</v>
      </c>
      <c r="C9770" s="40" t="s">
        <v>11015</v>
      </c>
      <c r="D9770" s="40" t="s">
        <v>9278</v>
      </c>
      <c r="E9770" s="41">
        <f>IF(ISNA(VLOOKUP(D9770,[1]finalsorted!$A:$H,$E$5,FALSE))=TRUE,"terminated",(VLOOKUP(D9770,[1]finalsorted!$A:$H,$E$5,FALSE)))</f>
        <v>1639150.02</v>
      </c>
    </row>
    <row r="9771" spans="1:5" hidden="1" outlineLevel="3" x14ac:dyDescent="0.25">
      <c r="A9771" s="39" t="s">
        <v>11051</v>
      </c>
      <c r="B9771" s="39" t="s">
        <v>9264</v>
      </c>
      <c r="C9771" s="40" t="s">
        <v>11015</v>
      </c>
      <c r="D9771" s="40" t="s">
        <v>9279</v>
      </c>
      <c r="E9771" s="41">
        <f>IF(ISNA(VLOOKUP(D9771,[1]finalsorted!$A:$H,$E$5,FALSE))=TRUE,"terminated",(VLOOKUP(D9771,[1]finalsorted!$A:$H,$E$5,FALSE)))</f>
        <v>10503286.289999997</v>
      </c>
    </row>
    <row r="9772" spans="1:5" hidden="1" outlineLevel="3" x14ac:dyDescent="0.25">
      <c r="A9772" s="39" t="s">
        <v>11051</v>
      </c>
      <c r="B9772" s="39" t="s">
        <v>9264</v>
      </c>
      <c r="C9772" s="40" t="s">
        <v>11015</v>
      </c>
      <c r="D9772" s="40" t="s">
        <v>9280</v>
      </c>
      <c r="E9772" s="41">
        <f>IF(ISNA(VLOOKUP(D9772,[1]finalsorted!$A:$H,$E$5,FALSE))=TRUE,"terminated",(VLOOKUP(D9772,[1]finalsorted!$A:$H,$E$5,FALSE)))</f>
        <v>6496259.1800000006</v>
      </c>
    </row>
    <row r="9773" spans="1:5" hidden="1" outlineLevel="3" x14ac:dyDescent="0.25">
      <c r="A9773" s="39" t="s">
        <v>11051</v>
      </c>
      <c r="B9773" s="39" t="s">
        <v>9264</v>
      </c>
      <c r="C9773" s="40" t="s">
        <v>11015</v>
      </c>
      <c r="D9773" s="40" t="s">
        <v>9281</v>
      </c>
      <c r="E9773" s="41" t="str">
        <f>IF(ISNA(VLOOKUP(D9773,[1]finalsorted!$A:$H,$E$5,FALSE))=TRUE,"terminated",(VLOOKUP(D9773,[1]finalsorted!$A:$H,$E$5,FALSE)))</f>
        <v/>
      </c>
    </row>
    <row r="9774" spans="1:5" hidden="1" outlineLevel="3" x14ac:dyDescent="0.25">
      <c r="A9774" s="39" t="s">
        <v>11051</v>
      </c>
      <c r="B9774" s="39" t="s">
        <v>9264</v>
      </c>
      <c r="C9774" s="40" t="s">
        <v>11015</v>
      </c>
      <c r="D9774" s="40" t="s">
        <v>9282</v>
      </c>
      <c r="E9774" s="41">
        <f>IF(ISNA(VLOOKUP(D9774,[1]finalsorted!$A:$H,$E$5,FALSE))=TRUE,"terminated",(VLOOKUP(D9774,[1]finalsorted!$A:$H,$E$5,FALSE)))</f>
        <v>6301669.7000000002</v>
      </c>
    </row>
    <row r="9775" spans="1:5" hidden="1" outlineLevel="3" x14ac:dyDescent="0.25">
      <c r="A9775" s="39" t="s">
        <v>11051</v>
      </c>
      <c r="B9775" s="39" t="s">
        <v>9264</v>
      </c>
      <c r="C9775" s="40" t="s">
        <v>11015</v>
      </c>
      <c r="D9775" s="40" t="s">
        <v>9283</v>
      </c>
      <c r="E9775" s="41">
        <f>IF(ISNA(VLOOKUP(D9775,[1]finalsorted!$A:$H,$E$5,FALSE))=TRUE,"terminated",(VLOOKUP(D9775,[1]finalsorted!$A:$H,$E$5,FALSE)))</f>
        <v>1618927.0799999998</v>
      </c>
    </row>
    <row r="9776" spans="1:5" hidden="1" outlineLevel="3" x14ac:dyDescent="0.25">
      <c r="A9776" s="39" t="s">
        <v>11051</v>
      </c>
      <c r="B9776" s="39" t="s">
        <v>9264</v>
      </c>
      <c r="C9776" s="40" t="s">
        <v>11015</v>
      </c>
      <c r="D9776" s="40" t="s">
        <v>9284</v>
      </c>
      <c r="E9776" s="41">
        <f>IF(ISNA(VLOOKUP(D9776,[1]finalsorted!$A:$H,$E$5,FALSE))=TRUE,"terminated",(VLOOKUP(D9776,[1]finalsorted!$A:$H,$E$5,FALSE)))</f>
        <v>6508796.21</v>
      </c>
    </row>
    <row r="9777" spans="1:5" hidden="1" outlineLevel="3" x14ac:dyDescent="0.25">
      <c r="A9777" s="39" t="s">
        <v>11051</v>
      </c>
      <c r="B9777" s="39" t="s">
        <v>9264</v>
      </c>
      <c r="C9777" s="40" t="s">
        <v>11015</v>
      </c>
      <c r="D9777" s="40" t="s">
        <v>9285</v>
      </c>
      <c r="E9777" s="41" t="str">
        <f>IF(ISNA(VLOOKUP(D9777,[1]finalsorted!$A:$H,$E$5,FALSE))=TRUE,"terminated",(VLOOKUP(D9777,[1]finalsorted!$A:$H,$E$5,FALSE)))</f>
        <v/>
      </c>
    </row>
    <row r="9778" spans="1:5" hidden="1" outlineLevel="3" x14ac:dyDescent="0.25">
      <c r="A9778" s="39" t="s">
        <v>11051</v>
      </c>
      <c r="B9778" s="39" t="s">
        <v>9264</v>
      </c>
      <c r="C9778" s="40" t="s">
        <v>11015</v>
      </c>
      <c r="D9778" s="40" t="s">
        <v>9286</v>
      </c>
      <c r="E9778" s="41">
        <f>IF(ISNA(VLOOKUP(D9778,[1]finalsorted!$A:$H,$E$5,FALSE))=TRUE,"terminated",(VLOOKUP(D9778,[1]finalsorted!$A:$H,$E$5,FALSE)))</f>
        <v>6222112.0700000003</v>
      </c>
    </row>
    <row r="9779" spans="1:5" hidden="1" outlineLevel="3" x14ac:dyDescent="0.25">
      <c r="A9779" s="39" t="s">
        <v>11051</v>
      </c>
      <c r="B9779" s="39" t="s">
        <v>9264</v>
      </c>
      <c r="C9779" s="40" t="s">
        <v>11015</v>
      </c>
      <c r="D9779" s="40" t="s">
        <v>9287</v>
      </c>
      <c r="E9779" s="41" t="str">
        <f>IF(ISNA(VLOOKUP(D9779,[1]finalsorted!$A:$H,$E$5,FALSE))=TRUE,"terminated",(VLOOKUP(D9779,[1]finalsorted!$A:$H,$E$5,FALSE)))</f>
        <v/>
      </c>
    </row>
    <row r="9780" spans="1:5" hidden="1" outlineLevel="3" x14ac:dyDescent="0.25">
      <c r="A9780" s="39" t="s">
        <v>11051</v>
      </c>
      <c r="B9780" s="39" t="s">
        <v>9264</v>
      </c>
      <c r="C9780" s="40" t="s">
        <v>11015</v>
      </c>
      <c r="D9780" s="40" t="s">
        <v>9288</v>
      </c>
      <c r="E9780" s="41" t="str">
        <f>IF(ISNA(VLOOKUP(D9780,[1]finalsorted!$A:$H,$E$5,FALSE))=TRUE,"terminated",(VLOOKUP(D9780,[1]finalsorted!$A:$H,$E$5,FALSE)))</f>
        <v/>
      </c>
    </row>
    <row r="9781" spans="1:5" hidden="1" outlineLevel="3" x14ac:dyDescent="0.25">
      <c r="A9781" s="39" t="s">
        <v>11051</v>
      </c>
      <c r="B9781" s="39" t="s">
        <v>9264</v>
      </c>
      <c r="C9781" s="40" t="s">
        <v>11015</v>
      </c>
      <c r="D9781" s="40" t="s">
        <v>9289</v>
      </c>
      <c r="E9781" s="41">
        <f>IF(ISNA(VLOOKUP(D9781,[1]finalsorted!$A:$H,$E$5,FALSE))=TRUE,"terminated",(VLOOKUP(D9781,[1]finalsorted!$A:$H,$E$5,FALSE)))</f>
        <v>1367586.5700000003</v>
      </c>
    </row>
    <row r="9782" spans="1:5" hidden="1" outlineLevel="3" x14ac:dyDescent="0.25">
      <c r="A9782" s="39" t="s">
        <v>11051</v>
      </c>
      <c r="B9782" s="39" t="s">
        <v>9264</v>
      </c>
      <c r="C9782" s="40" t="s">
        <v>11015</v>
      </c>
      <c r="D9782" s="40" t="s">
        <v>9290</v>
      </c>
      <c r="E9782" s="41">
        <f>IF(ISNA(VLOOKUP(D9782,[1]finalsorted!$A:$H,$E$5,FALSE))=TRUE,"terminated",(VLOOKUP(D9782,[1]finalsorted!$A:$H,$E$5,FALSE)))</f>
        <v>1190516.3</v>
      </c>
    </row>
    <row r="9783" spans="1:5" hidden="1" outlineLevel="3" x14ac:dyDescent="0.25">
      <c r="A9783" s="39" t="s">
        <v>11051</v>
      </c>
      <c r="B9783" s="39" t="s">
        <v>9264</v>
      </c>
      <c r="C9783" s="40" t="s">
        <v>11015</v>
      </c>
      <c r="D9783" s="40" t="s">
        <v>9291</v>
      </c>
      <c r="E9783" s="41">
        <f>IF(ISNA(VLOOKUP(D9783,[1]finalsorted!$A:$H,$E$5,FALSE))=TRUE,"terminated",(VLOOKUP(D9783,[1]finalsorted!$A:$H,$E$5,FALSE)))</f>
        <v>3461401.18</v>
      </c>
    </row>
    <row r="9784" spans="1:5" hidden="1" outlineLevel="3" x14ac:dyDescent="0.25">
      <c r="A9784" s="39" t="s">
        <v>11051</v>
      </c>
      <c r="B9784" s="39" t="s">
        <v>9264</v>
      </c>
      <c r="C9784" s="40" t="s">
        <v>11015</v>
      </c>
      <c r="D9784" s="40" t="s">
        <v>9292</v>
      </c>
      <c r="E9784" s="41" t="str">
        <f>IF(ISNA(VLOOKUP(D9784,[1]finalsorted!$A:$H,$E$5,FALSE))=TRUE,"terminated",(VLOOKUP(D9784,[1]finalsorted!$A:$H,$E$5,FALSE)))</f>
        <v/>
      </c>
    </row>
    <row r="9785" spans="1:5" hidden="1" outlineLevel="3" x14ac:dyDescent="0.25">
      <c r="A9785" s="39" t="s">
        <v>11051</v>
      </c>
      <c r="B9785" s="39" t="s">
        <v>9264</v>
      </c>
      <c r="C9785" s="40" t="s">
        <v>11015</v>
      </c>
      <c r="D9785" s="40" t="s">
        <v>9293</v>
      </c>
      <c r="E9785" s="41">
        <f>IF(ISNA(VLOOKUP(D9785,[1]finalsorted!$A:$H,$E$5,FALSE))=TRUE,"terminated",(VLOOKUP(D9785,[1]finalsorted!$A:$H,$E$5,FALSE)))</f>
        <v>3483560.0300000003</v>
      </c>
    </row>
    <row r="9786" spans="1:5" hidden="1" outlineLevel="3" x14ac:dyDescent="0.25">
      <c r="A9786" s="39" t="s">
        <v>11051</v>
      </c>
      <c r="B9786" s="39" t="s">
        <v>9264</v>
      </c>
      <c r="C9786" s="40" t="s">
        <v>11015</v>
      </c>
      <c r="D9786" s="40" t="s">
        <v>9294</v>
      </c>
      <c r="E9786" s="41">
        <f>IF(ISNA(VLOOKUP(D9786,[1]finalsorted!$A:$H,$E$5,FALSE))=TRUE,"terminated",(VLOOKUP(D9786,[1]finalsorted!$A:$H,$E$5,FALSE)))</f>
        <v>1426693.5199999998</v>
      </c>
    </row>
    <row r="9787" spans="1:5" hidden="1" outlineLevel="3" x14ac:dyDescent="0.25">
      <c r="A9787" s="39" t="s">
        <v>11051</v>
      </c>
      <c r="B9787" s="39" t="s">
        <v>9264</v>
      </c>
      <c r="C9787" s="40" t="s">
        <v>11015</v>
      </c>
      <c r="D9787" s="40" t="s">
        <v>9295</v>
      </c>
      <c r="E9787" s="41">
        <f>IF(ISNA(VLOOKUP(D9787,[1]finalsorted!$A:$H,$E$5,FALSE))=TRUE,"terminated",(VLOOKUP(D9787,[1]finalsorted!$A:$H,$E$5,FALSE)))</f>
        <v>1068888.0399999998</v>
      </c>
    </row>
    <row r="9788" spans="1:5" hidden="1" outlineLevel="3" x14ac:dyDescent="0.25">
      <c r="A9788" s="39" t="s">
        <v>11051</v>
      </c>
      <c r="B9788" s="39" t="s">
        <v>9264</v>
      </c>
      <c r="C9788" s="40" t="s">
        <v>11015</v>
      </c>
      <c r="D9788" s="40" t="s">
        <v>9296</v>
      </c>
      <c r="E9788" s="41">
        <f>IF(ISNA(VLOOKUP(D9788,[1]finalsorted!$A:$H,$E$5,FALSE))=TRUE,"terminated",(VLOOKUP(D9788,[1]finalsorted!$A:$H,$E$5,FALSE)))</f>
        <v>5112006.5200000014</v>
      </c>
    </row>
    <row r="9789" spans="1:5" hidden="1" outlineLevel="3" x14ac:dyDescent="0.25">
      <c r="A9789" s="39" t="s">
        <v>11051</v>
      </c>
      <c r="B9789" s="39" t="s">
        <v>9264</v>
      </c>
      <c r="C9789" s="40" t="s">
        <v>11015</v>
      </c>
      <c r="D9789" s="40" t="s">
        <v>9297</v>
      </c>
      <c r="E9789" s="41">
        <f>IF(ISNA(VLOOKUP(D9789,[1]finalsorted!$A:$H,$E$5,FALSE))=TRUE,"terminated",(VLOOKUP(D9789,[1]finalsorted!$A:$H,$E$5,FALSE)))</f>
        <v>11479817.350000001</v>
      </c>
    </row>
    <row r="9790" spans="1:5" hidden="1" outlineLevel="3" x14ac:dyDescent="0.25">
      <c r="A9790" s="39" t="s">
        <v>11051</v>
      </c>
      <c r="B9790" s="39" t="s">
        <v>9264</v>
      </c>
      <c r="C9790" s="40" t="s">
        <v>11015</v>
      </c>
      <c r="D9790" s="40" t="s">
        <v>9298</v>
      </c>
      <c r="E9790" s="41">
        <f>IF(ISNA(VLOOKUP(D9790,[1]finalsorted!$A:$H,$E$5,FALSE))=TRUE,"terminated",(VLOOKUP(D9790,[1]finalsorted!$A:$H,$E$5,FALSE)))</f>
        <v>3671047.4</v>
      </c>
    </row>
    <row r="9791" spans="1:5" hidden="1" outlineLevel="3" x14ac:dyDescent="0.25">
      <c r="A9791" s="39" t="s">
        <v>11051</v>
      </c>
      <c r="B9791" s="39" t="s">
        <v>9264</v>
      </c>
      <c r="C9791" s="40" t="s">
        <v>11015</v>
      </c>
      <c r="D9791" s="40" t="s">
        <v>9299</v>
      </c>
      <c r="E9791" s="41">
        <f>IF(ISNA(VLOOKUP(D9791,[1]finalsorted!$A:$H,$E$5,FALSE))=TRUE,"terminated",(VLOOKUP(D9791,[1]finalsorted!$A:$H,$E$5,FALSE)))</f>
        <v>2074116.53</v>
      </c>
    </row>
    <row r="9792" spans="1:5" hidden="1" outlineLevel="3" x14ac:dyDescent="0.25">
      <c r="A9792" s="39" t="s">
        <v>11051</v>
      </c>
      <c r="B9792" s="39" t="s">
        <v>9264</v>
      </c>
      <c r="C9792" s="40" t="s">
        <v>11015</v>
      </c>
      <c r="D9792" s="40" t="s">
        <v>9300</v>
      </c>
      <c r="E9792" s="41">
        <f>IF(ISNA(VLOOKUP(D9792,[1]finalsorted!$A:$H,$E$5,FALSE))=TRUE,"terminated",(VLOOKUP(D9792,[1]finalsorted!$A:$H,$E$5,FALSE)))</f>
        <v>398551.27</v>
      </c>
    </row>
    <row r="9793" spans="1:5" hidden="1" outlineLevel="3" x14ac:dyDescent="0.25">
      <c r="A9793" s="39" t="s">
        <v>11051</v>
      </c>
      <c r="B9793" s="39" t="s">
        <v>9264</v>
      </c>
      <c r="C9793" s="40" t="s">
        <v>11015</v>
      </c>
      <c r="D9793" s="40" t="s">
        <v>9301</v>
      </c>
      <c r="E9793" s="41">
        <f>IF(ISNA(VLOOKUP(D9793,[1]finalsorted!$A:$H,$E$5,FALSE))=TRUE,"terminated",(VLOOKUP(D9793,[1]finalsorted!$A:$H,$E$5,FALSE)))</f>
        <v>1960698.7900000003</v>
      </c>
    </row>
    <row r="9794" spans="1:5" hidden="1" outlineLevel="3" x14ac:dyDescent="0.25">
      <c r="A9794" s="39" t="s">
        <v>11051</v>
      </c>
      <c r="B9794" s="39" t="s">
        <v>9264</v>
      </c>
      <c r="C9794" s="40" t="s">
        <v>11015</v>
      </c>
      <c r="D9794" s="40" t="s">
        <v>9302</v>
      </c>
      <c r="E9794" s="41">
        <f>IF(ISNA(VLOOKUP(D9794,[1]finalsorted!$A:$H,$E$5,FALSE))=TRUE,"terminated",(VLOOKUP(D9794,[1]finalsorted!$A:$H,$E$5,FALSE)))</f>
        <v>1197335.92</v>
      </c>
    </row>
    <row r="9795" spans="1:5" hidden="1" outlineLevel="3" x14ac:dyDescent="0.25">
      <c r="A9795" s="39" t="s">
        <v>11051</v>
      </c>
      <c r="B9795" s="39" t="s">
        <v>9264</v>
      </c>
      <c r="C9795" s="40" t="s">
        <v>11015</v>
      </c>
      <c r="D9795" s="40" t="s">
        <v>9303</v>
      </c>
      <c r="E9795" s="41">
        <f>IF(ISNA(VLOOKUP(D9795,[1]finalsorted!$A:$H,$E$5,FALSE))=TRUE,"terminated",(VLOOKUP(D9795,[1]finalsorted!$A:$H,$E$5,FALSE)))</f>
        <v>667395.72000000009</v>
      </c>
    </row>
    <row r="9796" spans="1:5" hidden="1" outlineLevel="3" x14ac:dyDescent="0.25">
      <c r="A9796" s="39" t="s">
        <v>11051</v>
      </c>
      <c r="B9796" s="39" t="s">
        <v>9264</v>
      </c>
      <c r="C9796" s="40" t="s">
        <v>11015</v>
      </c>
      <c r="D9796" s="40" t="s">
        <v>9304</v>
      </c>
      <c r="E9796" s="41">
        <f>IF(ISNA(VLOOKUP(D9796,[1]finalsorted!$A:$H,$E$5,FALSE))=TRUE,"terminated",(VLOOKUP(D9796,[1]finalsorted!$A:$H,$E$5,FALSE)))</f>
        <v>4599817.04</v>
      </c>
    </row>
    <row r="9797" spans="1:5" hidden="1" outlineLevel="3" x14ac:dyDescent="0.25">
      <c r="A9797" s="39" t="s">
        <v>11051</v>
      </c>
      <c r="B9797" s="39" t="s">
        <v>9264</v>
      </c>
      <c r="C9797" s="40" t="s">
        <v>11015</v>
      </c>
      <c r="D9797" s="40" t="s">
        <v>9305</v>
      </c>
      <c r="E9797" s="41">
        <f>IF(ISNA(VLOOKUP(D9797,[1]finalsorted!$A:$H,$E$5,FALSE))=TRUE,"terminated",(VLOOKUP(D9797,[1]finalsorted!$A:$H,$E$5,FALSE)))</f>
        <v>6915220.8600000003</v>
      </c>
    </row>
    <row r="9798" spans="1:5" hidden="1" outlineLevel="3" x14ac:dyDescent="0.25">
      <c r="A9798" s="39" t="s">
        <v>11051</v>
      </c>
      <c r="B9798" s="39" t="s">
        <v>9264</v>
      </c>
      <c r="C9798" s="40" t="s">
        <v>11015</v>
      </c>
      <c r="D9798" s="40" t="s">
        <v>9306</v>
      </c>
      <c r="E9798" s="41">
        <f>IF(ISNA(VLOOKUP(D9798,[1]finalsorted!$A:$H,$E$5,FALSE))=TRUE,"terminated",(VLOOKUP(D9798,[1]finalsorted!$A:$H,$E$5,FALSE)))</f>
        <v>2263826.2599999998</v>
      </c>
    </row>
    <row r="9799" spans="1:5" hidden="1" outlineLevel="3" x14ac:dyDescent="0.25">
      <c r="A9799" s="39" t="s">
        <v>11051</v>
      </c>
      <c r="B9799" s="39" t="s">
        <v>9264</v>
      </c>
      <c r="C9799" s="40" t="s">
        <v>11015</v>
      </c>
      <c r="D9799" s="40" t="s">
        <v>9307</v>
      </c>
      <c r="E9799" s="41">
        <f>IF(ISNA(VLOOKUP(D9799,[1]finalsorted!$A:$H,$E$5,FALSE))=TRUE,"terminated",(VLOOKUP(D9799,[1]finalsorted!$A:$H,$E$5,FALSE)))</f>
        <v>1577949.4800000004</v>
      </c>
    </row>
    <row r="9800" spans="1:5" hidden="1" outlineLevel="3" x14ac:dyDescent="0.25">
      <c r="A9800" s="39" t="s">
        <v>11051</v>
      </c>
      <c r="B9800" s="39" t="s">
        <v>9264</v>
      </c>
      <c r="C9800" s="40" t="s">
        <v>11015</v>
      </c>
      <c r="D9800" s="40" t="s">
        <v>9308</v>
      </c>
      <c r="E9800" s="41">
        <f>IF(ISNA(VLOOKUP(D9800,[1]finalsorted!$A:$H,$E$5,FALSE))=TRUE,"terminated",(VLOOKUP(D9800,[1]finalsorted!$A:$H,$E$5,FALSE)))</f>
        <v>533394.77</v>
      </c>
    </row>
    <row r="9801" spans="1:5" hidden="1" outlineLevel="3" x14ac:dyDescent="0.25">
      <c r="A9801" s="39" t="s">
        <v>11051</v>
      </c>
      <c r="B9801" s="39" t="s">
        <v>9264</v>
      </c>
      <c r="C9801" s="40" t="s">
        <v>11015</v>
      </c>
      <c r="D9801" s="40" t="s">
        <v>9309</v>
      </c>
      <c r="E9801" s="41">
        <f>IF(ISNA(VLOOKUP(D9801,[1]finalsorted!$A:$H,$E$5,FALSE))=TRUE,"terminated",(VLOOKUP(D9801,[1]finalsorted!$A:$H,$E$5,FALSE)))</f>
        <v>1704366.74</v>
      </c>
    </row>
    <row r="9802" spans="1:5" hidden="1" outlineLevel="3" x14ac:dyDescent="0.25">
      <c r="A9802" s="39" t="s">
        <v>11051</v>
      </c>
      <c r="B9802" s="39" t="s">
        <v>9264</v>
      </c>
      <c r="C9802" s="40" t="s">
        <v>11015</v>
      </c>
      <c r="D9802" s="40" t="s">
        <v>9310</v>
      </c>
      <c r="E9802" s="41">
        <f>IF(ISNA(VLOOKUP(D9802,[1]finalsorted!$A:$H,$E$5,FALSE))=TRUE,"terminated",(VLOOKUP(D9802,[1]finalsorted!$A:$H,$E$5,FALSE)))</f>
        <v>1995722.43</v>
      </c>
    </row>
    <row r="9803" spans="1:5" hidden="1" outlineLevel="3" x14ac:dyDescent="0.25">
      <c r="A9803" s="39" t="s">
        <v>11051</v>
      </c>
      <c r="B9803" s="39" t="s">
        <v>9264</v>
      </c>
      <c r="C9803" s="40" t="s">
        <v>11015</v>
      </c>
      <c r="D9803" s="40" t="s">
        <v>9311</v>
      </c>
      <c r="E9803" s="41">
        <f>IF(ISNA(VLOOKUP(D9803,[1]finalsorted!$A:$H,$E$5,FALSE))=TRUE,"terminated",(VLOOKUP(D9803,[1]finalsorted!$A:$H,$E$5,FALSE)))</f>
        <v>448465.95999999996</v>
      </c>
    </row>
    <row r="9804" spans="1:5" hidden="1" outlineLevel="3" x14ac:dyDescent="0.25">
      <c r="A9804" s="39" t="s">
        <v>11051</v>
      </c>
      <c r="B9804" s="39" t="s">
        <v>9264</v>
      </c>
      <c r="C9804" s="40" t="s">
        <v>11015</v>
      </c>
      <c r="D9804" s="40" t="s">
        <v>9312</v>
      </c>
      <c r="E9804" s="41">
        <f>IF(ISNA(VLOOKUP(D9804,[1]finalsorted!$A:$H,$E$5,FALSE))=TRUE,"terminated",(VLOOKUP(D9804,[1]finalsorted!$A:$H,$E$5,FALSE)))</f>
        <v>2253965.79</v>
      </c>
    </row>
    <row r="9805" spans="1:5" hidden="1" outlineLevel="3" x14ac:dyDescent="0.25">
      <c r="A9805" s="39" t="s">
        <v>11051</v>
      </c>
      <c r="B9805" s="39" t="s">
        <v>9264</v>
      </c>
      <c r="C9805" s="40" t="s">
        <v>11015</v>
      </c>
      <c r="D9805" s="40" t="s">
        <v>9313</v>
      </c>
      <c r="E9805" s="41" t="str">
        <f>IF(ISNA(VLOOKUP(D9805,[1]finalsorted!$A:$H,$E$5,FALSE))=TRUE,"terminated",(VLOOKUP(D9805,[1]finalsorted!$A:$H,$E$5,FALSE)))</f>
        <v/>
      </c>
    </row>
    <row r="9806" spans="1:5" hidden="1" outlineLevel="3" x14ac:dyDescent="0.25">
      <c r="A9806" s="39" t="s">
        <v>11051</v>
      </c>
      <c r="B9806" s="39" t="s">
        <v>9264</v>
      </c>
      <c r="C9806" s="40" t="s">
        <v>11015</v>
      </c>
      <c r="D9806" s="40" t="s">
        <v>9314</v>
      </c>
      <c r="E9806" s="41">
        <f>IF(ISNA(VLOOKUP(D9806,[1]finalsorted!$A:$H,$E$5,FALSE))=TRUE,"terminated",(VLOOKUP(D9806,[1]finalsorted!$A:$H,$E$5,FALSE)))</f>
        <v>973547.2</v>
      </c>
    </row>
    <row r="9807" spans="1:5" hidden="1" outlineLevel="3" x14ac:dyDescent="0.25">
      <c r="A9807" s="39" t="s">
        <v>11051</v>
      </c>
      <c r="B9807" s="39" t="s">
        <v>9264</v>
      </c>
      <c r="C9807" s="40" t="s">
        <v>11015</v>
      </c>
      <c r="D9807" s="40" t="s">
        <v>9315</v>
      </c>
      <c r="E9807" s="41">
        <f>IF(ISNA(VLOOKUP(D9807,[1]finalsorted!$A:$H,$E$5,FALSE))=TRUE,"terminated",(VLOOKUP(D9807,[1]finalsorted!$A:$H,$E$5,FALSE)))</f>
        <v>9889597.299999997</v>
      </c>
    </row>
    <row r="9808" spans="1:5" hidden="1" outlineLevel="3" x14ac:dyDescent="0.25">
      <c r="A9808" s="39" t="s">
        <v>11051</v>
      </c>
      <c r="B9808" s="39" t="s">
        <v>9264</v>
      </c>
      <c r="C9808" s="40" t="s">
        <v>11015</v>
      </c>
      <c r="D9808" s="40" t="s">
        <v>9316</v>
      </c>
      <c r="E9808" s="41">
        <f>IF(ISNA(VLOOKUP(D9808,[1]finalsorted!$A:$H,$E$5,FALSE))=TRUE,"terminated",(VLOOKUP(D9808,[1]finalsorted!$A:$H,$E$5,FALSE)))</f>
        <v>1495342.14</v>
      </c>
    </row>
    <row r="9809" spans="1:5" hidden="1" outlineLevel="3" x14ac:dyDescent="0.25">
      <c r="A9809" s="39" t="s">
        <v>11051</v>
      </c>
      <c r="B9809" s="39" t="s">
        <v>9264</v>
      </c>
      <c r="C9809" s="40" t="s">
        <v>11015</v>
      </c>
      <c r="D9809" s="40" t="s">
        <v>9317</v>
      </c>
      <c r="E9809" s="41">
        <f>IF(ISNA(VLOOKUP(D9809,[1]finalsorted!$A:$H,$E$5,FALSE))=TRUE,"terminated",(VLOOKUP(D9809,[1]finalsorted!$A:$H,$E$5,FALSE)))</f>
        <v>3946067.71</v>
      </c>
    </row>
    <row r="9810" spans="1:5" hidden="1" outlineLevel="3" x14ac:dyDescent="0.25">
      <c r="A9810" s="39" t="s">
        <v>11051</v>
      </c>
      <c r="B9810" s="39" t="s">
        <v>9264</v>
      </c>
      <c r="C9810" s="40" t="s">
        <v>11015</v>
      </c>
      <c r="D9810" s="40" t="s">
        <v>9318</v>
      </c>
      <c r="E9810" s="41">
        <f>IF(ISNA(VLOOKUP(D9810,[1]finalsorted!$A:$H,$E$5,FALSE))=TRUE,"terminated",(VLOOKUP(D9810,[1]finalsorted!$A:$H,$E$5,FALSE)))</f>
        <v>1296516.6199999999</v>
      </c>
    </row>
    <row r="9811" spans="1:5" hidden="1" outlineLevel="3" x14ac:dyDescent="0.25">
      <c r="A9811" s="39" t="s">
        <v>11051</v>
      </c>
      <c r="B9811" s="39" t="s">
        <v>9264</v>
      </c>
      <c r="C9811" s="40" t="s">
        <v>11015</v>
      </c>
      <c r="D9811" s="40" t="s">
        <v>9319</v>
      </c>
      <c r="E9811" s="41">
        <f>IF(ISNA(VLOOKUP(D9811,[1]finalsorted!$A:$H,$E$5,FALSE))=TRUE,"terminated",(VLOOKUP(D9811,[1]finalsorted!$A:$H,$E$5,FALSE)))</f>
        <v>3200548.92</v>
      </c>
    </row>
    <row r="9812" spans="1:5" hidden="1" outlineLevel="3" x14ac:dyDescent="0.25">
      <c r="A9812" s="39" t="s">
        <v>11051</v>
      </c>
      <c r="B9812" s="39" t="s">
        <v>9264</v>
      </c>
      <c r="C9812" s="40" t="s">
        <v>11015</v>
      </c>
      <c r="D9812" s="40" t="s">
        <v>9320</v>
      </c>
      <c r="E9812" s="41">
        <f>IF(ISNA(VLOOKUP(D9812,[1]finalsorted!$A:$H,$E$5,FALSE))=TRUE,"terminated",(VLOOKUP(D9812,[1]finalsorted!$A:$H,$E$5,FALSE)))</f>
        <v>1981111.35</v>
      </c>
    </row>
    <row r="9813" spans="1:5" hidden="1" outlineLevel="3" x14ac:dyDescent="0.25">
      <c r="A9813" s="39" t="s">
        <v>11051</v>
      </c>
      <c r="B9813" s="39" t="s">
        <v>9264</v>
      </c>
      <c r="C9813" s="40" t="s">
        <v>11015</v>
      </c>
      <c r="D9813" s="40" t="s">
        <v>9321</v>
      </c>
      <c r="E9813" s="41">
        <f>IF(ISNA(VLOOKUP(D9813,[1]finalsorted!$A:$H,$E$5,FALSE))=TRUE,"terminated",(VLOOKUP(D9813,[1]finalsorted!$A:$H,$E$5,FALSE)))</f>
        <v>4974734.32</v>
      </c>
    </row>
    <row r="9814" spans="1:5" hidden="1" outlineLevel="3" x14ac:dyDescent="0.25">
      <c r="A9814" s="39" t="s">
        <v>11051</v>
      </c>
      <c r="B9814" s="39" t="s">
        <v>9264</v>
      </c>
      <c r="C9814" s="40" t="s">
        <v>11015</v>
      </c>
      <c r="D9814" s="40" t="s">
        <v>9322</v>
      </c>
      <c r="E9814" s="41" t="str">
        <f>IF(ISNA(VLOOKUP(D9814,[1]finalsorted!$A:$H,$E$5,FALSE))=TRUE,"terminated",(VLOOKUP(D9814,[1]finalsorted!$A:$H,$E$5,FALSE)))</f>
        <v/>
      </c>
    </row>
    <row r="9815" spans="1:5" hidden="1" outlineLevel="3" x14ac:dyDescent="0.25">
      <c r="A9815" s="39" t="s">
        <v>11051</v>
      </c>
      <c r="B9815" s="39" t="s">
        <v>9264</v>
      </c>
      <c r="C9815" s="40" t="s">
        <v>11015</v>
      </c>
      <c r="D9815" s="40" t="s">
        <v>9323</v>
      </c>
      <c r="E9815" s="41">
        <f>IF(ISNA(VLOOKUP(D9815,[1]finalsorted!$A:$H,$E$5,FALSE))=TRUE,"terminated",(VLOOKUP(D9815,[1]finalsorted!$A:$H,$E$5,FALSE)))</f>
        <v>6925586.5999999996</v>
      </c>
    </row>
    <row r="9816" spans="1:5" hidden="1" outlineLevel="3" x14ac:dyDescent="0.25">
      <c r="A9816" s="39" t="s">
        <v>11051</v>
      </c>
      <c r="B9816" s="39" t="s">
        <v>9264</v>
      </c>
      <c r="C9816" s="40" t="s">
        <v>11015</v>
      </c>
      <c r="D9816" s="40" t="s">
        <v>9324</v>
      </c>
      <c r="E9816" s="41">
        <f>IF(ISNA(VLOOKUP(D9816,[1]finalsorted!$A:$H,$E$5,FALSE))=TRUE,"terminated",(VLOOKUP(D9816,[1]finalsorted!$A:$H,$E$5,FALSE)))</f>
        <v>5742264.0300000012</v>
      </c>
    </row>
    <row r="9817" spans="1:5" hidden="1" outlineLevel="3" x14ac:dyDescent="0.25">
      <c r="A9817" s="39" t="s">
        <v>11051</v>
      </c>
      <c r="B9817" s="39" t="s">
        <v>9264</v>
      </c>
      <c r="C9817" s="40" t="s">
        <v>11015</v>
      </c>
      <c r="D9817" s="40" t="s">
        <v>9325</v>
      </c>
      <c r="E9817" s="41">
        <f>IF(ISNA(VLOOKUP(D9817,[1]finalsorted!$A:$H,$E$5,FALSE))=TRUE,"terminated",(VLOOKUP(D9817,[1]finalsorted!$A:$H,$E$5,FALSE)))</f>
        <v>2871146.74</v>
      </c>
    </row>
    <row r="9818" spans="1:5" hidden="1" outlineLevel="3" x14ac:dyDescent="0.25">
      <c r="A9818" s="39" t="s">
        <v>11051</v>
      </c>
      <c r="B9818" s="39" t="s">
        <v>9264</v>
      </c>
      <c r="C9818" s="40" t="s">
        <v>11015</v>
      </c>
      <c r="D9818" s="40" t="s">
        <v>9326</v>
      </c>
      <c r="E9818" s="41">
        <f>IF(ISNA(VLOOKUP(D9818,[1]finalsorted!$A:$H,$E$5,FALSE))=TRUE,"terminated",(VLOOKUP(D9818,[1]finalsorted!$A:$H,$E$5,FALSE)))</f>
        <v>2572528.25</v>
      </c>
    </row>
    <row r="9819" spans="1:5" hidden="1" outlineLevel="3" x14ac:dyDescent="0.25">
      <c r="A9819" s="39" t="s">
        <v>11051</v>
      </c>
      <c r="B9819" s="39" t="s">
        <v>9264</v>
      </c>
      <c r="C9819" s="40" t="s">
        <v>11015</v>
      </c>
      <c r="D9819" s="40" t="s">
        <v>9327</v>
      </c>
      <c r="E9819" s="41">
        <f>IF(ISNA(VLOOKUP(D9819,[1]finalsorted!$A:$H,$E$5,FALSE))=TRUE,"terminated",(VLOOKUP(D9819,[1]finalsorted!$A:$H,$E$5,FALSE)))</f>
        <v>1376827.4500000002</v>
      </c>
    </row>
    <row r="9820" spans="1:5" hidden="1" outlineLevel="3" x14ac:dyDescent="0.25">
      <c r="A9820" s="39" t="s">
        <v>11051</v>
      </c>
      <c r="B9820" s="39" t="s">
        <v>9264</v>
      </c>
      <c r="C9820" s="40" t="s">
        <v>11015</v>
      </c>
      <c r="D9820" s="40" t="s">
        <v>9328</v>
      </c>
      <c r="E9820" s="41">
        <f>IF(ISNA(VLOOKUP(D9820,[1]finalsorted!$A:$H,$E$5,FALSE))=TRUE,"terminated",(VLOOKUP(D9820,[1]finalsorted!$A:$H,$E$5,FALSE)))</f>
        <v>2929336.72</v>
      </c>
    </row>
    <row r="9821" spans="1:5" hidden="1" outlineLevel="3" x14ac:dyDescent="0.25">
      <c r="A9821" s="39" t="s">
        <v>11051</v>
      </c>
      <c r="B9821" s="39" t="s">
        <v>9264</v>
      </c>
      <c r="C9821" s="40" t="s">
        <v>11015</v>
      </c>
      <c r="D9821" s="40" t="s">
        <v>9329</v>
      </c>
      <c r="E9821" s="41">
        <f>IF(ISNA(VLOOKUP(D9821,[1]finalsorted!$A:$H,$E$5,FALSE))=TRUE,"terminated",(VLOOKUP(D9821,[1]finalsorted!$A:$H,$E$5,FALSE)))</f>
        <v>2880209.19</v>
      </c>
    </row>
    <row r="9822" spans="1:5" hidden="1" outlineLevel="3" x14ac:dyDescent="0.25">
      <c r="A9822" s="39" t="s">
        <v>11051</v>
      </c>
      <c r="B9822" s="39" t="s">
        <v>9264</v>
      </c>
      <c r="C9822" s="40" t="s">
        <v>11015</v>
      </c>
      <c r="D9822" s="40" t="s">
        <v>9330</v>
      </c>
      <c r="E9822" s="41">
        <f>IF(ISNA(VLOOKUP(D9822,[1]finalsorted!$A:$H,$E$5,FALSE))=TRUE,"terminated",(VLOOKUP(D9822,[1]finalsorted!$A:$H,$E$5,FALSE)))</f>
        <v>6526412.7499999981</v>
      </c>
    </row>
    <row r="9823" spans="1:5" hidden="1" outlineLevel="3" x14ac:dyDescent="0.25">
      <c r="A9823" s="39" t="s">
        <v>11051</v>
      </c>
      <c r="B9823" s="39" t="s">
        <v>9264</v>
      </c>
      <c r="C9823" s="40" t="s">
        <v>11015</v>
      </c>
      <c r="D9823" s="40" t="s">
        <v>9331</v>
      </c>
      <c r="E9823" s="41">
        <f>IF(ISNA(VLOOKUP(D9823,[1]finalsorted!$A:$H,$E$5,FALSE))=TRUE,"terminated",(VLOOKUP(D9823,[1]finalsorted!$A:$H,$E$5,FALSE)))</f>
        <v>1726821.6699999997</v>
      </c>
    </row>
    <row r="9824" spans="1:5" hidden="1" outlineLevel="3" x14ac:dyDescent="0.25">
      <c r="A9824" s="39" t="s">
        <v>11051</v>
      </c>
      <c r="B9824" s="39" t="s">
        <v>9264</v>
      </c>
      <c r="C9824" s="40" t="s">
        <v>11015</v>
      </c>
      <c r="D9824" s="40" t="s">
        <v>9332</v>
      </c>
      <c r="E9824" s="41">
        <f>IF(ISNA(VLOOKUP(D9824,[1]finalsorted!$A:$H,$E$5,FALSE))=TRUE,"terminated",(VLOOKUP(D9824,[1]finalsorted!$A:$H,$E$5,FALSE)))</f>
        <v>3195213.9899999998</v>
      </c>
    </row>
    <row r="9825" spans="1:5" hidden="1" outlineLevel="3" x14ac:dyDescent="0.25">
      <c r="A9825" s="39" t="s">
        <v>11051</v>
      </c>
      <c r="B9825" s="39" t="s">
        <v>9264</v>
      </c>
      <c r="C9825" s="40" t="s">
        <v>11015</v>
      </c>
      <c r="D9825" s="40" t="s">
        <v>9333</v>
      </c>
      <c r="E9825" s="41" t="str">
        <f>IF(ISNA(VLOOKUP(D9825,[1]finalsorted!$A:$H,$E$5,FALSE))=TRUE,"terminated",(VLOOKUP(D9825,[1]finalsorted!$A:$H,$E$5,FALSE)))</f>
        <v/>
      </c>
    </row>
    <row r="9826" spans="1:5" hidden="1" outlineLevel="3" x14ac:dyDescent="0.25">
      <c r="A9826" s="39" t="s">
        <v>11051</v>
      </c>
      <c r="B9826" s="39" t="s">
        <v>9264</v>
      </c>
      <c r="C9826" s="40" t="s">
        <v>11015</v>
      </c>
      <c r="D9826" s="40" t="s">
        <v>9334</v>
      </c>
      <c r="E9826" s="41">
        <f>IF(ISNA(VLOOKUP(D9826,[1]finalsorted!$A:$H,$E$5,FALSE))=TRUE,"terminated",(VLOOKUP(D9826,[1]finalsorted!$A:$H,$E$5,FALSE)))</f>
        <v>1512062.6600000004</v>
      </c>
    </row>
    <row r="9827" spans="1:5" hidden="1" outlineLevel="3" x14ac:dyDescent="0.25">
      <c r="A9827" s="39" t="s">
        <v>11051</v>
      </c>
      <c r="B9827" s="39" t="s">
        <v>9264</v>
      </c>
      <c r="C9827" s="40" t="s">
        <v>11015</v>
      </c>
      <c r="D9827" s="40" t="s">
        <v>9335</v>
      </c>
      <c r="E9827" s="41">
        <f>IF(ISNA(VLOOKUP(D9827,[1]finalsorted!$A:$H,$E$5,FALSE))=TRUE,"terminated",(VLOOKUP(D9827,[1]finalsorted!$A:$H,$E$5,FALSE)))</f>
        <v>4413288.7600000007</v>
      </c>
    </row>
    <row r="9828" spans="1:5" hidden="1" outlineLevel="3" x14ac:dyDescent="0.25">
      <c r="A9828" s="39" t="s">
        <v>11051</v>
      </c>
      <c r="B9828" s="39" t="s">
        <v>9264</v>
      </c>
      <c r="C9828" s="40" t="s">
        <v>11015</v>
      </c>
      <c r="D9828" s="40" t="s">
        <v>9336</v>
      </c>
      <c r="E9828" s="41">
        <f>IF(ISNA(VLOOKUP(D9828,[1]finalsorted!$A:$H,$E$5,FALSE))=TRUE,"terminated",(VLOOKUP(D9828,[1]finalsorted!$A:$H,$E$5,FALSE)))</f>
        <v>2869903.9699999997</v>
      </c>
    </row>
    <row r="9829" spans="1:5" hidden="1" outlineLevel="3" x14ac:dyDescent="0.25">
      <c r="A9829" s="39" t="s">
        <v>11051</v>
      </c>
      <c r="B9829" s="39" t="s">
        <v>9264</v>
      </c>
      <c r="C9829" s="40" t="s">
        <v>11015</v>
      </c>
      <c r="D9829" s="40" t="s">
        <v>9337</v>
      </c>
      <c r="E9829" s="41">
        <f>IF(ISNA(VLOOKUP(D9829,[1]finalsorted!$A:$H,$E$5,FALSE))=TRUE,"terminated",(VLOOKUP(D9829,[1]finalsorted!$A:$H,$E$5,FALSE)))</f>
        <v>3445332.16</v>
      </c>
    </row>
    <row r="9830" spans="1:5" hidden="1" outlineLevel="3" x14ac:dyDescent="0.25">
      <c r="A9830" s="39" t="s">
        <v>11051</v>
      </c>
      <c r="B9830" s="39" t="s">
        <v>9264</v>
      </c>
      <c r="C9830" s="40" t="s">
        <v>11015</v>
      </c>
      <c r="D9830" s="40" t="s">
        <v>9338</v>
      </c>
      <c r="E9830" s="41" t="str">
        <f>IF(ISNA(VLOOKUP(D9830,[1]finalsorted!$A:$H,$E$5,FALSE))=TRUE,"terminated",(VLOOKUP(D9830,[1]finalsorted!$A:$H,$E$5,FALSE)))</f>
        <v/>
      </c>
    </row>
    <row r="9831" spans="1:5" hidden="1" outlineLevel="3" x14ac:dyDescent="0.25">
      <c r="A9831" s="39" t="s">
        <v>11051</v>
      </c>
      <c r="B9831" s="39" t="s">
        <v>9264</v>
      </c>
      <c r="C9831" s="40" t="s">
        <v>11015</v>
      </c>
      <c r="D9831" s="40" t="s">
        <v>9339</v>
      </c>
      <c r="E9831" s="41">
        <f>IF(ISNA(VLOOKUP(D9831,[1]finalsorted!$A:$H,$E$5,FALSE))=TRUE,"terminated",(VLOOKUP(D9831,[1]finalsorted!$A:$H,$E$5,FALSE)))</f>
        <v>1890171.47</v>
      </c>
    </row>
    <row r="9832" spans="1:5" hidden="1" outlineLevel="3" x14ac:dyDescent="0.25">
      <c r="A9832" s="39" t="s">
        <v>11051</v>
      </c>
      <c r="B9832" s="39" t="s">
        <v>9264</v>
      </c>
      <c r="C9832" s="40" t="s">
        <v>11015</v>
      </c>
      <c r="D9832" s="40" t="s">
        <v>9340</v>
      </c>
      <c r="E9832" s="41">
        <f>IF(ISNA(VLOOKUP(D9832,[1]finalsorted!$A:$H,$E$5,FALSE))=TRUE,"terminated",(VLOOKUP(D9832,[1]finalsorted!$A:$H,$E$5,FALSE)))</f>
        <v>833327.00000000012</v>
      </c>
    </row>
    <row r="9833" spans="1:5" hidden="1" outlineLevel="3" x14ac:dyDescent="0.25">
      <c r="A9833" s="39" t="s">
        <v>11051</v>
      </c>
      <c r="B9833" s="39" t="s">
        <v>9264</v>
      </c>
      <c r="C9833" s="40" t="s">
        <v>11015</v>
      </c>
      <c r="D9833" s="40" t="s">
        <v>9341</v>
      </c>
      <c r="E9833" s="41">
        <f>IF(ISNA(VLOOKUP(D9833,[1]finalsorted!$A:$H,$E$5,FALSE))=TRUE,"terminated",(VLOOKUP(D9833,[1]finalsorted!$A:$H,$E$5,FALSE)))</f>
        <v>2609200.7700000009</v>
      </c>
    </row>
    <row r="9834" spans="1:5" hidden="1" outlineLevel="3" x14ac:dyDescent="0.25">
      <c r="A9834" s="39" t="s">
        <v>11051</v>
      </c>
      <c r="B9834" s="39" t="s">
        <v>9264</v>
      </c>
      <c r="C9834" s="40" t="s">
        <v>11015</v>
      </c>
      <c r="D9834" s="40" t="s">
        <v>9342</v>
      </c>
      <c r="E9834" s="41" t="str">
        <f>IF(ISNA(VLOOKUP(D9834,[1]finalsorted!$A:$H,$E$5,FALSE))=TRUE,"terminated",(VLOOKUP(D9834,[1]finalsorted!$A:$H,$E$5,FALSE)))</f>
        <v/>
      </c>
    </row>
    <row r="9835" spans="1:5" hidden="1" outlineLevel="3" x14ac:dyDescent="0.25">
      <c r="A9835" s="39" t="s">
        <v>11051</v>
      </c>
      <c r="B9835" s="39" t="s">
        <v>9264</v>
      </c>
      <c r="C9835" s="40" t="s">
        <v>11015</v>
      </c>
      <c r="D9835" s="40" t="s">
        <v>9343</v>
      </c>
      <c r="E9835" s="41">
        <f>IF(ISNA(VLOOKUP(D9835,[1]finalsorted!$A:$H,$E$5,FALSE))=TRUE,"terminated",(VLOOKUP(D9835,[1]finalsorted!$A:$H,$E$5,FALSE)))</f>
        <v>2582909.9</v>
      </c>
    </row>
    <row r="9836" spans="1:5" hidden="1" outlineLevel="3" x14ac:dyDescent="0.25">
      <c r="A9836" s="39" t="s">
        <v>11051</v>
      </c>
      <c r="B9836" s="39" t="s">
        <v>9264</v>
      </c>
      <c r="C9836" s="40" t="s">
        <v>11015</v>
      </c>
      <c r="D9836" s="40" t="s">
        <v>9344</v>
      </c>
      <c r="E9836" s="41">
        <f>IF(ISNA(VLOOKUP(D9836,[1]finalsorted!$A:$H,$E$5,FALSE))=TRUE,"terminated",(VLOOKUP(D9836,[1]finalsorted!$A:$H,$E$5,FALSE)))</f>
        <v>4872665.84</v>
      </c>
    </row>
    <row r="9837" spans="1:5" hidden="1" outlineLevel="3" x14ac:dyDescent="0.25">
      <c r="A9837" s="39" t="s">
        <v>11051</v>
      </c>
      <c r="B9837" s="39" t="s">
        <v>9264</v>
      </c>
      <c r="C9837" s="40" t="s">
        <v>11015</v>
      </c>
      <c r="D9837" s="40" t="s">
        <v>9345</v>
      </c>
      <c r="E9837" s="41">
        <f>IF(ISNA(VLOOKUP(D9837,[1]finalsorted!$A:$H,$E$5,FALSE))=TRUE,"terminated",(VLOOKUP(D9837,[1]finalsorted!$A:$H,$E$5,FALSE)))</f>
        <v>2896835.02</v>
      </c>
    </row>
    <row r="9838" spans="1:5" hidden="1" outlineLevel="3" x14ac:dyDescent="0.25">
      <c r="A9838" s="39" t="s">
        <v>11051</v>
      </c>
      <c r="B9838" s="39" t="s">
        <v>9264</v>
      </c>
      <c r="C9838" s="40" t="s">
        <v>11015</v>
      </c>
      <c r="D9838" s="40" t="s">
        <v>9346</v>
      </c>
      <c r="E9838" s="41">
        <f>IF(ISNA(VLOOKUP(D9838,[1]finalsorted!$A:$H,$E$5,FALSE))=TRUE,"terminated",(VLOOKUP(D9838,[1]finalsorted!$A:$H,$E$5,FALSE)))</f>
        <v>1736390.0499999998</v>
      </c>
    </row>
    <row r="9839" spans="1:5" hidden="1" outlineLevel="3" x14ac:dyDescent="0.25">
      <c r="A9839" s="39" t="s">
        <v>11051</v>
      </c>
      <c r="B9839" s="39" t="s">
        <v>9264</v>
      </c>
      <c r="C9839" s="40" t="s">
        <v>11015</v>
      </c>
      <c r="D9839" s="40" t="s">
        <v>9347</v>
      </c>
      <c r="E9839" s="41">
        <f>IF(ISNA(VLOOKUP(D9839,[1]finalsorted!$A:$H,$E$5,FALSE))=TRUE,"terminated",(VLOOKUP(D9839,[1]finalsorted!$A:$H,$E$5,FALSE)))</f>
        <v>4600395.5000000009</v>
      </c>
    </row>
    <row r="9840" spans="1:5" hidden="1" outlineLevel="3" x14ac:dyDescent="0.25">
      <c r="A9840" s="39" t="s">
        <v>11051</v>
      </c>
      <c r="B9840" s="39" t="s">
        <v>9264</v>
      </c>
      <c r="C9840" s="40" t="s">
        <v>11015</v>
      </c>
      <c r="D9840" s="40" t="s">
        <v>9348</v>
      </c>
      <c r="E9840" s="41" t="str">
        <f>IF(ISNA(VLOOKUP(D9840,[1]finalsorted!$A:$H,$E$5,FALSE))=TRUE,"terminated",(VLOOKUP(D9840,[1]finalsorted!$A:$H,$E$5,FALSE)))</f>
        <v/>
      </c>
    </row>
    <row r="9841" spans="1:5" hidden="1" outlineLevel="3" x14ac:dyDescent="0.25">
      <c r="A9841" s="39" t="s">
        <v>11051</v>
      </c>
      <c r="B9841" s="39" t="s">
        <v>9264</v>
      </c>
      <c r="C9841" s="40" t="s">
        <v>11015</v>
      </c>
      <c r="D9841" s="40" t="s">
        <v>9349</v>
      </c>
      <c r="E9841" s="41">
        <f>IF(ISNA(VLOOKUP(D9841,[1]finalsorted!$A:$H,$E$5,FALSE))=TRUE,"terminated",(VLOOKUP(D9841,[1]finalsorted!$A:$H,$E$5,FALSE)))</f>
        <v>2005035.41</v>
      </c>
    </row>
    <row r="9842" spans="1:5" hidden="1" outlineLevel="3" x14ac:dyDescent="0.25">
      <c r="A9842" s="39" t="s">
        <v>11051</v>
      </c>
      <c r="B9842" s="39" t="s">
        <v>9264</v>
      </c>
      <c r="C9842" s="40" t="s">
        <v>11015</v>
      </c>
      <c r="D9842" s="40" t="s">
        <v>9350</v>
      </c>
      <c r="E9842" s="41">
        <f>IF(ISNA(VLOOKUP(D9842,[1]finalsorted!$A:$H,$E$5,FALSE))=TRUE,"terminated",(VLOOKUP(D9842,[1]finalsorted!$A:$H,$E$5,FALSE)))</f>
        <v>3082595.709999999</v>
      </c>
    </row>
    <row r="9843" spans="1:5" hidden="1" outlineLevel="3" x14ac:dyDescent="0.25">
      <c r="A9843" s="39" t="s">
        <v>11051</v>
      </c>
      <c r="B9843" s="39" t="s">
        <v>9264</v>
      </c>
      <c r="C9843" s="40" t="s">
        <v>11015</v>
      </c>
      <c r="D9843" s="40" t="s">
        <v>9351</v>
      </c>
      <c r="E9843" s="41" t="str">
        <f>IF(ISNA(VLOOKUP(D9843,[1]finalsorted!$A:$H,$E$5,FALSE))=TRUE,"terminated",(VLOOKUP(D9843,[1]finalsorted!$A:$H,$E$5,FALSE)))</f>
        <v/>
      </c>
    </row>
    <row r="9844" spans="1:5" hidden="1" outlineLevel="3" x14ac:dyDescent="0.25">
      <c r="A9844" s="39" t="s">
        <v>11051</v>
      </c>
      <c r="B9844" s="39" t="s">
        <v>9264</v>
      </c>
      <c r="C9844" s="40" t="s">
        <v>11015</v>
      </c>
      <c r="D9844" s="40" t="s">
        <v>9352</v>
      </c>
      <c r="E9844" s="41" t="str">
        <f>IF(ISNA(VLOOKUP(D9844,[1]finalsorted!$A:$H,$E$5,FALSE))=TRUE,"terminated",(VLOOKUP(D9844,[1]finalsorted!$A:$H,$E$5,FALSE)))</f>
        <v/>
      </c>
    </row>
    <row r="9845" spans="1:5" hidden="1" outlineLevel="3" x14ac:dyDescent="0.25">
      <c r="A9845" s="39" t="s">
        <v>11051</v>
      </c>
      <c r="B9845" s="39" t="s">
        <v>9264</v>
      </c>
      <c r="C9845" s="40" t="s">
        <v>11015</v>
      </c>
      <c r="D9845" s="40" t="s">
        <v>9353</v>
      </c>
      <c r="E9845" s="41">
        <f>IF(ISNA(VLOOKUP(D9845,[1]finalsorted!$A:$H,$E$5,FALSE))=TRUE,"terminated",(VLOOKUP(D9845,[1]finalsorted!$A:$H,$E$5,FALSE)))</f>
        <v>2286582.7699999996</v>
      </c>
    </row>
    <row r="9846" spans="1:5" hidden="1" outlineLevel="3" x14ac:dyDescent="0.25">
      <c r="A9846" s="39" t="s">
        <v>11051</v>
      </c>
      <c r="B9846" s="39" t="s">
        <v>9264</v>
      </c>
      <c r="C9846" s="40" t="s">
        <v>11015</v>
      </c>
      <c r="D9846" s="40" t="s">
        <v>11156</v>
      </c>
      <c r="E9846" s="41">
        <f>IF(ISNA(VLOOKUP(D9846,[1]finalsorted!$A:$H,$E$5,FALSE))=TRUE,"terminated",(VLOOKUP(D9846,[1]finalsorted!$A:$H,$E$5,FALSE)))</f>
        <v>61442121.740000002</v>
      </c>
    </row>
    <row r="9847" spans="1:5" hidden="1" outlineLevel="2" x14ac:dyDescent="0.25">
      <c r="A9847" s="39"/>
      <c r="B9847" s="39" t="s">
        <v>9264</v>
      </c>
      <c r="C9847" s="40" t="s">
        <v>11015</v>
      </c>
      <c r="D9847" s="40" t="s">
        <v>11325</v>
      </c>
      <c r="E9847" s="41">
        <f>IF(ISNA(VLOOKUP(D9847,[1]finalsorted!$A:$H,$E$5,FALSE))=TRUE,"terminated",(VLOOKUP(D9847,[1]finalsorted!$A:$H,$E$5,FALSE)))</f>
        <v>300589741.75</v>
      </c>
    </row>
    <row r="9848" spans="1:5" hidden="1" outlineLevel="3" x14ac:dyDescent="0.25">
      <c r="A9848" s="39" t="s">
        <v>11051</v>
      </c>
      <c r="B9848" s="39" t="s">
        <v>9491</v>
      </c>
      <c r="C9848" s="40" t="s">
        <v>11017</v>
      </c>
      <c r="D9848" s="40" t="s">
        <v>9490</v>
      </c>
      <c r="E9848" s="41">
        <f>IF(ISNA(VLOOKUP(D9848,[1]finalsorted!$A:$H,$E$5,FALSE))=TRUE,"terminated",(VLOOKUP(D9848,[1]finalsorted!$A:$H,$E$5,FALSE)))</f>
        <v>8790366.8499999978</v>
      </c>
    </row>
    <row r="9849" spans="1:5" hidden="1" outlineLevel="3" x14ac:dyDescent="0.25">
      <c r="A9849" s="39" t="s">
        <v>11051</v>
      </c>
      <c r="B9849" s="39" t="s">
        <v>9491</v>
      </c>
      <c r="C9849" s="40" t="s">
        <v>11017</v>
      </c>
      <c r="D9849" s="40" t="s">
        <v>9492</v>
      </c>
      <c r="E9849" s="41">
        <f>IF(ISNA(VLOOKUP(D9849,[1]finalsorted!$A:$H,$E$5,FALSE))=TRUE,"terminated",(VLOOKUP(D9849,[1]finalsorted!$A:$H,$E$5,FALSE)))</f>
        <v>1430718.3399999999</v>
      </c>
    </row>
    <row r="9850" spans="1:5" hidden="1" outlineLevel="3" x14ac:dyDescent="0.25">
      <c r="A9850" s="39" t="s">
        <v>11051</v>
      </c>
      <c r="B9850" s="39" t="s">
        <v>9491</v>
      </c>
      <c r="C9850" s="40" t="s">
        <v>11017</v>
      </c>
      <c r="D9850" s="40" t="s">
        <v>9493</v>
      </c>
      <c r="E9850" s="41">
        <f>IF(ISNA(VLOOKUP(D9850,[1]finalsorted!$A:$H,$E$5,FALSE))=TRUE,"terminated",(VLOOKUP(D9850,[1]finalsorted!$A:$H,$E$5,FALSE)))</f>
        <v>5249627.78</v>
      </c>
    </row>
    <row r="9851" spans="1:5" hidden="1" outlineLevel="3" x14ac:dyDescent="0.25">
      <c r="A9851" s="39" t="s">
        <v>11051</v>
      </c>
      <c r="B9851" s="39" t="s">
        <v>9491</v>
      </c>
      <c r="C9851" s="40" t="s">
        <v>11017</v>
      </c>
      <c r="D9851" s="40" t="s">
        <v>9494</v>
      </c>
      <c r="E9851" s="41">
        <f>IF(ISNA(VLOOKUP(D9851,[1]finalsorted!$A:$H,$E$5,FALSE))=TRUE,"terminated",(VLOOKUP(D9851,[1]finalsorted!$A:$H,$E$5,FALSE)))</f>
        <v>810404.92</v>
      </c>
    </row>
    <row r="9852" spans="1:5" hidden="1" outlineLevel="3" x14ac:dyDescent="0.25">
      <c r="A9852" s="39" t="s">
        <v>11051</v>
      </c>
      <c r="B9852" s="39" t="s">
        <v>9491</v>
      </c>
      <c r="C9852" s="40" t="s">
        <v>11017</v>
      </c>
      <c r="D9852" s="40" t="s">
        <v>9495</v>
      </c>
      <c r="E9852" s="41" t="str">
        <f>IF(ISNA(VLOOKUP(D9852,[1]finalsorted!$A:$H,$E$5,FALSE))=TRUE,"terminated",(VLOOKUP(D9852,[1]finalsorted!$A:$H,$E$5,FALSE)))</f>
        <v/>
      </c>
    </row>
    <row r="9853" spans="1:5" hidden="1" outlineLevel="3" x14ac:dyDescent="0.25">
      <c r="A9853" s="39" t="s">
        <v>11051</v>
      </c>
      <c r="B9853" s="39" t="s">
        <v>9491</v>
      </c>
      <c r="C9853" s="40" t="s">
        <v>11017</v>
      </c>
      <c r="D9853" s="40" t="s">
        <v>9496</v>
      </c>
      <c r="E9853" s="41">
        <f>IF(ISNA(VLOOKUP(D9853,[1]finalsorted!$A:$H,$E$5,FALSE))=TRUE,"terminated",(VLOOKUP(D9853,[1]finalsorted!$A:$H,$E$5,FALSE)))</f>
        <v>1435749.0999999999</v>
      </c>
    </row>
    <row r="9854" spans="1:5" hidden="1" outlineLevel="3" x14ac:dyDescent="0.25">
      <c r="A9854" s="39" t="s">
        <v>11051</v>
      </c>
      <c r="B9854" s="39" t="s">
        <v>9491</v>
      </c>
      <c r="C9854" s="40" t="s">
        <v>11017</v>
      </c>
      <c r="D9854" s="40" t="s">
        <v>9497</v>
      </c>
      <c r="E9854" s="41" t="str">
        <f>IF(ISNA(VLOOKUP(D9854,[1]finalsorted!$A:$H,$E$5,FALSE))=TRUE,"terminated",(VLOOKUP(D9854,[1]finalsorted!$A:$H,$E$5,FALSE)))</f>
        <v/>
      </c>
    </row>
    <row r="9855" spans="1:5" hidden="1" outlineLevel="3" x14ac:dyDescent="0.25">
      <c r="A9855" s="39" t="s">
        <v>11051</v>
      </c>
      <c r="B9855" s="39" t="s">
        <v>9491</v>
      </c>
      <c r="C9855" s="40" t="s">
        <v>11017</v>
      </c>
      <c r="D9855" s="40" t="s">
        <v>9498</v>
      </c>
      <c r="E9855" s="41">
        <f>IF(ISNA(VLOOKUP(D9855,[1]finalsorted!$A:$H,$E$5,FALSE))=TRUE,"terminated",(VLOOKUP(D9855,[1]finalsorted!$A:$H,$E$5,FALSE)))</f>
        <v>2181306.37</v>
      </c>
    </row>
    <row r="9856" spans="1:5" hidden="1" outlineLevel="3" x14ac:dyDescent="0.25">
      <c r="A9856" s="39" t="s">
        <v>11051</v>
      </c>
      <c r="B9856" s="39" t="s">
        <v>9491</v>
      </c>
      <c r="C9856" s="40" t="s">
        <v>11017</v>
      </c>
      <c r="D9856" s="40" t="s">
        <v>9499</v>
      </c>
      <c r="E9856" s="41">
        <f>IF(ISNA(VLOOKUP(D9856,[1]finalsorted!$A:$H,$E$5,FALSE))=TRUE,"terminated",(VLOOKUP(D9856,[1]finalsorted!$A:$H,$E$5,FALSE)))</f>
        <v>3780087.2500000005</v>
      </c>
    </row>
    <row r="9857" spans="1:5" hidden="1" outlineLevel="3" x14ac:dyDescent="0.25">
      <c r="A9857" s="39" t="s">
        <v>11051</v>
      </c>
      <c r="B9857" s="39" t="s">
        <v>9491</v>
      </c>
      <c r="C9857" s="40" t="s">
        <v>11017</v>
      </c>
      <c r="D9857" s="40" t="s">
        <v>9500</v>
      </c>
      <c r="E9857" s="41">
        <f>IF(ISNA(VLOOKUP(D9857,[1]finalsorted!$A:$H,$E$5,FALSE))=TRUE,"terminated",(VLOOKUP(D9857,[1]finalsorted!$A:$H,$E$5,FALSE)))</f>
        <v>814169.34</v>
      </c>
    </row>
    <row r="9858" spans="1:5" hidden="1" outlineLevel="3" x14ac:dyDescent="0.25">
      <c r="A9858" s="39" t="s">
        <v>11051</v>
      </c>
      <c r="B9858" s="39" t="s">
        <v>9491</v>
      </c>
      <c r="C9858" s="40" t="s">
        <v>11017</v>
      </c>
      <c r="D9858" s="40" t="s">
        <v>9501</v>
      </c>
      <c r="E9858" s="41">
        <f>IF(ISNA(VLOOKUP(D9858,[1]finalsorted!$A:$H,$E$5,FALSE))=TRUE,"terminated",(VLOOKUP(D9858,[1]finalsorted!$A:$H,$E$5,FALSE)))</f>
        <v>4037161.56</v>
      </c>
    </row>
    <row r="9859" spans="1:5" hidden="1" outlineLevel="3" x14ac:dyDescent="0.25">
      <c r="A9859" s="39" t="s">
        <v>11051</v>
      </c>
      <c r="B9859" s="39" t="s">
        <v>9491</v>
      </c>
      <c r="C9859" s="40" t="s">
        <v>11017</v>
      </c>
      <c r="D9859" s="40" t="s">
        <v>9502</v>
      </c>
      <c r="E9859" s="41">
        <f>IF(ISNA(VLOOKUP(D9859,[1]finalsorted!$A:$H,$E$5,FALSE))=TRUE,"terminated",(VLOOKUP(D9859,[1]finalsorted!$A:$H,$E$5,FALSE)))</f>
        <v>4606172.2399999993</v>
      </c>
    </row>
    <row r="9860" spans="1:5" hidden="1" outlineLevel="3" x14ac:dyDescent="0.25">
      <c r="A9860" s="39" t="s">
        <v>11051</v>
      </c>
      <c r="B9860" s="39" t="s">
        <v>9491</v>
      </c>
      <c r="C9860" s="40" t="s">
        <v>11017</v>
      </c>
      <c r="D9860" s="40" t="s">
        <v>9503</v>
      </c>
      <c r="E9860" s="41" t="str">
        <f>IF(ISNA(VLOOKUP(D9860,[1]finalsorted!$A:$H,$E$5,FALSE))=TRUE,"terminated",(VLOOKUP(D9860,[1]finalsorted!$A:$H,$E$5,FALSE)))</f>
        <v/>
      </c>
    </row>
    <row r="9861" spans="1:5" hidden="1" outlineLevel="3" x14ac:dyDescent="0.25">
      <c r="A9861" s="39" t="s">
        <v>11051</v>
      </c>
      <c r="B9861" s="39" t="s">
        <v>9491</v>
      </c>
      <c r="C9861" s="40" t="s">
        <v>11017</v>
      </c>
      <c r="D9861" s="40" t="s">
        <v>9504</v>
      </c>
      <c r="E9861" s="41" t="str">
        <f>IF(ISNA(VLOOKUP(D9861,[1]finalsorted!$A:$H,$E$5,FALSE))=TRUE,"terminated",(VLOOKUP(D9861,[1]finalsorted!$A:$H,$E$5,FALSE)))</f>
        <v/>
      </c>
    </row>
    <row r="9862" spans="1:5" hidden="1" outlineLevel="3" x14ac:dyDescent="0.25">
      <c r="A9862" s="39" t="s">
        <v>11051</v>
      </c>
      <c r="B9862" s="39" t="s">
        <v>9491</v>
      </c>
      <c r="C9862" s="40" t="s">
        <v>11017</v>
      </c>
      <c r="D9862" s="40" t="s">
        <v>9505</v>
      </c>
      <c r="E9862" s="41">
        <f>IF(ISNA(VLOOKUP(D9862,[1]finalsorted!$A:$H,$E$5,FALSE))=TRUE,"terminated",(VLOOKUP(D9862,[1]finalsorted!$A:$H,$E$5,FALSE)))</f>
        <v>1028438.72</v>
      </c>
    </row>
    <row r="9863" spans="1:5" hidden="1" outlineLevel="3" x14ac:dyDescent="0.25">
      <c r="A9863" s="39" t="s">
        <v>11051</v>
      </c>
      <c r="B9863" s="39" t="s">
        <v>9491</v>
      </c>
      <c r="C9863" s="40" t="s">
        <v>11017</v>
      </c>
      <c r="D9863" s="40" t="s">
        <v>9506</v>
      </c>
      <c r="E9863" s="41" t="str">
        <f>IF(ISNA(VLOOKUP(D9863,[1]finalsorted!$A:$H,$E$5,FALSE))=TRUE,"terminated",(VLOOKUP(D9863,[1]finalsorted!$A:$H,$E$5,FALSE)))</f>
        <v/>
      </c>
    </row>
    <row r="9864" spans="1:5" hidden="1" outlineLevel="3" x14ac:dyDescent="0.25">
      <c r="A9864" s="39" t="s">
        <v>11051</v>
      </c>
      <c r="B9864" s="39" t="s">
        <v>9491</v>
      </c>
      <c r="C9864" s="40" t="s">
        <v>11017</v>
      </c>
      <c r="D9864" s="40" t="s">
        <v>9507</v>
      </c>
      <c r="E9864" s="41">
        <f>IF(ISNA(VLOOKUP(D9864,[1]finalsorted!$A:$H,$E$5,FALSE))=TRUE,"terminated",(VLOOKUP(D9864,[1]finalsorted!$A:$H,$E$5,FALSE)))</f>
        <v>3230467.64</v>
      </c>
    </row>
    <row r="9865" spans="1:5" hidden="1" outlineLevel="3" x14ac:dyDescent="0.25">
      <c r="A9865" s="39" t="s">
        <v>11051</v>
      </c>
      <c r="B9865" s="39" t="s">
        <v>9491</v>
      </c>
      <c r="C9865" s="40" t="s">
        <v>11017</v>
      </c>
      <c r="D9865" s="40" t="s">
        <v>9508</v>
      </c>
      <c r="E9865" s="41">
        <f>IF(ISNA(VLOOKUP(D9865,[1]finalsorted!$A:$H,$E$5,FALSE))=TRUE,"terminated",(VLOOKUP(D9865,[1]finalsorted!$A:$H,$E$5,FALSE)))</f>
        <v>3232572.97</v>
      </c>
    </row>
    <row r="9866" spans="1:5" hidden="1" outlineLevel="3" x14ac:dyDescent="0.25">
      <c r="A9866" s="39" t="s">
        <v>11051</v>
      </c>
      <c r="B9866" s="39" t="s">
        <v>9491</v>
      </c>
      <c r="C9866" s="40" t="s">
        <v>11017</v>
      </c>
      <c r="D9866" s="40" t="s">
        <v>9509</v>
      </c>
      <c r="E9866" s="41">
        <f>IF(ISNA(VLOOKUP(D9866,[1]finalsorted!$A:$H,$E$5,FALSE))=TRUE,"terminated",(VLOOKUP(D9866,[1]finalsorted!$A:$H,$E$5,FALSE)))</f>
        <v>7455594.1799999997</v>
      </c>
    </row>
    <row r="9867" spans="1:5" hidden="1" outlineLevel="3" x14ac:dyDescent="0.25">
      <c r="A9867" s="39" t="s">
        <v>11051</v>
      </c>
      <c r="B9867" s="39" t="s">
        <v>9491</v>
      </c>
      <c r="C9867" s="40" t="s">
        <v>11017</v>
      </c>
      <c r="D9867" s="40" t="s">
        <v>9510</v>
      </c>
      <c r="E9867" s="41">
        <f>IF(ISNA(VLOOKUP(D9867,[1]finalsorted!$A:$H,$E$5,FALSE))=TRUE,"terminated",(VLOOKUP(D9867,[1]finalsorted!$A:$H,$E$5,FALSE)))</f>
        <v>2771240.8400000003</v>
      </c>
    </row>
    <row r="9868" spans="1:5" hidden="1" outlineLevel="3" x14ac:dyDescent="0.25">
      <c r="A9868" s="39" t="s">
        <v>11051</v>
      </c>
      <c r="B9868" s="39" t="s">
        <v>9491</v>
      </c>
      <c r="C9868" s="40" t="s">
        <v>11017</v>
      </c>
      <c r="D9868" s="40" t="s">
        <v>9511</v>
      </c>
      <c r="E9868" s="41">
        <f>IF(ISNA(VLOOKUP(D9868,[1]finalsorted!$A:$H,$E$5,FALSE))=TRUE,"terminated",(VLOOKUP(D9868,[1]finalsorted!$A:$H,$E$5,FALSE)))</f>
        <v>4368991.5199999996</v>
      </c>
    </row>
    <row r="9869" spans="1:5" hidden="1" outlineLevel="3" x14ac:dyDescent="0.25">
      <c r="A9869" s="39" t="s">
        <v>11051</v>
      </c>
      <c r="B9869" s="39" t="s">
        <v>9491</v>
      </c>
      <c r="C9869" s="40" t="s">
        <v>11017</v>
      </c>
      <c r="D9869" s="40" t="s">
        <v>9512</v>
      </c>
      <c r="E9869" s="41" t="str">
        <f>IF(ISNA(VLOOKUP(D9869,[1]finalsorted!$A:$H,$E$5,FALSE))=TRUE,"terminated",(VLOOKUP(D9869,[1]finalsorted!$A:$H,$E$5,FALSE)))</f>
        <v/>
      </c>
    </row>
    <row r="9870" spans="1:5" hidden="1" outlineLevel="3" x14ac:dyDescent="0.25">
      <c r="A9870" s="39" t="s">
        <v>11051</v>
      </c>
      <c r="B9870" s="39" t="s">
        <v>9491</v>
      </c>
      <c r="C9870" s="40" t="s">
        <v>11017</v>
      </c>
      <c r="D9870" s="40" t="s">
        <v>9513</v>
      </c>
      <c r="E9870" s="41">
        <f>IF(ISNA(VLOOKUP(D9870,[1]finalsorted!$A:$H,$E$5,FALSE))=TRUE,"terminated",(VLOOKUP(D9870,[1]finalsorted!$A:$H,$E$5,FALSE)))</f>
        <v>1554167.5100000002</v>
      </c>
    </row>
    <row r="9871" spans="1:5" hidden="1" outlineLevel="3" x14ac:dyDescent="0.25">
      <c r="A9871" s="39" t="s">
        <v>11051</v>
      </c>
      <c r="B9871" s="39" t="s">
        <v>9491</v>
      </c>
      <c r="C9871" s="40" t="s">
        <v>11017</v>
      </c>
      <c r="D9871" s="40" t="s">
        <v>9514</v>
      </c>
      <c r="E9871" s="41">
        <f>IF(ISNA(VLOOKUP(D9871,[1]finalsorted!$A:$H,$E$5,FALSE))=TRUE,"terminated",(VLOOKUP(D9871,[1]finalsorted!$A:$H,$E$5,FALSE)))</f>
        <v>4049192.0100000002</v>
      </c>
    </row>
    <row r="9872" spans="1:5" hidden="1" outlineLevel="3" x14ac:dyDescent="0.25">
      <c r="A9872" s="39" t="s">
        <v>11051</v>
      </c>
      <c r="B9872" s="39" t="s">
        <v>9491</v>
      </c>
      <c r="C9872" s="40" t="s">
        <v>11017</v>
      </c>
      <c r="D9872" s="40" t="s">
        <v>9515</v>
      </c>
      <c r="E9872" s="41">
        <f>IF(ISNA(VLOOKUP(D9872,[1]finalsorted!$A:$H,$E$5,FALSE))=TRUE,"terminated",(VLOOKUP(D9872,[1]finalsorted!$A:$H,$E$5,FALSE)))</f>
        <v>3715436.4500000007</v>
      </c>
    </row>
    <row r="9873" spans="1:5" hidden="1" outlineLevel="3" x14ac:dyDescent="0.25">
      <c r="A9873" s="39" t="s">
        <v>11051</v>
      </c>
      <c r="B9873" s="39" t="s">
        <v>9491</v>
      </c>
      <c r="C9873" s="40" t="s">
        <v>11017</v>
      </c>
      <c r="D9873" s="40" t="s">
        <v>9516</v>
      </c>
      <c r="E9873" s="41">
        <f>IF(ISNA(VLOOKUP(D9873,[1]finalsorted!$A:$H,$E$5,FALSE))=TRUE,"terminated",(VLOOKUP(D9873,[1]finalsorted!$A:$H,$E$5,FALSE)))</f>
        <v>281161.61</v>
      </c>
    </row>
    <row r="9874" spans="1:5" hidden="1" outlineLevel="3" x14ac:dyDescent="0.25">
      <c r="A9874" s="39" t="s">
        <v>11051</v>
      </c>
      <c r="B9874" s="39" t="s">
        <v>9491</v>
      </c>
      <c r="C9874" s="40" t="s">
        <v>11017</v>
      </c>
      <c r="D9874" s="40" t="s">
        <v>9517</v>
      </c>
      <c r="E9874" s="41">
        <f>IF(ISNA(VLOOKUP(D9874,[1]finalsorted!$A:$H,$E$5,FALSE))=TRUE,"terminated",(VLOOKUP(D9874,[1]finalsorted!$A:$H,$E$5,FALSE)))</f>
        <v>1781830.5</v>
      </c>
    </row>
    <row r="9875" spans="1:5" hidden="1" outlineLevel="3" x14ac:dyDescent="0.25">
      <c r="A9875" s="39" t="s">
        <v>11051</v>
      </c>
      <c r="B9875" s="39" t="s">
        <v>9491</v>
      </c>
      <c r="C9875" s="40" t="s">
        <v>11017</v>
      </c>
      <c r="D9875" s="40" t="s">
        <v>9518</v>
      </c>
      <c r="E9875" s="41">
        <f>IF(ISNA(VLOOKUP(D9875,[1]finalsorted!$A:$H,$E$5,FALSE))=TRUE,"terminated",(VLOOKUP(D9875,[1]finalsorted!$A:$H,$E$5,FALSE)))</f>
        <v>5355460.4700000016</v>
      </c>
    </row>
    <row r="9876" spans="1:5" hidden="1" outlineLevel="3" x14ac:dyDescent="0.25">
      <c r="A9876" s="39" t="s">
        <v>11051</v>
      </c>
      <c r="B9876" s="39" t="s">
        <v>9491</v>
      </c>
      <c r="C9876" s="40" t="s">
        <v>11017</v>
      </c>
      <c r="D9876" s="40" t="s">
        <v>9519</v>
      </c>
      <c r="E9876" s="41">
        <f>IF(ISNA(VLOOKUP(D9876,[1]finalsorted!$A:$H,$E$5,FALSE))=TRUE,"terminated",(VLOOKUP(D9876,[1]finalsorted!$A:$H,$E$5,FALSE)))</f>
        <v>3904690.1</v>
      </c>
    </row>
    <row r="9877" spans="1:5" hidden="1" outlineLevel="3" x14ac:dyDescent="0.25">
      <c r="A9877" s="39" t="s">
        <v>11051</v>
      </c>
      <c r="B9877" s="39" t="s">
        <v>9491</v>
      </c>
      <c r="C9877" s="40" t="s">
        <v>11017</v>
      </c>
      <c r="D9877" s="40" t="s">
        <v>9520</v>
      </c>
      <c r="E9877" s="41" t="str">
        <f>IF(ISNA(VLOOKUP(D9877,[1]finalsorted!$A:$H,$E$5,FALSE))=TRUE,"terminated",(VLOOKUP(D9877,[1]finalsorted!$A:$H,$E$5,FALSE)))</f>
        <v/>
      </c>
    </row>
    <row r="9878" spans="1:5" hidden="1" outlineLevel="3" x14ac:dyDescent="0.25">
      <c r="A9878" s="39" t="s">
        <v>11051</v>
      </c>
      <c r="B9878" s="39" t="s">
        <v>9491</v>
      </c>
      <c r="C9878" s="40" t="s">
        <v>11017</v>
      </c>
      <c r="D9878" s="40" t="s">
        <v>9521</v>
      </c>
      <c r="E9878" s="41">
        <f>IF(ISNA(VLOOKUP(D9878,[1]finalsorted!$A:$H,$E$5,FALSE))=TRUE,"terminated",(VLOOKUP(D9878,[1]finalsorted!$A:$H,$E$5,FALSE)))</f>
        <v>3759615.44</v>
      </c>
    </row>
    <row r="9879" spans="1:5" hidden="1" outlineLevel="3" x14ac:dyDescent="0.25">
      <c r="A9879" s="39" t="s">
        <v>11051</v>
      </c>
      <c r="B9879" s="39" t="s">
        <v>9491</v>
      </c>
      <c r="C9879" s="40" t="s">
        <v>11017</v>
      </c>
      <c r="D9879" s="40" t="s">
        <v>9522</v>
      </c>
      <c r="E9879" s="41">
        <f>IF(ISNA(VLOOKUP(D9879,[1]finalsorted!$A:$H,$E$5,FALSE))=TRUE,"terminated",(VLOOKUP(D9879,[1]finalsorted!$A:$H,$E$5,FALSE)))</f>
        <v>2652669.69</v>
      </c>
    </row>
    <row r="9880" spans="1:5" hidden="1" outlineLevel="3" x14ac:dyDescent="0.25">
      <c r="A9880" s="39" t="s">
        <v>11051</v>
      </c>
      <c r="B9880" s="39" t="s">
        <v>9491</v>
      </c>
      <c r="C9880" s="40" t="s">
        <v>11017</v>
      </c>
      <c r="D9880" s="40" t="s">
        <v>9523</v>
      </c>
      <c r="E9880" s="41">
        <f>IF(ISNA(VLOOKUP(D9880,[1]finalsorted!$A:$H,$E$5,FALSE))=TRUE,"terminated",(VLOOKUP(D9880,[1]finalsorted!$A:$H,$E$5,FALSE)))</f>
        <v>611538.22999999986</v>
      </c>
    </row>
    <row r="9881" spans="1:5" hidden="1" outlineLevel="3" x14ac:dyDescent="0.25">
      <c r="A9881" s="39" t="s">
        <v>11051</v>
      </c>
      <c r="B9881" s="39" t="s">
        <v>9491</v>
      </c>
      <c r="C9881" s="40" t="s">
        <v>11017</v>
      </c>
      <c r="D9881" s="40" t="s">
        <v>9524</v>
      </c>
      <c r="E9881" s="41" t="str">
        <f>IF(ISNA(VLOOKUP(D9881,[1]finalsorted!$A:$H,$E$5,FALSE))=TRUE,"terminated",(VLOOKUP(D9881,[1]finalsorted!$A:$H,$E$5,FALSE)))</f>
        <v/>
      </c>
    </row>
    <row r="9882" spans="1:5" hidden="1" outlineLevel="3" x14ac:dyDescent="0.25">
      <c r="A9882" s="39" t="s">
        <v>11051</v>
      </c>
      <c r="B9882" s="39" t="s">
        <v>9491</v>
      </c>
      <c r="C9882" s="40" t="s">
        <v>11017</v>
      </c>
      <c r="D9882" s="40" t="s">
        <v>9525</v>
      </c>
      <c r="E9882" s="41">
        <f>IF(ISNA(VLOOKUP(D9882,[1]finalsorted!$A:$H,$E$5,FALSE))=TRUE,"terminated",(VLOOKUP(D9882,[1]finalsorted!$A:$H,$E$5,FALSE)))</f>
        <v>3694132.6600000006</v>
      </c>
    </row>
    <row r="9883" spans="1:5" hidden="1" outlineLevel="3" x14ac:dyDescent="0.25">
      <c r="A9883" s="39" t="s">
        <v>11051</v>
      </c>
      <c r="B9883" s="39" t="s">
        <v>9491</v>
      </c>
      <c r="C9883" s="40" t="s">
        <v>11017</v>
      </c>
      <c r="D9883" s="40" t="s">
        <v>9526</v>
      </c>
      <c r="E9883" s="41" t="str">
        <f>IF(ISNA(VLOOKUP(D9883,[1]finalsorted!$A:$H,$E$5,FALSE))=TRUE,"terminated",(VLOOKUP(D9883,[1]finalsorted!$A:$H,$E$5,FALSE)))</f>
        <v>terminated</v>
      </c>
    </row>
    <row r="9884" spans="1:5" hidden="1" outlineLevel="3" x14ac:dyDescent="0.25">
      <c r="A9884" s="39" t="s">
        <v>11051</v>
      </c>
      <c r="B9884" s="39" t="s">
        <v>9491</v>
      </c>
      <c r="C9884" s="40" t="s">
        <v>11017</v>
      </c>
      <c r="D9884" s="40" t="s">
        <v>9527</v>
      </c>
      <c r="E9884" s="41">
        <f>IF(ISNA(VLOOKUP(D9884,[1]finalsorted!$A:$H,$E$5,FALSE))=TRUE,"terminated",(VLOOKUP(D9884,[1]finalsorted!$A:$H,$E$5,FALSE)))</f>
        <v>1672358.3499999999</v>
      </c>
    </row>
    <row r="9885" spans="1:5" hidden="1" outlineLevel="3" x14ac:dyDescent="0.25">
      <c r="A9885" s="39" t="s">
        <v>11051</v>
      </c>
      <c r="B9885" s="39" t="s">
        <v>9491</v>
      </c>
      <c r="C9885" s="40" t="s">
        <v>11017</v>
      </c>
      <c r="D9885" s="40" t="s">
        <v>9528</v>
      </c>
      <c r="E9885" s="41">
        <f>IF(ISNA(VLOOKUP(D9885,[1]finalsorted!$A:$H,$E$5,FALSE))=TRUE,"terminated",(VLOOKUP(D9885,[1]finalsorted!$A:$H,$E$5,FALSE)))</f>
        <v>2266996.9500000002</v>
      </c>
    </row>
    <row r="9886" spans="1:5" hidden="1" outlineLevel="3" x14ac:dyDescent="0.25">
      <c r="A9886" s="39" t="s">
        <v>11051</v>
      </c>
      <c r="B9886" s="39" t="s">
        <v>9491</v>
      </c>
      <c r="C9886" s="40" t="s">
        <v>11017</v>
      </c>
      <c r="D9886" s="40" t="s">
        <v>9529</v>
      </c>
      <c r="E9886" s="41">
        <f>IF(ISNA(VLOOKUP(D9886,[1]finalsorted!$A:$H,$E$5,FALSE))=TRUE,"terminated",(VLOOKUP(D9886,[1]finalsorted!$A:$H,$E$5,FALSE)))</f>
        <v>5134678.3399999989</v>
      </c>
    </row>
    <row r="9887" spans="1:5" hidden="1" outlineLevel="3" x14ac:dyDescent="0.25">
      <c r="A9887" s="39" t="s">
        <v>11051</v>
      </c>
      <c r="B9887" s="39" t="s">
        <v>9491</v>
      </c>
      <c r="C9887" s="40" t="s">
        <v>11017</v>
      </c>
      <c r="D9887" s="40" t="s">
        <v>9530</v>
      </c>
      <c r="E9887" s="41" t="str">
        <f>IF(ISNA(VLOOKUP(D9887,[1]finalsorted!$A:$H,$E$5,FALSE))=TRUE,"terminated",(VLOOKUP(D9887,[1]finalsorted!$A:$H,$E$5,FALSE)))</f>
        <v/>
      </c>
    </row>
    <row r="9888" spans="1:5" hidden="1" outlineLevel="3" x14ac:dyDescent="0.25">
      <c r="A9888" s="39" t="s">
        <v>11051</v>
      </c>
      <c r="B9888" s="39" t="s">
        <v>9491</v>
      </c>
      <c r="C9888" s="40" t="s">
        <v>11017</v>
      </c>
      <c r="D9888" s="40" t="s">
        <v>9531</v>
      </c>
      <c r="E9888" s="41" t="str">
        <f>IF(ISNA(VLOOKUP(D9888,[1]finalsorted!$A:$H,$E$5,FALSE))=TRUE,"terminated",(VLOOKUP(D9888,[1]finalsorted!$A:$H,$E$5,FALSE)))</f>
        <v/>
      </c>
    </row>
    <row r="9889" spans="1:5" hidden="1" outlineLevel="3" x14ac:dyDescent="0.25">
      <c r="A9889" s="39" t="s">
        <v>11051</v>
      </c>
      <c r="B9889" s="39" t="s">
        <v>9491</v>
      </c>
      <c r="C9889" s="40" t="s">
        <v>11017</v>
      </c>
      <c r="D9889" s="40" t="s">
        <v>9532</v>
      </c>
      <c r="E9889" s="41">
        <f>IF(ISNA(VLOOKUP(D9889,[1]finalsorted!$A:$H,$E$5,FALSE))=TRUE,"terminated",(VLOOKUP(D9889,[1]finalsorted!$A:$H,$E$5,FALSE)))</f>
        <v>3220355.19</v>
      </c>
    </row>
    <row r="9890" spans="1:5" hidden="1" outlineLevel="3" x14ac:dyDescent="0.25">
      <c r="A9890" s="39" t="s">
        <v>11051</v>
      </c>
      <c r="B9890" s="39" t="s">
        <v>9491</v>
      </c>
      <c r="C9890" s="40" t="s">
        <v>11017</v>
      </c>
      <c r="D9890" s="40" t="s">
        <v>9533</v>
      </c>
      <c r="E9890" s="41">
        <f>IF(ISNA(VLOOKUP(D9890,[1]finalsorted!$A:$H,$E$5,FALSE))=TRUE,"terminated",(VLOOKUP(D9890,[1]finalsorted!$A:$H,$E$5,FALSE)))</f>
        <v>1694537.7499999998</v>
      </c>
    </row>
    <row r="9891" spans="1:5" hidden="1" outlineLevel="3" x14ac:dyDescent="0.25">
      <c r="A9891" s="39" t="s">
        <v>11051</v>
      </c>
      <c r="B9891" s="39" t="s">
        <v>9491</v>
      </c>
      <c r="C9891" s="40" t="s">
        <v>11017</v>
      </c>
      <c r="D9891" s="40" t="s">
        <v>9534</v>
      </c>
      <c r="E9891" s="41">
        <f>IF(ISNA(VLOOKUP(D9891,[1]finalsorted!$A:$H,$E$5,FALSE))=TRUE,"terminated",(VLOOKUP(D9891,[1]finalsorted!$A:$H,$E$5,FALSE)))</f>
        <v>440664.78</v>
      </c>
    </row>
    <row r="9892" spans="1:5" hidden="1" outlineLevel="3" x14ac:dyDescent="0.25">
      <c r="A9892" s="39" t="s">
        <v>11051</v>
      </c>
      <c r="B9892" s="39" t="s">
        <v>9491</v>
      </c>
      <c r="C9892" s="40" t="s">
        <v>11017</v>
      </c>
      <c r="D9892" s="40" t="s">
        <v>9535</v>
      </c>
      <c r="E9892" s="41">
        <f>IF(ISNA(VLOOKUP(D9892,[1]finalsorted!$A:$H,$E$5,FALSE))=TRUE,"terminated",(VLOOKUP(D9892,[1]finalsorted!$A:$H,$E$5,FALSE)))</f>
        <v>4994340.9300000016</v>
      </c>
    </row>
    <row r="9893" spans="1:5" hidden="1" outlineLevel="3" x14ac:dyDescent="0.25">
      <c r="A9893" s="39" t="s">
        <v>11051</v>
      </c>
      <c r="B9893" s="39" t="s">
        <v>9491</v>
      </c>
      <c r="C9893" s="40" t="s">
        <v>11017</v>
      </c>
      <c r="D9893" s="40" t="s">
        <v>9536</v>
      </c>
      <c r="E9893" s="41">
        <f>IF(ISNA(VLOOKUP(D9893,[1]finalsorted!$A:$H,$E$5,FALSE))=TRUE,"terminated",(VLOOKUP(D9893,[1]finalsorted!$A:$H,$E$5,FALSE)))</f>
        <v>1109141.3700000001</v>
      </c>
    </row>
    <row r="9894" spans="1:5" hidden="1" outlineLevel="3" x14ac:dyDescent="0.25">
      <c r="A9894" s="39" t="s">
        <v>11051</v>
      </c>
      <c r="B9894" s="39" t="s">
        <v>9491</v>
      </c>
      <c r="C9894" s="40" t="s">
        <v>11017</v>
      </c>
      <c r="D9894" s="40" t="s">
        <v>9537</v>
      </c>
      <c r="E9894" s="41">
        <f>IF(ISNA(VLOOKUP(D9894,[1]finalsorted!$A:$H,$E$5,FALSE))=TRUE,"terminated",(VLOOKUP(D9894,[1]finalsorted!$A:$H,$E$5,FALSE)))</f>
        <v>1816400.5900000003</v>
      </c>
    </row>
    <row r="9895" spans="1:5" hidden="1" outlineLevel="3" x14ac:dyDescent="0.25">
      <c r="A9895" s="39" t="s">
        <v>11051</v>
      </c>
      <c r="B9895" s="39" t="s">
        <v>9491</v>
      </c>
      <c r="C9895" s="40" t="s">
        <v>11017</v>
      </c>
      <c r="D9895" s="40" t="s">
        <v>9538</v>
      </c>
      <c r="E9895" s="41" t="str">
        <f>IF(ISNA(VLOOKUP(D9895,[1]finalsorted!$A:$H,$E$5,FALSE))=TRUE,"terminated",(VLOOKUP(D9895,[1]finalsorted!$A:$H,$E$5,FALSE)))</f>
        <v/>
      </c>
    </row>
    <row r="9896" spans="1:5" hidden="1" outlineLevel="3" x14ac:dyDescent="0.25">
      <c r="A9896" s="39" t="s">
        <v>11051</v>
      </c>
      <c r="B9896" s="39" t="s">
        <v>9491</v>
      </c>
      <c r="C9896" s="40" t="s">
        <v>11017</v>
      </c>
      <c r="D9896" s="40" t="s">
        <v>9539</v>
      </c>
      <c r="E9896" s="41">
        <f>IF(ISNA(VLOOKUP(D9896,[1]finalsorted!$A:$H,$E$5,FALSE))=TRUE,"terminated",(VLOOKUP(D9896,[1]finalsorted!$A:$H,$E$5,FALSE)))</f>
        <v>4347022.7199999988</v>
      </c>
    </row>
    <row r="9897" spans="1:5" hidden="1" outlineLevel="3" x14ac:dyDescent="0.25">
      <c r="A9897" s="39" t="s">
        <v>11051</v>
      </c>
      <c r="B9897" s="39" t="s">
        <v>9491</v>
      </c>
      <c r="C9897" s="40" t="s">
        <v>11017</v>
      </c>
      <c r="D9897" s="40" t="s">
        <v>9540</v>
      </c>
      <c r="E9897" s="41">
        <f>IF(ISNA(VLOOKUP(D9897,[1]finalsorted!$A:$H,$E$5,FALSE))=TRUE,"terminated",(VLOOKUP(D9897,[1]finalsorted!$A:$H,$E$5,FALSE)))</f>
        <v>2631763.7700000005</v>
      </c>
    </row>
    <row r="9898" spans="1:5" hidden="1" outlineLevel="3" x14ac:dyDescent="0.25">
      <c r="A9898" s="39" t="s">
        <v>11051</v>
      </c>
      <c r="B9898" s="39" t="s">
        <v>9491</v>
      </c>
      <c r="C9898" s="40" t="s">
        <v>11017</v>
      </c>
      <c r="D9898" s="40" t="s">
        <v>9541</v>
      </c>
      <c r="E9898" s="41" t="str">
        <f>IF(ISNA(VLOOKUP(D9898,[1]finalsorted!$A:$H,$E$5,FALSE))=TRUE,"terminated",(VLOOKUP(D9898,[1]finalsorted!$A:$H,$E$5,FALSE)))</f>
        <v/>
      </c>
    </row>
    <row r="9899" spans="1:5" hidden="1" outlineLevel="3" x14ac:dyDescent="0.25">
      <c r="A9899" s="39" t="s">
        <v>11051</v>
      </c>
      <c r="B9899" s="39" t="s">
        <v>9491</v>
      </c>
      <c r="C9899" s="40" t="s">
        <v>11017</v>
      </c>
      <c r="D9899" s="40" t="s">
        <v>9542</v>
      </c>
      <c r="E9899" s="41">
        <f>IF(ISNA(VLOOKUP(D9899,[1]finalsorted!$A:$H,$E$5,FALSE))=TRUE,"terminated",(VLOOKUP(D9899,[1]finalsorted!$A:$H,$E$5,FALSE)))</f>
        <v>930802.81999999983</v>
      </c>
    </row>
    <row r="9900" spans="1:5" hidden="1" outlineLevel="3" x14ac:dyDescent="0.25">
      <c r="A9900" s="39" t="s">
        <v>11051</v>
      </c>
      <c r="B9900" s="39" t="s">
        <v>9491</v>
      </c>
      <c r="C9900" s="40" t="s">
        <v>11017</v>
      </c>
      <c r="D9900" s="40" t="s">
        <v>9543</v>
      </c>
      <c r="E9900" s="41">
        <f>IF(ISNA(VLOOKUP(D9900,[1]finalsorted!$A:$H,$E$5,FALSE))=TRUE,"terminated",(VLOOKUP(D9900,[1]finalsorted!$A:$H,$E$5,FALSE)))</f>
        <v>4155317.3199999989</v>
      </c>
    </row>
    <row r="9901" spans="1:5" hidden="1" outlineLevel="3" x14ac:dyDescent="0.25">
      <c r="A9901" s="39" t="s">
        <v>11051</v>
      </c>
      <c r="B9901" s="39" t="s">
        <v>9491</v>
      </c>
      <c r="C9901" s="40" t="s">
        <v>11017</v>
      </c>
      <c r="D9901" s="40" t="s">
        <v>9544</v>
      </c>
      <c r="E9901" s="41">
        <f>IF(ISNA(VLOOKUP(D9901,[1]finalsorted!$A:$H,$E$5,FALSE))=TRUE,"terminated",(VLOOKUP(D9901,[1]finalsorted!$A:$H,$E$5,FALSE)))</f>
        <v>997867.97</v>
      </c>
    </row>
    <row r="9902" spans="1:5" hidden="1" outlineLevel="3" x14ac:dyDescent="0.25">
      <c r="A9902" s="39" t="s">
        <v>11051</v>
      </c>
      <c r="B9902" s="39" t="s">
        <v>9491</v>
      </c>
      <c r="C9902" s="40" t="s">
        <v>11017</v>
      </c>
      <c r="D9902" s="40" t="s">
        <v>9545</v>
      </c>
      <c r="E9902" s="41" t="str">
        <f>IF(ISNA(VLOOKUP(D9902,[1]finalsorted!$A:$H,$E$5,FALSE))=TRUE,"terminated",(VLOOKUP(D9902,[1]finalsorted!$A:$H,$E$5,FALSE)))</f>
        <v/>
      </c>
    </row>
    <row r="9903" spans="1:5" hidden="1" outlineLevel="3" x14ac:dyDescent="0.25">
      <c r="A9903" s="39" t="s">
        <v>11051</v>
      </c>
      <c r="B9903" s="39" t="s">
        <v>9491</v>
      </c>
      <c r="C9903" s="40" t="s">
        <v>11017</v>
      </c>
      <c r="D9903" s="40" t="s">
        <v>9546</v>
      </c>
      <c r="E9903" s="41" t="str">
        <f>IF(ISNA(VLOOKUP(D9903,[1]finalsorted!$A:$H,$E$5,FALSE))=TRUE,"terminated",(VLOOKUP(D9903,[1]finalsorted!$A:$H,$E$5,FALSE)))</f>
        <v/>
      </c>
    </row>
    <row r="9904" spans="1:5" hidden="1" outlineLevel="3" x14ac:dyDescent="0.25">
      <c r="A9904" s="39" t="s">
        <v>11051</v>
      </c>
      <c r="B9904" s="39" t="s">
        <v>9491</v>
      </c>
      <c r="C9904" s="40" t="s">
        <v>11017</v>
      </c>
      <c r="D9904" s="40" t="s">
        <v>9547</v>
      </c>
      <c r="E9904" s="41">
        <f>IF(ISNA(VLOOKUP(D9904,[1]finalsorted!$A:$H,$E$5,FALSE))=TRUE,"terminated",(VLOOKUP(D9904,[1]finalsorted!$A:$H,$E$5,FALSE)))</f>
        <v>1261924.94</v>
      </c>
    </row>
    <row r="9905" spans="1:5" hidden="1" outlineLevel="3" x14ac:dyDescent="0.25">
      <c r="A9905" s="39" t="s">
        <v>11051</v>
      </c>
      <c r="B9905" s="39" t="s">
        <v>9491</v>
      </c>
      <c r="C9905" s="40" t="s">
        <v>11017</v>
      </c>
      <c r="D9905" s="40" t="s">
        <v>9548</v>
      </c>
      <c r="E9905" s="41">
        <f>IF(ISNA(VLOOKUP(D9905,[1]finalsorted!$A:$H,$E$5,FALSE))=TRUE,"terminated",(VLOOKUP(D9905,[1]finalsorted!$A:$H,$E$5,FALSE)))</f>
        <v>2022113.14</v>
      </c>
    </row>
    <row r="9906" spans="1:5" hidden="1" outlineLevel="3" x14ac:dyDescent="0.25">
      <c r="A9906" s="39" t="s">
        <v>11051</v>
      </c>
      <c r="B9906" s="39" t="s">
        <v>9491</v>
      </c>
      <c r="C9906" s="40" t="s">
        <v>11017</v>
      </c>
      <c r="D9906" s="40" t="s">
        <v>9549</v>
      </c>
      <c r="E9906" s="41">
        <f>IF(ISNA(VLOOKUP(D9906,[1]finalsorted!$A:$H,$E$5,FALSE))=TRUE,"terminated",(VLOOKUP(D9906,[1]finalsorted!$A:$H,$E$5,FALSE)))</f>
        <v>553911.89999999991</v>
      </c>
    </row>
    <row r="9907" spans="1:5" hidden="1" outlineLevel="3" x14ac:dyDescent="0.25">
      <c r="A9907" s="39" t="s">
        <v>11051</v>
      </c>
      <c r="B9907" s="39" t="s">
        <v>9491</v>
      </c>
      <c r="C9907" s="40" t="s">
        <v>11017</v>
      </c>
      <c r="D9907" s="40" t="s">
        <v>9550</v>
      </c>
      <c r="E9907" s="41" t="str">
        <f>IF(ISNA(VLOOKUP(D9907,[1]finalsorted!$A:$H,$E$5,FALSE))=TRUE,"terminated",(VLOOKUP(D9907,[1]finalsorted!$A:$H,$E$5,FALSE)))</f>
        <v/>
      </c>
    </row>
    <row r="9908" spans="1:5" hidden="1" outlineLevel="3" x14ac:dyDescent="0.25">
      <c r="A9908" s="39" t="s">
        <v>11051</v>
      </c>
      <c r="B9908" s="39" t="s">
        <v>9491</v>
      </c>
      <c r="C9908" s="40" t="s">
        <v>11017</v>
      </c>
      <c r="D9908" s="40" t="s">
        <v>9551</v>
      </c>
      <c r="E9908" s="41" t="str">
        <f>IF(ISNA(VLOOKUP(D9908,[1]finalsorted!$A:$H,$E$5,FALSE))=TRUE,"terminated",(VLOOKUP(D9908,[1]finalsorted!$A:$H,$E$5,FALSE)))</f>
        <v/>
      </c>
    </row>
    <row r="9909" spans="1:5" hidden="1" outlineLevel="3" x14ac:dyDescent="0.25">
      <c r="A9909" s="39" t="s">
        <v>11051</v>
      </c>
      <c r="B9909" s="39" t="s">
        <v>9491</v>
      </c>
      <c r="C9909" s="40" t="s">
        <v>11017</v>
      </c>
      <c r="D9909" s="40" t="s">
        <v>9552</v>
      </c>
      <c r="E9909" s="41" t="str">
        <f>IF(ISNA(VLOOKUP(D9909,[1]finalsorted!$A:$H,$E$5,FALSE))=TRUE,"terminated",(VLOOKUP(D9909,[1]finalsorted!$A:$H,$E$5,FALSE)))</f>
        <v/>
      </c>
    </row>
    <row r="9910" spans="1:5" hidden="1" outlineLevel="3" x14ac:dyDescent="0.25">
      <c r="A9910" s="39" t="s">
        <v>11051</v>
      </c>
      <c r="B9910" s="39" t="s">
        <v>9491</v>
      </c>
      <c r="C9910" s="40" t="s">
        <v>11017</v>
      </c>
      <c r="D9910" s="40" t="s">
        <v>9553</v>
      </c>
      <c r="E9910" s="41">
        <f>IF(ISNA(VLOOKUP(D9910,[1]finalsorted!$A:$H,$E$5,FALSE))=TRUE,"terminated",(VLOOKUP(D9910,[1]finalsorted!$A:$H,$E$5,FALSE)))</f>
        <v>2075598.6099999999</v>
      </c>
    </row>
    <row r="9911" spans="1:5" hidden="1" outlineLevel="3" x14ac:dyDescent="0.25">
      <c r="A9911" s="39" t="s">
        <v>11051</v>
      </c>
      <c r="B9911" s="39" t="s">
        <v>9491</v>
      </c>
      <c r="C9911" s="40" t="s">
        <v>11017</v>
      </c>
      <c r="D9911" s="40" t="s">
        <v>9554</v>
      </c>
      <c r="E9911" s="41">
        <f>IF(ISNA(VLOOKUP(D9911,[1]finalsorted!$A:$H,$E$5,FALSE))=TRUE,"terminated",(VLOOKUP(D9911,[1]finalsorted!$A:$H,$E$5,FALSE)))</f>
        <v>5541279.9300000006</v>
      </c>
    </row>
    <row r="9912" spans="1:5" hidden="1" outlineLevel="3" x14ac:dyDescent="0.25">
      <c r="A9912" s="39" t="s">
        <v>11051</v>
      </c>
      <c r="B9912" s="39" t="s">
        <v>9491</v>
      </c>
      <c r="C9912" s="40" t="s">
        <v>11017</v>
      </c>
      <c r="D9912" s="40" t="s">
        <v>9555</v>
      </c>
      <c r="E9912" s="41" t="str">
        <f>IF(ISNA(VLOOKUP(D9912,[1]finalsorted!$A:$H,$E$5,FALSE))=TRUE,"terminated",(VLOOKUP(D9912,[1]finalsorted!$A:$H,$E$5,FALSE)))</f>
        <v/>
      </c>
    </row>
    <row r="9913" spans="1:5" hidden="1" outlineLevel="3" x14ac:dyDescent="0.25">
      <c r="A9913" s="39" t="s">
        <v>11051</v>
      </c>
      <c r="B9913" s="39" t="s">
        <v>9491</v>
      </c>
      <c r="C9913" s="40" t="s">
        <v>11017</v>
      </c>
      <c r="D9913" s="40" t="s">
        <v>9556</v>
      </c>
      <c r="E9913" s="41">
        <f>IF(ISNA(VLOOKUP(D9913,[1]finalsorted!$A:$H,$E$5,FALSE))=TRUE,"terminated",(VLOOKUP(D9913,[1]finalsorted!$A:$H,$E$5,FALSE)))</f>
        <v>2805070.43</v>
      </c>
    </row>
    <row r="9914" spans="1:5" hidden="1" outlineLevel="3" x14ac:dyDescent="0.25">
      <c r="A9914" s="39" t="s">
        <v>11051</v>
      </c>
      <c r="B9914" s="39" t="s">
        <v>9491</v>
      </c>
      <c r="C9914" s="40" t="s">
        <v>11017</v>
      </c>
      <c r="D9914" s="40" t="s">
        <v>9557</v>
      </c>
      <c r="E9914" s="41">
        <f>IF(ISNA(VLOOKUP(D9914,[1]finalsorted!$A:$H,$E$5,FALSE))=TRUE,"terminated",(VLOOKUP(D9914,[1]finalsorted!$A:$H,$E$5,FALSE)))</f>
        <v>1121924.72</v>
      </c>
    </row>
    <row r="9915" spans="1:5" hidden="1" outlineLevel="3" x14ac:dyDescent="0.25">
      <c r="A9915" s="39" t="s">
        <v>11051</v>
      </c>
      <c r="B9915" s="39" t="s">
        <v>9491</v>
      </c>
      <c r="C9915" s="40" t="s">
        <v>11017</v>
      </c>
      <c r="D9915" s="40" t="s">
        <v>9558</v>
      </c>
      <c r="E9915" s="41">
        <f>IF(ISNA(VLOOKUP(D9915,[1]finalsorted!$A:$H,$E$5,FALSE))=TRUE,"terminated",(VLOOKUP(D9915,[1]finalsorted!$A:$H,$E$5,FALSE)))</f>
        <v>2208713.87</v>
      </c>
    </row>
    <row r="9916" spans="1:5" hidden="1" outlineLevel="3" x14ac:dyDescent="0.25">
      <c r="A9916" s="39" t="s">
        <v>11051</v>
      </c>
      <c r="B9916" s="39" t="s">
        <v>9491</v>
      </c>
      <c r="C9916" s="40" t="s">
        <v>11017</v>
      </c>
      <c r="D9916" s="40" t="s">
        <v>9559</v>
      </c>
      <c r="E9916" s="41">
        <f>IF(ISNA(VLOOKUP(D9916,[1]finalsorted!$A:$H,$E$5,FALSE))=TRUE,"terminated",(VLOOKUP(D9916,[1]finalsorted!$A:$H,$E$5,FALSE)))</f>
        <v>2421168.2400000002</v>
      </c>
    </row>
    <row r="9917" spans="1:5" hidden="1" outlineLevel="3" x14ac:dyDescent="0.25">
      <c r="A9917" s="39" t="s">
        <v>11051</v>
      </c>
      <c r="B9917" s="39" t="s">
        <v>9491</v>
      </c>
      <c r="C9917" s="40" t="s">
        <v>11017</v>
      </c>
      <c r="D9917" s="40" t="s">
        <v>9560</v>
      </c>
      <c r="E9917" s="41" t="str">
        <f>IF(ISNA(VLOOKUP(D9917,[1]finalsorted!$A:$H,$E$5,FALSE))=TRUE,"terminated",(VLOOKUP(D9917,[1]finalsorted!$A:$H,$E$5,FALSE)))</f>
        <v/>
      </c>
    </row>
    <row r="9918" spans="1:5" hidden="1" outlineLevel="3" x14ac:dyDescent="0.25">
      <c r="A9918" s="39" t="s">
        <v>11051</v>
      </c>
      <c r="B9918" s="39" t="s">
        <v>9491</v>
      </c>
      <c r="C9918" s="40" t="s">
        <v>11017</v>
      </c>
      <c r="D9918" s="40" t="s">
        <v>9561</v>
      </c>
      <c r="E9918" s="41">
        <f>IF(ISNA(VLOOKUP(D9918,[1]finalsorted!$A:$H,$E$5,FALSE))=TRUE,"terminated",(VLOOKUP(D9918,[1]finalsorted!$A:$H,$E$5,FALSE)))</f>
        <v>1300184.4200000002</v>
      </c>
    </row>
    <row r="9919" spans="1:5" hidden="1" outlineLevel="3" x14ac:dyDescent="0.25">
      <c r="A9919" s="39" t="s">
        <v>11051</v>
      </c>
      <c r="B9919" s="39" t="s">
        <v>9491</v>
      </c>
      <c r="C9919" s="40" t="s">
        <v>11017</v>
      </c>
      <c r="D9919" s="40" t="s">
        <v>9562</v>
      </c>
      <c r="E9919" s="41">
        <f>IF(ISNA(VLOOKUP(D9919,[1]finalsorted!$A:$H,$E$5,FALSE))=TRUE,"terminated",(VLOOKUP(D9919,[1]finalsorted!$A:$H,$E$5,FALSE)))</f>
        <v>521903.79000000004</v>
      </c>
    </row>
    <row r="9920" spans="1:5" hidden="1" outlineLevel="3" x14ac:dyDescent="0.25">
      <c r="A9920" s="39" t="s">
        <v>11051</v>
      </c>
      <c r="B9920" s="39" t="s">
        <v>9491</v>
      </c>
      <c r="C9920" s="40" t="s">
        <v>11017</v>
      </c>
      <c r="D9920" s="40" t="s">
        <v>9563</v>
      </c>
      <c r="E9920" s="41" t="str">
        <f>IF(ISNA(VLOOKUP(D9920,[1]finalsorted!$A:$H,$E$5,FALSE))=TRUE,"terminated",(VLOOKUP(D9920,[1]finalsorted!$A:$H,$E$5,FALSE)))</f>
        <v/>
      </c>
    </row>
    <row r="9921" spans="1:5" hidden="1" outlineLevel="3" x14ac:dyDescent="0.25">
      <c r="A9921" s="39" t="s">
        <v>11051</v>
      </c>
      <c r="B9921" s="39" t="s">
        <v>9491</v>
      </c>
      <c r="C9921" s="40" t="s">
        <v>11017</v>
      </c>
      <c r="D9921" s="40" t="s">
        <v>9564</v>
      </c>
      <c r="E9921" s="41">
        <f>IF(ISNA(VLOOKUP(D9921,[1]finalsorted!$A:$H,$E$5,FALSE))=TRUE,"terminated",(VLOOKUP(D9921,[1]finalsorted!$A:$H,$E$5,FALSE)))</f>
        <v>245218.79999999996</v>
      </c>
    </row>
    <row r="9922" spans="1:5" hidden="1" outlineLevel="3" x14ac:dyDescent="0.25">
      <c r="A9922" s="39" t="s">
        <v>11051</v>
      </c>
      <c r="B9922" s="39" t="s">
        <v>9491</v>
      </c>
      <c r="C9922" s="40" t="s">
        <v>11017</v>
      </c>
      <c r="D9922" s="40" t="s">
        <v>9565</v>
      </c>
      <c r="E9922" s="41" t="str">
        <f>IF(ISNA(VLOOKUP(D9922,[1]finalsorted!$A:$H,$E$5,FALSE))=TRUE,"terminated",(VLOOKUP(D9922,[1]finalsorted!$A:$H,$E$5,FALSE)))</f>
        <v/>
      </c>
    </row>
    <row r="9923" spans="1:5" hidden="1" outlineLevel="3" x14ac:dyDescent="0.25">
      <c r="A9923" s="39" t="s">
        <v>11051</v>
      </c>
      <c r="B9923" s="39" t="s">
        <v>9491</v>
      </c>
      <c r="C9923" s="40" t="s">
        <v>11017</v>
      </c>
      <c r="D9923" s="40" t="s">
        <v>9566</v>
      </c>
      <c r="E9923" s="41" t="str">
        <f>IF(ISNA(VLOOKUP(D9923,[1]finalsorted!$A:$H,$E$5,FALSE))=TRUE,"terminated",(VLOOKUP(D9923,[1]finalsorted!$A:$H,$E$5,FALSE)))</f>
        <v/>
      </c>
    </row>
    <row r="9924" spans="1:5" hidden="1" outlineLevel="3" x14ac:dyDescent="0.25">
      <c r="A9924" s="39" t="s">
        <v>11051</v>
      </c>
      <c r="B9924" s="39" t="s">
        <v>9491</v>
      </c>
      <c r="C9924" s="40" t="s">
        <v>11017</v>
      </c>
      <c r="D9924" s="40" t="s">
        <v>9567</v>
      </c>
      <c r="E9924" s="41">
        <f>IF(ISNA(VLOOKUP(D9924,[1]finalsorted!$A:$H,$E$5,FALSE))=TRUE,"terminated",(VLOOKUP(D9924,[1]finalsorted!$A:$H,$E$5,FALSE)))</f>
        <v>637972.47999999998</v>
      </c>
    </row>
    <row r="9925" spans="1:5" hidden="1" outlineLevel="3" x14ac:dyDescent="0.25">
      <c r="A9925" s="39" t="s">
        <v>11051</v>
      </c>
      <c r="B9925" s="39" t="s">
        <v>9491</v>
      </c>
      <c r="C9925" s="40" t="s">
        <v>11017</v>
      </c>
      <c r="D9925" s="40" t="s">
        <v>9568</v>
      </c>
      <c r="E9925" s="41">
        <f>IF(ISNA(VLOOKUP(D9925,[1]finalsorted!$A:$H,$E$5,FALSE))=TRUE,"terminated",(VLOOKUP(D9925,[1]finalsorted!$A:$H,$E$5,FALSE)))</f>
        <v>2365431.5999999996</v>
      </c>
    </row>
    <row r="9926" spans="1:5" hidden="1" outlineLevel="3" x14ac:dyDescent="0.25">
      <c r="A9926" s="39" t="s">
        <v>11051</v>
      </c>
      <c r="B9926" s="39" t="s">
        <v>9491</v>
      </c>
      <c r="C9926" s="40" t="s">
        <v>11017</v>
      </c>
      <c r="D9926" s="40" t="s">
        <v>9569</v>
      </c>
      <c r="E9926" s="41">
        <f>IF(ISNA(VLOOKUP(D9926,[1]finalsorted!$A:$H,$E$5,FALSE))=TRUE,"terminated",(VLOOKUP(D9926,[1]finalsorted!$A:$H,$E$5,FALSE)))</f>
        <v>1727486.29</v>
      </c>
    </row>
    <row r="9927" spans="1:5" hidden="1" outlineLevel="3" x14ac:dyDescent="0.25">
      <c r="A9927" s="39" t="s">
        <v>11051</v>
      </c>
      <c r="B9927" s="39" t="s">
        <v>9491</v>
      </c>
      <c r="C9927" s="40" t="s">
        <v>11017</v>
      </c>
      <c r="D9927" s="40" t="s">
        <v>9570</v>
      </c>
      <c r="E9927" s="41" t="str">
        <f>IF(ISNA(VLOOKUP(D9927,[1]finalsorted!$A:$H,$E$5,FALSE))=TRUE,"terminated",(VLOOKUP(D9927,[1]finalsorted!$A:$H,$E$5,FALSE)))</f>
        <v/>
      </c>
    </row>
    <row r="9928" spans="1:5" hidden="1" outlineLevel="3" x14ac:dyDescent="0.25">
      <c r="A9928" s="39" t="s">
        <v>11051</v>
      </c>
      <c r="B9928" s="39" t="s">
        <v>9491</v>
      </c>
      <c r="C9928" s="40" t="s">
        <v>11017</v>
      </c>
      <c r="D9928" s="40" t="s">
        <v>9571</v>
      </c>
      <c r="E9928" s="41" t="str">
        <f>IF(ISNA(VLOOKUP(D9928,[1]finalsorted!$A:$H,$E$5,FALSE))=TRUE,"terminated",(VLOOKUP(D9928,[1]finalsorted!$A:$H,$E$5,FALSE)))</f>
        <v/>
      </c>
    </row>
    <row r="9929" spans="1:5" hidden="1" outlineLevel="3" x14ac:dyDescent="0.25">
      <c r="A9929" s="39" t="s">
        <v>11051</v>
      </c>
      <c r="B9929" s="39" t="s">
        <v>9491</v>
      </c>
      <c r="C9929" s="40" t="s">
        <v>11017</v>
      </c>
      <c r="D9929" s="40" t="s">
        <v>9572</v>
      </c>
      <c r="E9929" s="41" t="str">
        <f>IF(ISNA(VLOOKUP(D9929,[1]finalsorted!$A:$H,$E$5,FALSE))=TRUE,"terminated",(VLOOKUP(D9929,[1]finalsorted!$A:$H,$E$5,FALSE)))</f>
        <v/>
      </c>
    </row>
    <row r="9930" spans="1:5" hidden="1" outlineLevel="3" x14ac:dyDescent="0.25">
      <c r="A9930" s="39" t="s">
        <v>11051</v>
      </c>
      <c r="B9930" s="39" t="s">
        <v>9491</v>
      </c>
      <c r="C9930" s="40" t="s">
        <v>11017</v>
      </c>
      <c r="D9930" s="40" t="s">
        <v>9573</v>
      </c>
      <c r="E9930" s="41" t="str">
        <f>IF(ISNA(VLOOKUP(D9930,[1]finalsorted!$A:$H,$E$5,FALSE))=TRUE,"terminated",(VLOOKUP(D9930,[1]finalsorted!$A:$H,$E$5,FALSE)))</f>
        <v/>
      </c>
    </row>
    <row r="9931" spans="1:5" hidden="1" outlineLevel="3" x14ac:dyDescent="0.25">
      <c r="A9931" s="39" t="s">
        <v>11051</v>
      </c>
      <c r="B9931" s="39" t="s">
        <v>9491</v>
      </c>
      <c r="C9931" s="40" t="s">
        <v>11017</v>
      </c>
      <c r="D9931" s="40" t="s">
        <v>9574</v>
      </c>
      <c r="E9931" s="41" t="str">
        <f>IF(ISNA(VLOOKUP(D9931,[1]finalsorted!$A:$H,$E$5,FALSE))=TRUE,"terminated",(VLOOKUP(D9931,[1]finalsorted!$A:$H,$E$5,FALSE)))</f>
        <v/>
      </c>
    </row>
    <row r="9932" spans="1:5" hidden="1" outlineLevel="3" x14ac:dyDescent="0.25">
      <c r="A9932" s="39" t="s">
        <v>11051</v>
      </c>
      <c r="B9932" s="39" t="s">
        <v>9491</v>
      </c>
      <c r="C9932" s="40" t="s">
        <v>11017</v>
      </c>
      <c r="D9932" s="40" t="s">
        <v>11158</v>
      </c>
      <c r="E9932" s="41">
        <f>IF(ISNA(VLOOKUP(D9932,[1]finalsorted!$A:$H,$E$5,FALSE))=TRUE,"terminated",(VLOOKUP(D9932,[1]finalsorted!$A:$H,$E$5,FALSE)))</f>
        <v>61622526.760000005</v>
      </c>
    </row>
    <row r="9933" spans="1:5" hidden="1" outlineLevel="2" x14ac:dyDescent="0.25">
      <c r="A9933" s="39"/>
      <c r="B9933" s="39" t="s">
        <v>9491</v>
      </c>
      <c r="C9933" s="40" t="s">
        <v>11017</v>
      </c>
      <c r="D9933" s="40" t="s">
        <v>11326</v>
      </c>
      <c r="E9933" s="41">
        <f>IF(ISNA(VLOOKUP(D9933,[1]finalsorted!$A:$H,$E$5,FALSE))=TRUE,"terminated",(VLOOKUP(D9933,[1]finalsorted!$A:$H,$E$5,FALSE)))</f>
        <v>210427643.06</v>
      </c>
    </row>
    <row r="9934" spans="1:5" hidden="1" outlineLevel="3" x14ac:dyDescent="0.25">
      <c r="A9934" s="39" t="s">
        <v>11051</v>
      </c>
      <c r="B9934" s="39" t="s">
        <v>9674</v>
      </c>
      <c r="C9934" s="40" t="s">
        <v>11019</v>
      </c>
      <c r="D9934" s="40" t="s">
        <v>9673</v>
      </c>
      <c r="E9934" s="41">
        <f>IF(ISNA(VLOOKUP(D9934,[1]finalsorted!$A:$H,$E$5,FALSE))=TRUE,"terminated",(VLOOKUP(D9934,[1]finalsorted!$A:$H,$E$5,FALSE)))</f>
        <v>1719784.55</v>
      </c>
    </row>
    <row r="9935" spans="1:5" hidden="1" outlineLevel="3" x14ac:dyDescent="0.25">
      <c r="A9935" s="39" t="s">
        <v>11051</v>
      </c>
      <c r="B9935" s="39" t="s">
        <v>9674</v>
      </c>
      <c r="C9935" s="40" t="s">
        <v>11019</v>
      </c>
      <c r="D9935" s="40" t="s">
        <v>9675</v>
      </c>
      <c r="E9935" s="41">
        <f>IF(ISNA(VLOOKUP(D9935,[1]finalsorted!$A:$H,$E$5,FALSE))=TRUE,"terminated",(VLOOKUP(D9935,[1]finalsorted!$A:$H,$E$5,FALSE)))</f>
        <v>498361.25</v>
      </c>
    </row>
    <row r="9936" spans="1:5" hidden="1" outlineLevel="3" x14ac:dyDescent="0.25">
      <c r="A9936" s="39" t="s">
        <v>11051</v>
      </c>
      <c r="B9936" s="39" t="s">
        <v>9674</v>
      </c>
      <c r="C9936" s="40" t="s">
        <v>11019</v>
      </c>
      <c r="D9936" s="40" t="s">
        <v>9676</v>
      </c>
      <c r="E9936" s="41">
        <f>IF(ISNA(VLOOKUP(D9936,[1]finalsorted!$A:$H,$E$5,FALSE))=TRUE,"terminated",(VLOOKUP(D9936,[1]finalsorted!$A:$H,$E$5,FALSE)))</f>
        <v>654570.2300000001</v>
      </c>
    </row>
    <row r="9937" spans="1:5" hidden="1" outlineLevel="3" x14ac:dyDescent="0.25">
      <c r="A9937" s="39" t="s">
        <v>11051</v>
      </c>
      <c r="B9937" s="39" t="s">
        <v>9674</v>
      </c>
      <c r="C9937" s="40" t="s">
        <v>11019</v>
      </c>
      <c r="D9937" s="40" t="s">
        <v>9677</v>
      </c>
      <c r="E9937" s="41">
        <f>IF(ISNA(VLOOKUP(D9937,[1]finalsorted!$A:$H,$E$5,FALSE))=TRUE,"terminated",(VLOOKUP(D9937,[1]finalsorted!$A:$H,$E$5,FALSE)))</f>
        <v>514391.97999999992</v>
      </c>
    </row>
    <row r="9938" spans="1:5" hidden="1" outlineLevel="3" x14ac:dyDescent="0.25">
      <c r="A9938" s="39" t="s">
        <v>11051</v>
      </c>
      <c r="B9938" s="39" t="s">
        <v>9674</v>
      </c>
      <c r="C9938" s="40" t="s">
        <v>11019</v>
      </c>
      <c r="D9938" s="40" t="s">
        <v>9678</v>
      </c>
      <c r="E9938" s="41">
        <f>IF(ISNA(VLOOKUP(D9938,[1]finalsorted!$A:$H,$E$5,FALSE))=TRUE,"terminated",(VLOOKUP(D9938,[1]finalsorted!$A:$H,$E$5,FALSE)))</f>
        <v>1576207.09</v>
      </c>
    </row>
    <row r="9939" spans="1:5" hidden="1" outlineLevel="3" x14ac:dyDescent="0.25">
      <c r="A9939" s="39" t="s">
        <v>11051</v>
      </c>
      <c r="B9939" s="39" t="s">
        <v>9674</v>
      </c>
      <c r="C9939" s="40" t="s">
        <v>11019</v>
      </c>
      <c r="D9939" s="40" t="s">
        <v>9679</v>
      </c>
      <c r="E9939" s="41">
        <f>IF(ISNA(VLOOKUP(D9939,[1]finalsorted!$A:$H,$E$5,FALSE))=TRUE,"terminated",(VLOOKUP(D9939,[1]finalsorted!$A:$H,$E$5,FALSE)))</f>
        <v>2595980.5</v>
      </c>
    </row>
    <row r="9940" spans="1:5" hidden="1" outlineLevel="3" x14ac:dyDescent="0.25">
      <c r="A9940" s="39" t="s">
        <v>11051</v>
      </c>
      <c r="B9940" s="39" t="s">
        <v>9674</v>
      </c>
      <c r="C9940" s="40" t="s">
        <v>11019</v>
      </c>
      <c r="D9940" s="40" t="s">
        <v>9680</v>
      </c>
      <c r="E9940" s="41" t="str">
        <f>IF(ISNA(VLOOKUP(D9940,[1]finalsorted!$A:$H,$E$5,FALSE))=TRUE,"terminated",(VLOOKUP(D9940,[1]finalsorted!$A:$H,$E$5,FALSE)))</f>
        <v/>
      </c>
    </row>
    <row r="9941" spans="1:5" hidden="1" outlineLevel="3" x14ac:dyDescent="0.25">
      <c r="A9941" s="39" t="s">
        <v>11051</v>
      </c>
      <c r="B9941" s="39" t="s">
        <v>9674</v>
      </c>
      <c r="C9941" s="40" t="s">
        <v>11019</v>
      </c>
      <c r="D9941" s="40" t="s">
        <v>9681</v>
      </c>
      <c r="E9941" s="41" t="str">
        <f>IF(ISNA(VLOOKUP(D9941,[1]finalsorted!$A:$H,$E$5,FALSE))=TRUE,"terminated",(VLOOKUP(D9941,[1]finalsorted!$A:$H,$E$5,FALSE)))</f>
        <v/>
      </c>
    </row>
    <row r="9942" spans="1:5" hidden="1" outlineLevel="3" x14ac:dyDescent="0.25">
      <c r="A9942" s="39" t="s">
        <v>11051</v>
      </c>
      <c r="B9942" s="39" t="s">
        <v>9674</v>
      </c>
      <c r="C9942" s="40" t="s">
        <v>11019</v>
      </c>
      <c r="D9942" s="40" t="s">
        <v>9682</v>
      </c>
      <c r="E9942" s="41">
        <f>IF(ISNA(VLOOKUP(D9942,[1]finalsorted!$A:$H,$E$5,FALSE))=TRUE,"terminated",(VLOOKUP(D9942,[1]finalsorted!$A:$H,$E$5,FALSE)))</f>
        <v>2512284.5599999996</v>
      </c>
    </row>
    <row r="9943" spans="1:5" hidden="1" outlineLevel="3" x14ac:dyDescent="0.25">
      <c r="A9943" s="39" t="s">
        <v>11051</v>
      </c>
      <c r="B9943" s="39" t="s">
        <v>9674</v>
      </c>
      <c r="C9943" s="40" t="s">
        <v>11019</v>
      </c>
      <c r="D9943" s="40" t="s">
        <v>9683</v>
      </c>
      <c r="E9943" s="41">
        <f>IF(ISNA(VLOOKUP(D9943,[1]finalsorted!$A:$H,$E$5,FALSE))=TRUE,"terminated",(VLOOKUP(D9943,[1]finalsorted!$A:$H,$E$5,FALSE)))</f>
        <v>3666211.9599999995</v>
      </c>
    </row>
    <row r="9944" spans="1:5" hidden="1" outlineLevel="3" x14ac:dyDescent="0.25">
      <c r="A9944" s="39" t="s">
        <v>11051</v>
      </c>
      <c r="B9944" s="39" t="s">
        <v>9674</v>
      </c>
      <c r="C9944" s="40" t="s">
        <v>11019</v>
      </c>
      <c r="D9944" s="40" t="s">
        <v>9684</v>
      </c>
      <c r="E9944" s="41">
        <f>IF(ISNA(VLOOKUP(D9944,[1]finalsorted!$A:$H,$E$5,FALSE))=TRUE,"terminated",(VLOOKUP(D9944,[1]finalsorted!$A:$H,$E$5,FALSE)))</f>
        <v>8377087.6200000001</v>
      </c>
    </row>
    <row r="9945" spans="1:5" hidden="1" outlineLevel="3" x14ac:dyDescent="0.25">
      <c r="A9945" s="39" t="s">
        <v>11051</v>
      </c>
      <c r="B9945" s="39" t="s">
        <v>9674</v>
      </c>
      <c r="C9945" s="40" t="s">
        <v>11019</v>
      </c>
      <c r="D9945" s="40" t="s">
        <v>9685</v>
      </c>
      <c r="E9945" s="41">
        <f>IF(ISNA(VLOOKUP(D9945,[1]finalsorted!$A:$H,$E$5,FALSE))=TRUE,"terminated",(VLOOKUP(D9945,[1]finalsorted!$A:$H,$E$5,FALSE)))</f>
        <v>2962442.7400000007</v>
      </c>
    </row>
    <row r="9946" spans="1:5" hidden="1" outlineLevel="3" x14ac:dyDescent="0.25">
      <c r="A9946" s="39" t="s">
        <v>11051</v>
      </c>
      <c r="B9946" s="39" t="s">
        <v>9674</v>
      </c>
      <c r="C9946" s="40" t="s">
        <v>11019</v>
      </c>
      <c r="D9946" s="40" t="s">
        <v>9686</v>
      </c>
      <c r="E9946" s="41" t="str">
        <f>IF(ISNA(VLOOKUP(D9946,[1]finalsorted!$A:$H,$E$5,FALSE))=TRUE,"terminated",(VLOOKUP(D9946,[1]finalsorted!$A:$H,$E$5,FALSE)))</f>
        <v/>
      </c>
    </row>
    <row r="9947" spans="1:5" hidden="1" outlineLevel="3" x14ac:dyDescent="0.25">
      <c r="A9947" s="39" t="s">
        <v>11051</v>
      </c>
      <c r="B9947" s="39" t="s">
        <v>9674</v>
      </c>
      <c r="C9947" s="40" t="s">
        <v>11019</v>
      </c>
      <c r="D9947" s="40" t="s">
        <v>9687</v>
      </c>
      <c r="E9947" s="41">
        <f>IF(ISNA(VLOOKUP(D9947,[1]finalsorted!$A:$H,$E$5,FALSE))=TRUE,"terminated",(VLOOKUP(D9947,[1]finalsorted!$A:$H,$E$5,FALSE)))</f>
        <v>410923.03</v>
      </c>
    </row>
    <row r="9948" spans="1:5" hidden="1" outlineLevel="3" x14ac:dyDescent="0.25">
      <c r="A9948" s="39" t="s">
        <v>11051</v>
      </c>
      <c r="B9948" s="39" t="s">
        <v>9674</v>
      </c>
      <c r="C9948" s="40" t="s">
        <v>11019</v>
      </c>
      <c r="D9948" s="40" t="s">
        <v>9688</v>
      </c>
      <c r="E9948" s="41">
        <f>IF(ISNA(VLOOKUP(D9948,[1]finalsorted!$A:$H,$E$5,FALSE))=TRUE,"terminated",(VLOOKUP(D9948,[1]finalsorted!$A:$H,$E$5,FALSE)))</f>
        <v>2976684.64</v>
      </c>
    </row>
    <row r="9949" spans="1:5" hidden="1" outlineLevel="3" x14ac:dyDescent="0.25">
      <c r="A9949" s="39" t="s">
        <v>11051</v>
      </c>
      <c r="B9949" s="39" t="s">
        <v>9674</v>
      </c>
      <c r="C9949" s="40" t="s">
        <v>11019</v>
      </c>
      <c r="D9949" s="40" t="s">
        <v>9689</v>
      </c>
      <c r="E9949" s="41" t="str">
        <f>IF(ISNA(VLOOKUP(D9949,[1]finalsorted!$A:$H,$E$5,FALSE))=TRUE,"terminated",(VLOOKUP(D9949,[1]finalsorted!$A:$H,$E$5,FALSE)))</f>
        <v/>
      </c>
    </row>
    <row r="9950" spans="1:5" hidden="1" outlineLevel="3" x14ac:dyDescent="0.25">
      <c r="A9950" s="39" t="s">
        <v>11051</v>
      </c>
      <c r="B9950" s="39" t="s">
        <v>9674</v>
      </c>
      <c r="C9950" s="40" t="s">
        <v>11019</v>
      </c>
      <c r="D9950" s="40" t="s">
        <v>9690</v>
      </c>
      <c r="E9950" s="41" t="str">
        <f>IF(ISNA(VLOOKUP(D9950,[1]finalsorted!$A:$H,$E$5,FALSE))=TRUE,"terminated",(VLOOKUP(D9950,[1]finalsorted!$A:$H,$E$5,FALSE)))</f>
        <v/>
      </c>
    </row>
    <row r="9951" spans="1:5" hidden="1" outlineLevel="3" x14ac:dyDescent="0.25">
      <c r="A9951" s="39" t="s">
        <v>11051</v>
      </c>
      <c r="B9951" s="39" t="s">
        <v>9674</v>
      </c>
      <c r="C9951" s="40" t="s">
        <v>11019</v>
      </c>
      <c r="D9951" s="40" t="s">
        <v>9691</v>
      </c>
      <c r="E9951" s="41" t="str">
        <f>IF(ISNA(VLOOKUP(D9951,[1]finalsorted!$A:$H,$E$5,FALSE))=TRUE,"terminated",(VLOOKUP(D9951,[1]finalsorted!$A:$H,$E$5,FALSE)))</f>
        <v/>
      </c>
    </row>
    <row r="9952" spans="1:5" hidden="1" outlineLevel="3" x14ac:dyDescent="0.25">
      <c r="A9952" s="39" t="s">
        <v>11051</v>
      </c>
      <c r="B9952" s="39" t="s">
        <v>9674</v>
      </c>
      <c r="C9952" s="40" t="s">
        <v>11019</v>
      </c>
      <c r="D9952" s="40" t="s">
        <v>9692</v>
      </c>
      <c r="E9952" s="41">
        <f>IF(ISNA(VLOOKUP(D9952,[1]finalsorted!$A:$H,$E$5,FALSE))=TRUE,"terminated",(VLOOKUP(D9952,[1]finalsorted!$A:$H,$E$5,FALSE)))</f>
        <v>741805.34000000008</v>
      </c>
    </row>
    <row r="9953" spans="1:5" hidden="1" outlineLevel="3" x14ac:dyDescent="0.25">
      <c r="A9953" s="39" t="s">
        <v>11051</v>
      </c>
      <c r="B9953" s="39" t="s">
        <v>9674</v>
      </c>
      <c r="C9953" s="40" t="s">
        <v>11019</v>
      </c>
      <c r="D9953" s="40" t="s">
        <v>9693</v>
      </c>
      <c r="E9953" s="41">
        <f>IF(ISNA(VLOOKUP(D9953,[1]finalsorted!$A:$H,$E$5,FALSE))=TRUE,"terminated",(VLOOKUP(D9953,[1]finalsorted!$A:$H,$E$5,FALSE)))</f>
        <v>593191.66999999993</v>
      </c>
    </row>
    <row r="9954" spans="1:5" hidden="1" outlineLevel="3" x14ac:dyDescent="0.25">
      <c r="A9954" s="39" t="s">
        <v>11051</v>
      </c>
      <c r="B9954" s="39" t="s">
        <v>9674</v>
      </c>
      <c r="C9954" s="40" t="s">
        <v>11019</v>
      </c>
      <c r="D9954" s="40" t="s">
        <v>9694</v>
      </c>
      <c r="E9954" s="41" t="str">
        <f>IF(ISNA(VLOOKUP(D9954,[1]finalsorted!$A:$H,$E$5,FALSE))=TRUE,"terminated",(VLOOKUP(D9954,[1]finalsorted!$A:$H,$E$5,FALSE)))</f>
        <v/>
      </c>
    </row>
    <row r="9955" spans="1:5" hidden="1" outlineLevel="3" x14ac:dyDescent="0.25">
      <c r="A9955" s="39" t="s">
        <v>11051</v>
      </c>
      <c r="B9955" s="39" t="s">
        <v>9674</v>
      </c>
      <c r="C9955" s="40" t="s">
        <v>11019</v>
      </c>
      <c r="D9955" s="40" t="s">
        <v>9695</v>
      </c>
      <c r="E9955" s="41">
        <f>IF(ISNA(VLOOKUP(D9955,[1]finalsorted!$A:$H,$E$5,FALSE))=TRUE,"terminated",(VLOOKUP(D9955,[1]finalsorted!$A:$H,$E$5,FALSE)))</f>
        <v>1741119.1700000002</v>
      </c>
    </row>
    <row r="9956" spans="1:5" hidden="1" outlineLevel="3" x14ac:dyDescent="0.25">
      <c r="A9956" s="39" t="s">
        <v>11051</v>
      </c>
      <c r="B9956" s="39" t="s">
        <v>9674</v>
      </c>
      <c r="C9956" s="40" t="s">
        <v>11019</v>
      </c>
      <c r="D9956" s="40" t="s">
        <v>9696</v>
      </c>
      <c r="E9956" s="41">
        <f>IF(ISNA(VLOOKUP(D9956,[1]finalsorted!$A:$H,$E$5,FALSE))=TRUE,"terminated",(VLOOKUP(D9956,[1]finalsorted!$A:$H,$E$5,FALSE)))</f>
        <v>372118.78</v>
      </c>
    </row>
    <row r="9957" spans="1:5" hidden="1" outlineLevel="3" x14ac:dyDescent="0.25">
      <c r="A9957" s="39" t="s">
        <v>11051</v>
      </c>
      <c r="B9957" s="39" t="s">
        <v>9674</v>
      </c>
      <c r="C9957" s="40" t="s">
        <v>11019</v>
      </c>
      <c r="D9957" s="40" t="s">
        <v>9697</v>
      </c>
      <c r="E9957" s="41">
        <f>IF(ISNA(VLOOKUP(D9957,[1]finalsorted!$A:$H,$E$5,FALSE))=TRUE,"terminated",(VLOOKUP(D9957,[1]finalsorted!$A:$H,$E$5,FALSE)))</f>
        <v>569239.47</v>
      </c>
    </row>
    <row r="9958" spans="1:5" hidden="1" outlineLevel="3" x14ac:dyDescent="0.25">
      <c r="A9958" s="39" t="s">
        <v>11051</v>
      </c>
      <c r="B9958" s="39" t="s">
        <v>9674</v>
      </c>
      <c r="C9958" s="40" t="s">
        <v>11019</v>
      </c>
      <c r="D9958" s="40" t="s">
        <v>9698</v>
      </c>
      <c r="E9958" s="41" t="str">
        <f>IF(ISNA(VLOOKUP(D9958,[1]finalsorted!$A:$H,$E$5,FALSE))=TRUE,"terminated",(VLOOKUP(D9958,[1]finalsorted!$A:$H,$E$5,FALSE)))</f>
        <v/>
      </c>
    </row>
    <row r="9959" spans="1:5" hidden="1" outlineLevel="3" x14ac:dyDescent="0.25">
      <c r="A9959" s="39" t="s">
        <v>11051</v>
      </c>
      <c r="B9959" s="39" t="s">
        <v>9674</v>
      </c>
      <c r="C9959" s="40" t="s">
        <v>11019</v>
      </c>
      <c r="D9959" s="40" t="s">
        <v>9699</v>
      </c>
      <c r="E9959" s="41">
        <f>IF(ISNA(VLOOKUP(D9959,[1]finalsorted!$A:$H,$E$5,FALSE))=TRUE,"terminated",(VLOOKUP(D9959,[1]finalsorted!$A:$H,$E$5,FALSE)))</f>
        <v>12279446.549999999</v>
      </c>
    </row>
    <row r="9960" spans="1:5" hidden="1" outlineLevel="3" x14ac:dyDescent="0.25">
      <c r="A9960" s="39" t="s">
        <v>11051</v>
      </c>
      <c r="B9960" s="39" t="s">
        <v>9674</v>
      </c>
      <c r="C9960" s="40" t="s">
        <v>11019</v>
      </c>
      <c r="D9960" s="40" t="s">
        <v>9700</v>
      </c>
      <c r="E9960" s="41">
        <f>IF(ISNA(VLOOKUP(D9960,[1]finalsorted!$A:$H,$E$5,FALSE))=TRUE,"terminated",(VLOOKUP(D9960,[1]finalsorted!$A:$H,$E$5,FALSE)))</f>
        <v>255951.93</v>
      </c>
    </row>
    <row r="9961" spans="1:5" hidden="1" outlineLevel="3" x14ac:dyDescent="0.25">
      <c r="A9961" s="39" t="s">
        <v>11051</v>
      </c>
      <c r="B9961" s="39" t="s">
        <v>9674</v>
      </c>
      <c r="C9961" s="40" t="s">
        <v>11019</v>
      </c>
      <c r="D9961" s="40" t="s">
        <v>9701</v>
      </c>
      <c r="E9961" s="41" t="str">
        <f>IF(ISNA(VLOOKUP(D9961,[1]finalsorted!$A:$H,$E$5,FALSE))=TRUE,"terminated",(VLOOKUP(D9961,[1]finalsorted!$A:$H,$E$5,FALSE)))</f>
        <v/>
      </c>
    </row>
    <row r="9962" spans="1:5" hidden="1" outlineLevel="3" x14ac:dyDescent="0.25">
      <c r="A9962" s="39" t="s">
        <v>11051</v>
      </c>
      <c r="B9962" s="39" t="s">
        <v>9674</v>
      </c>
      <c r="C9962" s="40" t="s">
        <v>11019</v>
      </c>
      <c r="D9962" s="40" t="s">
        <v>9702</v>
      </c>
      <c r="E9962" s="41">
        <f>IF(ISNA(VLOOKUP(D9962,[1]finalsorted!$A:$H,$E$5,FALSE))=TRUE,"terminated",(VLOOKUP(D9962,[1]finalsorted!$A:$H,$E$5,FALSE)))</f>
        <v>1109591.4800000002</v>
      </c>
    </row>
    <row r="9963" spans="1:5" hidden="1" outlineLevel="3" x14ac:dyDescent="0.25">
      <c r="A9963" s="39" t="s">
        <v>11051</v>
      </c>
      <c r="B9963" s="39" t="s">
        <v>9674</v>
      </c>
      <c r="C9963" s="40" t="s">
        <v>11019</v>
      </c>
      <c r="D9963" s="40" t="s">
        <v>9703</v>
      </c>
      <c r="E9963" s="41">
        <f>IF(ISNA(VLOOKUP(D9963,[1]finalsorted!$A:$H,$E$5,FALSE))=TRUE,"terminated",(VLOOKUP(D9963,[1]finalsorted!$A:$H,$E$5,FALSE)))</f>
        <v>550373.66</v>
      </c>
    </row>
    <row r="9964" spans="1:5" hidden="1" outlineLevel="3" x14ac:dyDescent="0.25">
      <c r="A9964" s="39" t="s">
        <v>11051</v>
      </c>
      <c r="B9964" s="39" t="s">
        <v>9674</v>
      </c>
      <c r="C9964" s="40" t="s">
        <v>11019</v>
      </c>
      <c r="D9964" s="40" t="s">
        <v>9704</v>
      </c>
      <c r="E9964" s="41">
        <f>IF(ISNA(VLOOKUP(D9964,[1]finalsorted!$A:$H,$E$5,FALSE))=TRUE,"terminated",(VLOOKUP(D9964,[1]finalsorted!$A:$H,$E$5,FALSE)))</f>
        <v>261784.01</v>
      </c>
    </row>
    <row r="9965" spans="1:5" hidden="1" outlineLevel="3" x14ac:dyDescent="0.25">
      <c r="A9965" s="39" t="s">
        <v>11051</v>
      </c>
      <c r="B9965" s="39" t="s">
        <v>9674</v>
      </c>
      <c r="C9965" s="40" t="s">
        <v>11019</v>
      </c>
      <c r="D9965" s="40" t="s">
        <v>9705</v>
      </c>
      <c r="E9965" s="41">
        <f>IF(ISNA(VLOOKUP(D9965,[1]finalsorted!$A:$H,$E$5,FALSE))=TRUE,"terminated",(VLOOKUP(D9965,[1]finalsorted!$A:$H,$E$5,FALSE)))</f>
        <v>21148020.830000002</v>
      </c>
    </row>
    <row r="9966" spans="1:5" hidden="1" outlineLevel="3" x14ac:dyDescent="0.25">
      <c r="A9966" s="39" t="s">
        <v>11051</v>
      </c>
      <c r="B9966" s="39" t="s">
        <v>9674</v>
      </c>
      <c r="C9966" s="40" t="s">
        <v>11019</v>
      </c>
      <c r="D9966" s="40" t="s">
        <v>9706</v>
      </c>
      <c r="E9966" s="41">
        <f>IF(ISNA(VLOOKUP(D9966,[1]finalsorted!$A:$H,$E$5,FALSE))=TRUE,"terminated",(VLOOKUP(D9966,[1]finalsorted!$A:$H,$E$5,FALSE)))</f>
        <v>4816317.67</v>
      </c>
    </row>
    <row r="9967" spans="1:5" hidden="1" outlineLevel="3" x14ac:dyDescent="0.25">
      <c r="A9967" s="39" t="s">
        <v>11051</v>
      </c>
      <c r="B9967" s="39" t="s">
        <v>9674</v>
      </c>
      <c r="C9967" s="40" t="s">
        <v>11019</v>
      </c>
      <c r="D9967" s="40" t="s">
        <v>9707</v>
      </c>
      <c r="E9967" s="41">
        <f>IF(ISNA(VLOOKUP(D9967,[1]finalsorted!$A:$H,$E$5,FALSE))=TRUE,"terminated",(VLOOKUP(D9967,[1]finalsorted!$A:$H,$E$5,FALSE)))</f>
        <v>965624.95000000007</v>
      </c>
    </row>
    <row r="9968" spans="1:5" hidden="1" outlineLevel="3" x14ac:dyDescent="0.25">
      <c r="A9968" s="39" t="s">
        <v>11051</v>
      </c>
      <c r="B9968" s="39" t="s">
        <v>9674</v>
      </c>
      <c r="C9968" s="40" t="s">
        <v>11019</v>
      </c>
      <c r="D9968" s="40" t="s">
        <v>9708</v>
      </c>
      <c r="E9968" s="41" t="str">
        <f>IF(ISNA(VLOOKUP(D9968,[1]finalsorted!$A:$H,$E$5,FALSE))=TRUE,"terminated",(VLOOKUP(D9968,[1]finalsorted!$A:$H,$E$5,FALSE)))</f>
        <v/>
      </c>
    </row>
    <row r="9969" spans="1:5" hidden="1" outlineLevel="3" x14ac:dyDescent="0.25">
      <c r="A9969" s="39" t="s">
        <v>11051</v>
      </c>
      <c r="B9969" s="39" t="s">
        <v>9674</v>
      </c>
      <c r="C9969" s="40" t="s">
        <v>11019</v>
      </c>
      <c r="D9969" s="40" t="s">
        <v>9709</v>
      </c>
      <c r="E9969" s="41">
        <f>IF(ISNA(VLOOKUP(D9969,[1]finalsorted!$A:$H,$E$5,FALSE))=TRUE,"terminated",(VLOOKUP(D9969,[1]finalsorted!$A:$H,$E$5,FALSE)))</f>
        <v>907534.82000000007</v>
      </c>
    </row>
    <row r="9970" spans="1:5" hidden="1" outlineLevel="3" x14ac:dyDescent="0.25">
      <c r="A9970" s="39" t="s">
        <v>11051</v>
      </c>
      <c r="B9970" s="39" t="s">
        <v>9674</v>
      </c>
      <c r="C9970" s="40" t="s">
        <v>11019</v>
      </c>
      <c r="D9970" s="40" t="s">
        <v>9710</v>
      </c>
      <c r="E9970" s="41" t="str">
        <f>IF(ISNA(VLOOKUP(D9970,[1]finalsorted!$A:$H,$E$5,FALSE))=TRUE,"terminated",(VLOOKUP(D9970,[1]finalsorted!$A:$H,$E$5,FALSE)))</f>
        <v/>
      </c>
    </row>
    <row r="9971" spans="1:5" hidden="1" outlineLevel="3" x14ac:dyDescent="0.25">
      <c r="A9971" s="39" t="s">
        <v>11051</v>
      </c>
      <c r="B9971" s="39" t="s">
        <v>9674</v>
      </c>
      <c r="C9971" s="40" t="s">
        <v>11019</v>
      </c>
      <c r="D9971" s="40" t="s">
        <v>9711</v>
      </c>
      <c r="E9971" s="41">
        <f>IF(ISNA(VLOOKUP(D9971,[1]finalsorted!$A:$H,$E$5,FALSE))=TRUE,"terminated",(VLOOKUP(D9971,[1]finalsorted!$A:$H,$E$5,FALSE)))</f>
        <v>8990935.1900000013</v>
      </c>
    </row>
    <row r="9972" spans="1:5" hidden="1" outlineLevel="3" x14ac:dyDescent="0.25">
      <c r="A9972" s="39" t="s">
        <v>11051</v>
      </c>
      <c r="B9972" s="39" t="s">
        <v>9674</v>
      </c>
      <c r="C9972" s="40" t="s">
        <v>11019</v>
      </c>
      <c r="D9972" s="40" t="s">
        <v>9712</v>
      </c>
      <c r="E9972" s="41" t="str">
        <f>IF(ISNA(VLOOKUP(D9972,[1]finalsorted!$A:$H,$E$5,FALSE))=TRUE,"terminated",(VLOOKUP(D9972,[1]finalsorted!$A:$H,$E$5,FALSE)))</f>
        <v/>
      </c>
    </row>
    <row r="9973" spans="1:5" hidden="1" outlineLevel="3" x14ac:dyDescent="0.25">
      <c r="A9973" s="39" t="s">
        <v>11051</v>
      </c>
      <c r="B9973" s="39" t="s">
        <v>9674</v>
      </c>
      <c r="C9973" s="40" t="s">
        <v>11019</v>
      </c>
      <c r="D9973" s="40" t="s">
        <v>9713</v>
      </c>
      <c r="E9973" s="41">
        <f>IF(ISNA(VLOOKUP(D9973,[1]finalsorted!$A:$H,$E$5,FALSE))=TRUE,"terminated",(VLOOKUP(D9973,[1]finalsorted!$A:$H,$E$5,FALSE)))</f>
        <v>9393786.8899999969</v>
      </c>
    </row>
    <row r="9974" spans="1:5" hidden="1" outlineLevel="3" x14ac:dyDescent="0.25">
      <c r="A9974" s="39" t="s">
        <v>11051</v>
      </c>
      <c r="B9974" s="39" t="s">
        <v>9674</v>
      </c>
      <c r="C9974" s="40" t="s">
        <v>11019</v>
      </c>
      <c r="D9974" s="40" t="s">
        <v>9714</v>
      </c>
      <c r="E9974" s="41" t="str">
        <f>IF(ISNA(VLOOKUP(D9974,[1]finalsorted!$A:$H,$E$5,FALSE))=TRUE,"terminated",(VLOOKUP(D9974,[1]finalsorted!$A:$H,$E$5,FALSE)))</f>
        <v/>
      </c>
    </row>
    <row r="9975" spans="1:5" hidden="1" outlineLevel="3" x14ac:dyDescent="0.25">
      <c r="A9975" s="39" t="s">
        <v>11051</v>
      </c>
      <c r="B9975" s="39" t="s">
        <v>9674</v>
      </c>
      <c r="C9975" s="40" t="s">
        <v>11019</v>
      </c>
      <c r="D9975" s="40" t="s">
        <v>11161</v>
      </c>
      <c r="E9975" s="41">
        <f>IF(ISNA(VLOOKUP(D9975,[1]finalsorted!$A:$H,$E$5,FALSE))=TRUE,"terminated",(VLOOKUP(D9975,[1]finalsorted!$A:$H,$E$5,FALSE)))</f>
        <v>61694216.819999993</v>
      </c>
    </row>
    <row r="9976" spans="1:5" hidden="1" outlineLevel="2" x14ac:dyDescent="0.25">
      <c r="A9976" s="39"/>
      <c r="B9976" s="39" t="s">
        <v>9674</v>
      </c>
      <c r="C9976" s="40" t="s">
        <v>11019</v>
      </c>
      <c r="D9976" s="40" t="s">
        <v>11327</v>
      </c>
      <c r="E9976" s="41">
        <f>IF(ISNA(VLOOKUP(D9976,[1]finalsorted!$A:$H,$E$5,FALSE))=TRUE,"terminated",(VLOOKUP(D9976,[1]finalsorted!$A:$H,$E$5,FALSE)))</f>
        <v>154855989.38</v>
      </c>
    </row>
    <row r="9977" spans="1:5" hidden="1" outlineLevel="3" x14ac:dyDescent="0.25">
      <c r="A9977" s="39" t="s">
        <v>11051</v>
      </c>
      <c r="B9977" s="39" t="s">
        <v>10627</v>
      </c>
      <c r="C9977" s="40" t="s">
        <v>11029</v>
      </c>
      <c r="D9977" s="40" t="s">
        <v>10626</v>
      </c>
      <c r="E9977" s="41">
        <f>IF(ISNA(VLOOKUP(D9977,[1]finalsorted!$A:$H,$E$5,FALSE))=TRUE,"terminated",(VLOOKUP(D9977,[1]finalsorted!$A:$H,$E$5,FALSE)))</f>
        <v>4175664.51</v>
      </c>
    </row>
    <row r="9978" spans="1:5" hidden="1" outlineLevel="3" x14ac:dyDescent="0.25">
      <c r="A9978" s="39" t="s">
        <v>11051</v>
      </c>
      <c r="B9978" s="39" t="s">
        <v>10627</v>
      </c>
      <c r="C9978" s="40" t="s">
        <v>11029</v>
      </c>
      <c r="D9978" s="40" t="s">
        <v>10628</v>
      </c>
      <c r="E9978" s="41">
        <f>IF(ISNA(VLOOKUP(D9978,[1]finalsorted!$A:$H,$E$5,FALSE))=TRUE,"terminated",(VLOOKUP(D9978,[1]finalsorted!$A:$H,$E$5,FALSE)))</f>
        <v>1638856.82</v>
      </c>
    </row>
    <row r="9979" spans="1:5" hidden="1" outlineLevel="3" x14ac:dyDescent="0.25">
      <c r="A9979" s="39" t="s">
        <v>11051</v>
      </c>
      <c r="B9979" s="39" t="s">
        <v>10627</v>
      </c>
      <c r="C9979" s="40" t="s">
        <v>11029</v>
      </c>
      <c r="D9979" s="40" t="s">
        <v>10629</v>
      </c>
      <c r="E9979" s="41">
        <f>IF(ISNA(VLOOKUP(D9979,[1]finalsorted!$A:$H,$E$5,FALSE))=TRUE,"terminated",(VLOOKUP(D9979,[1]finalsorted!$A:$H,$E$5,FALSE)))</f>
        <v>1395761.19</v>
      </c>
    </row>
    <row r="9980" spans="1:5" hidden="1" outlineLevel="3" x14ac:dyDescent="0.25">
      <c r="A9980" s="39" t="s">
        <v>11051</v>
      </c>
      <c r="B9980" s="39" t="s">
        <v>10627</v>
      </c>
      <c r="C9980" s="40" t="s">
        <v>11029</v>
      </c>
      <c r="D9980" s="40" t="s">
        <v>10630</v>
      </c>
      <c r="E9980" s="41" t="str">
        <f>IF(ISNA(VLOOKUP(D9980,[1]finalsorted!$A:$H,$E$5,FALSE))=TRUE,"terminated",(VLOOKUP(D9980,[1]finalsorted!$A:$H,$E$5,FALSE)))</f>
        <v/>
      </c>
    </row>
    <row r="9981" spans="1:5" hidden="1" outlineLevel="3" x14ac:dyDescent="0.25">
      <c r="A9981" s="39" t="s">
        <v>11051</v>
      </c>
      <c r="B9981" s="39" t="s">
        <v>10627</v>
      </c>
      <c r="C9981" s="40" t="s">
        <v>11029</v>
      </c>
      <c r="D9981" s="40" t="s">
        <v>10631</v>
      </c>
      <c r="E9981" s="41">
        <f>IF(ISNA(VLOOKUP(D9981,[1]finalsorted!$A:$H,$E$5,FALSE))=TRUE,"terminated",(VLOOKUP(D9981,[1]finalsorted!$A:$H,$E$5,FALSE)))</f>
        <v>1282244.1100000001</v>
      </c>
    </row>
    <row r="9982" spans="1:5" hidden="1" outlineLevel="3" x14ac:dyDescent="0.25">
      <c r="A9982" s="39" t="s">
        <v>11051</v>
      </c>
      <c r="B9982" s="39" t="s">
        <v>10627</v>
      </c>
      <c r="C9982" s="40" t="s">
        <v>11029</v>
      </c>
      <c r="D9982" s="40" t="s">
        <v>10632</v>
      </c>
      <c r="E9982" s="41">
        <f>IF(ISNA(VLOOKUP(D9982,[1]finalsorted!$A:$H,$E$5,FALSE))=TRUE,"terminated",(VLOOKUP(D9982,[1]finalsorted!$A:$H,$E$5,FALSE)))</f>
        <v>4932351</v>
      </c>
    </row>
    <row r="9983" spans="1:5" hidden="1" outlineLevel="3" x14ac:dyDescent="0.25">
      <c r="A9983" s="39" t="s">
        <v>11051</v>
      </c>
      <c r="B9983" s="39" t="s">
        <v>10627</v>
      </c>
      <c r="C9983" s="40" t="s">
        <v>11029</v>
      </c>
      <c r="D9983" s="40" t="s">
        <v>10633</v>
      </c>
      <c r="E9983" s="41">
        <f>IF(ISNA(VLOOKUP(D9983,[1]finalsorted!$A:$H,$E$5,FALSE))=TRUE,"terminated",(VLOOKUP(D9983,[1]finalsorted!$A:$H,$E$5,FALSE)))</f>
        <v>1617749.2499999998</v>
      </c>
    </row>
    <row r="9984" spans="1:5" hidden="1" outlineLevel="3" x14ac:dyDescent="0.25">
      <c r="A9984" s="39" t="s">
        <v>11051</v>
      </c>
      <c r="B9984" s="39" t="s">
        <v>10627</v>
      </c>
      <c r="C9984" s="40" t="s">
        <v>11029</v>
      </c>
      <c r="D9984" s="40" t="s">
        <v>10634</v>
      </c>
      <c r="E9984" s="41" t="str">
        <f>IF(ISNA(VLOOKUP(D9984,[1]finalsorted!$A:$H,$E$5,FALSE))=TRUE,"terminated",(VLOOKUP(D9984,[1]finalsorted!$A:$H,$E$5,FALSE)))</f>
        <v/>
      </c>
    </row>
    <row r="9985" spans="1:5" hidden="1" outlineLevel="3" x14ac:dyDescent="0.25">
      <c r="A9985" s="39" t="s">
        <v>11051</v>
      </c>
      <c r="B9985" s="39" t="s">
        <v>10627</v>
      </c>
      <c r="C9985" s="40" t="s">
        <v>11029</v>
      </c>
      <c r="D9985" s="40" t="s">
        <v>10635</v>
      </c>
      <c r="E9985" s="41">
        <f>IF(ISNA(VLOOKUP(D9985,[1]finalsorted!$A:$H,$E$5,FALSE))=TRUE,"terminated",(VLOOKUP(D9985,[1]finalsorted!$A:$H,$E$5,FALSE)))</f>
        <v>1767556.5300000003</v>
      </c>
    </row>
    <row r="9986" spans="1:5" hidden="1" outlineLevel="3" x14ac:dyDescent="0.25">
      <c r="A9986" s="39" t="s">
        <v>11051</v>
      </c>
      <c r="B9986" s="39" t="s">
        <v>10627</v>
      </c>
      <c r="C9986" s="40" t="s">
        <v>11029</v>
      </c>
      <c r="D9986" s="40" t="s">
        <v>10636</v>
      </c>
      <c r="E9986" s="41">
        <f>IF(ISNA(VLOOKUP(D9986,[1]finalsorted!$A:$H,$E$5,FALSE))=TRUE,"terminated",(VLOOKUP(D9986,[1]finalsorted!$A:$H,$E$5,FALSE)))</f>
        <v>1259642.4100000001</v>
      </c>
    </row>
    <row r="9987" spans="1:5" hidden="1" outlineLevel="3" x14ac:dyDescent="0.25">
      <c r="A9987" s="39" t="s">
        <v>11051</v>
      </c>
      <c r="B9987" s="39" t="s">
        <v>10627</v>
      </c>
      <c r="C9987" s="40" t="s">
        <v>11029</v>
      </c>
      <c r="D9987" s="40" t="s">
        <v>10637</v>
      </c>
      <c r="E9987" s="41">
        <f>IF(ISNA(VLOOKUP(D9987,[1]finalsorted!$A:$H,$E$5,FALSE))=TRUE,"terminated",(VLOOKUP(D9987,[1]finalsorted!$A:$H,$E$5,FALSE)))</f>
        <v>379826.61</v>
      </c>
    </row>
    <row r="9988" spans="1:5" hidden="1" outlineLevel="3" x14ac:dyDescent="0.25">
      <c r="A9988" s="39" t="s">
        <v>11051</v>
      </c>
      <c r="B9988" s="39" t="s">
        <v>10627</v>
      </c>
      <c r="C9988" s="40" t="s">
        <v>11029</v>
      </c>
      <c r="D9988" s="40" t="s">
        <v>10638</v>
      </c>
      <c r="E9988" s="41">
        <f>IF(ISNA(VLOOKUP(D9988,[1]finalsorted!$A:$H,$E$5,FALSE))=TRUE,"terminated",(VLOOKUP(D9988,[1]finalsorted!$A:$H,$E$5,FALSE)))</f>
        <v>6411344.8599999994</v>
      </c>
    </row>
    <row r="9989" spans="1:5" hidden="1" outlineLevel="3" x14ac:dyDescent="0.25">
      <c r="A9989" s="39" t="s">
        <v>11051</v>
      </c>
      <c r="B9989" s="39" t="s">
        <v>10627</v>
      </c>
      <c r="C9989" s="40" t="s">
        <v>11029</v>
      </c>
      <c r="D9989" s="40" t="s">
        <v>10639</v>
      </c>
      <c r="E9989" s="41">
        <f>IF(ISNA(VLOOKUP(D9989,[1]finalsorted!$A:$H,$E$5,FALSE))=TRUE,"terminated",(VLOOKUP(D9989,[1]finalsorted!$A:$H,$E$5,FALSE)))</f>
        <v>6332682.3399999999</v>
      </c>
    </row>
    <row r="9990" spans="1:5" hidden="1" outlineLevel="3" x14ac:dyDescent="0.25">
      <c r="A9990" s="39" t="s">
        <v>11051</v>
      </c>
      <c r="B9990" s="39" t="s">
        <v>10627</v>
      </c>
      <c r="C9990" s="40" t="s">
        <v>11029</v>
      </c>
      <c r="D9990" s="40" t="s">
        <v>10640</v>
      </c>
      <c r="E9990" s="41" t="str">
        <f>IF(ISNA(VLOOKUP(D9990,[1]finalsorted!$A:$H,$E$5,FALSE))=TRUE,"terminated",(VLOOKUP(D9990,[1]finalsorted!$A:$H,$E$5,FALSE)))</f>
        <v/>
      </c>
    </row>
    <row r="9991" spans="1:5" hidden="1" outlineLevel="3" x14ac:dyDescent="0.25">
      <c r="A9991" s="39" t="s">
        <v>11051</v>
      </c>
      <c r="B9991" s="39" t="s">
        <v>10627</v>
      </c>
      <c r="C9991" s="40" t="s">
        <v>11029</v>
      </c>
      <c r="D9991" s="40" t="s">
        <v>10641</v>
      </c>
      <c r="E9991" s="41" t="str">
        <f>IF(ISNA(VLOOKUP(D9991,[1]finalsorted!$A:$H,$E$5,FALSE))=TRUE,"terminated",(VLOOKUP(D9991,[1]finalsorted!$A:$H,$E$5,FALSE)))</f>
        <v/>
      </c>
    </row>
    <row r="9992" spans="1:5" hidden="1" outlineLevel="3" x14ac:dyDescent="0.25">
      <c r="A9992" s="39" t="s">
        <v>11051</v>
      </c>
      <c r="B9992" s="39" t="s">
        <v>10627</v>
      </c>
      <c r="C9992" s="40" t="s">
        <v>11029</v>
      </c>
      <c r="D9992" s="40" t="s">
        <v>10642</v>
      </c>
      <c r="E9992" s="41">
        <f>IF(ISNA(VLOOKUP(D9992,[1]finalsorted!$A:$H,$E$5,FALSE))=TRUE,"terminated",(VLOOKUP(D9992,[1]finalsorted!$A:$H,$E$5,FALSE)))</f>
        <v>1854695.23</v>
      </c>
    </row>
    <row r="9993" spans="1:5" hidden="1" outlineLevel="3" x14ac:dyDescent="0.25">
      <c r="A9993" s="39" t="s">
        <v>11051</v>
      </c>
      <c r="B9993" s="39" t="s">
        <v>10627</v>
      </c>
      <c r="C9993" s="40" t="s">
        <v>11029</v>
      </c>
      <c r="D9993" s="40" t="s">
        <v>10643</v>
      </c>
      <c r="E9993" s="41">
        <f>IF(ISNA(VLOOKUP(D9993,[1]finalsorted!$A:$H,$E$5,FALSE))=TRUE,"terminated",(VLOOKUP(D9993,[1]finalsorted!$A:$H,$E$5,FALSE)))</f>
        <v>963821.49999999977</v>
      </c>
    </row>
    <row r="9994" spans="1:5" hidden="1" outlineLevel="3" x14ac:dyDescent="0.25">
      <c r="A9994" s="39" t="s">
        <v>11051</v>
      </c>
      <c r="B9994" s="39" t="s">
        <v>10627</v>
      </c>
      <c r="C9994" s="40" t="s">
        <v>11029</v>
      </c>
      <c r="D9994" s="40" t="s">
        <v>10644</v>
      </c>
      <c r="E9994" s="41" t="str">
        <f>IF(ISNA(VLOOKUP(D9994,[1]finalsorted!$A:$H,$E$5,FALSE))=TRUE,"terminated",(VLOOKUP(D9994,[1]finalsorted!$A:$H,$E$5,FALSE)))</f>
        <v/>
      </c>
    </row>
    <row r="9995" spans="1:5" hidden="1" outlineLevel="3" x14ac:dyDescent="0.25">
      <c r="A9995" s="39" t="s">
        <v>11051</v>
      </c>
      <c r="B9995" s="39" t="s">
        <v>10627</v>
      </c>
      <c r="C9995" s="40" t="s">
        <v>11029</v>
      </c>
      <c r="D9995" s="40" t="s">
        <v>10645</v>
      </c>
      <c r="E9995" s="41">
        <f>IF(ISNA(VLOOKUP(D9995,[1]finalsorted!$A:$H,$E$5,FALSE))=TRUE,"terminated",(VLOOKUP(D9995,[1]finalsorted!$A:$H,$E$5,FALSE)))</f>
        <v>4924517.32</v>
      </c>
    </row>
    <row r="9996" spans="1:5" hidden="1" outlineLevel="3" x14ac:dyDescent="0.25">
      <c r="A9996" s="39" t="s">
        <v>11051</v>
      </c>
      <c r="B9996" s="39" t="s">
        <v>10627</v>
      </c>
      <c r="C9996" s="40" t="s">
        <v>11029</v>
      </c>
      <c r="D9996" s="40" t="s">
        <v>10646</v>
      </c>
      <c r="E9996" s="41">
        <f>IF(ISNA(VLOOKUP(D9996,[1]finalsorted!$A:$H,$E$5,FALSE))=TRUE,"terminated",(VLOOKUP(D9996,[1]finalsorted!$A:$H,$E$5,FALSE)))</f>
        <v>620121.64</v>
      </c>
    </row>
    <row r="9997" spans="1:5" hidden="1" outlineLevel="3" x14ac:dyDescent="0.25">
      <c r="A9997" s="39" t="s">
        <v>11051</v>
      </c>
      <c r="B9997" s="39" t="s">
        <v>10627</v>
      </c>
      <c r="C9997" s="40" t="s">
        <v>11029</v>
      </c>
      <c r="D9997" s="40" t="s">
        <v>10647</v>
      </c>
      <c r="E9997" s="41">
        <f>IF(ISNA(VLOOKUP(D9997,[1]finalsorted!$A:$H,$E$5,FALSE))=TRUE,"terminated",(VLOOKUP(D9997,[1]finalsorted!$A:$H,$E$5,FALSE)))</f>
        <v>890145.80999999982</v>
      </c>
    </row>
    <row r="9998" spans="1:5" hidden="1" outlineLevel="3" x14ac:dyDescent="0.25">
      <c r="A9998" s="39" t="s">
        <v>11051</v>
      </c>
      <c r="B9998" s="39" t="s">
        <v>10627</v>
      </c>
      <c r="C9998" s="40" t="s">
        <v>11029</v>
      </c>
      <c r="D9998" s="40" t="s">
        <v>10648</v>
      </c>
      <c r="E9998" s="41">
        <f>IF(ISNA(VLOOKUP(D9998,[1]finalsorted!$A:$H,$E$5,FALSE))=TRUE,"terminated",(VLOOKUP(D9998,[1]finalsorted!$A:$H,$E$5,FALSE)))</f>
        <v>1192307.31</v>
      </c>
    </row>
    <row r="9999" spans="1:5" hidden="1" outlineLevel="3" x14ac:dyDescent="0.25">
      <c r="A9999" s="39" t="s">
        <v>11051</v>
      </c>
      <c r="B9999" s="39" t="s">
        <v>10627</v>
      </c>
      <c r="C9999" s="40" t="s">
        <v>11029</v>
      </c>
      <c r="D9999" s="40" t="s">
        <v>10649</v>
      </c>
      <c r="E9999" s="41" t="str">
        <f>IF(ISNA(VLOOKUP(D9999,[1]finalsorted!$A:$H,$E$5,FALSE))=TRUE,"terminated",(VLOOKUP(D9999,[1]finalsorted!$A:$H,$E$5,FALSE)))</f>
        <v/>
      </c>
    </row>
    <row r="10000" spans="1:5" hidden="1" outlineLevel="3" x14ac:dyDescent="0.25">
      <c r="A10000" s="39" t="s">
        <v>11051</v>
      </c>
      <c r="B10000" s="39" t="s">
        <v>10627</v>
      </c>
      <c r="C10000" s="40" t="s">
        <v>11029</v>
      </c>
      <c r="D10000" s="40" t="s">
        <v>10650</v>
      </c>
      <c r="E10000" s="41">
        <f>IF(ISNA(VLOOKUP(D10000,[1]finalsorted!$A:$H,$E$5,FALSE))=TRUE,"terminated",(VLOOKUP(D10000,[1]finalsorted!$A:$H,$E$5,FALSE)))</f>
        <v>5709843.8499999996</v>
      </c>
    </row>
    <row r="10001" spans="1:5" hidden="1" outlineLevel="3" x14ac:dyDescent="0.25">
      <c r="A10001" s="39" t="s">
        <v>11051</v>
      </c>
      <c r="B10001" s="39" t="s">
        <v>10627</v>
      </c>
      <c r="C10001" s="40" t="s">
        <v>11029</v>
      </c>
      <c r="D10001" s="40" t="s">
        <v>10651</v>
      </c>
      <c r="E10001" s="41">
        <f>IF(ISNA(VLOOKUP(D10001,[1]finalsorted!$A:$H,$E$5,FALSE))=TRUE,"terminated",(VLOOKUP(D10001,[1]finalsorted!$A:$H,$E$5,FALSE)))</f>
        <v>1972933.11</v>
      </c>
    </row>
    <row r="10002" spans="1:5" hidden="1" outlineLevel="3" x14ac:dyDescent="0.25">
      <c r="A10002" s="39" t="s">
        <v>11051</v>
      </c>
      <c r="B10002" s="39" t="s">
        <v>10627</v>
      </c>
      <c r="C10002" s="40" t="s">
        <v>11029</v>
      </c>
      <c r="D10002" s="40" t="s">
        <v>10652</v>
      </c>
      <c r="E10002" s="41" t="str">
        <f>IF(ISNA(VLOOKUP(D10002,[1]finalsorted!$A:$H,$E$5,FALSE))=TRUE,"terminated",(VLOOKUP(D10002,[1]finalsorted!$A:$H,$E$5,FALSE)))</f>
        <v/>
      </c>
    </row>
    <row r="10003" spans="1:5" hidden="1" outlineLevel="3" x14ac:dyDescent="0.25">
      <c r="A10003" s="39" t="s">
        <v>11051</v>
      </c>
      <c r="B10003" s="39" t="s">
        <v>10627</v>
      </c>
      <c r="C10003" s="40" t="s">
        <v>11029</v>
      </c>
      <c r="D10003" s="40" t="s">
        <v>10653</v>
      </c>
      <c r="E10003" s="41">
        <f>IF(ISNA(VLOOKUP(D10003,[1]finalsorted!$A:$H,$E$5,FALSE))=TRUE,"terminated",(VLOOKUP(D10003,[1]finalsorted!$A:$H,$E$5,FALSE)))</f>
        <v>2832872.2700000005</v>
      </c>
    </row>
    <row r="10004" spans="1:5" hidden="1" outlineLevel="3" x14ac:dyDescent="0.25">
      <c r="A10004" s="39" t="s">
        <v>11051</v>
      </c>
      <c r="B10004" s="39" t="s">
        <v>10627</v>
      </c>
      <c r="C10004" s="40" t="s">
        <v>11029</v>
      </c>
      <c r="D10004" s="40" t="s">
        <v>10654</v>
      </c>
      <c r="E10004" s="41">
        <f>IF(ISNA(VLOOKUP(D10004,[1]finalsorted!$A:$H,$E$5,FALSE))=TRUE,"terminated",(VLOOKUP(D10004,[1]finalsorted!$A:$H,$E$5,FALSE)))</f>
        <v>1773837.6300000001</v>
      </c>
    </row>
    <row r="10005" spans="1:5" hidden="1" outlineLevel="3" x14ac:dyDescent="0.25">
      <c r="A10005" s="39" t="s">
        <v>11051</v>
      </c>
      <c r="B10005" s="39" t="s">
        <v>10627</v>
      </c>
      <c r="C10005" s="40" t="s">
        <v>11029</v>
      </c>
      <c r="D10005" s="40" t="s">
        <v>10655</v>
      </c>
      <c r="E10005" s="41">
        <f>IF(ISNA(VLOOKUP(D10005,[1]finalsorted!$A:$H,$E$5,FALSE))=TRUE,"terminated",(VLOOKUP(D10005,[1]finalsorted!$A:$H,$E$5,FALSE)))</f>
        <v>1660682.3999999997</v>
      </c>
    </row>
    <row r="10006" spans="1:5" hidden="1" outlineLevel="3" x14ac:dyDescent="0.25">
      <c r="A10006" s="39" t="s">
        <v>11051</v>
      </c>
      <c r="B10006" s="39" t="s">
        <v>10627</v>
      </c>
      <c r="C10006" s="40" t="s">
        <v>11029</v>
      </c>
      <c r="D10006" s="40" t="s">
        <v>10656</v>
      </c>
      <c r="E10006" s="41">
        <f>IF(ISNA(VLOOKUP(D10006,[1]finalsorted!$A:$H,$E$5,FALSE))=TRUE,"terminated",(VLOOKUP(D10006,[1]finalsorted!$A:$H,$E$5,FALSE)))</f>
        <v>863705.3</v>
      </c>
    </row>
    <row r="10007" spans="1:5" hidden="1" outlineLevel="3" x14ac:dyDescent="0.25">
      <c r="A10007" s="39" t="s">
        <v>11051</v>
      </c>
      <c r="B10007" s="39" t="s">
        <v>10627</v>
      </c>
      <c r="C10007" s="40" t="s">
        <v>11029</v>
      </c>
      <c r="D10007" s="40" t="s">
        <v>10657</v>
      </c>
      <c r="E10007" s="41" t="str">
        <f>IF(ISNA(VLOOKUP(D10007,[1]finalsorted!$A:$H,$E$5,FALSE))=TRUE,"terminated",(VLOOKUP(D10007,[1]finalsorted!$A:$H,$E$5,FALSE)))</f>
        <v/>
      </c>
    </row>
    <row r="10008" spans="1:5" hidden="1" outlineLevel="3" x14ac:dyDescent="0.25">
      <c r="A10008" s="39" t="s">
        <v>11051</v>
      </c>
      <c r="B10008" s="39" t="s">
        <v>10627</v>
      </c>
      <c r="C10008" s="40" t="s">
        <v>11029</v>
      </c>
      <c r="D10008" s="40" t="s">
        <v>10658</v>
      </c>
      <c r="E10008" s="41">
        <f>IF(ISNA(VLOOKUP(D10008,[1]finalsorted!$A:$H,$E$5,FALSE))=TRUE,"terminated",(VLOOKUP(D10008,[1]finalsorted!$A:$H,$E$5,FALSE)))</f>
        <v>2875495.2</v>
      </c>
    </row>
    <row r="10009" spans="1:5" hidden="1" outlineLevel="3" x14ac:dyDescent="0.25">
      <c r="A10009" s="39" t="s">
        <v>11051</v>
      </c>
      <c r="B10009" s="39" t="s">
        <v>10627</v>
      </c>
      <c r="C10009" s="40" t="s">
        <v>11029</v>
      </c>
      <c r="D10009" s="40" t="s">
        <v>10659</v>
      </c>
      <c r="E10009" s="41">
        <f>IF(ISNA(VLOOKUP(D10009,[1]finalsorted!$A:$H,$E$5,FALSE))=TRUE,"terminated",(VLOOKUP(D10009,[1]finalsorted!$A:$H,$E$5,FALSE)))</f>
        <v>1381635.0900000003</v>
      </c>
    </row>
    <row r="10010" spans="1:5" hidden="1" outlineLevel="3" x14ac:dyDescent="0.25">
      <c r="A10010" s="39" t="s">
        <v>11051</v>
      </c>
      <c r="B10010" s="39" t="s">
        <v>10627</v>
      </c>
      <c r="C10010" s="40" t="s">
        <v>11029</v>
      </c>
      <c r="D10010" s="40" t="s">
        <v>10660</v>
      </c>
      <c r="E10010" s="41">
        <f>IF(ISNA(VLOOKUP(D10010,[1]finalsorted!$A:$H,$E$5,FALSE))=TRUE,"terminated",(VLOOKUP(D10010,[1]finalsorted!$A:$H,$E$5,FALSE)))</f>
        <v>1985836.3500000003</v>
      </c>
    </row>
    <row r="10011" spans="1:5" hidden="1" outlineLevel="3" x14ac:dyDescent="0.25">
      <c r="A10011" s="39" t="s">
        <v>11051</v>
      </c>
      <c r="B10011" s="39" t="s">
        <v>10627</v>
      </c>
      <c r="C10011" s="40" t="s">
        <v>11029</v>
      </c>
      <c r="D10011" s="40" t="s">
        <v>10661</v>
      </c>
      <c r="E10011" s="41">
        <f>IF(ISNA(VLOOKUP(D10011,[1]finalsorted!$A:$H,$E$5,FALSE))=TRUE,"terminated",(VLOOKUP(D10011,[1]finalsorted!$A:$H,$E$5,FALSE)))</f>
        <v>2034206.3799999994</v>
      </c>
    </row>
    <row r="10012" spans="1:5" hidden="1" outlineLevel="3" x14ac:dyDescent="0.25">
      <c r="A10012" s="39" t="s">
        <v>11051</v>
      </c>
      <c r="B10012" s="39" t="s">
        <v>10627</v>
      </c>
      <c r="C10012" s="40" t="s">
        <v>11029</v>
      </c>
      <c r="D10012" s="40" t="s">
        <v>10662</v>
      </c>
      <c r="E10012" s="41">
        <f>IF(ISNA(VLOOKUP(D10012,[1]finalsorted!$A:$H,$E$5,FALSE))=TRUE,"terminated",(VLOOKUP(D10012,[1]finalsorted!$A:$H,$E$5,FALSE)))</f>
        <v>4140285.8499999992</v>
      </c>
    </row>
    <row r="10013" spans="1:5" hidden="1" outlineLevel="3" x14ac:dyDescent="0.25">
      <c r="A10013" s="39" t="s">
        <v>11051</v>
      </c>
      <c r="B10013" s="39" t="s">
        <v>10627</v>
      </c>
      <c r="C10013" s="40" t="s">
        <v>11029</v>
      </c>
      <c r="D10013" s="40" t="s">
        <v>10663</v>
      </c>
      <c r="E10013" s="41">
        <f>IF(ISNA(VLOOKUP(D10013,[1]finalsorted!$A:$H,$E$5,FALSE))=TRUE,"terminated",(VLOOKUP(D10013,[1]finalsorted!$A:$H,$E$5,FALSE)))</f>
        <v>6168685.7399999993</v>
      </c>
    </row>
    <row r="10014" spans="1:5" hidden="1" outlineLevel="3" x14ac:dyDescent="0.25">
      <c r="A10014" s="39" t="s">
        <v>11051</v>
      </c>
      <c r="B10014" s="39" t="s">
        <v>10627</v>
      </c>
      <c r="C10014" s="40" t="s">
        <v>11029</v>
      </c>
      <c r="D10014" s="40" t="s">
        <v>10664</v>
      </c>
      <c r="E10014" s="41">
        <f>IF(ISNA(VLOOKUP(D10014,[1]finalsorted!$A:$H,$E$5,FALSE))=TRUE,"terminated",(VLOOKUP(D10014,[1]finalsorted!$A:$H,$E$5,FALSE)))</f>
        <v>3098591.65</v>
      </c>
    </row>
    <row r="10015" spans="1:5" hidden="1" outlineLevel="3" x14ac:dyDescent="0.25">
      <c r="A10015" s="39" t="s">
        <v>11051</v>
      </c>
      <c r="B10015" s="39" t="s">
        <v>10627</v>
      </c>
      <c r="C10015" s="40" t="s">
        <v>11029</v>
      </c>
      <c r="D10015" s="40" t="s">
        <v>10665</v>
      </c>
      <c r="E10015" s="41" t="str">
        <f>IF(ISNA(VLOOKUP(D10015,[1]finalsorted!$A:$H,$E$5,FALSE))=TRUE,"terminated",(VLOOKUP(D10015,[1]finalsorted!$A:$H,$E$5,FALSE)))</f>
        <v/>
      </c>
    </row>
    <row r="10016" spans="1:5" hidden="1" outlineLevel="3" x14ac:dyDescent="0.25">
      <c r="A10016" s="39" t="s">
        <v>11051</v>
      </c>
      <c r="B10016" s="39" t="s">
        <v>10627</v>
      </c>
      <c r="C10016" s="40" t="s">
        <v>11029</v>
      </c>
      <c r="D10016" s="40" t="s">
        <v>10666</v>
      </c>
      <c r="E10016" s="41">
        <f>IF(ISNA(VLOOKUP(D10016,[1]finalsorted!$A:$H,$E$5,FALSE))=TRUE,"terminated",(VLOOKUP(D10016,[1]finalsorted!$A:$H,$E$5,FALSE)))</f>
        <v>2012737.3400000003</v>
      </c>
    </row>
    <row r="10017" spans="1:5" hidden="1" outlineLevel="3" x14ac:dyDescent="0.25">
      <c r="A10017" s="39" t="s">
        <v>11051</v>
      </c>
      <c r="B10017" s="39" t="s">
        <v>10627</v>
      </c>
      <c r="C10017" s="40" t="s">
        <v>11029</v>
      </c>
      <c r="D10017" s="40" t="s">
        <v>10667</v>
      </c>
      <c r="E10017" s="41">
        <f>IF(ISNA(VLOOKUP(D10017,[1]finalsorted!$A:$H,$E$5,FALSE))=TRUE,"terminated",(VLOOKUP(D10017,[1]finalsorted!$A:$H,$E$5,FALSE)))</f>
        <v>6623965.54</v>
      </c>
    </row>
    <row r="10018" spans="1:5" hidden="1" outlineLevel="3" x14ac:dyDescent="0.25">
      <c r="A10018" s="39" t="s">
        <v>11051</v>
      </c>
      <c r="B10018" s="39" t="s">
        <v>10627</v>
      </c>
      <c r="C10018" s="40" t="s">
        <v>11029</v>
      </c>
      <c r="D10018" s="40" t="s">
        <v>10668</v>
      </c>
      <c r="E10018" s="41" t="str">
        <f>IF(ISNA(VLOOKUP(D10018,[1]finalsorted!$A:$H,$E$5,FALSE))=TRUE,"terminated",(VLOOKUP(D10018,[1]finalsorted!$A:$H,$E$5,FALSE)))</f>
        <v/>
      </c>
    </row>
    <row r="10019" spans="1:5" hidden="1" outlineLevel="3" x14ac:dyDescent="0.25">
      <c r="A10019" s="39" t="s">
        <v>11051</v>
      </c>
      <c r="B10019" s="39" t="s">
        <v>10627</v>
      </c>
      <c r="C10019" s="40" t="s">
        <v>11029</v>
      </c>
      <c r="D10019" s="40" t="s">
        <v>10669</v>
      </c>
      <c r="E10019" s="41">
        <f>IF(ISNA(VLOOKUP(D10019,[1]finalsorted!$A:$H,$E$5,FALSE))=TRUE,"terminated",(VLOOKUP(D10019,[1]finalsorted!$A:$H,$E$5,FALSE)))</f>
        <v>2558481.77</v>
      </c>
    </row>
    <row r="10020" spans="1:5" hidden="1" outlineLevel="3" x14ac:dyDescent="0.25">
      <c r="A10020" s="39" t="s">
        <v>11051</v>
      </c>
      <c r="B10020" s="39" t="s">
        <v>10627</v>
      </c>
      <c r="C10020" s="40" t="s">
        <v>11029</v>
      </c>
      <c r="D10020" s="40" t="s">
        <v>10670</v>
      </c>
      <c r="E10020" s="41" t="str">
        <f>IF(ISNA(VLOOKUP(D10020,[1]finalsorted!$A:$H,$E$5,FALSE))=TRUE,"terminated",(VLOOKUP(D10020,[1]finalsorted!$A:$H,$E$5,FALSE)))</f>
        <v/>
      </c>
    </row>
    <row r="10021" spans="1:5" hidden="1" outlineLevel="3" x14ac:dyDescent="0.25">
      <c r="A10021" s="39" t="s">
        <v>11051</v>
      </c>
      <c r="B10021" s="39" t="s">
        <v>10627</v>
      </c>
      <c r="C10021" s="40" t="s">
        <v>11029</v>
      </c>
      <c r="D10021" s="40" t="s">
        <v>10671</v>
      </c>
      <c r="E10021" s="41">
        <f>IF(ISNA(VLOOKUP(D10021,[1]finalsorted!$A:$H,$E$5,FALSE))=TRUE,"terminated",(VLOOKUP(D10021,[1]finalsorted!$A:$H,$E$5,FALSE)))</f>
        <v>1207902.5</v>
      </c>
    </row>
    <row r="10022" spans="1:5" hidden="1" outlineLevel="3" x14ac:dyDescent="0.25">
      <c r="A10022" s="39" t="s">
        <v>11051</v>
      </c>
      <c r="B10022" s="39" t="s">
        <v>10627</v>
      </c>
      <c r="C10022" s="40" t="s">
        <v>11029</v>
      </c>
      <c r="D10022" s="40" t="s">
        <v>10672</v>
      </c>
      <c r="E10022" s="41" t="str">
        <f>IF(ISNA(VLOOKUP(D10022,[1]finalsorted!$A:$H,$E$5,FALSE))=TRUE,"terminated",(VLOOKUP(D10022,[1]finalsorted!$A:$H,$E$5,FALSE)))</f>
        <v/>
      </c>
    </row>
    <row r="10023" spans="1:5" hidden="1" outlineLevel="3" x14ac:dyDescent="0.25">
      <c r="A10023" s="39" t="s">
        <v>11051</v>
      </c>
      <c r="B10023" s="39" t="s">
        <v>10627</v>
      </c>
      <c r="C10023" s="40" t="s">
        <v>11029</v>
      </c>
      <c r="D10023" s="40" t="s">
        <v>10673</v>
      </c>
      <c r="E10023" s="41" t="str">
        <f>IF(ISNA(VLOOKUP(D10023,[1]finalsorted!$A:$H,$E$5,FALSE))=TRUE,"terminated",(VLOOKUP(D10023,[1]finalsorted!$A:$H,$E$5,FALSE)))</f>
        <v/>
      </c>
    </row>
    <row r="10024" spans="1:5" hidden="1" outlineLevel="3" x14ac:dyDescent="0.25">
      <c r="A10024" s="39" t="s">
        <v>11051</v>
      </c>
      <c r="B10024" s="39" t="s">
        <v>10627</v>
      </c>
      <c r="C10024" s="40" t="s">
        <v>11029</v>
      </c>
      <c r="D10024" s="40" t="s">
        <v>11174</v>
      </c>
      <c r="E10024" s="41">
        <f>IF(ISNA(VLOOKUP(D10024,[1]finalsorted!$A:$H,$E$5,FALSE))=TRUE,"terminated",(VLOOKUP(D10024,[1]finalsorted!$A:$H,$E$5,FALSE)))</f>
        <v>41457942.770000003</v>
      </c>
    </row>
    <row r="10025" spans="1:5" hidden="1" outlineLevel="2" x14ac:dyDescent="0.25">
      <c r="A10025" s="39"/>
      <c r="B10025" s="39" t="s">
        <v>10627</v>
      </c>
      <c r="C10025" s="40" t="s">
        <v>11029</v>
      </c>
      <c r="D10025" s="40" t="s">
        <v>11328</v>
      </c>
      <c r="E10025" s="41">
        <f>IF(ISNA(VLOOKUP(D10025,[1]finalsorted!$A:$H,$E$5,FALSE))=TRUE,"terminated",(VLOOKUP(D10025,[1]finalsorted!$A:$H,$E$5,FALSE)))</f>
        <v>131998929.18000004</v>
      </c>
    </row>
    <row r="10026" spans="1:5" hidden="1" outlineLevel="3" x14ac:dyDescent="0.25">
      <c r="A10026" s="39" t="s">
        <v>11051</v>
      </c>
      <c r="B10026" s="39" t="s">
        <v>10675</v>
      </c>
      <c r="C10026" s="40" t="s">
        <v>11030</v>
      </c>
      <c r="D10026" s="40" t="s">
        <v>10674</v>
      </c>
      <c r="E10026" s="41">
        <f>IF(ISNA(VLOOKUP(D10026,[1]finalsorted!$A:$H,$E$5,FALSE))=TRUE,"terminated",(VLOOKUP(D10026,[1]finalsorted!$A:$H,$E$5,FALSE)))</f>
        <v>1871136.02</v>
      </c>
    </row>
    <row r="10027" spans="1:5" hidden="1" outlineLevel="3" x14ac:dyDescent="0.25">
      <c r="A10027" s="39" t="s">
        <v>11051</v>
      </c>
      <c r="B10027" s="39" t="s">
        <v>10675</v>
      </c>
      <c r="C10027" s="40" t="s">
        <v>11030</v>
      </c>
      <c r="D10027" s="40" t="s">
        <v>10676</v>
      </c>
      <c r="E10027" s="41">
        <f>IF(ISNA(VLOOKUP(D10027,[1]finalsorted!$A:$H,$E$5,FALSE))=TRUE,"terminated",(VLOOKUP(D10027,[1]finalsorted!$A:$H,$E$5,FALSE)))</f>
        <v>5922775.830000001</v>
      </c>
    </row>
    <row r="10028" spans="1:5" hidden="1" outlineLevel="3" x14ac:dyDescent="0.25">
      <c r="A10028" s="39" t="s">
        <v>11051</v>
      </c>
      <c r="B10028" s="39" t="s">
        <v>10675</v>
      </c>
      <c r="C10028" s="40" t="s">
        <v>11030</v>
      </c>
      <c r="D10028" s="40" t="s">
        <v>10677</v>
      </c>
      <c r="E10028" s="41">
        <f>IF(ISNA(VLOOKUP(D10028,[1]finalsorted!$A:$H,$E$5,FALSE))=TRUE,"terminated",(VLOOKUP(D10028,[1]finalsorted!$A:$H,$E$5,FALSE)))</f>
        <v>2628714.06</v>
      </c>
    </row>
    <row r="10029" spans="1:5" hidden="1" outlineLevel="3" x14ac:dyDescent="0.25">
      <c r="A10029" s="39" t="s">
        <v>11051</v>
      </c>
      <c r="B10029" s="39" t="s">
        <v>10675</v>
      </c>
      <c r="C10029" s="40" t="s">
        <v>11030</v>
      </c>
      <c r="D10029" s="40" t="s">
        <v>10678</v>
      </c>
      <c r="E10029" s="41">
        <f>IF(ISNA(VLOOKUP(D10029,[1]finalsorted!$A:$H,$E$5,FALSE))=TRUE,"terminated",(VLOOKUP(D10029,[1]finalsorted!$A:$H,$E$5,FALSE)))</f>
        <v>2066508.0899999999</v>
      </c>
    </row>
    <row r="10030" spans="1:5" hidden="1" outlineLevel="3" x14ac:dyDescent="0.25">
      <c r="A10030" s="39" t="s">
        <v>11051</v>
      </c>
      <c r="B10030" s="39" t="s">
        <v>10675</v>
      </c>
      <c r="C10030" s="40" t="s">
        <v>11030</v>
      </c>
      <c r="D10030" s="40" t="s">
        <v>10679</v>
      </c>
      <c r="E10030" s="41" t="str">
        <f>IF(ISNA(VLOOKUP(D10030,[1]finalsorted!$A:$H,$E$5,FALSE))=TRUE,"terminated",(VLOOKUP(D10030,[1]finalsorted!$A:$H,$E$5,FALSE)))</f>
        <v/>
      </c>
    </row>
    <row r="10031" spans="1:5" hidden="1" outlineLevel="3" x14ac:dyDescent="0.25">
      <c r="A10031" s="39" t="s">
        <v>11051</v>
      </c>
      <c r="B10031" s="39" t="s">
        <v>10675</v>
      </c>
      <c r="C10031" s="40" t="s">
        <v>11030</v>
      </c>
      <c r="D10031" s="40" t="s">
        <v>10680</v>
      </c>
      <c r="E10031" s="41">
        <f>IF(ISNA(VLOOKUP(D10031,[1]finalsorted!$A:$H,$E$5,FALSE))=TRUE,"terminated",(VLOOKUP(D10031,[1]finalsorted!$A:$H,$E$5,FALSE)))</f>
        <v>2469919.8200000008</v>
      </c>
    </row>
    <row r="10032" spans="1:5" hidden="1" outlineLevel="3" x14ac:dyDescent="0.25">
      <c r="A10032" s="39" t="s">
        <v>11051</v>
      </c>
      <c r="B10032" s="39" t="s">
        <v>10675</v>
      </c>
      <c r="C10032" s="40" t="s">
        <v>11030</v>
      </c>
      <c r="D10032" s="40" t="s">
        <v>10681</v>
      </c>
      <c r="E10032" s="41" t="str">
        <f>IF(ISNA(VLOOKUP(D10032,[1]finalsorted!$A:$H,$E$5,FALSE))=TRUE,"terminated",(VLOOKUP(D10032,[1]finalsorted!$A:$H,$E$5,FALSE)))</f>
        <v/>
      </c>
    </row>
    <row r="10033" spans="1:5" hidden="1" outlineLevel="3" x14ac:dyDescent="0.25">
      <c r="A10033" s="39" t="s">
        <v>11051</v>
      </c>
      <c r="B10033" s="39" t="s">
        <v>10675</v>
      </c>
      <c r="C10033" s="40" t="s">
        <v>11030</v>
      </c>
      <c r="D10033" s="40" t="s">
        <v>10682</v>
      </c>
      <c r="E10033" s="41">
        <f>IF(ISNA(VLOOKUP(D10033,[1]finalsorted!$A:$H,$E$5,FALSE))=TRUE,"terminated",(VLOOKUP(D10033,[1]finalsorted!$A:$H,$E$5,FALSE)))</f>
        <v>3502236.37</v>
      </c>
    </row>
    <row r="10034" spans="1:5" hidden="1" outlineLevel="3" x14ac:dyDescent="0.25">
      <c r="A10034" s="39" t="s">
        <v>11051</v>
      </c>
      <c r="B10034" s="39" t="s">
        <v>10675</v>
      </c>
      <c r="C10034" s="40" t="s">
        <v>11030</v>
      </c>
      <c r="D10034" s="40" t="s">
        <v>10683</v>
      </c>
      <c r="E10034" s="41">
        <f>IF(ISNA(VLOOKUP(D10034,[1]finalsorted!$A:$H,$E$5,FALSE))=TRUE,"terminated",(VLOOKUP(D10034,[1]finalsorted!$A:$H,$E$5,FALSE)))</f>
        <v>1510255.34</v>
      </c>
    </row>
    <row r="10035" spans="1:5" hidden="1" outlineLevel="3" x14ac:dyDescent="0.25">
      <c r="A10035" s="39" t="s">
        <v>11051</v>
      </c>
      <c r="B10035" s="39" t="s">
        <v>10675</v>
      </c>
      <c r="C10035" s="40" t="s">
        <v>11030</v>
      </c>
      <c r="D10035" s="40" t="s">
        <v>10684</v>
      </c>
      <c r="E10035" s="41">
        <f>IF(ISNA(VLOOKUP(D10035,[1]finalsorted!$A:$H,$E$5,FALSE))=TRUE,"terminated",(VLOOKUP(D10035,[1]finalsorted!$A:$H,$E$5,FALSE)))</f>
        <v>877615.53000000014</v>
      </c>
    </row>
    <row r="10036" spans="1:5" hidden="1" outlineLevel="3" x14ac:dyDescent="0.25">
      <c r="A10036" s="39" t="s">
        <v>11051</v>
      </c>
      <c r="B10036" s="39" t="s">
        <v>10675</v>
      </c>
      <c r="C10036" s="40" t="s">
        <v>11030</v>
      </c>
      <c r="D10036" s="40" t="s">
        <v>10685</v>
      </c>
      <c r="E10036" s="41">
        <f>IF(ISNA(VLOOKUP(D10036,[1]finalsorted!$A:$H,$E$5,FALSE))=TRUE,"terminated",(VLOOKUP(D10036,[1]finalsorted!$A:$H,$E$5,FALSE)))</f>
        <v>5031191.41</v>
      </c>
    </row>
    <row r="10037" spans="1:5" hidden="1" outlineLevel="3" x14ac:dyDescent="0.25">
      <c r="A10037" s="39" t="s">
        <v>11051</v>
      </c>
      <c r="B10037" s="39" t="s">
        <v>10675</v>
      </c>
      <c r="C10037" s="40" t="s">
        <v>11030</v>
      </c>
      <c r="D10037" s="40" t="s">
        <v>10686</v>
      </c>
      <c r="E10037" s="41">
        <f>IF(ISNA(VLOOKUP(D10037,[1]finalsorted!$A:$H,$E$5,FALSE))=TRUE,"terminated",(VLOOKUP(D10037,[1]finalsorted!$A:$H,$E$5,FALSE)))</f>
        <v>1932917.9799999997</v>
      </c>
    </row>
    <row r="10038" spans="1:5" hidden="1" outlineLevel="3" x14ac:dyDescent="0.25">
      <c r="A10038" s="39" t="s">
        <v>11051</v>
      </c>
      <c r="B10038" s="39" t="s">
        <v>10675</v>
      </c>
      <c r="C10038" s="40" t="s">
        <v>11030</v>
      </c>
      <c r="D10038" s="40" t="s">
        <v>10687</v>
      </c>
      <c r="E10038" s="41" t="str">
        <f>IF(ISNA(VLOOKUP(D10038,[1]finalsorted!$A:$H,$E$5,FALSE))=TRUE,"terminated",(VLOOKUP(D10038,[1]finalsorted!$A:$H,$E$5,FALSE)))</f>
        <v/>
      </c>
    </row>
    <row r="10039" spans="1:5" hidden="1" outlineLevel="3" x14ac:dyDescent="0.25">
      <c r="A10039" s="39" t="s">
        <v>11051</v>
      </c>
      <c r="B10039" s="39" t="s">
        <v>10675</v>
      </c>
      <c r="C10039" s="40" t="s">
        <v>11030</v>
      </c>
      <c r="D10039" s="40" t="s">
        <v>10688</v>
      </c>
      <c r="E10039" s="41">
        <f>IF(ISNA(VLOOKUP(D10039,[1]finalsorted!$A:$H,$E$5,FALSE))=TRUE,"terminated",(VLOOKUP(D10039,[1]finalsorted!$A:$H,$E$5,FALSE)))</f>
        <v>606557.27</v>
      </c>
    </row>
    <row r="10040" spans="1:5" hidden="1" outlineLevel="3" x14ac:dyDescent="0.25">
      <c r="A10040" s="39" t="s">
        <v>11051</v>
      </c>
      <c r="B10040" s="39" t="s">
        <v>10675</v>
      </c>
      <c r="C10040" s="40" t="s">
        <v>11030</v>
      </c>
      <c r="D10040" s="40" t="s">
        <v>10689</v>
      </c>
      <c r="E10040" s="41" t="str">
        <f>IF(ISNA(VLOOKUP(D10040,[1]finalsorted!$A:$H,$E$5,FALSE))=TRUE,"terminated",(VLOOKUP(D10040,[1]finalsorted!$A:$H,$E$5,FALSE)))</f>
        <v/>
      </c>
    </row>
    <row r="10041" spans="1:5" hidden="1" outlineLevel="3" x14ac:dyDescent="0.25">
      <c r="A10041" s="39" t="s">
        <v>11051</v>
      </c>
      <c r="B10041" s="39" t="s">
        <v>10675</v>
      </c>
      <c r="C10041" s="40" t="s">
        <v>11030</v>
      </c>
      <c r="D10041" s="40" t="s">
        <v>10690</v>
      </c>
      <c r="E10041" s="41">
        <f>IF(ISNA(VLOOKUP(D10041,[1]finalsorted!$A:$H,$E$5,FALSE))=TRUE,"terminated",(VLOOKUP(D10041,[1]finalsorted!$A:$H,$E$5,FALSE)))</f>
        <v>1853941.3900000001</v>
      </c>
    </row>
    <row r="10042" spans="1:5" hidden="1" outlineLevel="3" x14ac:dyDescent="0.25">
      <c r="A10042" s="39" t="s">
        <v>11051</v>
      </c>
      <c r="B10042" s="39" t="s">
        <v>10675</v>
      </c>
      <c r="C10042" s="40" t="s">
        <v>11030</v>
      </c>
      <c r="D10042" s="40" t="s">
        <v>10691</v>
      </c>
      <c r="E10042" s="41" t="str">
        <f>IF(ISNA(VLOOKUP(D10042,[1]finalsorted!$A:$H,$E$5,FALSE))=TRUE,"terminated",(VLOOKUP(D10042,[1]finalsorted!$A:$H,$E$5,FALSE)))</f>
        <v/>
      </c>
    </row>
    <row r="10043" spans="1:5" hidden="1" outlineLevel="3" x14ac:dyDescent="0.25">
      <c r="A10043" s="39" t="s">
        <v>11051</v>
      </c>
      <c r="B10043" s="39" t="s">
        <v>10675</v>
      </c>
      <c r="C10043" s="40" t="s">
        <v>11030</v>
      </c>
      <c r="D10043" s="40" t="s">
        <v>10692</v>
      </c>
      <c r="E10043" s="41">
        <f>IF(ISNA(VLOOKUP(D10043,[1]finalsorted!$A:$H,$E$5,FALSE))=TRUE,"terminated",(VLOOKUP(D10043,[1]finalsorted!$A:$H,$E$5,FALSE)))</f>
        <v>679396.5</v>
      </c>
    </row>
    <row r="10044" spans="1:5" hidden="1" outlineLevel="3" x14ac:dyDescent="0.25">
      <c r="A10044" s="39" t="s">
        <v>11051</v>
      </c>
      <c r="B10044" s="39" t="s">
        <v>10675</v>
      </c>
      <c r="C10044" s="40" t="s">
        <v>11030</v>
      </c>
      <c r="D10044" s="40" t="s">
        <v>10693</v>
      </c>
      <c r="E10044" s="41">
        <f>IF(ISNA(VLOOKUP(D10044,[1]finalsorted!$A:$H,$E$5,FALSE))=TRUE,"terminated",(VLOOKUP(D10044,[1]finalsorted!$A:$H,$E$5,FALSE)))</f>
        <v>263594.78000000003</v>
      </c>
    </row>
    <row r="10045" spans="1:5" hidden="1" outlineLevel="3" x14ac:dyDescent="0.25">
      <c r="A10045" s="39" t="s">
        <v>11051</v>
      </c>
      <c r="B10045" s="39" t="s">
        <v>10675</v>
      </c>
      <c r="C10045" s="40" t="s">
        <v>11030</v>
      </c>
      <c r="D10045" s="40" t="s">
        <v>10694</v>
      </c>
      <c r="E10045" s="41">
        <f>IF(ISNA(VLOOKUP(D10045,[1]finalsorted!$A:$H,$E$5,FALSE))=TRUE,"terminated",(VLOOKUP(D10045,[1]finalsorted!$A:$H,$E$5,FALSE)))</f>
        <v>925844.31</v>
      </c>
    </row>
    <row r="10046" spans="1:5" hidden="1" outlineLevel="3" x14ac:dyDescent="0.25">
      <c r="A10046" s="39" t="s">
        <v>11051</v>
      </c>
      <c r="B10046" s="39" t="s">
        <v>10675</v>
      </c>
      <c r="C10046" s="40" t="s">
        <v>11030</v>
      </c>
      <c r="D10046" s="40" t="s">
        <v>10695</v>
      </c>
      <c r="E10046" s="41" t="str">
        <f>IF(ISNA(VLOOKUP(D10046,[1]finalsorted!$A:$H,$E$5,FALSE))=TRUE,"terminated",(VLOOKUP(D10046,[1]finalsorted!$A:$H,$E$5,FALSE)))</f>
        <v/>
      </c>
    </row>
    <row r="10047" spans="1:5" hidden="1" outlineLevel="3" x14ac:dyDescent="0.25">
      <c r="A10047" s="39" t="s">
        <v>11051</v>
      </c>
      <c r="B10047" s="39" t="s">
        <v>10675</v>
      </c>
      <c r="C10047" s="40" t="s">
        <v>11030</v>
      </c>
      <c r="D10047" s="40" t="s">
        <v>10696</v>
      </c>
      <c r="E10047" s="41">
        <f>IF(ISNA(VLOOKUP(D10047,[1]finalsorted!$A:$H,$E$5,FALSE))=TRUE,"terminated",(VLOOKUP(D10047,[1]finalsorted!$A:$H,$E$5,FALSE)))</f>
        <v>490246.29999999993</v>
      </c>
    </row>
    <row r="10048" spans="1:5" hidden="1" outlineLevel="3" x14ac:dyDescent="0.25">
      <c r="A10048" s="39" t="s">
        <v>11051</v>
      </c>
      <c r="B10048" s="39" t="s">
        <v>10675</v>
      </c>
      <c r="C10048" s="40" t="s">
        <v>11030</v>
      </c>
      <c r="D10048" s="40" t="s">
        <v>10697</v>
      </c>
      <c r="E10048" s="41">
        <f>IF(ISNA(VLOOKUP(D10048,[1]finalsorted!$A:$H,$E$5,FALSE))=TRUE,"terminated",(VLOOKUP(D10048,[1]finalsorted!$A:$H,$E$5,FALSE)))</f>
        <v>1829922.2100000002</v>
      </c>
    </row>
    <row r="10049" spans="1:5" hidden="1" outlineLevel="3" x14ac:dyDescent="0.25">
      <c r="A10049" s="39" t="s">
        <v>11051</v>
      </c>
      <c r="B10049" s="39" t="s">
        <v>10675</v>
      </c>
      <c r="C10049" s="40" t="s">
        <v>11030</v>
      </c>
      <c r="D10049" s="40" t="s">
        <v>10698</v>
      </c>
      <c r="E10049" s="41" t="str">
        <f>IF(ISNA(VLOOKUP(D10049,[1]finalsorted!$A:$H,$E$5,FALSE))=TRUE,"terminated",(VLOOKUP(D10049,[1]finalsorted!$A:$H,$E$5,FALSE)))</f>
        <v/>
      </c>
    </row>
    <row r="10050" spans="1:5" hidden="1" outlineLevel="3" x14ac:dyDescent="0.25">
      <c r="A10050" s="39" t="s">
        <v>11051</v>
      </c>
      <c r="B10050" s="39" t="s">
        <v>10675</v>
      </c>
      <c r="C10050" s="40" t="s">
        <v>11030</v>
      </c>
      <c r="D10050" s="40" t="s">
        <v>10699</v>
      </c>
      <c r="E10050" s="41">
        <f>IF(ISNA(VLOOKUP(D10050,[1]finalsorted!$A:$H,$E$5,FALSE))=TRUE,"terminated",(VLOOKUP(D10050,[1]finalsorted!$A:$H,$E$5,FALSE)))</f>
        <v>2747408.9899999998</v>
      </c>
    </row>
    <row r="10051" spans="1:5" hidden="1" outlineLevel="3" x14ac:dyDescent="0.25">
      <c r="A10051" s="39" t="s">
        <v>11051</v>
      </c>
      <c r="B10051" s="39" t="s">
        <v>10675</v>
      </c>
      <c r="C10051" s="40" t="s">
        <v>11030</v>
      </c>
      <c r="D10051" s="40" t="s">
        <v>10700</v>
      </c>
      <c r="E10051" s="41">
        <f>IF(ISNA(VLOOKUP(D10051,[1]finalsorted!$A:$H,$E$5,FALSE))=TRUE,"terminated",(VLOOKUP(D10051,[1]finalsorted!$A:$H,$E$5,FALSE)))</f>
        <v>2671010.9499999997</v>
      </c>
    </row>
    <row r="10052" spans="1:5" hidden="1" outlineLevel="3" x14ac:dyDescent="0.25">
      <c r="A10052" s="39" t="s">
        <v>11051</v>
      </c>
      <c r="B10052" s="39" t="s">
        <v>10675</v>
      </c>
      <c r="C10052" s="40" t="s">
        <v>11030</v>
      </c>
      <c r="D10052" s="40" t="s">
        <v>10701</v>
      </c>
      <c r="E10052" s="41">
        <f>IF(ISNA(VLOOKUP(D10052,[1]finalsorted!$A:$H,$E$5,FALSE))=TRUE,"terminated",(VLOOKUP(D10052,[1]finalsorted!$A:$H,$E$5,FALSE)))</f>
        <v>3856075.0200000005</v>
      </c>
    </row>
    <row r="10053" spans="1:5" hidden="1" outlineLevel="3" x14ac:dyDescent="0.25">
      <c r="A10053" s="39" t="s">
        <v>11051</v>
      </c>
      <c r="B10053" s="39" t="s">
        <v>10675</v>
      </c>
      <c r="C10053" s="40" t="s">
        <v>11030</v>
      </c>
      <c r="D10053" s="40" t="s">
        <v>10702</v>
      </c>
      <c r="E10053" s="41">
        <f>IF(ISNA(VLOOKUP(D10053,[1]finalsorted!$A:$H,$E$5,FALSE))=TRUE,"terminated",(VLOOKUP(D10053,[1]finalsorted!$A:$H,$E$5,FALSE)))</f>
        <v>1777881.08</v>
      </c>
    </row>
    <row r="10054" spans="1:5" hidden="1" outlineLevel="3" x14ac:dyDescent="0.25">
      <c r="A10054" s="39" t="s">
        <v>11051</v>
      </c>
      <c r="B10054" s="39" t="s">
        <v>10675</v>
      </c>
      <c r="C10054" s="40" t="s">
        <v>11030</v>
      </c>
      <c r="D10054" s="40" t="s">
        <v>10703</v>
      </c>
      <c r="E10054" s="41" t="str">
        <f>IF(ISNA(VLOOKUP(D10054,[1]finalsorted!$A:$H,$E$5,FALSE))=TRUE,"terminated",(VLOOKUP(D10054,[1]finalsorted!$A:$H,$E$5,FALSE)))</f>
        <v/>
      </c>
    </row>
    <row r="10055" spans="1:5" hidden="1" outlineLevel="3" x14ac:dyDescent="0.25">
      <c r="A10055" s="39" t="s">
        <v>11051</v>
      </c>
      <c r="B10055" s="39" t="s">
        <v>10675</v>
      </c>
      <c r="C10055" s="40" t="s">
        <v>11030</v>
      </c>
      <c r="D10055" s="40" t="s">
        <v>10704</v>
      </c>
      <c r="E10055" s="41">
        <f>IF(ISNA(VLOOKUP(D10055,[1]finalsorted!$A:$H,$E$5,FALSE))=TRUE,"terminated",(VLOOKUP(D10055,[1]finalsorted!$A:$H,$E$5,FALSE)))</f>
        <v>2820410.24</v>
      </c>
    </row>
    <row r="10056" spans="1:5" hidden="1" outlineLevel="3" x14ac:dyDescent="0.25">
      <c r="A10056" s="39" t="s">
        <v>11051</v>
      </c>
      <c r="B10056" s="39" t="s">
        <v>10675</v>
      </c>
      <c r="C10056" s="40" t="s">
        <v>11030</v>
      </c>
      <c r="D10056" s="40" t="s">
        <v>10705</v>
      </c>
      <c r="E10056" s="41">
        <f>IF(ISNA(VLOOKUP(D10056,[1]finalsorted!$A:$H,$E$5,FALSE))=TRUE,"terminated",(VLOOKUP(D10056,[1]finalsorted!$A:$H,$E$5,FALSE)))</f>
        <v>3880364.5100000002</v>
      </c>
    </row>
    <row r="10057" spans="1:5" hidden="1" outlineLevel="3" x14ac:dyDescent="0.25">
      <c r="A10057" s="39" t="s">
        <v>11051</v>
      </c>
      <c r="B10057" s="39" t="s">
        <v>10675</v>
      </c>
      <c r="C10057" s="40" t="s">
        <v>11030</v>
      </c>
      <c r="D10057" s="40" t="s">
        <v>10706</v>
      </c>
      <c r="E10057" s="41">
        <f>IF(ISNA(VLOOKUP(D10057,[1]finalsorted!$A:$H,$E$5,FALSE))=TRUE,"terminated",(VLOOKUP(D10057,[1]finalsorted!$A:$H,$E$5,FALSE)))</f>
        <v>3971065.7899999996</v>
      </c>
    </row>
    <row r="10058" spans="1:5" hidden="1" outlineLevel="3" x14ac:dyDescent="0.25">
      <c r="A10058" s="39" t="s">
        <v>11051</v>
      </c>
      <c r="B10058" s="39" t="s">
        <v>10675</v>
      </c>
      <c r="C10058" s="40" t="s">
        <v>11030</v>
      </c>
      <c r="D10058" s="40" t="s">
        <v>10707</v>
      </c>
      <c r="E10058" s="41">
        <f>IF(ISNA(VLOOKUP(D10058,[1]finalsorted!$A:$H,$E$5,FALSE))=TRUE,"terminated",(VLOOKUP(D10058,[1]finalsorted!$A:$H,$E$5,FALSE)))</f>
        <v>6359698.1000000006</v>
      </c>
    </row>
    <row r="10059" spans="1:5" hidden="1" outlineLevel="3" x14ac:dyDescent="0.25">
      <c r="A10059" s="39" t="s">
        <v>11051</v>
      </c>
      <c r="B10059" s="39" t="s">
        <v>10675</v>
      </c>
      <c r="C10059" s="40" t="s">
        <v>11030</v>
      </c>
      <c r="D10059" s="40" t="s">
        <v>10708</v>
      </c>
      <c r="E10059" s="41">
        <f>IF(ISNA(VLOOKUP(D10059,[1]finalsorted!$A:$H,$E$5,FALSE))=TRUE,"terminated",(VLOOKUP(D10059,[1]finalsorted!$A:$H,$E$5,FALSE)))</f>
        <v>947715.42000000016</v>
      </c>
    </row>
    <row r="10060" spans="1:5" hidden="1" outlineLevel="3" x14ac:dyDescent="0.25">
      <c r="A10060" s="39" t="s">
        <v>11051</v>
      </c>
      <c r="B10060" s="39" t="s">
        <v>10675</v>
      </c>
      <c r="C10060" s="40" t="s">
        <v>11030</v>
      </c>
      <c r="D10060" s="40" t="s">
        <v>10709</v>
      </c>
      <c r="E10060" s="41" t="str">
        <f>IF(ISNA(VLOOKUP(D10060,[1]finalsorted!$A:$H,$E$5,FALSE))=TRUE,"terminated",(VLOOKUP(D10060,[1]finalsorted!$A:$H,$E$5,FALSE)))</f>
        <v/>
      </c>
    </row>
    <row r="10061" spans="1:5" hidden="1" outlineLevel="3" x14ac:dyDescent="0.25">
      <c r="A10061" s="39" t="s">
        <v>11051</v>
      </c>
      <c r="B10061" s="39" t="s">
        <v>10675</v>
      </c>
      <c r="C10061" s="40" t="s">
        <v>11030</v>
      </c>
      <c r="D10061" s="40" t="s">
        <v>10710</v>
      </c>
      <c r="E10061" s="41">
        <f>IF(ISNA(VLOOKUP(D10061,[1]finalsorted!$A:$H,$E$5,FALSE))=TRUE,"terminated",(VLOOKUP(D10061,[1]finalsorted!$A:$H,$E$5,FALSE)))</f>
        <v>233728.69999999998</v>
      </c>
    </row>
    <row r="10062" spans="1:5" hidden="1" outlineLevel="3" x14ac:dyDescent="0.25">
      <c r="A10062" s="39" t="s">
        <v>11051</v>
      </c>
      <c r="B10062" s="39" t="s">
        <v>10675</v>
      </c>
      <c r="C10062" s="40" t="s">
        <v>11030</v>
      </c>
      <c r="D10062" s="40" t="s">
        <v>10711</v>
      </c>
      <c r="E10062" s="41" t="str">
        <f>IF(ISNA(VLOOKUP(D10062,[1]finalsorted!$A:$H,$E$5,FALSE))=TRUE,"terminated",(VLOOKUP(D10062,[1]finalsorted!$A:$H,$E$5,FALSE)))</f>
        <v/>
      </c>
    </row>
    <row r="10063" spans="1:5" hidden="1" outlineLevel="3" x14ac:dyDescent="0.25">
      <c r="A10063" s="39" t="s">
        <v>11051</v>
      </c>
      <c r="B10063" s="39" t="s">
        <v>10675</v>
      </c>
      <c r="C10063" s="40" t="s">
        <v>11030</v>
      </c>
      <c r="D10063" s="40" t="s">
        <v>10712</v>
      </c>
      <c r="E10063" s="41">
        <f>IF(ISNA(VLOOKUP(D10063,[1]finalsorted!$A:$H,$E$5,FALSE))=TRUE,"terminated",(VLOOKUP(D10063,[1]finalsorted!$A:$H,$E$5,FALSE)))</f>
        <v>5943311.79</v>
      </c>
    </row>
    <row r="10064" spans="1:5" hidden="1" outlineLevel="3" x14ac:dyDescent="0.25">
      <c r="A10064" s="39" t="s">
        <v>11051</v>
      </c>
      <c r="B10064" s="39" t="s">
        <v>10675</v>
      </c>
      <c r="C10064" s="40" t="s">
        <v>11030</v>
      </c>
      <c r="D10064" s="40" t="s">
        <v>10713</v>
      </c>
      <c r="E10064" s="41">
        <f>IF(ISNA(VLOOKUP(D10064,[1]finalsorted!$A:$H,$E$5,FALSE))=TRUE,"terminated",(VLOOKUP(D10064,[1]finalsorted!$A:$H,$E$5,FALSE)))</f>
        <v>3325805.35</v>
      </c>
    </row>
    <row r="10065" spans="1:5" hidden="1" outlineLevel="3" x14ac:dyDescent="0.25">
      <c r="A10065" s="39" t="s">
        <v>11051</v>
      </c>
      <c r="B10065" s="39" t="s">
        <v>10675</v>
      </c>
      <c r="C10065" s="40" t="s">
        <v>11030</v>
      </c>
      <c r="D10065" s="40" t="s">
        <v>10714</v>
      </c>
      <c r="E10065" s="41">
        <f>IF(ISNA(VLOOKUP(D10065,[1]finalsorted!$A:$H,$E$5,FALSE))=TRUE,"terminated",(VLOOKUP(D10065,[1]finalsorted!$A:$H,$E$5,FALSE)))</f>
        <v>753707.2</v>
      </c>
    </row>
    <row r="10066" spans="1:5" hidden="1" outlineLevel="3" x14ac:dyDescent="0.25">
      <c r="A10066" s="39" t="s">
        <v>11051</v>
      </c>
      <c r="B10066" s="39" t="s">
        <v>10675</v>
      </c>
      <c r="C10066" s="40" t="s">
        <v>11030</v>
      </c>
      <c r="D10066" s="40" t="s">
        <v>10715</v>
      </c>
      <c r="E10066" s="41">
        <f>IF(ISNA(VLOOKUP(D10066,[1]finalsorted!$A:$H,$E$5,FALSE))=TRUE,"terminated",(VLOOKUP(D10066,[1]finalsorted!$A:$H,$E$5,FALSE)))</f>
        <v>443351.03999999998</v>
      </c>
    </row>
    <row r="10067" spans="1:5" hidden="1" outlineLevel="3" x14ac:dyDescent="0.25">
      <c r="A10067" s="39" t="s">
        <v>11051</v>
      </c>
      <c r="B10067" s="39" t="s">
        <v>10675</v>
      </c>
      <c r="C10067" s="40" t="s">
        <v>11030</v>
      </c>
      <c r="D10067" s="40" t="s">
        <v>10716</v>
      </c>
      <c r="E10067" s="41">
        <f>IF(ISNA(VLOOKUP(D10067,[1]finalsorted!$A:$H,$E$5,FALSE))=TRUE,"terminated",(VLOOKUP(D10067,[1]finalsorted!$A:$H,$E$5,FALSE)))</f>
        <v>2200777.7100000004</v>
      </c>
    </row>
    <row r="10068" spans="1:5" hidden="1" outlineLevel="3" x14ac:dyDescent="0.25">
      <c r="A10068" s="39" t="s">
        <v>11051</v>
      </c>
      <c r="B10068" s="39" t="s">
        <v>10675</v>
      </c>
      <c r="C10068" s="40" t="s">
        <v>11030</v>
      </c>
      <c r="D10068" s="40" t="s">
        <v>10717</v>
      </c>
      <c r="E10068" s="41">
        <f>IF(ISNA(VLOOKUP(D10068,[1]finalsorted!$A:$H,$E$5,FALSE))=TRUE,"terminated",(VLOOKUP(D10068,[1]finalsorted!$A:$H,$E$5,FALSE)))</f>
        <v>707385.53</v>
      </c>
    </row>
    <row r="10069" spans="1:5" hidden="1" outlineLevel="3" x14ac:dyDescent="0.25">
      <c r="A10069" s="39" t="s">
        <v>11051</v>
      </c>
      <c r="B10069" s="39" t="s">
        <v>10675</v>
      </c>
      <c r="C10069" s="40" t="s">
        <v>11030</v>
      </c>
      <c r="D10069" s="40" t="s">
        <v>10718</v>
      </c>
      <c r="E10069" s="41" t="str">
        <f>IF(ISNA(VLOOKUP(D10069,[1]finalsorted!$A:$H,$E$5,FALSE))=TRUE,"terminated",(VLOOKUP(D10069,[1]finalsorted!$A:$H,$E$5,FALSE)))</f>
        <v/>
      </c>
    </row>
    <row r="10070" spans="1:5" hidden="1" outlineLevel="3" x14ac:dyDescent="0.25">
      <c r="A10070" s="39" t="s">
        <v>11051</v>
      </c>
      <c r="B10070" s="39" t="s">
        <v>10675</v>
      </c>
      <c r="C10070" s="40" t="s">
        <v>11030</v>
      </c>
      <c r="D10070" s="40" t="s">
        <v>10719</v>
      </c>
      <c r="E10070" s="41">
        <f>IF(ISNA(VLOOKUP(D10070,[1]finalsorted!$A:$H,$E$5,FALSE))=TRUE,"terminated",(VLOOKUP(D10070,[1]finalsorted!$A:$H,$E$5,FALSE)))</f>
        <v>1187632.97</v>
      </c>
    </row>
    <row r="10071" spans="1:5" hidden="1" outlineLevel="3" x14ac:dyDescent="0.25">
      <c r="A10071" s="39" t="s">
        <v>11051</v>
      </c>
      <c r="B10071" s="39" t="s">
        <v>10675</v>
      </c>
      <c r="C10071" s="40" t="s">
        <v>11030</v>
      </c>
      <c r="D10071" s="40" t="s">
        <v>10720</v>
      </c>
      <c r="E10071" s="41">
        <f>IF(ISNA(VLOOKUP(D10071,[1]finalsorted!$A:$H,$E$5,FALSE))=TRUE,"terminated",(VLOOKUP(D10071,[1]finalsorted!$A:$H,$E$5,FALSE)))</f>
        <v>508474.08999999997</v>
      </c>
    </row>
    <row r="10072" spans="1:5" hidden="1" outlineLevel="3" x14ac:dyDescent="0.25">
      <c r="A10072" s="39" t="s">
        <v>11051</v>
      </c>
      <c r="B10072" s="39" t="s">
        <v>10675</v>
      </c>
      <c r="C10072" s="40" t="s">
        <v>11030</v>
      </c>
      <c r="D10072" s="40" t="s">
        <v>10721</v>
      </c>
      <c r="E10072" s="41">
        <f>IF(ISNA(VLOOKUP(D10072,[1]finalsorted!$A:$H,$E$5,FALSE))=TRUE,"terminated",(VLOOKUP(D10072,[1]finalsorted!$A:$H,$E$5,FALSE)))</f>
        <v>4896207.2800000021</v>
      </c>
    </row>
    <row r="10073" spans="1:5" hidden="1" outlineLevel="3" x14ac:dyDescent="0.25">
      <c r="A10073" s="39" t="s">
        <v>11051</v>
      </c>
      <c r="B10073" s="39" t="s">
        <v>10675</v>
      </c>
      <c r="C10073" s="40" t="s">
        <v>11030</v>
      </c>
      <c r="D10073" s="40" t="s">
        <v>10722</v>
      </c>
      <c r="E10073" s="41">
        <f>IF(ISNA(VLOOKUP(D10073,[1]finalsorted!$A:$H,$E$5,FALSE))=TRUE,"terminated",(VLOOKUP(D10073,[1]finalsorted!$A:$H,$E$5,FALSE)))</f>
        <v>789190.21</v>
      </c>
    </row>
    <row r="10074" spans="1:5" hidden="1" outlineLevel="3" x14ac:dyDescent="0.25">
      <c r="A10074" s="39" t="s">
        <v>11051</v>
      </c>
      <c r="B10074" s="39" t="s">
        <v>10675</v>
      </c>
      <c r="C10074" s="40" t="s">
        <v>11030</v>
      </c>
      <c r="D10074" s="40" t="s">
        <v>10723</v>
      </c>
      <c r="E10074" s="41">
        <f>IF(ISNA(VLOOKUP(D10074,[1]finalsorted!$A:$H,$E$5,FALSE))=TRUE,"terminated",(VLOOKUP(D10074,[1]finalsorted!$A:$H,$E$5,FALSE)))</f>
        <v>1452361.7799999998</v>
      </c>
    </row>
    <row r="10075" spans="1:5" hidden="1" outlineLevel="3" x14ac:dyDescent="0.25">
      <c r="A10075" s="39" t="s">
        <v>11051</v>
      </c>
      <c r="B10075" s="39" t="s">
        <v>10675</v>
      </c>
      <c r="C10075" s="40" t="s">
        <v>11030</v>
      </c>
      <c r="D10075" s="40" t="s">
        <v>10724</v>
      </c>
      <c r="E10075" s="41">
        <f>IF(ISNA(VLOOKUP(D10075,[1]finalsorted!$A:$H,$E$5,FALSE))=TRUE,"terminated",(VLOOKUP(D10075,[1]finalsorted!$A:$H,$E$5,FALSE)))</f>
        <v>1573216.78</v>
      </c>
    </row>
    <row r="10076" spans="1:5" hidden="1" outlineLevel="3" x14ac:dyDescent="0.25">
      <c r="A10076" s="39" t="s">
        <v>11051</v>
      </c>
      <c r="B10076" s="39" t="s">
        <v>10675</v>
      </c>
      <c r="C10076" s="40" t="s">
        <v>11030</v>
      </c>
      <c r="D10076" s="40" t="s">
        <v>10725</v>
      </c>
      <c r="E10076" s="41" t="str">
        <f>IF(ISNA(VLOOKUP(D10076,[1]finalsorted!$A:$H,$E$5,FALSE))=TRUE,"terminated",(VLOOKUP(D10076,[1]finalsorted!$A:$H,$E$5,FALSE)))</f>
        <v/>
      </c>
    </row>
    <row r="10077" spans="1:5" hidden="1" outlineLevel="3" x14ac:dyDescent="0.25">
      <c r="A10077" s="39" t="s">
        <v>11051</v>
      </c>
      <c r="B10077" s="39" t="s">
        <v>10675</v>
      </c>
      <c r="C10077" s="40" t="s">
        <v>11030</v>
      </c>
      <c r="D10077" s="40" t="s">
        <v>10726</v>
      </c>
      <c r="E10077" s="41">
        <f>IF(ISNA(VLOOKUP(D10077,[1]finalsorted!$A:$H,$E$5,FALSE))=TRUE,"terminated",(VLOOKUP(D10077,[1]finalsorted!$A:$H,$E$5,FALSE)))</f>
        <v>880614.73000000021</v>
      </c>
    </row>
    <row r="10078" spans="1:5" hidden="1" outlineLevel="3" x14ac:dyDescent="0.25">
      <c r="A10078" s="39" t="s">
        <v>11051</v>
      </c>
      <c r="B10078" s="39" t="s">
        <v>10675</v>
      </c>
      <c r="C10078" s="40" t="s">
        <v>11030</v>
      </c>
      <c r="D10078" s="40" t="s">
        <v>10727</v>
      </c>
      <c r="E10078" s="41">
        <f>IF(ISNA(VLOOKUP(D10078,[1]finalsorted!$A:$H,$E$5,FALSE))=TRUE,"terminated",(VLOOKUP(D10078,[1]finalsorted!$A:$H,$E$5,FALSE)))</f>
        <v>492244.20999999996</v>
      </c>
    </row>
    <row r="10079" spans="1:5" hidden="1" outlineLevel="3" x14ac:dyDescent="0.25">
      <c r="A10079" s="39" t="s">
        <v>11051</v>
      </c>
      <c r="B10079" s="39" t="s">
        <v>10675</v>
      </c>
      <c r="C10079" s="40" t="s">
        <v>11030</v>
      </c>
      <c r="D10079" s="40" t="s">
        <v>10728</v>
      </c>
      <c r="E10079" s="41" t="str">
        <f>IF(ISNA(VLOOKUP(D10079,[1]finalsorted!$A:$H,$E$5,FALSE))=TRUE,"terminated",(VLOOKUP(D10079,[1]finalsorted!$A:$H,$E$5,FALSE)))</f>
        <v/>
      </c>
    </row>
    <row r="10080" spans="1:5" hidden="1" outlineLevel="3" x14ac:dyDescent="0.25">
      <c r="A10080" s="39" t="s">
        <v>11051</v>
      </c>
      <c r="B10080" s="39" t="s">
        <v>10675</v>
      </c>
      <c r="C10080" s="40" t="s">
        <v>11030</v>
      </c>
      <c r="D10080" s="40" t="s">
        <v>10729</v>
      </c>
      <c r="E10080" s="41">
        <f>IF(ISNA(VLOOKUP(D10080,[1]finalsorted!$A:$H,$E$5,FALSE))=TRUE,"terminated",(VLOOKUP(D10080,[1]finalsorted!$A:$H,$E$5,FALSE)))</f>
        <v>1468119.33</v>
      </c>
    </row>
    <row r="10081" spans="1:5" hidden="1" outlineLevel="3" x14ac:dyDescent="0.25">
      <c r="A10081" s="39" t="s">
        <v>11051</v>
      </c>
      <c r="B10081" s="39" t="s">
        <v>10675</v>
      </c>
      <c r="C10081" s="40" t="s">
        <v>11030</v>
      </c>
      <c r="D10081" s="40" t="s">
        <v>10730</v>
      </c>
      <c r="E10081" s="41" t="str">
        <f>IF(ISNA(VLOOKUP(D10081,[1]finalsorted!$A:$H,$E$5,FALSE))=TRUE,"terminated",(VLOOKUP(D10081,[1]finalsorted!$A:$H,$E$5,FALSE)))</f>
        <v/>
      </c>
    </row>
    <row r="10082" spans="1:5" hidden="1" outlineLevel="3" x14ac:dyDescent="0.25">
      <c r="A10082" s="39" t="s">
        <v>11051</v>
      </c>
      <c r="B10082" s="39" t="s">
        <v>10675</v>
      </c>
      <c r="C10082" s="40" t="s">
        <v>11030</v>
      </c>
      <c r="D10082" s="40" t="s">
        <v>10731</v>
      </c>
      <c r="E10082" s="41">
        <f>IF(ISNA(VLOOKUP(D10082,[1]finalsorted!$A:$H,$E$5,FALSE))=TRUE,"terminated",(VLOOKUP(D10082,[1]finalsorted!$A:$H,$E$5,FALSE)))</f>
        <v>328047.31999999995</v>
      </c>
    </row>
    <row r="10083" spans="1:5" hidden="1" outlineLevel="3" x14ac:dyDescent="0.25">
      <c r="A10083" s="39" t="s">
        <v>11051</v>
      </c>
      <c r="B10083" s="39" t="s">
        <v>10675</v>
      </c>
      <c r="C10083" s="40" t="s">
        <v>11030</v>
      </c>
      <c r="D10083" s="40" t="s">
        <v>10732</v>
      </c>
      <c r="E10083" s="41">
        <f>IF(ISNA(VLOOKUP(D10083,[1]finalsorted!$A:$H,$E$5,FALSE))=TRUE,"terminated",(VLOOKUP(D10083,[1]finalsorted!$A:$H,$E$5,FALSE)))</f>
        <v>945990.77</v>
      </c>
    </row>
    <row r="10084" spans="1:5" hidden="1" outlineLevel="3" x14ac:dyDescent="0.25">
      <c r="A10084" s="39" t="s">
        <v>11051</v>
      </c>
      <c r="B10084" s="39" t="s">
        <v>10675</v>
      </c>
      <c r="C10084" s="40" t="s">
        <v>11030</v>
      </c>
      <c r="D10084" s="40" t="s">
        <v>10733</v>
      </c>
      <c r="E10084" s="41">
        <f>IF(ISNA(VLOOKUP(D10084,[1]finalsorted!$A:$H,$E$5,FALSE))=TRUE,"terminated",(VLOOKUP(D10084,[1]finalsorted!$A:$H,$E$5,FALSE)))</f>
        <v>1395223.1099999999</v>
      </c>
    </row>
    <row r="10085" spans="1:5" hidden="1" outlineLevel="3" x14ac:dyDescent="0.25">
      <c r="A10085" s="39" t="s">
        <v>11051</v>
      </c>
      <c r="B10085" s="39" t="s">
        <v>10675</v>
      </c>
      <c r="C10085" s="40" t="s">
        <v>11030</v>
      </c>
      <c r="D10085" s="40" t="s">
        <v>10734</v>
      </c>
      <c r="E10085" s="41" t="str">
        <f>IF(ISNA(VLOOKUP(D10085,[1]finalsorted!$A:$H,$E$5,FALSE))=TRUE,"terminated",(VLOOKUP(D10085,[1]finalsorted!$A:$H,$E$5,FALSE)))</f>
        <v/>
      </c>
    </row>
    <row r="10086" spans="1:5" hidden="1" outlineLevel="3" x14ac:dyDescent="0.25">
      <c r="A10086" s="39" t="s">
        <v>11051</v>
      </c>
      <c r="B10086" s="39" t="s">
        <v>10675</v>
      </c>
      <c r="C10086" s="40" t="s">
        <v>11030</v>
      </c>
      <c r="D10086" s="40" t="s">
        <v>10735</v>
      </c>
      <c r="E10086" s="41" t="str">
        <f>IF(ISNA(VLOOKUP(D10086,[1]finalsorted!$A:$H,$E$5,FALSE))=TRUE,"terminated",(VLOOKUP(D10086,[1]finalsorted!$A:$H,$E$5,FALSE)))</f>
        <v/>
      </c>
    </row>
    <row r="10087" spans="1:5" hidden="1" outlineLevel="3" x14ac:dyDescent="0.25">
      <c r="A10087" s="39" t="s">
        <v>11051</v>
      </c>
      <c r="B10087" s="39" t="s">
        <v>10675</v>
      </c>
      <c r="C10087" s="40" t="s">
        <v>11030</v>
      </c>
      <c r="D10087" s="40" t="s">
        <v>10736</v>
      </c>
      <c r="E10087" s="41">
        <f>IF(ISNA(VLOOKUP(D10087,[1]finalsorted!$A:$H,$E$5,FALSE))=TRUE,"terminated",(VLOOKUP(D10087,[1]finalsorted!$A:$H,$E$5,FALSE)))</f>
        <v>17245102.760000005</v>
      </c>
    </row>
    <row r="10088" spans="1:5" hidden="1" outlineLevel="3" x14ac:dyDescent="0.25">
      <c r="A10088" s="39" t="s">
        <v>11051</v>
      </c>
      <c r="B10088" s="39" t="s">
        <v>10675</v>
      </c>
      <c r="C10088" s="40" t="s">
        <v>11030</v>
      </c>
      <c r="D10088" s="40" t="s">
        <v>10737</v>
      </c>
      <c r="E10088" s="41">
        <f>IF(ISNA(VLOOKUP(D10088,[1]finalsorted!$A:$H,$E$5,FALSE))=TRUE,"terminated",(VLOOKUP(D10088,[1]finalsorted!$A:$H,$E$5,FALSE)))</f>
        <v>1913672.1500000001</v>
      </c>
    </row>
    <row r="10089" spans="1:5" hidden="1" outlineLevel="3" x14ac:dyDescent="0.25">
      <c r="A10089" s="39" t="s">
        <v>11051</v>
      </c>
      <c r="B10089" s="39" t="s">
        <v>10675</v>
      </c>
      <c r="C10089" s="40" t="s">
        <v>11030</v>
      </c>
      <c r="D10089" s="40" t="s">
        <v>11175</v>
      </c>
      <c r="E10089" s="41">
        <f>IF(ISNA(VLOOKUP(D10089,[1]finalsorted!$A:$H,$E$5,FALSE))=TRUE,"terminated",(VLOOKUP(D10089,[1]finalsorted!$A:$H,$E$5,FALSE)))</f>
        <v>13524922.939999998</v>
      </c>
    </row>
    <row r="10090" spans="1:5" hidden="1" outlineLevel="2" x14ac:dyDescent="0.25">
      <c r="A10090" s="39"/>
      <c r="B10090" s="39" t="s">
        <v>10675</v>
      </c>
      <c r="C10090" s="40" t="s">
        <v>11030</v>
      </c>
      <c r="D10090" s="40" t="s">
        <v>11329</v>
      </c>
      <c r="E10090" s="41">
        <f>IF(ISNA(VLOOKUP(D10090,[1]finalsorted!$A:$H,$E$5,FALSE))=TRUE,"terminated",(VLOOKUP(D10090,[1]finalsorted!$A:$H,$E$5,FALSE)))</f>
        <v>125703491.06</v>
      </c>
    </row>
    <row r="10091" spans="1:5" hidden="1" outlineLevel="3" x14ac:dyDescent="0.25">
      <c r="A10091" s="39" t="s">
        <v>11051</v>
      </c>
      <c r="B10091" s="39" t="s">
        <v>10739</v>
      </c>
      <c r="C10091" s="40" t="s">
        <v>11031</v>
      </c>
      <c r="D10091" s="40" t="s">
        <v>10738</v>
      </c>
      <c r="E10091" s="41">
        <f>IF(ISNA(VLOOKUP(D10091,[1]finalsorted!$A:$H,$E$5,FALSE))=TRUE,"terminated",(VLOOKUP(D10091,[1]finalsorted!$A:$H,$E$5,FALSE)))</f>
        <v>308210.92</v>
      </c>
    </row>
    <row r="10092" spans="1:5" hidden="1" outlineLevel="3" x14ac:dyDescent="0.25">
      <c r="A10092" s="39" t="s">
        <v>11051</v>
      </c>
      <c r="B10092" s="39" t="s">
        <v>10739</v>
      </c>
      <c r="C10092" s="40" t="s">
        <v>11031</v>
      </c>
      <c r="D10092" s="40" t="s">
        <v>10740</v>
      </c>
      <c r="E10092" s="41" t="str">
        <f>IF(ISNA(VLOOKUP(D10092,[1]finalsorted!$A:$H,$E$5,FALSE))=TRUE,"terminated",(VLOOKUP(D10092,[1]finalsorted!$A:$H,$E$5,FALSE)))</f>
        <v/>
      </c>
    </row>
    <row r="10093" spans="1:5" hidden="1" outlineLevel="3" x14ac:dyDescent="0.25">
      <c r="A10093" s="39" t="s">
        <v>11051</v>
      </c>
      <c r="B10093" s="39" t="s">
        <v>10739</v>
      </c>
      <c r="C10093" s="40" t="s">
        <v>11031</v>
      </c>
      <c r="D10093" s="40" t="s">
        <v>10741</v>
      </c>
      <c r="E10093" s="41">
        <f>IF(ISNA(VLOOKUP(D10093,[1]finalsorted!$A:$H,$E$5,FALSE))=TRUE,"terminated",(VLOOKUP(D10093,[1]finalsorted!$A:$H,$E$5,FALSE)))</f>
        <v>1988203.85</v>
      </c>
    </row>
    <row r="10094" spans="1:5" hidden="1" outlineLevel="3" x14ac:dyDescent="0.25">
      <c r="A10094" s="39" t="s">
        <v>11051</v>
      </c>
      <c r="B10094" s="39" t="s">
        <v>10739</v>
      </c>
      <c r="C10094" s="40" t="s">
        <v>11031</v>
      </c>
      <c r="D10094" s="40" t="s">
        <v>10742</v>
      </c>
      <c r="E10094" s="41">
        <f>IF(ISNA(VLOOKUP(D10094,[1]finalsorted!$A:$H,$E$5,FALSE))=TRUE,"terminated",(VLOOKUP(D10094,[1]finalsorted!$A:$H,$E$5,FALSE)))</f>
        <v>3162111.2800000003</v>
      </c>
    </row>
    <row r="10095" spans="1:5" hidden="1" outlineLevel="3" x14ac:dyDescent="0.25">
      <c r="A10095" s="39" t="s">
        <v>11051</v>
      </c>
      <c r="B10095" s="39" t="s">
        <v>10739</v>
      </c>
      <c r="C10095" s="40" t="s">
        <v>11031</v>
      </c>
      <c r="D10095" s="40" t="s">
        <v>10743</v>
      </c>
      <c r="E10095" s="41" t="str">
        <f>IF(ISNA(VLOOKUP(D10095,[1]finalsorted!$A:$H,$E$5,FALSE))=TRUE,"terminated",(VLOOKUP(D10095,[1]finalsorted!$A:$H,$E$5,FALSE)))</f>
        <v/>
      </c>
    </row>
    <row r="10096" spans="1:5" hidden="1" outlineLevel="3" x14ac:dyDescent="0.25">
      <c r="A10096" s="39" t="s">
        <v>11051</v>
      </c>
      <c r="B10096" s="39" t="s">
        <v>10739</v>
      </c>
      <c r="C10096" s="40" t="s">
        <v>11031</v>
      </c>
      <c r="D10096" s="40" t="s">
        <v>10744</v>
      </c>
      <c r="E10096" s="41">
        <f>IF(ISNA(VLOOKUP(D10096,[1]finalsorted!$A:$H,$E$5,FALSE))=TRUE,"terminated",(VLOOKUP(D10096,[1]finalsorted!$A:$H,$E$5,FALSE)))</f>
        <v>1787322.7700000003</v>
      </c>
    </row>
    <row r="10097" spans="1:5" hidden="1" outlineLevel="3" x14ac:dyDescent="0.25">
      <c r="A10097" s="39" t="s">
        <v>11051</v>
      </c>
      <c r="B10097" s="39" t="s">
        <v>10739</v>
      </c>
      <c r="C10097" s="40" t="s">
        <v>11031</v>
      </c>
      <c r="D10097" s="40" t="s">
        <v>10745</v>
      </c>
      <c r="E10097" s="41">
        <f>IF(ISNA(VLOOKUP(D10097,[1]finalsorted!$A:$H,$E$5,FALSE))=TRUE,"terminated",(VLOOKUP(D10097,[1]finalsorted!$A:$H,$E$5,FALSE)))</f>
        <v>1363901.05</v>
      </c>
    </row>
    <row r="10098" spans="1:5" hidden="1" outlineLevel="3" x14ac:dyDescent="0.25">
      <c r="A10098" s="39" t="s">
        <v>11051</v>
      </c>
      <c r="B10098" s="39" t="s">
        <v>10739</v>
      </c>
      <c r="C10098" s="40" t="s">
        <v>11031</v>
      </c>
      <c r="D10098" s="40" t="s">
        <v>10746</v>
      </c>
      <c r="E10098" s="41">
        <f>IF(ISNA(VLOOKUP(D10098,[1]finalsorted!$A:$H,$E$5,FALSE))=TRUE,"terminated",(VLOOKUP(D10098,[1]finalsorted!$A:$H,$E$5,FALSE)))</f>
        <v>3978074.18</v>
      </c>
    </row>
    <row r="10099" spans="1:5" hidden="1" outlineLevel="3" x14ac:dyDescent="0.25">
      <c r="A10099" s="39" t="s">
        <v>11051</v>
      </c>
      <c r="B10099" s="39" t="s">
        <v>10739</v>
      </c>
      <c r="C10099" s="40" t="s">
        <v>11031</v>
      </c>
      <c r="D10099" s="40" t="s">
        <v>10747</v>
      </c>
      <c r="E10099" s="41">
        <f>IF(ISNA(VLOOKUP(D10099,[1]finalsorted!$A:$H,$E$5,FALSE))=TRUE,"terminated",(VLOOKUP(D10099,[1]finalsorted!$A:$H,$E$5,FALSE)))</f>
        <v>447404.47</v>
      </c>
    </row>
    <row r="10100" spans="1:5" hidden="1" outlineLevel="3" x14ac:dyDescent="0.25">
      <c r="A10100" s="39" t="s">
        <v>11051</v>
      </c>
      <c r="B10100" s="39" t="s">
        <v>10739</v>
      </c>
      <c r="C10100" s="40" t="s">
        <v>11031</v>
      </c>
      <c r="D10100" s="40" t="s">
        <v>10748</v>
      </c>
      <c r="E10100" s="41">
        <f>IF(ISNA(VLOOKUP(D10100,[1]finalsorted!$A:$H,$E$5,FALSE))=TRUE,"terminated",(VLOOKUP(D10100,[1]finalsorted!$A:$H,$E$5,FALSE)))</f>
        <v>2363152.4800000004</v>
      </c>
    </row>
    <row r="10101" spans="1:5" hidden="1" outlineLevel="3" x14ac:dyDescent="0.25">
      <c r="A10101" s="39" t="s">
        <v>11051</v>
      </c>
      <c r="B10101" s="39" t="s">
        <v>10739</v>
      </c>
      <c r="C10101" s="40" t="s">
        <v>11031</v>
      </c>
      <c r="D10101" s="40" t="s">
        <v>10749</v>
      </c>
      <c r="E10101" s="41">
        <f>IF(ISNA(VLOOKUP(D10101,[1]finalsorted!$A:$H,$E$5,FALSE))=TRUE,"terminated",(VLOOKUP(D10101,[1]finalsorted!$A:$H,$E$5,FALSE)))</f>
        <v>1202578.6900000002</v>
      </c>
    </row>
    <row r="10102" spans="1:5" hidden="1" outlineLevel="3" x14ac:dyDescent="0.25">
      <c r="A10102" s="39" t="s">
        <v>11051</v>
      </c>
      <c r="B10102" s="39" t="s">
        <v>10739</v>
      </c>
      <c r="C10102" s="40" t="s">
        <v>11031</v>
      </c>
      <c r="D10102" s="40" t="s">
        <v>10750</v>
      </c>
      <c r="E10102" s="41">
        <f>IF(ISNA(VLOOKUP(D10102,[1]finalsorted!$A:$H,$E$5,FALSE))=TRUE,"terminated",(VLOOKUP(D10102,[1]finalsorted!$A:$H,$E$5,FALSE)))</f>
        <v>775236.13999999978</v>
      </c>
    </row>
    <row r="10103" spans="1:5" hidden="1" outlineLevel="3" x14ac:dyDescent="0.25">
      <c r="A10103" s="39" t="s">
        <v>11051</v>
      </c>
      <c r="B10103" s="39" t="s">
        <v>10739</v>
      </c>
      <c r="C10103" s="40" t="s">
        <v>11031</v>
      </c>
      <c r="D10103" s="40" t="s">
        <v>10751</v>
      </c>
      <c r="E10103" s="41">
        <f>IF(ISNA(VLOOKUP(D10103,[1]finalsorted!$A:$H,$E$5,FALSE))=TRUE,"terminated",(VLOOKUP(D10103,[1]finalsorted!$A:$H,$E$5,FALSE)))</f>
        <v>1061213.31</v>
      </c>
    </row>
    <row r="10104" spans="1:5" hidden="1" outlineLevel="3" x14ac:dyDescent="0.25">
      <c r="A10104" s="39" t="s">
        <v>11051</v>
      </c>
      <c r="B10104" s="39" t="s">
        <v>10739</v>
      </c>
      <c r="C10104" s="40" t="s">
        <v>11031</v>
      </c>
      <c r="D10104" s="40" t="s">
        <v>11293</v>
      </c>
      <c r="E10104" s="41" t="str">
        <f>IF(ISNA(VLOOKUP(D10104,[1]finalsorted!$A:$H,$E$5,FALSE))=TRUE,"terminated",(VLOOKUP(D10104,[1]finalsorted!$A:$H,$E$5,FALSE)))</f>
        <v/>
      </c>
    </row>
    <row r="10105" spans="1:5" hidden="1" outlineLevel="3" x14ac:dyDescent="0.25">
      <c r="A10105" s="39" t="s">
        <v>11051</v>
      </c>
      <c r="B10105" s="39" t="s">
        <v>10739</v>
      </c>
      <c r="C10105" s="40" t="s">
        <v>11031</v>
      </c>
      <c r="D10105" s="40" t="s">
        <v>10752</v>
      </c>
      <c r="E10105" s="41">
        <f>IF(ISNA(VLOOKUP(D10105,[1]finalsorted!$A:$H,$E$5,FALSE))=TRUE,"terminated",(VLOOKUP(D10105,[1]finalsorted!$A:$H,$E$5,FALSE)))</f>
        <v>2260532.7399999998</v>
      </c>
    </row>
    <row r="10106" spans="1:5" hidden="1" outlineLevel="3" x14ac:dyDescent="0.25">
      <c r="A10106" s="39" t="s">
        <v>11051</v>
      </c>
      <c r="B10106" s="39" t="s">
        <v>10739</v>
      </c>
      <c r="C10106" s="40" t="s">
        <v>11031</v>
      </c>
      <c r="D10106" s="40" t="s">
        <v>10753</v>
      </c>
      <c r="E10106" s="41">
        <f>IF(ISNA(VLOOKUP(D10106,[1]finalsorted!$A:$H,$E$5,FALSE))=TRUE,"terminated",(VLOOKUP(D10106,[1]finalsorted!$A:$H,$E$5,FALSE)))</f>
        <v>1351574.79</v>
      </c>
    </row>
    <row r="10107" spans="1:5" hidden="1" outlineLevel="3" x14ac:dyDescent="0.25">
      <c r="A10107" s="39" t="s">
        <v>11051</v>
      </c>
      <c r="B10107" s="39" t="s">
        <v>10739</v>
      </c>
      <c r="C10107" s="40" t="s">
        <v>11031</v>
      </c>
      <c r="D10107" s="40" t="s">
        <v>10754</v>
      </c>
      <c r="E10107" s="41" t="str">
        <f>IF(ISNA(VLOOKUP(D10107,[1]finalsorted!$A:$H,$E$5,FALSE))=TRUE,"terminated",(VLOOKUP(D10107,[1]finalsorted!$A:$H,$E$5,FALSE)))</f>
        <v/>
      </c>
    </row>
    <row r="10108" spans="1:5" hidden="1" outlineLevel="3" x14ac:dyDescent="0.25">
      <c r="A10108" s="39" t="s">
        <v>11051</v>
      </c>
      <c r="B10108" s="39" t="s">
        <v>10739</v>
      </c>
      <c r="C10108" s="40" t="s">
        <v>11031</v>
      </c>
      <c r="D10108" s="40" t="s">
        <v>10755</v>
      </c>
      <c r="E10108" s="41">
        <f>IF(ISNA(VLOOKUP(D10108,[1]finalsorted!$A:$H,$E$5,FALSE))=TRUE,"terminated",(VLOOKUP(D10108,[1]finalsorted!$A:$H,$E$5,FALSE)))</f>
        <v>1982490.68</v>
      </c>
    </row>
    <row r="10109" spans="1:5" hidden="1" outlineLevel="3" x14ac:dyDescent="0.25">
      <c r="A10109" s="39" t="s">
        <v>11051</v>
      </c>
      <c r="B10109" s="39" t="s">
        <v>10739</v>
      </c>
      <c r="C10109" s="40" t="s">
        <v>11031</v>
      </c>
      <c r="D10109" s="40" t="s">
        <v>10756</v>
      </c>
      <c r="E10109" s="41">
        <f>IF(ISNA(VLOOKUP(D10109,[1]finalsorted!$A:$H,$E$5,FALSE))=TRUE,"terminated",(VLOOKUP(D10109,[1]finalsorted!$A:$H,$E$5,FALSE)))</f>
        <v>2990178.35</v>
      </c>
    </row>
    <row r="10110" spans="1:5" hidden="1" outlineLevel="3" x14ac:dyDescent="0.25">
      <c r="A10110" s="39" t="s">
        <v>11051</v>
      </c>
      <c r="B10110" s="39" t="s">
        <v>10739</v>
      </c>
      <c r="C10110" s="40" t="s">
        <v>11031</v>
      </c>
      <c r="D10110" s="40" t="s">
        <v>10757</v>
      </c>
      <c r="E10110" s="41">
        <f>IF(ISNA(VLOOKUP(D10110,[1]finalsorted!$A:$H,$E$5,FALSE))=TRUE,"terminated",(VLOOKUP(D10110,[1]finalsorted!$A:$H,$E$5,FALSE)))</f>
        <v>1847079.16</v>
      </c>
    </row>
    <row r="10111" spans="1:5" hidden="1" outlineLevel="3" x14ac:dyDescent="0.25">
      <c r="A10111" s="39" t="s">
        <v>11051</v>
      </c>
      <c r="B10111" s="39" t="s">
        <v>10739</v>
      </c>
      <c r="C10111" s="40" t="s">
        <v>11031</v>
      </c>
      <c r="D10111" s="40" t="s">
        <v>10758</v>
      </c>
      <c r="E10111" s="41">
        <f>IF(ISNA(VLOOKUP(D10111,[1]finalsorted!$A:$H,$E$5,FALSE))=TRUE,"terminated",(VLOOKUP(D10111,[1]finalsorted!$A:$H,$E$5,FALSE)))</f>
        <v>1251238.5900000001</v>
      </c>
    </row>
    <row r="10112" spans="1:5" hidden="1" outlineLevel="3" x14ac:dyDescent="0.25">
      <c r="A10112" s="39" t="s">
        <v>11051</v>
      </c>
      <c r="B10112" s="39" t="s">
        <v>10739</v>
      </c>
      <c r="C10112" s="40" t="s">
        <v>11031</v>
      </c>
      <c r="D10112" s="40" t="s">
        <v>10759</v>
      </c>
      <c r="E10112" s="41" t="str">
        <f>IF(ISNA(VLOOKUP(D10112,[1]finalsorted!$A:$H,$E$5,FALSE))=TRUE,"terminated",(VLOOKUP(D10112,[1]finalsorted!$A:$H,$E$5,FALSE)))</f>
        <v/>
      </c>
    </row>
    <row r="10113" spans="1:5" hidden="1" outlineLevel="3" x14ac:dyDescent="0.25">
      <c r="A10113" s="39" t="s">
        <v>11051</v>
      </c>
      <c r="B10113" s="39" t="s">
        <v>10739</v>
      </c>
      <c r="C10113" s="40" t="s">
        <v>11031</v>
      </c>
      <c r="D10113" s="40" t="s">
        <v>10760</v>
      </c>
      <c r="E10113" s="41">
        <f>IF(ISNA(VLOOKUP(D10113,[1]finalsorted!$A:$H,$E$5,FALSE))=TRUE,"terminated",(VLOOKUP(D10113,[1]finalsorted!$A:$H,$E$5,FALSE)))</f>
        <v>930215.87</v>
      </c>
    </row>
    <row r="10114" spans="1:5" hidden="1" outlineLevel="3" x14ac:dyDescent="0.25">
      <c r="A10114" s="39" t="s">
        <v>11051</v>
      </c>
      <c r="B10114" s="39" t="s">
        <v>10739</v>
      </c>
      <c r="C10114" s="40" t="s">
        <v>11031</v>
      </c>
      <c r="D10114" s="40" t="s">
        <v>10761</v>
      </c>
      <c r="E10114" s="41">
        <f>IF(ISNA(VLOOKUP(D10114,[1]finalsorted!$A:$H,$E$5,FALSE))=TRUE,"terminated",(VLOOKUP(D10114,[1]finalsorted!$A:$H,$E$5,FALSE)))</f>
        <v>2266001.04</v>
      </c>
    </row>
    <row r="10115" spans="1:5" hidden="1" outlineLevel="3" x14ac:dyDescent="0.25">
      <c r="A10115" s="39" t="s">
        <v>11051</v>
      </c>
      <c r="B10115" s="39" t="s">
        <v>10739</v>
      </c>
      <c r="C10115" s="40" t="s">
        <v>11031</v>
      </c>
      <c r="D10115" s="40" t="s">
        <v>10762</v>
      </c>
      <c r="E10115" s="41">
        <f>IF(ISNA(VLOOKUP(D10115,[1]finalsorted!$A:$H,$E$5,FALSE))=TRUE,"terminated",(VLOOKUP(D10115,[1]finalsorted!$A:$H,$E$5,FALSE)))</f>
        <v>1285737.8599999996</v>
      </c>
    </row>
    <row r="10116" spans="1:5" hidden="1" outlineLevel="3" x14ac:dyDescent="0.25">
      <c r="A10116" s="39" t="s">
        <v>11051</v>
      </c>
      <c r="B10116" s="39" t="s">
        <v>10739</v>
      </c>
      <c r="C10116" s="40" t="s">
        <v>11031</v>
      </c>
      <c r="D10116" s="40" t="s">
        <v>10763</v>
      </c>
      <c r="E10116" s="41">
        <f>IF(ISNA(VLOOKUP(D10116,[1]finalsorted!$A:$H,$E$5,FALSE))=TRUE,"terminated",(VLOOKUP(D10116,[1]finalsorted!$A:$H,$E$5,FALSE)))</f>
        <v>1723526.3</v>
      </c>
    </row>
    <row r="10117" spans="1:5" hidden="1" outlineLevel="3" x14ac:dyDescent="0.25">
      <c r="A10117" s="39" t="s">
        <v>11051</v>
      </c>
      <c r="B10117" s="39" t="s">
        <v>10739</v>
      </c>
      <c r="C10117" s="40" t="s">
        <v>11031</v>
      </c>
      <c r="D10117" s="40" t="s">
        <v>10764</v>
      </c>
      <c r="E10117" s="41" t="str">
        <f>IF(ISNA(VLOOKUP(D10117,[1]finalsorted!$A:$H,$E$5,FALSE))=TRUE,"terminated",(VLOOKUP(D10117,[1]finalsorted!$A:$H,$E$5,FALSE)))</f>
        <v/>
      </c>
    </row>
    <row r="10118" spans="1:5" hidden="1" outlineLevel="3" x14ac:dyDescent="0.25">
      <c r="A10118" s="39" t="s">
        <v>11051</v>
      </c>
      <c r="B10118" s="39" t="s">
        <v>10739</v>
      </c>
      <c r="C10118" s="40" t="s">
        <v>11031</v>
      </c>
      <c r="D10118" s="40" t="s">
        <v>10765</v>
      </c>
      <c r="E10118" s="41" t="str">
        <f>IF(ISNA(VLOOKUP(D10118,[1]finalsorted!$A:$H,$E$5,FALSE))=TRUE,"terminated",(VLOOKUP(D10118,[1]finalsorted!$A:$H,$E$5,FALSE)))</f>
        <v/>
      </c>
    </row>
    <row r="10119" spans="1:5" hidden="1" outlineLevel="3" x14ac:dyDescent="0.25">
      <c r="A10119" s="39" t="s">
        <v>11051</v>
      </c>
      <c r="B10119" s="39" t="s">
        <v>10739</v>
      </c>
      <c r="C10119" s="40" t="s">
        <v>11031</v>
      </c>
      <c r="D10119" s="40" t="s">
        <v>10766</v>
      </c>
      <c r="E10119" s="41" t="str">
        <f>IF(ISNA(VLOOKUP(D10119,[1]finalsorted!$A:$H,$E$5,FALSE))=TRUE,"terminated",(VLOOKUP(D10119,[1]finalsorted!$A:$H,$E$5,FALSE)))</f>
        <v/>
      </c>
    </row>
    <row r="10120" spans="1:5" hidden="1" outlineLevel="3" x14ac:dyDescent="0.25">
      <c r="A10120" s="39" t="s">
        <v>11051</v>
      </c>
      <c r="B10120" s="39" t="s">
        <v>10739</v>
      </c>
      <c r="C10120" s="40" t="s">
        <v>11031</v>
      </c>
      <c r="D10120" s="40" t="s">
        <v>10767</v>
      </c>
      <c r="E10120" s="41">
        <f>IF(ISNA(VLOOKUP(D10120,[1]finalsorted!$A:$H,$E$5,FALSE))=TRUE,"terminated",(VLOOKUP(D10120,[1]finalsorted!$A:$H,$E$5,FALSE)))</f>
        <v>1159419.53</v>
      </c>
    </row>
    <row r="10121" spans="1:5" hidden="1" outlineLevel="3" x14ac:dyDescent="0.25">
      <c r="A10121" s="39" t="s">
        <v>11051</v>
      </c>
      <c r="B10121" s="39" t="s">
        <v>10739</v>
      </c>
      <c r="C10121" s="40" t="s">
        <v>11031</v>
      </c>
      <c r="D10121" s="40" t="s">
        <v>10768</v>
      </c>
      <c r="E10121" s="41">
        <f>IF(ISNA(VLOOKUP(D10121,[1]finalsorted!$A:$H,$E$5,FALSE))=TRUE,"terminated",(VLOOKUP(D10121,[1]finalsorted!$A:$H,$E$5,FALSE)))</f>
        <v>4470879.62</v>
      </c>
    </row>
    <row r="10122" spans="1:5" hidden="1" outlineLevel="3" x14ac:dyDescent="0.25">
      <c r="A10122" s="39" t="s">
        <v>11051</v>
      </c>
      <c r="B10122" s="39" t="s">
        <v>10739</v>
      </c>
      <c r="C10122" s="40" t="s">
        <v>11031</v>
      </c>
      <c r="D10122" s="40" t="s">
        <v>10769</v>
      </c>
      <c r="E10122" s="41" t="str">
        <f>IF(ISNA(VLOOKUP(D10122,[1]finalsorted!$A:$H,$E$5,FALSE))=TRUE,"terminated",(VLOOKUP(D10122,[1]finalsorted!$A:$H,$E$5,FALSE)))</f>
        <v/>
      </c>
    </row>
    <row r="10123" spans="1:5" hidden="1" outlineLevel="3" x14ac:dyDescent="0.25">
      <c r="A10123" s="39" t="s">
        <v>11051</v>
      </c>
      <c r="B10123" s="39" t="s">
        <v>10739</v>
      </c>
      <c r="C10123" s="40" t="s">
        <v>11031</v>
      </c>
      <c r="D10123" s="40" t="s">
        <v>10770</v>
      </c>
      <c r="E10123" s="41" t="str">
        <f>IF(ISNA(VLOOKUP(D10123,[1]finalsorted!$A:$H,$E$5,FALSE))=TRUE,"terminated",(VLOOKUP(D10123,[1]finalsorted!$A:$H,$E$5,FALSE)))</f>
        <v/>
      </c>
    </row>
    <row r="10124" spans="1:5" hidden="1" outlineLevel="3" x14ac:dyDescent="0.25">
      <c r="A10124" s="39" t="s">
        <v>11051</v>
      </c>
      <c r="B10124" s="39" t="s">
        <v>10739</v>
      </c>
      <c r="C10124" s="40" t="s">
        <v>11031</v>
      </c>
      <c r="D10124" s="40" t="s">
        <v>10771</v>
      </c>
      <c r="E10124" s="41">
        <f>IF(ISNA(VLOOKUP(D10124,[1]finalsorted!$A:$H,$E$5,FALSE))=TRUE,"terminated",(VLOOKUP(D10124,[1]finalsorted!$A:$H,$E$5,FALSE)))</f>
        <v>3976810.4899999993</v>
      </c>
    </row>
    <row r="10125" spans="1:5" hidden="1" outlineLevel="3" x14ac:dyDescent="0.25">
      <c r="A10125" s="39" t="s">
        <v>11051</v>
      </c>
      <c r="B10125" s="39" t="s">
        <v>10739</v>
      </c>
      <c r="C10125" s="40" t="s">
        <v>11031</v>
      </c>
      <c r="D10125" s="40" t="s">
        <v>10772</v>
      </c>
      <c r="E10125" s="41">
        <f>IF(ISNA(VLOOKUP(D10125,[1]finalsorted!$A:$H,$E$5,FALSE))=TRUE,"terminated",(VLOOKUP(D10125,[1]finalsorted!$A:$H,$E$5,FALSE)))</f>
        <v>1909348.58</v>
      </c>
    </row>
    <row r="10126" spans="1:5" hidden="1" outlineLevel="3" x14ac:dyDescent="0.25">
      <c r="A10126" s="39" t="s">
        <v>11051</v>
      </c>
      <c r="B10126" s="39" t="s">
        <v>10739</v>
      </c>
      <c r="C10126" s="40" t="s">
        <v>11031</v>
      </c>
      <c r="D10126" s="40" t="s">
        <v>10773</v>
      </c>
      <c r="E10126" s="41" t="str">
        <f>IF(ISNA(VLOOKUP(D10126,[1]finalsorted!$A:$H,$E$5,FALSE))=TRUE,"terminated",(VLOOKUP(D10126,[1]finalsorted!$A:$H,$E$5,FALSE)))</f>
        <v/>
      </c>
    </row>
    <row r="10127" spans="1:5" hidden="1" outlineLevel="3" x14ac:dyDescent="0.25">
      <c r="A10127" s="39" t="s">
        <v>11051</v>
      </c>
      <c r="B10127" s="39" t="s">
        <v>10739</v>
      </c>
      <c r="C10127" s="40" t="s">
        <v>11031</v>
      </c>
      <c r="D10127" s="40" t="s">
        <v>10774</v>
      </c>
      <c r="E10127" s="41">
        <f>IF(ISNA(VLOOKUP(D10127,[1]finalsorted!$A:$H,$E$5,FALSE))=TRUE,"terminated",(VLOOKUP(D10127,[1]finalsorted!$A:$H,$E$5,FALSE)))</f>
        <v>3913731.98</v>
      </c>
    </row>
    <row r="10128" spans="1:5" hidden="1" outlineLevel="3" x14ac:dyDescent="0.25">
      <c r="A10128" s="39" t="s">
        <v>11051</v>
      </c>
      <c r="B10128" s="39" t="s">
        <v>10739</v>
      </c>
      <c r="C10128" s="40" t="s">
        <v>11031</v>
      </c>
      <c r="D10128" s="40" t="s">
        <v>10775</v>
      </c>
      <c r="E10128" s="41">
        <f>IF(ISNA(VLOOKUP(D10128,[1]finalsorted!$A:$H,$E$5,FALSE))=TRUE,"terminated",(VLOOKUP(D10128,[1]finalsorted!$A:$H,$E$5,FALSE)))</f>
        <v>1280088.3800000001</v>
      </c>
    </row>
    <row r="10129" spans="1:5" hidden="1" outlineLevel="3" x14ac:dyDescent="0.25">
      <c r="A10129" s="39" t="s">
        <v>11051</v>
      </c>
      <c r="B10129" s="39" t="s">
        <v>10739</v>
      </c>
      <c r="C10129" s="40" t="s">
        <v>11031</v>
      </c>
      <c r="D10129" s="40" t="s">
        <v>10776</v>
      </c>
      <c r="E10129" s="41">
        <f>IF(ISNA(VLOOKUP(D10129,[1]finalsorted!$A:$H,$E$5,FALSE))=TRUE,"terminated",(VLOOKUP(D10129,[1]finalsorted!$A:$H,$E$5,FALSE)))</f>
        <v>1476862.06</v>
      </c>
    </row>
    <row r="10130" spans="1:5" hidden="1" outlineLevel="3" x14ac:dyDescent="0.25">
      <c r="A10130" s="39" t="s">
        <v>11051</v>
      </c>
      <c r="B10130" s="39" t="s">
        <v>10739</v>
      </c>
      <c r="C10130" s="40" t="s">
        <v>11031</v>
      </c>
      <c r="D10130" s="40" t="s">
        <v>10777</v>
      </c>
      <c r="E10130" s="41" t="str">
        <f>IF(ISNA(VLOOKUP(D10130,[1]finalsorted!$A:$H,$E$5,FALSE))=TRUE,"terminated",(VLOOKUP(D10130,[1]finalsorted!$A:$H,$E$5,FALSE)))</f>
        <v/>
      </c>
    </row>
    <row r="10131" spans="1:5" hidden="1" outlineLevel="3" x14ac:dyDescent="0.25">
      <c r="A10131" s="39" t="s">
        <v>11051</v>
      </c>
      <c r="B10131" s="39" t="s">
        <v>10739</v>
      </c>
      <c r="C10131" s="40" t="s">
        <v>11031</v>
      </c>
      <c r="D10131" s="40" t="s">
        <v>10778</v>
      </c>
      <c r="E10131" s="41">
        <f>IF(ISNA(VLOOKUP(D10131,[1]finalsorted!$A:$H,$E$5,FALSE))=TRUE,"terminated",(VLOOKUP(D10131,[1]finalsorted!$A:$H,$E$5,FALSE)))</f>
        <v>2060519.7</v>
      </c>
    </row>
    <row r="10132" spans="1:5" hidden="1" outlineLevel="3" x14ac:dyDescent="0.25">
      <c r="A10132" s="39" t="s">
        <v>11051</v>
      </c>
      <c r="B10132" s="39" t="s">
        <v>10739</v>
      </c>
      <c r="C10132" s="40" t="s">
        <v>11031</v>
      </c>
      <c r="D10132" s="40" t="s">
        <v>10779</v>
      </c>
      <c r="E10132" s="41" t="str">
        <f>IF(ISNA(VLOOKUP(D10132,[1]finalsorted!$A:$H,$E$5,FALSE))=TRUE,"terminated",(VLOOKUP(D10132,[1]finalsorted!$A:$H,$E$5,FALSE)))</f>
        <v/>
      </c>
    </row>
    <row r="10133" spans="1:5" hidden="1" outlineLevel="3" x14ac:dyDescent="0.25">
      <c r="A10133" s="39" t="s">
        <v>11051</v>
      </c>
      <c r="B10133" s="39" t="s">
        <v>10739</v>
      </c>
      <c r="C10133" s="40" t="s">
        <v>11031</v>
      </c>
      <c r="D10133" s="40" t="s">
        <v>10780</v>
      </c>
      <c r="E10133" s="41">
        <f>IF(ISNA(VLOOKUP(D10133,[1]finalsorted!$A:$H,$E$5,FALSE))=TRUE,"terminated",(VLOOKUP(D10133,[1]finalsorted!$A:$H,$E$5,FALSE)))</f>
        <v>7078161.2400000012</v>
      </c>
    </row>
    <row r="10134" spans="1:5" hidden="1" outlineLevel="3" x14ac:dyDescent="0.25">
      <c r="A10134" s="39" t="s">
        <v>11051</v>
      </c>
      <c r="B10134" s="39" t="s">
        <v>10739</v>
      </c>
      <c r="C10134" s="40" t="s">
        <v>11031</v>
      </c>
      <c r="D10134" s="40" t="s">
        <v>10781</v>
      </c>
      <c r="E10134" s="41">
        <f>IF(ISNA(VLOOKUP(D10134,[1]finalsorted!$A:$H,$E$5,FALSE))=TRUE,"terminated",(VLOOKUP(D10134,[1]finalsorted!$A:$H,$E$5,FALSE)))</f>
        <v>442461.45999999996</v>
      </c>
    </row>
    <row r="10135" spans="1:5" hidden="1" outlineLevel="3" x14ac:dyDescent="0.25">
      <c r="A10135" s="39" t="s">
        <v>11051</v>
      </c>
      <c r="B10135" s="39" t="s">
        <v>10739</v>
      </c>
      <c r="C10135" s="40" t="s">
        <v>11031</v>
      </c>
      <c r="D10135" s="40" t="s">
        <v>10782</v>
      </c>
      <c r="E10135" s="41" t="str">
        <f>IF(ISNA(VLOOKUP(D10135,[1]finalsorted!$A:$H,$E$5,FALSE))=TRUE,"terminated",(VLOOKUP(D10135,[1]finalsorted!$A:$H,$E$5,FALSE)))</f>
        <v/>
      </c>
    </row>
    <row r="10136" spans="1:5" hidden="1" outlineLevel="3" x14ac:dyDescent="0.25">
      <c r="A10136" s="39" t="s">
        <v>11051</v>
      </c>
      <c r="B10136" s="39" t="s">
        <v>10739</v>
      </c>
      <c r="C10136" s="40" t="s">
        <v>11031</v>
      </c>
      <c r="D10136" s="40" t="s">
        <v>10783</v>
      </c>
      <c r="E10136" s="41" t="str">
        <f>IF(ISNA(VLOOKUP(D10136,[1]finalsorted!$A:$H,$E$5,FALSE))=TRUE,"terminated",(VLOOKUP(D10136,[1]finalsorted!$A:$H,$E$5,FALSE)))</f>
        <v/>
      </c>
    </row>
    <row r="10137" spans="1:5" hidden="1" outlineLevel="3" x14ac:dyDescent="0.25">
      <c r="A10137" s="39" t="s">
        <v>11051</v>
      </c>
      <c r="B10137" s="39" t="s">
        <v>10739</v>
      </c>
      <c r="C10137" s="40" t="s">
        <v>11031</v>
      </c>
      <c r="D10137" s="40" t="s">
        <v>10784</v>
      </c>
      <c r="E10137" s="41" t="str">
        <f>IF(ISNA(VLOOKUP(D10137,[1]finalsorted!$A:$H,$E$5,FALSE))=TRUE,"terminated",(VLOOKUP(D10137,[1]finalsorted!$A:$H,$E$5,FALSE)))</f>
        <v/>
      </c>
    </row>
    <row r="10138" spans="1:5" hidden="1" outlineLevel="3" x14ac:dyDescent="0.25">
      <c r="A10138" s="39" t="s">
        <v>11051</v>
      </c>
      <c r="B10138" s="39" t="s">
        <v>10739</v>
      </c>
      <c r="C10138" s="40" t="s">
        <v>11031</v>
      </c>
      <c r="D10138" s="40" t="s">
        <v>10785</v>
      </c>
      <c r="E10138" s="41">
        <f>IF(ISNA(VLOOKUP(D10138,[1]finalsorted!$A:$H,$E$5,FALSE))=TRUE,"terminated",(VLOOKUP(D10138,[1]finalsorted!$A:$H,$E$5,FALSE)))</f>
        <v>1046436.02</v>
      </c>
    </row>
    <row r="10139" spans="1:5" hidden="1" outlineLevel="3" x14ac:dyDescent="0.25">
      <c r="A10139" s="39" t="s">
        <v>11051</v>
      </c>
      <c r="B10139" s="39" t="s">
        <v>10739</v>
      </c>
      <c r="C10139" s="40" t="s">
        <v>11031</v>
      </c>
      <c r="D10139" s="40" t="s">
        <v>10786</v>
      </c>
      <c r="E10139" s="41">
        <f>IF(ISNA(VLOOKUP(D10139,[1]finalsorted!$A:$H,$E$5,FALSE))=TRUE,"terminated",(VLOOKUP(D10139,[1]finalsorted!$A:$H,$E$5,FALSE)))</f>
        <v>1613269.2200000002</v>
      </c>
    </row>
    <row r="10140" spans="1:5" hidden="1" outlineLevel="3" x14ac:dyDescent="0.25">
      <c r="A10140" s="39" t="s">
        <v>11051</v>
      </c>
      <c r="B10140" s="39" t="s">
        <v>10739</v>
      </c>
      <c r="C10140" s="40" t="s">
        <v>11031</v>
      </c>
      <c r="D10140" s="40" t="s">
        <v>10787</v>
      </c>
      <c r="E10140" s="41" t="str">
        <f>IF(ISNA(VLOOKUP(D10140,[1]finalsorted!$A:$H,$E$5,FALSE))=TRUE,"terminated",(VLOOKUP(D10140,[1]finalsorted!$A:$H,$E$5,FALSE)))</f>
        <v/>
      </c>
    </row>
    <row r="10141" spans="1:5" hidden="1" outlineLevel="3" x14ac:dyDescent="0.25">
      <c r="A10141" s="39" t="s">
        <v>11051</v>
      </c>
      <c r="B10141" s="39" t="s">
        <v>10739</v>
      </c>
      <c r="C10141" s="40" t="s">
        <v>11031</v>
      </c>
      <c r="D10141" s="40" t="s">
        <v>10788</v>
      </c>
      <c r="E10141" s="41">
        <f>IF(ISNA(VLOOKUP(D10141,[1]finalsorted!$A:$H,$E$5,FALSE))=TRUE,"terminated",(VLOOKUP(D10141,[1]finalsorted!$A:$H,$E$5,FALSE)))</f>
        <v>2186800.6100000003</v>
      </c>
    </row>
    <row r="10142" spans="1:5" hidden="1" outlineLevel="3" x14ac:dyDescent="0.25">
      <c r="A10142" s="39" t="s">
        <v>11051</v>
      </c>
      <c r="B10142" s="39" t="s">
        <v>10739</v>
      </c>
      <c r="C10142" s="40" t="s">
        <v>11031</v>
      </c>
      <c r="D10142" s="40" t="s">
        <v>10789</v>
      </c>
      <c r="E10142" s="41">
        <f>IF(ISNA(VLOOKUP(D10142,[1]finalsorted!$A:$H,$E$5,FALSE))=TRUE,"terminated",(VLOOKUP(D10142,[1]finalsorted!$A:$H,$E$5,FALSE)))</f>
        <v>3957595.2399999998</v>
      </c>
    </row>
    <row r="10143" spans="1:5" hidden="1" outlineLevel="3" x14ac:dyDescent="0.25">
      <c r="A10143" s="39" t="s">
        <v>11051</v>
      </c>
      <c r="B10143" s="39" t="s">
        <v>10739</v>
      </c>
      <c r="C10143" s="40" t="s">
        <v>11031</v>
      </c>
      <c r="D10143" s="40" t="s">
        <v>10790</v>
      </c>
      <c r="E10143" s="41">
        <f>IF(ISNA(VLOOKUP(D10143,[1]finalsorted!$A:$H,$E$5,FALSE))=TRUE,"terminated",(VLOOKUP(D10143,[1]finalsorted!$A:$H,$E$5,FALSE)))</f>
        <v>1729789.9399999997</v>
      </c>
    </row>
    <row r="10144" spans="1:5" hidden="1" outlineLevel="3" x14ac:dyDescent="0.25">
      <c r="A10144" s="39" t="s">
        <v>11051</v>
      </c>
      <c r="B10144" s="39" t="s">
        <v>10739</v>
      </c>
      <c r="C10144" s="40" t="s">
        <v>11031</v>
      </c>
      <c r="D10144" s="40" t="s">
        <v>10791</v>
      </c>
      <c r="E10144" s="41" t="str">
        <f>IF(ISNA(VLOOKUP(D10144,[1]finalsorted!$A:$H,$E$5,FALSE))=TRUE,"terminated",(VLOOKUP(D10144,[1]finalsorted!$A:$H,$E$5,FALSE)))</f>
        <v/>
      </c>
    </row>
    <row r="10145" spans="1:5" hidden="1" outlineLevel="3" x14ac:dyDescent="0.25">
      <c r="A10145" s="39" t="s">
        <v>11051</v>
      </c>
      <c r="B10145" s="39" t="s">
        <v>10739</v>
      </c>
      <c r="C10145" s="40" t="s">
        <v>11031</v>
      </c>
      <c r="D10145" s="40" t="s">
        <v>10792</v>
      </c>
      <c r="E10145" s="41">
        <f>IF(ISNA(VLOOKUP(D10145,[1]finalsorted!$A:$H,$E$5,FALSE))=TRUE,"terminated",(VLOOKUP(D10145,[1]finalsorted!$A:$H,$E$5,FALSE)))</f>
        <v>1305733.75</v>
      </c>
    </row>
    <row r="10146" spans="1:5" hidden="1" outlineLevel="3" x14ac:dyDescent="0.25">
      <c r="A10146" s="39" t="s">
        <v>11051</v>
      </c>
      <c r="B10146" s="39" t="s">
        <v>10739</v>
      </c>
      <c r="C10146" s="40" t="s">
        <v>11031</v>
      </c>
      <c r="D10146" s="40" t="s">
        <v>10793</v>
      </c>
      <c r="E10146" s="41" t="str">
        <f>IF(ISNA(VLOOKUP(D10146,[1]finalsorted!$A:$H,$E$5,FALSE))=TRUE,"terminated",(VLOOKUP(D10146,[1]finalsorted!$A:$H,$E$5,FALSE)))</f>
        <v/>
      </c>
    </row>
    <row r="10147" spans="1:5" hidden="1" outlineLevel="3" x14ac:dyDescent="0.25">
      <c r="A10147" s="39" t="s">
        <v>11051</v>
      </c>
      <c r="B10147" s="39" t="s">
        <v>10739</v>
      </c>
      <c r="C10147" s="40" t="s">
        <v>11031</v>
      </c>
      <c r="D10147" s="40" t="s">
        <v>10794</v>
      </c>
      <c r="E10147" s="41">
        <f>IF(ISNA(VLOOKUP(D10147,[1]finalsorted!$A:$H,$E$5,FALSE))=TRUE,"terminated",(VLOOKUP(D10147,[1]finalsorted!$A:$H,$E$5,FALSE)))</f>
        <v>1947522.76</v>
      </c>
    </row>
    <row r="10148" spans="1:5" hidden="1" outlineLevel="3" x14ac:dyDescent="0.25">
      <c r="A10148" s="39" t="s">
        <v>11051</v>
      </c>
      <c r="B10148" s="39" t="s">
        <v>10739</v>
      </c>
      <c r="C10148" s="40" t="s">
        <v>11031</v>
      </c>
      <c r="D10148" s="40" t="s">
        <v>10795</v>
      </c>
      <c r="E10148" s="41" t="str">
        <f>IF(ISNA(VLOOKUP(D10148,[1]finalsorted!$A:$H,$E$5,FALSE))=TRUE,"terminated",(VLOOKUP(D10148,[1]finalsorted!$A:$H,$E$5,FALSE)))</f>
        <v/>
      </c>
    </row>
    <row r="10149" spans="1:5" hidden="1" outlineLevel="3" x14ac:dyDescent="0.25">
      <c r="A10149" s="39" t="s">
        <v>11051</v>
      </c>
      <c r="B10149" s="39" t="s">
        <v>10739</v>
      </c>
      <c r="C10149" s="40" t="s">
        <v>11031</v>
      </c>
      <c r="D10149" s="40" t="s">
        <v>11347</v>
      </c>
      <c r="E10149" s="41" t="str">
        <f>IF(ISNA(VLOOKUP(D10149,[1]finalsorted!$A:$H,$E$5,FALSE))=TRUE,"terminated",(VLOOKUP(D10149,[1]finalsorted!$A:$H,$E$5,FALSE)))</f>
        <v/>
      </c>
    </row>
    <row r="10150" spans="1:5" hidden="1" outlineLevel="3" x14ac:dyDescent="0.25">
      <c r="A10150" s="39" t="s">
        <v>11051</v>
      </c>
      <c r="B10150" s="39" t="s">
        <v>10739</v>
      </c>
      <c r="C10150" s="40" t="s">
        <v>11031</v>
      </c>
      <c r="D10150" s="40" t="s">
        <v>10796</v>
      </c>
      <c r="E10150" s="41" t="str">
        <f>IF(ISNA(VLOOKUP(D10150,[1]finalsorted!$A:$H,$E$5,FALSE))=TRUE,"terminated",(VLOOKUP(D10150,[1]finalsorted!$A:$H,$E$5,FALSE)))</f>
        <v/>
      </c>
    </row>
    <row r="10151" spans="1:5" hidden="1" outlineLevel="3" x14ac:dyDescent="0.25">
      <c r="A10151" s="39" t="s">
        <v>11051</v>
      </c>
      <c r="B10151" s="39" t="s">
        <v>10739</v>
      </c>
      <c r="C10151" s="40" t="s">
        <v>11031</v>
      </c>
      <c r="D10151" s="40" t="s">
        <v>11294</v>
      </c>
      <c r="E10151" s="41" t="str">
        <f>IF(ISNA(VLOOKUP(D10151,[1]finalsorted!$A:$H,$E$5,FALSE))=TRUE,"terminated",(VLOOKUP(D10151,[1]finalsorted!$A:$H,$E$5,FALSE)))</f>
        <v/>
      </c>
    </row>
    <row r="10152" spans="1:5" hidden="1" outlineLevel="3" x14ac:dyDescent="0.25">
      <c r="A10152" s="39" t="s">
        <v>11051</v>
      </c>
      <c r="B10152" s="39" t="s">
        <v>10739</v>
      </c>
      <c r="C10152" s="40" t="s">
        <v>11031</v>
      </c>
      <c r="D10152" s="40" t="s">
        <v>11176</v>
      </c>
      <c r="E10152" s="41">
        <f>IF(ISNA(VLOOKUP(D10152,[1]finalsorted!$A:$H,$E$5,FALSE))=TRUE,"terminated",(VLOOKUP(D10152,[1]finalsorted!$A:$H,$E$5,FALSE)))</f>
        <v>47470996.390000001</v>
      </c>
    </row>
    <row r="10153" spans="1:5" hidden="1" outlineLevel="2" x14ac:dyDescent="0.25">
      <c r="A10153" s="39"/>
      <c r="B10153" s="39" t="s">
        <v>10739</v>
      </c>
      <c r="C10153" s="40" t="s">
        <v>11031</v>
      </c>
      <c r="D10153" s="40" t="s">
        <v>11330</v>
      </c>
      <c r="E10153" s="41">
        <f>IF(ISNA(VLOOKUP(D10153,[1]finalsorted!$A:$H,$E$5,FALSE))=TRUE,"terminated",(VLOOKUP(D10153,[1]finalsorted!$A:$H,$E$5,FALSE)))</f>
        <v>125352411.49000001</v>
      </c>
    </row>
    <row r="10154" spans="1:5" outlineLevel="1" collapsed="1" x14ac:dyDescent="0.25">
      <c r="A10154" s="39" t="s">
        <v>11051</v>
      </c>
      <c r="B10154" s="39"/>
      <c r="C10154" s="40"/>
      <c r="D10154" s="40" t="s">
        <v>11051</v>
      </c>
      <c r="E10154" s="41">
        <f>IF(ISNA(VLOOKUP(D10154,[1]finalsorted!$A:$H,$E$5,FALSE))=TRUE,"terminated",(VLOOKUP(D10154,[1]finalsorted!$A:$H,$E$5,FALSE)))</f>
        <v>2344438109.3800001</v>
      </c>
    </row>
    <row r="10155" spans="1:5" hidden="1" outlineLevel="3" x14ac:dyDescent="0.25">
      <c r="A10155" s="39" t="s">
        <v>11053</v>
      </c>
      <c r="B10155" s="39" t="s">
        <v>569</v>
      </c>
      <c r="C10155" s="40" t="s">
        <v>10931</v>
      </c>
      <c r="D10155" s="40" t="s">
        <v>568</v>
      </c>
      <c r="E10155" s="41">
        <f>IF(ISNA(VLOOKUP(D10155,[1]finalsorted!$A:$H,$E$5,FALSE))=TRUE,"terminated",(VLOOKUP(D10155,[1]finalsorted!$A:$H,$E$5,FALSE)))</f>
        <v>478634.02</v>
      </c>
    </row>
    <row r="10156" spans="1:5" hidden="1" outlineLevel="3" x14ac:dyDescent="0.25">
      <c r="A10156" s="39" t="s">
        <v>11053</v>
      </c>
      <c r="B10156" s="39" t="s">
        <v>569</v>
      </c>
      <c r="C10156" s="40" t="s">
        <v>10931</v>
      </c>
      <c r="D10156" s="40" t="s">
        <v>570</v>
      </c>
      <c r="E10156" s="41">
        <f>IF(ISNA(VLOOKUP(D10156,[1]finalsorted!$A:$H,$E$5,FALSE))=TRUE,"terminated",(VLOOKUP(D10156,[1]finalsorted!$A:$H,$E$5,FALSE)))</f>
        <v>1915535.8699999999</v>
      </c>
    </row>
    <row r="10157" spans="1:5" hidden="1" outlineLevel="3" x14ac:dyDescent="0.25">
      <c r="A10157" s="39" t="s">
        <v>11053</v>
      </c>
      <c r="B10157" s="39" t="s">
        <v>569</v>
      </c>
      <c r="C10157" s="40" t="s">
        <v>10931</v>
      </c>
      <c r="D10157" s="40" t="s">
        <v>571</v>
      </c>
      <c r="E10157" s="41">
        <f>IF(ISNA(VLOOKUP(D10157,[1]finalsorted!$A:$H,$E$5,FALSE))=TRUE,"terminated",(VLOOKUP(D10157,[1]finalsorted!$A:$H,$E$5,FALSE)))</f>
        <v>4076540.8</v>
      </c>
    </row>
    <row r="10158" spans="1:5" hidden="1" outlineLevel="3" x14ac:dyDescent="0.25">
      <c r="A10158" s="39" t="s">
        <v>11053</v>
      </c>
      <c r="B10158" s="39" t="s">
        <v>569</v>
      </c>
      <c r="C10158" s="40" t="s">
        <v>10931</v>
      </c>
      <c r="D10158" s="40" t="s">
        <v>572</v>
      </c>
      <c r="E10158" s="41">
        <f>IF(ISNA(VLOOKUP(D10158,[1]finalsorted!$A:$H,$E$5,FALSE))=TRUE,"terminated",(VLOOKUP(D10158,[1]finalsorted!$A:$H,$E$5,FALSE)))</f>
        <v>2086866.97</v>
      </c>
    </row>
    <row r="10159" spans="1:5" hidden="1" outlineLevel="3" x14ac:dyDescent="0.25">
      <c r="A10159" s="39" t="s">
        <v>11053</v>
      </c>
      <c r="B10159" s="39" t="s">
        <v>569</v>
      </c>
      <c r="C10159" s="40" t="s">
        <v>10931</v>
      </c>
      <c r="D10159" s="40" t="s">
        <v>573</v>
      </c>
      <c r="E10159" s="41">
        <f>IF(ISNA(VLOOKUP(D10159,[1]finalsorted!$A:$H,$E$5,FALSE))=TRUE,"terminated",(VLOOKUP(D10159,[1]finalsorted!$A:$H,$E$5,FALSE)))</f>
        <v>2856318.11</v>
      </c>
    </row>
    <row r="10160" spans="1:5" hidden="1" outlineLevel="3" x14ac:dyDescent="0.25">
      <c r="A10160" s="39" t="s">
        <v>11053</v>
      </c>
      <c r="B10160" s="39" t="s">
        <v>569</v>
      </c>
      <c r="C10160" s="40" t="s">
        <v>10931</v>
      </c>
      <c r="D10160" s="40" t="s">
        <v>574</v>
      </c>
      <c r="E10160" s="41" t="str">
        <f>IF(ISNA(VLOOKUP(D10160,[1]finalsorted!$A:$H,$E$5,FALSE))=TRUE,"terminated",(VLOOKUP(D10160,[1]finalsorted!$A:$H,$E$5,FALSE)))</f>
        <v/>
      </c>
    </row>
    <row r="10161" spans="1:5" hidden="1" outlineLevel="3" x14ac:dyDescent="0.25">
      <c r="A10161" s="39" t="s">
        <v>11053</v>
      </c>
      <c r="B10161" s="39" t="s">
        <v>569</v>
      </c>
      <c r="C10161" s="40" t="s">
        <v>10931</v>
      </c>
      <c r="D10161" s="40" t="s">
        <v>575</v>
      </c>
      <c r="E10161" s="41">
        <f>IF(ISNA(VLOOKUP(D10161,[1]finalsorted!$A:$H,$E$5,FALSE))=TRUE,"terminated",(VLOOKUP(D10161,[1]finalsorted!$A:$H,$E$5,FALSE)))</f>
        <v>3430702.88</v>
      </c>
    </row>
    <row r="10162" spans="1:5" hidden="1" outlineLevel="3" x14ac:dyDescent="0.25">
      <c r="A10162" s="39" t="s">
        <v>11053</v>
      </c>
      <c r="B10162" s="39" t="s">
        <v>569</v>
      </c>
      <c r="C10162" s="40" t="s">
        <v>10931</v>
      </c>
      <c r="D10162" s="40" t="s">
        <v>576</v>
      </c>
      <c r="E10162" s="41">
        <f>IF(ISNA(VLOOKUP(D10162,[1]finalsorted!$A:$H,$E$5,FALSE))=TRUE,"terminated",(VLOOKUP(D10162,[1]finalsorted!$A:$H,$E$5,FALSE)))</f>
        <v>3049911.1599999992</v>
      </c>
    </row>
    <row r="10163" spans="1:5" hidden="1" outlineLevel="3" x14ac:dyDescent="0.25">
      <c r="A10163" s="39" t="s">
        <v>11053</v>
      </c>
      <c r="B10163" s="39" t="s">
        <v>569</v>
      </c>
      <c r="C10163" s="40" t="s">
        <v>10931</v>
      </c>
      <c r="D10163" s="40" t="s">
        <v>577</v>
      </c>
      <c r="E10163" s="41">
        <f>IF(ISNA(VLOOKUP(D10163,[1]finalsorted!$A:$H,$E$5,FALSE))=TRUE,"terminated",(VLOOKUP(D10163,[1]finalsorted!$A:$H,$E$5,FALSE)))</f>
        <v>2155688.5999999996</v>
      </c>
    </row>
    <row r="10164" spans="1:5" hidden="1" outlineLevel="3" x14ac:dyDescent="0.25">
      <c r="A10164" s="39" t="s">
        <v>11053</v>
      </c>
      <c r="B10164" s="39" t="s">
        <v>569</v>
      </c>
      <c r="C10164" s="40" t="s">
        <v>10931</v>
      </c>
      <c r="D10164" s="40" t="s">
        <v>578</v>
      </c>
      <c r="E10164" s="41">
        <f>IF(ISNA(VLOOKUP(D10164,[1]finalsorted!$A:$H,$E$5,FALSE))=TRUE,"terminated",(VLOOKUP(D10164,[1]finalsorted!$A:$H,$E$5,FALSE)))</f>
        <v>1169506.7500000002</v>
      </c>
    </row>
    <row r="10165" spans="1:5" hidden="1" outlineLevel="3" x14ac:dyDescent="0.25">
      <c r="A10165" s="39" t="s">
        <v>11053</v>
      </c>
      <c r="B10165" s="39" t="s">
        <v>569</v>
      </c>
      <c r="C10165" s="40" t="s">
        <v>10931</v>
      </c>
      <c r="D10165" s="40" t="s">
        <v>579</v>
      </c>
      <c r="E10165" s="41">
        <f>IF(ISNA(VLOOKUP(D10165,[1]finalsorted!$A:$H,$E$5,FALSE))=TRUE,"terminated",(VLOOKUP(D10165,[1]finalsorted!$A:$H,$E$5,FALSE)))</f>
        <v>670229.6</v>
      </c>
    </row>
    <row r="10166" spans="1:5" hidden="1" outlineLevel="3" x14ac:dyDescent="0.25">
      <c r="A10166" s="39" t="s">
        <v>11053</v>
      </c>
      <c r="B10166" s="39" t="s">
        <v>569</v>
      </c>
      <c r="C10166" s="40" t="s">
        <v>10931</v>
      </c>
      <c r="D10166" s="40" t="s">
        <v>580</v>
      </c>
      <c r="E10166" s="41">
        <f>IF(ISNA(VLOOKUP(D10166,[1]finalsorted!$A:$H,$E$5,FALSE))=TRUE,"terminated",(VLOOKUP(D10166,[1]finalsorted!$A:$H,$E$5,FALSE)))</f>
        <v>4317936.18</v>
      </c>
    </row>
    <row r="10167" spans="1:5" hidden="1" outlineLevel="3" x14ac:dyDescent="0.25">
      <c r="A10167" s="39" t="s">
        <v>11053</v>
      </c>
      <c r="B10167" s="39" t="s">
        <v>569</v>
      </c>
      <c r="C10167" s="40" t="s">
        <v>10931</v>
      </c>
      <c r="D10167" s="40" t="s">
        <v>581</v>
      </c>
      <c r="E10167" s="41" t="str">
        <f>IF(ISNA(VLOOKUP(D10167,[1]finalsorted!$A:$H,$E$5,FALSE))=TRUE,"terminated",(VLOOKUP(D10167,[1]finalsorted!$A:$H,$E$5,FALSE)))</f>
        <v/>
      </c>
    </row>
    <row r="10168" spans="1:5" hidden="1" outlineLevel="3" x14ac:dyDescent="0.25">
      <c r="A10168" s="39" t="s">
        <v>11053</v>
      </c>
      <c r="B10168" s="39" t="s">
        <v>569</v>
      </c>
      <c r="C10168" s="40" t="s">
        <v>10931</v>
      </c>
      <c r="D10168" s="40" t="s">
        <v>582</v>
      </c>
      <c r="E10168" s="41">
        <f>IF(ISNA(VLOOKUP(D10168,[1]finalsorted!$A:$H,$E$5,FALSE))=TRUE,"terminated",(VLOOKUP(D10168,[1]finalsorted!$A:$H,$E$5,FALSE)))</f>
        <v>797547.83000000007</v>
      </c>
    </row>
    <row r="10169" spans="1:5" hidden="1" outlineLevel="3" x14ac:dyDescent="0.25">
      <c r="A10169" s="39" t="s">
        <v>11053</v>
      </c>
      <c r="B10169" s="39" t="s">
        <v>569</v>
      </c>
      <c r="C10169" s="40" t="s">
        <v>10931</v>
      </c>
      <c r="D10169" s="40" t="s">
        <v>583</v>
      </c>
      <c r="E10169" s="41">
        <f>IF(ISNA(VLOOKUP(D10169,[1]finalsorted!$A:$H,$E$5,FALSE))=TRUE,"terminated",(VLOOKUP(D10169,[1]finalsorted!$A:$H,$E$5,FALSE)))</f>
        <v>563826.65</v>
      </c>
    </row>
    <row r="10170" spans="1:5" hidden="1" outlineLevel="3" x14ac:dyDescent="0.25">
      <c r="A10170" s="39" t="s">
        <v>11053</v>
      </c>
      <c r="B10170" s="39" t="s">
        <v>569</v>
      </c>
      <c r="C10170" s="40" t="s">
        <v>10931</v>
      </c>
      <c r="D10170" s="40" t="s">
        <v>584</v>
      </c>
      <c r="E10170" s="41">
        <f>IF(ISNA(VLOOKUP(D10170,[1]finalsorted!$A:$H,$E$5,FALSE))=TRUE,"terminated",(VLOOKUP(D10170,[1]finalsorted!$A:$H,$E$5,FALSE)))</f>
        <v>940901.25</v>
      </c>
    </row>
    <row r="10171" spans="1:5" hidden="1" outlineLevel="3" x14ac:dyDescent="0.25">
      <c r="A10171" s="39" t="s">
        <v>11053</v>
      </c>
      <c r="B10171" s="39" t="s">
        <v>569</v>
      </c>
      <c r="C10171" s="40" t="s">
        <v>10931</v>
      </c>
      <c r="D10171" s="40" t="s">
        <v>585</v>
      </c>
      <c r="E10171" s="41">
        <f>IF(ISNA(VLOOKUP(D10171,[1]finalsorted!$A:$H,$E$5,FALSE))=TRUE,"terminated",(VLOOKUP(D10171,[1]finalsorted!$A:$H,$E$5,FALSE)))</f>
        <v>1307300.3999999999</v>
      </c>
    </row>
    <row r="10172" spans="1:5" hidden="1" outlineLevel="3" x14ac:dyDescent="0.25">
      <c r="A10172" s="39" t="s">
        <v>11053</v>
      </c>
      <c r="B10172" s="39" t="s">
        <v>569</v>
      </c>
      <c r="C10172" s="40" t="s">
        <v>10931</v>
      </c>
      <c r="D10172" s="40" t="s">
        <v>586</v>
      </c>
      <c r="E10172" s="41">
        <f>IF(ISNA(VLOOKUP(D10172,[1]finalsorted!$A:$H,$E$5,FALSE))=TRUE,"terminated",(VLOOKUP(D10172,[1]finalsorted!$A:$H,$E$5,FALSE)))</f>
        <v>1171796.6299999999</v>
      </c>
    </row>
    <row r="10173" spans="1:5" hidden="1" outlineLevel="3" x14ac:dyDescent="0.25">
      <c r="A10173" s="39" t="s">
        <v>11053</v>
      </c>
      <c r="B10173" s="39" t="s">
        <v>569</v>
      </c>
      <c r="C10173" s="40" t="s">
        <v>10931</v>
      </c>
      <c r="D10173" s="40" t="s">
        <v>587</v>
      </c>
      <c r="E10173" s="41">
        <f>IF(ISNA(VLOOKUP(D10173,[1]finalsorted!$A:$H,$E$5,FALSE))=TRUE,"terminated",(VLOOKUP(D10173,[1]finalsorted!$A:$H,$E$5,FALSE)))</f>
        <v>917018.6100000001</v>
      </c>
    </row>
    <row r="10174" spans="1:5" hidden="1" outlineLevel="3" x14ac:dyDescent="0.25">
      <c r="A10174" s="39" t="s">
        <v>11053</v>
      </c>
      <c r="B10174" s="39" t="s">
        <v>569</v>
      </c>
      <c r="C10174" s="40" t="s">
        <v>10931</v>
      </c>
      <c r="D10174" s="40" t="s">
        <v>588</v>
      </c>
      <c r="E10174" s="41">
        <f>IF(ISNA(VLOOKUP(D10174,[1]finalsorted!$A:$H,$E$5,FALSE))=TRUE,"terminated",(VLOOKUP(D10174,[1]finalsorted!$A:$H,$E$5,FALSE)))</f>
        <v>351863.41000000003</v>
      </c>
    </row>
    <row r="10175" spans="1:5" hidden="1" outlineLevel="3" x14ac:dyDescent="0.25">
      <c r="A10175" s="39" t="s">
        <v>11053</v>
      </c>
      <c r="B10175" s="39" t="s">
        <v>569</v>
      </c>
      <c r="C10175" s="40" t="s">
        <v>10931</v>
      </c>
      <c r="D10175" s="40" t="s">
        <v>589</v>
      </c>
      <c r="E10175" s="41" t="str">
        <f>IF(ISNA(VLOOKUP(D10175,[1]finalsorted!$A:$H,$E$5,FALSE))=TRUE,"terminated",(VLOOKUP(D10175,[1]finalsorted!$A:$H,$E$5,FALSE)))</f>
        <v/>
      </c>
    </row>
    <row r="10176" spans="1:5" hidden="1" outlineLevel="3" x14ac:dyDescent="0.25">
      <c r="A10176" s="39" t="s">
        <v>11053</v>
      </c>
      <c r="B10176" s="39" t="s">
        <v>569</v>
      </c>
      <c r="C10176" s="40" t="s">
        <v>10931</v>
      </c>
      <c r="D10176" s="40" t="s">
        <v>590</v>
      </c>
      <c r="E10176" s="41">
        <f>IF(ISNA(VLOOKUP(D10176,[1]finalsorted!$A:$H,$E$5,FALSE))=TRUE,"terminated",(VLOOKUP(D10176,[1]finalsorted!$A:$H,$E$5,FALSE)))</f>
        <v>1414543.48</v>
      </c>
    </row>
    <row r="10177" spans="1:5" hidden="1" outlineLevel="3" x14ac:dyDescent="0.25">
      <c r="A10177" s="39" t="s">
        <v>11053</v>
      </c>
      <c r="B10177" s="39" t="s">
        <v>569</v>
      </c>
      <c r="C10177" s="40" t="s">
        <v>10931</v>
      </c>
      <c r="D10177" s="40" t="s">
        <v>591</v>
      </c>
      <c r="E10177" s="41">
        <f>IF(ISNA(VLOOKUP(D10177,[1]finalsorted!$A:$H,$E$5,FALSE))=TRUE,"terminated",(VLOOKUP(D10177,[1]finalsorted!$A:$H,$E$5,FALSE)))</f>
        <v>2834208.37</v>
      </c>
    </row>
    <row r="10178" spans="1:5" hidden="1" outlineLevel="3" x14ac:dyDescent="0.25">
      <c r="A10178" s="39" t="s">
        <v>11053</v>
      </c>
      <c r="B10178" s="39" t="s">
        <v>569</v>
      </c>
      <c r="C10178" s="40" t="s">
        <v>10931</v>
      </c>
      <c r="D10178" s="40" t="s">
        <v>592</v>
      </c>
      <c r="E10178" s="41">
        <f>IF(ISNA(VLOOKUP(D10178,[1]finalsorted!$A:$H,$E$5,FALSE))=TRUE,"terminated",(VLOOKUP(D10178,[1]finalsorted!$A:$H,$E$5,FALSE)))</f>
        <v>670334.79999999993</v>
      </c>
    </row>
    <row r="10179" spans="1:5" hidden="1" outlineLevel="3" x14ac:dyDescent="0.25">
      <c r="A10179" s="39" t="s">
        <v>11053</v>
      </c>
      <c r="B10179" s="39" t="s">
        <v>569</v>
      </c>
      <c r="C10179" s="40" t="s">
        <v>10931</v>
      </c>
      <c r="D10179" s="40" t="s">
        <v>593</v>
      </c>
      <c r="E10179" s="41" t="str">
        <f>IF(ISNA(VLOOKUP(D10179,[1]finalsorted!$A:$H,$E$5,FALSE))=TRUE,"terminated",(VLOOKUP(D10179,[1]finalsorted!$A:$H,$E$5,FALSE)))</f>
        <v/>
      </c>
    </row>
    <row r="10180" spans="1:5" hidden="1" outlineLevel="3" x14ac:dyDescent="0.25">
      <c r="A10180" s="39" t="s">
        <v>11053</v>
      </c>
      <c r="B10180" s="39" t="s">
        <v>569</v>
      </c>
      <c r="C10180" s="40" t="s">
        <v>10931</v>
      </c>
      <c r="D10180" s="40" t="s">
        <v>594</v>
      </c>
      <c r="E10180" s="41" t="str">
        <f>IF(ISNA(VLOOKUP(D10180,[1]finalsorted!$A:$H,$E$5,FALSE))=TRUE,"terminated",(VLOOKUP(D10180,[1]finalsorted!$A:$H,$E$5,FALSE)))</f>
        <v/>
      </c>
    </row>
    <row r="10181" spans="1:5" hidden="1" outlineLevel="3" x14ac:dyDescent="0.25">
      <c r="A10181" s="39" t="s">
        <v>11053</v>
      </c>
      <c r="B10181" s="39" t="s">
        <v>569</v>
      </c>
      <c r="C10181" s="40" t="s">
        <v>10931</v>
      </c>
      <c r="D10181" s="40" t="s">
        <v>595</v>
      </c>
      <c r="E10181" s="41">
        <f>IF(ISNA(VLOOKUP(D10181,[1]finalsorted!$A:$H,$E$5,FALSE))=TRUE,"terminated",(VLOOKUP(D10181,[1]finalsorted!$A:$H,$E$5,FALSE)))</f>
        <v>1954766.9899999998</v>
      </c>
    </row>
    <row r="10182" spans="1:5" hidden="1" outlineLevel="3" x14ac:dyDescent="0.25">
      <c r="A10182" s="39" t="s">
        <v>11053</v>
      </c>
      <c r="B10182" s="39" t="s">
        <v>569</v>
      </c>
      <c r="C10182" s="40" t="s">
        <v>10931</v>
      </c>
      <c r="D10182" s="40" t="s">
        <v>596</v>
      </c>
      <c r="E10182" s="41">
        <f>IF(ISNA(VLOOKUP(D10182,[1]finalsorted!$A:$H,$E$5,FALSE))=TRUE,"terminated",(VLOOKUP(D10182,[1]finalsorted!$A:$H,$E$5,FALSE)))</f>
        <v>565384.62999999989</v>
      </c>
    </row>
    <row r="10183" spans="1:5" hidden="1" outlineLevel="3" x14ac:dyDescent="0.25">
      <c r="A10183" s="39" t="s">
        <v>11053</v>
      </c>
      <c r="B10183" s="39" t="s">
        <v>569</v>
      </c>
      <c r="C10183" s="40" t="s">
        <v>10931</v>
      </c>
      <c r="D10183" s="40" t="s">
        <v>597</v>
      </c>
      <c r="E10183" s="41" t="str">
        <f>IF(ISNA(VLOOKUP(D10183,[1]finalsorted!$A:$H,$E$5,FALSE))=TRUE,"terminated",(VLOOKUP(D10183,[1]finalsorted!$A:$H,$E$5,FALSE)))</f>
        <v/>
      </c>
    </row>
    <row r="10184" spans="1:5" hidden="1" outlineLevel="3" x14ac:dyDescent="0.25">
      <c r="A10184" s="39" t="s">
        <v>11053</v>
      </c>
      <c r="B10184" s="39" t="s">
        <v>569</v>
      </c>
      <c r="C10184" s="40" t="s">
        <v>10931</v>
      </c>
      <c r="D10184" s="40" t="s">
        <v>598</v>
      </c>
      <c r="E10184" s="41">
        <f>IF(ISNA(VLOOKUP(D10184,[1]finalsorted!$A:$H,$E$5,FALSE))=TRUE,"terminated",(VLOOKUP(D10184,[1]finalsorted!$A:$H,$E$5,FALSE)))</f>
        <v>1080758.7</v>
      </c>
    </row>
    <row r="10185" spans="1:5" hidden="1" outlineLevel="3" x14ac:dyDescent="0.25">
      <c r="A10185" s="39" t="s">
        <v>11053</v>
      </c>
      <c r="B10185" s="39" t="s">
        <v>569</v>
      </c>
      <c r="C10185" s="40" t="s">
        <v>10931</v>
      </c>
      <c r="D10185" s="40" t="s">
        <v>599</v>
      </c>
      <c r="E10185" s="41" t="str">
        <f>IF(ISNA(VLOOKUP(D10185,[1]finalsorted!$A:$H,$E$5,FALSE))=TRUE,"terminated",(VLOOKUP(D10185,[1]finalsorted!$A:$H,$E$5,FALSE)))</f>
        <v/>
      </c>
    </row>
    <row r="10186" spans="1:5" hidden="1" outlineLevel="3" x14ac:dyDescent="0.25">
      <c r="A10186" s="39" t="s">
        <v>11053</v>
      </c>
      <c r="B10186" s="39" t="s">
        <v>569</v>
      </c>
      <c r="C10186" s="40" t="s">
        <v>10931</v>
      </c>
      <c r="D10186" s="40" t="s">
        <v>600</v>
      </c>
      <c r="E10186" s="41">
        <f>IF(ISNA(VLOOKUP(D10186,[1]finalsorted!$A:$H,$E$5,FALSE))=TRUE,"terminated",(VLOOKUP(D10186,[1]finalsorted!$A:$H,$E$5,FALSE)))</f>
        <v>1115883.8600000001</v>
      </c>
    </row>
    <row r="10187" spans="1:5" hidden="1" outlineLevel="3" x14ac:dyDescent="0.25">
      <c r="A10187" s="39" t="s">
        <v>11053</v>
      </c>
      <c r="B10187" s="39" t="s">
        <v>569</v>
      </c>
      <c r="C10187" s="40" t="s">
        <v>10931</v>
      </c>
      <c r="D10187" s="40" t="s">
        <v>601</v>
      </c>
      <c r="E10187" s="41">
        <f>IF(ISNA(VLOOKUP(D10187,[1]finalsorted!$A:$H,$E$5,FALSE))=TRUE,"terminated",(VLOOKUP(D10187,[1]finalsorted!$A:$H,$E$5,FALSE)))</f>
        <v>727656.08</v>
      </c>
    </row>
    <row r="10188" spans="1:5" hidden="1" outlineLevel="3" x14ac:dyDescent="0.25">
      <c r="A10188" s="39" t="s">
        <v>11053</v>
      </c>
      <c r="B10188" s="39" t="s">
        <v>569</v>
      </c>
      <c r="C10188" s="40" t="s">
        <v>10931</v>
      </c>
      <c r="D10188" s="40" t="s">
        <v>602</v>
      </c>
      <c r="E10188" s="41">
        <f>IF(ISNA(VLOOKUP(D10188,[1]finalsorted!$A:$H,$E$5,FALSE))=TRUE,"terminated",(VLOOKUP(D10188,[1]finalsorted!$A:$H,$E$5,FALSE)))</f>
        <v>6516019.9899999993</v>
      </c>
    </row>
    <row r="10189" spans="1:5" hidden="1" outlineLevel="3" x14ac:dyDescent="0.25">
      <c r="A10189" s="39" t="s">
        <v>11053</v>
      </c>
      <c r="B10189" s="39" t="s">
        <v>569</v>
      </c>
      <c r="C10189" s="40" t="s">
        <v>10931</v>
      </c>
      <c r="D10189" s="40" t="s">
        <v>603</v>
      </c>
      <c r="E10189" s="41">
        <f>IF(ISNA(VLOOKUP(D10189,[1]finalsorted!$A:$H,$E$5,FALSE))=TRUE,"terminated",(VLOOKUP(D10189,[1]finalsorted!$A:$H,$E$5,FALSE)))</f>
        <v>953644.5</v>
      </c>
    </row>
    <row r="10190" spans="1:5" hidden="1" outlineLevel="3" x14ac:dyDescent="0.25">
      <c r="A10190" s="39" t="s">
        <v>11053</v>
      </c>
      <c r="B10190" s="39" t="s">
        <v>569</v>
      </c>
      <c r="C10190" s="40" t="s">
        <v>10931</v>
      </c>
      <c r="D10190" s="40" t="s">
        <v>604</v>
      </c>
      <c r="E10190" s="41">
        <f>IF(ISNA(VLOOKUP(D10190,[1]finalsorted!$A:$H,$E$5,FALSE))=TRUE,"terminated",(VLOOKUP(D10190,[1]finalsorted!$A:$H,$E$5,FALSE)))</f>
        <v>435263.20999999996</v>
      </c>
    </row>
    <row r="10191" spans="1:5" hidden="1" outlineLevel="3" x14ac:dyDescent="0.25">
      <c r="A10191" s="39" t="s">
        <v>11053</v>
      </c>
      <c r="B10191" s="39" t="s">
        <v>569</v>
      </c>
      <c r="C10191" s="40" t="s">
        <v>10931</v>
      </c>
      <c r="D10191" s="40" t="s">
        <v>605</v>
      </c>
      <c r="E10191" s="41">
        <f>IF(ISNA(VLOOKUP(D10191,[1]finalsorted!$A:$H,$E$5,FALSE))=TRUE,"terminated",(VLOOKUP(D10191,[1]finalsorted!$A:$H,$E$5,FALSE)))</f>
        <v>2819877.33</v>
      </c>
    </row>
    <row r="10192" spans="1:5" hidden="1" outlineLevel="3" x14ac:dyDescent="0.25">
      <c r="A10192" s="39" t="s">
        <v>11053</v>
      </c>
      <c r="B10192" s="39" t="s">
        <v>569</v>
      </c>
      <c r="C10192" s="40" t="s">
        <v>10931</v>
      </c>
      <c r="D10192" s="40" t="s">
        <v>606</v>
      </c>
      <c r="E10192" s="41">
        <f>IF(ISNA(VLOOKUP(D10192,[1]finalsorted!$A:$H,$E$5,FALSE))=TRUE,"terminated",(VLOOKUP(D10192,[1]finalsorted!$A:$H,$E$5,FALSE)))</f>
        <v>1801420.83</v>
      </c>
    </row>
    <row r="10193" spans="1:5" hidden="1" outlineLevel="3" x14ac:dyDescent="0.25">
      <c r="A10193" s="39" t="s">
        <v>11053</v>
      </c>
      <c r="B10193" s="39" t="s">
        <v>569</v>
      </c>
      <c r="C10193" s="40" t="s">
        <v>10931</v>
      </c>
      <c r="D10193" s="40" t="s">
        <v>607</v>
      </c>
      <c r="E10193" s="41" t="str">
        <f>IF(ISNA(VLOOKUP(D10193,[1]finalsorted!$A:$H,$E$5,FALSE))=TRUE,"terminated",(VLOOKUP(D10193,[1]finalsorted!$A:$H,$E$5,FALSE)))</f>
        <v/>
      </c>
    </row>
    <row r="10194" spans="1:5" hidden="1" outlineLevel="3" x14ac:dyDescent="0.25">
      <c r="A10194" s="39" t="s">
        <v>11053</v>
      </c>
      <c r="B10194" s="39" t="s">
        <v>569</v>
      </c>
      <c r="C10194" s="40" t="s">
        <v>10931</v>
      </c>
      <c r="D10194" s="40" t="s">
        <v>608</v>
      </c>
      <c r="E10194" s="41">
        <f>IF(ISNA(VLOOKUP(D10194,[1]finalsorted!$A:$H,$E$5,FALSE))=TRUE,"terminated",(VLOOKUP(D10194,[1]finalsorted!$A:$H,$E$5,FALSE)))</f>
        <v>2009125.26</v>
      </c>
    </row>
    <row r="10195" spans="1:5" hidden="1" outlineLevel="3" x14ac:dyDescent="0.25">
      <c r="A10195" s="39" t="s">
        <v>11053</v>
      </c>
      <c r="B10195" s="39" t="s">
        <v>569</v>
      </c>
      <c r="C10195" s="40" t="s">
        <v>10931</v>
      </c>
      <c r="D10195" s="40" t="s">
        <v>609</v>
      </c>
      <c r="E10195" s="41">
        <f>IF(ISNA(VLOOKUP(D10195,[1]finalsorted!$A:$H,$E$5,FALSE))=TRUE,"terminated",(VLOOKUP(D10195,[1]finalsorted!$A:$H,$E$5,FALSE)))</f>
        <v>2918008.4499999997</v>
      </c>
    </row>
    <row r="10196" spans="1:5" hidden="1" outlineLevel="3" x14ac:dyDescent="0.25">
      <c r="A10196" s="39" t="s">
        <v>11053</v>
      </c>
      <c r="B10196" s="39" t="s">
        <v>569</v>
      </c>
      <c r="C10196" s="40" t="s">
        <v>10931</v>
      </c>
      <c r="D10196" s="40" t="s">
        <v>610</v>
      </c>
      <c r="E10196" s="41">
        <f>IF(ISNA(VLOOKUP(D10196,[1]finalsorted!$A:$H,$E$5,FALSE))=TRUE,"terminated",(VLOOKUP(D10196,[1]finalsorted!$A:$H,$E$5,FALSE)))</f>
        <v>2666617.0699999998</v>
      </c>
    </row>
    <row r="10197" spans="1:5" hidden="1" outlineLevel="3" x14ac:dyDescent="0.25">
      <c r="A10197" s="39" t="s">
        <v>11053</v>
      </c>
      <c r="B10197" s="39" t="s">
        <v>569</v>
      </c>
      <c r="C10197" s="40" t="s">
        <v>10931</v>
      </c>
      <c r="D10197" s="40" t="s">
        <v>611</v>
      </c>
      <c r="E10197" s="41">
        <f>IF(ISNA(VLOOKUP(D10197,[1]finalsorted!$A:$H,$E$5,FALSE))=TRUE,"terminated",(VLOOKUP(D10197,[1]finalsorted!$A:$H,$E$5,FALSE)))</f>
        <v>1191040.54</v>
      </c>
    </row>
    <row r="10198" spans="1:5" hidden="1" outlineLevel="3" x14ac:dyDescent="0.25">
      <c r="A10198" s="39" t="s">
        <v>11053</v>
      </c>
      <c r="B10198" s="39" t="s">
        <v>569</v>
      </c>
      <c r="C10198" s="40" t="s">
        <v>10931</v>
      </c>
      <c r="D10198" s="40" t="s">
        <v>612</v>
      </c>
      <c r="E10198" s="41" t="str">
        <f>IF(ISNA(VLOOKUP(D10198,[1]finalsorted!$A:$H,$E$5,FALSE))=TRUE,"terminated",(VLOOKUP(D10198,[1]finalsorted!$A:$H,$E$5,FALSE)))</f>
        <v/>
      </c>
    </row>
    <row r="10199" spans="1:5" hidden="1" outlineLevel="3" x14ac:dyDescent="0.25">
      <c r="A10199" s="39" t="s">
        <v>11053</v>
      </c>
      <c r="B10199" s="39" t="s">
        <v>569</v>
      </c>
      <c r="C10199" s="40" t="s">
        <v>10931</v>
      </c>
      <c r="D10199" s="40" t="s">
        <v>613</v>
      </c>
      <c r="E10199" s="41">
        <f>IF(ISNA(VLOOKUP(D10199,[1]finalsorted!$A:$H,$E$5,FALSE))=TRUE,"terminated",(VLOOKUP(D10199,[1]finalsorted!$A:$H,$E$5,FALSE)))</f>
        <v>4187924.4600000004</v>
      </c>
    </row>
    <row r="10200" spans="1:5" hidden="1" outlineLevel="3" x14ac:dyDescent="0.25">
      <c r="A10200" s="39" t="s">
        <v>11053</v>
      </c>
      <c r="B10200" s="39" t="s">
        <v>569</v>
      </c>
      <c r="C10200" s="40" t="s">
        <v>10931</v>
      </c>
      <c r="D10200" s="40" t="s">
        <v>614</v>
      </c>
      <c r="E10200" s="41">
        <f>IF(ISNA(VLOOKUP(D10200,[1]finalsorted!$A:$H,$E$5,FALSE))=TRUE,"terminated",(VLOOKUP(D10200,[1]finalsorted!$A:$H,$E$5,FALSE)))</f>
        <v>1167140.0900000001</v>
      </c>
    </row>
    <row r="10201" spans="1:5" hidden="1" outlineLevel="3" x14ac:dyDescent="0.25">
      <c r="A10201" s="39" t="s">
        <v>11053</v>
      </c>
      <c r="B10201" s="39" t="s">
        <v>569</v>
      </c>
      <c r="C10201" s="40" t="s">
        <v>10931</v>
      </c>
      <c r="D10201" s="40" t="s">
        <v>615</v>
      </c>
      <c r="E10201" s="41">
        <f>IF(ISNA(VLOOKUP(D10201,[1]finalsorted!$A:$H,$E$5,FALSE))=TRUE,"terminated",(VLOOKUP(D10201,[1]finalsorted!$A:$H,$E$5,FALSE)))</f>
        <v>820688.17</v>
      </c>
    </row>
    <row r="10202" spans="1:5" hidden="1" outlineLevel="3" x14ac:dyDescent="0.25">
      <c r="A10202" s="39" t="s">
        <v>11053</v>
      </c>
      <c r="B10202" s="39" t="s">
        <v>569</v>
      </c>
      <c r="C10202" s="40" t="s">
        <v>10931</v>
      </c>
      <c r="D10202" s="40" t="s">
        <v>616</v>
      </c>
      <c r="E10202" s="41">
        <f>IF(ISNA(VLOOKUP(D10202,[1]finalsorted!$A:$H,$E$5,FALSE))=TRUE,"terminated",(VLOOKUP(D10202,[1]finalsorted!$A:$H,$E$5,FALSE)))</f>
        <v>2541015.31</v>
      </c>
    </row>
    <row r="10203" spans="1:5" hidden="1" outlineLevel="3" x14ac:dyDescent="0.25">
      <c r="A10203" s="39" t="s">
        <v>11053</v>
      </c>
      <c r="B10203" s="39" t="s">
        <v>569</v>
      </c>
      <c r="C10203" s="40" t="s">
        <v>10931</v>
      </c>
      <c r="D10203" s="40" t="s">
        <v>617</v>
      </c>
      <c r="E10203" s="41">
        <f>IF(ISNA(VLOOKUP(D10203,[1]finalsorted!$A:$H,$E$5,FALSE))=TRUE,"terminated",(VLOOKUP(D10203,[1]finalsorted!$A:$H,$E$5,FALSE)))</f>
        <v>1572720.1800000002</v>
      </c>
    </row>
    <row r="10204" spans="1:5" hidden="1" outlineLevel="3" x14ac:dyDescent="0.25">
      <c r="A10204" s="39" t="s">
        <v>11053</v>
      </c>
      <c r="B10204" s="39" t="s">
        <v>569</v>
      </c>
      <c r="C10204" s="40" t="s">
        <v>10931</v>
      </c>
      <c r="D10204" s="40" t="s">
        <v>618</v>
      </c>
      <c r="E10204" s="41">
        <f>IF(ISNA(VLOOKUP(D10204,[1]finalsorted!$A:$H,$E$5,FALSE))=TRUE,"terminated",(VLOOKUP(D10204,[1]finalsorted!$A:$H,$E$5,FALSE)))</f>
        <v>2402127.9000000004</v>
      </c>
    </row>
    <row r="10205" spans="1:5" hidden="1" outlineLevel="3" x14ac:dyDescent="0.25">
      <c r="A10205" s="39" t="s">
        <v>11053</v>
      </c>
      <c r="B10205" s="39" t="s">
        <v>569</v>
      </c>
      <c r="C10205" s="40" t="s">
        <v>10931</v>
      </c>
      <c r="D10205" s="40" t="s">
        <v>619</v>
      </c>
      <c r="E10205" s="41">
        <f>IF(ISNA(VLOOKUP(D10205,[1]finalsorted!$A:$H,$E$5,FALSE))=TRUE,"terminated",(VLOOKUP(D10205,[1]finalsorted!$A:$H,$E$5,FALSE)))</f>
        <v>1766144.9100000001</v>
      </c>
    </row>
    <row r="10206" spans="1:5" hidden="1" outlineLevel="3" x14ac:dyDescent="0.25">
      <c r="A10206" s="39" t="s">
        <v>11053</v>
      </c>
      <c r="B10206" s="39" t="s">
        <v>569</v>
      </c>
      <c r="C10206" s="40" t="s">
        <v>10931</v>
      </c>
      <c r="D10206" s="40" t="s">
        <v>620</v>
      </c>
      <c r="E10206" s="41">
        <f>IF(ISNA(VLOOKUP(D10206,[1]finalsorted!$A:$H,$E$5,FALSE))=TRUE,"terminated",(VLOOKUP(D10206,[1]finalsorted!$A:$H,$E$5,FALSE)))</f>
        <v>3283088.49</v>
      </c>
    </row>
    <row r="10207" spans="1:5" hidden="1" outlineLevel="3" x14ac:dyDescent="0.25">
      <c r="A10207" s="39" t="s">
        <v>11053</v>
      </c>
      <c r="B10207" s="39" t="s">
        <v>569</v>
      </c>
      <c r="C10207" s="40" t="s">
        <v>10931</v>
      </c>
      <c r="D10207" s="40" t="s">
        <v>621</v>
      </c>
      <c r="E10207" s="41">
        <f>IF(ISNA(VLOOKUP(D10207,[1]finalsorted!$A:$H,$E$5,FALSE))=TRUE,"terminated",(VLOOKUP(D10207,[1]finalsorted!$A:$H,$E$5,FALSE)))</f>
        <v>3666628.8499999996</v>
      </c>
    </row>
    <row r="10208" spans="1:5" hidden="1" outlineLevel="3" x14ac:dyDescent="0.25">
      <c r="A10208" s="39" t="s">
        <v>11053</v>
      </c>
      <c r="B10208" s="39" t="s">
        <v>569</v>
      </c>
      <c r="C10208" s="40" t="s">
        <v>10931</v>
      </c>
      <c r="D10208" s="40" t="s">
        <v>622</v>
      </c>
      <c r="E10208" s="41">
        <f>IF(ISNA(VLOOKUP(D10208,[1]finalsorted!$A:$H,$E$5,FALSE))=TRUE,"terminated",(VLOOKUP(D10208,[1]finalsorted!$A:$H,$E$5,FALSE)))</f>
        <v>3874443.1499999994</v>
      </c>
    </row>
    <row r="10209" spans="1:5" hidden="1" outlineLevel="3" x14ac:dyDescent="0.25">
      <c r="A10209" s="39" t="s">
        <v>11053</v>
      </c>
      <c r="B10209" s="39" t="s">
        <v>569</v>
      </c>
      <c r="C10209" s="40" t="s">
        <v>10931</v>
      </c>
      <c r="D10209" s="40" t="s">
        <v>623</v>
      </c>
      <c r="E10209" s="41">
        <f>IF(ISNA(VLOOKUP(D10209,[1]finalsorted!$A:$H,$E$5,FALSE))=TRUE,"terminated",(VLOOKUP(D10209,[1]finalsorted!$A:$H,$E$5,FALSE)))</f>
        <v>2130519.0499999998</v>
      </c>
    </row>
    <row r="10210" spans="1:5" hidden="1" outlineLevel="3" x14ac:dyDescent="0.25">
      <c r="A10210" s="39" t="s">
        <v>11053</v>
      </c>
      <c r="B10210" s="39" t="s">
        <v>569</v>
      </c>
      <c r="C10210" s="40" t="s">
        <v>10931</v>
      </c>
      <c r="D10210" s="40" t="s">
        <v>624</v>
      </c>
      <c r="E10210" s="41">
        <f>IF(ISNA(VLOOKUP(D10210,[1]finalsorted!$A:$H,$E$5,FALSE))=TRUE,"terminated",(VLOOKUP(D10210,[1]finalsorted!$A:$H,$E$5,FALSE)))</f>
        <v>1182415.8600000001</v>
      </c>
    </row>
    <row r="10211" spans="1:5" hidden="1" outlineLevel="3" x14ac:dyDescent="0.25">
      <c r="A10211" s="39" t="s">
        <v>11053</v>
      </c>
      <c r="B10211" s="39" t="s">
        <v>569</v>
      </c>
      <c r="C10211" s="40" t="s">
        <v>10931</v>
      </c>
      <c r="D10211" s="40" t="s">
        <v>625</v>
      </c>
      <c r="E10211" s="41">
        <f>IF(ISNA(VLOOKUP(D10211,[1]finalsorted!$A:$H,$E$5,FALSE))=TRUE,"terminated",(VLOOKUP(D10211,[1]finalsorted!$A:$H,$E$5,FALSE)))</f>
        <v>1070058.9900000002</v>
      </c>
    </row>
    <row r="10212" spans="1:5" hidden="1" outlineLevel="3" x14ac:dyDescent="0.25">
      <c r="A10212" s="39" t="s">
        <v>11053</v>
      </c>
      <c r="B10212" s="39" t="s">
        <v>569</v>
      </c>
      <c r="C10212" s="40" t="s">
        <v>10931</v>
      </c>
      <c r="D10212" s="40" t="s">
        <v>626</v>
      </c>
      <c r="E10212" s="41">
        <f>IF(ISNA(VLOOKUP(D10212,[1]finalsorted!$A:$H,$E$5,FALSE))=TRUE,"terminated",(VLOOKUP(D10212,[1]finalsorted!$A:$H,$E$5,FALSE)))</f>
        <v>3781583.5500000003</v>
      </c>
    </row>
    <row r="10213" spans="1:5" hidden="1" outlineLevel="3" x14ac:dyDescent="0.25">
      <c r="A10213" s="39" t="s">
        <v>11053</v>
      </c>
      <c r="B10213" s="39" t="s">
        <v>569</v>
      </c>
      <c r="C10213" s="40" t="s">
        <v>10931</v>
      </c>
      <c r="D10213" s="40" t="s">
        <v>627</v>
      </c>
      <c r="E10213" s="41">
        <f>IF(ISNA(VLOOKUP(D10213,[1]finalsorted!$A:$H,$E$5,FALSE))=TRUE,"terminated",(VLOOKUP(D10213,[1]finalsorted!$A:$H,$E$5,FALSE)))</f>
        <v>1473984.2899999998</v>
      </c>
    </row>
    <row r="10214" spans="1:5" hidden="1" outlineLevel="3" x14ac:dyDescent="0.25">
      <c r="A10214" s="39" t="s">
        <v>11053</v>
      </c>
      <c r="B10214" s="39" t="s">
        <v>569</v>
      </c>
      <c r="C10214" s="40" t="s">
        <v>10931</v>
      </c>
      <c r="D10214" s="40" t="s">
        <v>628</v>
      </c>
      <c r="E10214" s="41" t="str">
        <f>IF(ISNA(VLOOKUP(D10214,[1]finalsorted!$A:$H,$E$5,FALSE))=TRUE,"terminated",(VLOOKUP(D10214,[1]finalsorted!$A:$H,$E$5,FALSE)))</f>
        <v/>
      </c>
    </row>
    <row r="10215" spans="1:5" hidden="1" outlineLevel="3" x14ac:dyDescent="0.25">
      <c r="A10215" s="39" t="s">
        <v>11053</v>
      </c>
      <c r="B10215" s="39" t="s">
        <v>569</v>
      </c>
      <c r="C10215" s="40" t="s">
        <v>10931</v>
      </c>
      <c r="D10215" s="40" t="s">
        <v>629</v>
      </c>
      <c r="E10215" s="41">
        <f>IF(ISNA(VLOOKUP(D10215,[1]finalsorted!$A:$H,$E$5,FALSE))=TRUE,"terminated",(VLOOKUP(D10215,[1]finalsorted!$A:$H,$E$5,FALSE)))</f>
        <v>2551834.8600000003</v>
      </c>
    </row>
    <row r="10216" spans="1:5" hidden="1" outlineLevel="3" x14ac:dyDescent="0.25">
      <c r="A10216" s="39" t="s">
        <v>11053</v>
      </c>
      <c r="B10216" s="39" t="s">
        <v>569</v>
      </c>
      <c r="C10216" s="40" t="s">
        <v>10931</v>
      </c>
      <c r="D10216" s="40" t="s">
        <v>630</v>
      </c>
      <c r="E10216" s="41">
        <f>IF(ISNA(VLOOKUP(D10216,[1]finalsorted!$A:$H,$E$5,FALSE))=TRUE,"terminated",(VLOOKUP(D10216,[1]finalsorted!$A:$H,$E$5,FALSE)))</f>
        <v>750039.91</v>
      </c>
    </row>
    <row r="10217" spans="1:5" hidden="1" outlineLevel="3" x14ac:dyDescent="0.25">
      <c r="A10217" s="39" t="s">
        <v>11053</v>
      </c>
      <c r="B10217" s="39" t="s">
        <v>569</v>
      </c>
      <c r="C10217" s="40" t="s">
        <v>10931</v>
      </c>
      <c r="D10217" s="40" t="s">
        <v>631</v>
      </c>
      <c r="E10217" s="41">
        <f>IF(ISNA(VLOOKUP(D10217,[1]finalsorted!$A:$H,$E$5,FALSE))=TRUE,"terminated",(VLOOKUP(D10217,[1]finalsorted!$A:$H,$E$5,FALSE)))</f>
        <v>629231.96</v>
      </c>
    </row>
    <row r="10218" spans="1:5" hidden="1" outlineLevel="3" x14ac:dyDescent="0.25">
      <c r="A10218" s="39" t="s">
        <v>11053</v>
      </c>
      <c r="B10218" s="39" t="s">
        <v>569</v>
      </c>
      <c r="C10218" s="40" t="s">
        <v>10931</v>
      </c>
      <c r="D10218" s="40" t="s">
        <v>632</v>
      </c>
      <c r="E10218" s="41">
        <f>IF(ISNA(VLOOKUP(D10218,[1]finalsorted!$A:$H,$E$5,FALSE))=TRUE,"terminated",(VLOOKUP(D10218,[1]finalsorted!$A:$H,$E$5,FALSE)))</f>
        <v>659752.95999999996</v>
      </c>
    </row>
    <row r="10219" spans="1:5" hidden="1" outlineLevel="3" x14ac:dyDescent="0.25">
      <c r="A10219" s="39" t="s">
        <v>11053</v>
      </c>
      <c r="B10219" s="39" t="s">
        <v>569</v>
      </c>
      <c r="C10219" s="40" t="s">
        <v>10931</v>
      </c>
      <c r="D10219" s="40" t="s">
        <v>633</v>
      </c>
      <c r="E10219" s="41" t="str">
        <f>IF(ISNA(VLOOKUP(D10219,[1]finalsorted!$A:$H,$E$5,FALSE))=TRUE,"terminated",(VLOOKUP(D10219,[1]finalsorted!$A:$H,$E$5,FALSE)))</f>
        <v/>
      </c>
    </row>
    <row r="10220" spans="1:5" hidden="1" outlineLevel="3" x14ac:dyDescent="0.25">
      <c r="A10220" s="39" t="s">
        <v>11053</v>
      </c>
      <c r="B10220" s="39" t="s">
        <v>569</v>
      </c>
      <c r="C10220" s="40" t="s">
        <v>10931</v>
      </c>
      <c r="D10220" s="40" t="s">
        <v>634</v>
      </c>
      <c r="E10220" s="41" t="str">
        <f>IF(ISNA(VLOOKUP(D10220,[1]finalsorted!$A:$H,$E$5,FALSE))=TRUE,"terminated",(VLOOKUP(D10220,[1]finalsorted!$A:$H,$E$5,FALSE)))</f>
        <v/>
      </c>
    </row>
    <row r="10221" spans="1:5" hidden="1" outlineLevel="3" x14ac:dyDescent="0.25">
      <c r="A10221" s="39" t="s">
        <v>11053</v>
      </c>
      <c r="B10221" s="39" t="s">
        <v>569</v>
      </c>
      <c r="C10221" s="40" t="s">
        <v>10931</v>
      </c>
      <c r="D10221" s="40" t="s">
        <v>635</v>
      </c>
      <c r="E10221" s="41">
        <f>IF(ISNA(VLOOKUP(D10221,[1]finalsorted!$A:$H,$E$5,FALSE))=TRUE,"terminated",(VLOOKUP(D10221,[1]finalsorted!$A:$H,$E$5,FALSE)))</f>
        <v>5400039.4799999995</v>
      </c>
    </row>
    <row r="10222" spans="1:5" hidden="1" outlineLevel="3" x14ac:dyDescent="0.25">
      <c r="A10222" s="39" t="s">
        <v>11053</v>
      </c>
      <c r="B10222" s="39" t="s">
        <v>569</v>
      </c>
      <c r="C10222" s="40" t="s">
        <v>10931</v>
      </c>
      <c r="D10222" s="40" t="s">
        <v>636</v>
      </c>
      <c r="E10222" s="41">
        <f>IF(ISNA(VLOOKUP(D10222,[1]finalsorted!$A:$H,$E$5,FALSE))=TRUE,"terminated",(VLOOKUP(D10222,[1]finalsorted!$A:$H,$E$5,FALSE)))</f>
        <v>7572548.919999999</v>
      </c>
    </row>
    <row r="10223" spans="1:5" hidden="1" outlineLevel="3" x14ac:dyDescent="0.25">
      <c r="A10223" s="39" t="s">
        <v>11053</v>
      </c>
      <c r="B10223" s="39" t="s">
        <v>569</v>
      </c>
      <c r="C10223" s="40" t="s">
        <v>10931</v>
      </c>
      <c r="D10223" s="40" t="s">
        <v>637</v>
      </c>
      <c r="E10223" s="41">
        <f>IF(ISNA(VLOOKUP(D10223,[1]finalsorted!$A:$H,$E$5,FALSE))=TRUE,"terminated",(VLOOKUP(D10223,[1]finalsorted!$A:$H,$E$5,FALSE)))</f>
        <v>4168836.5999999996</v>
      </c>
    </row>
    <row r="10224" spans="1:5" hidden="1" outlineLevel="3" x14ac:dyDescent="0.25">
      <c r="A10224" s="39" t="s">
        <v>11053</v>
      </c>
      <c r="B10224" s="39" t="s">
        <v>569</v>
      </c>
      <c r="C10224" s="40" t="s">
        <v>10931</v>
      </c>
      <c r="D10224" s="40" t="s">
        <v>638</v>
      </c>
      <c r="E10224" s="41">
        <f>IF(ISNA(VLOOKUP(D10224,[1]finalsorted!$A:$H,$E$5,FALSE))=TRUE,"terminated",(VLOOKUP(D10224,[1]finalsorted!$A:$H,$E$5,FALSE)))</f>
        <v>7359716.540000001</v>
      </c>
    </row>
    <row r="10225" spans="1:5" hidden="1" outlineLevel="3" x14ac:dyDescent="0.25">
      <c r="A10225" s="39" t="s">
        <v>11053</v>
      </c>
      <c r="B10225" s="39" t="s">
        <v>569</v>
      </c>
      <c r="C10225" s="40" t="s">
        <v>10931</v>
      </c>
      <c r="D10225" s="40" t="s">
        <v>639</v>
      </c>
      <c r="E10225" s="41" t="str">
        <f>IF(ISNA(VLOOKUP(D10225,[1]finalsorted!$A:$H,$E$5,FALSE))=TRUE,"terminated",(VLOOKUP(D10225,[1]finalsorted!$A:$H,$E$5,FALSE)))</f>
        <v/>
      </c>
    </row>
    <row r="10226" spans="1:5" hidden="1" outlineLevel="3" x14ac:dyDescent="0.25">
      <c r="A10226" s="39" t="s">
        <v>11053</v>
      </c>
      <c r="B10226" s="39" t="s">
        <v>569</v>
      </c>
      <c r="C10226" s="40" t="s">
        <v>10931</v>
      </c>
      <c r="D10226" s="40" t="s">
        <v>640</v>
      </c>
      <c r="E10226" s="41">
        <f>IF(ISNA(VLOOKUP(D10226,[1]finalsorted!$A:$H,$E$5,FALSE))=TRUE,"terminated",(VLOOKUP(D10226,[1]finalsorted!$A:$H,$E$5,FALSE)))</f>
        <v>5212046.8000000007</v>
      </c>
    </row>
    <row r="10227" spans="1:5" hidden="1" outlineLevel="3" x14ac:dyDescent="0.25">
      <c r="A10227" s="39" t="s">
        <v>11053</v>
      </c>
      <c r="B10227" s="39" t="s">
        <v>569</v>
      </c>
      <c r="C10227" s="40" t="s">
        <v>10931</v>
      </c>
      <c r="D10227" s="40" t="s">
        <v>641</v>
      </c>
      <c r="E10227" s="41" t="str">
        <f>IF(ISNA(VLOOKUP(D10227,[1]finalsorted!$A:$H,$E$5,FALSE))=TRUE,"terminated",(VLOOKUP(D10227,[1]finalsorted!$A:$H,$E$5,FALSE)))</f>
        <v/>
      </c>
    </row>
    <row r="10228" spans="1:5" hidden="1" outlineLevel="3" x14ac:dyDescent="0.25">
      <c r="A10228" s="39" t="s">
        <v>11053</v>
      </c>
      <c r="B10228" s="39" t="s">
        <v>569</v>
      </c>
      <c r="C10228" s="40" t="s">
        <v>10931</v>
      </c>
      <c r="D10228" s="40" t="s">
        <v>642</v>
      </c>
      <c r="E10228" s="41">
        <f>IF(ISNA(VLOOKUP(D10228,[1]finalsorted!$A:$H,$E$5,FALSE))=TRUE,"terminated",(VLOOKUP(D10228,[1]finalsorted!$A:$H,$E$5,FALSE)))</f>
        <v>4156968.0500000007</v>
      </c>
    </row>
    <row r="10229" spans="1:5" hidden="1" outlineLevel="3" x14ac:dyDescent="0.25">
      <c r="A10229" s="39" t="s">
        <v>11053</v>
      </c>
      <c r="B10229" s="39" t="s">
        <v>569</v>
      </c>
      <c r="C10229" s="40" t="s">
        <v>10931</v>
      </c>
      <c r="D10229" s="40" t="s">
        <v>643</v>
      </c>
      <c r="E10229" s="41" t="str">
        <f>IF(ISNA(VLOOKUP(D10229,[1]finalsorted!$A:$H,$E$5,FALSE))=TRUE,"terminated",(VLOOKUP(D10229,[1]finalsorted!$A:$H,$E$5,FALSE)))</f>
        <v/>
      </c>
    </row>
    <row r="10230" spans="1:5" hidden="1" outlineLevel="3" x14ac:dyDescent="0.25">
      <c r="A10230" s="39" t="s">
        <v>11053</v>
      </c>
      <c r="B10230" s="39" t="s">
        <v>569</v>
      </c>
      <c r="C10230" s="40" t="s">
        <v>10931</v>
      </c>
      <c r="D10230" s="40" t="s">
        <v>11197</v>
      </c>
      <c r="E10230" s="41" t="str">
        <f>IF(ISNA(VLOOKUP(D10230,[1]finalsorted!$A:$H,$E$5,FALSE))=TRUE,"terminated",(VLOOKUP(D10230,[1]finalsorted!$A:$H,$E$5,FALSE)))</f>
        <v>terminated</v>
      </c>
    </row>
    <row r="10231" spans="1:5" hidden="1" outlineLevel="3" x14ac:dyDescent="0.25">
      <c r="A10231" s="39" t="s">
        <v>11053</v>
      </c>
      <c r="B10231" s="39" t="s">
        <v>569</v>
      </c>
      <c r="C10231" s="40" t="s">
        <v>10931</v>
      </c>
      <c r="D10231" s="40" t="s">
        <v>644</v>
      </c>
      <c r="E10231" s="41">
        <f>IF(ISNA(VLOOKUP(D10231,[1]finalsorted!$A:$H,$E$5,FALSE))=TRUE,"terminated",(VLOOKUP(D10231,[1]finalsorted!$A:$H,$E$5,FALSE)))</f>
        <v>1818025.9900000002</v>
      </c>
    </row>
    <row r="10232" spans="1:5" hidden="1" outlineLevel="3" x14ac:dyDescent="0.25">
      <c r="A10232" s="39" t="s">
        <v>11053</v>
      </c>
      <c r="B10232" s="39" t="s">
        <v>569</v>
      </c>
      <c r="C10232" s="40" t="s">
        <v>10931</v>
      </c>
      <c r="D10232" s="40" t="s">
        <v>645</v>
      </c>
      <c r="E10232" s="41">
        <f>IF(ISNA(VLOOKUP(D10232,[1]finalsorted!$A:$H,$E$5,FALSE))=TRUE,"terminated",(VLOOKUP(D10232,[1]finalsorted!$A:$H,$E$5,FALSE)))</f>
        <v>782014.24</v>
      </c>
    </row>
    <row r="10233" spans="1:5" hidden="1" outlineLevel="3" x14ac:dyDescent="0.25">
      <c r="A10233" s="39" t="s">
        <v>11053</v>
      </c>
      <c r="B10233" s="39" t="s">
        <v>569</v>
      </c>
      <c r="C10233" s="40" t="s">
        <v>10931</v>
      </c>
      <c r="D10233" s="40" t="s">
        <v>646</v>
      </c>
      <c r="E10233" s="41">
        <f>IF(ISNA(VLOOKUP(D10233,[1]finalsorted!$A:$H,$E$5,FALSE))=TRUE,"terminated",(VLOOKUP(D10233,[1]finalsorted!$A:$H,$E$5,FALSE)))</f>
        <v>1186685.72</v>
      </c>
    </row>
    <row r="10234" spans="1:5" hidden="1" outlineLevel="3" x14ac:dyDescent="0.25">
      <c r="A10234" s="39" t="s">
        <v>11053</v>
      </c>
      <c r="B10234" s="39" t="s">
        <v>569</v>
      </c>
      <c r="C10234" s="40" t="s">
        <v>10931</v>
      </c>
      <c r="D10234" s="40" t="s">
        <v>647</v>
      </c>
      <c r="E10234" s="41">
        <f>IF(ISNA(VLOOKUP(D10234,[1]finalsorted!$A:$H,$E$5,FALSE))=TRUE,"terminated",(VLOOKUP(D10234,[1]finalsorted!$A:$H,$E$5,FALSE)))</f>
        <v>2355497.4400000004</v>
      </c>
    </row>
    <row r="10235" spans="1:5" hidden="1" outlineLevel="3" x14ac:dyDescent="0.25">
      <c r="A10235" s="39" t="s">
        <v>11053</v>
      </c>
      <c r="B10235" s="39" t="s">
        <v>569</v>
      </c>
      <c r="C10235" s="40" t="s">
        <v>10931</v>
      </c>
      <c r="D10235" s="40" t="s">
        <v>648</v>
      </c>
      <c r="E10235" s="41">
        <f>IF(ISNA(VLOOKUP(D10235,[1]finalsorted!$A:$H,$E$5,FALSE))=TRUE,"terminated",(VLOOKUP(D10235,[1]finalsorted!$A:$H,$E$5,FALSE)))</f>
        <v>1244702.6200000001</v>
      </c>
    </row>
    <row r="10236" spans="1:5" hidden="1" outlineLevel="3" x14ac:dyDescent="0.25">
      <c r="A10236" s="39" t="s">
        <v>11053</v>
      </c>
      <c r="B10236" s="39" t="s">
        <v>569</v>
      </c>
      <c r="C10236" s="40" t="s">
        <v>10931</v>
      </c>
      <c r="D10236" s="40" t="s">
        <v>649</v>
      </c>
      <c r="E10236" s="41">
        <f>IF(ISNA(VLOOKUP(D10236,[1]finalsorted!$A:$H,$E$5,FALSE))=TRUE,"terminated",(VLOOKUP(D10236,[1]finalsorted!$A:$H,$E$5,FALSE)))</f>
        <v>463970.88</v>
      </c>
    </row>
    <row r="10237" spans="1:5" hidden="1" outlineLevel="3" x14ac:dyDescent="0.25">
      <c r="A10237" s="39" t="s">
        <v>11053</v>
      </c>
      <c r="B10237" s="39" t="s">
        <v>569</v>
      </c>
      <c r="C10237" s="40" t="s">
        <v>10931</v>
      </c>
      <c r="D10237" s="40" t="s">
        <v>650</v>
      </c>
      <c r="E10237" s="41" t="str">
        <f>IF(ISNA(VLOOKUP(D10237,[1]finalsorted!$A:$H,$E$5,FALSE))=TRUE,"terminated",(VLOOKUP(D10237,[1]finalsorted!$A:$H,$E$5,FALSE)))</f>
        <v/>
      </c>
    </row>
    <row r="10238" spans="1:5" hidden="1" outlineLevel="3" x14ac:dyDescent="0.25">
      <c r="A10238" s="39" t="s">
        <v>11053</v>
      </c>
      <c r="B10238" s="39" t="s">
        <v>569</v>
      </c>
      <c r="C10238" s="40" t="s">
        <v>10931</v>
      </c>
      <c r="D10238" s="40" t="s">
        <v>651</v>
      </c>
      <c r="E10238" s="41">
        <f>IF(ISNA(VLOOKUP(D10238,[1]finalsorted!$A:$H,$E$5,FALSE))=TRUE,"terminated",(VLOOKUP(D10238,[1]finalsorted!$A:$H,$E$5,FALSE)))</f>
        <v>3339982.86</v>
      </c>
    </row>
    <row r="10239" spans="1:5" hidden="1" outlineLevel="3" x14ac:dyDescent="0.25">
      <c r="A10239" s="39" t="s">
        <v>11053</v>
      </c>
      <c r="B10239" s="39" t="s">
        <v>569</v>
      </c>
      <c r="C10239" s="40" t="s">
        <v>10931</v>
      </c>
      <c r="D10239" s="40" t="s">
        <v>652</v>
      </c>
      <c r="E10239" s="41">
        <f>IF(ISNA(VLOOKUP(D10239,[1]finalsorted!$A:$H,$E$5,FALSE))=TRUE,"terminated",(VLOOKUP(D10239,[1]finalsorted!$A:$H,$E$5,FALSE)))</f>
        <v>3348823.8300000005</v>
      </c>
    </row>
    <row r="10240" spans="1:5" hidden="1" outlineLevel="3" x14ac:dyDescent="0.25">
      <c r="A10240" s="39" t="s">
        <v>11053</v>
      </c>
      <c r="B10240" s="39" t="s">
        <v>569</v>
      </c>
      <c r="C10240" s="40" t="s">
        <v>10931</v>
      </c>
      <c r="D10240" s="40" t="s">
        <v>653</v>
      </c>
      <c r="E10240" s="41">
        <f>IF(ISNA(VLOOKUP(D10240,[1]finalsorted!$A:$H,$E$5,FALSE))=TRUE,"terminated",(VLOOKUP(D10240,[1]finalsorted!$A:$H,$E$5,FALSE)))</f>
        <v>647687.41999999993</v>
      </c>
    </row>
    <row r="10241" spans="1:5" hidden="1" outlineLevel="3" x14ac:dyDescent="0.25">
      <c r="A10241" s="39" t="s">
        <v>11053</v>
      </c>
      <c r="B10241" s="39" t="s">
        <v>569</v>
      </c>
      <c r="C10241" s="40" t="s">
        <v>10931</v>
      </c>
      <c r="D10241" s="40" t="s">
        <v>654</v>
      </c>
      <c r="E10241" s="41">
        <f>IF(ISNA(VLOOKUP(D10241,[1]finalsorted!$A:$H,$E$5,FALSE))=TRUE,"terminated",(VLOOKUP(D10241,[1]finalsorted!$A:$H,$E$5,FALSE)))</f>
        <v>970392.45999999985</v>
      </c>
    </row>
    <row r="10242" spans="1:5" hidden="1" outlineLevel="3" x14ac:dyDescent="0.25">
      <c r="A10242" s="39" t="s">
        <v>11053</v>
      </c>
      <c r="B10242" s="39" t="s">
        <v>569</v>
      </c>
      <c r="C10242" s="40" t="s">
        <v>10931</v>
      </c>
      <c r="D10242" s="40" t="s">
        <v>655</v>
      </c>
      <c r="E10242" s="41" t="str">
        <f>IF(ISNA(VLOOKUP(D10242,[1]finalsorted!$A:$H,$E$5,FALSE))=TRUE,"terminated",(VLOOKUP(D10242,[1]finalsorted!$A:$H,$E$5,FALSE)))</f>
        <v/>
      </c>
    </row>
    <row r="10243" spans="1:5" hidden="1" outlineLevel="3" x14ac:dyDescent="0.25">
      <c r="A10243" s="39" t="s">
        <v>11053</v>
      </c>
      <c r="B10243" s="39" t="s">
        <v>569</v>
      </c>
      <c r="C10243" s="40" t="s">
        <v>10931</v>
      </c>
      <c r="D10243" s="40" t="s">
        <v>656</v>
      </c>
      <c r="E10243" s="41">
        <f>IF(ISNA(VLOOKUP(D10243,[1]finalsorted!$A:$H,$E$5,FALSE))=TRUE,"terminated",(VLOOKUP(D10243,[1]finalsorted!$A:$H,$E$5,FALSE)))</f>
        <v>1921218.68</v>
      </c>
    </row>
    <row r="10244" spans="1:5" hidden="1" outlineLevel="3" x14ac:dyDescent="0.25">
      <c r="A10244" s="39" t="s">
        <v>11053</v>
      </c>
      <c r="B10244" s="39" t="s">
        <v>569</v>
      </c>
      <c r="C10244" s="40" t="s">
        <v>10931</v>
      </c>
      <c r="D10244" s="40" t="s">
        <v>657</v>
      </c>
      <c r="E10244" s="41">
        <f>IF(ISNA(VLOOKUP(D10244,[1]finalsorted!$A:$H,$E$5,FALSE))=TRUE,"terminated",(VLOOKUP(D10244,[1]finalsorted!$A:$H,$E$5,FALSE)))</f>
        <v>1050860.3599999999</v>
      </c>
    </row>
    <row r="10245" spans="1:5" hidden="1" outlineLevel="3" x14ac:dyDescent="0.25">
      <c r="A10245" s="39" t="s">
        <v>11053</v>
      </c>
      <c r="B10245" s="39" t="s">
        <v>569</v>
      </c>
      <c r="C10245" s="40" t="s">
        <v>10931</v>
      </c>
      <c r="D10245" s="40" t="s">
        <v>658</v>
      </c>
      <c r="E10245" s="41">
        <f>IF(ISNA(VLOOKUP(D10245,[1]finalsorted!$A:$H,$E$5,FALSE))=TRUE,"terminated",(VLOOKUP(D10245,[1]finalsorted!$A:$H,$E$5,FALSE)))</f>
        <v>788290.52</v>
      </c>
    </row>
    <row r="10246" spans="1:5" hidden="1" outlineLevel="3" x14ac:dyDescent="0.25">
      <c r="A10246" s="39" t="s">
        <v>11053</v>
      </c>
      <c r="B10246" s="39" t="s">
        <v>569</v>
      </c>
      <c r="C10246" s="40" t="s">
        <v>10931</v>
      </c>
      <c r="D10246" s="40" t="s">
        <v>659</v>
      </c>
      <c r="E10246" s="41">
        <f>IF(ISNA(VLOOKUP(D10246,[1]finalsorted!$A:$H,$E$5,FALSE))=TRUE,"terminated",(VLOOKUP(D10246,[1]finalsorted!$A:$H,$E$5,FALSE)))</f>
        <v>2178625.5199999996</v>
      </c>
    </row>
    <row r="10247" spans="1:5" hidden="1" outlineLevel="3" x14ac:dyDescent="0.25">
      <c r="A10247" s="39" t="s">
        <v>11053</v>
      </c>
      <c r="B10247" s="39" t="s">
        <v>569</v>
      </c>
      <c r="C10247" s="40" t="s">
        <v>10931</v>
      </c>
      <c r="D10247" s="40" t="s">
        <v>660</v>
      </c>
      <c r="E10247" s="41">
        <f>IF(ISNA(VLOOKUP(D10247,[1]finalsorted!$A:$H,$E$5,FALSE))=TRUE,"terminated",(VLOOKUP(D10247,[1]finalsorted!$A:$H,$E$5,FALSE)))</f>
        <v>1091520.05</v>
      </c>
    </row>
    <row r="10248" spans="1:5" hidden="1" outlineLevel="3" x14ac:dyDescent="0.25">
      <c r="A10248" s="39" t="s">
        <v>11053</v>
      </c>
      <c r="B10248" s="39" t="s">
        <v>569</v>
      </c>
      <c r="C10248" s="40" t="s">
        <v>10931</v>
      </c>
      <c r="D10248" s="40" t="s">
        <v>661</v>
      </c>
      <c r="E10248" s="41">
        <f>IF(ISNA(VLOOKUP(D10248,[1]finalsorted!$A:$H,$E$5,FALSE))=TRUE,"terminated",(VLOOKUP(D10248,[1]finalsorted!$A:$H,$E$5,FALSE)))</f>
        <v>2829704.7600000002</v>
      </c>
    </row>
    <row r="10249" spans="1:5" hidden="1" outlineLevel="3" x14ac:dyDescent="0.25">
      <c r="A10249" s="39" t="s">
        <v>11053</v>
      </c>
      <c r="B10249" s="39" t="s">
        <v>569</v>
      </c>
      <c r="C10249" s="40" t="s">
        <v>10931</v>
      </c>
      <c r="D10249" s="40" t="s">
        <v>662</v>
      </c>
      <c r="E10249" s="41">
        <f>IF(ISNA(VLOOKUP(D10249,[1]finalsorted!$A:$H,$E$5,FALSE))=TRUE,"terminated",(VLOOKUP(D10249,[1]finalsorted!$A:$H,$E$5,FALSE)))</f>
        <v>2421551.0699999998</v>
      </c>
    </row>
    <row r="10250" spans="1:5" hidden="1" outlineLevel="3" x14ac:dyDescent="0.25">
      <c r="A10250" s="39" t="s">
        <v>11053</v>
      </c>
      <c r="B10250" s="39" t="s">
        <v>569</v>
      </c>
      <c r="C10250" s="40" t="s">
        <v>10931</v>
      </c>
      <c r="D10250" s="40" t="s">
        <v>663</v>
      </c>
      <c r="E10250" s="41">
        <f>IF(ISNA(VLOOKUP(D10250,[1]finalsorted!$A:$H,$E$5,FALSE))=TRUE,"terminated",(VLOOKUP(D10250,[1]finalsorted!$A:$H,$E$5,FALSE)))</f>
        <v>1636464.6000000003</v>
      </c>
    </row>
    <row r="10251" spans="1:5" hidden="1" outlineLevel="3" x14ac:dyDescent="0.25">
      <c r="A10251" s="39" t="s">
        <v>11053</v>
      </c>
      <c r="B10251" s="39" t="s">
        <v>569</v>
      </c>
      <c r="C10251" s="40" t="s">
        <v>10931</v>
      </c>
      <c r="D10251" s="40" t="s">
        <v>664</v>
      </c>
      <c r="E10251" s="41">
        <f>IF(ISNA(VLOOKUP(D10251,[1]finalsorted!$A:$H,$E$5,FALSE))=TRUE,"terminated",(VLOOKUP(D10251,[1]finalsorted!$A:$H,$E$5,FALSE)))</f>
        <v>981505.85</v>
      </c>
    </row>
    <row r="10252" spans="1:5" hidden="1" outlineLevel="3" x14ac:dyDescent="0.25">
      <c r="A10252" s="39" t="s">
        <v>11053</v>
      </c>
      <c r="B10252" s="39" t="s">
        <v>569</v>
      </c>
      <c r="C10252" s="40" t="s">
        <v>10931</v>
      </c>
      <c r="D10252" s="40" t="s">
        <v>665</v>
      </c>
      <c r="E10252" s="41">
        <f>IF(ISNA(VLOOKUP(D10252,[1]finalsorted!$A:$H,$E$5,FALSE))=TRUE,"terminated",(VLOOKUP(D10252,[1]finalsorted!$A:$H,$E$5,FALSE)))</f>
        <v>1283561.9200000002</v>
      </c>
    </row>
    <row r="10253" spans="1:5" hidden="1" outlineLevel="3" x14ac:dyDescent="0.25">
      <c r="A10253" s="39" t="s">
        <v>11053</v>
      </c>
      <c r="B10253" s="39" t="s">
        <v>569</v>
      </c>
      <c r="C10253" s="40" t="s">
        <v>10931</v>
      </c>
      <c r="D10253" s="40" t="s">
        <v>666</v>
      </c>
      <c r="E10253" s="41">
        <f>IF(ISNA(VLOOKUP(D10253,[1]finalsorted!$A:$H,$E$5,FALSE))=TRUE,"terminated",(VLOOKUP(D10253,[1]finalsorted!$A:$H,$E$5,FALSE)))</f>
        <v>913571.77999999991</v>
      </c>
    </row>
    <row r="10254" spans="1:5" hidden="1" outlineLevel="3" x14ac:dyDescent="0.25">
      <c r="A10254" s="39" t="s">
        <v>11053</v>
      </c>
      <c r="B10254" s="39" t="s">
        <v>569</v>
      </c>
      <c r="C10254" s="40" t="s">
        <v>10931</v>
      </c>
      <c r="D10254" s="40" t="s">
        <v>667</v>
      </c>
      <c r="E10254" s="41">
        <f>IF(ISNA(VLOOKUP(D10254,[1]finalsorted!$A:$H,$E$5,FALSE))=TRUE,"terminated",(VLOOKUP(D10254,[1]finalsorted!$A:$H,$E$5,FALSE)))</f>
        <v>1994255.5800000003</v>
      </c>
    </row>
    <row r="10255" spans="1:5" hidden="1" outlineLevel="3" x14ac:dyDescent="0.25">
      <c r="A10255" s="39" t="s">
        <v>11053</v>
      </c>
      <c r="B10255" s="39" t="s">
        <v>569</v>
      </c>
      <c r="C10255" s="40" t="s">
        <v>10931</v>
      </c>
      <c r="D10255" s="40" t="s">
        <v>668</v>
      </c>
      <c r="E10255" s="41" t="str">
        <f>IF(ISNA(VLOOKUP(D10255,[1]finalsorted!$A:$H,$E$5,FALSE))=TRUE,"terminated",(VLOOKUP(D10255,[1]finalsorted!$A:$H,$E$5,FALSE)))</f>
        <v/>
      </c>
    </row>
    <row r="10256" spans="1:5" hidden="1" outlineLevel="3" x14ac:dyDescent="0.25">
      <c r="A10256" s="39" t="s">
        <v>11053</v>
      </c>
      <c r="B10256" s="39" t="s">
        <v>569</v>
      </c>
      <c r="C10256" s="40" t="s">
        <v>10931</v>
      </c>
      <c r="D10256" s="40" t="s">
        <v>669</v>
      </c>
      <c r="E10256" s="41">
        <f>IF(ISNA(VLOOKUP(D10256,[1]finalsorted!$A:$H,$E$5,FALSE))=TRUE,"terminated",(VLOOKUP(D10256,[1]finalsorted!$A:$H,$E$5,FALSE)))</f>
        <v>2963563.3300000005</v>
      </c>
    </row>
    <row r="10257" spans="1:5" hidden="1" outlineLevel="3" x14ac:dyDescent="0.25">
      <c r="A10257" s="39" t="s">
        <v>11053</v>
      </c>
      <c r="B10257" s="39" t="s">
        <v>569</v>
      </c>
      <c r="C10257" s="40" t="s">
        <v>10931</v>
      </c>
      <c r="D10257" s="40" t="s">
        <v>670</v>
      </c>
      <c r="E10257" s="41">
        <f>IF(ISNA(VLOOKUP(D10257,[1]finalsorted!$A:$H,$E$5,FALSE))=TRUE,"terminated",(VLOOKUP(D10257,[1]finalsorted!$A:$H,$E$5,FALSE)))</f>
        <v>1914023.5</v>
      </c>
    </row>
    <row r="10258" spans="1:5" hidden="1" outlineLevel="3" x14ac:dyDescent="0.25">
      <c r="A10258" s="39" t="s">
        <v>11053</v>
      </c>
      <c r="B10258" s="39" t="s">
        <v>569</v>
      </c>
      <c r="C10258" s="40" t="s">
        <v>10931</v>
      </c>
      <c r="D10258" s="40" t="s">
        <v>671</v>
      </c>
      <c r="E10258" s="41">
        <f>IF(ISNA(VLOOKUP(D10258,[1]finalsorted!$A:$H,$E$5,FALSE))=TRUE,"terminated",(VLOOKUP(D10258,[1]finalsorted!$A:$H,$E$5,FALSE)))</f>
        <v>1141523.3900000001</v>
      </c>
    </row>
    <row r="10259" spans="1:5" hidden="1" outlineLevel="3" x14ac:dyDescent="0.25">
      <c r="A10259" s="39" t="s">
        <v>11053</v>
      </c>
      <c r="B10259" s="39" t="s">
        <v>569</v>
      </c>
      <c r="C10259" s="40" t="s">
        <v>10931</v>
      </c>
      <c r="D10259" s="40" t="s">
        <v>672</v>
      </c>
      <c r="E10259" s="41">
        <f>IF(ISNA(VLOOKUP(D10259,[1]finalsorted!$A:$H,$E$5,FALSE))=TRUE,"terminated",(VLOOKUP(D10259,[1]finalsorted!$A:$H,$E$5,FALSE)))</f>
        <v>671523.58000000007</v>
      </c>
    </row>
    <row r="10260" spans="1:5" hidden="1" outlineLevel="3" x14ac:dyDescent="0.25">
      <c r="A10260" s="39" t="s">
        <v>11053</v>
      </c>
      <c r="B10260" s="39" t="s">
        <v>569</v>
      </c>
      <c r="C10260" s="40" t="s">
        <v>10931</v>
      </c>
      <c r="D10260" s="40" t="s">
        <v>673</v>
      </c>
      <c r="E10260" s="41" t="str">
        <f>IF(ISNA(VLOOKUP(D10260,[1]finalsorted!$A:$H,$E$5,FALSE))=TRUE,"terminated",(VLOOKUP(D10260,[1]finalsorted!$A:$H,$E$5,FALSE)))</f>
        <v/>
      </c>
    </row>
    <row r="10261" spans="1:5" hidden="1" outlineLevel="3" x14ac:dyDescent="0.25">
      <c r="A10261" s="39" t="s">
        <v>11053</v>
      </c>
      <c r="B10261" s="39" t="s">
        <v>569</v>
      </c>
      <c r="C10261" s="40" t="s">
        <v>10931</v>
      </c>
      <c r="D10261" s="40" t="s">
        <v>674</v>
      </c>
      <c r="E10261" s="41" t="str">
        <f>IF(ISNA(VLOOKUP(D10261,[1]finalsorted!$A:$H,$E$5,FALSE))=TRUE,"terminated",(VLOOKUP(D10261,[1]finalsorted!$A:$H,$E$5,FALSE)))</f>
        <v/>
      </c>
    </row>
    <row r="10262" spans="1:5" hidden="1" outlineLevel="3" x14ac:dyDescent="0.25">
      <c r="A10262" s="39" t="s">
        <v>11053</v>
      </c>
      <c r="B10262" s="39" t="s">
        <v>569</v>
      </c>
      <c r="C10262" s="40" t="s">
        <v>10931</v>
      </c>
      <c r="D10262" s="40" t="s">
        <v>675</v>
      </c>
      <c r="E10262" s="41" t="str">
        <f>IF(ISNA(VLOOKUP(D10262,[1]finalsorted!$A:$H,$E$5,FALSE))=TRUE,"terminated",(VLOOKUP(D10262,[1]finalsorted!$A:$H,$E$5,FALSE)))</f>
        <v/>
      </c>
    </row>
    <row r="10263" spans="1:5" hidden="1" outlineLevel="3" x14ac:dyDescent="0.25">
      <c r="A10263" s="39" t="s">
        <v>11053</v>
      </c>
      <c r="B10263" s="39" t="s">
        <v>569</v>
      </c>
      <c r="C10263" s="40" t="s">
        <v>10931</v>
      </c>
      <c r="D10263" s="40" t="s">
        <v>676</v>
      </c>
      <c r="E10263" s="41" t="str">
        <f>IF(ISNA(VLOOKUP(D10263,[1]finalsorted!$A:$H,$E$5,FALSE))=TRUE,"terminated",(VLOOKUP(D10263,[1]finalsorted!$A:$H,$E$5,FALSE)))</f>
        <v/>
      </c>
    </row>
    <row r="10264" spans="1:5" hidden="1" outlineLevel="3" x14ac:dyDescent="0.25">
      <c r="A10264" s="39" t="s">
        <v>11053</v>
      </c>
      <c r="B10264" s="39" t="s">
        <v>569</v>
      </c>
      <c r="C10264" s="40" t="s">
        <v>10931</v>
      </c>
      <c r="D10264" s="40" t="s">
        <v>677</v>
      </c>
      <c r="E10264" s="41" t="str">
        <f>IF(ISNA(VLOOKUP(D10264,[1]finalsorted!$A:$H,$E$5,FALSE))=TRUE,"terminated",(VLOOKUP(D10264,[1]finalsorted!$A:$H,$E$5,FALSE)))</f>
        <v/>
      </c>
    </row>
    <row r="10265" spans="1:5" hidden="1" outlineLevel="3" x14ac:dyDescent="0.25">
      <c r="A10265" s="39" t="s">
        <v>11053</v>
      </c>
      <c r="B10265" s="39" t="s">
        <v>569</v>
      </c>
      <c r="C10265" s="40" t="s">
        <v>10931</v>
      </c>
      <c r="D10265" s="40" t="s">
        <v>678</v>
      </c>
      <c r="E10265" s="41" t="str">
        <f>IF(ISNA(VLOOKUP(D10265,[1]finalsorted!$A:$H,$E$5,FALSE))=TRUE,"terminated",(VLOOKUP(D10265,[1]finalsorted!$A:$H,$E$5,FALSE)))</f>
        <v/>
      </c>
    </row>
    <row r="10266" spans="1:5" hidden="1" outlineLevel="3" x14ac:dyDescent="0.25">
      <c r="A10266" s="39" t="s">
        <v>11053</v>
      </c>
      <c r="B10266" s="39" t="s">
        <v>569</v>
      </c>
      <c r="C10266" s="40" t="s">
        <v>10931</v>
      </c>
      <c r="D10266" s="40" t="s">
        <v>679</v>
      </c>
      <c r="E10266" s="41" t="str">
        <f>IF(ISNA(VLOOKUP(D10266,[1]finalsorted!$A:$H,$E$5,FALSE))=TRUE,"terminated",(VLOOKUP(D10266,[1]finalsorted!$A:$H,$E$5,FALSE)))</f>
        <v/>
      </c>
    </row>
    <row r="10267" spans="1:5" hidden="1" outlineLevel="3" x14ac:dyDescent="0.25">
      <c r="A10267" s="39" t="s">
        <v>11053</v>
      </c>
      <c r="B10267" s="39" t="s">
        <v>569</v>
      </c>
      <c r="C10267" s="40" t="s">
        <v>10931</v>
      </c>
      <c r="D10267" s="40" t="s">
        <v>11064</v>
      </c>
      <c r="E10267" s="41">
        <f>IF(ISNA(VLOOKUP(D10267,[1]finalsorted!$A:$H,$E$5,FALSE))=TRUE,"terminated",(VLOOKUP(D10267,[1]finalsorted!$A:$H,$E$5,FALSE)))</f>
        <v>24120443.509999998</v>
      </c>
    </row>
    <row r="10268" spans="1:5" hidden="1" outlineLevel="2" x14ac:dyDescent="0.25">
      <c r="A10268" s="39"/>
      <c r="B10268" s="39" t="s">
        <v>569</v>
      </c>
      <c r="C10268" s="40" t="s">
        <v>10931</v>
      </c>
      <c r="D10268" s="40" t="s">
        <v>11331</v>
      </c>
      <c r="E10268" s="41">
        <f>IF(ISNA(VLOOKUP(D10268,[1]finalsorted!$A:$H,$E$5,FALSE))=TRUE,"terminated",(VLOOKUP(D10268,[1]finalsorted!$A:$H,$E$5,FALSE)))</f>
        <v>203374170.60000005</v>
      </c>
    </row>
    <row r="10269" spans="1:5" hidden="1" outlineLevel="3" x14ac:dyDescent="0.25">
      <c r="A10269" s="39" t="s">
        <v>11053</v>
      </c>
      <c r="B10269" s="39" t="s">
        <v>2500</v>
      </c>
      <c r="C10269" s="40" t="s">
        <v>10952</v>
      </c>
      <c r="D10269" s="40" t="s">
        <v>2499</v>
      </c>
      <c r="E10269" s="41">
        <f>IF(ISNA(VLOOKUP(D10269,[1]finalsorted!$A:$H,$E$5,FALSE))=TRUE,"terminated",(VLOOKUP(D10269,[1]finalsorted!$A:$H,$E$5,FALSE)))</f>
        <v>1361910.3699999999</v>
      </c>
    </row>
    <row r="10270" spans="1:5" hidden="1" outlineLevel="3" x14ac:dyDescent="0.25">
      <c r="A10270" s="39" t="s">
        <v>11053</v>
      </c>
      <c r="B10270" s="39" t="s">
        <v>2500</v>
      </c>
      <c r="C10270" s="40" t="s">
        <v>10952</v>
      </c>
      <c r="D10270" s="40" t="s">
        <v>2501</v>
      </c>
      <c r="E10270" s="41">
        <f>IF(ISNA(VLOOKUP(D10270,[1]finalsorted!$A:$H,$E$5,FALSE))=TRUE,"terminated",(VLOOKUP(D10270,[1]finalsorted!$A:$H,$E$5,FALSE)))</f>
        <v>5184308.68</v>
      </c>
    </row>
    <row r="10271" spans="1:5" hidden="1" outlineLevel="3" x14ac:dyDescent="0.25">
      <c r="A10271" s="39" t="s">
        <v>11053</v>
      </c>
      <c r="B10271" s="39" t="s">
        <v>2500</v>
      </c>
      <c r="C10271" s="40" t="s">
        <v>10952</v>
      </c>
      <c r="D10271" s="40" t="s">
        <v>2502</v>
      </c>
      <c r="E10271" s="41">
        <f>IF(ISNA(VLOOKUP(D10271,[1]finalsorted!$A:$H,$E$5,FALSE))=TRUE,"terminated",(VLOOKUP(D10271,[1]finalsorted!$A:$H,$E$5,FALSE)))</f>
        <v>694887.71000000008</v>
      </c>
    </row>
    <row r="10272" spans="1:5" hidden="1" outlineLevel="3" x14ac:dyDescent="0.25">
      <c r="A10272" s="39" t="s">
        <v>11053</v>
      </c>
      <c r="B10272" s="39" t="s">
        <v>2500</v>
      </c>
      <c r="C10272" s="40" t="s">
        <v>10952</v>
      </c>
      <c r="D10272" s="40" t="s">
        <v>2503</v>
      </c>
      <c r="E10272" s="41" t="str">
        <f>IF(ISNA(VLOOKUP(D10272,[1]finalsorted!$A:$H,$E$5,FALSE))=TRUE,"terminated",(VLOOKUP(D10272,[1]finalsorted!$A:$H,$E$5,FALSE)))</f>
        <v/>
      </c>
    </row>
    <row r="10273" spans="1:5" hidden="1" outlineLevel="3" x14ac:dyDescent="0.25">
      <c r="A10273" s="39" t="s">
        <v>11053</v>
      </c>
      <c r="B10273" s="39" t="s">
        <v>2500</v>
      </c>
      <c r="C10273" s="40" t="s">
        <v>10952</v>
      </c>
      <c r="D10273" s="40" t="s">
        <v>2504</v>
      </c>
      <c r="E10273" s="41">
        <f>IF(ISNA(VLOOKUP(D10273,[1]finalsorted!$A:$H,$E$5,FALSE))=TRUE,"terminated",(VLOOKUP(D10273,[1]finalsorted!$A:$H,$E$5,FALSE)))</f>
        <v>2698681.2899999996</v>
      </c>
    </row>
    <row r="10274" spans="1:5" hidden="1" outlineLevel="3" x14ac:dyDescent="0.25">
      <c r="A10274" s="39" t="s">
        <v>11053</v>
      </c>
      <c r="B10274" s="39" t="s">
        <v>2500</v>
      </c>
      <c r="C10274" s="40" t="s">
        <v>10952</v>
      </c>
      <c r="D10274" s="40" t="s">
        <v>2505</v>
      </c>
      <c r="E10274" s="41">
        <f>IF(ISNA(VLOOKUP(D10274,[1]finalsorted!$A:$H,$E$5,FALSE))=TRUE,"terminated",(VLOOKUP(D10274,[1]finalsorted!$A:$H,$E$5,FALSE)))</f>
        <v>647553.36</v>
      </c>
    </row>
    <row r="10275" spans="1:5" hidden="1" outlineLevel="3" x14ac:dyDescent="0.25">
      <c r="A10275" s="39" t="s">
        <v>11053</v>
      </c>
      <c r="B10275" s="39" t="s">
        <v>2500</v>
      </c>
      <c r="C10275" s="40" t="s">
        <v>10952</v>
      </c>
      <c r="D10275" s="40" t="s">
        <v>2506</v>
      </c>
      <c r="E10275" s="41">
        <f>IF(ISNA(VLOOKUP(D10275,[1]finalsorted!$A:$H,$E$5,FALSE))=TRUE,"terminated",(VLOOKUP(D10275,[1]finalsorted!$A:$H,$E$5,FALSE)))</f>
        <v>6208644.5700000003</v>
      </c>
    </row>
    <row r="10276" spans="1:5" hidden="1" outlineLevel="3" x14ac:dyDescent="0.25">
      <c r="A10276" s="39" t="s">
        <v>11053</v>
      </c>
      <c r="B10276" s="39" t="s">
        <v>2500</v>
      </c>
      <c r="C10276" s="40" t="s">
        <v>10952</v>
      </c>
      <c r="D10276" s="40" t="s">
        <v>2507</v>
      </c>
      <c r="E10276" s="41">
        <f>IF(ISNA(VLOOKUP(D10276,[1]finalsorted!$A:$H,$E$5,FALSE))=TRUE,"terminated",(VLOOKUP(D10276,[1]finalsorted!$A:$H,$E$5,FALSE)))</f>
        <v>2174580.4700000002</v>
      </c>
    </row>
    <row r="10277" spans="1:5" hidden="1" outlineLevel="3" x14ac:dyDescent="0.25">
      <c r="A10277" s="39" t="s">
        <v>11053</v>
      </c>
      <c r="B10277" s="39" t="s">
        <v>2500</v>
      </c>
      <c r="C10277" s="40" t="s">
        <v>10952</v>
      </c>
      <c r="D10277" s="40" t="s">
        <v>2508</v>
      </c>
      <c r="E10277" s="41">
        <f>IF(ISNA(VLOOKUP(D10277,[1]finalsorted!$A:$H,$E$5,FALSE))=TRUE,"terminated",(VLOOKUP(D10277,[1]finalsorted!$A:$H,$E$5,FALSE)))</f>
        <v>4209436.08</v>
      </c>
    </row>
    <row r="10278" spans="1:5" hidden="1" outlineLevel="3" x14ac:dyDescent="0.25">
      <c r="A10278" s="39" t="s">
        <v>11053</v>
      </c>
      <c r="B10278" s="39" t="s">
        <v>2500</v>
      </c>
      <c r="C10278" s="40" t="s">
        <v>10952</v>
      </c>
      <c r="D10278" s="40" t="s">
        <v>2509</v>
      </c>
      <c r="E10278" s="41">
        <f>IF(ISNA(VLOOKUP(D10278,[1]finalsorted!$A:$H,$E$5,FALSE))=TRUE,"terminated",(VLOOKUP(D10278,[1]finalsorted!$A:$H,$E$5,FALSE)))</f>
        <v>3609074.7300000004</v>
      </c>
    </row>
    <row r="10279" spans="1:5" hidden="1" outlineLevel="3" x14ac:dyDescent="0.25">
      <c r="A10279" s="39" t="s">
        <v>11053</v>
      </c>
      <c r="B10279" s="39" t="s">
        <v>2500</v>
      </c>
      <c r="C10279" s="40" t="s">
        <v>10952</v>
      </c>
      <c r="D10279" s="40" t="s">
        <v>2510</v>
      </c>
      <c r="E10279" s="41">
        <f>IF(ISNA(VLOOKUP(D10279,[1]finalsorted!$A:$H,$E$5,FALSE))=TRUE,"terminated",(VLOOKUP(D10279,[1]finalsorted!$A:$H,$E$5,FALSE)))</f>
        <v>332740.75</v>
      </c>
    </row>
    <row r="10280" spans="1:5" hidden="1" outlineLevel="3" x14ac:dyDescent="0.25">
      <c r="A10280" s="39" t="s">
        <v>11053</v>
      </c>
      <c r="B10280" s="39" t="s">
        <v>2500</v>
      </c>
      <c r="C10280" s="40" t="s">
        <v>10952</v>
      </c>
      <c r="D10280" s="40" t="s">
        <v>2511</v>
      </c>
      <c r="E10280" s="41" t="str">
        <f>IF(ISNA(VLOOKUP(D10280,[1]finalsorted!$A:$H,$E$5,FALSE))=TRUE,"terminated",(VLOOKUP(D10280,[1]finalsorted!$A:$H,$E$5,FALSE)))</f>
        <v/>
      </c>
    </row>
    <row r="10281" spans="1:5" hidden="1" outlineLevel="3" x14ac:dyDescent="0.25">
      <c r="A10281" s="39" t="s">
        <v>11053</v>
      </c>
      <c r="B10281" s="39" t="s">
        <v>2500</v>
      </c>
      <c r="C10281" s="40" t="s">
        <v>10952</v>
      </c>
      <c r="D10281" s="40" t="s">
        <v>2512</v>
      </c>
      <c r="E10281" s="41">
        <f>IF(ISNA(VLOOKUP(D10281,[1]finalsorted!$A:$H,$E$5,FALSE))=TRUE,"terminated",(VLOOKUP(D10281,[1]finalsorted!$A:$H,$E$5,FALSE)))</f>
        <v>472823.19</v>
      </c>
    </row>
    <row r="10282" spans="1:5" hidden="1" outlineLevel="3" x14ac:dyDescent="0.25">
      <c r="A10282" s="39" t="s">
        <v>11053</v>
      </c>
      <c r="B10282" s="39" t="s">
        <v>2500</v>
      </c>
      <c r="C10282" s="40" t="s">
        <v>10952</v>
      </c>
      <c r="D10282" s="40" t="s">
        <v>2513</v>
      </c>
      <c r="E10282" s="41" t="str">
        <f>IF(ISNA(VLOOKUP(D10282,[1]finalsorted!$A:$H,$E$5,FALSE))=TRUE,"terminated",(VLOOKUP(D10282,[1]finalsorted!$A:$H,$E$5,FALSE)))</f>
        <v/>
      </c>
    </row>
    <row r="10283" spans="1:5" hidden="1" outlineLevel="3" x14ac:dyDescent="0.25">
      <c r="A10283" s="39" t="s">
        <v>11053</v>
      </c>
      <c r="B10283" s="39" t="s">
        <v>2500</v>
      </c>
      <c r="C10283" s="40" t="s">
        <v>10952</v>
      </c>
      <c r="D10283" s="40" t="s">
        <v>2514</v>
      </c>
      <c r="E10283" s="41">
        <f>IF(ISNA(VLOOKUP(D10283,[1]finalsorted!$A:$H,$E$5,FALSE))=TRUE,"terminated",(VLOOKUP(D10283,[1]finalsorted!$A:$H,$E$5,FALSE)))</f>
        <v>3182401.7900000005</v>
      </c>
    </row>
    <row r="10284" spans="1:5" hidden="1" outlineLevel="3" x14ac:dyDescent="0.25">
      <c r="A10284" s="39" t="s">
        <v>11053</v>
      </c>
      <c r="B10284" s="39" t="s">
        <v>2500</v>
      </c>
      <c r="C10284" s="40" t="s">
        <v>10952</v>
      </c>
      <c r="D10284" s="40" t="s">
        <v>2515</v>
      </c>
      <c r="E10284" s="41" t="str">
        <f>IF(ISNA(VLOOKUP(D10284,[1]finalsorted!$A:$H,$E$5,FALSE))=TRUE,"terminated",(VLOOKUP(D10284,[1]finalsorted!$A:$H,$E$5,FALSE)))</f>
        <v/>
      </c>
    </row>
    <row r="10285" spans="1:5" hidden="1" outlineLevel="3" x14ac:dyDescent="0.25">
      <c r="A10285" s="39" t="s">
        <v>11053</v>
      </c>
      <c r="B10285" s="39" t="s">
        <v>2500</v>
      </c>
      <c r="C10285" s="40" t="s">
        <v>10952</v>
      </c>
      <c r="D10285" s="40" t="s">
        <v>2516</v>
      </c>
      <c r="E10285" s="41">
        <f>IF(ISNA(VLOOKUP(D10285,[1]finalsorted!$A:$H,$E$5,FALSE))=TRUE,"terminated",(VLOOKUP(D10285,[1]finalsorted!$A:$H,$E$5,FALSE)))</f>
        <v>1856130.2100000002</v>
      </c>
    </row>
    <row r="10286" spans="1:5" hidden="1" outlineLevel="3" x14ac:dyDescent="0.25">
      <c r="A10286" s="39" t="s">
        <v>11053</v>
      </c>
      <c r="B10286" s="39" t="s">
        <v>2500</v>
      </c>
      <c r="C10286" s="40" t="s">
        <v>10952</v>
      </c>
      <c r="D10286" s="40" t="s">
        <v>2517</v>
      </c>
      <c r="E10286" s="41">
        <f>IF(ISNA(VLOOKUP(D10286,[1]finalsorted!$A:$H,$E$5,FALSE))=TRUE,"terminated",(VLOOKUP(D10286,[1]finalsorted!$A:$H,$E$5,FALSE)))</f>
        <v>2278118.04</v>
      </c>
    </row>
    <row r="10287" spans="1:5" hidden="1" outlineLevel="3" x14ac:dyDescent="0.25">
      <c r="A10287" s="39" t="s">
        <v>11053</v>
      </c>
      <c r="B10287" s="39" t="s">
        <v>2500</v>
      </c>
      <c r="C10287" s="40" t="s">
        <v>10952</v>
      </c>
      <c r="D10287" s="40" t="s">
        <v>2518</v>
      </c>
      <c r="E10287" s="41">
        <f>IF(ISNA(VLOOKUP(D10287,[1]finalsorted!$A:$H,$E$5,FALSE))=TRUE,"terminated",(VLOOKUP(D10287,[1]finalsorted!$A:$H,$E$5,FALSE)))</f>
        <v>9530739.1199999992</v>
      </c>
    </row>
    <row r="10288" spans="1:5" hidden="1" outlineLevel="3" x14ac:dyDescent="0.25">
      <c r="A10288" s="39" t="s">
        <v>11053</v>
      </c>
      <c r="B10288" s="39" t="s">
        <v>2500</v>
      </c>
      <c r="C10288" s="40" t="s">
        <v>10952</v>
      </c>
      <c r="D10288" s="40" t="s">
        <v>2519</v>
      </c>
      <c r="E10288" s="41">
        <f>IF(ISNA(VLOOKUP(D10288,[1]finalsorted!$A:$H,$E$5,FALSE))=TRUE,"terminated",(VLOOKUP(D10288,[1]finalsorted!$A:$H,$E$5,FALSE)))</f>
        <v>3217536.7600000007</v>
      </c>
    </row>
    <row r="10289" spans="1:5" hidden="1" outlineLevel="3" x14ac:dyDescent="0.25">
      <c r="A10289" s="39" t="s">
        <v>11053</v>
      </c>
      <c r="B10289" s="39" t="s">
        <v>2500</v>
      </c>
      <c r="C10289" s="40" t="s">
        <v>10952</v>
      </c>
      <c r="D10289" s="40" t="s">
        <v>2520</v>
      </c>
      <c r="E10289" s="41">
        <f>IF(ISNA(VLOOKUP(D10289,[1]finalsorted!$A:$H,$E$5,FALSE))=TRUE,"terminated",(VLOOKUP(D10289,[1]finalsorted!$A:$H,$E$5,FALSE)))</f>
        <v>2926106.04</v>
      </c>
    </row>
    <row r="10290" spans="1:5" hidden="1" outlineLevel="3" x14ac:dyDescent="0.25">
      <c r="A10290" s="39" t="s">
        <v>11053</v>
      </c>
      <c r="B10290" s="39" t="s">
        <v>2500</v>
      </c>
      <c r="C10290" s="40" t="s">
        <v>10952</v>
      </c>
      <c r="D10290" s="40" t="s">
        <v>2521</v>
      </c>
      <c r="E10290" s="41" t="str">
        <f>IF(ISNA(VLOOKUP(D10290,[1]finalsorted!$A:$H,$E$5,FALSE))=TRUE,"terminated",(VLOOKUP(D10290,[1]finalsorted!$A:$H,$E$5,FALSE)))</f>
        <v/>
      </c>
    </row>
    <row r="10291" spans="1:5" hidden="1" outlineLevel="3" x14ac:dyDescent="0.25">
      <c r="A10291" s="39" t="s">
        <v>11053</v>
      </c>
      <c r="B10291" s="39" t="s">
        <v>2500</v>
      </c>
      <c r="C10291" s="40" t="s">
        <v>10952</v>
      </c>
      <c r="D10291" s="40" t="s">
        <v>2522</v>
      </c>
      <c r="E10291" s="41" t="str">
        <f>IF(ISNA(VLOOKUP(D10291,[1]finalsorted!$A:$H,$E$5,FALSE))=TRUE,"terminated",(VLOOKUP(D10291,[1]finalsorted!$A:$H,$E$5,FALSE)))</f>
        <v/>
      </c>
    </row>
    <row r="10292" spans="1:5" hidden="1" outlineLevel="3" x14ac:dyDescent="0.25">
      <c r="A10292" s="39" t="s">
        <v>11053</v>
      </c>
      <c r="B10292" s="39" t="s">
        <v>2500</v>
      </c>
      <c r="C10292" s="40" t="s">
        <v>10952</v>
      </c>
      <c r="D10292" s="40" t="s">
        <v>2523</v>
      </c>
      <c r="E10292" s="41">
        <f>IF(ISNA(VLOOKUP(D10292,[1]finalsorted!$A:$H,$E$5,FALSE))=TRUE,"terminated",(VLOOKUP(D10292,[1]finalsorted!$A:$H,$E$5,FALSE)))</f>
        <v>1505728.27</v>
      </c>
    </row>
    <row r="10293" spans="1:5" hidden="1" outlineLevel="3" x14ac:dyDescent="0.25">
      <c r="A10293" s="39" t="s">
        <v>11053</v>
      </c>
      <c r="B10293" s="39" t="s">
        <v>2500</v>
      </c>
      <c r="C10293" s="40" t="s">
        <v>10952</v>
      </c>
      <c r="D10293" s="40" t="s">
        <v>2524</v>
      </c>
      <c r="E10293" s="41">
        <f>IF(ISNA(VLOOKUP(D10293,[1]finalsorted!$A:$H,$E$5,FALSE))=TRUE,"terminated",(VLOOKUP(D10293,[1]finalsorted!$A:$H,$E$5,FALSE)))</f>
        <v>2437130.8800000004</v>
      </c>
    </row>
    <row r="10294" spans="1:5" hidden="1" outlineLevel="3" x14ac:dyDescent="0.25">
      <c r="A10294" s="39" t="s">
        <v>11053</v>
      </c>
      <c r="B10294" s="39" t="s">
        <v>2500</v>
      </c>
      <c r="C10294" s="40" t="s">
        <v>10952</v>
      </c>
      <c r="D10294" s="40" t="s">
        <v>2525</v>
      </c>
      <c r="E10294" s="41">
        <f>IF(ISNA(VLOOKUP(D10294,[1]finalsorted!$A:$H,$E$5,FALSE))=TRUE,"terminated",(VLOOKUP(D10294,[1]finalsorted!$A:$H,$E$5,FALSE)))</f>
        <v>2687553.8600000003</v>
      </c>
    </row>
    <row r="10295" spans="1:5" hidden="1" outlineLevel="3" x14ac:dyDescent="0.25">
      <c r="A10295" s="39" t="s">
        <v>11053</v>
      </c>
      <c r="B10295" s="39" t="s">
        <v>2500</v>
      </c>
      <c r="C10295" s="40" t="s">
        <v>10952</v>
      </c>
      <c r="D10295" s="40" t="s">
        <v>2526</v>
      </c>
      <c r="E10295" s="41">
        <f>IF(ISNA(VLOOKUP(D10295,[1]finalsorted!$A:$H,$E$5,FALSE))=TRUE,"terminated",(VLOOKUP(D10295,[1]finalsorted!$A:$H,$E$5,FALSE)))</f>
        <v>1396345.1900000002</v>
      </c>
    </row>
    <row r="10296" spans="1:5" hidden="1" outlineLevel="3" x14ac:dyDescent="0.25">
      <c r="A10296" s="39" t="s">
        <v>11053</v>
      </c>
      <c r="B10296" s="39" t="s">
        <v>2500</v>
      </c>
      <c r="C10296" s="40" t="s">
        <v>10952</v>
      </c>
      <c r="D10296" s="40" t="s">
        <v>2527</v>
      </c>
      <c r="E10296" s="41">
        <f>IF(ISNA(VLOOKUP(D10296,[1]finalsorted!$A:$H,$E$5,FALSE))=TRUE,"terminated",(VLOOKUP(D10296,[1]finalsorted!$A:$H,$E$5,FALSE)))</f>
        <v>2204450.4599999995</v>
      </c>
    </row>
    <row r="10297" spans="1:5" hidden="1" outlineLevel="3" x14ac:dyDescent="0.25">
      <c r="A10297" s="39" t="s">
        <v>11053</v>
      </c>
      <c r="B10297" s="39" t="s">
        <v>2500</v>
      </c>
      <c r="C10297" s="40" t="s">
        <v>10952</v>
      </c>
      <c r="D10297" s="40" t="s">
        <v>2528</v>
      </c>
      <c r="E10297" s="41">
        <f>IF(ISNA(VLOOKUP(D10297,[1]finalsorted!$A:$H,$E$5,FALSE))=TRUE,"terminated",(VLOOKUP(D10297,[1]finalsorted!$A:$H,$E$5,FALSE)))</f>
        <v>901538.03</v>
      </c>
    </row>
    <row r="10298" spans="1:5" hidden="1" outlineLevel="3" x14ac:dyDescent="0.25">
      <c r="A10298" s="39" t="s">
        <v>11053</v>
      </c>
      <c r="B10298" s="39" t="s">
        <v>2500</v>
      </c>
      <c r="C10298" s="40" t="s">
        <v>10952</v>
      </c>
      <c r="D10298" s="40" t="s">
        <v>2529</v>
      </c>
      <c r="E10298" s="41">
        <f>IF(ISNA(VLOOKUP(D10298,[1]finalsorted!$A:$H,$E$5,FALSE))=TRUE,"terminated",(VLOOKUP(D10298,[1]finalsorted!$A:$H,$E$5,FALSE)))</f>
        <v>2467182.17</v>
      </c>
    </row>
    <row r="10299" spans="1:5" hidden="1" outlineLevel="3" x14ac:dyDescent="0.25">
      <c r="A10299" s="39" t="s">
        <v>11053</v>
      </c>
      <c r="B10299" s="39" t="s">
        <v>2500</v>
      </c>
      <c r="C10299" s="40" t="s">
        <v>10952</v>
      </c>
      <c r="D10299" s="40" t="s">
        <v>2530</v>
      </c>
      <c r="E10299" s="41" t="str">
        <f>IF(ISNA(VLOOKUP(D10299,[1]finalsorted!$A:$H,$E$5,FALSE))=TRUE,"terminated",(VLOOKUP(D10299,[1]finalsorted!$A:$H,$E$5,FALSE)))</f>
        <v/>
      </c>
    </row>
    <row r="10300" spans="1:5" hidden="1" outlineLevel="3" x14ac:dyDescent="0.25">
      <c r="A10300" s="39" t="s">
        <v>11053</v>
      </c>
      <c r="B10300" s="39" t="s">
        <v>2500</v>
      </c>
      <c r="C10300" s="40" t="s">
        <v>10952</v>
      </c>
      <c r="D10300" s="40" t="s">
        <v>2531</v>
      </c>
      <c r="E10300" s="41">
        <f>IF(ISNA(VLOOKUP(D10300,[1]finalsorted!$A:$H,$E$5,FALSE))=TRUE,"terminated",(VLOOKUP(D10300,[1]finalsorted!$A:$H,$E$5,FALSE)))</f>
        <v>4428874.0599999996</v>
      </c>
    </row>
    <row r="10301" spans="1:5" hidden="1" outlineLevel="3" x14ac:dyDescent="0.25">
      <c r="A10301" s="39" t="s">
        <v>11053</v>
      </c>
      <c r="B10301" s="39" t="s">
        <v>2500</v>
      </c>
      <c r="C10301" s="40" t="s">
        <v>10952</v>
      </c>
      <c r="D10301" s="40" t="s">
        <v>2532</v>
      </c>
      <c r="E10301" s="41" t="str">
        <f>IF(ISNA(VLOOKUP(D10301,[1]finalsorted!$A:$H,$E$5,FALSE))=TRUE,"terminated",(VLOOKUP(D10301,[1]finalsorted!$A:$H,$E$5,FALSE)))</f>
        <v/>
      </c>
    </row>
    <row r="10302" spans="1:5" hidden="1" outlineLevel="3" x14ac:dyDescent="0.25">
      <c r="A10302" s="39" t="s">
        <v>11053</v>
      </c>
      <c r="B10302" s="39" t="s">
        <v>2500</v>
      </c>
      <c r="C10302" s="40" t="s">
        <v>10952</v>
      </c>
      <c r="D10302" s="40" t="s">
        <v>2533</v>
      </c>
      <c r="E10302" s="41">
        <f>IF(ISNA(VLOOKUP(D10302,[1]finalsorted!$A:$H,$E$5,FALSE))=TRUE,"terminated",(VLOOKUP(D10302,[1]finalsorted!$A:$H,$E$5,FALSE)))</f>
        <v>2620731.9300000006</v>
      </c>
    </row>
    <row r="10303" spans="1:5" hidden="1" outlineLevel="3" x14ac:dyDescent="0.25">
      <c r="A10303" s="39" t="s">
        <v>11053</v>
      </c>
      <c r="B10303" s="39" t="s">
        <v>2500</v>
      </c>
      <c r="C10303" s="40" t="s">
        <v>10952</v>
      </c>
      <c r="D10303" s="40" t="s">
        <v>2534</v>
      </c>
      <c r="E10303" s="41">
        <f>IF(ISNA(VLOOKUP(D10303,[1]finalsorted!$A:$H,$E$5,FALSE))=TRUE,"terminated",(VLOOKUP(D10303,[1]finalsorted!$A:$H,$E$5,FALSE)))</f>
        <v>1360419.96</v>
      </c>
    </row>
    <row r="10304" spans="1:5" hidden="1" outlineLevel="3" x14ac:dyDescent="0.25">
      <c r="A10304" s="39" t="s">
        <v>11053</v>
      </c>
      <c r="B10304" s="39" t="s">
        <v>2500</v>
      </c>
      <c r="C10304" s="40" t="s">
        <v>10952</v>
      </c>
      <c r="D10304" s="40" t="s">
        <v>2535</v>
      </c>
      <c r="E10304" s="41">
        <f>IF(ISNA(VLOOKUP(D10304,[1]finalsorted!$A:$H,$E$5,FALSE))=TRUE,"terminated",(VLOOKUP(D10304,[1]finalsorted!$A:$H,$E$5,FALSE)))</f>
        <v>453322.99999999994</v>
      </c>
    </row>
    <row r="10305" spans="1:5" hidden="1" outlineLevel="3" x14ac:dyDescent="0.25">
      <c r="A10305" s="39" t="s">
        <v>11053</v>
      </c>
      <c r="B10305" s="39" t="s">
        <v>2500</v>
      </c>
      <c r="C10305" s="40" t="s">
        <v>10952</v>
      </c>
      <c r="D10305" s="40" t="s">
        <v>11295</v>
      </c>
      <c r="E10305" s="41" t="str">
        <f>IF(ISNA(VLOOKUP(D10305,[1]finalsorted!$A:$H,$E$5,FALSE))=TRUE,"terminated",(VLOOKUP(D10305,[1]finalsorted!$A:$H,$E$5,FALSE)))</f>
        <v>terminated</v>
      </c>
    </row>
    <row r="10306" spans="1:5" hidden="1" outlineLevel="3" x14ac:dyDescent="0.25">
      <c r="A10306" s="39" t="s">
        <v>11053</v>
      </c>
      <c r="B10306" s="39" t="s">
        <v>2500</v>
      </c>
      <c r="C10306" s="40" t="s">
        <v>10952</v>
      </c>
      <c r="D10306" s="40" t="s">
        <v>2536</v>
      </c>
      <c r="E10306" s="41">
        <f>IF(ISNA(VLOOKUP(D10306,[1]finalsorted!$A:$H,$E$5,FALSE))=TRUE,"terminated",(VLOOKUP(D10306,[1]finalsorted!$A:$H,$E$5,FALSE)))</f>
        <v>3023515.0100000002</v>
      </c>
    </row>
    <row r="10307" spans="1:5" hidden="1" outlineLevel="3" x14ac:dyDescent="0.25">
      <c r="A10307" s="39" t="s">
        <v>11053</v>
      </c>
      <c r="B10307" s="39" t="s">
        <v>2500</v>
      </c>
      <c r="C10307" s="40" t="s">
        <v>10952</v>
      </c>
      <c r="D10307" s="40" t="s">
        <v>2537</v>
      </c>
      <c r="E10307" s="41" t="str">
        <f>IF(ISNA(VLOOKUP(D10307,[1]finalsorted!$A:$H,$E$5,FALSE))=TRUE,"terminated",(VLOOKUP(D10307,[1]finalsorted!$A:$H,$E$5,FALSE)))</f>
        <v/>
      </c>
    </row>
    <row r="10308" spans="1:5" hidden="1" outlineLevel="3" x14ac:dyDescent="0.25">
      <c r="A10308" s="39" t="s">
        <v>11053</v>
      </c>
      <c r="B10308" s="39" t="s">
        <v>2500</v>
      </c>
      <c r="C10308" s="40" t="s">
        <v>10952</v>
      </c>
      <c r="D10308" s="40" t="s">
        <v>2538</v>
      </c>
      <c r="E10308" s="41">
        <f>IF(ISNA(VLOOKUP(D10308,[1]finalsorted!$A:$H,$E$5,FALSE))=TRUE,"terminated",(VLOOKUP(D10308,[1]finalsorted!$A:$H,$E$5,FALSE)))</f>
        <v>1742715.37</v>
      </c>
    </row>
    <row r="10309" spans="1:5" hidden="1" outlineLevel="3" x14ac:dyDescent="0.25">
      <c r="A10309" s="39" t="s">
        <v>11053</v>
      </c>
      <c r="B10309" s="39" t="s">
        <v>2500</v>
      </c>
      <c r="C10309" s="40" t="s">
        <v>10952</v>
      </c>
      <c r="D10309" s="40" t="s">
        <v>2539</v>
      </c>
      <c r="E10309" s="41">
        <f>IF(ISNA(VLOOKUP(D10309,[1]finalsorted!$A:$H,$E$5,FALSE))=TRUE,"terminated",(VLOOKUP(D10309,[1]finalsorted!$A:$H,$E$5,FALSE)))</f>
        <v>1890871.4399999997</v>
      </c>
    </row>
    <row r="10310" spans="1:5" hidden="1" outlineLevel="3" x14ac:dyDescent="0.25">
      <c r="A10310" s="39" t="s">
        <v>11053</v>
      </c>
      <c r="B10310" s="39" t="s">
        <v>2500</v>
      </c>
      <c r="C10310" s="40" t="s">
        <v>10952</v>
      </c>
      <c r="D10310" s="40" t="s">
        <v>2540</v>
      </c>
      <c r="E10310" s="41">
        <f>IF(ISNA(VLOOKUP(D10310,[1]finalsorted!$A:$H,$E$5,FALSE))=TRUE,"terminated",(VLOOKUP(D10310,[1]finalsorted!$A:$H,$E$5,FALSE)))</f>
        <v>404866.63</v>
      </c>
    </row>
    <row r="10311" spans="1:5" hidden="1" outlineLevel="3" x14ac:dyDescent="0.25">
      <c r="A10311" s="39" t="s">
        <v>11053</v>
      </c>
      <c r="B10311" s="39" t="s">
        <v>2500</v>
      </c>
      <c r="C10311" s="40" t="s">
        <v>10952</v>
      </c>
      <c r="D10311" s="40" t="s">
        <v>2541</v>
      </c>
      <c r="E10311" s="41">
        <f>IF(ISNA(VLOOKUP(D10311,[1]finalsorted!$A:$H,$E$5,FALSE))=TRUE,"terminated",(VLOOKUP(D10311,[1]finalsorted!$A:$H,$E$5,FALSE)))</f>
        <v>2415267.7100000004</v>
      </c>
    </row>
    <row r="10312" spans="1:5" hidden="1" outlineLevel="3" x14ac:dyDescent="0.25">
      <c r="A10312" s="39" t="s">
        <v>11053</v>
      </c>
      <c r="B10312" s="39" t="s">
        <v>2500</v>
      </c>
      <c r="C10312" s="40" t="s">
        <v>10952</v>
      </c>
      <c r="D10312" s="40" t="s">
        <v>2542</v>
      </c>
      <c r="E10312" s="41" t="str">
        <f>IF(ISNA(VLOOKUP(D10312,[1]finalsorted!$A:$H,$E$5,FALSE))=TRUE,"terminated",(VLOOKUP(D10312,[1]finalsorted!$A:$H,$E$5,FALSE)))</f>
        <v/>
      </c>
    </row>
    <row r="10313" spans="1:5" hidden="1" outlineLevel="3" x14ac:dyDescent="0.25">
      <c r="A10313" s="39" t="s">
        <v>11053</v>
      </c>
      <c r="B10313" s="39" t="s">
        <v>2500</v>
      </c>
      <c r="C10313" s="40" t="s">
        <v>10952</v>
      </c>
      <c r="D10313" s="40" t="s">
        <v>2543</v>
      </c>
      <c r="E10313" s="41">
        <f>IF(ISNA(VLOOKUP(D10313,[1]finalsorted!$A:$H,$E$5,FALSE))=TRUE,"terminated",(VLOOKUP(D10313,[1]finalsorted!$A:$H,$E$5,FALSE)))</f>
        <v>1721912.99</v>
      </c>
    </row>
    <row r="10314" spans="1:5" hidden="1" outlineLevel="3" x14ac:dyDescent="0.25">
      <c r="A10314" s="39" t="s">
        <v>11053</v>
      </c>
      <c r="B10314" s="39" t="s">
        <v>2500</v>
      </c>
      <c r="C10314" s="40" t="s">
        <v>10952</v>
      </c>
      <c r="D10314" s="40" t="s">
        <v>2544</v>
      </c>
      <c r="E10314" s="41">
        <f>IF(ISNA(VLOOKUP(D10314,[1]finalsorted!$A:$H,$E$5,FALSE))=TRUE,"terminated",(VLOOKUP(D10314,[1]finalsorted!$A:$H,$E$5,FALSE)))</f>
        <v>1330499.6700000002</v>
      </c>
    </row>
    <row r="10315" spans="1:5" hidden="1" outlineLevel="3" x14ac:dyDescent="0.25">
      <c r="A10315" s="39" t="s">
        <v>11053</v>
      </c>
      <c r="B10315" s="39" t="s">
        <v>2500</v>
      </c>
      <c r="C10315" s="40" t="s">
        <v>10952</v>
      </c>
      <c r="D10315" s="40" t="s">
        <v>2545</v>
      </c>
      <c r="E10315" s="41">
        <f>IF(ISNA(VLOOKUP(D10315,[1]finalsorted!$A:$H,$E$5,FALSE))=TRUE,"terminated",(VLOOKUP(D10315,[1]finalsorted!$A:$H,$E$5,FALSE)))</f>
        <v>3330425.33</v>
      </c>
    </row>
    <row r="10316" spans="1:5" hidden="1" outlineLevel="3" x14ac:dyDescent="0.25">
      <c r="A10316" s="39" t="s">
        <v>11053</v>
      </c>
      <c r="B10316" s="39" t="s">
        <v>2500</v>
      </c>
      <c r="C10316" s="40" t="s">
        <v>10952</v>
      </c>
      <c r="D10316" s="40" t="s">
        <v>2546</v>
      </c>
      <c r="E10316" s="41">
        <f>IF(ISNA(VLOOKUP(D10316,[1]finalsorted!$A:$H,$E$5,FALSE))=TRUE,"terminated",(VLOOKUP(D10316,[1]finalsorted!$A:$H,$E$5,FALSE)))</f>
        <v>1401501.44</v>
      </c>
    </row>
    <row r="10317" spans="1:5" hidden="1" outlineLevel="3" x14ac:dyDescent="0.25">
      <c r="A10317" s="39" t="s">
        <v>11053</v>
      </c>
      <c r="B10317" s="39" t="s">
        <v>2500</v>
      </c>
      <c r="C10317" s="40" t="s">
        <v>10952</v>
      </c>
      <c r="D10317" s="40" t="s">
        <v>2547</v>
      </c>
      <c r="E10317" s="41">
        <f>IF(ISNA(VLOOKUP(D10317,[1]finalsorted!$A:$H,$E$5,FALSE))=TRUE,"terminated",(VLOOKUP(D10317,[1]finalsorted!$A:$H,$E$5,FALSE)))</f>
        <v>3033158.6000000006</v>
      </c>
    </row>
    <row r="10318" spans="1:5" hidden="1" outlineLevel="3" x14ac:dyDescent="0.25">
      <c r="A10318" s="39" t="s">
        <v>11053</v>
      </c>
      <c r="B10318" s="39" t="s">
        <v>2500</v>
      </c>
      <c r="C10318" s="40" t="s">
        <v>10952</v>
      </c>
      <c r="D10318" s="40" t="s">
        <v>2548</v>
      </c>
      <c r="E10318" s="41">
        <f>IF(ISNA(VLOOKUP(D10318,[1]finalsorted!$A:$H,$E$5,FALSE))=TRUE,"terminated",(VLOOKUP(D10318,[1]finalsorted!$A:$H,$E$5,FALSE)))</f>
        <v>3822672.1</v>
      </c>
    </row>
    <row r="10319" spans="1:5" hidden="1" outlineLevel="3" x14ac:dyDescent="0.25">
      <c r="A10319" s="39" t="s">
        <v>11053</v>
      </c>
      <c r="B10319" s="39" t="s">
        <v>2500</v>
      </c>
      <c r="C10319" s="40" t="s">
        <v>10952</v>
      </c>
      <c r="D10319" s="40" t="s">
        <v>2549</v>
      </c>
      <c r="E10319" s="41">
        <f>IF(ISNA(VLOOKUP(D10319,[1]finalsorted!$A:$H,$E$5,FALSE))=TRUE,"terminated",(VLOOKUP(D10319,[1]finalsorted!$A:$H,$E$5,FALSE)))</f>
        <v>3102885.1700000004</v>
      </c>
    </row>
    <row r="10320" spans="1:5" hidden="1" outlineLevel="3" x14ac:dyDescent="0.25">
      <c r="A10320" s="39" t="s">
        <v>11053</v>
      </c>
      <c r="B10320" s="39" t="s">
        <v>2500</v>
      </c>
      <c r="C10320" s="40" t="s">
        <v>10952</v>
      </c>
      <c r="D10320" s="40" t="s">
        <v>2550</v>
      </c>
      <c r="E10320" s="41" t="str">
        <f>IF(ISNA(VLOOKUP(D10320,[1]finalsorted!$A:$H,$E$5,FALSE))=TRUE,"terminated",(VLOOKUP(D10320,[1]finalsorted!$A:$H,$E$5,FALSE)))</f>
        <v/>
      </c>
    </row>
    <row r="10321" spans="1:5" hidden="1" outlineLevel="3" x14ac:dyDescent="0.25">
      <c r="A10321" s="39" t="s">
        <v>11053</v>
      </c>
      <c r="B10321" s="39" t="s">
        <v>2500</v>
      </c>
      <c r="C10321" s="40" t="s">
        <v>10952</v>
      </c>
      <c r="D10321" s="40" t="s">
        <v>2551</v>
      </c>
      <c r="E10321" s="41">
        <f>IF(ISNA(VLOOKUP(D10321,[1]finalsorted!$A:$H,$E$5,FALSE))=TRUE,"terminated",(VLOOKUP(D10321,[1]finalsorted!$A:$H,$E$5,FALSE)))</f>
        <v>5185511.3400000026</v>
      </c>
    </row>
    <row r="10322" spans="1:5" hidden="1" outlineLevel="3" x14ac:dyDescent="0.25">
      <c r="A10322" s="39" t="s">
        <v>11053</v>
      </c>
      <c r="B10322" s="39" t="s">
        <v>2500</v>
      </c>
      <c r="C10322" s="40" t="s">
        <v>10952</v>
      </c>
      <c r="D10322" s="40" t="s">
        <v>2552</v>
      </c>
      <c r="E10322" s="41" t="str">
        <f>IF(ISNA(VLOOKUP(D10322,[1]finalsorted!$A:$H,$E$5,FALSE))=TRUE,"terminated",(VLOOKUP(D10322,[1]finalsorted!$A:$H,$E$5,FALSE)))</f>
        <v/>
      </c>
    </row>
    <row r="10323" spans="1:5" hidden="1" outlineLevel="3" x14ac:dyDescent="0.25">
      <c r="A10323" s="39" t="s">
        <v>11053</v>
      </c>
      <c r="B10323" s="39" t="s">
        <v>2500</v>
      </c>
      <c r="C10323" s="40" t="s">
        <v>10952</v>
      </c>
      <c r="D10323" s="40" t="s">
        <v>2553</v>
      </c>
      <c r="E10323" s="41">
        <f>IF(ISNA(VLOOKUP(D10323,[1]finalsorted!$A:$H,$E$5,FALSE))=TRUE,"terminated",(VLOOKUP(D10323,[1]finalsorted!$A:$H,$E$5,FALSE)))</f>
        <v>2538277.5900000003</v>
      </c>
    </row>
    <row r="10324" spans="1:5" hidden="1" outlineLevel="3" x14ac:dyDescent="0.25">
      <c r="A10324" s="39" t="s">
        <v>11053</v>
      </c>
      <c r="B10324" s="39" t="s">
        <v>2500</v>
      </c>
      <c r="C10324" s="40" t="s">
        <v>10952</v>
      </c>
      <c r="D10324" s="40" t="s">
        <v>2554</v>
      </c>
      <c r="E10324" s="41">
        <f>IF(ISNA(VLOOKUP(D10324,[1]finalsorted!$A:$H,$E$5,FALSE))=TRUE,"terminated",(VLOOKUP(D10324,[1]finalsorted!$A:$H,$E$5,FALSE)))</f>
        <v>4534438.3899999997</v>
      </c>
    </row>
    <row r="10325" spans="1:5" hidden="1" outlineLevel="3" x14ac:dyDescent="0.25">
      <c r="A10325" s="39" t="s">
        <v>11053</v>
      </c>
      <c r="B10325" s="39" t="s">
        <v>2500</v>
      </c>
      <c r="C10325" s="40" t="s">
        <v>10952</v>
      </c>
      <c r="D10325" s="40" t="s">
        <v>2555</v>
      </c>
      <c r="E10325" s="41">
        <f>IF(ISNA(VLOOKUP(D10325,[1]finalsorted!$A:$H,$E$5,FALSE))=TRUE,"terminated",(VLOOKUP(D10325,[1]finalsorted!$A:$H,$E$5,FALSE)))</f>
        <v>4230780.4700000007</v>
      </c>
    </row>
    <row r="10326" spans="1:5" hidden="1" outlineLevel="3" x14ac:dyDescent="0.25">
      <c r="A10326" s="39" t="s">
        <v>11053</v>
      </c>
      <c r="B10326" s="39" t="s">
        <v>2500</v>
      </c>
      <c r="C10326" s="40" t="s">
        <v>10952</v>
      </c>
      <c r="D10326" s="40" t="s">
        <v>2556</v>
      </c>
      <c r="E10326" s="41">
        <f>IF(ISNA(VLOOKUP(D10326,[1]finalsorted!$A:$H,$E$5,FALSE))=TRUE,"terminated",(VLOOKUP(D10326,[1]finalsorted!$A:$H,$E$5,FALSE)))</f>
        <v>3616601.5300000003</v>
      </c>
    </row>
    <row r="10327" spans="1:5" hidden="1" outlineLevel="3" x14ac:dyDescent="0.25">
      <c r="A10327" s="39" t="s">
        <v>11053</v>
      </c>
      <c r="B10327" s="39" t="s">
        <v>2500</v>
      </c>
      <c r="C10327" s="40" t="s">
        <v>10952</v>
      </c>
      <c r="D10327" s="40" t="s">
        <v>2557</v>
      </c>
      <c r="E10327" s="41">
        <f>IF(ISNA(VLOOKUP(D10327,[1]finalsorted!$A:$H,$E$5,FALSE))=TRUE,"terminated",(VLOOKUP(D10327,[1]finalsorted!$A:$H,$E$5,FALSE)))</f>
        <v>5735012.2399999993</v>
      </c>
    </row>
    <row r="10328" spans="1:5" hidden="1" outlineLevel="3" x14ac:dyDescent="0.25">
      <c r="A10328" s="39" t="s">
        <v>11053</v>
      </c>
      <c r="B10328" s="39" t="s">
        <v>2500</v>
      </c>
      <c r="C10328" s="40" t="s">
        <v>10952</v>
      </c>
      <c r="D10328" s="40" t="s">
        <v>2558</v>
      </c>
      <c r="E10328" s="41">
        <f>IF(ISNA(VLOOKUP(D10328,[1]finalsorted!$A:$H,$E$5,FALSE))=TRUE,"terminated",(VLOOKUP(D10328,[1]finalsorted!$A:$H,$E$5,FALSE)))</f>
        <v>660491.5</v>
      </c>
    </row>
    <row r="10329" spans="1:5" hidden="1" outlineLevel="3" x14ac:dyDescent="0.25">
      <c r="A10329" s="39" t="s">
        <v>11053</v>
      </c>
      <c r="B10329" s="39" t="s">
        <v>2500</v>
      </c>
      <c r="C10329" s="40" t="s">
        <v>10952</v>
      </c>
      <c r="D10329" s="40" t="s">
        <v>2559</v>
      </c>
      <c r="E10329" s="41" t="str">
        <f>IF(ISNA(VLOOKUP(D10329,[1]finalsorted!$A:$H,$E$5,FALSE))=TRUE,"terminated",(VLOOKUP(D10329,[1]finalsorted!$A:$H,$E$5,FALSE)))</f>
        <v/>
      </c>
    </row>
    <row r="10330" spans="1:5" hidden="1" outlineLevel="3" x14ac:dyDescent="0.25">
      <c r="A10330" s="39" t="s">
        <v>11053</v>
      </c>
      <c r="B10330" s="39" t="s">
        <v>2500</v>
      </c>
      <c r="C10330" s="40" t="s">
        <v>10952</v>
      </c>
      <c r="D10330" s="40" t="s">
        <v>2560</v>
      </c>
      <c r="E10330" s="41">
        <f>IF(ISNA(VLOOKUP(D10330,[1]finalsorted!$A:$H,$E$5,FALSE))=TRUE,"terminated",(VLOOKUP(D10330,[1]finalsorted!$A:$H,$E$5,FALSE)))</f>
        <v>2526636.2199999997</v>
      </c>
    </row>
    <row r="10331" spans="1:5" hidden="1" outlineLevel="3" x14ac:dyDescent="0.25">
      <c r="A10331" s="39" t="s">
        <v>11053</v>
      </c>
      <c r="B10331" s="39" t="s">
        <v>2500</v>
      </c>
      <c r="C10331" s="40" t="s">
        <v>10952</v>
      </c>
      <c r="D10331" s="40" t="s">
        <v>2561</v>
      </c>
      <c r="E10331" s="41" t="str">
        <f>IF(ISNA(VLOOKUP(D10331,[1]finalsorted!$A:$H,$E$5,FALSE))=TRUE,"terminated",(VLOOKUP(D10331,[1]finalsorted!$A:$H,$E$5,FALSE)))</f>
        <v/>
      </c>
    </row>
    <row r="10332" spans="1:5" hidden="1" outlineLevel="3" x14ac:dyDescent="0.25">
      <c r="A10332" s="39" t="s">
        <v>11053</v>
      </c>
      <c r="B10332" s="39" t="s">
        <v>2500</v>
      </c>
      <c r="C10332" s="40" t="s">
        <v>10952</v>
      </c>
      <c r="D10332" s="40" t="s">
        <v>2562</v>
      </c>
      <c r="E10332" s="41">
        <f>IF(ISNA(VLOOKUP(D10332,[1]finalsorted!$A:$H,$E$5,FALSE))=TRUE,"terminated",(VLOOKUP(D10332,[1]finalsorted!$A:$H,$E$5,FALSE)))</f>
        <v>5165307.5899999989</v>
      </c>
    </row>
    <row r="10333" spans="1:5" hidden="1" outlineLevel="3" x14ac:dyDescent="0.25">
      <c r="A10333" s="39" t="s">
        <v>11053</v>
      </c>
      <c r="B10333" s="39" t="s">
        <v>2500</v>
      </c>
      <c r="C10333" s="40" t="s">
        <v>10952</v>
      </c>
      <c r="D10333" s="40" t="s">
        <v>2563</v>
      </c>
      <c r="E10333" s="41" t="str">
        <f>IF(ISNA(VLOOKUP(D10333,[1]finalsorted!$A:$H,$E$5,FALSE))=TRUE,"terminated",(VLOOKUP(D10333,[1]finalsorted!$A:$H,$E$5,FALSE)))</f>
        <v/>
      </c>
    </row>
    <row r="10334" spans="1:5" hidden="1" outlineLevel="3" x14ac:dyDescent="0.25">
      <c r="A10334" s="39" t="s">
        <v>11053</v>
      </c>
      <c r="B10334" s="39" t="s">
        <v>2500</v>
      </c>
      <c r="C10334" s="40" t="s">
        <v>10952</v>
      </c>
      <c r="D10334" s="40" t="s">
        <v>2564</v>
      </c>
      <c r="E10334" s="41">
        <f>IF(ISNA(VLOOKUP(D10334,[1]finalsorted!$A:$H,$E$5,FALSE))=TRUE,"terminated",(VLOOKUP(D10334,[1]finalsorted!$A:$H,$E$5,FALSE)))</f>
        <v>501010.42</v>
      </c>
    </row>
    <row r="10335" spans="1:5" hidden="1" outlineLevel="3" x14ac:dyDescent="0.25">
      <c r="A10335" s="39" t="s">
        <v>11053</v>
      </c>
      <c r="B10335" s="39" t="s">
        <v>2500</v>
      </c>
      <c r="C10335" s="40" t="s">
        <v>10952</v>
      </c>
      <c r="D10335" s="40" t="s">
        <v>2565</v>
      </c>
      <c r="E10335" s="41">
        <f>IF(ISNA(VLOOKUP(D10335,[1]finalsorted!$A:$H,$E$5,FALSE))=TRUE,"terminated",(VLOOKUP(D10335,[1]finalsorted!$A:$H,$E$5,FALSE)))</f>
        <v>745589.97</v>
      </c>
    </row>
    <row r="10336" spans="1:5" hidden="1" outlineLevel="3" x14ac:dyDescent="0.25">
      <c r="A10336" s="39" t="s">
        <v>11053</v>
      </c>
      <c r="B10336" s="39" t="s">
        <v>2500</v>
      </c>
      <c r="C10336" s="40" t="s">
        <v>10952</v>
      </c>
      <c r="D10336" s="40" t="s">
        <v>2566</v>
      </c>
      <c r="E10336" s="41">
        <f>IF(ISNA(VLOOKUP(D10336,[1]finalsorted!$A:$H,$E$5,FALSE))=TRUE,"terminated",(VLOOKUP(D10336,[1]finalsorted!$A:$H,$E$5,FALSE)))</f>
        <v>707483.22000000009</v>
      </c>
    </row>
    <row r="10337" spans="1:5" hidden="1" outlineLevel="3" x14ac:dyDescent="0.25">
      <c r="A10337" s="39" t="s">
        <v>11053</v>
      </c>
      <c r="B10337" s="39" t="s">
        <v>2500</v>
      </c>
      <c r="C10337" s="40" t="s">
        <v>10952</v>
      </c>
      <c r="D10337" s="40" t="s">
        <v>2567</v>
      </c>
      <c r="E10337" s="41">
        <f>IF(ISNA(VLOOKUP(D10337,[1]finalsorted!$A:$H,$E$5,FALSE))=TRUE,"terminated",(VLOOKUP(D10337,[1]finalsorted!$A:$H,$E$5,FALSE)))</f>
        <v>1151827.4500000002</v>
      </c>
    </row>
    <row r="10338" spans="1:5" hidden="1" outlineLevel="3" x14ac:dyDescent="0.25">
      <c r="A10338" s="39" t="s">
        <v>11053</v>
      </c>
      <c r="B10338" s="39" t="s">
        <v>2500</v>
      </c>
      <c r="C10338" s="40" t="s">
        <v>10952</v>
      </c>
      <c r="D10338" s="40" t="s">
        <v>2568</v>
      </c>
      <c r="E10338" s="41" t="str">
        <f>IF(ISNA(VLOOKUP(D10338,[1]finalsorted!$A:$H,$E$5,FALSE))=TRUE,"terminated",(VLOOKUP(D10338,[1]finalsorted!$A:$H,$E$5,FALSE)))</f>
        <v/>
      </c>
    </row>
    <row r="10339" spans="1:5" hidden="1" outlineLevel="3" x14ac:dyDescent="0.25">
      <c r="A10339" s="39" t="s">
        <v>11053</v>
      </c>
      <c r="B10339" s="39" t="s">
        <v>2500</v>
      </c>
      <c r="C10339" s="40" t="s">
        <v>10952</v>
      </c>
      <c r="D10339" s="40" t="s">
        <v>2569</v>
      </c>
      <c r="E10339" s="41">
        <f>IF(ISNA(VLOOKUP(D10339,[1]finalsorted!$A:$H,$E$5,FALSE))=TRUE,"terminated",(VLOOKUP(D10339,[1]finalsorted!$A:$H,$E$5,FALSE)))</f>
        <v>727939.95</v>
      </c>
    </row>
    <row r="10340" spans="1:5" hidden="1" outlineLevel="3" x14ac:dyDescent="0.25">
      <c r="A10340" s="39" t="s">
        <v>11053</v>
      </c>
      <c r="B10340" s="39" t="s">
        <v>2500</v>
      </c>
      <c r="C10340" s="40" t="s">
        <v>10952</v>
      </c>
      <c r="D10340" s="40" t="s">
        <v>2570</v>
      </c>
      <c r="E10340" s="41">
        <f>IF(ISNA(VLOOKUP(D10340,[1]finalsorted!$A:$H,$E$5,FALSE))=TRUE,"terminated",(VLOOKUP(D10340,[1]finalsorted!$A:$H,$E$5,FALSE)))</f>
        <v>781582.48</v>
      </c>
    </row>
    <row r="10341" spans="1:5" hidden="1" outlineLevel="3" x14ac:dyDescent="0.25">
      <c r="A10341" s="39" t="s">
        <v>11053</v>
      </c>
      <c r="B10341" s="39" t="s">
        <v>2500</v>
      </c>
      <c r="C10341" s="40" t="s">
        <v>10952</v>
      </c>
      <c r="D10341" s="40" t="s">
        <v>2571</v>
      </c>
      <c r="E10341" s="41">
        <f>IF(ISNA(VLOOKUP(D10341,[1]finalsorted!$A:$H,$E$5,FALSE))=TRUE,"terminated",(VLOOKUP(D10341,[1]finalsorted!$A:$H,$E$5,FALSE)))</f>
        <v>918182.64999999967</v>
      </c>
    </row>
    <row r="10342" spans="1:5" hidden="1" outlineLevel="3" x14ac:dyDescent="0.25">
      <c r="A10342" s="39" t="s">
        <v>11053</v>
      </c>
      <c r="B10342" s="39" t="s">
        <v>2500</v>
      </c>
      <c r="C10342" s="40" t="s">
        <v>10952</v>
      </c>
      <c r="D10342" s="40" t="s">
        <v>2572</v>
      </c>
      <c r="E10342" s="41">
        <f>IF(ISNA(VLOOKUP(D10342,[1]finalsorted!$A:$H,$E$5,FALSE))=TRUE,"terminated",(VLOOKUP(D10342,[1]finalsorted!$A:$H,$E$5,FALSE)))</f>
        <v>281044.65000000002</v>
      </c>
    </row>
    <row r="10343" spans="1:5" hidden="1" outlineLevel="3" x14ac:dyDescent="0.25">
      <c r="A10343" s="39" t="s">
        <v>11053</v>
      </c>
      <c r="B10343" s="39" t="s">
        <v>2500</v>
      </c>
      <c r="C10343" s="40" t="s">
        <v>10952</v>
      </c>
      <c r="D10343" s="40" t="s">
        <v>2573</v>
      </c>
      <c r="E10343" s="41">
        <f>IF(ISNA(VLOOKUP(D10343,[1]finalsorted!$A:$H,$E$5,FALSE))=TRUE,"terminated",(VLOOKUP(D10343,[1]finalsorted!$A:$H,$E$5,FALSE)))</f>
        <v>1630924.5299999998</v>
      </c>
    </row>
    <row r="10344" spans="1:5" hidden="1" outlineLevel="3" x14ac:dyDescent="0.25">
      <c r="A10344" s="39" t="s">
        <v>11053</v>
      </c>
      <c r="B10344" s="39" t="s">
        <v>2500</v>
      </c>
      <c r="C10344" s="40" t="s">
        <v>10952</v>
      </c>
      <c r="D10344" s="40" t="s">
        <v>2574</v>
      </c>
      <c r="E10344" s="41">
        <f>IF(ISNA(VLOOKUP(D10344,[1]finalsorted!$A:$H,$E$5,FALSE))=TRUE,"terminated",(VLOOKUP(D10344,[1]finalsorted!$A:$H,$E$5,FALSE)))</f>
        <v>1227191.1500000001</v>
      </c>
    </row>
    <row r="10345" spans="1:5" hidden="1" outlineLevel="3" x14ac:dyDescent="0.25">
      <c r="A10345" s="39" t="s">
        <v>11053</v>
      </c>
      <c r="B10345" s="39" t="s">
        <v>2500</v>
      </c>
      <c r="C10345" s="40" t="s">
        <v>10952</v>
      </c>
      <c r="D10345" s="40" t="s">
        <v>2575</v>
      </c>
      <c r="E10345" s="41">
        <f>IF(ISNA(VLOOKUP(D10345,[1]finalsorted!$A:$H,$E$5,FALSE))=TRUE,"terminated",(VLOOKUP(D10345,[1]finalsorted!$A:$H,$E$5,FALSE)))</f>
        <v>3861233.4499999997</v>
      </c>
    </row>
    <row r="10346" spans="1:5" hidden="1" outlineLevel="3" x14ac:dyDescent="0.25">
      <c r="A10346" s="39" t="s">
        <v>11053</v>
      </c>
      <c r="B10346" s="39" t="s">
        <v>2500</v>
      </c>
      <c r="C10346" s="40" t="s">
        <v>10952</v>
      </c>
      <c r="D10346" s="40" t="s">
        <v>2576</v>
      </c>
      <c r="E10346" s="41">
        <f>IF(ISNA(VLOOKUP(D10346,[1]finalsorted!$A:$H,$E$5,FALSE))=TRUE,"terminated",(VLOOKUP(D10346,[1]finalsorted!$A:$H,$E$5,FALSE)))</f>
        <v>402358.4</v>
      </c>
    </row>
    <row r="10347" spans="1:5" hidden="1" outlineLevel="3" x14ac:dyDescent="0.25">
      <c r="A10347" s="39" t="s">
        <v>11053</v>
      </c>
      <c r="B10347" s="39" t="s">
        <v>2500</v>
      </c>
      <c r="C10347" s="40" t="s">
        <v>10952</v>
      </c>
      <c r="D10347" s="40" t="s">
        <v>2577</v>
      </c>
      <c r="E10347" s="41" t="str">
        <f>IF(ISNA(VLOOKUP(D10347,[1]finalsorted!$A:$H,$E$5,FALSE))=TRUE,"terminated",(VLOOKUP(D10347,[1]finalsorted!$A:$H,$E$5,FALSE)))</f>
        <v/>
      </c>
    </row>
    <row r="10348" spans="1:5" hidden="1" outlineLevel="3" x14ac:dyDescent="0.25">
      <c r="A10348" s="39" t="s">
        <v>11053</v>
      </c>
      <c r="B10348" s="39" t="s">
        <v>2500</v>
      </c>
      <c r="C10348" s="40" t="s">
        <v>10952</v>
      </c>
      <c r="D10348" s="40" t="s">
        <v>2578</v>
      </c>
      <c r="E10348" s="41">
        <f>IF(ISNA(VLOOKUP(D10348,[1]finalsorted!$A:$H,$E$5,FALSE))=TRUE,"terminated",(VLOOKUP(D10348,[1]finalsorted!$A:$H,$E$5,FALSE)))</f>
        <v>2356140.4899999998</v>
      </c>
    </row>
    <row r="10349" spans="1:5" hidden="1" outlineLevel="3" x14ac:dyDescent="0.25">
      <c r="A10349" s="39" t="s">
        <v>11053</v>
      </c>
      <c r="B10349" s="39" t="s">
        <v>2500</v>
      </c>
      <c r="C10349" s="40" t="s">
        <v>10952</v>
      </c>
      <c r="D10349" s="40" t="s">
        <v>2579</v>
      </c>
      <c r="E10349" s="41">
        <f>IF(ISNA(VLOOKUP(D10349,[1]finalsorted!$A:$H,$E$5,FALSE))=TRUE,"terminated",(VLOOKUP(D10349,[1]finalsorted!$A:$H,$E$5,FALSE)))</f>
        <v>2125031.7999999998</v>
      </c>
    </row>
    <row r="10350" spans="1:5" hidden="1" outlineLevel="3" x14ac:dyDescent="0.25">
      <c r="A10350" s="39" t="s">
        <v>11053</v>
      </c>
      <c r="B10350" s="39" t="s">
        <v>2500</v>
      </c>
      <c r="C10350" s="40" t="s">
        <v>10952</v>
      </c>
      <c r="D10350" s="40" t="s">
        <v>2580</v>
      </c>
      <c r="E10350" s="41">
        <f>IF(ISNA(VLOOKUP(D10350,[1]finalsorted!$A:$H,$E$5,FALSE))=TRUE,"terminated",(VLOOKUP(D10350,[1]finalsorted!$A:$H,$E$5,FALSE)))</f>
        <v>1070551.1099999999</v>
      </c>
    </row>
    <row r="10351" spans="1:5" hidden="1" outlineLevel="3" x14ac:dyDescent="0.25">
      <c r="A10351" s="39" t="s">
        <v>11053</v>
      </c>
      <c r="B10351" s="39" t="s">
        <v>2500</v>
      </c>
      <c r="C10351" s="40" t="s">
        <v>10952</v>
      </c>
      <c r="D10351" s="40" t="s">
        <v>2581</v>
      </c>
      <c r="E10351" s="41" t="str">
        <f>IF(ISNA(VLOOKUP(D10351,[1]finalsorted!$A:$H,$E$5,FALSE))=TRUE,"terminated",(VLOOKUP(D10351,[1]finalsorted!$A:$H,$E$5,FALSE)))</f>
        <v/>
      </c>
    </row>
    <row r="10352" spans="1:5" hidden="1" outlineLevel="3" x14ac:dyDescent="0.25">
      <c r="A10352" s="39" t="s">
        <v>11053</v>
      </c>
      <c r="B10352" s="39" t="s">
        <v>2500</v>
      </c>
      <c r="C10352" s="40" t="s">
        <v>10952</v>
      </c>
      <c r="D10352" s="40" t="s">
        <v>2582</v>
      </c>
      <c r="E10352" s="41">
        <f>IF(ISNA(VLOOKUP(D10352,[1]finalsorted!$A:$H,$E$5,FALSE))=TRUE,"terminated",(VLOOKUP(D10352,[1]finalsorted!$A:$H,$E$5,FALSE)))</f>
        <v>655656.89999999991</v>
      </c>
    </row>
    <row r="10353" spans="1:5" hidden="1" outlineLevel="3" x14ac:dyDescent="0.25">
      <c r="A10353" s="39" t="s">
        <v>11053</v>
      </c>
      <c r="B10353" s="39" t="s">
        <v>2500</v>
      </c>
      <c r="C10353" s="40" t="s">
        <v>10952</v>
      </c>
      <c r="D10353" s="40" t="s">
        <v>2583</v>
      </c>
      <c r="E10353" s="41">
        <f>IF(ISNA(VLOOKUP(D10353,[1]finalsorted!$A:$H,$E$5,FALSE))=TRUE,"terminated",(VLOOKUP(D10353,[1]finalsorted!$A:$H,$E$5,FALSE)))</f>
        <v>1167577.57</v>
      </c>
    </row>
    <row r="10354" spans="1:5" hidden="1" outlineLevel="3" x14ac:dyDescent="0.25">
      <c r="A10354" s="39" t="s">
        <v>11053</v>
      </c>
      <c r="B10354" s="39" t="s">
        <v>2500</v>
      </c>
      <c r="C10354" s="40" t="s">
        <v>10952</v>
      </c>
      <c r="D10354" s="40" t="s">
        <v>2584</v>
      </c>
      <c r="E10354" s="41">
        <f>IF(ISNA(VLOOKUP(D10354,[1]finalsorted!$A:$H,$E$5,FALSE))=TRUE,"terminated",(VLOOKUP(D10354,[1]finalsorted!$A:$H,$E$5,FALSE)))</f>
        <v>1412956.1599999999</v>
      </c>
    </row>
    <row r="10355" spans="1:5" hidden="1" outlineLevel="3" x14ac:dyDescent="0.25">
      <c r="A10355" s="39" t="s">
        <v>11053</v>
      </c>
      <c r="B10355" s="39" t="s">
        <v>2500</v>
      </c>
      <c r="C10355" s="40" t="s">
        <v>10952</v>
      </c>
      <c r="D10355" s="40" t="s">
        <v>2585</v>
      </c>
      <c r="E10355" s="41">
        <f>IF(ISNA(VLOOKUP(D10355,[1]finalsorted!$A:$H,$E$5,FALSE))=TRUE,"terminated",(VLOOKUP(D10355,[1]finalsorted!$A:$H,$E$5,FALSE)))</f>
        <v>1636415.0299999998</v>
      </c>
    </row>
    <row r="10356" spans="1:5" hidden="1" outlineLevel="3" x14ac:dyDescent="0.25">
      <c r="A10356" s="39" t="s">
        <v>11053</v>
      </c>
      <c r="B10356" s="39" t="s">
        <v>2500</v>
      </c>
      <c r="C10356" s="40" t="s">
        <v>10952</v>
      </c>
      <c r="D10356" s="40" t="s">
        <v>2586</v>
      </c>
      <c r="E10356" s="41">
        <f>IF(ISNA(VLOOKUP(D10356,[1]finalsorted!$A:$H,$E$5,FALSE))=TRUE,"terminated",(VLOOKUP(D10356,[1]finalsorted!$A:$H,$E$5,FALSE)))</f>
        <v>6148507.6400000006</v>
      </c>
    </row>
    <row r="10357" spans="1:5" hidden="1" outlineLevel="3" x14ac:dyDescent="0.25">
      <c r="A10357" s="39" t="s">
        <v>11053</v>
      </c>
      <c r="B10357" s="39" t="s">
        <v>2500</v>
      </c>
      <c r="C10357" s="40" t="s">
        <v>10952</v>
      </c>
      <c r="D10357" s="40" t="s">
        <v>2587</v>
      </c>
      <c r="E10357" s="41">
        <f>IF(ISNA(VLOOKUP(D10357,[1]finalsorted!$A:$H,$E$5,FALSE))=TRUE,"terminated",(VLOOKUP(D10357,[1]finalsorted!$A:$H,$E$5,FALSE)))</f>
        <v>2897323.5100000002</v>
      </c>
    </row>
    <row r="10358" spans="1:5" hidden="1" outlineLevel="3" x14ac:dyDescent="0.25">
      <c r="A10358" s="39" t="s">
        <v>11053</v>
      </c>
      <c r="B10358" s="39" t="s">
        <v>2500</v>
      </c>
      <c r="C10358" s="40" t="s">
        <v>10952</v>
      </c>
      <c r="D10358" s="40" t="s">
        <v>2588</v>
      </c>
      <c r="E10358" s="41">
        <f>IF(ISNA(VLOOKUP(D10358,[1]finalsorted!$A:$H,$E$5,FALSE))=TRUE,"terminated",(VLOOKUP(D10358,[1]finalsorted!$A:$H,$E$5,FALSE)))</f>
        <v>3247270.8800000004</v>
      </c>
    </row>
    <row r="10359" spans="1:5" hidden="1" outlineLevel="3" x14ac:dyDescent="0.25">
      <c r="A10359" s="39" t="s">
        <v>11053</v>
      </c>
      <c r="B10359" s="39" t="s">
        <v>2500</v>
      </c>
      <c r="C10359" s="40" t="s">
        <v>10952</v>
      </c>
      <c r="D10359" s="40" t="s">
        <v>2589</v>
      </c>
      <c r="E10359" s="41">
        <f>IF(ISNA(VLOOKUP(D10359,[1]finalsorted!$A:$H,$E$5,FALSE))=TRUE,"terminated",(VLOOKUP(D10359,[1]finalsorted!$A:$H,$E$5,FALSE)))</f>
        <v>2275252.36</v>
      </c>
    </row>
    <row r="10360" spans="1:5" hidden="1" outlineLevel="3" x14ac:dyDescent="0.25">
      <c r="A10360" s="39" t="s">
        <v>11053</v>
      </c>
      <c r="B10360" s="39" t="s">
        <v>2500</v>
      </c>
      <c r="C10360" s="40" t="s">
        <v>10952</v>
      </c>
      <c r="D10360" s="40" t="s">
        <v>2590</v>
      </c>
      <c r="E10360" s="41">
        <f>IF(ISNA(VLOOKUP(D10360,[1]finalsorted!$A:$H,$E$5,FALSE))=TRUE,"terminated",(VLOOKUP(D10360,[1]finalsorted!$A:$H,$E$5,FALSE)))</f>
        <v>887998.77</v>
      </c>
    </row>
    <row r="10361" spans="1:5" hidden="1" outlineLevel="3" x14ac:dyDescent="0.25">
      <c r="A10361" s="39" t="s">
        <v>11053</v>
      </c>
      <c r="B10361" s="39" t="s">
        <v>2500</v>
      </c>
      <c r="C10361" s="40" t="s">
        <v>10952</v>
      </c>
      <c r="D10361" s="40" t="s">
        <v>2591</v>
      </c>
      <c r="E10361" s="41">
        <f>IF(ISNA(VLOOKUP(D10361,[1]finalsorted!$A:$H,$E$5,FALSE))=TRUE,"terminated",(VLOOKUP(D10361,[1]finalsorted!$A:$H,$E$5,FALSE)))</f>
        <v>1110688.9500000002</v>
      </c>
    </row>
    <row r="10362" spans="1:5" hidden="1" outlineLevel="3" x14ac:dyDescent="0.25">
      <c r="A10362" s="39" t="s">
        <v>11053</v>
      </c>
      <c r="B10362" s="39" t="s">
        <v>2500</v>
      </c>
      <c r="C10362" s="40" t="s">
        <v>10952</v>
      </c>
      <c r="D10362" s="40" t="s">
        <v>2592</v>
      </c>
      <c r="E10362" s="41">
        <f>IF(ISNA(VLOOKUP(D10362,[1]finalsorted!$A:$H,$E$5,FALSE))=TRUE,"terminated",(VLOOKUP(D10362,[1]finalsorted!$A:$H,$E$5,FALSE)))</f>
        <v>346407.37</v>
      </c>
    </row>
    <row r="10363" spans="1:5" hidden="1" outlineLevel="3" x14ac:dyDescent="0.25">
      <c r="A10363" s="39" t="s">
        <v>11053</v>
      </c>
      <c r="B10363" s="39" t="s">
        <v>2500</v>
      </c>
      <c r="C10363" s="40" t="s">
        <v>10952</v>
      </c>
      <c r="D10363" s="40" t="s">
        <v>2593</v>
      </c>
      <c r="E10363" s="41" t="str">
        <f>IF(ISNA(VLOOKUP(D10363,[1]finalsorted!$A:$H,$E$5,FALSE))=TRUE,"terminated",(VLOOKUP(D10363,[1]finalsorted!$A:$H,$E$5,FALSE)))</f>
        <v/>
      </c>
    </row>
    <row r="10364" spans="1:5" hidden="1" outlineLevel="3" x14ac:dyDescent="0.25">
      <c r="A10364" s="39" t="s">
        <v>11053</v>
      </c>
      <c r="B10364" s="39" t="s">
        <v>2500</v>
      </c>
      <c r="C10364" s="40" t="s">
        <v>10952</v>
      </c>
      <c r="D10364" s="40" t="s">
        <v>2594</v>
      </c>
      <c r="E10364" s="41" t="str">
        <f>IF(ISNA(VLOOKUP(D10364,[1]finalsorted!$A:$H,$E$5,FALSE))=TRUE,"terminated",(VLOOKUP(D10364,[1]finalsorted!$A:$H,$E$5,FALSE)))</f>
        <v/>
      </c>
    </row>
    <row r="10365" spans="1:5" hidden="1" outlineLevel="3" x14ac:dyDescent="0.25">
      <c r="A10365" s="39" t="s">
        <v>11053</v>
      </c>
      <c r="B10365" s="39" t="s">
        <v>2500</v>
      </c>
      <c r="C10365" s="40" t="s">
        <v>10952</v>
      </c>
      <c r="D10365" s="40" t="s">
        <v>2595</v>
      </c>
      <c r="E10365" s="41">
        <f>IF(ISNA(VLOOKUP(D10365,[1]finalsorted!$A:$H,$E$5,FALSE))=TRUE,"terminated",(VLOOKUP(D10365,[1]finalsorted!$A:$H,$E$5,FALSE)))</f>
        <v>297647.56</v>
      </c>
    </row>
    <row r="10366" spans="1:5" hidden="1" outlineLevel="3" x14ac:dyDescent="0.25">
      <c r="A10366" s="39" t="s">
        <v>11053</v>
      </c>
      <c r="B10366" s="39" t="s">
        <v>2500</v>
      </c>
      <c r="C10366" s="40" t="s">
        <v>10952</v>
      </c>
      <c r="D10366" s="40" t="s">
        <v>2596</v>
      </c>
      <c r="E10366" s="41">
        <f>IF(ISNA(VLOOKUP(D10366,[1]finalsorted!$A:$H,$E$5,FALSE))=TRUE,"terminated",(VLOOKUP(D10366,[1]finalsorted!$A:$H,$E$5,FALSE)))</f>
        <v>3918075.1300000004</v>
      </c>
    </row>
    <row r="10367" spans="1:5" hidden="1" outlineLevel="3" x14ac:dyDescent="0.25">
      <c r="A10367" s="39" t="s">
        <v>11053</v>
      </c>
      <c r="B10367" s="39" t="s">
        <v>2500</v>
      </c>
      <c r="C10367" s="40" t="s">
        <v>10952</v>
      </c>
      <c r="D10367" s="40" t="s">
        <v>2597</v>
      </c>
      <c r="E10367" s="41">
        <f>IF(ISNA(VLOOKUP(D10367,[1]finalsorted!$A:$H,$E$5,FALSE))=TRUE,"terminated",(VLOOKUP(D10367,[1]finalsorted!$A:$H,$E$5,FALSE)))</f>
        <v>3067449.8200000003</v>
      </c>
    </row>
    <row r="10368" spans="1:5" hidden="1" outlineLevel="3" x14ac:dyDescent="0.25">
      <c r="A10368" s="39" t="s">
        <v>11053</v>
      </c>
      <c r="B10368" s="39" t="s">
        <v>2500</v>
      </c>
      <c r="C10368" s="40" t="s">
        <v>10952</v>
      </c>
      <c r="D10368" s="40" t="s">
        <v>2598</v>
      </c>
      <c r="E10368" s="41">
        <f>IF(ISNA(VLOOKUP(D10368,[1]finalsorted!$A:$H,$E$5,FALSE))=TRUE,"terminated",(VLOOKUP(D10368,[1]finalsorted!$A:$H,$E$5,FALSE)))</f>
        <v>4085474.77</v>
      </c>
    </row>
    <row r="10369" spans="1:5" hidden="1" outlineLevel="3" x14ac:dyDescent="0.25">
      <c r="A10369" s="39" t="s">
        <v>11053</v>
      </c>
      <c r="B10369" s="39" t="s">
        <v>2500</v>
      </c>
      <c r="C10369" s="40" t="s">
        <v>10952</v>
      </c>
      <c r="D10369" s="40" t="s">
        <v>2599</v>
      </c>
      <c r="E10369" s="41">
        <f>IF(ISNA(VLOOKUP(D10369,[1]finalsorted!$A:$H,$E$5,FALSE))=TRUE,"terminated",(VLOOKUP(D10369,[1]finalsorted!$A:$H,$E$5,FALSE)))</f>
        <v>1931190.7399999995</v>
      </c>
    </row>
    <row r="10370" spans="1:5" hidden="1" outlineLevel="3" x14ac:dyDescent="0.25">
      <c r="A10370" s="39" t="s">
        <v>11053</v>
      </c>
      <c r="B10370" s="39" t="s">
        <v>2500</v>
      </c>
      <c r="C10370" s="40" t="s">
        <v>10952</v>
      </c>
      <c r="D10370" s="40" t="s">
        <v>2600</v>
      </c>
      <c r="E10370" s="41" t="str">
        <f>IF(ISNA(VLOOKUP(D10370,[1]finalsorted!$A:$H,$E$5,FALSE))=TRUE,"terminated",(VLOOKUP(D10370,[1]finalsorted!$A:$H,$E$5,FALSE)))</f>
        <v/>
      </c>
    </row>
    <row r="10371" spans="1:5" hidden="1" outlineLevel="3" x14ac:dyDescent="0.25">
      <c r="A10371" s="39" t="s">
        <v>11053</v>
      </c>
      <c r="B10371" s="39" t="s">
        <v>2500</v>
      </c>
      <c r="C10371" s="40" t="s">
        <v>10952</v>
      </c>
      <c r="D10371" s="40" t="s">
        <v>2601</v>
      </c>
      <c r="E10371" s="41" t="str">
        <f>IF(ISNA(VLOOKUP(D10371,[1]finalsorted!$A:$H,$E$5,FALSE))=TRUE,"terminated",(VLOOKUP(D10371,[1]finalsorted!$A:$H,$E$5,FALSE)))</f>
        <v/>
      </c>
    </row>
    <row r="10372" spans="1:5" hidden="1" outlineLevel="3" x14ac:dyDescent="0.25">
      <c r="A10372" s="39" t="s">
        <v>11053</v>
      </c>
      <c r="B10372" s="39" t="s">
        <v>2500</v>
      </c>
      <c r="C10372" s="40" t="s">
        <v>10952</v>
      </c>
      <c r="D10372" s="40" t="s">
        <v>2602</v>
      </c>
      <c r="E10372" s="41">
        <f>IF(ISNA(VLOOKUP(D10372,[1]finalsorted!$A:$H,$E$5,FALSE))=TRUE,"terminated",(VLOOKUP(D10372,[1]finalsorted!$A:$H,$E$5,FALSE)))</f>
        <v>3026296.75</v>
      </c>
    </row>
    <row r="10373" spans="1:5" hidden="1" outlineLevel="3" x14ac:dyDescent="0.25">
      <c r="A10373" s="39" t="s">
        <v>11053</v>
      </c>
      <c r="B10373" s="39" t="s">
        <v>2500</v>
      </c>
      <c r="C10373" s="40" t="s">
        <v>10952</v>
      </c>
      <c r="D10373" s="40" t="s">
        <v>2603</v>
      </c>
      <c r="E10373" s="41">
        <f>IF(ISNA(VLOOKUP(D10373,[1]finalsorted!$A:$H,$E$5,FALSE))=TRUE,"terminated",(VLOOKUP(D10373,[1]finalsorted!$A:$H,$E$5,FALSE)))</f>
        <v>1077681.3399999999</v>
      </c>
    </row>
    <row r="10374" spans="1:5" hidden="1" outlineLevel="3" x14ac:dyDescent="0.25">
      <c r="A10374" s="39" t="s">
        <v>11053</v>
      </c>
      <c r="B10374" s="39" t="s">
        <v>2500</v>
      </c>
      <c r="C10374" s="40" t="s">
        <v>10952</v>
      </c>
      <c r="D10374" s="40" t="s">
        <v>2604</v>
      </c>
      <c r="E10374" s="41">
        <f>IF(ISNA(VLOOKUP(D10374,[1]finalsorted!$A:$H,$E$5,FALSE))=TRUE,"terminated",(VLOOKUP(D10374,[1]finalsorted!$A:$H,$E$5,FALSE)))</f>
        <v>1675805.9000000001</v>
      </c>
    </row>
    <row r="10375" spans="1:5" hidden="1" outlineLevel="3" x14ac:dyDescent="0.25">
      <c r="A10375" s="39" t="s">
        <v>11053</v>
      </c>
      <c r="B10375" s="39" t="s">
        <v>2500</v>
      </c>
      <c r="C10375" s="40" t="s">
        <v>10952</v>
      </c>
      <c r="D10375" s="40" t="s">
        <v>2605</v>
      </c>
      <c r="E10375" s="41">
        <f>IF(ISNA(VLOOKUP(D10375,[1]finalsorted!$A:$H,$E$5,FALSE))=TRUE,"terminated",(VLOOKUP(D10375,[1]finalsorted!$A:$H,$E$5,FALSE)))</f>
        <v>702203.15999999992</v>
      </c>
    </row>
    <row r="10376" spans="1:5" hidden="1" outlineLevel="3" x14ac:dyDescent="0.25">
      <c r="A10376" s="39" t="s">
        <v>11053</v>
      </c>
      <c r="B10376" s="39" t="s">
        <v>2500</v>
      </c>
      <c r="C10376" s="40" t="s">
        <v>10952</v>
      </c>
      <c r="D10376" s="40" t="s">
        <v>2606</v>
      </c>
      <c r="E10376" s="41">
        <f>IF(ISNA(VLOOKUP(D10376,[1]finalsorted!$A:$H,$E$5,FALSE))=TRUE,"terminated",(VLOOKUP(D10376,[1]finalsorted!$A:$H,$E$5,FALSE)))</f>
        <v>554874.31000000006</v>
      </c>
    </row>
    <row r="10377" spans="1:5" hidden="1" outlineLevel="3" x14ac:dyDescent="0.25">
      <c r="A10377" s="39" t="s">
        <v>11053</v>
      </c>
      <c r="B10377" s="39" t="s">
        <v>2500</v>
      </c>
      <c r="C10377" s="40" t="s">
        <v>10952</v>
      </c>
      <c r="D10377" s="40" t="s">
        <v>2607</v>
      </c>
      <c r="E10377" s="41">
        <f>IF(ISNA(VLOOKUP(D10377,[1]finalsorted!$A:$H,$E$5,FALSE))=TRUE,"terminated",(VLOOKUP(D10377,[1]finalsorted!$A:$H,$E$5,FALSE)))</f>
        <v>1002246.4799999999</v>
      </c>
    </row>
    <row r="10378" spans="1:5" hidden="1" outlineLevel="3" x14ac:dyDescent="0.25">
      <c r="A10378" s="39" t="s">
        <v>11053</v>
      </c>
      <c r="B10378" s="39" t="s">
        <v>2500</v>
      </c>
      <c r="C10378" s="40" t="s">
        <v>10952</v>
      </c>
      <c r="D10378" s="40" t="s">
        <v>2608</v>
      </c>
      <c r="E10378" s="41">
        <f>IF(ISNA(VLOOKUP(D10378,[1]finalsorted!$A:$H,$E$5,FALSE))=TRUE,"terminated",(VLOOKUP(D10378,[1]finalsorted!$A:$H,$E$5,FALSE)))</f>
        <v>3853601.9599999995</v>
      </c>
    </row>
    <row r="10379" spans="1:5" hidden="1" outlineLevel="3" x14ac:dyDescent="0.25">
      <c r="A10379" s="39" t="s">
        <v>11053</v>
      </c>
      <c r="B10379" s="39" t="s">
        <v>2500</v>
      </c>
      <c r="C10379" s="40" t="s">
        <v>10952</v>
      </c>
      <c r="D10379" s="40" t="s">
        <v>2609</v>
      </c>
      <c r="E10379" s="41">
        <f>IF(ISNA(VLOOKUP(D10379,[1]finalsorted!$A:$H,$E$5,FALSE))=TRUE,"terminated",(VLOOKUP(D10379,[1]finalsorted!$A:$H,$E$5,FALSE)))</f>
        <v>619880.12000000011</v>
      </c>
    </row>
    <row r="10380" spans="1:5" hidden="1" outlineLevel="3" x14ac:dyDescent="0.25">
      <c r="A10380" s="39" t="s">
        <v>11053</v>
      </c>
      <c r="B10380" s="39" t="s">
        <v>2500</v>
      </c>
      <c r="C10380" s="40" t="s">
        <v>10952</v>
      </c>
      <c r="D10380" s="40" t="s">
        <v>2610</v>
      </c>
      <c r="E10380" s="41">
        <f>IF(ISNA(VLOOKUP(D10380,[1]finalsorted!$A:$H,$E$5,FALSE))=TRUE,"terminated",(VLOOKUP(D10380,[1]finalsorted!$A:$H,$E$5,FALSE)))</f>
        <v>5851169.5899999989</v>
      </c>
    </row>
    <row r="10381" spans="1:5" hidden="1" outlineLevel="3" x14ac:dyDescent="0.25">
      <c r="A10381" s="39" t="s">
        <v>11053</v>
      </c>
      <c r="B10381" s="39" t="s">
        <v>2500</v>
      </c>
      <c r="C10381" s="40" t="s">
        <v>10952</v>
      </c>
      <c r="D10381" s="40" t="s">
        <v>2611</v>
      </c>
      <c r="E10381" s="41">
        <f>IF(ISNA(VLOOKUP(D10381,[1]finalsorted!$A:$H,$E$5,FALSE))=TRUE,"terminated",(VLOOKUP(D10381,[1]finalsorted!$A:$H,$E$5,FALSE)))</f>
        <v>3107728.67</v>
      </c>
    </row>
    <row r="10382" spans="1:5" hidden="1" outlineLevel="3" x14ac:dyDescent="0.25">
      <c r="A10382" s="39" t="s">
        <v>11053</v>
      </c>
      <c r="B10382" s="39" t="s">
        <v>2500</v>
      </c>
      <c r="C10382" s="40" t="s">
        <v>10952</v>
      </c>
      <c r="D10382" s="40" t="s">
        <v>2612</v>
      </c>
      <c r="E10382" s="41">
        <f>IF(ISNA(VLOOKUP(D10382,[1]finalsorted!$A:$H,$E$5,FALSE))=TRUE,"terminated",(VLOOKUP(D10382,[1]finalsorted!$A:$H,$E$5,FALSE)))</f>
        <v>2130260.1800000002</v>
      </c>
    </row>
    <row r="10383" spans="1:5" hidden="1" outlineLevel="3" x14ac:dyDescent="0.25">
      <c r="A10383" s="39" t="s">
        <v>11053</v>
      </c>
      <c r="B10383" s="39" t="s">
        <v>2500</v>
      </c>
      <c r="C10383" s="40" t="s">
        <v>10952</v>
      </c>
      <c r="D10383" s="40" t="s">
        <v>2613</v>
      </c>
      <c r="E10383" s="41">
        <f>IF(ISNA(VLOOKUP(D10383,[1]finalsorted!$A:$H,$E$5,FALSE))=TRUE,"terminated",(VLOOKUP(D10383,[1]finalsorted!$A:$H,$E$5,FALSE)))</f>
        <v>11091864.429999998</v>
      </c>
    </row>
    <row r="10384" spans="1:5" hidden="1" outlineLevel="3" x14ac:dyDescent="0.25">
      <c r="A10384" s="39" t="s">
        <v>11053</v>
      </c>
      <c r="B10384" s="39" t="s">
        <v>2500</v>
      </c>
      <c r="C10384" s="40" t="s">
        <v>10952</v>
      </c>
      <c r="D10384" s="40" t="s">
        <v>11086</v>
      </c>
      <c r="E10384" s="41">
        <f>IF(ISNA(VLOOKUP(D10384,[1]finalsorted!$A:$H,$E$5,FALSE))=TRUE,"terminated",(VLOOKUP(D10384,[1]finalsorted!$A:$H,$E$5,FALSE)))</f>
        <v>61417472.429999992</v>
      </c>
    </row>
    <row r="10385" spans="1:5" hidden="1" outlineLevel="2" x14ac:dyDescent="0.25">
      <c r="A10385" s="39"/>
      <c r="B10385" s="39" t="s">
        <v>2500</v>
      </c>
      <c r="C10385" s="40" t="s">
        <v>10952</v>
      </c>
      <c r="D10385" s="40" t="s">
        <v>11332</v>
      </c>
      <c r="E10385" s="41">
        <f>IF(ISNA(VLOOKUP(D10385,[1]finalsorted!$A:$H,$E$5,FALSE))=TRUE,"terminated",(VLOOKUP(D10385,[1]finalsorted!$A:$H,$E$5,FALSE)))</f>
        <v>284147369.5</v>
      </c>
    </row>
    <row r="10386" spans="1:5" hidden="1" outlineLevel="3" x14ac:dyDescent="0.25">
      <c r="A10386" s="39" t="s">
        <v>11053</v>
      </c>
      <c r="B10386" s="39" t="s">
        <v>3906</v>
      </c>
      <c r="C10386" s="40" t="s">
        <v>10965</v>
      </c>
      <c r="D10386" s="40" t="s">
        <v>3905</v>
      </c>
      <c r="E10386" s="41">
        <f>IF(ISNA(VLOOKUP(D10386,[1]finalsorted!$A:$H,$E$5,FALSE))=TRUE,"terminated",(VLOOKUP(D10386,[1]finalsorted!$A:$H,$E$5,FALSE)))</f>
        <v>1483623.2499999998</v>
      </c>
    </row>
    <row r="10387" spans="1:5" hidden="1" outlineLevel="3" x14ac:dyDescent="0.25">
      <c r="A10387" s="39" t="s">
        <v>11053</v>
      </c>
      <c r="B10387" s="39" t="s">
        <v>3906</v>
      </c>
      <c r="C10387" s="40" t="s">
        <v>10965</v>
      </c>
      <c r="D10387" s="40" t="s">
        <v>3907</v>
      </c>
      <c r="E10387" s="41">
        <f>IF(ISNA(VLOOKUP(D10387,[1]finalsorted!$A:$H,$E$5,FALSE))=TRUE,"terminated",(VLOOKUP(D10387,[1]finalsorted!$A:$H,$E$5,FALSE)))</f>
        <v>1332613.5899999999</v>
      </c>
    </row>
    <row r="10388" spans="1:5" hidden="1" outlineLevel="3" x14ac:dyDescent="0.25">
      <c r="A10388" s="39" t="s">
        <v>11053</v>
      </c>
      <c r="B10388" s="39" t="s">
        <v>3906</v>
      </c>
      <c r="C10388" s="40" t="s">
        <v>10965</v>
      </c>
      <c r="D10388" s="40" t="s">
        <v>3908</v>
      </c>
      <c r="E10388" s="41">
        <f>IF(ISNA(VLOOKUP(D10388,[1]finalsorted!$A:$H,$E$5,FALSE))=TRUE,"terminated",(VLOOKUP(D10388,[1]finalsorted!$A:$H,$E$5,FALSE)))</f>
        <v>1644930.5399999998</v>
      </c>
    </row>
    <row r="10389" spans="1:5" hidden="1" outlineLevel="3" x14ac:dyDescent="0.25">
      <c r="A10389" s="39" t="s">
        <v>11053</v>
      </c>
      <c r="B10389" s="39" t="s">
        <v>3906</v>
      </c>
      <c r="C10389" s="40" t="s">
        <v>10965</v>
      </c>
      <c r="D10389" s="40" t="s">
        <v>3909</v>
      </c>
      <c r="E10389" s="41">
        <f>IF(ISNA(VLOOKUP(D10389,[1]finalsorted!$A:$H,$E$5,FALSE))=TRUE,"terminated",(VLOOKUP(D10389,[1]finalsorted!$A:$H,$E$5,FALSE)))</f>
        <v>2898445.4999999995</v>
      </c>
    </row>
    <row r="10390" spans="1:5" hidden="1" outlineLevel="3" x14ac:dyDescent="0.25">
      <c r="A10390" s="39" t="s">
        <v>11053</v>
      </c>
      <c r="B10390" s="39" t="s">
        <v>3906</v>
      </c>
      <c r="C10390" s="40" t="s">
        <v>10965</v>
      </c>
      <c r="D10390" s="40" t="s">
        <v>3910</v>
      </c>
      <c r="E10390" s="41">
        <f>IF(ISNA(VLOOKUP(D10390,[1]finalsorted!$A:$H,$E$5,FALSE))=TRUE,"terminated",(VLOOKUP(D10390,[1]finalsorted!$A:$H,$E$5,FALSE)))</f>
        <v>1578827.4900000002</v>
      </c>
    </row>
    <row r="10391" spans="1:5" hidden="1" outlineLevel="3" x14ac:dyDescent="0.25">
      <c r="A10391" s="39" t="s">
        <v>11053</v>
      </c>
      <c r="B10391" s="39" t="s">
        <v>3906</v>
      </c>
      <c r="C10391" s="40" t="s">
        <v>10965</v>
      </c>
      <c r="D10391" s="40" t="s">
        <v>3911</v>
      </c>
      <c r="E10391" s="41">
        <f>IF(ISNA(VLOOKUP(D10391,[1]finalsorted!$A:$H,$E$5,FALSE))=TRUE,"terminated",(VLOOKUP(D10391,[1]finalsorted!$A:$H,$E$5,FALSE)))</f>
        <v>834469.54999999993</v>
      </c>
    </row>
    <row r="10392" spans="1:5" hidden="1" outlineLevel="3" x14ac:dyDescent="0.25">
      <c r="A10392" s="39" t="s">
        <v>11053</v>
      </c>
      <c r="B10392" s="39" t="s">
        <v>3906</v>
      </c>
      <c r="C10392" s="40" t="s">
        <v>10965</v>
      </c>
      <c r="D10392" s="40" t="s">
        <v>3912</v>
      </c>
      <c r="E10392" s="41" t="str">
        <f>IF(ISNA(VLOOKUP(D10392,[1]finalsorted!$A:$H,$E$5,FALSE))=TRUE,"terminated",(VLOOKUP(D10392,[1]finalsorted!$A:$H,$E$5,FALSE)))</f>
        <v/>
      </c>
    </row>
    <row r="10393" spans="1:5" hidden="1" outlineLevel="3" x14ac:dyDescent="0.25">
      <c r="A10393" s="39" t="s">
        <v>11053</v>
      </c>
      <c r="B10393" s="39" t="s">
        <v>3906</v>
      </c>
      <c r="C10393" s="40" t="s">
        <v>10965</v>
      </c>
      <c r="D10393" s="40" t="s">
        <v>3913</v>
      </c>
      <c r="E10393" s="41" t="str">
        <f>IF(ISNA(VLOOKUP(D10393,[1]finalsorted!$A:$H,$E$5,FALSE))=TRUE,"terminated",(VLOOKUP(D10393,[1]finalsorted!$A:$H,$E$5,FALSE)))</f>
        <v/>
      </c>
    </row>
    <row r="10394" spans="1:5" hidden="1" outlineLevel="3" x14ac:dyDescent="0.25">
      <c r="A10394" s="39" t="s">
        <v>11053</v>
      </c>
      <c r="B10394" s="39" t="s">
        <v>3906</v>
      </c>
      <c r="C10394" s="40" t="s">
        <v>10965</v>
      </c>
      <c r="D10394" s="40" t="s">
        <v>3914</v>
      </c>
      <c r="E10394" s="41">
        <f>IF(ISNA(VLOOKUP(D10394,[1]finalsorted!$A:$H,$E$5,FALSE))=TRUE,"terminated",(VLOOKUP(D10394,[1]finalsorted!$A:$H,$E$5,FALSE)))</f>
        <v>4407967.78</v>
      </c>
    </row>
    <row r="10395" spans="1:5" hidden="1" outlineLevel="3" x14ac:dyDescent="0.25">
      <c r="A10395" s="39" t="s">
        <v>11053</v>
      </c>
      <c r="B10395" s="39" t="s">
        <v>3906</v>
      </c>
      <c r="C10395" s="40" t="s">
        <v>10965</v>
      </c>
      <c r="D10395" s="40" t="s">
        <v>3915</v>
      </c>
      <c r="E10395" s="41">
        <f>IF(ISNA(VLOOKUP(D10395,[1]finalsorted!$A:$H,$E$5,FALSE))=TRUE,"terminated",(VLOOKUP(D10395,[1]finalsorted!$A:$H,$E$5,FALSE)))</f>
        <v>5469696.0999999996</v>
      </c>
    </row>
    <row r="10396" spans="1:5" hidden="1" outlineLevel="3" x14ac:dyDescent="0.25">
      <c r="A10396" s="39" t="s">
        <v>11053</v>
      </c>
      <c r="B10396" s="39" t="s">
        <v>3906</v>
      </c>
      <c r="C10396" s="40" t="s">
        <v>10965</v>
      </c>
      <c r="D10396" s="40" t="s">
        <v>3916</v>
      </c>
      <c r="E10396" s="41">
        <f>IF(ISNA(VLOOKUP(D10396,[1]finalsorted!$A:$H,$E$5,FALSE))=TRUE,"terminated",(VLOOKUP(D10396,[1]finalsorted!$A:$H,$E$5,FALSE)))</f>
        <v>1977271.41</v>
      </c>
    </row>
    <row r="10397" spans="1:5" hidden="1" outlineLevel="3" x14ac:dyDescent="0.25">
      <c r="A10397" s="39" t="s">
        <v>11053</v>
      </c>
      <c r="B10397" s="39" t="s">
        <v>3906</v>
      </c>
      <c r="C10397" s="40" t="s">
        <v>10965</v>
      </c>
      <c r="D10397" s="40" t="s">
        <v>3917</v>
      </c>
      <c r="E10397" s="41">
        <f>IF(ISNA(VLOOKUP(D10397,[1]finalsorted!$A:$H,$E$5,FALSE))=TRUE,"terminated",(VLOOKUP(D10397,[1]finalsorted!$A:$H,$E$5,FALSE)))</f>
        <v>1329335.6600000001</v>
      </c>
    </row>
    <row r="10398" spans="1:5" hidden="1" outlineLevel="3" x14ac:dyDescent="0.25">
      <c r="A10398" s="39" t="s">
        <v>11053</v>
      </c>
      <c r="B10398" s="39" t="s">
        <v>3906</v>
      </c>
      <c r="C10398" s="40" t="s">
        <v>10965</v>
      </c>
      <c r="D10398" s="40" t="s">
        <v>3918</v>
      </c>
      <c r="E10398" s="41">
        <f>IF(ISNA(VLOOKUP(D10398,[1]finalsorted!$A:$H,$E$5,FALSE))=TRUE,"terminated",(VLOOKUP(D10398,[1]finalsorted!$A:$H,$E$5,FALSE)))</f>
        <v>3112390.41</v>
      </c>
    </row>
    <row r="10399" spans="1:5" hidden="1" outlineLevel="3" x14ac:dyDescent="0.25">
      <c r="A10399" s="39" t="s">
        <v>11053</v>
      </c>
      <c r="B10399" s="39" t="s">
        <v>3906</v>
      </c>
      <c r="C10399" s="40" t="s">
        <v>10965</v>
      </c>
      <c r="D10399" s="40" t="s">
        <v>3919</v>
      </c>
      <c r="E10399" s="41">
        <f>IF(ISNA(VLOOKUP(D10399,[1]finalsorted!$A:$H,$E$5,FALSE))=TRUE,"terminated",(VLOOKUP(D10399,[1]finalsorted!$A:$H,$E$5,FALSE)))</f>
        <v>922143.00999999989</v>
      </c>
    </row>
    <row r="10400" spans="1:5" hidden="1" outlineLevel="3" x14ac:dyDescent="0.25">
      <c r="A10400" s="39" t="s">
        <v>11053</v>
      </c>
      <c r="B10400" s="39" t="s">
        <v>3906</v>
      </c>
      <c r="C10400" s="40" t="s">
        <v>10965</v>
      </c>
      <c r="D10400" s="40" t="s">
        <v>3920</v>
      </c>
      <c r="E10400" s="41">
        <f>IF(ISNA(VLOOKUP(D10400,[1]finalsorted!$A:$H,$E$5,FALSE))=TRUE,"terminated",(VLOOKUP(D10400,[1]finalsorted!$A:$H,$E$5,FALSE)))</f>
        <v>1848064.67</v>
      </c>
    </row>
    <row r="10401" spans="1:5" hidden="1" outlineLevel="3" x14ac:dyDescent="0.25">
      <c r="A10401" s="39" t="s">
        <v>11053</v>
      </c>
      <c r="B10401" s="39" t="s">
        <v>3906</v>
      </c>
      <c r="C10401" s="40" t="s">
        <v>10965</v>
      </c>
      <c r="D10401" s="40" t="s">
        <v>3921</v>
      </c>
      <c r="E10401" s="41">
        <f>IF(ISNA(VLOOKUP(D10401,[1]finalsorted!$A:$H,$E$5,FALSE))=TRUE,"terminated",(VLOOKUP(D10401,[1]finalsorted!$A:$H,$E$5,FALSE)))</f>
        <v>1491334.86</v>
      </c>
    </row>
    <row r="10402" spans="1:5" hidden="1" outlineLevel="3" x14ac:dyDescent="0.25">
      <c r="A10402" s="39" t="s">
        <v>11053</v>
      </c>
      <c r="B10402" s="39" t="s">
        <v>3906</v>
      </c>
      <c r="C10402" s="40" t="s">
        <v>10965</v>
      </c>
      <c r="D10402" s="40" t="s">
        <v>3922</v>
      </c>
      <c r="E10402" s="41">
        <f>IF(ISNA(VLOOKUP(D10402,[1]finalsorted!$A:$H,$E$5,FALSE))=TRUE,"terminated",(VLOOKUP(D10402,[1]finalsorted!$A:$H,$E$5,FALSE)))</f>
        <v>1121027.0999999999</v>
      </c>
    </row>
    <row r="10403" spans="1:5" hidden="1" outlineLevel="3" x14ac:dyDescent="0.25">
      <c r="A10403" s="39" t="s">
        <v>11053</v>
      </c>
      <c r="B10403" s="39" t="s">
        <v>3906</v>
      </c>
      <c r="C10403" s="40" t="s">
        <v>10965</v>
      </c>
      <c r="D10403" s="40" t="s">
        <v>3923</v>
      </c>
      <c r="E10403" s="41">
        <f>IF(ISNA(VLOOKUP(D10403,[1]finalsorted!$A:$H,$E$5,FALSE))=TRUE,"terminated",(VLOOKUP(D10403,[1]finalsorted!$A:$H,$E$5,FALSE)))</f>
        <v>4730029.9999999991</v>
      </c>
    </row>
    <row r="10404" spans="1:5" hidden="1" outlineLevel="3" x14ac:dyDescent="0.25">
      <c r="A10404" s="39" t="s">
        <v>11053</v>
      </c>
      <c r="B10404" s="39" t="s">
        <v>3906</v>
      </c>
      <c r="C10404" s="40" t="s">
        <v>10965</v>
      </c>
      <c r="D10404" s="40" t="s">
        <v>3924</v>
      </c>
      <c r="E10404" s="41">
        <f>IF(ISNA(VLOOKUP(D10404,[1]finalsorted!$A:$H,$E$5,FALSE))=TRUE,"terminated",(VLOOKUP(D10404,[1]finalsorted!$A:$H,$E$5,FALSE)))</f>
        <v>1010706.49</v>
      </c>
    </row>
    <row r="10405" spans="1:5" hidden="1" outlineLevel="3" x14ac:dyDescent="0.25">
      <c r="A10405" s="39" t="s">
        <v>11053</v>
      </c>
      <c r="B10405" s="39" t="s">
        <v>3906</v>
      </c>
      <c r="C10405" s="40" t="s">
        <v>10965</v>
      </c>
      <c r="D10405" s="40" t="s">
        <v>3925</v>
      </c>
      <c r="E10405" s="41">
        <f>IF(ISNA(VLOOKUP(D10405,[1]finalsorted!$A:$H,$E$5,FALSE))=TRUE,"terminated",(VLOOKUP(D10405,[1]finalsorted!$A:$H,$E$5,FALSE)))</f>
        <v>2833527.99</v>
      </c>
    </row>
    <row r="10406" spans="1:5" hidden="1" outlineLevel="3" x14ac:dyDescent="0.25">
      <c r="A10406" s="39" t="s">
        <v>11053</v>
      </c>
      <c r="B10406" s="39" t="s">
        <v>3906</v>
      </c>
      <c r="C10406" s="40" t="s">
        <v>10965</v>
      </c>
      <c r="D10406" s="40" t="s">
        <v>3926</v>
      </c>
      <c r="E10406" s="41">
        <f>IF(ISNA(VLOOKUP(D10406,[1]finalsorted!$A:$H,$E$5,FALSE))=TRUE,"terminated",(VLOOKUP(D10406,[1]finalsorted!$A:$H,$E$5,FALSE)))</f>
        <v>1494263.6300000001</v>
      </c>
    </row>
    <row r="10407" spans="1:5" hidden="1" outlineLevel="3" x14ac:dyDescent="0.25">
      <c r="A10407" s="39" t="s">
        <v>11053</v>
      </c>
      <c r="B10407" s="39" t="s">
        <v>3906</v>
      </c>
      <c r="C10407" s="40" t="s">
        <v>10965</v>
      </c>
      <c r="D10407" s="40" t="s">
        <v>3927</v>
      </c>
      <c r="E10407" s="41" t="str">
        <f>IF(ISNA(VLOOKUP(D10407,[1]finalsorted!$A:$H,$E$5,FALSE))=TRUE,"terminated",(VLOOKUP(D10407,[1]finalsorted!$A:$H,$E$5,FALSE)))</f>
        <v/>
      </c>
    </row>
    <row r="10408" spans="1:5" hidden="1" outlineLevel="3" x14ac:dyDescent="0.25">
      <c r="A10408" s="39" t="s">
        <v>11053</v>
      </c>
      <c r="B10408" s="39" t="s">
        <v>3906</v>
      </c>
      <c r="C10408" s="40" t="s">
        <v>10965</v>
      </c>
      <c r="D10408" s="40" t="s">
        <v>3928</v>
      </c>
      <c r="E10408" s="41">
        <f>IF(ISNA(VLOOKUP(D10408,[1]finalsorted!$A:$H,$E$5,FALSE))=TRUE,"terminated",(VLOOKUP(D10408,[1]finalsorted!$A:$H,$E$5,FALSE)))</f>
        <v>1105496.6300000001</v>
      </c>
    </row>
    <row r="10409" spans="1:5" hidden="1" outlineLevel="3" x14ac:dyDescent="0.25">
      <c r="A10409" s="39" t="s">
        <v>11053</v>
      </c>
      <c r="B10409" s="39" t="s">
        <v>3906</v>
      </c>
      <c r="C10409" s="40" t="s">
        <v>10965</v>
      </c>
      <c r="D10409" s="40" t="s">
        <v>3929</v>
      </c>
      <c r="E10409" s="41">
        <f>IF(ISNA(VLOOKUP(D10409,[1]finalsorted!$A:$H,$E$5,FALSE))=TRUE,"terminated",(VLOOKUP(D10409,[1]finalsorted!$A:$H,$E$5,FALSE)))</f>
        <v>1846579.9499999997</v>
      </c>
    </row>
    <row r="10410" spans="1:5" hidden="1" outlineLevel="3" x14ac:dyDescent="0.25">
      <c r="A10410" s="39" t="s">
        <v>11053</v>
      </c>
      <c r="B10410" s="39" t="s">
        <v>3906</v>
      </c>
      <c r="C10410" s="40" t="s">
        <v>10965</v>
      </c>
      <c r="D10410" s="40" t="s">
        <v>3930</v>
      </c>
      <c r="E10410" s="41">
        <f>IF(ISNA(VLOOKUP(D10410,[1]finalsorted!$A:$H,$E$5,FALSE))=TRUE,"terminated",(VLOOKUP(D10410,[1]finalsorted!$A:$H,$E$5,FALSE)))</f>
        <v>277865.66000000003</v>
      </c>
    </row>
    <row r="10411" spans="1:5" hidden="1" outlineLevel="3" x14ac:dyDescent="0.25">
      <c r="A10411" s="39" t="s">
        <v>11053</v>
      </c>
      <c r="B10411" s="39" t="s">
        <v>3906</v>
      </c>
      <c r="C10411" s="40" t="s">
        <v>10965</v>
      </c>
      <c r="D10411" s="40" t="s">
        <v>3931</v>
      </c>
      <c r="E10411" s="41" t="str">
        <f>IF(ISNA(VLOOKUP(D10411,[1]finalsorted!$A:$H,$E$5,FALSE))=TRUE,"terminated",(VLOOKUP(D10411,[1]finalsorted!$A:$H,$E$5,FALSE)))</f>
        <v/>
      </c>
    </row>
    <row r="10412" spans="1:5" hidden="1" outlineLevel="3" x14ac:dyDescent="0.25">
      <c r="A10412" s="39" t="s">
        <v>11053</v>
      </c>
      <c r="B10412" s="39" t="s">
        <v>3906</v>
      </c>
      <c r="C10412" s="40" t="s">
        <v>10965</v>
      </c>
      <c r="D10412" s="40" t="s">
        <v>3932</v>
      </c>
      <c r="E10412" s="41">
        <f>IF(ISNA(VLOOKUP(D10412,[1]finalsorted!$A:$H,$E$5,FALSE))=TRUE,"terminated",(VLOOKUP(D10412,[1]finalsorted!$A:$H,$E$5,FALSE)))</f>
        <v>3025508.69</v>
      </c>
    </row>
    <row r="10413" spans="1:5" hidden="1" outlineLevel="3" x14ac:dyDescent="0.25">
      <c r="A10413" s="39" t="s">
        <v>11053</v>
      </c>
      <c r="B10413" s="39" t="s">
        <v>3906</v>
      </c>
      <c r="C10413" s="40" t="s">
        <v>10965</v>
      </c>
      <c r="D10413" s="40" t="s">
        <v>3933</v>
      </c>
      <c r="E10413" s="41" t="str">
        <f>IF(ISNA(VLOOKUP(D10413,[1]finalsorted!$A:$H,$E$5,FALSE))=TRUE,"terminated",(VLOOKUP(D10413,[1]finalsorted!$A:$H,$E$5,FALSE)))</f>
        <v/>
      </c>
    </row>
    <row r="10414" spans="1:5" hidden="1" outlineLevel="3" x14ac:dyDescent="0.25">
      <c r="A10414" s="39" t="s">
        <v>11053</v>
      </c>
      <c r="B10414" s="39" t="s">
        <v>3906</v>
      </c>
      <c r="C10414" s="40" t="s">
        <v>10965</v>
      </c>
      <c r="D10414" s="40" t="s">
        <v>3934</v>
      </c>
      <c r="E10414" s="41">
        <f>IF(ISNA(VLOOKUP(D10414,[1]finalsorted!$A:$H,$E$5,FALSE))=TRUE,"terminated",(VLOOKUP(D10414,[1]finalsorted!$A:$H,$E$5,FALSE)))</f>
        <v>3676136.3000000003</v>
      </c>
    </row>
    <row r="10415" spans="1:5" hidden="1" outlineLevel="3" x14ac:dyDescent="0.25">
      <c r="A10415" s="39" t="s">
        <v>11053</v>
      </c>
      <c r="B10415" s="39" t="s">
        <v>3906</v>
      </c>
      <c r="C10415" s="40" t="s">
        <v>10965</v>
      </c>
      <c r="D10415" s="40" t="s">
        <v>3935</v>
      </c>
      <c r="E10415" s="41">
        <f>IF(ISNA(VLOOKUP(D10415,[1]finalsorted!$A:$H,$E$5,FALSE))=TRUE,"terminated",(VLOOKUP(D10415,[1]finalsorted!$A:$H,$E$5,FALSE)))</f>
        <v>3309370.5400000005</v>
      </c>
    </row>
    <row r="10416" spans="1:5" hidden="1" outlineLevel="3" x14ac:dyDescent="0.25">
      <c r="A10416" s="39" t="s">
        <v>11053</v>
      </c>
      <c r="B10416" s="39" t="s">
        <v>3906</v>
      </c>
      <c r="C10416" s="40" t="s">
        <v>10965</v>
      </c>
      <c r="D10416" s="40" t="s">
        <v>3936</v>
      </c>
      <c r="E10416" s="41">
        <f>IF(ISNA(VLOOKUP(D10416,[1]finalsorted!$A:$H,$E$5,FALSE))=TRUE,"terminated",(VLOOKUP(D10416,[1]finalsorted!$A:$H,$E$5,FALSE)))</f>
        <v>705440.25</v>
      </c>
    </row>
    <row r="10417" spans="1:5" hidden="1" outlineLevel="3" x14ac:dyDescent="0.25">
      <c r="A10417" s="39" t="s">
        <v>11053</v>
      </c>
      <c r="B10417" s="39" t="s">
        <v>3906</v>
      </c>
      <c r="C10417" s="40" t="s">
        <v>10965</v>
      </c>
      <c r="D10417" s="40" t="s">
        <v>3937</v>
      </c>
      <c r="E10417" s="41">
        <f>IF(ISNA(VLOOKUP(D10417,[1]finalsorted!$A:$H,$E$5,FALSE))=TRUE,"terminated",(VLOOKUP(D10417,[1]finalsorted!$A:$H,$E$5,FALSE)))</f>
        <v>603287.66000000015</v>
      </c>
    </row>
    <row r="10418" spans="1:5" hidden="1" outlineLevel="3" x14ac:dyDescent="0.25">
      <c r="A10418" s="39" t="s">
        <v>11053</v>
      </c>
      <c r="B10418" s="39" t="s">
        <v>3906</v>
      </c>
      <c r="C10418" s="40" t="s">
        <v>10965</v>
      </c>
      <c r="D10418" s="40" t="s">
        <v>3938</v>
      </c>
      <c r="E10418" s="41" t="str">
        <f>IF(ISNA(VLOOKUP(D10418,[1]finalsorted!$A:$H,$E$5,FALSE))=TRUE,"terminated",(VLOOKUP(D10418,[1]finalsorted!$A:$H,$E$5,FALSE)))</f>
        <v/>
      </c>
    </row>
    <row r="10419" spans="1:5" hidden="1" outlineLevel="3" x14ac:dyDescent="0.25">
      <c r="A10419" s="39" t="s">
        <v>11053</v>
      </c>
      <c r="B10419" s="39" t="s">
        <v>3906</v>
      </c>
      <c r="C10419" s="40" t="s">
        <v>10965</v>
      </c>
      <c r="D10419" s="40" t="s">
        <v>3939</v>
      </c>
      <c r="E10419" s="41">
        <f>IF(ISNA(VLOOKUP(D10419,[1]finalsorted!$A:$H,$E$5,FALSE))=TRUE,"terminated",(VLOOKUP(D10419,[1]finalsorted!$A:$H,$E$5,FALSE)))</f>
        <v>857786.01</v>
      </c>
    </row>
    <row r="10420" spans="1:5" hidden="1" outlineLevel="3" x14ac:dyDescent="0.25">
      <c r="A10420" s="39" t="s">
        <v>11053</v>
      </c>
      <c r="B10420" s="39" t="s">
        <v>3906</v>
      </c>
      <c r="C10420" s="40" t="s">
        <v>10965</v>
      </c>
      <c r="D10420" s="40" t="s">
        <v>3940</v>
      </c>
      <c r="E10420" s="41" t="str">
        <f>IF(ISNA(VLOOKUP(D10420,[1]finalsorted!$A:$H,$E$5,FALSE))=TRUE,"terminated",(VLOOKUP(D10420,[1]finalsorted!$A:$H,$E$5,FALSE)))</f>
        <v/>
      </c>
    </row>
    <row r="10421" spans="1:5" hidden="1" outlineLevel="3" x14ac:dyDescent="0.25">
      <c r="A10421" s="39" t="s">
        <v>11053</v>
      </c>
      <c r="B10421" s="39" t="s">
        <v>3906</v>
      </c>
      <c r="C10421" s="40" t="s">
        <v>10965</v>
      </c>
      <c r="D10421" s="40" t="s">
        <v>3941</v>
      </c>
      <c r="E10421" s="41">
        <f>IF(ISNA(VLOOKUP(D10421,[1]finalsorted!$A:$H,$E$5,FALSE))=TRUE,"terminated",(VLOOKUP(D10421,[1]finalsorted!$A:$H,$E$5,FALSE)))</f>
        <v>2931365.18</v>
      </c>
    </row>
    <row r="10422" spans="1:5" hidden="1" outlineLevel="3" x14ac:dyDescent="0.25">
      <c r="A10422" s="39" t="s">
        <v>11053</v>
      </c>
      <c r="B10422" s="39" t="s">
        <v>3906</v>
      </c>
      <c r="C10422" s="40" t="s">
        <v>10965</v>
      </c>
      <c r="D10422" s="40" t="s">
        <v>3942</v>
      </c>
      <c r="E10422" s="41">
        <f>IF(ISNA(VLOOKUP(D10422,[1]finalsorted!$A:$H,$E$5,FALSE))=TRUE,"terminated",(VLOOKUP(D10422,[1]finalsorted!$A:$H,$E$5,FALSE)))</f>
        <v>1902901.22</v>
      </c>
    </row>
    <row r="10423" spans="1:5" hidden="1" outlineLevel="3" x14ac:dyDescent="0.25">
      <c r="A10423" s="39" t="s">
        <v>11053</v>
      </c>
      <c r="B10423" s="39" t="s">
        <v>3906</v>
      </c>
      <c r="C10423" s="40" t="s">
        <v>10965</v>
      </c>
      <c r="D10423" s="40" t="s">
        <v>3943</v>
      </c>
      <c r="E10423" s="41" t="str">
        <f>IF(ISNA(VLOOKUP(D10423,[1]finalsorted!$A:$H,$E$5,FALSE))=TRUE,"terminated",(VLOOKUP(D10423,[1]finalsorted!$A:$H,$E$5,FALSE)))</f>
        <v/>
      </c>
    </row>
    <row r="10424" spans="1:5" hidden="1" outlineLevel="3" x14ac:dyDescent="0.25">
      <c r="A10424" s="39" t="s">
        <v>11053</v>
      </c>
      <c r="B10424" s="39" t="s">
        <v>3906</v>
      </c>
      <c r="C10424" s="40" t="s">
        <v>10965</v>
      </c>
      <c r="D10424" s="40" t="s">
        <v>11100</v>
      </c>
      <c r="E10424" s="41">
        <f>IF(ISNA(VLOOKUP(D10424,[1]finalsorted!$A:$H,$E$5,FALSE))=TRUE,"terminated",(VLOOKUP(D10424,[1]finalsorted!$A:$H,$E$5,FALSE)))</f>
        <v>9380488.959999999</v>
      </c>
    </row>
    <row r="10425" spans="1:5" hidden="1" outlineLevel="2" x14ac:dyDescent="0.25">
      <c r="A10425" s="39"/>
      <c r="B10425" s="39" t="s">
        <v>3906</v>
      </c>
      <c r="C10425" s="40" t="s">
        <v>10965</v>
      </c>
      <c r="D10425" s="40" t="s">
        <v>11333</v>
      </c>
      <c r="E10425" s="41">
        <f>IF(ISNA(VLOOKUP(D10425,[1]finalsorted!$A:$H,$E$5,FALSE))=TRUE,"terminated",(VLOOKUP(D10425,[1]finalsorted!$A:$H,$E$5,FALSE)))</f>
        <v>71142896.079999998</v>
      </c>
    </row>
    <row r="10426" spans="1:5" hidden="1" outlineLevel="3" x14ac:dyDescent="0.25">
      <c r="A10426" s="39" t="s">
        <v>11053</v>
      </c>
      <c r="B10426" s="39" t="s">
        <v>3945</v>
      </c>
      <c r="C10426" s="40" t="s">
        <v>10966</v>
      </c>
      <c r="D10426" s="40" t="s">
        <v>3944</v>
      </c>
      <c r="E10426" s="41">
        <f>IF(ISNA(VLOOKUP(D10426,[1]finalsorted!$A:$H,$E$5,FALSE))=TRUE,"terminated",(VLOOKUP(D10426,[1]finalsorted!$A:$H,$E$5,FALSE)))</f>
        <v>3426430.67</v>
      </c>
    </row>
    <row r="10427" spans="1:5" hidden="1" outlineLevel="3" x14ac:dyDescent="0.25">
      <c r="A10427" s="39" t="s">
        <v>11053</v>
      </c>
      <c r="B10427" s="39" t="s">
        <v>3945</v>
      </c>
      <c r="C10427" s="40" t="s">
        <v>10966</v>
      </c>
      <c r="D10427" s="40" t="s">
        <v>3946</v>
      </c>
      <c r="E10427" s="41">
        <f>IF(ISNA(VLOOKUP(D10427,[1]finalsorted!$A:$H,$E$5,FALSE))=TRUE,"terminated",(VLOOKUP(D10427,[1]finalsorted!$A:$H,$E$5,FALSE)))</f>
        <v>2366520.7799999998</v>
      </c>
    </row>
    <row r="10428" spans="1:5" hidden="1" outlineLevel="3" x14ac:dyDescent="0.25">
      <c r="A10428" s="39" t="s">
        <v>11053</v>
      </c>
      <c r="B10428" s="39" t="s">
        <v>3945</v>
      </c>
      <c r="C10428" s="40" t="s">
        <v>10966</v>
      </c>
      <c r="D10428" s="40" t="s">
        <v>3947</v>
      </c>
      <c r="E10428" s="41">
        <f>IF(ISNA(VLOOKUP(D10428,[1]finalsorted!$A:$H,$E$5,FALSE))=TRUE,"terminated",(VLOOKUP(D10428,[1]finalsorted!$A:$H,$E$5,FALSE)))</f>
        <v>1321943.4199999997</v>
      </c>
    </row>
    <row r="10429" spans="1:5" hidden="1" outlineLevel="3" x14ac:dyDescent="0.25">
      <c r="A10429" s="39" t="s">
        <v>11053</v>
      </c>
      <c r="B10429" s="39" t="s">
        <v>3945</v>
      </c>
      <c r="C10429" s="40" t="s">
        <v>10966</v>
      </c>
      <c r="D10429" s="40" t="s">
        <v>3948</v>
      </c>
      <c r="E10429" s="41">
        <f>IF(ISNA(VLOOKUP(D10429,[1]finalsorted!$A:$H,$E$5,FALSE))=TRUE,"terminated",(VLOOKUP(D10429,[1]finalsorted!$A:$H,$E$5,FALSE)))</f>
        <v>3154838.12</v>
      </c>
    </row>
    <row r="10430" spans="1:5" hidden="1" outlineLevel="3" x14ac:dyDescent="0.25">
      <c r="A10430" s="39" t="s">
        <v>11053</v>
      </c>
      <c r="B10430" s="39" t="s">
        <v>3945</v>
      </c>
      <c r="C10430" s="40" t="s">
        <v>10966</v>
      </c>
      <c r="D10430" s="40" t="s">
        <v>3949</v>
      </c>
      <c r="E10430" s="41">
        <f>IF(ISNA(VLOOKUP(D10430,[1]finalsorted!$A:$H,$E$5,FALSE))=TRUE,"terminated",(VLOOKUP(D10430,[1]finalsorted!$A:$H,$E$5,FALSE)))</f>
        <v>13131264.940000005</v>
      </c>
    </row>
    <row r="10431" spans="1:5" hidden="1" outlineLevel="3" x14ac:dyDescent="0.25">
      <c r="A10431" s="39" t="s">
        <v>11053</v>
      </c>
      <c r="B10431" s="39" t="s">
        <v>3945</v>
      </c>
      <c r="C10431" s="40" t="s">
        <v>10966</v>
      </c>
      <c r="D10431" s="40" t="s">
        <v>3950</v>
      </c>
      <c r="E10431" s="41" t="str">
        <f>IF(ISNA(VLOOKUP(D10431,[1]finalsorted!$A:$H,$E$5,FALSE))=TRUE,"terminated",(VLOOKUP(D10431,[1]finalsorted!$A:$H,$E$5,FALSE)))</f>
        <v/>
      </c>
    </row>
    <row r="10432" spans="1:5" hidden="1" outlineLevel="3" x14ac:dyDescent="0.25">
      <c r="A10432" s="39" t="s">
        <v>11053</v>
      </c>
      <c r="B10432" s="39" t="s">
        <v>3945</v>
      </c>
      <c r="C10432" s="40" t="s">
        <v>10966</v>
      </c>
      <c r="D10432" s="40" t="s">
        <v>3951</v>
      </c>
      <c r="E10432" s="41">
        <f>IF(ISNA(VLOOKUP(D10432,[1]finalsorted!$A:$H,$E$5,FALSE))=TRUE,"terminated",(VLOOKUP(D10432,[1]finalsorted!$A:$H,$E$5,FALSE)))</f>
        <v>1122082.8899999997</v>
      </c>
    </row>
    <row r="10433" spans="1:5" hidden="1" outlineLevel="3" x14ac:dyDescent="0.25">
      <c r="A10433" s="39" t="s">
        <v>11053</v>
      </c>
      <c r="B10433" s="39" t="s">
        <v>3945</v>
      </c>
      <c r="C10433" s="40" t="s">
        <v>10966</v>
      </c>
      <c r="D10433" s="40" t="s">
        <v>3952</v>
      </c>
      <c r="E10433" s="41">
        <f>IF(ISNA(VLOOKUP(D10433,[1]finalsorted!$A:$H,$E$5,FALSE))=TRUE,"terminated",(VLOOKUP(D10433,[1]finalsorted!$A:$H,$E$5,FALSE)))</f>
        <v>1794995.54</v>
      </c>
    </row>
    <row r="10434" spans="1:5" hidden="1" outlineLevel="3" x14ac:dyDescent="0.25">
      <c r="A10434" s="39" t="s">
        <v>11053</v>
      </c>
      <c r="B10434" s="39" t="s">
        <v>3945</v>
      </c>
      <c r="C10434" s="40" t="s">
        <v>10966</v>
      </c>
      <c r="D10434" s="40" t="s">
        <v>3953</v>
      </c>
      <c r="E10434" s="41">
        <f>IF(ISNA(VLOOKUP(D10434,[1]finalsorted!$A:$H,$E$5,FALSE))=TRUE,"terminated",(VLOOKUP(D10434,[1]finalsorted!$A:$H,$E$5,FALSE)))</f>
        <v>4604727.3099999996</v>
      </c>
    </row>
    <row r="10435" spans="1:5" hidden="1" outlineLevel="3" x14ac:dyDescent="0.25">
      <c r="A10435" s="39" t="s">
        <v>11053</v>
      </c>
      <c r="B10435" s="39" t="s">
        <v>3945</v>
      </c>
      <c r="C10435" s="40" t="s">
        <v>10966</v>
      </c>
      <c r="D10435" s="40" t="s">
        <v>3954</v>
      </c>
      <c r="E10435" s="41" t="str">
        <f>IF(ISNA(VLOOKUP(D10435,[1]finalsorted!$A:$H,$E$5,FALSE))=TRUE,"terminated",(VLOOKUP(D10435,[1]finalsorted!$A:$H,$E$5,FALSE)))</f>
        <v/>
      </c>
    </row>
    <row r="10436" spans="1:5" hidden="1" outlineLevel="3" x14ac:dyDescent="0.25">
      <c r="A10436" s="39" t="s">
        <v>11053</v>
      </c>
      <c r="B10436" s="39" t="s">
        <v>3945</v>
      </c>
      <c r="C10436" s="40" t="s">
        <v>10966</v>
      </c>
      <c r="D10436" s="40" t="s">
        <v>3955</v>
      </c>
      <c r="E10436" s="41" t="str">
        <f>IF(ISNA(VLOOKUP(D10436,[1]finalsorted!$A:$H,$E$5,FALSE))=TRUE,"terminated",(VLOOKUP(D10436,[1]finalsorted!$A:$H,$E$5,FALSE)))</f>
        <v/>
      </c>
    </row>
    <row r="10437" spans="1:5" hidden="1" outlineLevel="3" x14ac:dyDescent="0.25">
      <c r="A10437" s="39" t="s">
        <v>11053</v>
      </c>
      <c r="B10437" s="39" t="s">
        <v>3945</v>
      </c>
      <c r="C10437" s="40" t="s">
        <v>10966</v>
      </c>
      <c r="D10437" s="40" t="s">
        <v>3956</v>
      </c>
      <c r="E10437" s="41">
        <f>IF(ISNA(VLOOKUP(D10437,[1]finalsorted!$A:$H,$E$5,FALSE))=TRUE,"terminated",(VLOOKUP(D10437,[1]finalsorted!$A:$H,$E$5,FALSE)))</f>
        <v>5108154.3399999989</v>
      </c>
    </row>
    <row r="10438" spans="1:5" hidden="1" outlineLevel="3" x14ac:dyDescent="0.25">
      <c r="A10438" s="39" t="s">
        <v>11053</v>
      </c>
      <c r="B10438" s="39" t="s">
        <v>3945</v>
      </c>
      <c r="C10438" s="40" t="s">
        <v>10966</v>
      </c>
      <c r="D10438" s="40" t="s">
        <v>3957</v>
      </c>
      <c r="E10438" s="41">
        <f>IF(ISNA(VLOOKUP(D10438,[1]finalsorted!$A:$H,$E$5,FALSE))=TRUE,"terminated",(VLOOKUP(D10438,[1]finalsorted!$A:$H,$E$5,FALSE)))</f>
        <v>10469793.1</v>
      </c>
    </row>
    <row r="10439" spans="1:5" hidden="1" outlineLevel="3" x14ac:dyDescent="0.25">
      <c r="A10439" s="39" t="s">
        <v>11053</v>
      </c>
      <c r="B10439" s="39" t="s">
        <v>3945</v>
      </c>
      <c r="C10439" s="40" t="s">
        <v>10966</v>
      </c>
      <c r="D10439" s="40" t="s">
        <v>3958</v>
      </c>
      <c r="E10439" s="41" t="str">
        <f>IF(ISNA(VLOOKUP(D10439,[1]finalsorted!$A:$H,$E$5,FALSE))=TRUE,"terminated",(VLOOKUP(D10439,[1]finalsorted!$A:$H,$E$5,FALSE)))</f>
        <v/>
      </c>
    </row>
    <row r="10440" spans="1:5" hidden="1" outlineLevel="3" x14ac:dyDescent="0.25">
      <c r="A10440" s="39" t="s">
        <v>11053</v>
      </c>
      <c r="B10440" s="39" t="s">
        <v>3945</v>
      </c>
      <c r="C10440" s="40" t="s">
        <v>10966</v>
      </c>
      <c r="D10440" s="40" t="s">
        <v>3959</v>
      </c>
      <c r="E10440" s="41">
        <f>IF(ISNA(VLOOKUP(D10440,[1]finalsorted!$A:$H,$E$5,FALSE))=TRUE,"terminated",(VLOOKUP(D10440,[1]finalsorted!$A:$H,$E$5,FALSE)))</f>
        <v>1126992.51</v>
      </c>
    </row>
    <row r="10441" spans="1:5" hidden="1" outlineLevel="3" x14ac:dyDescent="0.25">
      <c r="A10441" s="39" t="s">
        <v>11053</v>
      </c>
      <c r="B10441" s="39" t="s">
        <v>3945</v>
      </c>
      <c r="C10441" s="40" t="s">
        <v>10966</v>
      </c>
      <c r="D10441" s="40" t="s">
        <v>3960</v>
      </c>
      <c r="E10441" s="41">
        <f>IF(ISNA(VLOOKUP(D10441,[1]finalsorted!$A:$H,$E$5,FALSE))=TRUE,"terminated",(VLOOKUP(D10441,[1]finalsorted!$A:$H,$E$5,FALSE)))</f>
        <v>2930688.06</v>
      </c>
    </row>
    <row r="10442" spans="1:5" hidden="1" outlineLevel="3" x14ac:dyDescent="0.25">
      <c r="A10442" s="39" t="s">
        <v>11053</v>
      </c>
      <c r="B10442" s="39" t="s">
        <v>3945</v>
      </c>
      <c r="C10442" s="40" t="s">
        <v>10966</v>
      </c>
      <c r="D10442" s="40" t="s">
        <v>3961</v>
      </c>
      <c r="E10442" s="41">
        <f>IF(ISNA(VLOOKUP(D10442,[1]finalsorted!$A:$H,$E$5,FALSE))=TRUE,"terminated",(VLOOKUP(D10442,[1]finalsorted!$A:$H,$E$5,FALSE)))</f>
        <v>767538.71000000008</v>
      </c>
    </row>
    <row r="10443" spans="1:5" hidden="1" outlineLevel="3" x14ac:dyDescent="0.25">
      <c r="A10443" s="39" t="s">
        <v>11053</v>
      </c>
      <c r="B10443" s="39" t="s">
        <v>3945</v>
      </c>
      <c r="C10443" s="40" t="s">
        <v>10966</v>
      </c>
      <c r="D10443" s="40" t="s">
        <v>3962</v>
      </c>
      <c r="E10443" s="41">
        <f>IF(ISNA(VLOOKUP(D10443,[1]finalsorted!$A:$H,$E$5,FALSE))=TRUE,"terminated",(VLOOKUP(D10443,[1]finalsorted!$A:$H,$E$5,FALSE)))</f>
        <v>2647406.0699999994</v>
      </c>
    </row>
    <row r="10444" spans="1:5" hidden="1" outlineLevel="3" x14ac:dyDescent="0.25">
      <c r="A10444" s="39" t="s">
        <v>11053</v>
      </c>
      <c r="B10444" s="39" t="s">
        <v>3945</v>
      </c>
      <c r="C10444" s="40" t="s">
        <v>10966</v>
      </c>
      <c r="D10444" s="40" t="s">
        <v>3963</v>
      </c>
      <c r="E10444" s="41" t="str">
        <f>IF(ISNA(VLOOKUP(D10444,[1]finalsorted!$A:$H,$E$5,FALSE))=TRUE,"terminated",(VLOOKUP(D10444,[1]finalsorted!$A:$H,$E$5,FALSE)))</f>
        <v/>
      </c>
    </row>
    <row r="10445" spans="1:5" hidden="1" outlineLevel="3" x14ac:dyDescent="0.25">
      <c r="A10445" s="39" t="s">
        <v>11053</v>
      </c>
      <c r="B10445" s="39" t="s">
        <v>3945</v>
      </c>
      <c r="C10445" s="40" t="s">
        <v>10966</v>
      </c>
      <c r="D10445" s="40" t="s">
        <v>3964</v>
      </c>
      <c r="E10445" s="41">
        <f>IF(ISNA(VLOOKUP(D10445,[1]finalsorted!$A:$H,$E$5,FALSE))=TRUE,"terminated",(VLOOKUP(D10445,[1]finalsorted!$A:$H,$E$5,FALSE)))</f>
        <v>4044852.2000000007</v>
      </c>
    </row>
    <row r="10446" spans="1:5" hidden="1" outlineLevel="3" x14ac:dyDescent="0.25">
      <c r="A10446" s="39" t="s">
        <v>11053</v>
      </c>
      <c r="B10446" s="39" t="s">
        <v>3945</v>
      </c>
      <c r="C10446" s="40" t="s">
        <v>10966</v>
      </c>
      <c r="D10446" s="40" t="s">
        <v>3965</v>
      </c>
      <c r="E10446" s="41" t="str">
        <f>IF(ISNA(VLOOKUP(D10446,[1]finalsorted!$A:$H,$E$5,FALSE))=TRUE,"terminated",(VLOOKUP(D10446,[1]finalsorted!$A:$H,$E$5,FALSE)))</f>
        <v/>
      </c>
    </row>
    <row r="10447" spans="1:5" hidden="1" outlineLevel="3" x14ac:dyDescent="0.25">
      <c r="A10447" s="39" t="s">
        <v>11053</v>
      </c>
      <c r="B10447" s="39" t="s">
        <v>3945</v>
      </c>
      <c r="C10447" s="40" t="s">
        <v>10966</v>
      </c>
      <c r="D10447" s="40" t="s">
        <v>3966</v>
      </c>
      <c r="E10447" s="41">
        <f>IF(ISNA(VLOOKUP(D10447,[1]finalsorted!$A:$H,$E$5,FALSE))=TRUE,"terminated",(VLOOKUP(D10447,[1]finalsorted!$A:$H,$E$5,FALSE)))</f>
        <v>2936721.9200000004</v>
      </c>
    </row>
    <row r="10448" spans="1:5" hidden="1" outlineLevel="3" x14ac:dyDescent="0.25">
      <c r="A10448" s="39" t="s">
        <v>11053</v>
      </c>
      <c r="B10448" s="39" t="s">
        <v>3945</v>
      </c>
      <c r="C10448" s="40" t="s">
        <v>10966</v>
      </c>
      <c r="D10448" s="40" t="s">
        <v>3967</v>
      </c>
      <c r="E10448" s="41" t="str">
        <f>IF(ISNA(VLOOKUP(D10448,[1]finalsorted!$A:$H,$E$5,FALSE))=TRUE,"terminated",(VLOOKUP(D10448,[1]finalsorted!$A:$H,$E$5,FALSE)))</f>
        <v/>
      </c>
    </row>
    <row r="10449" spans="1:5" hidden="1" outlineLevel="3" x14ac:dyDescent="0.25">
      <c r="A10449" s="39" t="s">
        <v>11053</v>
      </c>
      <c r="B10449" s="39" t="s">
        <v>3945</v>
      </c>
      <c r="C10449" s="40" t="s">
        <v>10966</v>
      </c>
      <c r="D10449" s="40" t="s">
        <v>3968</v>
      </c>
      <c r="E10449" s="41" t="str">
        <f>IF(ISNA(VLOOKUP(D10449,[1]finalsorted!$A:$H,$E$5,FALSE))=TRUE,"terminated",(VLOOKUP(D10449,[1]finalsorted!$A:$H,$E$5,FALSE)))</f>
        <v/>
      </c>
    </row>
    <row r="10450" spans="1:5" hidden="1" outlineLevel="3" x14ac:dyDescent="0.25">
      <c r="A10450" s="39" t="s">
        <v>11053</v>
      </c>
      <c r="B10450" s="39" t="s">
        <v>3945</v>
      </c>
      <c r="C10450" s="40" t="s">
        <v>10966</v>
      </c>
      <c r="D10450" s="40" t="s">
        <v>3969</v>
      </c>
      <c r="E10450" s="41">
        <f>IF(ISNA(VLOOKUP(D10450,[1]finalsorted!$A:$H,$E$5,FALSE))=TRUE,"terminated",(VLOOKUP(D10450,[1]finalsorted!$A:$H,$E$5,FALSE)))</f>
        <v>1889837.7499999998</v>
      </c>
    </row>
    <row r="10451" spans="1:5" hidden="1" outlineLevel="3" x14ac:dyDescent="0.25">
      <c r="A10451" s="39" t="s">
        <v>11053</v>
      </c>
      <c r="B10451" s="39" t="s">
        <v>3945</v>
      </c>
      <c r="C10451" s="40" t="s">
        <v>10966</v>
      </c>
      <c r="D10451" s="40" t="s">
        <v>11101</v>
      </c>
      <c r="E10451" s="41">
        <f>IF(ISNA(VLOOKUP(D10451,[1]finalsorted!$A:$H,$E$5,FALSE))=TRUE,"terminated",(VLOOKUP(D10451,[1]finalsorted!$A:$H,$E$5,FALSE)))</f>
        <v>96882708.409999982</v>
      </c>
    </row>
    <row r="10452" spans="1:5" hidden="1" outlineLevel="2" x14ac:dyDescent="0.25">
      <c r="A10452" s="39"/>
      <c r="B10452" s="39" t="s">
        <v>3945</v>
      </c>
      <c r="C10452" s="40" t="s">
        <v>10966</v>
      </c>
      <c r="D10452" s="40" t="s">
        <v>11334</v>
      </c>
      <c r="E10452" s="41">
        <f>IF(ISNA(VLOOKUP(D10452,[1]finalsorted!$A:$H,$E$5,FALSE))=TRUE,"terminated",(VLOOKUP(D10452,[1]finalsorted!$A:$H,$E$5,FALSE)))</f>
        <v>159727496.73999998</v>
      </c>
    </row>
    <row r="10453" spans="1:5" hidden="1" outlineLevel="3" x14ac:dyDescent="0.25">
      <c r="A10453" s="39" t="s">
        <v>11053</v>
      </c>
      <c r="B10453" s="39" t="s">
        <v>4089</v>
      </c>
      <c r="C10453" s="40" t="s">
        <v>10969</v>
      </c>
      <c r="D10453" s="40" t="s">
        <v>4088</v>
      </c>
      <c r="E10453" s="41">
        <f>IF(ISNA(VLOOKUP(D10453,[1]finalsorted!$A:$H,$E$5,FALSE))=TRUE,"terminated",(VLOOKUP(D10453,[1]finalsorted!$A:$H,$E$5,FALSE)))</f>
        <v>1691162.9599999997</v>
      </c>
    </row>
    <row r="10454" spans="1:5" hidden="1" outlineLevel="3" x14ac:dyDescent="0.25">
      <c r="A10454" s="39" t="s">
        <v>11053</v>
      </c>
      <c r="B10454" s="39" t="s">
        <v>4089</v>
      </c>
      <c r="C10454" s="40" t="s">
        <v>10969</v>
      </c>
      <c r="D10454" s="40" t="s">
        <v>4090</v>
      </c>
      <c r="E10454" s="41">
        <f>IF(ISNA(VLOOKUP(D10454,[1]finalsorted!$A:$H,$E$5,FALSE))=TRUE,"terminated",(VLOOKUP(D10454,[1]finalsorted!$A:$H,$E$5,FALSE)))</f>
        <v>779154.05</v>
      </c>
    </row>
    <row r="10455" spans="1:5" hidden="1" outlineLevel="3" x14ac:dyDescent="0.25">
      <c r="A10455" s="39" t="s">
        <v>11053</v>
      </c>
      <c r="B10455" s="39" t="s">
        <v>4089</v>
      </c>
      <c r="C10455" s="40" t="s">
        <v>10969</v>
      </c>
      <c r="D10455" s="40" t="s">
        <v>4091</v>
      </c>
      <c r="E10455" s="41">
        <f>IF(ISNA(VLOOKUP(D10455,[1]finalsorted!$A:$H,$E$5,FALSE))=TRUE,"terminated",(VLOOKUP(D10455,[1]finalsorted!$A:$H,$E$5,FALSE)))</f>
        <v>1394569.3</v>
      </c>
    </row>
    <row r="10456" spans="1:5" hidden="1" outlineLevel="3" x14ac:dyDescent="0.25">
      <c r="A10456" s="39" t="s">
        <v>11053</v>
      </c>
      <c r="B10456" s="39" t="s">
        <v>4089</v>
      </c>
      <c r="C10456" s="40" t="s">
        <v>10969</v>
      </c>
      <c r="D10456" s="40" t="s">
        <v>4092</v>
      </c>
      <c r="E10456" s="41" t="str">
        <f>IF(ISNA(VLOOKUP(D10456,[1]finalsorted!$A:$H,$E$5,FALSE))=TRUE,"terminated",(VLOOKUP(D10456,[1]finalsorted!$A:$H,$E$5,FALSE)))</f>
        <v/>
      </c>
    </row>
    <row r="10457" spans="1:5" hidden="1" outlineLevel="3" x14ac:dyDescent="0.25">
      <c r="A10457" s="39" t="s">
        <v>11053</v>
      </c>
      <c r="B10457" s="39" t="s">
        <v>4089</v>
      </c>
      <c r="C10457" s="40" t="s">
        <v>10969</v>
      </c>
      <c r="D10457" s="40" t="s">
        <v>4093</v>
      </c>
      <c r="E10457" s="41">
        <f>IF(ISNA(VLOOKUP(D10457,[1]finalsorted!$A:$H,$E$5,FALSE))=TRUE,"terminated",(VLOOKUP(D10457,[1]finalsorted!$A:$H,$E$5,FALSE)))</f>
        <v>2499427.1699999995</v>
      </c>
    </row>
    <row r="10458" spans="1:5" hidden="1" outlineLevel="3" x14ac:dyDescent="0.25">
      <c r="A10458" s="39" t="s">
        <v>11053</v>
      </c>
      <c r="B10458" s="39" t="s">
        <v>4089</v>
      </c>
      <c r="C10458" s="40" t="s">
        <v>10969</v>
      </c>
      <c r="D10458" s="40" t="s">
        <v>4094</v>
      </c>
      <c r="E10458" s="41">
        <f>IF(ISNA(VLOOKUP(D10458,[1]finalsorted!$A:$H,$E$5,FALSE))=TRUE,"terminated",(VLOOKUP(D10458,[1]finalsorted!$A:$H,$E$5,FALSE)))</f>
        <v>4171776.99</v>
      </c>
    </row>
    <row r="10459" spans="1:5" hidden="1" outlineLevel="3" x14ac:dyDescent="0.25">
      <c r="A10459" s="39" t="s">
        <v>11053</v>
      </c>
      <c r="B10459" s="39" t="s">
        <v>4089</v>
      </c>
      <c r="C10459" s="40" t="s">
        <v>10969</v>
      </c>
      <c r="D10459" s="40" t="s">
        <v>4095</v>
      </c>
      <c r="E10459" s="41" t="str">
        <f>IF(ISNA(VLOOKUP(D10459,[1]finalsorted!$A:$H,$E$5,FALSE))=TRUE,"terminated",(VLOOKUP(D10459,[1]finalsorted!$A:$H,$E$5,FALSE)))</f>
        <v/>
      </c>
    </row>
    <row r="10460" spans="1:5" hidden="1" outlineLevel="3" x14ac:dyDescent="0.25">
      <c r="A10460" s="39" t="s">
        <v>11053</v>
      </c>
      <c r="B10460" s="39" t="s">
        <v>4089</v>
      </c>
      <c r="C10460" s="40" t="s">
        <v>10969</v>
      </c>
      <c r="D10460" s="40" t="s">
        <v>4096</v>
      </c>
      <c r="E10460" s="41">
        <f>IF(ISNA(VLOOKUP(D10460,[1]finalsorted!$A:$H,$E$5,FALSE))=TRUE,"terminated",(VLOOKUP(D10460,[1]finalsorted!$A:$H,$E$5,FALSE)))</f>
        <v>9813944.5</v>
      </c>
    </row>
    <row r="10461" spans="1:5" hidden="1" outlineLevel="3" x14ac:dyDescent="0.25">
      <c r="A10461" s="39" t="s">
        <v>11053</v>
      </c>
      <c r="B10461" s="39" t="s">
        <v>4089</v>
      </c>
      <c r="C10461" s="40" t="s">
        <v>10969</v>
      </c>
      <c r="D10461" s="40" t="s">
        <v>4097</v>
      </c>
      <c r="E10461" s="41">
        <f>IF(ISNA(VLOOKUP(D10461,[1]finalsorted!$A:$H,$E$5,FALSE))=TRUE,"terminated",(VLOOKUP(D10461,[1]finalsorted!$A:$H,$E$5,FALSE)))</f>
        <v>2487581.6499999994</v>
      </c>
    </row>
    <row r="10462" spans="1:5" hidden="1" outlineLevel="3" x14ac:dyDescent="0.25">
      <c r="A10462" s="39" t="s">
        <v>11053</v>
      </c>
      <c r="B10462" s="39" t="s">
        <v>4089</v>
      </c>
      <c r="C10462" s="40" t="s">
        <v>10969</v>
      </c>
      <c r="D10462" s="40" t="s">
        <v>4098</v>
      </c>
      <c r="E10462" s="41" t="str">
        <f>IF(ISNA(VLOOKUP(D10462,[1]finalsorted!$A:$H,$E$5,FALSE))=TRUE,"terminated",(VLOOKUP(D10462,[1]finalsorted!$A:$H,$E$5,FALSE)))</f>
        <v/>
      </c>
    </row>
    <row r="10463" spans="1:5" hidden="1" outlineLevel="3" x14ac:dyDescent="0.25">
      <c r="A10463" s="39" t="s">
        <v>11053</v>
      </c>
      <c r="B10463" s="39" t="s">
        <v>4089</v>
      </c>
      <c r="C10463" s="40" t="s">
        <v>10969</v>
      </c>
      <c r="D10463" s="40" t="s">
        <v>4099</v>
      </c>
      <c r="E10463" s="41">
        <f>IF(ISNA(VLOOKUP(D10463,[1]finalsorted!$A:$H,$E$5,FALSE))=TRUE,"terminated",(VLOOKUP(D10463,[1]finalsorted!$A:$H,$E$5,FALSE)))</f>
        <v>4123120.6800000006</v>
      </c>
    </row>
    <row r="10464" spans="1:5" hidden="1" outlineLevel="3" x14ac:dyDescent="0.25">
      <c r="A10464" s="39" t="s">
        <v>11053</v>
      </c>
      <c r="B10464" s="39" t="s">
        <v>4089</v>
      </c>
      <c r="C10464" s="40" t="s">
        <v>10969</v>
      </c>
      <c r="D10464" s="40" t="s">
        <v>4100</v>
      </c>
      <c r="E10464" s="41">
        <f>IF(ISNA(VLOOKUP(D10464,[1]finalsorted!$A:$H,$E$5,FALSE))=TRUE,"terminated",(VLOOKUP(D10464,[1]finalsorted!$A:$H,$E$5,FALSE)))</f>
        <v>1751810.4599999997</v>
      </c>
    </row>
    <row r="10465" spans="1:5" hidden="1" outlineLevel="3" x14ac:dyDescent="0.25">
      <c r="A10465" s="39" t="s">
        <v>11053</v>
      </c>
      <c r="B10465" s="39" t="s">
        <v>4089</v>
      </c>
      <c r="C10465" s="40" t="s">
        <v>10969</v>
      </c>
      <c r="D10465" s="40" t="s">
        <v>4101</v>
      </c>
      <c r="E10465" s="41">
        <f>IF(ISNA(VLOOKUP(D10465,[1]finalsorted!$A:$H,$E$5,FALSE))=TRUE,"terminated",(VLOOKUP(D10465,[1]finalsorted!$A:$H,$E$5,FALSE)))</f>
        <v>6616709.6400000006</v>
      </c>
    </row>
    <row r="10466" spans="1:5" hidden="1" outlineLevel="3" x14ac:dyDescent="0.25">
      <c r="A10466" s="39" t="s">
        <v>11053</v>
      </c>
      <c r="B10466" s="39" t="s">
        <v>4089</v>
      </c>
      <c r="C10466" s="40" t="s">
        <v>10969</v>
      </c>
      <c r="D10466" s="40" t="s">
        <v>4102</v>
      </c>
      <c r="E10466" s="41" t="str">
        <f>IF(ISNA(VLOOKUP(D10466,[1]finalsorted!$A:$H,$E$5,FALSE))=TRUE,"terminated",(VLOOKUP(D10466,[1]finalsorted!$A:$H,$E$5,FALSE)))</f>
        <v/>
      </c>
    </row>
    <row r="10467" spans="1:5" hidden="1" outlineLevel="3" x14ac:dyDescent="0.25">
      <c r="A10467" s="39" t="s">
        <v>11053</v>
      </c>
      <c r="B10467" s="39" t="s">
        <v>4089</v>
      </c>
      <c r="C10467" s="40" t="s">
        <v>10969</v>
      </c>
      <c r="D10467" s="40" t="s">
        <v>4103</v>
      </c>
      <c r="E10467" s="41">
        <f>IF(ISNA(VLOOKUP(D10467,[1]finalsorted!$A:$H,$E$5,FALSE))=TRUE,"terminated",(VLOOKUP(D10467,[1]finalsorted!$A:$H,$E$5,FALSE)))</f>
        <v>1578440.5200000003</v>
      </c>
    </row>
    <row r="10468" spans="1:5" hidden="1" outlineLevel="3" x14ac:dyDescent="0.25">
      <c r="A10468" s="39" t="s">
        <v>11053</v>
      </c>
      <c r="B10468" s="39" t="s">
        <v>4089</v>
      </c>
      <c r="C10468" s="40" t="s">
        <v>10969</v>
      </c>
      <c r="D10468" s="40" t="s">
        <v>4104</v>
      </c>
      <c r="E10468" s="41">
        <f>IF(ISNA(VLOOKUP(D10468,[1]finalsorted!$A:$H,$E$5,FALSE))=TRUE,"terminated",(VLOOKUP(D10468,[1]finalsorted!$A:$H,$E$5,FALSE)))</f>
        <v>4785654.7600000007</v>
      </c>
    </row>
    <row r="10469" spans="1:5" hidden="1" outlineLevel="3" x14ac:dyDescent="0.25">
      <c r="A10469" s="39" t="s">
        <v>11053</v>
      </c>
      <c r="B10469" s="39" t="s">
        <v>4089</v>
      </c>
      <c r="C10469" s="40" t="s">
        <v>10969</v>
      </c>
      <c r="D10469" s="40" t="s">
        <v>4105</v>
      </c>
      <c r="E10469" s="41" t="str">
        <f>IF(ISNA(VLOOKUP(D10469,[1]finalsorted!$A:$H,$E$5,FALSE))=TRUE,"terminated",(VLOOKUP(D10469,[1]finalsorted!$A:$H,$E$5,FALSE)))</f>
        <v/>
      </c>
    </row>
    <row r="10470" spans="1:5" hidden="1" outlineLevel="3" x14ac:dyDescent="0.25">
      <c r="A10470" s="39" t="s">
        <v>11053</v>
      </c>
      <c r="B10470" s="39" t="s">
        <v>4089</v>
      </c>
      <c r="C10470" s="40" t="s">
        <v>10969</v>
      </c>
      <c r="D10470" s="40" t="s">
        <v>4106</v>
      </c>
      <c r="E10470" s="41" t="str">
        <f>IF(ISNA(VLOOKUP(D10470,[1]finalsorted!$A:$H,$E$5,FALSE))=TRUE,"terminated",(VLOOKUP(D10470,[1]finalsorted!$A:$H,$E$5,FALSE)))</f>
        <v/>
      </c>
    </row>
    <row r="10471" spans="1:5" hidden="1" outlineLevel="3" x14ac:dyDescent="0.25">
      <c r="A10471" s="39" t="s">
        <v>11053</v>
      </c>
      <c r="B10471" s="39" t="s">
        <v>4089</v>
      </c>
      <c r="C10471" s="40" t="s">
        <v>10969</v>
      </c>
      <c r="D10471" s="40" t="s">
        <v>4107</v>
      </c>
      <c r="E10471" s="41">
        <f>IF(ISNA(VLOOKUP(D10471,[1]finalsorted!$A:$H,$E$5,FALSE))=TRUE,"terminated",(VLOOKUP(D10471,[1]finalsorted!$A:$H,$E$5,FALSE)))</f>
        <v>5273095.2700000005</v>
      </c>
    </row>
    <row r="10472" spans="1:5" hidden="1" outlineLevel="3" x14ac:dyDescent="0.25">
      <c r="A10472" s="39" t="s">
        <v>11053</v>
      </c>
      <c r="B10472" s="39" t="s">
        <v>4089</v>
      </c>
      <c r="C10472" s="40" t="s">
        <v>10969</v>
      </c>
      <c r="D10472" s="40" t="s">
        <v>4108</v>
      </c>
      <c r="E10472" s="41">
        <f>IF(ISNA(VLOOKUP(D10472,[1]finalsorted!$A:$H,$E$5,FALSE))=TRUE,"terminated",(VLOOKUP(D10472,[1]finalsorted!$A:$H,$E$5,FALSE)))</f>
        <v>870631.03999999992</v>
      </c>
    </row>
    <row r="10473" spans="1:5" hidden="1" outlineLevel="3" x14ac:dyDescent="0.25">
      <c r="A10473" s="39" t="s">
        <v>11053</v>
      </c>
      <c r="B10473" s="39" t="s">
        <v>4089</v>
      </c>
      <c r="C10473" s="40" t="s">
        <v>10969</v>
      </c>
      <c r="D10473" s="40" t="s">
        <v>4109</v>
      </c>
      <c r="E10473" s="41">
        <f>IF(ISNA(VLOOKUP(D10473,[1]finalsorted!$A:$H,$E$5,FALSE))=TRUE,"terminated",(VLOOKUP(D10473,[1]finalsorted!$A:$H,$E$5,FALSE)))</f>
        <v>3305721.7199999997</v>
      </c>
    </row>
    <row r="10474" spans="1:5" hidden="1" outlineLevel="3" x14ac:dyDescent="0.25">
      <c r="A10474" s="39" t="s">
        <v>11053</v>
      </c>
      <c r="B10474" s="39" t="s">
        <v>4089</v>
      </c>
      <c r="C10474" s="40" t="s">
        <v>10969</v>
      </c>
      <c r="D10474" s="40" t="s">
        <v>4110</v>
      </c>
      <c r="E10474" s="41" t="str">
        <f>IF(ISNA(VLOOKUP(D10474,[1]finalsorted!$A:$H,$E$5,FALSE))=TRUE,"terminated",(VLOOKUP(D10474,[1]finalsorted!$A:$H,$E$5,FALSE)))</f>
        <v/>
      </c>
    </row>
    <row r="10475" spans="1:5" hidden="1" outlineLevel="3" x14ac:dyDescent="0.25">
      <c r="A10475" s="39" t="s">
        <v>11053</v>
      </c>
      <c r="B10475" s="39" t="s">
        <v>4089</v>
      </c>
      <c r="C10475" s="40" t="s">
        <v>10969</v>
      </c>
      <c r="D10475" s="40" t="s">
        <v>4111</v>
      </c>
      <c r="E10475" s="41">
        <f>IF(ISNA(VLOOKUP(D10475,[1]finalsorted!$A:$H,$E$5,FALSE))=TRUE,"terminated",(VLOOKUP(D10475,[1]finalsorted!$A:$H,$E$5,FALSE)))</f>
        <v>6931451.5199999996</v>
      </c>
    </row>
    <row r="10476" spans="1:5" hidden="1" outlineLevel="3" x14ac:dyDescent="0.25">
      <c r="A10476" s="39" t="s">
        <v>11053</v>
      </c>
      <c r="B10476" s="39" t="s">
        <v>4089</v>
      </c>
      <c r="C10476" s="40" t="s">
        <v>10969</v>
      </c>
      <c r="D10476" s="40" t="s">
        <v>4112</v>
      </c>
      <c r="E10476" s="41">
        <f>IF(ISNA(VLOOKUP(D10476,[1]finalsorted!$A:$H,$E$5,FALSE))=TRUE,"terminated",(VLOOKUP(D10476,[1]finalsorted!$A:$H,$E$5,FALSE)))</f>
        <v>1663982.61</v>
      </c>
    </row>
    <row r="10477" spans="1:5" hidden="1" outlineLevel="3" x14ac:dyDescent="0.25">
      <c r="A10477" s="39" t="s">
        <v>11053</v>
      </c>
      <c r="B10477" s="39" t="s">
        <v>4089</v>
      </c>
      <c r="C10477" s="40" t="s">
        <v>10969</v>
      </c>
      <c r="D10477" s="40" t="s">
        <v>4113</v>
      </c>
      <c r="E10477" s="41" t="str">
        <f>IF(ISNA(VLOOKUP(D10477,[1]finalsorted!$A:$H,$E$5,FALSE))=TRUE,"terminated",(VLOOKUP(D10477,[1]finalsorted!$A:$H,$E$5,FALSE)))</f>
        <v/>
      </c>
    </row>
    <row r="10478" spans="1:5" hidden="1" outlineLevel="3" x14ac:dyDescent="0.25">
      <c r="A10478" s="39" t="s">
        <v>11053</v>
      </c>
      <c r="B10478" s="39" t="s">
        <v>4089</v>
      </c>
      <c r="C10478" s="40" t="s">
        <v>10969</v>
      </c>
      <c r="D10478" s="40" t="s">
        <v>4114</v>
      </c>
      <c r="E10478" s="41">
        <f>IF(ISNA(VLOOKUP(D10478,[1]finalsorted!$A:$H,$E$5,FALSE))=TRUE,"terminated",(VLOOKUP(D10478,[1]finalsorted!$A:$H,$E$5,FALSE)))</f>
        <v>1863987.65</v>
      </c>
    </row>
    <row r="10479" spans="1:5" hidden="1" outlineLevel="3" x14ac:dyDescent="0.25">
      <c r="A10479" s="39" t="s">
        <v>11053</v>
      </c>
      <c r="B10479" s="39" t="s">
        <v>4089</v>
      </c>
      <c r="C10479" s="40" t="s">
        <v>10969</v>
      </c>
      <c r="D10479" s="40" t="s">
        <v>4115</v>
      </c>
      <c r="E10479" s="41">
        <f>IF(ISNA(VLOOKUP(D10479,[1]finalsorted!$A:$H,$E$5,FALSE))=TRUE,"terminated",(VLOOKUP(D10479,[1]finalsorted!$A:$H,$E$5,FALSE)))</f>
        <v>3766838.1099999994</v>
      </c>
    </row>
    <row r="10480" spans="1:5" hidden="1" outlineLevel="3" x14ac:dyDescent="0.25">
      <c r="A10480" s="39" t="s">
        <v>11053</v>
      </c>
      <c r="B10480" s="39" t="s">
        <v>4089</v>
      </c>
      <c r="C10480" s="40" t="s">
        <v>10969</v>
      </c>
      <c r="D10480" s="40" t="s">
        <v>4116</v>
      </c>
      <c r="E10480" s="41">
        <f>IF(ISNA(VLOOKUP(D10480,[1]finalsorted!$A:$H,$E$5,FALSE))=TRUE,"terminated",(VLOOKUP(D10480,[1]finalsorted!$A:$H,$E$5,FALSE)))</f>
        <v>6498542.2399999993</v>
      </c>
    </row>
    <row r="10481" spans="1:5" hidden="1" outlineLevel="3" x14ac:dyDescent="0.25">
      <c r="A10481" s="39" t="s">
        <v>11053</v>
      </c>
      <c r="B10481" s="39" t="s">
        <v>4089</v>
      </c>
      <c r="C10481" s="40" t="s">
        <v>10969</v>
      </c>
      <c r="D10481" s="40" t="s">
        <v>4117</v>
      </c>
      <c r="E10481" s="41">
        <f>IF(ISNA(VLOOKUP(D10481,[1]finalsorted!$A:$H,$E$5,FALSE))=TRUE,"terminated",(VLOOKUP(D10481,[1]finalsorted!$A:$H,$E$5,FALSE)))</f>
        <v>2710751.29</v>
      </c>
    </row>
    <row r="10482" spans="1:5" hidden="1" outlineLevel="3" x14ac:dyDescent="0.25">
      <c r="A10482" s="39" t="s">
        <v>11053</v>
      </c>
      <c r="B10482" s="39" t="s">
        <v>4089</v>
      </c>
      <c r="C10482" s="40" t="s">
        <v>10969</v>
      </c>
      <c r="D10482" s="40" t="s">
        <v>4118</v>
      </c>
      <c r="E10482" s="41">
        <f>IF(ISNA(VLOOKUP(D10482,[1]finalsorted!$A:$H,$E$5,FALSE))=TRUE,"terminated",(VLOOKUP(D10482,[1]finalsorted!$A:$H,$E$5,FALSE)))</f>
        <v>1787159.4500000004</v>
      </c>
    </row>
    <row r="10483" spans="1:5" hidden="1" outlineLevel="3" x14ac:dyDescent="0.25">
      <c r="A10483" s="39" t="s">
        <v>11053</v>
      </c>
      <c r="B10483" s="39" t="s">
        <v>4089</v>
      </c>
      <c r="C10483" s="40" t="s">
        <v>10969</v>
      </c>
      <c r="D10483" s="40" t="s">
        <v>4119</v>
      </c>
      <c r="E10483" s="41" t="str">
        <f>IF(ISNA(VLOOKUP(D10483,[1]finalsorted!$A:$H,$E$5,FALSE))=TRUE,"terminated",(VLOOKUP(D10483,[1]finalsorted!$A:$H,$E$5,FALSE)))</f>
        <v/>
      </c>
    </row>
    <row r="10484" spans="1:5" hidden="1" outlineLevel="3" x14ac:dyDescent="0.25">
      <c r="A10484" s="39" t="s">
        <v>11053</v>
      </c>
      <c r="B10484" s="39" t="s">
        <v>4089</v>
      </c>
      <c r="C10484" s="40" t="s">
        <v>10969</v>
      </c>
      <c r="D10484" s="40" t="s">
        <v>4120</v>
      </c>
      <c r="E10484" s="41">
        <f>IF(ISNA(VLOOKUP(D10484,[1]finalsorted!$A:$H,$E$5,FALSE))=TRUE,"terminated",(VLOOKUP(D10484,[1]finalsorted!$A:$H,$E$5,FALSE)))</f>
        <v>978448</v>
      </c>
    </row>
    <row r="10485" spans="1:5" hidden="1" outlineLevel="3" x14ac:dyDescent="0.25">
      <c r="A10485" s="39" t="s">
        <v>11053</v>
      </c>
      <c r="B10485" s="39" t="s">
        <v>4089</v>
      </c>
      <c r="C10485" s="40" t="s">
        <v>10969</v>
      </c>
      <c r="D10485" s="40" t="s">
        <v>4121</v>
      </c>
      <c r="E10485" s="41" t="str">
        <f>IF(ISNA(VLOOKUP(D10485,[1]finalsorted!$A:$H,$E$5,FALSE))=TRUE,"terminated",(VLOOKUP(D10485,[1]finalsorted!$A:$H,$E$5,FALSE)))</f>
        <v/>
      </c>
    </row>
    <row r="10486" spans="1:5" hidden="1" outlineLevel="3" x14ac:dyDescent="0.25">
      <c r="A10486" s="39" t="s">
        <v>11053</v>
      </c>
      <c r="B10486" s="39" t="s">
        <v>4089</v>
      </c>
      <c r="C10486" s="40" t="s">
        <v>10969</v>
      </c>
      <c r="D10486" s="40" t="s">
        <v>4122</v>
      </c>
      <c r="E10486" s="41" t="str">
        <f>IF(ISNA(VLOOKUP(D10486,[1]finalsorted!$A:$H,$E$5,FALSE))=TRUE,"terminated",(VLOOKUP(D10486,[1]finalsorted!$A:$H,$E$5,FALSE)))</f>
        <v/>
      </c>
    </row>
    <row r="10487" spans="1:5" hidden="1" outlineLevel="3" x14ac:dyDescent="0.25">
      <c r="A10487" s="39" t="s">
        <v>11053</v>
      </c>
      <c r="B10487" s="39" t="s">
        <v>4089</v>
      </c>
      <c r="C10487" s="40" t="s">
        <v>10969</v>
      </c>
      <c r="D10487" s="40" t="s">
        <v>4123</v>
      </c>
      <c r="E10487" s="41">
        <f>IF(ISNA(VLOOKUP(D10487,[1]finalsorted!$A:$H,$E$5,FALSE))=TRUE,"terminated",(VLOOKUP(D10487,[1]finalsorted!$A:$H,$E$5,FALSE)))</f>
        <v>1615458.51</v>
      </c>
    </row>
    <row r="10488" spans="1:5" hidden="1" outlineLevel="3" x14ac:dyDescent="0.25">
      <c r="A10488" s="39" t="s">
        <v>11053</v>
      </c>
      <c r="B10488" s="39" t="s">
        <v>4089</v>
      </c>
      <c r="C10488" s="40" t="s">
        <v>10969</v>
      </c>
      <c r="D10488" s="40" t="s">
        <v>4124</v>
      </c>
      <c r="E10488" s="41">
        <f>IF(ISNA(VLOOKUP(D10488,[1]finalsorted!$A:$H,$E$5,FALSE))=TRUE,"terminated",(VLOOKUP(D10488,[1]finalsorted!$A:$H,$E$5,FALSE)))</f>
        <v>1366611.5100000002</v>
      </c>
    </row>
    <row r="10489" spans="1:5" hidden="1" outlineLevel="3" x14ac:dyDescent="0.25">
      <c r="A10489" s="39" t="s">
        <v>11053</v>
      </c>
      <c r="B10489" s="39" t="s">
        <v>4089</v>
      </c>
      <c r="C10489" s="40" t="s">
        <v>10969</v>
      </c>
      <c r="D10489" s="40" t="s">
        <v>4125</v>
      </c>
      <c r="E10489" s="41" t="str">
        <f>IF(ISNA(VLOOKUP(D10489,[1]finalsorted!$A:$H,$E$5,FALSE))=TRUE,"terminated",(VLOOKUP(D10489,[1]finalsorted!$A:$H,$E$5,FALSE)))</f>
        <v/>
      </c>
    </row>
    <row r="10490" spans="1:5" hidden="1" outlineLevel="3" x14ac:dyDescent="0.25">
      <c r="A10490" s="39" t="s">
        <v>11053</v>
      </c>
      <c r="B10490" s="39" t="s">
        <v>4089</v>
      </c>
      <c r="C10490" s="40" t="s">
        <v>10969</v>
      </c>
      <c r="D10490" s="40" t="s">
        <v>4126</v>
      </c>
      <c r="E10490" s="41">
        <f>IF(ISNA(VLOOKUP(D10490,[1]finalsorted!$A:$H,$E$5,FALSE))=TRUE,"terminated",(VLOOKUP(D10490,[1]finalsorted!$A:$H,$E$5,FALSE)))</f>
        <v>4574829.66</v>
      </c>
    </row>
    <row r="10491" spans="1:5" hidden="1" outlineLevel="3" x14ac:dyDescent="0.25">
      <c r="A10491" s="39" t="s">
        <v>11053</v>
      </c>
      <c r="B10491" s="39" t="s">
        <v>4089</v>
      </c>
      <c r="C10491" s="40" t="s">
        <v>10969</v>
      </c>
      <c r="D10491" s="40" t="s">
        <v>4127</v>
      </c>
      <c r="E10491" s="41" t="str">
        <f>IF(ISNA(VLOOKUP(D10491,[1]finalsorted!$A:$H,$E$5,FALSE))=TRUE,"terminated",(VLOOKUP(D10491,[1]finalsorted!$A:$H,$E$5,FALSE)))</f>
        <v/>
      </c>
    </row>
    <row r="10492" spans="1:5" hidden="1" outlineLevel="3" x14ac:dyDescent="0.25">
      <c r="A10492" s="39" t="s">
        <v>11053</v>
      </c>
      <c r="B10492" s="39" t="s">
        <v>4089</v>
      </c>
      <c r="C10492" s="40" t="s">
        <v>10969</v>
      </c>
      <c r="D10492" s="40" t="s">
        <v>4128</v>
      </c>
      <c r="E10492" s="41">
        <f>IF(ISNA(VLOOKUP(D10492,[1]finalsorted!$A:$H,$E$5,FALSE))=TRUE,"terminated",(VLOOKUP(D10492,[1]finalsorted!$A:$H,$E$5,FALSE)))</f>
        <v>1901969.24</v>
      </c>
    </row>
    <row r="10493" spans="1:5" hidden="1" outlineLevel="3" x14ac:dyDescent="0.25">
      <c r="A10493" s="39" t="s">
        <v>11053</v>
      </c>
      <c r="B10493" s="39" t="s">
        <v>4089</v>
      </c>
      <c r="C10493" s="40" t="s">
        <v>10969</v>
      </c>
      <c r="D10493" s="40" t="s">
        <v>4129</v>
      </c>
      <c r="E10493" s="41">
        <f>IF(ISNA(VLOOKUP(D10493,[1]finalsorted!$A:$H,$E$5,FALSE))=TRUE,"terminated",(VLOOKUP(D10493,[1]finalsorted!$A:$H,$E$5,FALSE)))</f>
        <v>1868926.1600000001</v>
      </c>
    </row>
    <row r="10494" spans="1:5" hidden="1" outlineLevel="3" x14ac:dyDescent="0.25">
      <c r="A10494" s="39" t="s">
        <v>11053</v>
      </c>
      <c r="B10494" s="39" t="s">
        <v>4089</v>
      </c>
      <c r="C10494" s="40" t="s">
        <v>10969</v>
      </c>
      <c r="D10494" s="40" t="s">
        <v>4130</v>
      </c>
      <c r="E10494" s="41">
        <f>IF(ISNA(VLOOKUP(D10494,[1]finalsorted!$A:$H,$E$5,FALSE))=TRUE,"terminated",(VLOOKUP(D10494,[1]finalsorted!$A:$H,$E$5,FALSE)))</f>
        <v>1900154.3400000003</v>
      </c>
    </row>
    <row r="10495" spans="1:5" hidden="1" outlineLevel="3" x14ac:dyDescent="0.25">
      <c r="A10495" s="39" t="s">
        <v>11053</v>
      </c>
      <c r="B10495" s="39" t="s">
        <v>4089</v>
      </c>
      <c r="C10495" s="40" t="s">
        <v>10969</v>
      </c>
      <c r="D10495" s="40" t="s">
        <v>4131</v>
      </c>
      <c r="E10495" s="41" t="str">
        <f>IF(ISNA(VLOOKUP(D10495,[1]finalsorted!$A:$H,$E$5,FALSE))=TRUE,"terminated",(VLOOKUP(D10495,[1]finalsorted!$A:$H,$E$5,FALSE)))</f>
        <v/>
      </c>
    </row>
    <row r="10496" spans="1:5" hidden="1" outlineLevel="3" x14ac:dyDescent="0.25">
      <c r="A10496" s="39" t="s">
        <v>11053</v>
      </c>
      <c r="B10496" s="39" t="s">
        <v>4089</v>
      </c>
      <c r="C10496" s="40" t="s">
        <v>10969</v>
      </c>
      <c r="D10496" s="40" t="s">
        <v>4132</v>
      </c>
      <c r="E10496" s="41">
        <f>IF(ISNA(VLOOKUP(D10496,[1]finalsorted!$A:$H,$E$5,FALSE))=TRUE,"terminated",(VLOOKUP(D10496,[1]finalsorted!$A:$H,$E$5,FALSE)))</f>
        <v>1235340.8500000001</v>
      </c>
    </row>
    <row r="10497" spans="1:5" hidden="1" outlineLevel="3" x14ac:dyDescent="0.25">
      <c r="A10497" s="39" t="s">
        <v>11053</v>
      </c>
      <c r="B10497" s="39" t="s">
        <v>4089</v>
      </c>
      <c r="C10497" s="40" t="s">
        <v>10969</v>
      </c>
      <c r="D10497" s="40" t="s">
        <v>4133</v>
      </c>
      <c r="E10497" s="41">
        <f>IF(ISNA(VLOOKUP(D10497,[1]finalsorted!$A:$H,$E$5,FALSE))=TRUE,"terminated",(VLOOKUP(D10497,[1]finalsorted!$A:$H,$E$5,FALSE)))</f>
        <v>1226632.3800000001</v>
      </c>
    </row>
    <row r="10498" spans="1:5" hidden="1" outlineLevel="3" x14ac:dyDescent="0.25">
      <c r="A10498" s="39" t="s">
        <v>11053</v>
      </c>
      <c r="B10498" s="39" t="s">
        <v>4089</v>
      </c>
      <c r="C10498" s="40" t="s">
        <v>10969</v>
      </c>
      <c r="D10498" s="40" t="s">
        <v>4134</v>
      </c>
      <c r="E10498" s="41">
        <f>IF(ISNA(VLOOKUP(D10498,[1]finalsorted!$A:$H,$E$5,FALSE))=TRUE,"terminated",(VLOOKUP(D10498,[1]finalsorted!$A:$H,$E$5,FALSE)))</f>
        <v>1467041.7200000002</v>
      </c>
    </row>
    <row r="10499" spans="1:5" hidden="1" outlineLevel="3" x14ac:dyDescent="0.25">
      <c r="A10499" s="39" t="s">
        <v>11053</v>
      </c>
      <c r="B10499" s="39" t="s">
        <v>4089</v>
      </c>
      <c r="C10499" s="40" t="s">
        <v>10969</v>
      </c>
      <c r="D10499" s="40" t="s">
        <v>4135</v>
      </c>
      <c r="E10499" s="41">
        <f>IF(ISNA(VLOOKUP(D10499,[1]finalsorted!$A:$H,$E$5,FALSE))=TRUE,"terminated",(VLOOKUP(D10499,[1]finalsorted!$A:$H,$E$5,FALSE)))</f>
        <v>925552.4</v>
      </c>
    </row>
    <row r="10500" spans="1:5" hidden="1" outlineLevel="3" x14ac:dyDescent="0.25">
      <c r="A10500" s="39" t="s">
        <v>11053</v>
      </c>
      <c r="B10500" s="39" t="s">
        <v>4089</v>
      </c>
      <c r="C10500" s="40" t="s">
        <v>10969</v>
      </c>
      <c r="D10500" s="40" t="s">
        <v>4136</v>
      </c>
      <c r="E10500" s="41">
        <f>IF(ISNA(VLOOKUP(D10500,[1]finalsorted!$A:$H,$E$5,FALSE))=TRUE,"terminated",(VLOOKUP(D10500,[1]finalsorted!$A:$H,$E$5,FALSE)))</f>
        <v>1670402.67</v>
      </c>
    </row>
    <row r="10501" spans="1:5" hidden="1" outlineLevel="3" x14ac:dyDescent="0.25">
      <c r="A10501" s="39" t="s">
        <v>11053</v>
      </c>
      <c r="B10501" s="39" t="s">
        <v>4089</v>
      </c>
      <c r="C10501" s="40" t="s">
        <v>10969</v>
      </c>
      <c r="D10501" s="40" t="s">
        <v>4137</v>
      </c>
      <c r="E10501" s="41" t="str">
        <f>IF(ISNA(VLOOKUP(D10501,[1]finalsorted!$A:$H,$E$5,FALSE))=TRUE,"terminated",(VLOOKUP(D10501,[1]finalsorted!$A:$H,$E$5,FALSE)))</f>
        <v/>
      </c>
    </row>
    <row r="10502" spans="1:5" hidden="1" outlineLevel="3" x14ac:dyDescent="0.25">
      <c r="A10502" s="39" t="s">
        <v>11053</v>
      </c>
      <c r="B10502" s="39" t="s">
        <v>4089</v>
      </c>
      <c r="C10502" s="40" t="s">
        <v>10969</v>
      </c>
      <c r="D10502" s="40" t="s">
        <v>4138</v>
      </c>
      <c r="E10502" s="41" t="str">
        <f>IF(ISNA(VLOOKUP(D10502,[1]finalsorted!$A:$H,$E$5,FALSE))=TRUE,"terminated",(VLOOKUP(D10502,[1]finalsorted!$A:$H,$E$5,FALSE)))</f>
        <v/>
      </c>
    </row>
    <row r="10503" spans="1:5" hidden="1" outlineLevel="3" x14ac:dyDescent="0.25">
      <c r="A10503" s="39" t="s">
        <v>11053</v>
      </c>
      <c r="B10503" s="39" t="s">
        <v>4089</v>
      </c>
      <c r="C10503" s="40" t="s">
        <v>10969</v>
      </c>
      <c r="D10503" s="40" t="s">
        <v>4139</v>
      </c>
      <c r="E10503" s="41">
        <f>IF(ISNA(VLOOKUP(D10503,[1]finalsorted!$A:$H,$E$5,FALSE))=TRUE,"terminated",(VLOOKUP(D10503,[1]finalsorted!$A:$H,$E$5,FALSE)))</f>
        <v>1948304.2799999998</v>
      </c>
    </row>
    <row r="10504" spans="1:5" hidden="1" outlineLevel="3" x14ac:dyDescent="0.25">
      <c r="A10504" s="39" t="s">
        <v>11053</v>
      </c>
      <c r="B10504" s="39" t="s">
        <v>4089</v>
      </c>
      <c r="C10504" s="40" t="s">
        <v>10969</v>
      </c>
      <c r="D10504" s="40" t="s">
        <v>4140</v>
      </c>
      <c r="E10504" s="41" t="str">
        <f>IF(ISNA(VLOOKUP(D10504,[1]finalsorted!$A:$H,$E$5,FALSE))=TRUE,"terminated",(VLOOKUP(D10504,[1]finalsorted!$A:$H,$E$5,FALSE)))</f>
        <v/>
      </c>
    </row>
    <row r="10505" spans="1:5" hidden="1" outlineLevel="3" x14ac:dyDescent="0.25">
      <c r="A10505" s="39" t="s">
        <v>11053</v>
      </c>
      <c r="B10505" s="39" t="s">
        <v>4089</v>
      </c>
      <c r="C10505" s="40" t="s">
        <v>10969</v>
      </c>
      <c r="D10505" s="40" t="s">
        <v>4141</v>
      </c>
      <c r="E10505" s="41" t="str">
        <f>IF(ISNA(VLOOKUP(D10505,[1]finalsorted!$A:$H,$E$5,FALSE))=TRUE,"terminated",(VLOOKUP(D10505,[1]finalsorted!$A:$H,$E$5,FALSE)))</f>
        <v/>
      </c>
    </row>
    <row r="10506" spans="1:5" hidden="1" outlineLevel="3" x14ac:dyDescent="0.25">
      <c r="A10506" s="39" t="s">
        <v>11053</v>
      </c>
      <c r="B10506" s="39" t="s">
        <v>4089</v>
      </c>
      <c r="C10506" s="40" t="s">
        <v>10969</v>
      </c>
      <c r="D10506" s="40" t="s">
        <v>4142</v>
      </c>
      <c r="E10506" s="41" t="str">
        <f>IF(ISNA(VLOOKUP(D10506,[1]finalsorted!$A:$H,$E$5,FALSE))=TRUE,"terminated",(VLOOKUP(D10506,[1]finalsorted!$A:$H,$E$5,FALSE)))</f>
        <v/>
      </c>
    </row>
    <row r="10507" spans="1:5" hidden="1" outlineLevel="3" x14ac:dyDescent="0.25">
      <c r="A10507" s="39" t="s">
        <v>11053</v>
      </c>
      <c r="B10507" s="39" t="s">
        <v>4089</v>
      </c>
      <c r="C10507" s="40" t="s">
        <v>10969</v>
      </c>
      <c r="D10507" s="40" t="s">
        <v>4143</v>
      </c>
      <c r="E10507" s="41">
        <f>IF(ISNA(VLOOKUP(D10507,[1]finalsorted!$A:$H,$E$5,FALSE))=TRUE,"terminated",(VLOOKUP(D10507,[1]finalsorted!$A:$H,$E$5,FALSE)))</f>
        <v>873415.59000000008</v>
      </c>
    </row>
    <row r="10508" spans="1:5" hidden="1" outlineLevel="3" x14ac:dyDescent="0.25">
      <c r="A10508" s="39" t="s">
        <v>11053</v>
      </c>
      <c r="B10508" s="39" t="s">
        <v>4089</v>
      </c>
      <c r="C10508" s="40" t="s">
        <v>10969</v>
      </c>
      <c r="D10508" s="40" t="s">
        <v>4144</v>
      </c>
      <c r="E10508" s="41" t="str">
        <f>IF(ISNA(VLOOKUP(D10508,[1]finalsorted!$A:$H,$E$5,FALSE))=TRUE,"terminated",(VLOOKUP(D10508,[1]finalsorted!$A:$H,$E$5,FALSE)))</f>
        <v/>
      </c>
    </row>
    <row r="10509" spans="1:5" hidden="1" outlineLevel="3" x14ac:dyDescent="0.25">
      <c r="A10509" s="39" t="s">
        <v>11053</v>
      </c>
      <c r="B10509" s="39" t="s">
        <v>4089</v>
      </c>
      <c r="C10509" s="40" t="s">
        <v>10969</v>
      </c>
      <c r="D10509" s="40" t="s">
        <v>4145</v>
      </c>
      <c r="E10509" s="41">
        <f>IF(ISNA(VLOOKUP(D10509,[1]finalsorted!$A:$H,$E$5,FALSE))=TRUE,"terminated",(VLOOKUP(D10509,[1]finalsorted!$A:$H,$E$5,FALSE)))</f>
        <v>540111.18999999994</v>
      </c>
    </row>
    <row r="10510" spans="1:5" hidden="1" outlineLevel="3" x14ac:dyDescent="0.25">
      <c r="A10510" s="39" t="s">
        <v>11053</v>
      </c>
      <c r="B10510" s="39" t="s">
        <v>4089</v>
      </c>
      <c r="C10510" s="40" t="s">
        <v>10969</v>
      </c>
      <c r="D10510" s="40" t="s">
        <v>4146</v>
      </c>
      <c r="E10510" s="41" t="str">
        <f>IF(ISNA(VLOOKUP(D10510,[1]finalsorted!$A:$H,$E$5,FALSE))=TRUE,"terminated",(VLOOKUP(D10510,[1]finalsorted!$A:$H,$E$5,FALSE)))</f>
        <v/>
      </c>
    </row>
    <row r="10511" spans="1:5" hidden="1" outlineLevel="3" x14ac:dyDescent="0.25">
      <c r="A10511" s="39" t="s">
        <v>11053</v>
      </c>
      <c r="B10511" s="39" t="s">
        <v>4089</v>
      </c>
      <c r="C10511" s="40" t="s">
        <v>10969</v>
      </c>
      <c r="D10511" s="40" t="s">
        <v>4147</v>
      </c>
      <c r="E10511" s="41" t="str">
        <f>IF(ISNA(VLOOKUP(D10511,[1]finalsorted!$A:$H,$E$5,FALSE))=TRUE,"terminated",(VLOOKUP(D10511,[1]finalsorted!$A:$H,$E$5,FALSE)))</f>
        <v/>
      </c>
    </row>
    <row r="10512" spans="1:5" hidden="1" outlineLevel="3" x14ac:dyDescent="0.25">
      <c r="A10512" s="39" t="s">
        <v>11053</v>
      </c>
      <c r="B10512" s="39" t="s">
        <v>4089</v>
      </c>
      <c r="C10512" s="40" t="s">
        <v>10969</v>
      </c>
      <c r="D10512" s="40" t="s">
        <v>4148</v>
      </c>
      <c r="E10512" s="41">
        <f>IF(ISNA(VLOOKUP(D10512,[1]finalsorted!$A:$H,$E$5,FALSE))=TRUE,"terminated",(VLOOKUP(D10512,[1]finalsorted!$A:$H,$E$5,FALSE)))</f>
        <v>720431.62</v>
      </c>
    </row>
    <row r="10513" spans="1:5" hidden="1" outlineLevel="3" x14ac:dyDescent="0.25">
      <c r="A10513" s="39" t="s">
        <v>11053</v>
      </c>
      <c r="B10513" s="39" t="s">
        <v>4089</v>
      </c>
      <c r="C10513" s="40" t="s">
        <v>10969</v>
      </c>
      <c r="D10513" s="40" t="s">
        <v>4149</v>
      </c>
      <c r="E10513" s="41">
        <f>IF(ISNA(VLOOKUP(D10513,[1]finalsorted!$A:$H,$E$5,FALSE))=TRUE,"terminated",(VLOOKUP(D10513,[1]finalsorted!$A:$H,$E$5,FALSE)))</f>
        <v>3508639.91</v>
      </c>
    </row>
    <row r="10514" spans="1:5" hidden="1" outlineLevel="3" x14ac:dyDescent="0.25">
      <c r="A10514" s="39" t="s">
        <v>11053</v>
      </c>
      <c r="B10514" s="39" t="s">
        <v>4089</v>
      </c>
      <c r="C10514" s="40" t="s">
        <v>10969</v>
      </c>
      <c r="D10514" s="40" t="s">
        <v>4150</v>
      </c>
      <c r="E10514" s="41">
        <f>IF(ISNA(VLOOKUP(D10514,[1]finalsorted!$A:$H,$E$5,FALSE))=TRUE,"terminated",(VLOOKUP(D10514,[1]finalsorted!$A:$H,$E$5,FALSE)))</f>
        <v>1792262.3100000003</v>
      </c>
    </row>
    <row r="10515" spans="1:5" hidden="1" outlineLevel="3" x14ac:dyDescent="0.25">
      <c r="A10515" s="39" t="s">
        <v>11053</v>
      </c>
      <c r="B10515" s="39" t="s">
        <v>4089</v>
      </c>
      <c r="C10515" s="40" t="s">
        <v>10969</v>
      </c>
      <c r="D10515" s="40" t="s">
        <v>4151</v>
      </c>
      <c r="E10515" s="41">
        <f>IF(ISNA(VLOOKUP(D10515,[1]finalsorted!$A:$H,$E$5,FALSE))=TRUE,"terminated",(VLOOKUP(D10515,[1]finalsorted!$A:$H,$E$5,FALSE)))</f>
        <v>864263.61</v>
      </c>
    </row>
    <row r="10516" spans="1:5" hidden="1" outlineLevel="3" x14ac:dyDescent="0.25">
      <c r="A10516" s="39" t="s">
        <v>11053</v>
      </c>
      <c r="B10516" s="39" t="s">
        <v>4089</v>
      </c>
      <c r="C10516" s="40" t="s">
        <v>10969</v>
      </c>
      <c r="D10516" s="40" t="s">
        <v>4152</v>
      </c>
      <c r="E10516" s="41">
        <f>IF(ISNA(VLOOKUP(D10516,[1]finalsorted!$A:$H,$E$5,FALSE))=TRUE,"terminated",(VLOOKUP(D10516,[1]finalsorted!$A:$H,$E$5,FALSE)))</f>
        <v>2031351.7700000003</v>
      </c>
    </row>
    <row r="10517" spans="1:5" hidden="1" outlineLevel="3" x14ac:dyDescent="0.25">
      <c r="A10517" s="39" t="s">
        <v>11053</v>
      </c>
      <c r="B10517" s="39" t="s">
        <v>4089</v>
      </c>
      <c r="C10517" s="40" t="s">
        <v>10969</v>
      </c>
      <c r="D10517" s="40" t="s">
        <v>4153</v>
      </c>
      <c r="E10517" s="41">
        <f>IF(ISNA(VLOOKUP(D10517,[1]finalsorted!$A:$H,$E$5,FALSE))=TRUE,"terminated",(VLOOKUP(D10517,[1]finalsorted!$A:$H,$E$5,FALSE)))</f>
        <v>175932.61000000002</v>
      </c>
    </row>
    <row r="10518" spans="1:5" hidden="1" outlineLevel="3" x14ac:dyDescent="0.25">
      <c r="A10518" s="39" t="s">
        <v>11053</v>
      </c>
      <c r="B10518" s="39" t="s">
        <v>4089</v>
      </c>
      <c r="C10518" s="40" t="s">
        <v>10969</v>
      </c>
      <c r="D10518" s="40" t="s">
        <v>4154</v>
      </c>
      <c r="E10518" s="41">
        <f>IF(ISNA(VLOOKUP(D10518,[1]finalsorted!$A:$H,$E$5,FALSE))=TRUE,"terminated",(VLOOKUP(D10518,[1]finalsorted!$A:$H,$E$5,FALSE)))</f>
        <v>657514.95000000007</v>
      </c>
    </row>
    <row r="10519" spans="1:5" hidden="1" outlineLevel="3" x14ac:dyDescent="0.25">
      <c r="A10519" s="39" t="s">
        <v>11053</v>
      </c>
      <c r="B10519" s="39" t="s">
        <v>4089</v>
      </c>
      <c r="C10519" s="40" t="s">
        <v>10969</v>
      </c>
      <c r="D10519" s="40" t="s">
        <v>4155</v>
      </c>
      <c r="E10519" s="41">
        <f>IF(ISNA(VLOOKUP(D10519,[1]finalsorted!$A:$H,$E$5,FALSE))=TRUE,"terminated",(VLOOKUP(D10519,[1]finalsorted!$A:$H,$E$5,FALSE)))</f>
        <v>385228.11</v>
      </c>
    </row>
    <row r="10520" spans="1:5" hidden="1" outlineLevel="3" x14ac:dyDescent="0.25">
      <c r="A10520" s="39" t="s">
        <v>11053</v>
      </c>
      <c r="B10520" s="39" t="s">
        <v>4089</v>
      </c>
      <c r="C10520" s="40" t="s">
        <v>10969</v>
      </c>
      <c r="D10520" s="40" t="s">
        <v>4156</v>
      </c>
      <c r="E10520" s="41">
        <f>IF(ISNA(VLOOKUP(D10520,[1]finalsorted!$A:$H,$E$5,FALSE))=TRUE,"terminated",(VLOOKUP(D10520,[1]finalsorted!$A:$H,$E$5,FALSE)))</f>
        <v>373900.86</v>
      </c>
    </row>
    <row r="10521" spans="1:5" hidden="1" outlineLevel="3" x14ac:dyDescent="0.25">
      <c r="A10521" s="39" t="s">
        <v>11053</v>
      </c>
      <c r="B10521" s="39" t="s">
        <v>4089</v>
      </c>
      <c r="C10521" s="40" t="s">
        <v>10969</v>
      </c>
      <c r="D10521" s="40" t="s">
        <v>4157</v>
      </c>
      <c r="E10521" s="41" t="str">
        <f>IF(ISNA(VLOOKUP(D10521,[1]finalsorted!$A:$H,$E$5,FALSE))=TRUE,"terminated",(VLOOKUP(D10521,[1]finalsorted!$A:$H,$E$5,FALSE)))</f>
        <v/>
      </c>
    </row>
    <row r="10522" spans="1:5" hidden="1" outlineLevel="3" x14ac:dyDescent="0.25">
      <c r="A10522" s="39" t="s">
        <v>11053</v>
      </c>
      <c r="B10522" s="39" t="s">
        <v>4089</v>
      </c>
      <c r="C10522" s="40" t="s">
        <v>10969</v>
      </c>
      <c r="D10522" s="40" t="s">
        <v>11105</v>
      </c>
      <c r="E10522" s="41">
        <f>IF(ISNA(VLOOKUP(D10522,[1]finalsorted!$A:$H,$E$5,FALSE))=TRUE,"terminated",(VLOOKUP(D10522,[1]finalsorted!$A:$H,$E$5,FALSE)))</f>
        <v>33181706.650000002</v>
      </c>
    </row>
    <row r="10523" spans="1:5" hidden="1" outlineLevel="2" x14ac:dyDescent="0.25">
      <c r="A10523" s="39"/>
      <c r="B10523" s="39" t="s">
        <v>4089</v>
      </c>
      <c r="C10523" s="40" t="s">
        <v>10969</v>
      </c>
      <c r="D10523" s="40" t="s">
        <v>11335</v>
      </c>
      <c r="E10523" s="41">
        <f>IF(ISNA(VLOOKUP(D10523,[1]finalsorted!$A:$H,$E$5,FALSE))=TRUE,"terminated",(VLOOKUP(D10523,[1]finalsorted!$A:$H,$E$5,FALSE)))</f>
        <v>144149944.48000002</v>
      </c>
    </row>
    <row r="10524" spans="1:5" hidden="1" outlineLevel="3" x14ac:dyDescent="0.25">
      <c r="A10524" s="39" t="s">
        <v>11053</v>
      </c>
      <c r="B10524" s="39" t="s">
        <v>4159</v>
      </c>
      <c r="C10524" s="40" t="s">
        <v>10970</v>
      </c>
      <c r="D10524" s="40" t="s">
        <v>4158</v>
      </c>
      <c r="E10524" s="41">
        <f>IF(ISNA(VLOOKUP(D10524,[1]finalsorted!$A:$H,$E$5,FALSE))=TRUE,"terminated",(VLOOKUP(D10524,[1]finalsorted!$A:$H,$E$5,FALSE)))</f>
        <v>1937743.44</v>
      </c>
    </row>
    <row r="10525" spans="1:5" hidden="1" outlineLevel="3" x14ac:dyDescent="0.25">
      <c r="A10525" s="39" t="s">
        <v>11053</v>
      </c>
      <c r="B10525" s="39" t="s">
        <v>4159</v>
      </c>
      <c r="C10525" s="40" t="s">
        <v>10970</v>
      </c>
      <c r="D10525" s="40" t="s">
        <v>4160</v>
      </c>
      <c r="E10525" s="41">
        <f>IF(ISNA(VLOOKUP(D10525,[1]finalsorted!$A:$H,$E$5,FALSE))=TRUE,"terminated",(VLOOKUP(D10525,[1]finalsorted!$A:$H,$E$5,FALSE)))</f>
        <v>2954793.9499999997</v>
      </c>
    </row>
    <row r="10526" spans="1:5" hidden="1" outlineLevel="3" x14ac:dyDescent="0.25">
      <c r="A10526" s="39" t="s">
        <v>11053</v>
      </c>
      <c r="B10526" s="39" t="s">
        <v>4159</v>
      </c>
      <c r="C10526" s="40" t="s">
        <v>10970</v>
      </c>
      <c r="D10526" s="40" t="s">
        <v>4161</v>
      </c>
      <c r="E10526" s="41">
        <f>IF(ISNA(VLOOKUP(D10526,[1]finalsorted!$A:$H,$E$5,FALSE))=TRUE,"terminated",(VLOOKUP(D10526,[1]finalsorted!$A:$H,$E$5,FALSE)))</f>
        <v>1442100.02</v>
      </c>
    </row>
    <row r="10527" spans="1:5" hidden="1" outlineLevel="3" x14ac:dyDescent="0.25">
      <c r="A10527" s="39" t="s">
        <v>11053</v>
      </c>
      <c r="B10527" s="39" t="s">
        <v>4159</v>
      </c>
      <c r="C10527" s="40" t="s">
        <v>10970</v>
      </c>
      <c r="D10527" s="40" t="s">
        <v>4162</v>
      </c>
      <c r="E10527" s="41">
        <f>IF(ISNA(VLOOKUP(D10527,[1]finalsorted!$A:$H,$E$5,FALSE))=TRUE,"terminated",(VLOOKUP(D10527,[1]finalsorted!$A:$H,$E$5,FALSE)))</f>
        <v>1897676.81</v>
      </c>
    </row>
    <row r="10528" spans="1:5" hidden="1" outlineLevel="3" x14ac:dyDescent="0.25">
      <c r="A10528" s="39" t="s">
        <v>11053</v>
      </c>
      <c r="B10528" s="39" t="s">
        <v>4159</v>
      </c>
      <c r="C10528" s="40" t="s">
        <v>10970</v>
      </c>
      <c r="D10528" s="40" t="s">
        <v>4163</v>
      </c>
      <c r="E10528" s="41">
        <f>IF(ISNA(VLOOKUP(D10528,[1]finalsorted!$A:$H,$E$5,FALSE))=TRUE,"terminated",(VLOOKUP(D10528,[1]finalsorted!$A:$H,$E$5,FALSE)))</f>
        <v>2985698.54</v>
      </c>
    </row>
    <row r="10529" spans="1:5" hidden="1" outlineLevel="3" x14ac:dyDescent="0.25">
      <c r="A10529" s="39" t="s">
        <v>11053</v>
      </c>
      <c r="B10529" s="39" t="s">
        <v>4159</v>
      </c>
      <c r="C10529" s="40" t="s">
        <v>10970</v>
      </c>
      <c r="D10529" s="40" t="s">
        <v>4164</v>
      </c>
      <c r="E10529" s="41" t="str">
        <f>IF(ISNA(VLOOKUP(D10529,[1]finalsorted!$A:$H,$E$5,FALSE))=TRUE,"terminated",(VLOOKUP(D10529,[1]finalsorted!$A:$H,$E$5,FALSE)))</f>
        <v/>
      </c>
    </row>
    <row r="10530" spans="1:5" hidden="1" outlineLevel="3" x14ac:dyDescent="0.25">
      <c r="A10530" s="39" t="s">
        <v>11053</v>
      </c>
      <c r="B10530" s="39" t="s">
        <v>4159</v>
      </c>
      <c r="C10530" s="40" t="s">
        <v>10970</v>
      </c>
      <c r="D10530" s="40" t="s">
        <v>4165</v>
      </c>
      <c r="E10530" s="41">
        <f>IF(ISNA(VLOOKUP(D10530,[1]finalsorted!$A:$H,$E$5,FALSE))=TRUE,"terminated",(VLOOKUP(D10530,[1]finalsorted!$A:$H,$E$5,FALSE)))</f>
        <v>1346573.3300000003</v>
      </c>
    </row>
    <row r="10531" spans="1:5" hidden="1" outlineLevel="3" x14ac:dyDescent="0.25">
      <c r="A10531" s="39" t="s">
        <v>11053</v>
      </c>
      <c r="B10531" s="39" t="s">
        <v>4159</v>
      </c>
      <c r="C10531" s="40" t="s">
        <v>10970</v>
      </c>
      <c r="D10531" s="40" t="s">
        <v>4166</v>
      </c>
      <c r="E10531" s="41">
        <f>IF(ISNA(VLOOKUP(D10531,[1]finalsorted!$A:$H,$E$5,FALSE))=TRUE,"terminated",(VLOOKUP(D10531,[1]finalsorted!$A:$H,$E$5,FALSE)))</f>
        <v>3143817.9500000007</v>
      </c>
    </row>
    <row r="10532" spans="1:5" hidden="1" outlineLevel="3" x14ac:dyDescent="0.25">
      <c r="A10532" s="39" t="s">
        <v>11053</v>
      </c>
      <c r="B10532" s="39" t="s">
        <v>4159</v>
      </c>
      <c r="C10532" s="40" t="s">
        <v>10970</v>
      </c>
      <c r="D10532" s="40" t="s">
        <v>4167</v>
      </c>
      <c r="E10532" s="41" t="str">
        <f>IF(ISNA(VLOOKUP(D10532,[1]finalsorted!$A:$H,$E$5,FALSE))=TRUE,"terminated",(VLOOKUP(D10532,[1]finalsorted!$A:$H,$E$5,FALSE)))</f>
        <v/>
      </c>
    </row>
    <row r="10533" spans="1:5" hidden="1" outlineLevel="3" x14ac:dyDescent="0.25">
      <c r="A10533" s="39" t="s">
        <v>11053</v>
      </c>
      <c r="B10533" s="39" t="s">
        <v>4159</v>
      </c>
      <c r="C10533" s="40" t="s">
        <v>10970</v>
      </c>
      <c r="D10533" s="40" t="s">
        <v>4168</v>
      </c>
      <c r="E10533" s="41">
        <f>IF(ISNA(VLOOKUP(D10533,[1]finalsorted!$A:$H,$E$5,FALSE))=TRUE,"terminated",(VLOOKUP(D10533,[1]finalsorted!$A:$H,$E$5,FALSE)))</f>
        <v>904787.91</v>
      </c>
    </row>
    <row r="10534" spans="1:5" hidden="1" outlineLevel="3" x14ac:dyDescent="0.25">
      <c r="A10534" s="39" t="s">
        <v>11053</v>
      </c>
      <c r="B10534" s="39" t="s">
        <v>4159</v>
      </c>
      <c r="C10534" s="40" t="s">
        <v>10970</v>
      </c>
      <c r="D10534" s="40" t="s">
        <v>4169</v>
      </c>
      <c r="E10534" s="41">
        <f>IF(ISNA(VLOOKUP(D10534,[1]finalsorted!$A:$H,$E$5,FALSE))=TRUE,"terminated",(VLOOKUP(D10534,[1]finalsorted!$A:$H,$E$5,FALSE)))</f>
        <v>2601042.64</v>
      </c>
    </row>
    <row r="10535" spans="1:5" hidden="1" outlineLevel="3" x14ac:dyDescent="0.25">
      <c r="A10535" s="39" t="s">
        <v>11053</v>
      </c>
      <c r="B10535" s="39" t="s">
        <v>4159</v>
      </c>
      <c r="C10535" s="40" t="s">
        <v>10970</v>
      </c>
      <c r="D10535" s="40" t="s">
        <v>4170</v>
      </c>
      <c r="E10535" s="41">
        <f>IF(ISNA(VLOOKUP(D10535,[1]finalsorted!$A:$H,$E$5,FALSE))=TRUE,"terminated",(VLOOKUP(D10535,[1]finalsorted!$A:$H,$E$5,FALSE)))</f>
        <v>2414384.9900000002</v>
      </c>
    </row>
    <row r="10536" spans="1:5" hidden="1" outlineLevel="3" x14ac:dyDescent="0.25">
      <c r="A10536" s="39" t="s">
        <v>11053</v>
      </c>
      <c r="B10536" s="39" t="s">
        <v>4159</v>
      </c>
      <c r="C10536" s="40" t="s">
        <v>10970</v>
      </c>
      <c r="D10536" s="40" t="s">
        <v>4171</v>
      </c>
      <c r="E10536" s="41">
        <f>IF(ISNA(VLOOKUP(D10536,[1]finalsorted!$A:$H,$E$5,FALSE))=TRUE,"terminated",(VLOOKUP(D10536,[1]finalsorted!$A:$H,$E$5,FALSE)))</f>
        <v>1172576.0399999998</v>
      </c>
    </row>
    <row r="10537" spans="1:5" hidden="1" outlineLevel="3" x14ac:dyDescent="0.25">
      <c r="A10537" s="39" t="s">
        <v>11053</v>
      </c>
      <c r="B10537" s="39" t="s">
        <v>4159</v>
      </c>
      <c r="C10537" s="40" t="s">
        <v>10970</v>
      </c>
      <c r="D10537" s="40" t="s">
        <v>4172</v>
      </c>
      <c r="E10537" s="41">
        <f>IF(ISNA(VLOOKUP(D10537,[1]finalsorted!$A:$H,$E$5,FALSE))=TRUE,"terminated",(VLOOKUP(D10537,[1]finalsorted!$A:$H,$E$5,FALSE)))</f>
        <v>4498525.8900000015</v>
      </c>
    </row>
    <row r="10538" spans="1:5" hidden="1" outlineLevel="3" x14ac:dyDescent="0.25">
      <c r="A10538" s="39" t="s">
        <v>11053</v>
      </c>
      <c r="B10538" s="39" t="s">
        <v>4159</v>
      </c>
      <c r="C10538" s="40" t="s">
        <v>10970</v>
      </c>
      <c r="D10538" s="40" t="s">
        <v>4173</v>
      </c>
      <c r="E10538" s="41">
        <f>IF(ISNA(VLOOKUP(D10538,[1]finalsorted!$A:$H,$E$5,FALSE))=TRUE,"terminated",(VLOOKUP(D10538,[1]finalsorted!$A:$H,$E$5,FALSE)))</f>
        <v>2296891.4599999995</v>
      </c>
    </row>
    <row r="10539" spans="1:5" hidden="1" outlineLevel="3" x14ac:dyDescent="0.25">
      <c r="A10539" s="39" t="s">
        <v>11053</v>
      </c>
      <c r="B10539" s="39" t="s">
        <v>4159</v>
      </c>
      <c r="C10539" s="40" t="s">
        <v>10970</v>
      </c>
      <c r="D10539" s="40" t="s">
        <v>4174</v>
      </c>
      <c r="E10539" s="41">
        <f>IF(ISNA(VLOOKUP(D10539,[1]finalsorted!$A:$H,$E$5,FALSE))=TRUE,"terminated",(VLOOKUP(D10539,[1]finalsorted!$A:$H,$E$5,FALSE)))</f>
        <v>1594487.91</v>
      </c>
    </row>
    <row r="10540" spans="1:5" hidden="1" outlineLevel="3" x14ac:dyDescent="0.25">
      <c r="A10540" s="39" t="s">
        <v>11053</v>
      </c>
      <c r="B10540" s="39" t="s">
        <v>4159</v>
      </c>
      <c r="C10540" s="40" t="s">
        <v>10970</v>
      </c>
      <c r="D10540" s="40" t="s">
        <v>4175</v>
      </c>
      <c r="E10540" s="41">
        <f>IF(ISNA(VLOOKUP(D10540,[1]finalsorted!$A:$H,$E$5,FALSE))=TRUE,"terminated",(VLOOKUP(D10540,[1]finalsorted!$A:$H,$E$5,FALSE)))</f>
        <v>1218921.9099999999</v>
      </c>
    </row>
    <row r="10541" spans="1:5" hidden="1" outlineLevel="3" x14ac:dyDescent="0.25">
      <c r="A10541" s="39" t="s">
        <v>11053</v>
      </c>
      <c r="B10541" s="39" t="s">
        <v>4159</v>
      </c>
      <c r="C10541" s="40" t="s">
        <v>10970</v>
      </c>
      <c r="D10541" s="40" t="s">
        <v>4176</v>
      </c>
      <c r="E10541" s="41">
        <f>IF(ISNA(VLOOKUP(D10541,[1]finalsorted!$A:$H,$E$5,FALSE))=TRUE,"terminated",(VLOOKUP(D10541,[1]finalsorted!$A:$H,$E$5,FALSE)))</f>
        <v>1392102.21</v>
      </c>
    </row>
    <row r="10542" spans="1:5" hidden="1" outlineLevel="3" x14ac:dyDescent="0.25">
      <c r="A10542" s="39" t="s">
        <v>11053</v>
      </c>
      <c r="B10542" s="39" t="s">
        <v>4159</v>
      </c>
      <c r="C10542" s="40" t="s">
        <v>10970</v>
      </c>
      <c r="D10542" s="40" t="s">
        <v>4177</v>
      </c>
      <c r="E10542" s="41">
        <f>IF(ISNA(VLOOKUP(D10542,[1]finalsorted!$A:$H,$E$5,FALSE))=TRUE,"terminated",(VLOOKUP(D10542,[1]finalsorted!$A:$H,$E$5,FALSE)))</f>
        <v>2889247.4699999997</v>
      </c>
    </row>
    <row r="10543" spans="1:5" hidden="1" outlineLevel="3" x14ac:dyDescent="0.25">
      <c r="A10543" s="39" t="s">
        <v>11053</v>
      </c>
      <c r="B10543" s="39" t="s">
        <v>4159</v>
      </c>
      <c r="C10543" s="40" t="s">
        <v>10970</v>
      </c>
      <c r="D10543" s="40" t="s">
        <v>4178</v>
      </c>
      <c r="E10543" s="41">
        <f>IF(ISNA(VLOOKUP(D10543,[1]finalsorted!$A:$H,$E$5,FALSE))=TRUE,"terminated",(VLOOKUP(D10543,[1]finalsorted!$A:$H,$E$5,FALSE)))</f>
        <v>1649090.6800000002</v>
      </c>
    </row>
    <row r="10544" spans="1:5" hidden="1" outlineLevel="3" x14ac:dyDescent="0.25">
      <c r="A10544" s="39" t="s">
        <v>11053</v>
      </c>
      <c r="B10544" s="39" t="s">
        <v>4159</v>
      </c>
      <c r="C10544" s="40" t="s">
        <v>10970</v>
      </c>
      <c r="D10544" s="40" t="s">
        <v>4179</v>
      </c>
      <c r="E10544" s="41">
        <f>IF(ISNA(VLOOKUP(D10544,[1]finalsorted!$A:$H,$E$5,FALSE))=TRUE,"terminated",(VLOOKUP(D10544,[1]finalsorted!$A:$H,$E$5,FALSE)))</f>
        <v>3307171.1999999997</v>
      </c>
    </row>
    <row r="10545" spans="1:5" hidden="1" outlineLevel="3" x14ac:dyDescent="0.25">
      <c r="A10545" s="39" t="s">
        <v>11053</v>
      </c>
      <c r="B10545" s="39" t="s">
        <v>4159</v>
      </c>
      <c r="C10545" s="40" t="s">
        <v>10970</v>
      </c>
      <c r="D10545" s="40" t="s">
        <v>4180</v>
      </c>
      <c r="E10545" s="41">
        <f>IF(ISNA(VLOOKUP(D10545,[1]finalsorted!$A:$H,$E$5,FALSE))=TRUE,"terminated",(VLOOKUP(D10545,[1]finalsorted!$A:$H,$E$5,FALSE)))</f>
        <v>2919398.5700000003</v>
      </c>
    </row>
    <row r="10546" spans="1:5" hidden="1" outlineLevel="3" x14ac:dyDescent="0.25">
      <c r="A10546" s="39" t="s">
        <v>11053</v>
      </c>
      <c r="B10546" s="39" t="s">
        <v>4159</v>
      </c>
      <c r="C10546" s="40" t="s">
        <v>10970</v>
      </c>
      <c r="D10546" s="40" t="s">
        <v>4181</v>
      </c>
      <c r="E10546" s="41" t="str">
        <f>IF(ISNA(VLOOKUP(D10546,[1]finalsorted!$A:$H,$E$5,FALSE))=TRUE,"terminated",(VLOOKUP(D10546,[1]finalsorted!$A:$H,$E$5,FALSE)))</f>
        <v/>
      </c>
    </row>
    <row r="10547" spans="1:5" hidden="1" outlineLevel="3" x14ac:dyDescent="0.25">
      <c r="A10547" s="39" t="s">
        <v>11053</v>
      </c>
      <c r="B10547" s="39" t="s">
        <v>4159</v>
      </c>
      <c r="C10547" s="40" t="s">
        <v>10970</v>
      </c>
      <c r="D10547" s="40" t="s">
        <v>4182</v>
      </c>
      <c r="E10547" s="41" t="str">
        <f>IF(ISNA(VLOOKUP(D10547,[1]finalsorted!$A:$H,$E$5,FALSE))=TRUE,"terminated",(VLOOKUP(D10547,[1]finalsorted!$A:$H,$E$5,FALSE)))</f>
        <v/>
      </c>
    </row>
    <row r="10548" spans="1:5" hidden="1" outlineLevel="3" x14ac:dyDescent="0.25">
      <c r="A10548" s="39" t="s">
        <v>11053</v>
      </c>
      <c r="B10548" s="39" t="s">
        <v>4159</v>
      </c>
      <c r="C10548" s="40" t="s">
        <v>10970</v>
      </c>
      <c r="D10548" s="40" t="s">
        <v>4183</v>
      </c>
      <c r="E10548" s="41">
        <f>IF(ISNA(VLOOKUP(D10548,[1]finalsorted!$A:$H,$E$5,FALSE))=TRUE,"terminated",(VLOOKUP(D10548,[1]finalsorted!$A:$H,$E$5,FALSE)))</f>
        <v>816233.25000000012</v>
      </c>
    </row>
    <row r="10549" spans="1:5" hidden="1" outlineLevel="3" x14ac:dyDescent="0.25">
      <c r="A10549" s="39" t="s">
        <v>11053</v>
      </c>
      <c r="B10549" s="39" t="s">
        <v>4159</v>
      </c>
      <c r="C10549" s="40" t="s">
        <v>10970</v>
      </c>
      <c r="D10549" s="40" t="s">
        <v>4184</v>
      </c>
      <c r="E10549" s="41">
        <f>IF(ISNA(VLOOKUP(D10549,[1]finalsorted!$A:$H,$E$5,FALSE))=TRUE,"terminated",(VLOOKUP(D10549,[1]finalsorted!$A:$H,$E$5,FALSE)))</f>
        <v>2644291.64</v>
      </c>
    </row>
    <row r="10550" spans="1:5" hidden="1" outlineLevel="3" x14ac:dyDescent="0.25">
      <c r="A10550" s="39" t="s">
        <v>11053</v>
      </c>
      <c r="B10550" s="39" t="s">
        <v>4159</v>
      </c>
      <c r="C10550" s="40" t="s">
        <v>10970</v>
      </c>
      <c r="D10550" s="40" t="s">
        <v>4185</v>
      </c>
      <c r="E10550" s="41">
        <f>IF(ISNA(VLOOKUP(D10550,[1]finalsorted!$A:$H,$E$5,FALSE))=TRUE,"terminated",(VLOOKUP(D10550,[1]finalsorted!$A:$H,$E$5,FALSE)))</f>
        <v>1295432.8399999999</v>
      </c>
    </row>
    <row r="10551" spans="1:5" hidden="1" outlineLevel="3" x14ac:dyDescent="0.25">
      <c r="A10551" s="39" t="s">
        <v>11053</v>
      </c>
      <c r="B10551" s="39" t="s">
        <v>4159</v>
      </c>
      <c r="C10551" s="40" t="s">
        <v>10970</v>
      </c>
      <c r="D10551" s="40" t="s">
        <v>4186</v>
      </c>
      <c r="E10551" s="41">
        <f>IF(ISNA(VLOOKUP(D10551,[1]finalsorted!$A:$H,$E$5,FALSE))=TRUE,"terminated",(VLOOKUP(D10551,[1]finalsorted!$A:$H,$E$5,FALSE)))</f>
        <v>937584.63</v>
      </c>
    </row>
    <row r="10552" spans="1:5" hidden="1" outlineLevel="3" x14ac:dyDescent="0.25">
      <c r="A10552" s="39" t="s">
        <v>11053</v>
      </c>
      <c r="B10552" s="39" t="s">
        <v>4159</v>
      </c>
      <c r="C10552" s="40" t="s">
        <v>10970</v>
      </c>
      <c r="D10552" s="40" t="s">
        <v>4187</v>
      </c>
      <c r="E10552" s="41" t="str">
        <f>IF(ISNA(VLOOKUP(D10552,[1]finalsorted!$A:$H,$E$5,FALSE))=TRUE,"terminated",(VLOOKUP(D10552,[1]finalsorted!$A:$H,$E$5,FALSE)))</f>
        <v/>
      </c>
    </row>
    <row r="10553" spans="1:5" hidden="1" outlineLevel="3" x14ac:dyDescent="0.25">
      <c r="A10553" s="39" t="s">
        <v>11053</v>
      </c>
      <c r="B10553" s="39" t="s">
        <v>4159</v>
      </c>
      <c r="C10553" s="40" t="s">
        <v>10970</v>
      </c>
      <c r="D10553" s="40" t="s">
        <v>4188</v>
      </c>
      <c r="E10553" s="41">
        <f>IF(ISNA(VLOOKUP(D10553,[1]finalsorted!$A:$H,$E$5,FALSE))=TRUE,"terminated",(VLOOKUP(D10553,[1]finalsorted!$A:$H,$E$5,FALSE)))</f>
        <v>1116008.3900000001</v>
      </c>
    </row>
    <row r="10554" spans="1:5" hidden="1" outlineLevel="3" x14ac:dyDescent="0.25">
      <c r="A10554" s="39" t="s">
        <v>11053</v>
      </c>
      <c r="B10554" s="39" t="s">
        <v>4159</v>
      </c>
      <c r="C10554" s="40" t="s">
        <v>10970</v>
      </c>
      <c r="D10554" s="40" t="s">
        <v>4189</v>
      </c>
      <c r="E10554" s="41" t="str">
        <f>IF(ISNA(VLOOKUP(D10554,[1]finalsorted!$A:$H,$E$5,FALSE))=TRUE,"terminated",(VLOOKUP(D10554,[1]finalsorted!$A:$H,$E$5,FALSE)))</f>
        <v/>
      </c>
    </row>
    <row r="10555" spans="1:5" hidden="1" outlineLevel="3" x14ac:dyDescent="0.25">
      <c r="A10555" s="39" t="s">
        <v>11053</v>
      </c>
      <c r="B10555" s="39" t="s">
        <v>4159</v>
      </c>
      <c r="C10555" s="40" t="s">
        <v>10970</v>
      </c>
      <c r="D10555" s="40" t="s">
        <v>11106</v>
      </c>
      <c r="E10555" s="41">
        <f>IF(ISNA(VLOOKUP(D10555,[1]finalsorted!$A:$H,$E$5,FALSE))=TRUE,"terminated",(VLOOKUP(D10555,[1]finalsorted!$A:$H,$E$5,FALSE)))</f>
        <v>7611856.2199999997</v>
      </c>
    </row>
    <row r="10556" spans="1:5" hidden="1" outlineLevel="2" x14ac:dyDescent="0.25">
      <c r="A10556" s="39"/>
      <c r="B10556" s="39" t="s">
        <v>4159</v>
      </c>
      <c r="C10556" s="40" t="s">
        <v>10970</v>
      </c>
      <c r="D10556" s="40" t="s">
        <v>11336</v>
      </c>
      <c r="E10556" s="41">
        <f>IF(ISNA(VLOOKUP(D10556,[1]finalsorted!$A:$H,$E$5,FALSE))=TRUE,"terminated",(VLOOKUP(D10556,[1]finalsorted!$A:$H,$E$5,FALSE)))</f>
        <v>58988439.890000008</v>
      </c>
    </row>
    <row r="10557" spans="1:5" hidden="1" outlineLevel="3" x14ac:dyDescent="0.25">
      <c r="A10557" s="39" t="s">
        <v>11053</v>
      </c>
      <c r="B10557" s="39" t="s">
        <v>5504</v>
      </c>
      <c r="C10557" s="40" t="s">
        <v>10982</v>
      </c>
      <c r="D10557" s="40" t="s">
        <v>5503</v>
      </c>
      <c r="E10557" s="41" t="str">
        <f>IF(ISNA(VLOOKUP(D10557,[1]finalsorted!$A:$H,$E$5,FALSE))=TRUE,"terminated",(VLOOKUP(D10557,[1]finalsorted!$A:$H,$E$5,FALSE)))</f>
        <v/>
      </c>
    </row>
    <row r="10558" spans="1:5" hidden="1" outlineLevel="3" x14ac:dyDescent="0.25">
      <c r="A10558" s="39" t="s">
        <v>11053</v>
      </c>
      <c r="B10558" s="39" t="s">
        <v>5504</v>
      </c>
      <c r="C10558" s="40" t="s">
        <v>10982</v>
      </c>
      <c r="D10558" s="40" t="s">
        <v>5505</v>
      </c>
      <c r="E10558" s="41">
        <f>IF(ISNA(VLOOKUP(D10558,[1]finalsorted!$A:$H,$E$5,FALSE))=TRUE,"terminated",(VLOOKUP(D10558,[1]finalsorted!$A:$H,$E$5,FALSE)))</f>
        <v>6455648.3200000003</v>
      </c>
    </row>
    <row r="10559" spans="1:5" hidden="1" outlineLevel="3" x14ac:dyDescent="0.25">
      <c r="A10559" s="39" t="s">
        <v>11053</v>
      </c>
      <c r="B10559" s="39" t="s">
        <v>5504</v>
      </c>
      <c r="C10559" s="40" t="s">
        <v>10982</v>
      </c>
      <c r="D10559" s="40" t="s">
        <v>5506</v>
      </c>
      <c r="E10559" s="41">
        <f>IF(ISNA(VLOOKUP(D10559,[1]finalsorted!$A:$H,$E$5,FALSE))=TRUE,"terminated",(VLOOKUP(D10559,[1]finalsorted!$A:$H,$E$5,FALSE)))</f>
        <v>1997640.94</v>
      </c>
    </row>
    <row r="10560" spans="1:5" hidden="1" outlineLevel="3" x14ac:dyDescent="0.25">
      <c r="A10560" s="39" t="s">
        <v>11053</v>
      </c>
      <c r="B10560" s="39" t="s">
        <v>5504</v>
      </c>
      <c r="C10560" s="40" t="s">
        <v>10982</v>
      </c>
      <c r="D10560" s="40" t="s">
        <v>5507</v>
      </c>
      <c r="E10560" s="41">
        <f>IF(ISNA(VLOOKUP(D10560,[1]finalsorted!$A:$H,$E$5,FALSE))=TRUE,"terminated",(VLOOKUP(D10560,[1]finalsorted!$A:$H,$E$5,FALSE)))</f>
        <v>1531553.6099999999</v>
      </c>
    </row>
    <row r="10561" spans="1:5" hidden="1" outlineLevel="3" x14ac:dyDescent="0.25">
      <c r="A10561" s="39" t="s">
        <v>11053</v>
      </c>
      <c r="B10561" s="39" t="s">
        <v>5504</v>
      </c>
      <c r="C10561" s="40" t="s">
        <v>10982</v>
      </c>
      <c r="D10561" s="40" t="s">
        <v>5508</v>
      </c>
      <c r="E10561" s="41">
        <f>IF(ISNA(VLOOKUP(D10561,[1]finalsorted!$A:$H,$E$5,FALSE))=TRUE,"terminated",(VLOOKUP(D10561,[1]finalsorted!$A:$H,$E$5,FALSE)))</f>
        <v>2330849.21</v>
      </c>
    </row>
    <row r="10562" spans="1:5" hidden="1" outlineLevel="3" x14ac:dyDescent="0.25">
      <c r="A10562" s="39" t="s">
        <v>11053</v>
      </c>
      <c r="B10562" s="39" t="s">
        <v>5504</v>
      </c>
      <c r="C10562" s="40" t="s">
        <v>10982</v>
      </c>
      <c r="D10562" s="40" t="s">
        <v>5509</v>
      </c>
      <c r="E10562" s="41">
        <f>IF(ISNA(VLOOKUP(D10562,[1]finalsorted!$A:$H,$E$5,FALSE))=TRUE,"terminated",(VLOOKUP(D10562,[1]finalsorted!$A:$H,$E$5,FALSE)))</f>
        <v>1255314.2100000002</v>
      </c>
    </row>
    <row r="10563" spans="1:5" hidden="1" outlineLevel="3" x14ac:dyDescent="0.25">
      <c r="A10563" s="39" t="s">
        <v>11053</v>
      </c>
      <c r="B10563" s="39" t="s">
        <v>5504</v>
      </c>
      <c r="C10563" s="40" t="s">
        <v>10982</v>
      </c>
      <c r="D10563" s="40" t="s">
        <v>5510</v>
      </c>
      <c r="E10563" s="41" t="str">
        <f>IF(ISNA(VLOOKUP(D10563,[1]finalsorted!$A:$H,$E$5,FALSE))=TRUE,"terminated",(VLOOKUP(D10563,[1]finalsorted!$A:$H,$E$5,FALSE)))</f>
        <v/>
      </c>
    </row>
    <row r="10564" spans="1:5" hidden="1" outlineLevel="3" x14ac:dyDescent="0.25">
      <c r="A10564" s="39" t="s">
        <v>11053</v>
      </c>
      <c r="B10564" s="39" t="s">
        <v>5504</v>
      </c>
      <c r="C10564" s="40" t="s">
        <v>10982</v>
      </c>
      <c r="D10564" s="40" t="s">
        <v>5511</v>
      </c>
      <c r="E10564" s="41" t="str">
        <f>IF(ISNA(VLOOKUP(D10564,[1]finalsorted!$A:$H,$E$5,FALSE))=TRUE,"terminated",(VLOOKUP(D10564,[1]finalsorted!$A:$H,$E$5,FALSE)))</f>
        <v/>
      </c>
    </row>
    <row r="10565" spans="1:5" hidden="1" outlineLevel="3" x14ac:dyDescent="0.25">
      <c r="A10565" s="39" t="s">
        <v>11053</v>
      </c>
      <c r="B10565" s="39" t="s">
        <v>5504</v>
      </c>
      <c r="C10565" s="40" t="s">
        <v>10982</v>
      </c>
      <c r="D10565" s="40" t="s">
        <v>5512</v>
      </c>
      <c r="E10565" s="41" t="str">
        <f>IF(ISNA(VLOOKUP(D10565,[1]finalsorted!$A:$H,$E$5,FALSE))=TRUE,"terminated",(VLOOKUP(D10565,[1]finalsorted!$A:$H,$E$5,FALSE)))</f>
        <v/>
      </c>
    </row>
    <row r="10566" spans="1:5" hidden="1" outlineLevel="3" x14ac:dyDescent="0.25">
      <c r="A10566" s="39" t="s">
        <v>11053</v>
      </c>
      <c r="B10566" s="39" t="s">
        <v>5504</v>
      </c>
      <c r="C10566" s="40" t="s">
        <v>10982</v>
      </c>
      <c r="D10566" s="40" t="s">
        <v>5513</v>
      </c>
      <c r="E10566" s="41">
        <f>IF(ISNA(VLOOKUP(D10566,[1]finalsorted!$A:$H,$E$5,FALSE))=TRUE,"terminated",(VLOOKUP(D10566,[1]finalsorted!$A:$H,$E$5,FALSE)))</f>
        <v>9962546.1499999985</v>
      </c>
    </row>
    <row r="10567" spans="1:5" hidden="1" outlineLevel="3" x14ac:dyDescent="0.25">
      <c r="A10567" s="39" t="s">
        <v>11053</v>
      </c>
      <c r="B10567" s="39" t="s">
        <v>5504</v>
      </c>
      <c r="C10567" s="40" t="s">
        <v>10982</v>
      </c>
      <c r="D10567" s="40" t="s">
        <v>5514</v>
      </c>
      <c r="E10567" s="41">
        <f>IF(ISNA(VLOOKUP(D10567,[1]finalsorted!$A:$H,$E$5,FALSE))=TRUE,"terminated",(VLOOKUP(D10567,[1]finalsorted!$A:$H,$E$5,FALSE)))</f>
        <v>1761969.83</v>
      </c>
    </row>
    <row r="10568" spans="1:5" hidden="1" outlineLevel="3" x14ac:dyDescent="0.25">
      <c r="A10568" s="39" t="s">
        <v>11053</v>
      </c>
      <c r="B10568" s="39" t="s">
        <v>5504</v>
      </c>
      <c r="C10568" s="40" t="s">
        <v>10982</v>
      </c>
      <c r="D10568" s="40" t="s">
        <v>5515</v>
      </c>
      <c r="E10568" s="41">
        <f>IF(ISNA(VLOOKUP(D10568,[1]finalsorted!$A:$H,$E$5,FALSE))=TRUE,"terminated",(VLOOKUP(D10568,[1]finalsorted!$A:$H,$E$5,FALSE)))</f>
        <v>413762.53</v>
      </c>
    </row>
    <row r="10569" spans="1:5" hidden="1" outlineLevel="3" x14ac:dyDescent="0.25">
      <c r="A10569" s="39" t="s">
        <v>11053</v>
      </c>
      <c r="B10569" s="39" t="s">
        <v>5504</v>
      </c>
      <c r="C10569" s="40" t="s">
        <v>10982</v>
      </c>
      <c r="D10569" s="40" t="s">
        <v>5516</v>
      </c>
      <c r="E10569" s="41">
        <f>IF(ISNA(VLOOKUP(D10569,[1]finalsorted!$A:$H,$E$5,FALSE))=TRUE,"terminated",(VLOOKUP(D10569,[1]finalsorted!$A:$H,$E$5,FALSE)))</f>
        <v>1698446.7999999998</v>
      </c>
    </row>
    <row r="10570" spans="1:5" hidden="1" outlineLevel="3" x14ac:dyDescent="0.25">
      <c r="A10570" s="39" t="s">
        <v>11053</v>
      </c>
      <c r="B10570" s="39" t="s">
        <v>5504</v>
      </c>
      <c r="C10570" s="40" t="s">
        <v>10982</v>
      </c>
      <c r="D10570" s="40" t="s">
        <v>5517</v>
      </c>
      <c r="E10570" s="41" t="str">
        <f>IF(ISNA(VLOOKUP(D10570,[1]finalsorted!$A:$H,$E$5,FALSE))=TRUE,"terminated",(VLOOKUP(D10570,[1]finalsorted!$A:$H,$E$5,FALSE)))</f>
        <v/>
      </c>
    </row>
    <row r="10571" spans="1:5" hidden="1" outlineLevel="3" x14ac:dyDescent="0.25">
      <c r="A10571" s="39" t="s">
        <v>11053</v>
      </c>
      <c r="B10571" s="39" t="s">
        <v>5504</v>
      </c>
      <c r="C10571" s="40" t="s">
        <v>10982</v>
      </c>
      <c r="D10571" s="40" t="s">
        <v>5518</v>
      </c>
      <c r="E10571" s="41" t="str">
        <f>IF(ISNA(VLOOKUP(D10571,[1]finalsorted!$A:$H,$E$5,FALSE))=TRUE,"terminated",(VLOOKUP(D10571,[1]finalsorted!$A:$H,$E$5,FALSE)))</f>
        <v/>
      </c>
    </row>
    <row r="10572" spans="1:5" hidden="1" outlineLevel="3" x14ac:dyDescent="0.25">
      <c r="A10572" s="39" t="s">
        <v>11053</v>
      </c>
      <c r="B10572" s="39" t="s">
        <v>5504</v>
      </c>
      <c r="C10572" s="40" t="s">
        <v>10982</v>
      </c>
      <c r="D10572" s="40" t="s">
        <v>5519</v>
      </c>
      <c r="E10572" s="41" t="str">
        <f>IF(ISNA(VLOOKUP(D10572,[1]finalsorted!$A:$H,$E$5,FALSE))=TRUE,"terminated",(VLOOKUP(D10572,[1]finalsorted!$A:$H,$E$5,FALSE)))</f>
        <v/>
      </c>
    </row>
    <row r="10573" spans="1:5" hidden="1" outlineLevel="3" x14ac:dyDescent="0.25">
      <c r="A10573" s="39" t="s">
        <v>11053</v>
      </c>
      <c r="B10573" s="39" t="s">
        <v>5504</v>
      </c>
      <c r="C10573" s="40" t="s">
        <v>10982</v>
      </c>
      <c r="D10573" s="40" t="s">
        <v>5520</v>
      </c>
      <c r="E10573" s="41">
        <f>IF(ISNA(VLOOKUP(D10573,[1]finalsorted!$A:$H,$E$5,FALSE))=TRUE,"terminated",(VLOOKUP(D10573,[1]finalsorted!$A:$H,$E$5,FALSE)))</f>
        <v>4312201.63</v>
      </c>
    </row>
    <row r="10574" spans="1:5" hidden="1" outlineLevel="3" x14ac:dyDescent="0.25">
      <c r="A10574" s="39" t="s">
        <v>11053</v>
      </c>
      <c r="B10574" s="39" t="s">
        <v>5504</v>
      </c>
      <c r="C10574" s="40" t="s">
        <v>10982</v>
      </c>
      <c r="D10574" s="40" t="s">
        <v>5521</v>
      </c>
      <c r="E10574" s="41" t="str">
        <f>IF(ISNA(VLOOKUP(D10574,[1]finalsorted!$A:$H,$E$5,FALSE))=TRUE,"terminated",(VLOOKUP(D10574,[1]finalsorted!$A:$H,$E$5,FALSE)))</f>
        <v/>
      </c>
    </row>
    <row r="10575" spans="1:5" hidden="1" outlineLevel="3" x14ac:dyDescent="0.25">
      <c r="A10575" s="39" t="s">
        <v>11053</v>
      </c>
      <c r="B10575" s="39" t="s">
        <v>5504</v>
      </c>
      <c r="C10575" s="40" t="s">
        <v>10982</v>
      </c>
      <c r="D10575" s="40" t="s">
        <v>5522</v>
      </c>
      <c r="E10575" s="41">
        <f>IF(ISNA(VLOOKUP(D10575,[1]finalsorted!$A:$H,$E$5,FALSE))=TRUE,"terminated",(VLOOKUP(D10575,[1]finalsorted!$A:$H,$E$5,FALSE)))</f>
        <v>1011205.61</v>
      </c>
    </row>
    <row r="10576" spans="1:5" hidden="1" outlineLevel="3" x14ac:dyDescent="0.25">
      <c r="A10576" s="39" t="s">
        <v>11053</v>
      </c>
      <c r="B10576" s="39" t="s">
        <v>5504</v>
      </c>
      <c r="C10576" s="40" t="s">
        <v>10982</v>
      </c>
      <c r="D10576" s="40" t="s">
        <v>5523</v>
      </c>
      <c r="E10576" s="41" t="str">
        <f>IF(ISNA(VLOOKUP(D10576,[1]finalsorted!$A:$H,$E$5,FALSE))=TRUE,"terminated",(VLOOKUP(D10576,[1]finalsorted!$A:$H,$E$5,FALSE)))</f>
        <v/>
      </c>
    </row>
    <row r="10577" spans="1:5" hidden="1" outlineLevel="3" x14ac:dyDescent="0.25">
      <c r="A10577" s="39" t="s">
        <v>11053</v>
      </c>
      <c r="B10577" s="39" t="s">
        <v>5504</v>
      </c>
      <c r="C10577" s="40" t="s">
        <v>10982</v>
      </c>
      <c r="D10577" s="40" t="s">
        <v>5524</v>
      </c>
      <c r="E10577" s="41">
        <f>IF(ISNA(VLOOKUP(D10577,[1]finalsorted!$A:$H,$E$5,FALSE))=TRUE,"terminated",(VLOOKUP(D10577,[1]finalsorted!$A:$H,$E$5,FALSE)))</f>
        <v>2728754.55</v>
      </c>
    </row>
    <row r="10578" spans="1:5" hidden="1" outlineLevel="3" x14ac:dyDescent="0.25">
      <c r="A10578" s="39" t="s">
        <v>11053</v>
      </c>
      <c r="B10578" s="39" t="s">
        <v>5504</v>
      </c>
      <c r="C10578" s="40" t="s">
        <v>10982</v>
      </c>
      <c r="D10578" s="40" t="s">
        <v>5525</v>
      </c>
      <c r="E10578" s="41">
        <f>IF(ISNA(VLOOKUP(D10578,[1]finalsorted!$A:$H,$E$5,FALSE))=TRUE,"terminated",(VLOOKUP(D10578,[1]finalsorted!$A:$H,$E$5,FALSE)))</f>
        <v>607454.85</v>
      </c>
    </row>
    <row r="10579" spans="1:5" hidden="1" outlineLevel="3" x14ac:dyDescent="0.25">
      <c r="A10579" s="39" t="s">
        <v>11053</v>
      </c>
      <c r="B10579" s="39" t="s">
        <v>5504</v>
      </c>
      <c r="C10579" s="40" t="s">
        <v>10982</v>
      </c>
      <c r="D10579" s="40" t="s">
        <v>5526</v>
      </c>
      <c r="E10579" s="41">
        <f>IF(ISNA(VLOOKUP(D10579,[1]finalsorted!$A:$H,$E$5,FALSE))=TRUE,"terminated",(VLOOKUP(D10579,[1]finalsorted!$A:$H,$E$5,FALSE)))</f>
        <v>1786854.23</v>
      </c>
    </row>
    <row r="10580" spans="1:5" hidden="1" outlineLevel="3" x14ac:dyDescent="0.25">
      <c r="A10580" s="39" t="s">
        <v>11053</v>
      </c>
      <c r="B10580" s="39" t="s">
        <v>5504</v>
      </c>
      <c r="C10580" s="40" t="s">
        <v>10982</v>
      </c>
      <c r="D10580" s="40" t="s">
        <v>5527</v>
      </c>
      <c r="E10580" s="41">
        <f>IF(ISNA(VLOOKUP(D10580,[1]finalsorted!$A:$H,$E$5,FALSE))=TRUE,"terminated",(VLOOKUP(D10580,[1]finalsorted!$A:$H,$E$5,FALSE)))</f>
        <v>1158764.8800000001</v>
      </c>
    </row>
    <row r="10581" spans="1:5" hidden="1" outlineLevel="3" x14ac:dyDescent="0.25">
      <c r="A10581" s="39" t="s">
        <v>11053</v>
      </c>
      <c r="B10581" s="39" t="s">
        <v>5504</v>
      </c>
      <c r="C10581" s="40" t="s">
        <v>10982</v>
      </c>
      <c r="D10581" s="40" t="s">
        <v>5528</v>
      </c>
      <c r="E10581" s="41">
        <f>IF(ISNA(VLOOKUP(D10581,[1]finalsorted!$A:$H,$E$5,FALSE))=TRUE,"terminated",(VLOOKUP(D10581,[1]finalsorted!$A:$H,$E$5,FALSE)))</f>
        <v>1779897.6200000003</v>
      </c>
    </row>
    <row r="10582" spans="1:5" hidden="1" outlineLevel="3" x14ac:dyDescent="0.25">
      <c r="A10582" s="39" t="s">
        <v>11053</v>
      </c>
      <c r="B10582" s="39" t="s">
        <v>5504</v>
      </c>
      <c r="C10582" s="40" t="s">
        <v>10982</v>
      </c>
      <c r="D10582" s="40" t="s">
        <v>5529</v>
      </c>
      <c r="E10582" s="41">
        <f>IF(ISNA(VLOOKUP(D10582,[1]finalsorted!$A:$H,$E$5,FALSE))=TRUE,"terminated",(VLOOKUP(D10582,[1]finalsorted!$A:$H,$E$5,FALSE)))</f>
        <v>1317969.05</v>
      </c>
    </row>
    <row r="10583" spans="1:5" hidden="1" outlineLevel="3" x14ac:dyDescent="0.25">
      <c r="A10583" s="39" t="s">
        <v>11053</v>
      </c>
      <c r="B10583" s="39" t="s">
        <v>5504</v>
      </c>
      <c r="C10583" s="40" t="s">
        <v>10982</v>
      </c>
      <c r="D10583" s="40" t="s">
        <v>5530</v>
      </c>
      <c r="E10583" s="41">
        <f>IF(ISNA(VLOOKUP(D10583,[1]finalsorted!$A:$H,$E$5,FALSE))=TRUE,"terminated",(VLOOKUP(D10583,[1]finalsorted!$A:$H,$E$5,FALSE)))</f>
        <v>1655457.6800000002</v>
      </c>
    </row>
    <row r="10584" spans="1:5" hidden="1" outlineLevel="3" x14ac:dyDescent="0.25">
      <c r="A10584" s="39" t="s">
        <v>11053</v>
      </c>
      <c r="B10584" s="39" t="s">
        <v>5504</v>
      </c>
      <c r="C10584" s="40" t="s">
        <v>10982</v>
      </c>
      <c r="D10584" s="40" t="s">
        <v>5531</v>
      </c>
      <c r="E10584" s="41" t="str">
        <f>IF(ISNA(VLOOKUP(D10584,[1]finalsorted!$A:$H,$E$5,FALSE))=TRUE,"terminated",(VLOOKUP(D10584,[1]finalsorted!$A:$H,$E$5,FALSE)))</f>
        <v/>
      </c>
    </row>
    <row r="10585" spans="1:5" hidden="1" outlineLevel="3" x14ac:dyDescent="0.25">
      <c r="A10585" s="39" t="s">
        <v>11053</v>
      </c>
      <c r="B10585" s="39" t="s">
        <v>5504</v>
      </c>
      <c r="C10585" s="40" t="s">
        <v>10982</v>
      </c>
      <c r="D10585" s="40" t="s">
        <v>5532</v>
      </c>
      <c r="E10585" s="41">
        <f>IF(ISNA(VLOOKUP(D10585,[1]finalsorted!$A:$H,$E$5,FALSE))=TRUE,"terminated",(VLOOKUP(D10585,[1]finalsorted!$A:$H,$E$5,FALSE)))</f>
        <v>1423148.16</v>
      </c>
    </row>
    <row r="10586" spans="1:5" hidden="1" outlineLevel="3" x14ac:dyDescent="0.25">
      <c r="A10586" s="39" t="s">
        <v>11053</v>
      </c>
      <c r="B10586" s="39" t="s">
        <v>5504</v>
      </c>
      <c r="C10586" s="40" t="s">
        <v>10982</v>
      </c>
      <c r="D10586" s="40" t="s">
        <v>5533</v>
      </c>
      <c r="E10586" s="41">
        <f>IF(ISNA(VLOOKUP(D10586,[1]finalsorted!$A:$H,$E$5,FALSE))=TRUE,"terminated",(VLOOKUP(D10586,[1]finalsorted!$A:$H,$E$5,FALSE)))</f>
        <v>1229833.3299999998</v>
      </c>
    </row>
    <row r="10587" spans="1:5" hidden="1" outlineLevel="3" x14ac:dyDescent="0.25">
      <c r="A10587" s="39" t="s">
        <v>11053</v>
      </c>
      <c r="B10587" s="39" t="s">
        <v>5504</v>
      </c>
      <c r="C10587" s="40" t="s">
        <v>10982</v>
      </c>
      <c r="D10587" s="40" t="s">
        <v>5534</v>
      </c>
      <c r="E10587" s="41">
        <f>IF(ISNA(VLOOKUP(D10587,[1]finalsorted!$A:$H,$E$5,FALSE))=TRUE,"terminated",(VLOOKUP(D10587,[1]finalsorted!$A:$H,$E$5,FALSE)))</f>
        <v>1229107.9000000001</v>
      </c>
    </row>
    <row r="10588" spans="1:5" hidden="1" outlineLevel="3" x14ac:dyDescent="0.25">
      <c r="A10588" s="39" t="s">
        <v>11053</v>
      </c>
      <c r="B10588" s="39" t="s">
        <v>5504</v>
      </c>
      <c r="C10588" s="40" t="s">
        <v>10982</v>
      </c>
      <c r="D10588" s="40" t="s">
        <v>5535</v>
      </c>
      <c r="E10588" s="41">
        <f>IF(ISNA(VLOOKUP(D10588,[1]finalsorted!$A:$H,$E$5,FALSE))=TRUE,"terminated",(VLOOKUP(D10588,[1]finalsorted!$A:$H,$E$5,FALSE)))</f>
        <v>2544190.5999999996</v>
      </c>
    </row>
    <row r="10589" spans="1:5" hidden="1" outlineLevel="3" x14ac:dyDescent="0.25">
      <c r="A10589" s="39" t="s">
        <v>11053</v>
      </c>
      <c r="B10589" s="39" t="s">
        <v>5504</v>
      </c>
      <c r="C10589" s="40" t="s">
        <v>10982</v>
      </c>
      <c r="D10589" s="40" t="s">
        <v>5536</v>
      </c>
      <c r="E10589" s="41" t="str">
        <f>IF(ISNA(VLOOKUP(D10589,[1]finalsorted!$A:$H,$E$5,FALSE))=TRUE,"terminated",(VLOOKUP(D10589,[1]finalsorted!$A:$H,$E$5,FALSE)))</f>
        <v/>
      </c>
    </row>
    <row r="10590" spans="1:5" hidden="1" outlineLevel="3" x14ac:dyDescent="0.25">
      <c r="A10590" s="39" t="s">
        <v>11053</v>
      </c>
      <c r="B10590" s="39" t="s">
        <v>5504</v>
      </c>
      <c r="C10590" s="40" t="s">
        <v>10982</v>
      </c>
      <c r="D10590" s="40" t="s">
        <v>5537</v>
      </c>
      <c r="E10590" s="41">
        <f>IF(ISNA(VLOOKUP(D10590,[1]finalsorted!$A:$H,$E$5,FALSE))=TRUE,"terminated",(VLOOKUP(D10590,[1]finalsorted!$A:$H,$E$5,FALSE)))</f>
        <v>2679303.2699999996</v>
      </c>
    </row>
    <row r="10591" spans="1:5" hidden="1" outlineLevel="3" x14ac:dyDescent="0.25">
      <c r="A10591" s="39" t="s">
        <v>11053</v>
      </c>
      <c r="B10591" s="39" t="s">
        <v>5504</v>
      </c>
      <c r="C10591" s="40" t="s">
        <v>10982</v>
      </c>
      <c r="D10591" s="40" t="s">
        <v>5538</v>
      </c>
      <c r="E10591" s="41">
        <f>IF(ISNA(VLOOKUP(D10591,[1]finalsorted!$A:$H,$E$5,FALSE))=TRUE,"terminated",(VLOOKUP(D10591,[1]finalsorted!$A:$H,$E$5,FALSE)))</f>
        <v>549429.04</v>
      </c>
    </row>
    <row r="10592" spans="1:5" hidden="1" outlineLevel="3" x14ac:dyDescent="0.25">
      <c r="A10592" s="39" t="s">
        <v>11053</v>
      </c>
      <c r="B10592" s="39" t="s">
        <v>5504</v>
      </c>
      <c r="C10592" s="40" t="s">
        <v>10982</v>
      </c>
      <c r="D10592" s="40" t="s">
        <v>5539</v>
      </c>
      <c r="E10592" s="41">
        <f>IF(ISNA(VLOOKUP(D10592,[1]finalsorted!$A:$H,$E$5,FALSE))=TRUE,"terminated",(VLOOKUP(D10592,[1]finalsorted!$A:$H,$E$5,FALSE)))</f>
        <v>3155296.8</v>
      </c>
    </row>
    <row r="10593" spans="1:5" hidden="1" outlineLevel="3" x14ac:dyDescent="0.25">
      <c r="A10593" s="39" t="s">
        <v>11053</v>
      </c>
      <c r="B10593" s="39" t="s">
        <v>5504</v>
      </c>
      <c r="C10593" s="40" t="s">
        <v>10982</v>
      </c>
      <c r="D10593" s="40" t="s">
        <v>5540</v>
      </c>
      <c r="E10593" s="41">
        <f>IF(ISNA(VLOOKUP(D10593,[1]finalsorted!$A:$H,$E$5,FALSE))=TRUE,"terminated",(VLOOKUP(D10593,[1]finalsorted!$A:$H,$E$5,FALSE)))</f>
        <v>278190.73</v>
      </c>
    </row>
    <row r="10594" spans="1:5" hidden="1" outlineLevel="3" x14ac:dyDescent="0.25">
      <c r="A10594" s="39" t="s">
        <v>11053</v>
      </c>
      <c r="B10594" s="39" t="s">
        <v>5504</v>
      </c>
      <c r="C10594" s="40" t="s">
        <v>10982</v>
      </c>
      <c r="D10594" s="40" t="s">
        <v>5541</v>
      </c>
      <c r="E10594" s="41" t="str">
        <f>IF(ISNA(VLOOKUP(D10594,[1]finalsorted!$A:$H,$E$5,FALSE))=TRUE,"terminated",(VLOOKUP(D10594,[1]finalsorted!$A:$H,$E$5,FALSE)))</f>
        <v/>
      </c>
    </row>
    <row r="10595" spans="1:5" hidden="1" outlineLevel="3" x14ac:dyDescent="0.25">
      <c r="A10595" s="39" t="s">
        <v>11053</v>
      </c>
      <c r="B10595" s="39" t="s">
        <v>5504</v>
      </c>
      <c r="C10595" s="40" t="s">
        <v>10982</v>
      </c>
      <c r="D10595" s="40" t="s">
        <v>5542</v>
      </c>
      <c r="E10595" s="41" t="str">
        <f>IF(ISNA(VLOOKUP(D10595,[1]finalsorted!$A:$H,$E$5,FALSE))=TRUE,"terminated",(VLOOKUP(D10595,[1]finalsorted!$A:$H,$E$5,FALSE)))</f>
        <v/>
      </c>
    </row>
    <row r="10596" spans="1:5" hidden="1" outlineLevel="3" x14ac:dyDescent="0.25">
      <c r="A10596" s="39" t="s">
        <v>11053</v>
      </c>
      <c r="B10596" s="39" t="s">
        <v>5504</v>
      </c>
      <c r="C10596" s="40" t="s">
        <v>10982</v>
      </c>
      <c r="D10596" s="40" t="s">
        <v>5543</v>
      </c>
      <c r="E10596" s="41">
        <f>IF(ISNA(VLOOKUP(D10596,[1]finalsorted!$A:$H,$E$5,FALSE))=TRUE,"terminated",(VLOOKUP(D10596,[1]finalsorted!$A:$H,$E$5,FALSE)))</f>
        <v>465436.58</v>
      </c>
    </row>
    <row r="10597" spans="1:5" hidden="1" outlineLevel="3" x14ac:dyDescent="0.25">
      <c r="A10597" s="39" t="s">
        <v>11053</v>
      </c>
      <c r="B10597" s="39" t="s">
        <v>5504</v>
      </c>
      <c r="C10597" s="40" t="s">
        <v>10982</v>
      </c>
      <c r="D10597" s="40" t="s">
        <v>5544</v>
      </c>
      <c r="E10597" s="41">
        <f>IF(ISNA(VLOOKUP(D10597,[1]finalsorted!$A:$H,$E$5,FALSE))=TRUE,"terminated",(VLOOKUP(D10597,[1]finalsorted!$A:$H,$E$5,FALSE)))</f>
        <v>1438774.7400000002</v>
      </c>
    </row>
    <row r="10598" spans="1:5" hidden="1" outlineLevel="3" x14ac:dyDescent="0.25">
      <c r="A10598" s="39" t="s">
        <v>11053</v>
      </c>
      <c r="B10598" s="39" t="s">
        <v>5504</v>
      </c>
      <c r="C10598" s="40" t="s">
        <v>10982</v>
      </c>
      <c r="D10598" s="40" t="s">
        <v>5545</v>
      </c>
      <c r="E10598" s="41" t="str">
        <f>IF(ISNA(VLOOKUP(D10598,[1]finalsorted!$A:$H,$E$5,FALSE))=TRUE,"terminated",(VLOOKUP(D10598,[1]finalsorted!$A:$H,$E$5,FALSE)))</f>
        <v/>
      </c>
    </row>
    <row r="10599" spans="1:5" hidden="1" outlineLevel="3" x14ac:dyDescent="0.25">
      <c r="A10599" s="39" t="s">
        <v>11053</v>
      </c>
      <c r="B10599" s="39" t="s">
        <v>5504</v>
      </c>
      <c r="C10599" s="40" t="s">
        <v>10982</v>
      </c>
      <c r="D10599" s="40" t="s">
        <v>5546</v>
      </c>
      <c r="E10599" s="41">
        <f>IF(ISNA(VLOOKUP(D10599,[1]finalsorted!$A:$H,$E$5,FALSE))=TRUE,"terminated",(VLOOKUP(D10599,[1]finalsorted!$A:$H,$E$5,FALSE)))</f>
        <v>849885.61</v>
      </c>
    </row>
    <row r="10600" spans="1:5" hidden="1" outlineLevel="3" x14ac:dyDescent="0.25">
      <c r="A10600" s="39" t="s">
        <v>11053</v>
      </c>
      <c r="B10600" s="39" t="s">
        <v>5504</v>
      </c>
      <c r="C10600" s="40" t="s">
        <v>10982</v>
      </c>
      <c r="D10600" s="40" t="s">
        <v>5547</v>
      </c>
      <c r="E10600" s="41">
        <f>IF(ISNA(VLOOKUP(D10600,[1]finalsorted!$A:$H,$E$5,FALSE))=TRUE,"terminated",(VLOOKUP(D10600,[1]finalsorted!$A:$H,$E$5,FALSE)))</f>
        <v>3761827.9199999995</v>
      </c>
    </row>
    <row r="10601" spans="1:5" hidden="1" outlineLevel="3" x14ac:dyDescent="0.25">
      <c r="A10601" s="39" t="s">
        <v>11053</v>
      </c>
      <c r="B10601" s="39" t="s">
        <v>5504</v>
      </c>
      <c r="C10601" s="40" t="s">
        <v>10982</v>
      </c>
      <c r="D10601" s="40" t="s">
        <v>5548</v>
      </c>
      <c r="E10601" s="41" t="str">
        <f>IF(ISNA(VLOOKUP(D10601,[1]finalsorted!$A:$H,$E$5,FALSE))=TRUE,"terminated",(VLOOKUP(D10601,[1]finalsorted!$A:$H,$E$5,FALSE)))</f>
        <v/>
      </c>
    </row>
    <row r="10602" spans="1:5" hidden="1" outlineLevel="3" x14ac:dyDescent="0.25">
      <c r="A10602" s="39" t="s">
        <v>11053</v>
      </c>
      <c r="B10602" s="39" t="s">
        <v>5504</v>
      </c>
      <c r="C10602" s="40" t="s">
        <v>10982</v>
      </c>
      <c r="D10602" s="40" t="s">
        <v>5549</v>
      </c>
      <c r="E10602" s="41" t="str">
        <f>IF(ISNA(VLOOKUP(D10602,[1]finalsorted!$A:$H,$E$5,FALSE))=TRUE,"terminated",(VLOOKUP(D10602,[1]finalsorted!$A:$H,$E$5,FALSE)))</f>
        <v/>
      </c>
    </row>
    <row r="10603" spans="1:5" hidden="1" outlineLevel="3" x14ac:dyDescent="0.25">
      <c r="A10603" s="39" t="s">
        <v>11053</v>
      </c>
      <c r="B10603" s="39" t="s">
        <v>5504</v>
      </c>
      <c r="C10603" s="40" t="s">
        <v>10982</v>
      </c>
      <c r="D10603" s="40" t="s">
        <v>5550</v>
      </c>
      <c r="E10603" s="41">
        <f>IF(ISNA(VLOOKUP(D10603,[1]finalsorted!$A:$H,$E$5,FALSE))=TRUE,"terminated",(VLOOKUP(D10603,[1]finalsorted!$A:$H,$E$5,FALSE)))</f>
        <v>2106985.25</v>
      </c>
    </row>
    <row r="10604" spans="1:5" hidden="1" outlineLevel="3" x14ac:dyDescent="0.25">
      <c r="A10604" s="39" t="s">
        <v>11053</v>
      </c>
      <c r="B10604" s="39" t="s">
        <v>5504</v>
      </c>
      <c r="C10604" s="40" t="s">
        <v>10982</v>
      </c>
      <c r="D10604" s="40" t="s">
        <v>5551</v>
      </c>
      <c r="E10604" s="41">
        <f>IF(ISNA(VLOOKUP(D10604,[1]finalsorted!$A:$H,$E$5,FALSE))=TRUE,"terminated",(VLOOKUP(D10604,[1]finalsorted!$A:$H,$E$5,FALSE)))</f>
        <v>2539175.6</v>
      </c>
    </row>
    <row r="10605" spans="1:5" hidden="1" outlineLevel="3" x14ac:dyDescent="0.25">
      <c r="A10605" s="39" t="s">
        <v>11053</v>
      </c>
      <c r="B10605" s="39" t="s">
        <v>5504</v>
      </c>
      <c r="C10605" s="40" t="s">
        <v>10982</v>
      </c>
      <c r="D10605" s="40" t="s">
        <v>5552</v>
      </c>
      <c r="E10605" s="41">
        <f>IF(ISNA(VLOOKUP(D10605,[1]finalsorted!$A:$H,$E$5,FALSE))=TRUE,"terminated",(VLOOKUP(D10605,[1]finalsorted!$A:$H,$E$5,FALSE)))</f>
        <v>1602637.26</v>
      </c>
    </row>
    <row r="10606" spans="1:5" hidden="1" outlineLevel="3" x14ac:dyDescent="0.25">
      <c r="A10606" s="39" t="s">
        <v>11053</v>
      </c>
      <c r="B10606" s="39" t="s">
        <v>5504</v>
      </c>
      <c r="C10606" s="40" t="s">
        <v>10982</v>
      </c>
      <c r="D10606" s="40" t="s">
        <v>5553</v>
      </c>
      <c r="E10606" s="41">
        <f>IF(ISNA(VLOOKUP(D10606,[1]finalsorted!$A:$H,$E$5,FALSE))=TRUE,"terminated",(VLOOKUP(D10606,[1]finalsorted!$A:$H,$E$5,FALSE)))</f>
        <v>3946306.4500000007</v>
      </c>
    </row>
    <row r="10607" spans="1:5" hidden="1" outlineLevel="3" x14ac:dyDescent="0.25">
      <c r="A10607" s="39" t="s">
        <v>11053</v>
      </c>
      <c r="B10607" s="39" t="s">
        <v>5504</v>
      </c>
      <c r="C10607" s="40" t="s">
        <v>10982</v>
      </c>
      <c r="D10607" s="40" t="s">
        <v>5554</v>
      </c>
      <c r="E10607" s="41">
        <f>IF(ISNA(VLOOKUP(D10607,[1]finalsorted!$A:$H,$E$5,FALSE))=TRUE,"terminated",(VLOOKUP(D10607,[1]finalsorted!$A:$H,$E$5,FALSE)))</f>
        <v>951252.59</v>
      </c>
    </row>
    <row r="10608" spans="1:5" hidden="1" outlineLevel="3" x14ac:dyDescent="0.25">
      <c r="A10608" s="39" t="s">
        <v>11053</v>
      </c>
      <c r="B10608" s="39" t="s">
        <v>5504</v>
      </c>
      <c r="C10608" s="40" t="s">
        <v>10982</v>
      </c>
      <c r="D10608" s="40" t="s">
        <v>5555</v>
      </c>
      <c r="E10608" s="41" t="str">
        <f>IF(ISNA(VLOOKUP(D10608,[1]finalsorted!$A:$H,$E$5,FALSE))=TRUE,"terminated",(VLOOKUP(D10608,[1]finalsorted!$A:$H,$E$5,FALSE)))</f>
        <v/>
      </c>
    </row>
    <row r="10609" spans="1:5" hidden="1" outlineLevel="3" x14ac:dyDescent="0.25">
      <c r="A10609" s="39" t="s">
        <v>11053</v>
      </c>
      <c r="B10609" s="39" t="s">
        <v>5504</v>
      </c>
      <c r="C10609" s="40" t="s">
        <v>10982</v>
      </c>
      <c r="D10609" s="40" t="s">
        <v>5556</v>
      </c>
      <c r="E10609" s="41" t="str">
        <f>IF(ISNA(VLOOKUP(D10609,[1]finalsorted!$A:$H,$E$5,FALSE))=TRUE,"terminated",(VLOOKUP(D10609,[1]finalsorted!$A:$H,$E$5,FALSE)))</f>
        <v/>
      </c>
    </row>
    <row r="10610" spans="1:5" hidden="1" outlineLevel="3" x14ac:dyDescent="0.25">
      <c r="A10610" s="39" t="s">
        <v>11053</v>
      </c>
      <c r="B10610" s="39" t="s">
        <v>5504</v>
      </c>
      <c r="C10610" s="40" t="s">
        <v>10982</v>
      </c>
      <c r="D10610" s="40" t="s">
        <v>5557</v>
      </c>
      <c r="E10610" s="41">
        <f>IF(ISNA(VLOOKUP(D10610,[1]finalsorted!$A:$H,$E$5,FALSE))=TRUE,"terminated",(VLOOKUP(D10610,[1]finalsorted!$A:$H,$E$5,FALSE)))</f>
        <v>937945.1</v>
      </c>
    </row>
    <row r="10611" spans="1:5" hidden="1" outlineLevel="3" x14ac:dyDescent="0.25">
      <c r="A10611" s="39" t="s">
        <v>11053</v>
      </c>
      <c r="B10611" s="39" t="s">
        <v>5504</v>
      </c>
      <c r="C10611" s="40" t="s">
        <v>10982</v>
      </c>
      <c r="D10611" s="40" t="s">
        <v>5558</v>
      </c>
      <c r="E10611" s="41">
        <f>IF(ISNA(VLOOKUP(D10611,[1]finalsorted!$A:$H,$E$5,FALSE))=TRUE,"terminated",(VLOOKUP(D10611,[1]finalsorted!$A:$H,$E$5,FALSE)))</f>
        <v>3364988.15</v>
      </c>
    </row>
    <row r="10612" spans="1:5" hidden="1" outlineLevel="3" x14ac:dyDescent="0.25">
      <c r="A10612" s="39" t="s">
        <v>11053</v>
      </c>
      <c r="B10612" s="39" t="s">
        <v>5504</v>
      </c>
      <c r="C10612" s="40" t="s">
        <v>10982</v>
      </c>
      <c r="D10612" s="40" t="s">
        <v>5559</v>
      </c>
      <c r="E10612" s="41">
        <f>IF(ISNA(VLOOKUP(D10612,[1]finalsorted!$A:$H,$E$5,FALSE))=TRUE,"terminated",(VLOOKUP(D10612,[1]finalsorted!$A:$H,$E$5,FALSE)))</f>
        <v>3507732.8299999996</v>
      </c>
    </row>
    <row r="10613" spans="1:5" hidden="1" outlineLevel="3" x14ac:dyDescent="0.25">
      <c r="A10613" s="39" t="s">
        <v>11053</v>
      </c>
      <c r="B10613" s="39" t="s">
        <v>5504</v>
      </c>
      <c r="C10613" s="40" t="s">
        <v>10982</v>
      </c>
      <c r="D10613" s="40" t="s">
        <v>5560</v>
      </c>
      <c r="E10613" s="41">
        <f>IF(ISNA(VLOOKUP(D10613,[1]finalsorted!$A:$H,$E$5,FALSE))=TRUE,"terminated",(VLOOKUP(D10613,[1]finalsorted!$A:$H,$E$5,FALSE)))</f>
        <v>4472918.6399999997</v>
      </c>
    </row>
    <row r="10614" spans="1:5" hidden="1" outlineLevel="3" x14ac:dyDescent="0.25">
      <c r="A10614" s="39" t="s">
        <v>11053</v>
      </c>
      <c r="B10614" s="39" t="s">
        <v>5504</v>
      </c>
      <c r="C10614" s="40" t="s">
        <v>10982</v>
      </c>
      <c r="D10614" s="40" t="s">
        <v>5561</v>
      </c>
      <c r="E10614" s="41" t="str">
        <f>IF(ISNA(VLOOKUP(D10614,[1]finalsorted!$A:$H,$E$5,FALSE))=TRUE,"terminated",(VLOOKUP(D10614,[1]finalsorted!$A:$H,$E$5,FALSE)))</f>
        <v/>
      </c>
    </row>
    <row r="10615" spans="1:5" hidden="1" outlineLevel="3" x14ac:dyDescent="0.25">
      <c r="A10615" s="39" t="s">
        <v>11053</v>
      </c>
      <c r="B10615" s="39" t="s">
        <v>5504</v>
      </c>
      <c r="C10615" s="40" t="s">
        <v>10982</v>
      </c>
      <c r="D10615" s="40" t="s">
        <v>5562</v>
      </c>
      <c r="E10615" s="41">
        <f>IF(ISNA(VLOOKUP(D10615,[1]finalsorted!$A:$H,$E$5,FALSE))=TRUE,"terminated",(VLOOKUP(D10615,[1]finalsorted!$A:$H,$E$5,FALSE)))</f>
        <v>3313679.5900000008</v>
      </c>
    </row>
    <row r="10616" spans="1:5" hidden="1" outlineLevel="3" x14ac:dyDescent="0.25">
      <c r="A10616" s="39" t="s">
        <v>11053</v>
      </c>
      <c r="B10616" s="39" t="s">
        <v>5504</v>
      </c>
      <c r="C10616" s="40" t="s">
        <v>10982</v>
      </c>
      <c r="D10616" s="40" t="s">
        <v>5563</v>
      </c>
      <c r="E10616" s="41">
        <f>IF(ISNA(VLOOKUP(D10616,[1]finalsorted!$A:$H,$E$5,FALSE))=TRUE,"terminated",(VLOOKUP(D10616,[1]finalsorted!$A:$H,$E$5,FALSE)))</f>
        <v>2733896</v>
      </c>
    </row>
    <row r="10617" spans="1:5" hidden="1" outlineLevel="3" x14ac:dyDescent="0.25">
      <c r="A10617" s="39" t="s">
        <v>11053</v>
      </c>
      <c r="B10617" s="39" t="s">
        <v>5504</v>
      </c>
      <c r="C10617" s="40" t="s">
        <v>10982</v>
      </c>
      <c r="D10617" s="40" t="s">
        <v>5564</v>
      </c>
      <c r="E10617" s="41">
        <f>IF(ISNA(VLOOKUP(D10617,[1]finalsorted!$A:$H,$E$5,FALSE))=TRUE,"terminated",(VLOOKUP(D10617,[1]finalsorted!$A:$H,$E$5,FALSE)))</f>
        <v>1652710.7500000002</v>
      </c>
    </row>
    <row r="10618" spans="1:5" hidden="1" outlineLevel="3" x14ac:dyDescent="0.25">
      <c r="A10618" s="39" t="s">
        <v>11053</v>
      </c>
      <c r="B10618" s="39" t="s">
        <v>5504</v>
      </c>
      <c r="C10618" s="40" t="s">
        <v>10982</v>
      </c>
      <c r="D10618" s="40" t="s">
        <v>5565</v>
      </c>
      <c r="E10618" s="41">
        <f>IF(ISNA(VLOOKUP(D10618,[1]finalsorted!$A:$H,$E$5,FALSE))=TRUE,"terminated",(VLOOKUP(D10618,[1]finalsorted!$A:$H,$E$5,FALSE)))</f>
        <v>4289862.67</v>
      </c>
    </row>
    <row r="10619" spans="1:5" hidden="1" outlineLevel="3" x14ac:dyDescent="0.25">
      <c r="A10619" s="39" t="s">
        <v>11053</v>
      </c>
      <c r="B10619" s="39" t="s">
        <v>5504</v>
      </c>
      <c r="C10619" s="40" t="s">
        <v>10982</v>
      </c>
      <c r="D10619" s="40" t="s">
        <v>5566</v>
      </c>
      <c r="E10619" s="41" t="str">
        <f>IF(ISNA(VLOOKUP(D10619,[1]finalsorted!$A:$H,$E$5,FALSE))=TRUE,"terminated",(VLOOKUP(D10619,[1]finalsorted!$A:$H,$E$5,FALSE)))</f>
        <v/>
      </c>
    </row>
    <row r="10620" spans="1:5" hidden="1" outlineLevel="3" x14ac:dyDescent="0.25">
      <c r="A10620" s="39" t="s">
        <v>11053</v>
      </c>
      <c r="B10620" s="39" t="s">
        <v>5504</v>
      </c>
      <c r="C10620" s="40" t="s">
        <v>10982</v>
      </c>
      <c r="D10620" s="40" t="s">
        <v>5567</v>
      </c>
      <c r="E10620" s="41" t="str">
        <f>IF(ISNA(VLOOKUP(D10620,[1]finalsorted!$A:$H,$E$5,FALSE))=TRUE,"terminated",(VLOOKUP(D10620,[1]finalsorted!$A:$H,$E$5,FALSE)))</f>
        <v/>
      </c>
    </row>
    <row r="10621" spans="1:5" hidden="1" outlineLevel="3" x14ac:dyDescent="0.25">
      <c r="A10621" s="39" t="s">
        <v>11053</v>
      </c>
      <c r="B10621" s="39" t="s">
        <v>5504</v>
      </c>
      <c r="C10621" s="40" t="s">
        <v>10982</v>
      </c>
      <c r="D10621" s="40" t="s">
        <v>5568</v>
      </c>
      <c r="E10621" s="41" t="str">
        <f>IF(ISNA(VLOOKUP(D10621,[1]finalsorted!$A:$H,$E$5,FALSE))=TRUE,"terminated",(VLOOKUP(D10621,[1]finalsorted!$A:$H,$E$5,FALSE)))</f>
        <v/>
      </c>
    </row>
    <row r="10622" spans="1:5" hidden="1" outlineLevel="3" x14ac:dyDescent="0.25">
      <c r="A10622" s="39" t="s">
        <v>11053</v>
      </c>
      <c r="B10622" s="39" t="s">
        <v>5504</v>
      </c>
      <c r="C10622" s="40" t="s">
        <v>10982</v>
      </c>
      <c r="D10622" s="40" t="s">
        <v>5569</v>
      </c>
      <c r="E10622" s="41" t="str">
        <f>IF(ISNA(VLOOKUP(D10622,[1]finalsorted!$A:$H,$E$5,FALSE))=TRUE,"terminated",(VLOOKUP(D10622,[1]finalsorted!$A:$H,$E$5,FALSE)))</f>
        <v/>
      </c>
    </row>
    <row r="10623" spans="1:5" hidden="1" outlineLevel="3" x14ac:dyDescent="0.25">
      <c r="A10623" s="39" t="s">
        <v>11053</v>
      </c>
      <c r="B10623" s="39" t="s">
        <v>5504</v>
      </c>
      <c r="C10623" s="40" t="s">
        <v>10982</v>
      </c>
      <c r="D10623" s="40" t="s">
        <v>5570</v>
      </c>
      <c r="E10623" s="41">
        <f>IF(ISNA(VLOOKUP(D10623,[1]finalsorted!$A:$H,$E$5,FALSE))=TRUE,"terminated",(VLOOKUP(D10623,[1]finalsorted!$A:$H,$E$5,FALSE)))</f>
        <v>1323631.75</v>
      </c>
    </row>
    <row r="10624" spans="1:5" hidden="1" outlineLevel="3" x14ac:dyDescent="0.25">
      <c r="A10624" s="39" t="s">
        <v>11053</v>
      </c>
      <c r="B10624" s="39" t="s">
        <v>5504</v>
      </c>
      <c r="C10624" s="40" t="s">
        <v>10982</v>
      </c>
      <c r="D10624" s="40" t="s">
        <v>5571</v>
      </c>
      <c r="E10624" s="41">
        <f>IF(ISNA(VLOOKUP(D10624,[1]finalsorted!$A:$H,$E$5,FALSE))=TRUE,"terminated",(VLOOKUP(D10624,[1]finalsorted!$A:$H,$E$5,FALSE)))</f>
        <v>1635641.8399999999</v>
      </c>
    </row>
    <row r="10625" spans="1:5" hidden="1" outlineLevel="3" x14ac:dyDescent="0.25">
      <c r="A10625" s="39" t="s">
        <v>11053</v>
      </c>
      <c r="B10625" s="39" t="s">
        <v>5504</v>
      </c>
      <c r="C10625" s="40" t="s">
        <v>10982</v>
      </c>
      <c r="D10625" s="40" t="s">
        <v>5572</v>
      </c>
      <c r="E10625" s="41">
        <f>IF(ISNA(VLOOKUP(D10625,[1]finalsorted!$A:$H,$E$5,FALSE))=TRUE,"terminated",(VLOOKUP(D10625,[1]finalsorted!$A:$H,$E$5,FALSE)))</f>
        <v>589292.6100000001</v>
      </c>
    </row>
    <row r="10626" spans="1:5" hidden="1" outlineLevel="3" x14ac:dyDescent="0.25">
      <c r="A10626" s="39" t="s">
        <v>11053</v>
      </c>
      <c r="B10626" s="39" t="s">
        <v>5504</v>
      </c>
      <c r="C10626" s="40" t="s">
        <v>10982</v>
      </c>
      <c r="D10626" s="40" t="s">
        <v>5573</v>
      </c>
      <c r="E10626" s="41" t="str">
        <f>IF(ISNA(VLOOKUP(D10626,[1]finalsorted!$A:$H,$E$5,FALSE))=TRUE,"terminated",(VLOOKUP(D10626,[1]finalsorted!$A:$H,$E$5,FALSE)))</f>
        <v/>
      </c>
    </row>
    <row r="10627" spans="1:5" hidden="1" outlineLevel="3" x14ac:dyDescent="0.25">
      <c r="A10627" s="39" t="s">
        <v>11053</v>
      </c>
      <c r="B10627" s="39" t="s">
        <v>5504</v>
      </c>
      <c r="C10627" s="40" t="s">
        <v>10982</v>
      </c>
      <c r="D10627" s="40" t="s">
        <v>5574</v>
      </c>
      <c r="E10627" s="41">
        <f>IF(ISNA(VLOOKUP(D10627,[1]finalsorted!$A:$H,$E$5,FALSE))=TRUE,"terminated",(VLOOKUP(D10627,[1]finalsorted!$A:$H,$E$5,FALSE)))</f>
        <v>2987718.3499999996</v>
      </c>
    </row>
    <row r="10628" spans="1:5" hidden="1" outlineLevel="3" x14ac:dyDescent="0.25">
      <c r="A10628" s="39" t="s">
        <v>11053</v>
      </c>
      <c r="B10628" s="39" t="s">
        <v>5504</v>
      </c>
      <c r="C10628" s="40" t="s">
        <v>10982</v>
      </c>
      <c r="D10628" s="40" t="s">
        <v>5575</v>
      </c>
      <c r="E10628" s="41">
        <f>IF(ISNA(VLOOKUP(D10628,[1]finalsorted!$A:$H,$E$5,FALSE))=TRUE,"terminated",(VLOOKUP(D10628,[1]finalsorted!$A:$H,$E$5,FALSE)))</f>
        <v>3356054.6399999992</v>
      </c>
    </row>
    <row r="10629" spans="1:5" hidden="1" outlineLevel="3" x14ac:dyDescent="0.25">
      <c r="A10629" s="39" t="s">
        <v>11053</v>
      </c>
      <c r="B10629" s="39" t="s">
        <v>5504</v>
      </c>
      <c r="C10629" s="40" t="s">
        <v>10982</v>
      </c>
      <c r="D10629" s="40" t="s">
        <v>5576</v>
      </c>
      <c r="E10629" s="41" t="str">
        <f>IF(ISNA(VLOOKUP(D10629,[1]finalsorted!$A:$H,$E$5,FALSE))=TRUE,"terminated",(VLOOKUP(D10629,[1]finalsorted!$A:$H,$E$5,FALSE)))</f>
        <v/>
      </c>
    </row>
    <row r="10630" spans="1:5" hidden="1" outlineLevel="3" x14ac:dyDescent="0.25">
      <c r="A10630" s="39" t="s">
        <v>11053</v>
      </c>
      <c r="B10630" s="39" t="s">
        <v>5504</v>
      </c>
      <c r="C10630" s="40" t="s">
        <v>10982</v>
      </c>
      <c r="D10630" s="40" t="s">
        <v>5577</v>
      </c>
      <c r="E10630" s="41">
        <f>IF(ISNA(VLOOKUP(D10630,[1]finalsorted!$A:$H,$E$5,FALSE))=TRUE,"terminated",(VLOOKUP(D10630,[1]finalsorted!$A:$H,$E$5,FALSE)))</f>
        <v>1396996.4499999997</v>
      </c>
    </row>
    <row r="10631" spans="1:5" hidden="1" outlineLevel="3" x14ac:dyDescent="0.25">
      <c r="A10631" s="39" t="s">
        <v>11053</v>
      </c>
      <c r="B10631" s="39" t="s">
        <v>5504</v>
      </c>
      <c r="C10631" s="40" t="s">
        <v>10982</v>
      </c>
      <c r="D10631" s="40" t="s">
        <v>5578</v>
      </c>
      <c r="E10631" s="41">
        <f>IF(ISNA(VLOOKUP(D10631,[1]finalsorted!$A:$H,$E$5,FALSE))=TRUE,"terminated",(VLOOKUP(D10631,[1]finalsorted!$A:$H,$E$5,FALSE)))</f>
        <v>5613053.1800000006</v>
      </c>
    </row>
    <row r="10632" spans="1:5" hidden="1" outlineLevel="3" x14ac:dyDescent="0.25">
      <c r="A10632" s="39" t="s">
        <v>11053</v>
      </c>
      <c r="B10632" s="39" t="s">
        <v>5504</v>
      </c>
      <c r="C10632" s="40" t="s">
        <v>10982</v>
      </c>
      <c r="D10632" s="40" t="s">
        <v>5579</v>
      </c>
      <c r="E10632" s="41">
        <f>IF(ISNA(VLOOKUP(D10632,[1]finalsorted!$A:$H,$E$5,FALSE))=TRUE,"terminated",(VLOOKUP(D10632,[1]finalsorted!$A:$H,$E$5,FALSE)))</f>
        <v>2198556.0800000005</v>
      </c>
    </row>
    <row r="10633" spans="1:5" hidden="1" outlineLevel="3" x14ac:dyDescent="0.25">
      <c r="A10633" s="39" t="s">
        <v>11053</v>
      </c>
      <c r="B10633" s="39" t="s">
        <v>5504</v>
      </c>
      <c r="C10633" s="40" t="s">
        <v>10982</v>
      </c>
      <c r="D10633" s="40" t="s">
        <v>5580</v>
      </c>
      <c r="E10633" s="41">
        <f>IF(ISNA(VLOOKUP(D10633,[1]finalsorted!$A:$H,$E$5,FALSE))=TRUE,"terminated",(VLOOKUP(D10633,[1]finalsorted!$A:$H,$E$5,FALSE)))</f>
        <v>1835954.9600000002</v>
      </c>
    </row>
    <row r="10634" spans="1:5" hidden="1" outlineLevel="3" x14ac:dyDescent="0.25">
      <c r="A10634" s="39" t="s">
        <v>11053</v>
      </c>
      <c r="B10634" s="39" t="s">
        <v>5504</v>
      </c>
      <c r="C10634" s="40" t="s">
        <v>10982</v>
      </c>
      <c r="D10634" s="40" t="s">
        <v>5581</v>
      </c>
      <c r="E10634" s="41" t="str">
        <f>IF(ISNA(VLOOKUP(D10634,[1]finalsorted!$A:$H,$E$5,FALSE))=TRUE,"terminated",(VLOOKUP(D10634,[1]finalsorted!$A:$H,$E$5,FALSE)))</f>
        <v/>
      </c>
    </row>
    <row r="10635" spans="1:5" hidden="1" outlineLevel="3" x14ac:dyDescent="0.25">
      <c r="A10635" s="39" t="s">
        <v>11053</v>
      </c>
      <c r="B10635" s="39" t="s">
        <v>5504</v>
      </c>
      <c r="C10635" s="40" t="s">
        <v>10982</v>
      </c>
      <c r="D10635" s="40" t="s">
        <v>5582</v>
      </c>
      <c r="E10635" s="41">
        <f>IF(ISNA(VLOOKUP(D10635,[1]finalsorted!$A:$H,$E$5,FALSE))=TRUE,"terminated",(VLOOKUP(D10635,[1]finalsorted!$A:$H,$E$5,FALSE)))</f>
        <v>2451427.4800000004</v>
      </c>
    </row>
    <row r="10636" spans="1:5" hidden="1" outlineLevel="3" x14ac:dyDescent="0.25">
      <c r="A10636" s="39" t="s">
        <v>11053</v>
      </c>
      <c r="B10636" s="39" t="s">
        <v>5504</v>
      </c>
      <c r="C10636" s="40" t="s">
        <v>10982</v>
      </c>
      <c r="D10636" s="40" t="s">
        <v>5583</v>
      </c>
      <c r="E10636" s="41" t="str">
        <f>IF(ISNA(VLOOKUP(D10636,[1]finalsorted!$A:$H,$E$5,FALSE))=TRUE,"terminated",(VLOOKUP(D10636,[1]finalsorted!$A:$H,$E$5,FALSE)))</f>
        <v/>
      </c>
    </row>
    <row r="10637" spans="1:5" hidden="1" outlineLevel="3" x14ac:dyDescent="0.25">
      <c r="A10637" s="39" t="s">
        <v>11053</v>
      </c>
      <c r="B10637" s="39" t="s">
        <v>5504</v>
      </c>
      <c r="C10637" s="40" t="s">
        <v>10982</v>
      </c>
      <c r="D10637" s="40" t="s">
        <v>5584</v>
      </c>
      <c r="E10637" s="41" t="str">
        <f>IF(ISNA(VLOOKUP(D10637,[1]finalsorted!$A:$H,$E$5,FALSE))=TRUE,"terminated",(VLOOKUP(D10637,[1]finalsorted!$A:$H,$E$5,FALSE)))</f>
        <v/>
      </c>
    </row>
    <row r="10638" spans="1:5" hidden="1" outlineLevel="3" x14ac:dyDescent="0.25">
      <c r="A10638" s="39" t="s">
        <v>11053</v>
      </c>
      <c r="B10638" s="39" t="s">
        <v>5504</v>
      </c>
      <c r="C10638" s="40" t="s">
        <v>10982</v>
      </c>
      <c r="D10638" s="40" t="s">
        <v>5585</v>
      </c>
      <c r="E10638" s="41">
        <f>IF(ISNA(VLOOKUP(D10638,[1]finalsorted!$A:$H,$E$5,FALSE))=TRUE,"terminated",(VLOOKUP(D10638,[1]finalsorted!$A:$H,$E$5,FALSE)))</f>
        <v>1100752.1200000001</v>
      </c>
    </row>
    <row r="10639" spans="1:5" hidden="1" outlineLevel="3" x14ac:dyDescent="0.25">
      <c r="A10639" s="39" t="s">
        <v>11053</v>
      </c>
      <c r="B10639" s="39" t="s">
        <v>5504</v>
      </c>
      <c r="C10639" s="40" t="s">
        <v>10982</v>
      </c>
      <c r="D10639" s="40" t="s">
        <v>5586</v>
      </c>
      <c r="E10639" s="41">
        <f>IF(ISNA(VLOOKUP(D10639,[1]finalsorted!$A:$H,$E$5,FALSE))=TRUE,"terminated",(VLOOKUP(D10639,[1]finalsorted!$A:$H,$E$5,FALSE)))</f>
        <v>3885985.66</v>
      </c>
    </row>
    <row r="10640" spans="1:5" hidden="1" outlineLevel="3" x14ac:dyDescent="0.25">
      <c r="A10640" s="39" t="s">
        <v>11053</v>
      </c>
      <c r="B10640" s="39" t="s">
        <v>5504</v>
      </c>
      <c r="C10640" s="40" t="s">
        <v>10982</v>
      </c>
      <c r="D10640" s="40" t="s">
        <v>5587</v>
      </c>
      <c r="E10640" s="41" t="str">
        <f>IF(ISNA(VLOOKUP(D10640,[1]finalsorted!$A:$H,$E$5,FALSE))=TRUE,"terminated",(VLOOKUP(D10640,[1]finalsorted!$A:$H,$E$5,FALSE)))</f>
        <v/>
      </c>
    </row>
    <row r="10641" spans="1:5" hidden="1" outlineLevel="3" x14ac:dyDescent="0.25">
      <c r="A10641" s="39" t="s">
        <v>11053</v>
      </c>
      <c r="B10641" s="39" t="s">
        <v>5504</v>
      </c>
      <c r="C10641" s="40" t="s">
        <v>10982</v>
      </c>
      <c r="D10641" s="40" t="s">
        <v>5588</v>
      </c>
      <c r="E10641" s="41" t="str">
        <f>IF(ISNA(VLOOKUP(D10641,[1]finalsorted!$A:$H,$E$5,FALSE))=TRUE,"terminated",(VLOOKUP(D10641,[1]finalsorted!$A:$H,$E$5,FALSE)))</f>
        <v/>
      </c>
    </row>
    <row r="10642" spans="1:5" hidden="1" outlineLevel="3" x14ac:dyDescent="0.25">
      <c r="A10642" s="39" t="s">
        <v>11053</v>
      </c>
      <c r="B10642" s="39" t="s">
        <v>5504</v>
      </c>
      <c r="C10642" s="40" t="s">
        <v>10982</v>
      </c>
      <c r="D10642" s="40" t="s">
        <v>5589</v>
      </c>
      <c r="E10642" s="41" t="str">
        <f>IF(ISNA(VLOOKUP(D10642,[1]finalsorted!$A:$H,$E$5,FALSE))=TRUE,"terminated",(VLOOKUP(D10642,[1]finalsorted!$A:$H,$E$5,FALSE)))</f>
        <v/>
      </c>
    </row>
    <row r="10643" spans="1:5" hidden="1" outlineLevel="3" x14ac:dyDescent="0.25">
      <c r="A10643" s="39" t="s">
        <v>11053</v>
      </c>
      <c r="B10643" s="39" t="s">
        <v>5504</v>
      </c>
      <c r="C10643" s="40" t="s">
        <v>10982</v>
      </c>
      <c r="D10643" s="40" t="s">
        <v>5590</v>
      </c>
      <c r="E10643" s="41" t="str">
        <f>IF(ISNA(VLOOKUP(D10643,[1]finalsorted!$A:$H,$E$5,FALSE))=TRUE,"terminated",(VLOOKUP(D10643,[1]finalsorted!$A:$H,$E$5,FALSE)))</f>
        <v/>
      </c>
    </row>
    <row r="10644" spans="1:5" hidden="1" outlineLevel="3" x14ac:dyDescent="0.25">
      <c r="A10644" s="39" t="s">
        <v>11053</v>
      </c>
      <c r="B10644" s="39" t="s">
        <v>5504</v>
      </c>
      <c r="C10644" s="40" t="s">
        <v>10982</v>
      </c>
      <c r="D10644" s="40" t="s">
        <v>5591</v>
      </c>
      <c r="E10644" s="41">
        <f>IF(ISNA(VLOOKUP(D10644,[1]finalsorted!$A:$H,$E$5,FALSE))=TRUE,"terminated",(VLOOKUP(D10644,[1]finalsorted!$A:$H,$E$5,FALSE)))</f>
        <v>3853861.3000000007</v>
      </c>
    </row>
    <row r="10645" spans="1:5" hidden="1" outlineLevel="3" x14ac:dyDescent="0.25">
      <c r="A10645" s="39" t="s">
        <v>11053</v>
      </c>
      <c r="B10645" s="39" t="s">
        <v>5504</v>
      </c>
      <c r="C10645" s="40" t="s">
        <v>10982</v>
      </c>
      <c r="D10645" s="40" t="s">
        <v>5592</v>
      </c>
      <c r="E10645" s="41">
        <f>IF(ISNA(VLOOKUP(D10645,[1]finalsorted!$A:$H,$E$5,FALSE))=TRUE,"terminated",(VLOOKUP(D10645,[1]finalsorted!$A:$H,$E$5,FALSE)))</f>
        <v>3482488.0999999996</v>
      </c>
    </row>
    <row r="10646" spans="1:5" hidden="1" outlineLevel="3" x14ac:dyDescent="0.25">
      <c r="A10646" s="39" t="s">
        <v>11053</v>
      </c>
      <c r="B10646" s="39" t="s">
        <v>5504</v>
      </c>
      <c r="C10646" s="40" t="s">
        <v>10982</v>
      </c>
      <c r="D10646" s="40" t="s">
        <v>5593</v>
      </c>
      <c r="E10646" s="41">
        <f>IF(ISNA(VLOOKUP(D10646,[1]finalsorted!$A:$H,$E$5,FALSE))=TRUE,"terminated",(VLOOKUP(D10646,[1]finalsorted!$A:$H,$E$5,FALSE)))</f>
        <v>637031.52999999991</v>
      </c>
    </row>
    <row r="10647" spans="1:5" hidden="1" outlineLevel="3" x14ac:dyDescent="0.25">
      <c r="A10647" s="39" t="s">
        <v>11053</v>
      </c>
      <c r="B10647" s="39" t="s">
        <v>5504</v>
      </c>
      <c r="C10647" s="40" t="s">
        <v>10982</v>
      </c>
      <c r="D10647" s="40" t="s">
        <v>5594</v>
      </c>
      <c r="E10647" s="41" t="str">
        <f>IF(ISNA(VLOOKUP(D10647,[1]finalsorted!$A:$H,$E$5,FALSE))=TRUE,"terminated",(VLOOKUP(D10647,[1]finalsorted!$A:$H,$E$5,FALSE)))</f>
        <v/>
      </c>
    </row>
    <row r="10648" spans="1:5" hidden="1" outlineLevel="3" x14ac:dyDescent="0.25">
      <c r="A10648" s="39" t="s">
        <v>11053</v>
      </c>
      <c r="B10648" s="39" t="s">
        <v>5504</v>
      </c>
      <c r="C10648" s="40" t="s">
        <v>10982</v>
      </c>
      <c r="D10648" s="40" t="s">
        <v>5595</v>
      </c>
      <c r="E10648" s="41">
        <f>IF(ISNA(VLOOKUP(D10648,[1]finalsorted!$A:$H,$E$5,FALSE))=TRUE,"terminated",(VLOOKUP(D10648,[1]finalsorted!$A:$H,$E$5,FALSE)))</f>
        <v>2381377.6900000004</v>
      </c>
    </row>
    <row r="10649" spans="1:5" hidden="1" outlineLevel="3" x14ac:dyDescent="0.25">
      <c r="A10649" s="39" t="s">
        <v>11053</v>
      </c>
      <c r="B10649" s="39" t="s">
        <v>5504</v>
      </c>
      <c r="C10649" s="40" t="s">
        <v>10982</v>
      </c>
      <c r="D10649" s="40" t="s">
        <v>5596</v>
      </c>
      <c r="E10649" s="41" t="str">
        <f>IF(ISNA(VLOOKUP(D10649,[1]finalsorted!$A:$H,$E$5,FALSE))=TRUE,"terminated",(VLOOKUP(D10649,[1]finalsorted!$A:$H,$E$5,FALSE)))</f>
        <v/>
      </c>
    </row>
    <row r="10650" spans="1:5" hidden="1" outlineLevel="3" x14ac:dyDescent="0.25">
      <c r="A10650" s="39" t="s">
        <v>11053</v>
      </c>
      <c r="B10650" s="39" t="s">
        <v>5504</v>
      </c>
      <c r="C10650" s="40" t="s">
        <v>10982</v>
      </c>
      <c r="D10650" s="40" t="s">
        <v>5597</v>
      </c>
      <c r="E10650" s="41">
        <f>IF(ISNA(VLOOKUP(D10650,[1]finalsorted!$A:$H,$E$5,FALSE))=TRUE,"terminated",(VLOOKUP(D10650,[1]finalsorted!$A:$H,$E$5,FALSE)))</f>
        <v>2294787.65</v>
      </c>
    </row>
    <row r="10651" spans="1:5" hidden="1" outlineLevel="3" x14ac:dyDescent="0.25">
      <c r="A10651" s="39" t="s">
        <v>11053</v>
      </c>
      <c r="B10651" s="39" t="s">
        <v>5504</v>
      </c>
      <c r="C10651" s="40" t="s">
        <v>10982</v>
      </c>
      <c r="D10651" s="40" t="s">
        <v>5598</v>
      </c>
      <c r="E10651" s="41">
        <f>IF(ISNA(VLOOKUP(D10651,[1]finalsorted!$A:$H,$E$5,FALSE))=TRUE,"terminated",(VLOOKUP(D10651,[1]finalsorted!$A:$H,$E$5,FALSE)))</f>
        <v>1351305.44</v>
      </c>
    </row>
    <row r="10652" spans="1:5" hidden="1" outlineLevel="3" x14ac:dyDescent="0.25">
      <c r="A10652" s="39" t="s">
        <v>11053</v>
      </c>
      <c r="B10652" s="39" t="s">
        <v>5504</v>
      </c>
      <c r="C10652" s="40" t="s">
        <v>10982</v>
      </c>
      <c r="D10652" s="40" t="s">
        <v>5599</v>
      </c>
      <c r="E10652" s="41">
        <f>IF(ISNA(VLOOKUP(D10652,[1]finalsorted!$A:$H,$E$5,FALSE))=TRUE,"terminated",(VLOOKUP(D10652,[1]finalsorted!$A:$H,$E$5,FALSE)))</f>
        <v>4224212.8100000005</v>
      </c>
    </row>
    <row r="10653" spans="1:5" hidden="1" outlineLevel="3" x14ac:dyDescent="0.25">
      <c r="A10653" s="39" t="s">
        <v>11053</v>
      </c>
      <c r="B10653" s="39" t="s">
        <v>5504</v>
      </c>
      <c r="C10653" s="40" t="s">
        <v>10982</v>
      </c>
      <c r="D10653" s="40" t="s">
        <v>5600</v>
      </c>
      <c r="E10653" s="41" t="str">
        <f>IF(ISNA(VLOOKUP(D10653,[1]finalsorted!$A:$H,$E$5,FALSE))=TRUE,"terminated",(VLOOKUP(D10653,[1]finalsorted!$A:$H,$E$5,FALSE)))</f>
        <v/>
      </c>
    </row>
    <row r="10654" spans="1:5" hidden="1" outlineLevel="3" x14ac:dyDescent="0.25">
      <c r="A10654" s="39" t="s">
        <v>11053</v>
      </c>
      <c r="B10654" s="39" t="s">
        <v>5504</v>
      </c>
      <c r="C10654" s="40" t="s">
        <v>10982</v>
      </c>
      <c r="D10654" s="40" t="s">
        <v>5601</v>
      </c>
      <c r="E10654" s="41" t="str">
        <f>IF(ISNA(VLOOKUP(D10654,[1]finalsorted!$A:$H,$E$5,FALSE))=TRUE,"terminated",(VLOOKUP(D10654,[1]finalsorted!$A:$H,$E$5,FALSE)))</f>
        <v/>
      </c>
    </row>
    <row r="10655" spans="1:5" hidden="1" outlineLevel="3" x14ac:dyDescent="0.25">
      <c r="A10655" s="39" t="s">
        <v>11053</v>
      </c>
      <c r="B10655" s="39" t="s">
        <v>5504</v>
      </c>
      <c r="C10655" s="40" t="s">
        <v>10982</v>
      </c>
      <c r="D10655" s="40" t="s">
        <v>5602</v>
      </c>
      <c r="E10655" s="41">
        <f>IF(ISNA(VLOOKUP(D10655,[1]finalsorted!$A:$H,$E$5,FALSE))=TRUE,"terminated",(VLOOKUP(D10655,[1]finalsorted!$A:$H,$E$5,FALSE)))</f>
        <v>2445428.2700000005</v>
      </c>
    </row>
    <row r="10656" spans="1:5" hidden="1" outlineLevel="3" x14ac:dyDescent="0.25">
      <c r="A10656" s="39" t="s">
        <v>11053</v>
      </c>
      <c r="B10656" s="39" t="s">
        <v>5504</v>
      </c>
      <c r="C10656" s="40" t="s">
        <v>10982</v>
      </c>
      <c r="D10656" s="40" t="s">
        <v>5603</v>
      </c>
      <c r="E10656" s="41">
        <f>IF(ISNA(VLOOKUP(D10656,[1]finalsorted!$A:$H,$E$5,FALSE))=TRUE,"terminated",(VLOOKUP(D10656,[1]finalsorted!$A:$H,$E$5,FALSE)))</f>
        <v>5355086.74</v>
      </c>
    </row>
    <row r="10657" spans="1:5" hidden="1" outlineLevel="3" x14ac:dyDescent="0.25">
      <c r="A10657" s="39" t="s">
        <v>11053</v>
      </c>
      <c r="B10657" s="39" t="s">
        <v>5504</v>
      </c>
      <c r="C10657" s="40" t="s">
        <v>10982</v>
      </c>
      <c r="D10657" s="40" t="s">
        <v>5604</v>
      </c>
      <c r="E10657" s="41" t="str">
        <f>IF(ISNA(VLOOKUP(D10657,[1]finalsorted!$A:$H,$E$5,FALSE))=TRUE,"terminated",(VLOOKUP(D10657,[1]finalsorted!$A:$H,$E$5,FALSE)))</f>
        <v/>
      </c>
    </row>
    <row r="10658" spans="1:5" hidden="1" outlineLevel="3" x14ac:dyDescent="0.25">
      <c r="A10658" s="39" t="s">
        <v>11053</v>
      </c>
      <c r="B10658" s="39" t="s">
        <v>5504</v>
      </c>
      <c r="C10658" s="40" t="s">
        <v>10982</v>
      </c>
      <c r="D10658" s="40" t="s">
        <v>5605</v>
      </c>
      <c r="E10658" s="41">
        <f>IF(ISNA(VLOOKUP(D10658,[1]finalsorted!$A:$H,$E$5,FALSE))=TRUE,"terminated",(VLOOKUP(D10658,[1]finalsorted!$A:$H,$E$5,FALSE)))</f>
        <v>4159385.37</v>
      </c>
    </row>
    <row r="10659" spans="1:5" hidden="1" outlineLevel="3" x14ac:dyDescent="0.25">
      <c r="A10659" s="39" t="s">
        <v>11053</v>
      </c>
      <c r="B10659" s="39" t="s">
        <v>5504</v>
      </c>
      <c r="C10659" s="40" t="s">
        <v>10982</v>
      </c>
      <c r="D10659" s="40" t="s">
        <v>5606</v>
      </c>
      <c r="E10659" s="41">
        <f>IF(ISNA(VLOOKUP(D10659,[1]finalsorted!$A:$H,$E$5,FALSE))=TRUE,"terminated",(VLOOKUP(D10659,[1]finalsorted!$A:$H,$E$5,FALSE)))</f>
        <v>3608144.6</v>
      </c>
    </row>
    <row r="10660" spans="1:5" hidden="1" outlineLevel="3" x14ac:dyDescent="0.25">
      <c r="A10660" s="39" t="s">
        <v>11053</v>
      </c>
      <c r="B10660" s="39" t="s">
        <v>5504</v>
      </c>
      <c r="C10660" s="40" t="s">
        <v>10982</v>
      </c>
      <c r="D10660" s="40" t="s">
        <v>5607</v>
      </c>
      <c r="E10660" s="41">
        <f>IF(ISNA(VLOOKUP(D10660,[1]finalsorted!$A:$H,$E$5,FALSE))=TRUE,"terminated",(VLOOKUP(D10660,[1]finalsorted!$A:$H,$E$5,FALSE)))</f>
        <v>4957329.07</v>
      </c>
    </row>
    <row r="10661" spans="1:5" hidden="1" outlineLevel="3" x14ac:dyDescent="0.25">
      <c r="A10661" s="39" t="s">
        <v>11053</v>
      </c>
      <c r="B10661" s="39" t="s">
        <v>5504</v>
      </c>
      <c r="C10661" s="40" t="s">
        <v>10982</v>
      </c>
      <c r="D10661" s="40" t="s">
        <v>5608</v>
      </c>
      <c r="E10661" s="41">
        <f>IF(ISNA(VLOOKUP(D10661,[1]finalsorted!$A:$H,$E$5,FALSE))=TRUE,"terminated",(VLOOKUP(D10661,[1]finalsorted!$A:$H,$E$5,FALSE)))</f>
        <v>1497639.4</v>
      </c>
    </row>
    <row r="10662" spans="1:5" hidden="1" outlineLevel="3" x14ac:dyDescent="0.25">
      <c r="A10662" s="39" t="s">
        <v>11053</v>
      </c>
      <c r="B10662" s="39" t="s">
        <v>5504</v>
      </c>
      <c r="C10662" s="40" t="s">
        <v>10982</v>
      </c>
      <c r="D10662" s="40" t="s">
        <v>5609</v>
      </c>
      <c r="E10662" s="41">
        <f>IF(ISNA(VLOOKUP(D10662,[1]finalsorted!$A:$H,$E$5,FALSE))=TRUE,"terminated",(VLOOKUP(D10662,[1]finalsorted!$A:$H,$E$5,FALSE)))</f>
        <v>911219.37000000011</v>
      </c>
    </row>
    <row r="10663" spans="1:5" hidden="1" outlineLevel="3" x14ac:dyDescent="0.25">
      <c r="A10663" s="39" t="s">
        <v>11053</v>
      </c>
      <c r="B10663" s="39" t="s">
        <v>5504</v>
      </c>
      <c r="C10663" s="40" t="s">
        <v>10982</v>
      </c>
      <c r="D10663" s="40" t="s">
        <v>5610</v>
      </c>
      <c r="E10663" s="41">
        <f>IF(ISNA(VLOOKUP(D10663,[1]finalsorted!$A:$H,$E$5,FALSE))=TRUE,"terminated",(VLOOKUP(D10663,[1]finalsorted!$A:$H,$E$5,FALSE)))</f>
        <v>1916820.02</v>
      </c>
    </row>
    <row r="10664" spans="1:5" hidden="1" outlineLevel="3" x14ac:dyDescent="0.25">
      <c r="A10664" s="39" t="s">
        <v>11053</v>
      </c>
      <c r="B10664" s="39" t="s">
        <v>5504</v>
      </c>
      <c r="C10664" s="40" t="s">
        <v>10982</v>
      </c>
      <c r="D10664" s="40" t="s">
        <v>5611</v>
      </c>
      <c r="E10664" s="41" t="str">
        <f>IF(ISNA(VLOOKUP(D10664,[1]finalsorted!$A:$H,$E$5,FALSE))=TRUE,"terminated",(VLOOKUP(D10664,[1]finalsorted!$A:$H,$E$5,FALSE)))</f>
        <v/>
      </c>
    </row>
    <row r="10665" spans="1:5" hidden="1" outlineLevel="3" x14ac:dyDescent="0.25">
      <c r="A10665" s="39" t="s">
        <v>11053</v>
      </c>
      <c r="B10665" s="39" t="s">
        <v>5504</v>
      </c>
      <c r="C10665" s="40" t="s">
        <v>10982</v>
      </c>
      <c r="D10665" s="40" t="s">
        <v>5612</v>
      </c>
      <c r="E10665" s="41">
        <f>IF(ISNA(VLOOKUP(D10665,[1]finalsorted!$A:$H,$E$5,FALSE))=TRUE,"terminated",(VLOOKUP(D10665,[1]finalsorted!$A:$H,$E$5,FALSE)))</f>
        <v>744680.14</v>
      </c>
    </row>
    <row r="10666" spans="1:5" hidden="1" outlineLevel="3" x14ac:dyDescent="0.25">
      <c r="A10666" s="39" t="s">
        <v>11053</v>
      </c>
      <c r="B10666" s="39" t="s">
        <v>5504</v>
      </c>
      <c r="C10666" s="40" t="s">
        <v>10982</v>
      </c>
      <c r="D10666" s="40" t="s">
        <v>5613</v>
      </c>
      <c r="E10666" s="41">
        <f>IF(ISNA(VLOOKUP(D10666,[1]finalsorted!$A:$H,$E$5,FALSE))=TRUE,"terminated",(VLOOKUP(D10666,[1]finalsorted!$A:$H,$E$5,FALSE)))</f>
        <v>843414.49</v>
      </c>
    </row>
    <row r="10667" spans="1:5" hidden="1" outlineLevel="3" x14ac:dyDescent="0.25">
      <c r="A10667" s="39" t="s">
        <v>11053</v>
      </c>
      <c r="B10667" s="39" t="s">
        <v>5504</v>
      </c>
      <c r="C10667" s="40" t="s">
        <v>10982</v>
      </c>
      <c r="D10667" s="40" t="s">
        <v>5614</v>
      </c>
      <c r="E10667" s="41">
        <f>IF(ISNA(VLOOKUP(D10667,[1]finalsorted!$A:$H,$E$5,FALSE))=TRUE,"terminated",(VLOOKUP(D10667,[1]finalsorted!$A:$H,$E$5,FALSE)))</f>
        <v>5229450.8500000006</v>
      </c>
    </row>
    <row r="10668" spans="1:5" hidden="1" outlineLevel="3" x14ac:dyDescent="0.25">
      <c r="A10668" s="39" t="s">
        <v>11053</v>
      </c>
      <c r="B10668" s="39" t="s">
        <v>5504</v>
      </c>
      <c r="C10668" s="40" t="s">
        <v>10982</v>
      </c>
      <c r="D10668" s="40" t="s">
        <v>5615</v>
      </c>
      <c r="E10668" s="41">
        <f>IF(ISNA(VLOOKUP(D10668,[1]finalsorted!$A:$H,$E$5,FALSE))=TRUE,"terminated",(VLOOKUP(D10668,[1]finalsorted!$A:$H,$E$5,FALSE)))</f>
        <v>3727530.600000001</v>
      </c>
    </row>
    <row r="10669" spans="1:5" hidden="1" outlineLevel="3" x14ac:dyDescent="0.25">
      <c r="A10669" s="39" t="s">
        <v>11053</v>
      </c>
      <c r="B10669" s="39" t="s">
        <v>5504</v>
      </c>
      <c r="C10669" s="40" t="s">
        <v>10982</v>
      </c>
      <c r="D10669" s="40" t="s">
        <v>5616</v>
      </c>
      <c r="E10669" s="41">
        <f>IF(ISNA(VLOOKUP(D10669,[1]finalsorted!$A:$H,$E$5,FALSE))=TRUE,"terminated",(VLOOKUP(D10669,[1]finalsorted!$A:$H,$E$5,FALSE)))</f>
        <v>1722845.39</v>
      </c>
    </row>
    <row r="10670" spans="1:5" hidden="1" outlineLevel="3" x14ac:dyDescent="0.25">
      <c r="A10670" s="39" t="s">
        <v>11053</v>
      </c>
      <c r="B10670" s="39" t="s">
        <v>5504</v>
      </c>
      <c r="C10670" s="40" t="s">
        <v>10982</v>
      </c>
      <c r="D10670" s="40" t="s">
        <v>5617</v>
      </c>
      <c r="E10670" s="41">
        <f>IF(ISNA(VLOOKUP(D10670,[1]finalsorted!$A:$H,$E$5,FALSE))=TRUE,"terminated",(VLOOKUP(D10670,[1]finalsorted!$A:$H,$E$5,FALSE)))</f>
        <v>1811239.54</v>
      </c>
    </row>
    <row r="10671" spans="1:5" hidden="1" outlineLevel="3" x14ac:dyDescent="0.25">
      <c r="A10671" s="39" t="s">
        <v>11053</v>
      </c>
      <c r="B10671" s="39" t="s">
        <v>5504</v>
      </c>
      <c r="C10671" s="40" t="s">
        <v>10982</v>
      </c>
      <c r="D10671" s="40" t="s">
        <v>5618</v>
      </c>
      <c r="E10671" s="41" t="str">
        <f>IF(ISNA(VLOOKUP(D10671,[1]finalsorted!$A:$H,$E$5,FALSE))=TRUE,"terminated",(VLOOKUP(D10671,[1]finalsorted!$A:$H,$E$5,FALSE)))</f>
        <v/>
      </c>
    </row>
    <row r="10672" spans="1:5" hidden="1" outlineLevel="3" x14ac:dyDescent="0.25">
      <c r="A10672" s="39" t="s">
        <v>11053</v>
      </c>
      <c r="B10672" s="39" t="s">
        <v>5504</v>
      </c>
      <c r="C10672" s="40" t="s">
        <v>10982</v>
      </c>
      <c r="D10672" s="40" t="s">
        <v>5619</v>
      </c>
      <c r="E10672" s="41">
        <f>IF(ISNA(VLOOKUP(D10672,[1]finalsorted!$A:$H,$E$5,FALSE))=TRUE,"terminated",(VLOOKUP(D10672,[1]finalsorted!$A:$H,$E$5,FALSE)))</f>
        <v>792971.31999999983</v>
      </c>
    </row>
    <row r="10673" spans="1:5" hidden="1" outlineLevel="3" x14ac:dyDescent="0.25">
      <c r="A10673" s="39" t="s">
        <v>11053</v>
      </c>
      <c r="B10673" s="39" t="s">
        <v>5504</v>
      </c>
      <c r="C10673" s="40" t="s">
        <v>10982</v>
      </c>
      <c r="D10673" s="40" t="s">
        <v>5620</v>
      </c>
      <c r="E10673" s="41">
        <f>IF(ISNA(VLOOKUP(D10673,[1]finalsorted!$A:$H,$E$5,FALSE))=TRUE,"terminated",(VLOOKUP(D10673,[1]finalsorted!$A:$H,$E$5,FALSE)))</f>
        <v>2841150.16</v>
      </c>
    </row>
    <row r="10674" spans="1:5" hidden="1" outlineLevel="3" x14ac:dyDescent="0.25">
      <c r="A10674" s="39" t="s">
        <v>11053</v>
      </c>
      <c r="B10674" s="39" t="s">
        <v>5504</v>
      </c>
      <c r="C10674" s="40" t="s">
        <v>10982</v>
      </c>
      <c r="D10674" s="40" t="s">
        <v>5621</v>
      </c>
      <c r="E10674" s="41">
        <f>IF(ISNA(VLOOKUP(D10674,[1]finalsorted!$A:$H,$E$5,FALSE))=TRUE,"terminated",(VLOOKUP(D10674,[1]finalsorted!$A:$H,$E$5,FALSE)))</f>
        <v>2038293.1399999997</v>
      </c>
    </row>
    <row r="10675" spans="1:5" hidden="1" outlineLevel="3" x14ac:dyDescent="0.25">
      <c r="A10675" s="39" t="s">
        <v>11053</v>
      </c>
      <c r="B10675" s="39" t="s">
        <v>5504</v>
      </c>
      <c r="C10675" s="40" t="s">
        <v>10982</v>
      </c>
      <c r="D10675" s="40" t="s">
        <v>5622</v>
      </c>
      <c r="E10675" s="41">
        <f>IF(ISNA(VLOOKUP(D10675,[1]finalsorted!$A:$H,$E$5,FALSE))=TRUE,"terminated",(VLOOKUP(D10675,[1]finalsorted!$A:$H,$E$5,FALSE)))</f>
        <v>1654347.68</v>
      </c>
    </row>
    <row r="10676" spans="1:5" hidden="1" outlineLevel="3" x14ac:dyDescent="0.25">
      <c r="A10676" s="39" t="s">
        <v>11053</v>
      </c>
      <c r="B10676" s="39" t="s">
        <v>5504</v>
      </c>
      <c r="C10676" s="40" t="s">
        <v>10982</v>
      </c>
      <c r="D10676" s="40" t="s">
        <v>5623</v>
      </c>
      <c r="E10676" s="41">
        <f>IF(ISNA(VLOOKUP(D10676,[1]finalsorted!$A:$H,$E$5,FALSE))=TRUE,"terminated",(VLOOKUP(D10676,[1]finalsorted!$A:$H,$E$5,FALSE)))</f>
        <v>1162210.5999999999</v>
      </c>
    </row>
    <row r="10677" spans="1:5" hidden="1" outlineLevel="3" x14ac:dyDescent="0.25">
      <c r="A10677" s="39" t="s">
        <v>11053</v>
      </c>
      <c r="B10677" s="39" t="s">
        <v>5504</v>
      </c>
      <c r="C10677" s="40" t="s">
        <v>10982</v>
      </c>
      <c r="D10677" s="40" t="s">
        <v>5624</v>
      </c>
      <c r="E10677" s="41" t="str">
        <f>IF(ISNA(VLOOKUP(D10677,[1]finalsorted!$A:$H,$E$5,FALSE))=TRUE,"terminated",(VLOOKUP(D10677,[1]finalsorted!$A:$H,$E$5,FALSE)))</f>
        <v/>
      </c>
    </row>
    <row r="10678" spans="1:5" hidden="1" outlineLevel="3" x14ac:dyDescent="0.25">
      <c r="A10678" s="39" t="s">
        <v>11053</v>
      </c>
      <c r="B10678" s="39" t="s">
        <v>5504</v>
      </c>
      <c r="C10678" s="40" t="s">
        <v>10982</v>
      </c>
      <c r="D10678" s="40" t="s">
        <v>5625</v>
      </c>
      <c r="E10678" s="41">
        <f>IF(ISNA(VLOOKUP(D10678,[1]finalsorted!$A:$H,$E$5,FALSE))=TRUE,"terminated",(VLOOKUP(D10678,[1]finalsorted!$A:$H,$E$5,FALSE)))</f>
        <v>825005.65999999992</v>
      </c>
    </row>
    <row r="10679" spans="1:5" hidden="1" outlineLevel="3" x14ac:dyDescent="0.25">
      <c r="A10679" s="39" t="s">
        <v>11053</v>
      </c>
      <c r="B10679" s="39" t="s">
        <v>5504</v>
      </c>
      <c r="C10679" s="40" t="s">
        <v>10982</v>
      </c>
      <c r="D10679" s="40" t="s">
        <v>5626</v>
      </c>
      <c r="E10679" s="41">
        <f>IF(ISNA(VLOOKUP(D10679,[1]finalsorted!$A:$H,$E$5,FALSE))=TRUE,"terminated",(VLOOKUP(D10679,[1]finalsorted!$A:$H,$E$5,FALSE)))</f>
        <v>4407355.7299999986</v>
      </c>
    </row>
    <row r="10680" spans="1:5" hidden="1" outlineLevel="3" x14ac:dyDescent="0.25">
      <c r="A10680" s="39" t="s">
        <v>11053</v>
      </c>
      <c r="B10680" s="39" t="s">
        <v>5504</v>
      </c>
      <c r="C10680" s="40" t="s">
        <v>10982</v>
      </c>
      <c r="D10680" s="40" t="s">
        <v>5627</v>
      </c>
      <c r="E10680" s="41">
        <f>IF(ISNA(VLOOKUP(D10680,[1]finalsorted!$A:$H,$E$5,FALSE))=TRUE,"terminated",(VLOOKUP(D10680,[1]finalsorted!$A:$H,$E$5,FALSE)))</f>
        <v>4018139.75</v>
      </c>
    </row>
    <row r="10681" spans="1:5" hidden="1" outlineLevel="3" x14ac:dyDescent="0.25">
      <c r="A10681" s="39" t="s">
        <v>11053</v>
      </c>
      <c r="B10681" s="39" t="s">
        <v>5504</v>
      </c>
      <c r="C10681" s="40" t="s">
        <v>10982</v>
      </c>
      <c r="D10681" s="40" t="s">
        <v>5628</v>
      </c>
      <c r="E10681" s="41">
        <f>IF(ISNA(VLOOKUP(D10681,[1]finalsorted!$A:$H,$E$5,FALSE))=TRUE,"terminated",(VLOOKUP(D10681,[1]finalsorted!$A:$H,$E$5,FALSE)))</f>
        <v>1194375.8999999999</v>
      </c>
    </row>
    <row r="10682" spans="1:5" hidden="1" outlineLevel="3" x14ac:dyDescent="0.25">
      <c r="A10682" s="39" t="s">
        <v>11053</v>
      </c>
      <c r="B10682" s="39" t="s">
        <v>5504</v>
      </c>
      <c r="C10682" s="40" t="s">
        <v>10982</v>
      </c>
      <c r="D10682" s="40" t="s">
        <v>5629</v>
      </c>
      <c r="E10682" s="41" t="str">
        <f>IF(ISNA(VLOOKUP(D10682,[1]finalsorted!$A:$H,$E$5,FALSE))=TRUE,"terminated",(VLOOKUP(D10682,[1]finalsorted!$A:$H,$E$5,FALSE)))</f>
        <v/>
      </c>
    </row>
    <row r="10683" spans="1:5" hidden="1" outlineLevel="3" x14ac:dyDescent="0.25">
      <c r="A10683" s="39" t="s">
        <v>11053</v>
      </c>
      <c r="B10683" s="39" t="s">
        <v>5504</v>
      </c>
      <c r="C10683" s="40" t="s">
        <v>10982</v>
      </c>
      <c r="D10683" s="40" t="s">
        <v>5630</v>
      </c>
      <c r="E10683" s="41">
        <f>IF(ISNA(VLOOKUP(D10683,[1]finalsorted!$A:$H,$E$5,FALSE))=TRUE,"terminated",(VLOOKUP(D10683,[1]finalsorted!$A:$H,$E$5,FALSE)))</f>
        <v>1317202.7899999998</v>
      </c>
    </row>
    <row r="10684" spans="1:5" hidden="1" outlineLevel="3" x14ac:dyDescent="0.25">
      <c r="A10684" s="39" t="s">
        <v>11053</v>
      </c>
      <c r="B10684" s="39" t="s">
        <v>5504</v>
      </c>
      <c r="C10684" s="40" t="s">
        <v>10982</v>
      </c>
      <c r="D10684" s="40" t="s">
        <v>5631</v>
      </c>
      <c r="E10684" s="41">
        <f>IF(ISNA(VLOOKUP(D10684,[1]finalsorted!$A:$H,$E$5,FALSE))=TRUE,"terminated",(VLOOKUP(D10684,[1]finalsorted!$A:$H,$E$5,FALSE)))</f>
        <v>4737037.0799999991</v>
      </c>
    </row>
    <row r="10685" spans="1:5" hidden="1" outlineLevel="3" x14ac:dyDescent="0.25">
      <c r="A10685" s="39" t="s">
        <v>11053</v>
      </c>
      <c r="B10685" s="39" t="s">
        <v>5504</v>
      </c>
      <c r="C10685" s="40" t="s">
        <v>10982</v>
      </c>
      <c r="D10685" s="40" t="s">
        <v>5632</v>
      </c>
      <c r="E10685" s="41" t="str">
        <f>IF(ISNA(VLOOKUP(D10685,[1]finalsorted!$A:$H,$E$5,FALSE))=TRUE,"terminated",(VLOOKUP(D10685,[1]finalsorted!$A:$H,$E$5,FALSE)))</f>
        <v/>
      </c>
    </row>
    <row r="10686" spans="1:5" hidden="1" outlineLevel="3" x14ac:dyDescent="0.25">
      <c r="A10686" s="39" t="s">
        <v>11053</v>
      </c>
      <c r="B10686" s="39" t="s">
        <v>5504</v>
      </c>
      <c r="C10686" s="40" t="s">
        <v>10982</v>
      </c>
      <c r="D10686" s="40" t="s">
        <v>5633</v>
      </c>
      <c r="E10686" s="41" t="str">
        <f>IF(ISNA(VLOOKUP(D10686,[1]finalsorted!$A:$H,$E$5,FALSE))=TRUE,"terminated",(VLOOKUP(D10686,[1]finalsorted!$A:$H,$E$5,FALSE)))</f>
        <v/>
      </c>
    </row>
    <row r="10687" spans="1:5" hidden="1" outlineLevel="3" x14ac:dyDescent="0.25">
      <c r="A10687" s="39" t="s">
        <v>11053</v>
      </c>
      <c r="B10687" s="39" t="s">
        <v>5504</v>
      </c>
      <c r="C10687" s="40" t="s">
        <v>10982</v>
      </c>
      <c r="D10687" s="40" t="s">
        <v>5634</v>
      </c>
      <c r="E10687" s="41">
        <f>IF(ISNA(VLOOKUP(D10687,[1]finalsorted!$A:$H,$E$5,FALSE))=TRUE,"terminated",(VLOOKUP(D10687,[1]finalsorted!$A:$H,$E$5,FALSE)))</f>
        <v>1222168.96</v>
      </c>
    </row>
    <row r="10688" spans="1:5" hidden="1" outlineLevel="3" x14ac:dyDescent="0.25">
      <c r="A10688" s="39" t="s">
        <v>11053</v>
      </c>
      <c r="B10688" s="39" t="s">
        <v>5504</v>
      </c>
      <c r="C10688" s="40" t="s">
        <v>10982</v>
      </c>
      <c r="D10688" s="40" t="s">
        <v>5635</v>
      </c>
      <c r="E10688" s="41" t="str">
        <f>IF(ISNA(VLOOKUP(D10688,[1]finalsorted!$A:$H,$E$5,FALSE))=TRUE,"terminated",(VLOOKUP(D10688,[1]finalsorted!$A:$H,$E$5,FALSE)))</f>
        <v/>
      </c>
    </row>
    <row r="10689" spans="1:5" hidden="1" outlineLevel="3" x14ac:dyDescent="0.25">
      <c r="A10689" s="39" t="s">
        <v>11053</v>
      </c>
      <c r="B10689" s="39" t="s">
        <v>5504</v>
      </c>
      <c r="C10689" s="40" t="s">
        <v>10982</v>
      </c>
      <c r="D10689" s="40" t="s">
        <v>5636</v>
      </c>
      <c r="E10689" s="41" t="str">
        <f>IF(ISNA(VLOOKUP(D10689,[1]finalsorted!$A:$H,$E$5,FALSE))=TRUE,"terminated",(VLOOKUP(D10689,[1]finalsorted!$A:$H,$E$5,FALSE)))</f>
        <v/>
      </c>
    </row>
    <row r="10690" spans="1:5" hidden="1" outlineLevel="3" x14ac:dyDescent="0.25">
      <c r="A10690" s="39" t="s">
        <v>11053</v>
      </c>
      <c r="B10690" s="39" t="s">
        <v>5504</v>
      </c>
      <c r="C10690" s="40" t="s">
        <v>10982</v>
      </c>
      <c r="D10690" s="40" t="s">
        <v>5637</v>
      </c>
      <c r="E10690" s="41" t="str">
        <f>IF(ISNA(VLOOKUP(D10690,[1]finalsorted!$A:$H,$E$5,FALSE))=TRUE,"terminated",(VLOOKUP(D10690,[1]finalsorted!$A:$H,$E$5,FALSE)))</f>
        <v/>
      </c>
    </row>
    <row r="10691" spans="1:5" hidden="1" outlineLevel="3" x14ac:dyDescent="0.25">
      <c r="A10691" s="39" t="s">
        <v>11053</v>
      </c>
      <c r="B10691" s="39" t="s">
        <v>5504</v>
      </c>
      <c r="C10691" s="40" t="s">
        <v>10982</v>
      </c>
      <c r="D10691" s="40" t="s">
        <v>5638</v>
      </c>
      <c r="E10691" s="41" t="str">
        <f>IF(ISNA(VLOOKUP(D10691,[1]finalsorted!$A:$H,$E$5,FALSE))=TRUE,"terminated",(VLOOKUP(D10691,[1]finalsorted!$A:$H,$E$5,FALSE)))</f>
        <v/>
      </c>
    </row>
    <row r="10692" spans="1:5" hidden="1" outlineLevel="3" x14ac:dyDescent="0.25">
      <c r="A10692" s="39" t="s">
        <v>11053</v>
      </c>
      <c r="B10692" s="39" t="s">
        <v>5504</v>
      </c>
      <c r="C10692" s="40" t="s">
        <v>10982</v>
      </c>
      <c r="D10692" s="40" t="s">
        <v>5639</v>
      </c>
      <c r="E10692" s="41" t="str">
        <f>IF(ISNA(VLOOKUP(D10692,[1]finalsorted!$A:$H,$E$5,FALSE))=TRUE,"terminated",(VLOOKUP(D10692,[1]finalsorted!$A:$H,$E$5,FALSE)))</f>
        <v/>
      </c>
    </row>
    <row r="10693" spans="1:5" hidden="1" outlineLevel="3" x14ac:dyDescent="0.25">
      <c r="A10693" s="39" t="s">
        <v>11053</v>
      </c>
      <c r="B10693" s="39" t="s">
        <v>5504</v>
      </c>
      <c r="C10693" s="40" t="s">
        <v>10982</v>
      </c>
      <c r="D10693" s="40" t="s">
        <v>5640</v>
      </c>
      <c r="E10693" s="41">
        <f>IF(ISNA(VLOOKUP(D10693,[1]finalsorted!$A:$H,$E$5,FALSE))=TRUE,"terminated",(VLOOKUP(D10693,[1]finalsorted!$A:$H,$E$5,FALSE)))</f>
        <v>2385567.6100000003</v>
      </c>
    </row>
    <row r="10694" spans="1:5" hidden="1" outlineLevel="3" x14ac:dyDescent="0.25">
      <c r="A10694" s="39" t="s">
        <v>11053</v>
      </c>
      <c r="B10694" s="39" t="s">
        <v>5504</v>
      </c>
      <c r="C10694" s="40" t="s">
        <v>10982</v>
      </c>
      <c r="D10694" s="40" t="s">
        <v>5641</v>
      </c>
      <c r="E10694" s="41">
        <f>IF(ISNA(VLOOKUP(D10694,[1]finalsorted!$A:$H,$E$5,FALSE))=TRUE,"terminated",(VLOOKUP(D10694,[1]finalsorted!$A:$H,$E$5,FALSE)))</f>
        <v>1369738.32</v>
      </c>
    </row>
    <row r="10695" spans="1:5" hidden="1" outlineLevel="3" x14ac:dyDescent="0.25">
      <c r="A10695" s="39" t="s">
        <v>11053</v>
      </c>
      <c r="B10695" s="39" t="s">
        <v>5504</v>
      </c>
      <c r="C10695" s="40" t="s">
        <v>10982</v>
      </c>
      <c r="D10695" s="40" t="s">
        <v>5642</v>
      </c>
      <c r="E10695" s="41" t="str">
        <f>IF(ISNA(VLOOKUP(D10695,[1]finalsorted!$A:$H,$E$5,FALSE))=TRUE,"terminated",(VLOOKUP(D10695,[1]finalsorted!$A:$H,$E$5,FALSE)))</f>
        <v/>
      </c>
    </row>
    <row r="10696" spans="1:5" hidden="1" outlineLevel="3" x14ac:dyDescent="0.25">
      <c r="A10696" s="39" t="s">
        <v>11053</v>
      </c>
      <c r="B10696" s="39" t="s">
        <v>5504</v>
      </c>
      <c r="C10696" s="40" t="s">
        <v>10982</v>
      </c>
      <c r="D10696" s="40" t="s">
        <v>5643</v>
      </c>
      <c r="E10696" s="41">
        <f>IF(ISNA(VLOOKUP(D10696,[1]finalsorted!$A:$H,$E$5,FALSE))=TRUE,"terminated",(VLOOKUP(D10696,[1]finalsorted!$A:$H,$E$5,FALSE)))</f>
        <v>944519.28999999992</v>
      </c>
    </row>
    <row r="10697" spans="1:5" hidden="1" outlineLevel="3" x14ac:dyDescent="0.25">
      <c r="A10697" s="39" t="s">
        <v>11053</v>
      </c>
      <c r="B10697" s="39" t="s">
        <v>5504</v>
      </c>
      <c r="C10697" s="40" t="s">
        <v>10982</v>
      </c>
      <c r="D10697" s="40" t="s">
        <v>5644</v>
      </c>
      <c r="E10697" s="41" t="str">
        <f>IF(ISNA(VLOOKUP(D10697,[1]finalsorted!$A:$H,$E$5,FALSE))=TRUE,"terminated",(VLOOKUP(D10697,[1]finalsorted!$A:$H,$E$5,FALSE)))</f>
        <v/>
      </c>
    </row>
    <row r="10698" spans="1:5" hidden="1" outlineLevel="3" x14ac:dyDescent="0.25">
      <c r="A10698" s="39" t="s">
        <v>11053</v>
      </c>
      <c r="B10698" s="39" t="s">
        <v>5504</v>
      </c>
      <c r="C10698" s="40" t="s">
        <v>10982</v>
      </c>
      <c r="D10698" s="40" t="s">
        <v>5645</v>
      </c>
      <c r="E10698" s="41" t="str">
        <f>IF(ISNA(VLOOKUP(D10698,[1]finalsorted!$A:$H,$E$5,FALSE))=TRUE,"terminated",(VLOOKUP(D10698,[1]finalsorted!$A:$H,$E$5,FALSE)))</f>
        <v/>
      </c>
    </row>
    <row r="10699" spans="1:5" hidden="1" outlineLevel="3" x14ac:dyDescent="0.25">
      <c r="A10699" s="39" t="s">
        <v>11053</v>
      </c>
      <c r="B10699" s="39" t="s">
        <v>5504</v>
      </c>
      <c r="C10699" s="40" t="s">
        <v>10982</v>
      </c>
      <c r="D10699" s="40" t="s">
        <v>5646</v>
      </c>
      <c r="E10699" s="41" t="str">
        <f>IF(ISNA(VLOOKUP(D10699,[1]finalsorted!$A:$H,$E$5,FALSE))=TRUE,"terminated",(VLOOKUP(D10699,[1]finalsorted!$A:$H,$E$5,FALSE)))</f>
        <v/>
      </c>
    </row>
    <row r="10700" spans="1:5" hidden="1" outlineLevel="3" x14ac:dyDescent="0.25">
      <c r="A10700" s="39" t="s">
        <v>11053</v>
      </c>
      <c r="B10700" s="39" t="s">
        <v>5504</v>
      </c>
      <c r="C10700" s="40" t="s">
        <v>10982</v>
      </c>
      <c r="D10700" s="40" t="s">
        <v>5647</v>
      </c>
      <c r="E10700" s="41" t="str">
        <f>IF(ISNA(VLOOKUP(D10700,[1]finalsorted!$A:$H,$E$5,FALSE))=TRUE,"terminated",(VLOOKUP(D10700,[1]finalsorted!$A:$H,$E$5,FALSE)))</f>
        <v/>
      </c>
    </row>
    <row r="10701" spans="1:5" hidden="1" outlineLevel="3" x14ac:dyDescent="0.25">
      <c r="A10701" s="39" t="s">
        <v>11053</v>
      </c>
      <c r="B10701" s="39" t="s">
        <v>5504</v>
      </c>
      <c r="C10701" s="40" t="s">
        <v>10982</v>
      </c>
      <c r="D10701" s="40" t="s">
        <v>5648</v>
      </c>
      <c r="E10701" s="41" t="str">
        <f>IF(ISNA(VLOOKUP(D10701,[1]finalsorted!$A:$H,$E$5,FALSE))=TRUE,"terminated",(VLOOKUP(D10701,[1]finalsorted!$A:$H,$E$5,FALSE)))</f>
        <v/>
      </c>
    </row>
    <row r="10702" spans="1:5" hidden="1" outlineLevel="3" x14ac:dyDescent="0.25">
      <c r="A10702" s="39" t="s">
        <v>11053</v>
      </c>
      <c r="B10702" s="39" t="s">
        <v>5504</v>
      </c>
      <c r="C10702" s="40" t="s">
        <v>10982</v>
      </c>
      <c r="D10702" s="40" t="s">
        <v>5649</v>
      </c>
      <c r="E10702" s="41" t="str">
        <f>IF(ISNA(VLOOKUP(D10702,[1]finalsorted!$A:$H,$E$5,FALSE))=TRUE,"terminated",(VLOOKUP(D10702,[1]finalsorted!$A:$H,$E$5,FALSE)))</f>
        <v/>
      </c>
    </row>
    <row r="10703" spans="1:5" hidden="1" outlineLevel="3" x14ac:dyDescent="0.25">
      <c r="A10703" s="39" t="s">
        <v>11053</v>
      </c>
      <c r="B10703" s="39" t="s">
        <v>5504</v>
      </c>
      <c r="C10703" s="40" t="s">
        <v>10982</v>
      </c>
      <c r="D10703" s="40" t="s">
        <v>11120</v>
      </c>
      <c r="E10703" s="41">
        <f>IF(ISNA(VLOOKUP(D10703,[1]finalsorted!$A:$H,$E$5,FALSE))=TRUE,"terminated",(VLOOKUP(D10703,[1]finalsorted!$A:$H,$E$5,FALSE)))</f>
        <v>91264372.679999992</v>
      </c>
    </row>
    <row r="10704" spans="1:5" hidden="1" outlineLevel="2" x14ac:dyDescent="0.25">
      <c r="A10704" s="39"/>
      <c r="B10704" s="39" t="s">
        <v>5504</v>
      </c>
      <c r="C10704" s="40" t="s">
        <v>10982</v>
      </c>
      <c r="D10704" s="40" t="s">
        <v>11337</v>
      </c>
      <c r="E10704" s="41">
        <f>IF(ISNA(VLOOKUP(D10704,[1]finalsorted!$A:$H,$E$5,FALSE))=TRUE,"terminated",(VLOOKUP(D10704,[1]finalsorted!$A:$H,$E$5,FALSE)))</f>
        <v>306495607.41999996</v>
      </c>
    </row>
    <row r="10705" spans="1:5" hidden="1" outlineLevel="3" x14ac:dyDescent="0.25">
      <c r="A10705" s="39" t="s">
        <v>11053</v>
      </c>
      <c r="B10705" s="39" t="s">
        <v>8117</v>
      </c>
      <c r="C10705" s="40" t="s">
        <v>11005</v>
      </c>
      <c r="D10705" s="40" t="s">
        <v>8114</v>
      </c>
      <c r="E10705" s="41" t="str">
        <f>IF(ISNA(VLOOKUP(D10705,[1]finalsorted!$A:$H,$E$5,FALSE))=TRUE,"terminated",(VLOOKUP(D10705,[1]finalsorted!$A:$H,$E$5,FALSE)))</f>
        <v/>
      </c>
    </row>
    <row r="10706" spans="1:5" hidden="1" outlineLevel="3" x14ac:dyDescent="0.25">
      <c r="A10706" s="39" t="s">
        <v>11053</v>
      </c>
      <c r="B10706" s="39" t="s">
        <v>8117</v>
      </c>
      <c r="C10706" s="40" t="s">
        <v>11005</v>
      </c>
      <c r="D10706" s="40" t="s">
        <v>8115</v>
      </c>
      <c r="E10706" s="41">
        <f>IF(ISNA(VLOOKUP(D10706,[1]finalsorted!$A:$H,$E$5,FALSE))=TRUE,"terminated",(VLOOKUP(D10706,[1]finalsorted!$A:$H,$E$5,FALSE)))</f>
        <v>6771439.589999998</v>
      </c>
    </row>
    <row r="10707" spans="1:5" hidden="1" outlineLevel="3" x14ac:dyDescent="0.25">
      <c r="A10707" s="39" t="s">
        <v>11053</v>
      </c>
      <c r="B10707" s="39" t="s">
        <v>8117</v>
      </c>
      <c r="C10707" s="40" t="s">
        <v>11005</v>
      </c>
      <c r="D10707" s="40" t="s">
        <v>8116</v>
      </c>
      <c r="E10707" s="41" t="str">
        <f>IF(ISNA(VLOOKUP(D10707,[1]finalsorted!$A:$H,$E$5,FALSE))=TRUE,"terminated",(VLOOKUP(D10707,[1]finalsorted!$A:$H,$E$5,FALSE)))</f>
        <v/>
      </c>
    </row>
    <row r="10708" spans="1:5" hidden="1" outlineLevel="3" x14ac:dyDescent="0.25">
      <c r="A10708" s="39" t="s">
        <v>11053</v>
      </c>
      <c r="B10708" s="39" t="s">
        <v>8117</v>
      </c>
      <c r="C10708" s="40" t="s">
        <v>11005</v>
      </c>
      <c r="D10708" s="40" t="s">
        <v>8118</v>
      </c>
      <c r="E10708" s="41">
        <f>IF(ISNA(VLOOKUP(D10708,[1]finalsorted!$A:$H,$E$5,FALSE))=TRUE,"terminated",(VLOOKUP(D10708,[1]finalsorted!$A:$H,$E$5,FALSE)))</f>
        <v>2770306.8400000008</v>
      </c>
    </row>
    <row r="10709" spans="1:5" hidden="1" outlineLevel="3" x14ac:dyDescent="0.25">
      <c r="A10709" s="39" t="s">
        <v>11053</v>
      </c>
      <c r="B10709" s="39" t="s">
        <v>8117</v>
      </c>
      <c r="C10709" s="40" t="s">
        <v>11005</v>
      </c>
      <c r="D10709" s="40" t="s">
        <v>8119</v>
      </c>
      <c r="E10709" s="41" t="str">
        <f>IF(ISNA(VLOOKUP(D10709,[1]finalsorted!$A:$H,$E$5,FALSE))=TRUE,"terminated",(VLOOKUP(D10709,[1]finalsorted!$A:$H,$E$5,FALSE)))</f>
        <v/>
      </c>
    </row>
    <row r="10710" spans="1:5" hidden="1" outlineLevel="3" x14ac:dyDescent="0.25">
      <c r="A10710" s="39" t="s">
        <v>11053</v>
      </c>
      <c r="B10710" s="39" t="s">
        <v>8117</v>
      </c>
      <c r="C10710" s="40" t="s">
        <v>11005</v>
      </c>
      <c r="D10710" s="40" t="s">
        <v>8120</v>
      </c>
      <c r="E10710" s="41">
        <f>IF(ISNA(VLOOKUP(D10710,[1]finalsorted!$A:$H,$E$5,FALSE))=TRUE,"terminated",(VLOOKUP(D10710,[1]finalsorted!$A:$H,$E$5,FALSE)))</f>
        <v>1751553.5300000003</v>
      </c>
    </row>
    <row r="10711" spans="1:5" hidden="1" outlineLevel="3" x14ac:dyDescent="0.25">
      <c r="A10711" s="39" t="s">
        <v>11053</v>
      </c>
      <c r="B10711" s="39" t="s">
        <v>8117</v>
      </c>
      <c r="C10711" s="40" t="s">
        <v>11005</v>
      </c>
      <c r="D10711" s="40" t="s">
        <v>8121</v>
      </c>
      <c r="E10711" s="41">
        <f>IF(ISNA(VLOOKUP(D10711,[1]finalsorted!$A:$H,$E$5,FALSE))=TRUE,"terminated",(VLOOKUP(D10711,[1]finalsorted!$A:$H,$E$5,FALSE)))</f>
        <v>7917280.1100000013</v>
      </c>
    </row>
    <row r="10712" spans="1:5" hidden="1" outlineLevel="3" x14ac:dyDescent="0.25">
      <c r="A10712" s="39" t="s">
        <v>11053</v>
      </c>
      <c r="B10712" s="39" t="s">
        <v>8117</v>
      </c>
      <c r="C10712" s="40" t="s">
        <v>11005</v>
      </c>
      <c r="D10712" s="40" t="s">
        <v>8122</v>
      </c>
      <c r="E10712" s="41">
        <f>IF(ISNA(VLOOKUP(D10712,[1]finalsorted!$A:$H,$E$5,FALSE))=TRUE,"terminated",(VLOOKUP(D10712,[1]finalsorted!$A:$H,$E$5,FALSE)))</f>
        <v>9412968.089999998</v>
      </c>
    </row>
    <row r="10713" spans="1:5" hidden="1" outlineLevel="3" x14ac:dyDescent="0.25">
      <c r="A10713" s="39" t="s">
        <v>11053</v>
      </c>
      <c r="B10713" s="39" t="s">
        <v>8117</v>
      </c>
      <c r="C10713" s="40" t="s">
        <v>11005</v>
      </c>
      <c r="D10713" s="40" t="s">
        <v>8123</v>
      </c>
      <c r="E10713" s="41">
        <f>IF(ISNA(VLOOKUP(D10713,[1]finalsorted!$A:$H,$E$5,FALSE))=TRUE,"terminated",(VLOOKUP(D10713,[1]finalsorted!$A:$H,$E$5,FALSE)))</f>
        <v>4163330.9500000007</v>
      </c>
    </row>
    <row r="10714" spans="1:5" hidden="1" outlineLevel="3" x14ac:dyDescent="0.25">
      <c r="A10714" s="39" t="s">
        <v>11053</v>
      </c>
      <c r="B10714" s="39" t="s">
        <v>8117</v>
      </c>
      <c r="C10714" s="40" t="s">
        <v>11005</v>
      </c>
      <c r="D10714" s="40" t="s">
        <v>8124</v>
      </c>
      <c r="E10714" s="41">
        <f>IF(ISNA(VLOOKUP(D10714,[1]finalsorted!$A:$H,$E$5,FALSE))=TRUE,"terminated",(VLOOKUP(D10714,[1]finalsorted!$A:$H,$E$5,FALSE)))</f>
        <v>4578149.5100000007</v>
      </c>
    </row>
    <row r="10715" spans="1:5" hidden="1" outlineLevel="3" x14ac:dyDescent="0.25">
      <c r="A10715" s="39" t="s">
        <v>11053</v>
      </c>
      <c r="B10715" s="39" t="s">
        <v>8117</v>
      </c>
      <c r="C10715" s="40" t="s">
        <v>11005</v>
      </c>
      <c r="D10715" s="40" t="s">
        <v>8125</v>
      </c>
      <c r="E10715" s="41" t="str">
        <f>IF(ISNA(VLOOKUP(D10715,[1]finalsorted!$A:$H,$E$5,FALSE))=TRUE,"terminated",(VLOOKUP(D10715,[1]finalsorted!$A:$H,$E$5,FALSE)))</f>
        <v/>
      </c>
    </row>
    <row r="10716" spans="1:5" hidden="1" outlineLevel="3" x14ac:dyDescent="0.25">
      <c r="A10716" s="39" t="s">
        <v>11053</v>
      </c>
      <c r="B10716" s="39" t="s">
        <v>8117</v>
      </c>
      <c r="C10716" s="40" t="s">
        <v>11005</v>
      </c>
      <c r="D10716" s="40" t="s">
        <v>8126</v>
      </c>
      <c r="E10716" s="41" t="str">
        <f>IF(ISNA(VLOOKUP(D10716,[1]finalsorted!$A:$H,$E$5,FALSE))=TRUE,"terminated",(VLOOKUP(D10716,[1]finalsorted!$A:$H,$E$5,FALSE)))</f>
        <v/>
      </c>
    </row>
    <row r="10717" spans="1:5" hidden="1" outlineLevel="3" x14ac:dyDescent="0.25">
      <c r="A10717" s="39" t="s">
        <v>11053</v>
      </c>
      <c r="B10717" s="39" t="s">
        <v>8117</v>
      </c>
      <c r="C10717" s="40" t="s">
        <v>11005</v>
      </c>
      <c r="D10717" s="40" t="s">
        <v>8127</v>
      </c>
      <c r="E10717" s="41">
        <f>IF(ISNA(VLOOKUP(D10717,[1]finalsorted!$A:$H,$E$5,FALSE))=TRUE,"terminated",(VLOOKUP(D10717,[1]finalsorted!$A:$H,$E$5,FALSE)))</f>
        <v>2746809.7399999993</v>
      </c>
    </row>
    <row r="10718" spans="1:5" hidden="1" outlineLevel="3" x14ac:dyDescent="0.25">
      <c r="A10718" s="39" t="s">
        <v>11053</v>
      </c>
      <c r="B10718" s="39" t="s">
        <v>8117</v>
      </c>
      <c r="C10718" s="40" t="s">
        <v>11005</v>
      </c>
      <c r="D10718" s="40" t="s">
        <v>8128</v>
      </c>
      <c r="E10718" s="41">
        <f>IF(ISNA(VLOOKUP(D10718,[1]finalsorted!$A:$H,$E$5,FALSE))=TRUE,"terminated",(VLOOKUP(D10718,[1]finalsorted!$A:$H,$E$5,FALSE)))</f>
        <v>4724773.41</v>
      </c>
    </row>
    <row r="10719" spans="1:5" hidden="1" outlineLevel="3" x14ac:dyDescent="0.25">
      <c r="A10719" s="39" t="s">
        <v>11053</v>
      </c>
      <c r="B10719" s="39" t="s">
        <v>8117</v>
      </c>
      <c r="C10719" s="40" t="s">
        <v>11005</v>
      </c>
      <c r="D10719" s="40" t="s">
        <v>8129</v>
      </c>
      <c r="E10719" s="41">
        <f>IF(ISNA(VLOOKUP(D10719,[1]finalsorted!$A:$H,$E$5,FALSE))=TRUE,"terminated",(VLOOKUP(D10719,[1]finalsorted!$A:$H,$E$5,FALSE)))</f>
        <v>5567196.9100000001</v>
      </c>
    </row>
    <row r="10720" spans="1:5" hidden="1" outlineLevel="3" x14ac:dyDescent="0.25">
      <c r="A10720" s="39" t="s">
        <v>11053</v>
      </c>
      <c r="B10720" s="39" t="s">
        <v>8117</v>
      </c>
      <c r="C10720" s="40" t="s">
        <v>11005</v>
      </c>
      <c r="D10720" s="40" t="s">
        <v>8130</v>
      </c>
      <c r="E10720" s="41">
        <f>IF(ISNA(VLOOKUP(D10720,[1]finalsorted!$A:$H,$E$5,FALSE))=TRUE,"terminated",(VLOOKUP(D10720,[1]finalsorted!$A:$H,$E$5,FALSE)))</f>
        <v>1329773.0299999998</v>
      </c>
    </row>
    <row r="10721" spans="1:5" hidden="1" outlineLevel="3" x14ac:dyDescent="0.25">
      <c r="A10721" s="39" t="s">
        <v>11053</v>
      </c>
      <c r="B10721" s="39" t="s">
        <v>8117</v>
      </c>
      <c r="C10721" s="40" t="s">
        <v>11005</v>
      </c>
      <c r="D10721" s="40" t="s">
        <v>8131</v>
      </c>
      <c r="E10721" s="41">
        <f>IF(ISNA(VLOOKUP(D10721,[1]finalsorted!$A:$H,$E$5,FALSE))=TRUE,"terminated",(VLOOKUP(D10721,[1]finalsorted!$A:$H,$E$5,FALSE)))</f>
        <v>930214.28000000014</v>
      </c>
    </row>
    <row r="10722" spans="1:5" hidden="1" outlineLevel="3" x14ac:dyDescent="0.25">
      <c r="A10722" s="39" t="s">
        <v>11053</v>
      </c>
      <c r="B10722" s="39" t="s">
        <v>8117</v>
      </c>
      <c r="C10722" s="40" t="s">
        <v>11005</v>
      </c>
      <c r="D10722" s="40" t="s">
        <v>8132</v>
      </c>
      <c r="E10722" s="41">
        <f>IF(ISNA(VLOOKUP(D10722,[1]finalsorted!$A:$H,$E$5,FALSE))=TRUE,"terminated",(VLOOKUP(D10722,[1]finalsorted!$A:$H,$E$5,FALSE)))</f>
        <v>982543.73000000021</v>
      </c>
    </row>
    <row r="10723" spans="1:5" hidden="1" outlineLevel="3" x14ac:dyDescent="0.25">
      <c r="A10723" s="39" t="s">
        <v>11053</v>
      </c>
      <c r="B10723" s="39" t="s">
        <v>8117</v>
      </c>
      <c r="C10723" s="40" t="s">
        <v>11005</v>
      </c>
      <c r="D10723" s="40" t="s">
        <v>8133</v>
      </c>
      <c r="E10723" s="41" t="str">
        <f>IF(ISNA(VLOOKUP(D10723,[1]finalsorted!$A:$H,$E$5,FALSE))=TRUE,"terminated",(VLOOKUP(D10723,[1]finalsorted!$A:$H,$E$5,FALSE)))</f>
        <v/>
      </c>
    </row>
    <row r="10724" spans="1:5" hidden="1" outlineLevel="3" x14ac:dyDescent="0.25">
      <c r="A10724" s="39" t="s">
        <v>11053</v>
      </c>
      <c r="B10724" s="39" t="s">
        <v>8117</v>
      </c>
      <c r="C10724" s="40" t="s">
        <v>11005</v>
      </c>
      <c r="D10724" s="40" t="s">
        <v>8134</v>
      </c>
      <c r="E10724" s="41">
        <f>IF(ISNA(VLOOKUP(D10724,[1]finalsorted!$A:$H,$E$5,FALSE))=TRUE,"terminated",(VLOOKUP(D10724,[1]finalsorted!$A:$H,$E$5,FALSE)))</f>
        <v>1619261.1300000001</v>
      </c>
    </row>
    <row r="10725" spans="1:5" hidden="1" outlineLevel="3" x14ac:dyDescent="0.25">
      <c r="A10725" s="39" t="s">
        <v>11053</v>
      </c>
      <c r="B10725" s="39" t="s">
        <v>8117</v>
      </c>
      <c r="C10725" s="40" t="s">
        <v>11005</v>
      </c>
      <c r="D10725" s="40" t="s">
        <v>8135</v>
      </c>
      <c r="E10725" s="41">
        <f>IF(ISNA(VLOOKUP(D10725,[1]finalsorted!$A:$H,$E$5,FALSE))=TRUE,"terminated",(VLOOKUP(D10725,[1]finalsorted!$A:$H,$E$5,FALSE)))</f>
        <v>1442055.7399999998</v>
      </c>
    </row>
    <row r="10726" spans="1:5" hidden="1" outlineLevel="3" x14ac:dyDescent="0.25">
      <c r="A10726" s="39" t="s">
        <v>11053</v>
      </c>
      <c r="B10726" s="39" t="s">
        <v>8117</v>
      </c>
      <c r="C10726" s="40" t="s">
        <v>11005</v>
      </c>
      <c r="D10726" s="40" t="s">
        <v>8136</v>
      </c>
      <c r="E10726" s="41">
        <f>IF(ISNA(VLOOKUP(D10726,[1]finalsorted!$A:$H,$E$5,FALSE))=TRUE,"terminated",(VLOOKUP(D10726,[1]finalsorted!$A:$H,$E$5,FALSE)))</f>
        <v>5669125.6000000006</v>
      </c>
    </row>
    <row r="10727" spans="1:5" hidden="1" outlineLevel="3" x14ac:dyDescent="0.25">
      <c r="A10727" s="39" t="s">
        <v>11053</v>
      </c>
      <c r="B10727" s="39" t="s">
        <v>8117</v>
      </c>
      <c r="C10727" s="40" t="s">
        <v>11005</v>
      </c>
      <c r="D10727" s="40" t="s">
        <v>8137</v>
      </c>
      <c r="E10727" s="41">
        <f>IF(ISNA(VLOOKUP(D10727,[1]finalsorted!$A:$H,$E$5,FALSE))=TRUE,"terminated",(VLOOKUP(D10727,[1]finalsorted!$A:$H,$E$5,FALSE)))</f>
        <v>561445.55000000005</v>
      </c>
    </row>
    <row r="10728" spans="1:5" hidden="1" outlineLevel="3" x14ac:dyDescent="0.25">
      <c r="A10728" s="39" t="s">
        <v>11053</v>
      </c>
      <c r="B10728" s="39" t="s">
        <v>8117</v>
      </c>
      <c r="C10728" s="40" t="s">
        <v>11005</v>
      </c>
      <c r="D10728" s="40" t="s">
        <v>8138</v>
      </c>
      <c r="E10728" s="41">
        <f>IF(ISNA(VLOOKUP(D10728,[1]finalsorted!$A:$H,$E$5,FALSE))=TRUE,"terminated",(VLOOKUP(D10728,[1]finalsorted!$A:$H,$E$5,FALSE)))</f>
        <v>5747858.3100000005</v>
      </c>
    </row>
    <row r="10729" spans="1:5" hidden="1" outlineLevel="3" x14ac:dyDescent="0.25">
      <c r="A10729" s="39" t="s">
        <v>11053</v>
      </c>
      <c r="B10729" s="39" t="s">
        <v>8117</v>
      </c>
      <c r="C10729" s="40" t="s">
        <v>11005</v>
      </c>
      <c r="D10729" s="40" t="s">
        <v>8139</v>
      </c>
      <c r="E10729" s="41">
        <f>IF(ISNA(VLOOKUP(D10729,[1]finalsorted!$A:$H,$E$5,FALSE))=TRUE,"terminated",(VLOOKUP(D10729,[1]finalsorted!$A:$H,$E$5,FALSE)))</f>
        <v>4570085.8199999984</v>
      </c>
    </row>
    <row r="10730" spans="1:5" hidden="1" outlineLevel="3" x14ac:dyDescent="0.25">
      <c r="A10730" s="39" t="s">
        <v>11053</v>
      </c>
      <c r="B10730" s="39" t="s">
        <v>8117</v>
      </c>
      <c r="C10730" s="40" t="s">
        <v>11005</v>
      </c>
      <c r="D10730" s="40" t="s">
        <v>8140</v>
      </c>
      <c r="E10730" s="41" t="str">
        <f>IF(ISNA(VLOOKUP(D10730,[1]finalsorted!$A:$H,$E$5,FALSE))=TRUE,"terminated",(VLOOKUP(D10730,[1]finalsorted!$A:$H,$E$5,FALSE)))</f>
        <v/>
      </c>
    </row>
    <row r="10731" spans="1:5" hidden="1" outlineLevel="3" x14ac:dyDescent="0.25">
      <c r="A10731" s="39" t="s">
        <v>11053</v>
      </c>
      <c r="B10731" s="39" t="s">
        <v>8117</v>
      </c>
      <c r="C10731" s="40" t="s">
        <v>11005</v>
      </c>
      <c r="D10731" s="40" t="s">
        <v>8141</v>
      </c>
      <c r="E10731" s="41">
        <f>IF(ISNA(VLOOKUP(D10731,[1]finalsorted!$A:$H,$E$5,FALSE))=TRUE,"terminated",(VLOOKUP(D10731,[1]finalsorted!$A:$H,$E$5,FALSE)))</f>
        <v>2214856.41</v>
      </c>
    </row>
    <row r="10732" spans="1:5" hidden="1" outlineLevel="3" x14ac:dyDescent="0.25">
      <c r="A10732" s="39" t="s">
        <v>11053</v>
      </c>
      <c r="B10732" s="39" t="s">
        <v>8117</v>
      </c>
      <c r="C10732" s="40" t="s">
        <v>11005</v>
      </c>
      <c r="D10732" s="40" t="s">
        <v>8142</v>
      </c>
      <c r="E10732" s="41">
        <f>IF(ISNA(VLOOKUP(D10732,[1]finalsorted!$A:$H,$E$5,FALSE))=TRUE,"terminated",(VLOOKUP(D10732,[1]finalsorted!$A:$H,$E$5,FALSE)))</f>
        <v>4536982.620000001</v>
      </c>
    </row>
    <row r="10733" spans="1:5" hidden="1" outlineLevel="3" x14ac:dyDescent="0.25">
      <c r="A10733" s="39" t="s">
        <v>11053</v>
      </c>
      <c r="B10733" s="39" t="s">
        <v>8117</v>
      </c>
      <c r="C10733" s="40" t="s">
        <v>11005</v>
      </c>
      <c r="D10733" s="40" t="s">
        <v>8143</v>
      </c>
      <c r="E10733" s="41">
        <f>IF(ISNA(VLOOKUP(D10733,[1]finalsorted!$A:$H,$E$5,FALSE))=TRUE,"terminated",(VLOOKUP(D10733,[1]finalsorted!$A:$H,$E$5,FALSE)))</f>
        <v>608448.65</v>
      </c>
    </row>
    <row r="10734" spans="1:5" hidden="1" outlineLevel="3" x14ac:dyDescent="0.25">
      <c r="A10734" s="39" t="s">
        <v>11053</v>
      </c>
      <c r="B10734" s="39" t="s">
        <v>8117</v>
      </c>
      <c r="C10734" s="40" t="s">
        <v>11005</v>
      </c>
      <c r="D10734" s="40" t="s">
        <v>8144</v>
      </c>
      <c r="E10734" s="41">
        <f>IF(ISNA(VLOOKUP(D10734,[1]finalsorted!$A:$H,$E$5,FALSE))=TRUE,"terminated",(VLOOKUP(D10734,[1]finalsorted!$A:$H,$E$5,FALSE)))</f>
        <v>686224.11</v>
      </c>
    </row>
    <row r="10735" spans="1:5" hidden="1" outlineLevel="3" x14ac:dyDescent="0.25">
      <c r="A10735" s="39" t="s">
        <v>11053</v>
      </c>
      <c r="B10735" s="39" t="s">
        <v>8117</v>
      </c>
      <c r="C10735" s="40" t="s">
        <v>11005</v>
      </c>
      <c r="D10735" s="40" t="s">
        <v>8145</v>
      </c>
      <c r="E10735" s="41">
        <f>IF(ISNA(VLOOKUP(D10735,[1]finalsorted!$A:$H,$E$5,FALSE))=TRUE,"terminated",(VLOOKUP(D10735,[1]finalsorted!$A:$H,$E$5,FALSE)))</f>
        <v>2393801.9500000002</v>
      </c>
    </row>
    <row r="10736" spans="1:5" hidden="1" outlineLevel="3" x14ac:dyDescent="0.25">
      <c r="A10736" s="39" t="s">
        <v>11053</v>
      </c>
      <c r="B10736" s="39" t="s">
        <v>8117</v>
      </c>
      <c r="C10736" s="40" t="s">
        <v>11005</v>
      </c>
      <c r="D10736" s="40" t="s">
        <v>8146</v>
      </c>
      <c r="E10736" s="41">
        <f>IF(ISNA(VLOOKUP(D10736,[1]finalsorted!$A:$H,$E$5,FALSE))=TRUE,"terminated",(VLOOKUP(D10736,[1]finalsorted!$A:$H,$E$5,FALSE)))</f>
        <v>786961.08</v>
      </c>
    </row>
    <row r="10737" spans="1:5" hidden="1" outlineLevel="3" x14ac:dyDescent="0.25">
      <c r="A10737" s="39" t="s">
        <v>11053</v>
      </c>
      <c r="B10737" s="39" t="s">
        <v>8117</v>
      </c>
      <c r="C10737" s="40" t="s">
        <v>11005</v>
      </c>
      <c r="D10737" s="40" t="s">
        <v>8147</v>
      </c>
      <c r="E10737" s="41" t="str">
        <f>IF(ISNA(VLOOKUP(D10737,[1]finalsorted!$A:$H,$E$5,FALSE))=TRUE,"terminated",(VLOOKUP(D10737,[1]finalsorted!$A:$H,$E$5,FALSE)))</f>
        <v/>
      </c>
    </row>
    <row r="10738" spans="1:5" hidden="1" outlineLevel="3" x14ac:dyDescent="0.25">
      <c r="A10738" s="39" t="s">
        <v>11053</v>
      </c>
      <c r="B10738" s="39" t="s">
        <v>8117</v>
      </c>
      <c r="C10738" s="40" t="s">
        <v>11005</v>
      </c>
      <c r="D10738" s="40" t="s">
        <v>8148</v>
      </c>
      <c r="E10738" s="41">
        <f>IF(ISNA(VLOOKUP(D10738,[1]finalsorted!$A:$H,$E$5,FALSE))=TRUE,"terminated",(VLOOKUP(D10738,[1]finalsorted!$A:$H,$E$5,FALSE)))</f>
        <v>1168239.4700000002</v>
      </c>
    </row>
    <row r="10739" spans="1:5" hidden="1" outlineLevel="3" x14ac:dyDescent="0.25">
      <c r="A10739" s="39" t="s">
        <v>11053</v>
      </c>
      <c r="B10739" s="39" t="s">
        <v>8117</v>
      </c>
      <c r="C10739" s="40" t="s">
        <v>11005</v>
      </c>
      <c r="D10739" s="40" t="s">
        <v>8149</v>
      </c>
      <c r="E10739" s="41">
        <f>IF(ISNA(VLOOKUP(D10739,[1]finalsorted!$A:$H,$E$5,FALSE))=TRUE,"terminated",(VLOOKUP(D10739,[1]finalsorted!$A:$H,$E$5,FALSE)))</f>
        <v>1017246.2400000002</v>
      </c>
    </row>
    <row r="10740" spans="1:5" hidden="1" outlineLevel="3" x14ac:dyDescent="0.25">
      <c r="A10740" s="39" t="s">
        <v>11053</v>
      </c>
      <c r="B10740" s="39" t="s">
        <v>8117</v>
      </c>
      <c r="C10740" s="40" t="s">
        <v>11005</v>
      </c>
      <c r="D10740" s="40" t="s">
        <v>8150</v>
      </c>
      <c r="E10740" s="41">
        <f>IF(ISNA(VLOOKUP(D10740,[1]finalsorted!$A:$H,$E$5,FALSE))=TRUE,"terminated",(VLOOKUP(D10740,[1]finalsorted!$A:$H,$E$5,FALSE)))</f>
        <v>2044532.83</v>
      </c>
    </row>
    <row r="10741" spans="1:5" hidden="1" outlineLevel="3" x14ac:dyDescent="0.25">
      <c r="A10741" s="39" t="s">
        <v>11053</v>
      </c>
      <c r="B10741" s="39" t="s">
        <v>8117</v>
      </c>
      <c r="C10741" s="40" t="s">
        <v>11005</v>
      </c>
      <c r="D10741" s="40" t="s">
        <v>8151</v>
      </c>
      <c r="E10741" s="41">
        <f>IF(ISNA(VLOOKUP(D10741,[1]finalsorted!$A:$H,$E$5,FALSE))=TRUE,"terminated",(VLOOKUP(D10741,[1]finalsorted!$A:$H,$E$5,FALSE)))</f>
        <v>3012704.05</v>
      </c>
    </row>
    <row r="10742" spans="1:5" hidden="1" outlineLevel="3" x14ac:dyDescent="0.25">
      <c r="A10742" s="39" t="s">
        <v>11053</v>
      </c>
      <c r="B10742" s="39" t="s">
        <v>8117</v>
      </c>
      <c r="C10742" s="40" t="s">
        <v>11005</v>
      </c>
      <c r="D10742" s="40" t="s">
        <v>8152</v>
      </c>
      <c r="E10742" s="41">
        <f>IF(ISNA(VLOOKUP(D10742,[1]finalsorted!$A:$H,$E$5,FALSE))=TRUE,"terminated",(VLOOKUP(D10742,[1]finalsorted!$A:$H,$E$5,FALSE)))</f>
        <v>1369580.38</v>
      </c>
    </row>
    <row r="10743" spans="1:5" hidden="1" outlineLevel="3" x14ac:dyDescent="0.25">
      <c r="A10743" s="39" t="s">
        <v>11053</v>
      </c>
      <c r="B10743" s="39" t="s">
        <v>8117</v>
      </c>
      <c r="C10743" s="40" t="s">
        <v>11005</v>
      </c>
      <c r="D10743" s="40" t="s">
        <v>8153</v>
      </c>
      <c r="E10743" s="41" t="str">
        <f>IF(ISNA(VLOOKUP(D10743,[1]finalsorted!$A:$H,$E$5,FALSE))=TRUE,"terminated",(VLOOKUP(D10743,[1]finalsorted!$A:$H,$E$5,FALSE)))</f>
        <v/>
      </c>
    </row>
    <row r="10744" spans="1:5" hidden="1" outlineLevel="3" x14ac:dyDescent="0.25">
      <c r="A10744" s="39" t="s">
        <v>11053</v>
      </c>
      <c r="B10744" s="39" t="s">
        <v>8117</v>
      </c>
      <c r="C10744" s="40" t="s">
        <v>11005</v>
      </c>
      <c r="D10744" s="40" t="s">
        <v>8154</v>
      </c>
      <c r="E10744" s="41">
        <f>IF(ISNA(VLOOKUP(D10744,[1]finalsorted!$A:$H,$E$5,FALSE))=TRUE,"terminated",(VLOOKUP(D10744,[1]finalsorted!$A:$H,$E$5,FALSE)))</f>
        <v>1308404.3700000001</v>
      </c>
    </row>
    <row r="10745" spans="1:5" hidden="1" outlineLevel="3" x14ac:dyDescent="0.25">
      <c r="A10745" s="39" t="s">
        <v>11053</v>
      </c>
      <c r="B10745" s="39" t="s">
        <v>8117</v>
      </c>
      <c r="C10745" s="40" t="s">
        <v>11005</v>
      </c>
      <c r="D10745" s="40" t="s">
        <v>8155</v>
      </c>
      <c r="E10745" s="41">
        <f>IF(ISNA(VLOOKUP(D10745,[1]finalsorted!$A:$H,$E$5,FALSE))=TRUE,"terminated",(VLOOKUP(D10745,[1]finalsorted!$A:$H,$E$5,FALSE)))</f>
        <v>377618.97000000003</v>
      </c>
    </row>
    <row r="10746" spans="1:5" hidden="1" outlineLevel="3" x14ac:dyDescent="0.25">
      <c r="A10746" s="39" t="s">
        <v>11053</v>
      </c>
      <c r="B10746" s="39" t="s">
        <v>8117</v>
      </c>
      <c r="C10746" s="40" t="s">
        <v>11005</v>
      </c>
      <c r="D10746" s="40" t="s">
        <v>8156</v>
      </c>
      <c r="E10746" s="41">
        <f>IF(ISNA(VLOOKUP(D10746,[1]finalsorted!$A:$H,$E$5,FALSE))=TRUE,"terminated",(VLOOKUP(D10746,[1]finalsorted!$A:$H,$E$5,FALSE)))</f>
        <v>3390685.39</v>
      </c>
    </row>
    <row r="10747" spans="1:5" hidden="1" outlineLevel="3" x14ac:dyDescent="0.25">
      <c r="A10747" s="39" t="s">
        <v>11053</v>
      </c>
      <c r="B10747" s="39" t="s">
        <v>8117</v>
      </c>
      <c r="C10747" s="40" t="s">
        <v>11005</v>
      </c>
      <c r="D10747" s="40" t="s">
        <v>8157</v>
      </c>
      <c r="E10747" s="41">
        <f>IF(ISNA(VLOOKUP(D10747,[1]finalsorted!$A:$H,$E$5,FALSE))=TRUE,"terminated",(VLOOKUP(D10747,[1]finalsorted!$A:$H,$E$5,FALSE)))</f>
        <v>470079.95</v>
      </c>
    </row>
    <row r="10748" spans="1:5" hidden="1" outlineLevel="3" x14ac:dyDescent="0.25">
      <c r="A10748" s="39" t="s">
        <v>11053</v>
      </c>
      <c r="B10748" s="39" t="s">
        <v>8117</v>
      </c>
      <c r="C10748" s="40" t="s">
        <v>11005</v>
      </c>
      <c r="D10748" s="40" t="s">
        <v>8158</v>
      </c>
      <c r="E10748" s="41" t="str">
        <f>IF(ISNA(VLOOKUP(D10748,[1]finalsorted!$A:$H,$E$5,FALSE))=TRUE,"terminated",(VLOOKUP(D10748,[1]finalsorted!$A:$H,$E$5,FALSE)))</f>
        <v/>
      </c>
    </row>
    <row r="10749" spans="1:5" hidden="1" outlineLevel="3" x14ac:dyDescent="0.25">
      <c r="A10749" s="39" t="s">
        <v>11053</v>
      </c>
      <c r="B10749" s="39" t="s">
        <v>8117</v>
      </c>
      <c r="C10749" s="40" t="s">
        <v>11005</v>
      </c>
      <c r="D10749" s="40" t="s">
        <v>8159</v>
      </c>
      <c r="E10749" s="41" t="str">
        <f>IF(ISNA(VLOOKUP(D10749,[1]finalsorted!$A:$H,$E$5,FALSE))=TRUE,"terminated",(VLOOKUP(D10749,[1]finalsorted!$A:$H,$E$5,FALSE)))</f>
        <v/>
      </c>
    </row>
    <row r="10750" spans="1:5" hidden="1" outlineLevel="3" x14ac:dyDescent="0.25">
      <c r="A10750" s="39" t="s">
        <v>11053</v>
      </c>
      <c r="B10750" s="39" t="s">
        <v>8117</v>
      </c>
      <c r="C10750" s="40" t="s">
        <v>11005</v>
      </c>
      <c r="D10750" s="40" t="s">
        <v>8160</v>
      </c>
      <c r="E10750" s="41" t="str">
        <f>IF(ISNA(VLOOKUP(D10750,[1]finalsorted!$A:$H,$E$5,FALSE))=TRUE,"terminated",(VLOOKUP(D10750,[1]finalsorted!$A:$H,$E$5,FALSE)))</f>
        <v/>
      </c>
    </row>
    <row r="10751" spans="1:5" hidden="1" outlineLevel="3" x14ac:dyDescent="0.25">
      <c r="A10751" s="39" t="s">
        <v>11053</v>
      </c>
      <c r="B10751" s="39" t="s">
        <v>8117</v>
      </c>
      <c r="C10751" s="40" t="s">
        <v>11005</v>
      </c>
      <c r="D10751" s="40" t="s">
        <v>8161</v>
      </c>
      <c r="E10751" s="41">
        <f>IF(ISNA(VLOOKUP(D10751,[1]finalsorted!$A:$H,$E$5,FALSE))=TRUE,"terminated",(VLOOKUP(D10751,[1]finalsorted!$A:$H,$E$5,FALSE)))</f>
        <v>927931.02999999991</v>
      </c>
    </row>
    <row r="10752" spans="1:5" hidden="1" outlineLevel="3" x14ac:dyDescent="0.25">
      <c r="A10752" s="39" t="s">
        <v>11053</v>
      </c>
      <c r="B10752" s="39" t="s">
        <v>8117</v>
      </c>
      <c r="C10752" s="40" t="s">
        <v>11005</v>
      </c>
      <c r="D10752" s="40" t="s">
        <v>8162</v>
      </c>
      <c r="E10752" s="41" t="str">
        <f>IF(ISNA(VLOOKUP(D10752,[1]finalsorted!$A:$H,$E$5,FALSE))=TRUE,"terminated",(VLOOKUP(D10752,[1]finalsorted!$A:$H,$E$5,FALSE)))</f>
        <v/>
      </c>
    </row>
    <row r="10753" spans="1:5" hidden="1" outlineLevel="3" x14ac:dyDescent="0.25">
      <c r="A10753" s="39" t="s">
        <v>11053</v>
      </c>
      <c r="B10753" s="39" t="s">
        <v>8117</v>
      </c>
      <c r="C10753" s="40" t="s">
        <v>11005</v>
      </c>
      <c r="D10753" s="40" t="s">
        <v>8163</v>
      </c>
      <c r="E10753" s="41">
        <f>IF(ISNA(VLOOKUP(D10753,[1]finalsorted!$A:$H,$E$5,FALSE))=TRUE,"terminated",(VLOOKUP(D10753,[1]finalsorted!$A:$H,$E$5,FALSE)))</f>
        <v>1213855.2299999997</v>
      </c>
    </row>
    <row r="10754" spans="1:5" hidden="1" outlineLevel="3" x14ac:dyDescent="0.25">
      <c r="A10754" s="39" t="s">
        <v>11053</v>
      </c>
      <c r="B10754" s="39" t="s">
        <v>8117</v>
      </c>
      <c r="C10754" s="40" t="s">
        <v>11005</v>
      </c>
      <c r="D10754" s="40" t="s">
        <v>8164</v>
      </c>
      <c r="E10754" s="41">
        <f>IF(ISNA(VLOOKUP(D10754,[1]finalsorted!$A:$H,$E$5,FALSE))=TRUE,"terminated",(VLOOKUP(D10754,[1]finalsorted!$A:$H,$E$5,FALSE)))</f>
        <v>1401678.2000000002</v>
      </c>
    </row>
    <row r="10755" spans="1:5" hidden="1" outlineLevel="3" x14ac:dyDescent="0.25">
      <c r="A10755" s="39" t="s">
        <v>11053</v>
      </c>
      <c r="B10755" s="39" t="s">
        <v>8117</v>
      </c>
      <c r="C10755" s="40" t="s">
        <v>11005</v>
      </c>
      <c r="D10755" s="40" t="s">
        <v>8165</v>
      </c>
      <c r="E10755" s="41">
        <f>IF(ISNA(VLOOKUP(D10755,[1]finalsorted!$A:$H,$E$5,FALSE))=TRUE,"terminated",(VLOOKUP(D10755,[1]finalsorted!$A:$H,$E$5,FALSE)))</f>
        <v>1455824.43</v>
      </c>
    </row>
    <row r="10756" spans="1:5" hidden="1" outlineLevel="3" x14ac:dyDescent="0.25">
      <c r="A10756" s="39" t="s">
        <v>11053</v>
      </c>
      <c r="B10756" s="39" t="s">
        <v>8117</v>
      </c>
      <c r="C10756" s="40" t="s">
        <v>11005</v>
      </c>
      <c r="D10756" s="40" t="s">
        <v>8166</v>
      </c>
      <c r="E10756" s="41">
        <f>IF(ISNA(VLOOKUP(D10756,[1]finalsorted!$A:$H,$E$5,FALSE))=TRUE,"terminated",(VLOOKUP(D10756,[1]finalsorted!$A:$H,$E$5,FALSE)))</f>
        <v>3597222.1799999997</v>
      </c>
    </row>
    <row r="10757" spans="1:5" hidden="1" outlineLevel="3" x14ac:dyDescent="0.25">
      <c r="A10757" s="39" t="s">
        <v>11053</v>
      </c>
      <c r="B10757" s="39" t="s">
        <v>8117</v>
      </c>
      <c r="C10757" s="40" t="s">
        <v>11005</v>
      </c>
      <c r="D10757" s="40" t="s">
        <v>8167</v>
      </c>
      <c r="E10757" s="41" t="str">
        <f>IF(ISNA(VLOOKUP(D10757,[1]finalsorted!$A:$H,$E$5,FALSE))=TRUE,"terminated",(VLOOKUP(D10757,[1]finalsorted!$A:$H,$E$5,FALSE)))</f>
        <v/>
      </c>
    </row>
    <row r="10758" spans="1:5" hidden="1" outlineLevel="3" x14ac:dyDescent="0.25">
      <c r="A10758" s="39" t="s">
        <v>11053</v>
      </c>
      <c r="B10758" s="39" t="s">
        <v>8117</v>
      </c>
      <c r="C10758" s="40" t="s">
        <v>11005</v>
      </c>
      <c r="D10758" s="40" t="s">
        <v>8168</v>
      </c>
      <c r="E10758" s="41">
        <f>IF(ISNA(VLOOKUP(D10758,[1]finalsorted!$A:$H,$E$5,FALSE))=TRUE,"terminated",(VLOOKUP(D10758,[1]finalsorted!$A:$H,$E$5,FALSE)))</f>
        <v>1708450.8599999999</v>
      </c>
    </row>
    <row r="10759" spans="1:5" hidden="1" outlineLevel="3" x14ac:dyDescent="0.25">
      <c r="A10759" s="39" t="s">
        <v>11053</v>
      </c>
      <c r="B10759" s="39" t="s">
        <v>8117</v>
      </c>
      <c r="C10759" s="40" t="s">
        <v>11005</v>
      </c>
      <c r="D10759" s="40" t="s">
        <v>8169</v>
      </c>
      <c r="E10759" s="41">
        <f>IF(ISNA(VLOOKUP(D10759,[1]finalsorted!$A:$H,$E$5,FALSE))=TRUE,"terminated",(VLOOKUP(D10759,[1]finalsorted!$A:$H,$E$5,FALSE)))</f>
        <v>1472806.31</v>
      </c>
    </row>
    <row r="10760" spans="1:5" hidden="1" outlineLevel="3" x14ac:dyDescent="0.25">
      <c r="A10760" s="39" t="s">
        <v>11053</v>
      </c>
      <c r="B10760" s="39" t="s">
        <v>8117</v>
      </c>
      <c r="C10760" s="40" t="s">
        <v>11005</v>
      </c>
      <c r="D10760" s="40" t="s">
        <v>8170</v>
      </c>
      <c r="E10760" s="41" t="str">
        <f>IF(ISNA(VLOOKUP(D10760,[1]finalsorted!$A:$H,$E$5,FALSE))=TRUE,"terminated",(VLOOKUP(D10760,[1]finalsorted!$A:$H,$E$5,FALSE)))</f>
        <v/>
      </c>
    </row>
    <row r="10761" spans="1:5" hidden="1" outlineLevel="3" x14ac:dyDescent="0.25">
      <c r="A10761" s="39" t="s">
        <v>11053</v>
      </c>
      <c r="B10761" s="39" t="s">
        <v>8117</v>
      </c>
      <c r="C10761" s="40" t="s">
        <v>11005</v>
      </c>
      <c r="D10761" s="40" t="s">
        <v>8171</v>
      </c>
      <c r="E10761" s="41">
        <f>IF(ISNA(VLOOKUP(D10761,[1]finalsorted!$A:$H,$E$5,FALSE))=TRUE,"terminated",(VLOOKUP(D10761,[1]finalsorted!$A:$H,$E$5,FALSE)))</f>
        <v>2068831.1999999997</v>
      </c>
    </row>
    <row r="10762" spans="1:5" hidden="1" outlineLevel="3" x14ac:dyDescent="0.25">
      <c r="A10762" s="39" t="s">
        <v>11053</v>
      </c>
      <c r="B10762" s="39" t="s">
        <v>8117</v>
      </c>
      <c r="C10762" s="40" t="s">
        <v>11005</v>
      </c>
      <c r="D10762" s="40" t="s">
        <v>8172</v>
      </c>
      <c r="E10762" s="41">
        <f>IF(ISNA(VLOOKUP(D10762,[1]finalsorted!$A:$H,$E$5,FALSE))=TRUE,"terminated",(VLOOKUP(D10762,[1]finalsorted!$A:$H,$E$5,FALSE)))</f>
        <v>435337.22000000003</v>
      </c>
    </row>
    <row r="10763" spans="1:5" hidden="1" outlineLevel="3" x14ac:dyDescent="0.25">
      <c r="A10763" s="39" t="s">
        <v>11053</v>
      </c>
      <c r="B10763" s="39" t="s">
        <v>8117</v>
      </c>
      <c r="C10763" s="40" t="s">
        <v>11005</v>
      </c>
      <c r="D10763" s="40" t="s">
        <v>8173</v>
      </c>
      <c r="E10763" s="41" t="str">
        <f>IF(ISNA(VLOOKUP(D10763,[1]finalsorted!$A:$H,$E$5,FALSE))=TRUE,"terminated",(VLOOKUP(D10763,[1]finalsorted!$A:$H,$E$5,FALSE)))</f>
        <v/>
      </c>
    </row>
    <row r="10764" spans="1:5" hidden="1" outlineLevel="3" x14ac:dyDescent="0.25">
      <c r="A10764" s="39" t="s">
        <v>11053</v>
      </c>
      <c r="B10764" s="39" t="s">
        <v>8117</v>
      </c>
      <c r="C10764" s="40" t="s">
        <v>11005</v>
      </c>
      <c r="D10764" s="40" t="s">
        <v>8174</v>
      </c>
      <c r="E10764" s="41">
        <f>IF(ISNA(VLOOKUP(D10764,[1]finalsorted!$A:$H,$E$5,FALSE))=TRUE,"terminated",(VLOOKUP(D10764,[1]finalsorted!$A:$H,$E$5,FALSE)))</f>
        <v>405359.64</v>
      </c>
    </row>
    <row r="10765" spans="1:5" hidden="1" outlineLevel="3" x14ac:dyDescent="0.25">
      <c r="A10765" s="39" t="s">
        <v>11053</v>
      </c>
      <c r="B10765" s="39" t="s">
        <v>8117</v>
      </c>
      <c r="C10765" s="40" t="s">
        <v>11005</v>
      </c>
      <c r="D10765" s="40" t="s">
        <v>8175</v>
      </c>
      <c r="E10765" s="41">
        <f>IF(ISNA(VLOOKUP(D10765,[1]finalsorted!$A:$H,$E$5,FALSE))=TRUE,"terminated",(VLOOKUP(D10765,[1]finalsorted!$A:$H,$E$5,FALSE)))</f>
        <v>2088348.1900000002</v>
      </c>
    </row>
    <row r="10766" spans="1:5" hidden="1" outlineLevel="3" x14ac:dyDescent="0.25">
      <c r="A10766" s="39" t="s">
        <v>11053</v>
      </c>
      <c r="B10766" s="39" t="s">
        <v>8117</v>
      </c>
      <c r="C10766" s="40" t="s">
        <v>11005</v>
      </c>
      <c r="D10766" s="40" t="s">
        <v>8176</v>
      </c>
      <c r="E10766" s="41" t="str">
        <f>IF(ISNA(VLOOKUP(D10766,[1]finalsorted!$A:$H,$E$5,FALSE))=TRUE,"terminated",(VLOOKUP(D10766,[1]finalsorted!$A:$H,$E$5,FALSE)))</f>
        <v/>
      </c>
    </row>
    <row r="10767" spans="1:5" hidden="1" outlineLevel="3" x14ac:dyDescent="0.25">
      <c r="A10767" s="39" t="s">
        <v>11053</v>
      </c>
      <c r="B10767" s="39" t="s">
        <v>8117</v>
      </c>
      <c r="C10767" s="40" t="s">
        <v>11005</v>
      </c>
      <c r="D10767" s="40" t="s">
        <v>8177</v>
      </c>
      <c r="E10767" s="41">
        <f>IF(ISNA(VLOOKUP(D10767,[1]finalsorted!$A:$H,$E$5,FALSE))=TRUE,"terminated",(VLOOKUP(D10767,[1]finalsorted!$A:$H,$E$5,FALSE)))</f>
        <v>1176307.4500000002</v>
      </c>
    </row>
    <row r="10768" spans="1:5" hidden="1" outlineLevel="3" x14ac:dyDescent="0.25">
      <c r="A10768" s="39" t="s">
        <v>11053</v>
      </c>
      <c r="B10768" s="39" t="s">
        <v>8117</v>
      </c>
      <c r="C10768" s="40" t="s">
        <v>11005</v>
      </c>
      <c r="D10768" s="40" t="s">
        <v>8178</v>
      </c>
      <c r="E10768" s="41">
        <f>IF(ISNA(VLOOKUP(D10768,[1]finalsorted!$A:$H,$E$5,FALSE))=TRUE,"terminated",(VLOOKUP(D10768,[1]finalsorted!$A:$H,$E$5,FALSE)))</f>
        <v>855147.79999999993</v>
      </c>
    </row>
    <row r="10769" spans="1:5" hidden="1" outlineLevel="3" x14ac:dyDescent="0.25">
      <c r="A10769" s="39" t="s">
        <v>11053</v>
      </c>
      <c r="B10769" s="39" t="s">
        <v>8117</v>
      </c>
      <c r="C10769" s="40" t="s">
        <v>11005</v>
      </c>
      <c r="D10769" s="40" t="s">
        <v>8179</v>
      </c>
      <c r="E10769" s="41" t="str">
        <f>IF(ISNA(VLOOKUP(D10769,[1]finalsorted!$A:$H,$E$5,FALSE))=TRUE,"terminated",(VLOOKUP(D10769,[1]finalsorted!$A:$H,$E$5,FALSE)))</f>
        <v/>
      </c>
    </row>
    <row r="10770" spans="1:5" hidden="1" outlineLevel="3" x14ac:dyDescent="0.25">
      <c r="A10770" s="39" t="s">
        <v>11053</v>
      </c>
      <c r="B10770" s="39" t="s">
        <v>8117</v>
      </c>
      <c r="C10770" s="40" t="s">
        <v>11005</v>
      </c>
      <c r="D10770" s="40" t="s">
        <v>8180</v>
      </c>
      <c r="E10770" s="41">
        <f>IF(ISNA(VLOOKUP(D10770,[1]finalsorted!$A:$H,$E$5,FALSE))=TRUE,"terminated",(VLOOKUP(D10770,[1]finalsorted!$A:$H,$E$5,FALSE)))</f>
        <v>827934.05</v>
      </c>
    </row>
    <row r="10771" spans="1:5" hidden="1" outlineLevel="3" x14ac:dyDescent="0.25">
      <c r="A10771" s="39" t="s">
        <v>11053</v>
      </c>
      <c r="B10771" s="39" t="s">
        <v>8117</v>
      </c>
      <c r="C10771" s="40" t="s">
        <v>11005</v>
      </c>
      <c r="D10771" s="40" t="s">
        <v>8181</v>
      </c>
      <c r="E10771" s="41">
        <f>IF(ISNA(VLOOKUP(D10771,[1]finalsorted!$A:$H,$E$5,FALSE))=TRUE,"terminated",(VLOOKUP(D10771,[1]finalsorted!$A:$H,$E$5,FALSE)))</f>
        <v>1891789.3100000003</v>
      </c>
    </row>
    <row r="10772" spans="1:5" hidden="1" outlineLevel="3" x14ac:dyDescent="0.25">
      <c r="A10772" s="39" t="s">
        <v>11053</v>
      </c>
      <c r="B10772" s="39" t="s">
        <v>8117</v>
      </c>
      <c r="C10772" s="40" t="s">
        <v>11005</v>
      </c>
      <c r="D10772" s="40" t="s">
        <v>8182</v>
      </c>
      <c r="E10772" s="41">
        <f>IF(ISNA(VLOOKUP(D10772,[1]finalsorted!$A:$H,$E$5,FALSE))=TRUE,"terminated",(VLOOKUP(D10772,[1]finalsorted!$A:$H,$E$5,FALSE)))</f>
        <v>4437305.7799999993</v>
      </c>
    </row>
    <row r="10773" spans="1:5" hidden="1" outlineLevel="3" x14ac:dyDescent="0.25">
      <c r="A10773" s="39" t="s">
        <v>11053</v>
      </c>
      <c r="B10773" s="39" t="s">
        <v>8117</v>
      </c>
      <c r="C10773" s="40" t="s">
        <v>11005</v>
      </c>
      <c r="D10773" s="40" t="s">
        <v>8183</v>
      </c>
      <c r="E10773" s="41">
        <f>IF(ISNA(VLOOKUP(D10773,[1]finalsorted!$A:$H,$E$5,FALSE))=TRUE,"terminated",(VLOOKUP(D10773,[1]finalsorted!$A:$H,$E$5,FALSE)))</f>
        <v>3233702.69</v>
      </c>
    </row>
    <row r="10774" spans="1:5" hidden="1" outlineLevel="3" x14ac:dyDescent="0.25">
      <c r="A10774" s="39" t="s">
        <v>11053</v>
      </c>
      <c r="B10774" s="39" t="s">
        <v>8117</v>
      </c>
      <c r="C10774" s="40" t="s">
        <v>11005</v>
      </c>
      <c r="D10774" s="40" t="s">
        <v>8184</v>
      </c>
      <c r="E10774" s="41" t="str">
        <f>IF(ISNA(VLOOKUP(D10774,[1]finalsorted!$A:$H,$E$5,FALSE))=TRUE,"terminated",(VLOOKUP(D10774,[1]finalsorted!$A:$H,$E$5,FALSE)))</f>
        <v/>
      </c>
    </row>
    <row r="10775" spans="1:5" hidden="1" outlineLevel="3" x14ac:dyDescent="0.25">
      <c r="A10775" s="39" t="s">
        <v>11053</v>
      </c>
      <c r="B10775" s="39" t="s">
        <v>8117</v>
      </c>
      <c r="C10775" s="40" t="s">
        <v>11005</v>
      </c>
      <c r="D10775" s="40" t="s">
        <v>8185</v>
      </c>
      <c r="E10775" s="41">
        <f>IF(ISNA(VLOOKUP(D10775,[1]finalsorted!$A:$H,$E$5,FALSE))=TRUE,"terminated",(VLOOKUP(D10775,[1]finalsorted!$A:$H,$E$5,FALSE)))</f>
        <v>1986796.3800000001</v>
      </c>
    </row>
    <row r="10776" spans="1:5" hidden="1" outlineLevel="3" x14ac:dyDescent="0.25">
      <c r="A10776" s="39" t="s">
        <v>11053</v>
      </c>
      <c r="B10776" s="39" t="s">
        <v>8117</v>
      </c>
      <c r="C10776" s="40" t="s">
        <v>11005</v>
      </c>
      <c r="D10776" s="40" t="s">
        <v>8186</v>
      </c>
      <c r="E10776" s="41" t="str">
        <f>IF(ISNA(VLOOKUP(D10776,[1]finalsorted!$A:$H,$E$5,FALSE))=TRUE,"terminated",(VLOOKUP(D10776,[1]finalsorted!$A:$H,$E$5,FALSE)))</f>
        <v/>
      </c>
    </row>
    <row r="10777" spans="1:5" hidden="1" outlineLevel="3" x14ac:dyDescent="0.25">
      <c r="A10777" s="39" t="s">
        <v>11053</v>
      </c>
      <c r="B10777" s="39" t="s">
        <v>8117</v>
      </c>
      <c r="C10777" s="40" t="s">
        <v>11005</v>
      </c>
      <c r="D10777" s="40" t="s">
        <v>8187</v>
      </c>
      <c r="E10777" s="41" t="str">
        <f>IF(ISNA(VLOOKUP(D10777,[1]finalsorted!$A:$H,$E$5,FALSE))=TRUE,"terminated",(VLOOKUP(D10777,[1]finalsorted!$A:$H,$E$5,FALSE)))</f>
        <v/>
      </c>
    </row>
    <row r="10778" spans="1:5" hidden="1" outlineLevel="3" x14ac:dyDescent="0.25">
      <c r="A10778" s="39" t="s">
        <v>11053</v>
      </c>
      <c r="B10778" s="39" t="s">
        <v>8117</v>
      </c>
      <c r="C10778" s="40" t="s">
        <v>11005</v>
      </c>
      <c r="D10778" s="40" t="s">
        <v>8188</v>
      </c>
      <c r="E10778" s="41">
        <f>IF(ISNA(VLOOKUP(D10778,[1]finalsorted!$A:$H,$E$5,FALSE))=TRUE,"terminated",(VLOOKUP(D10778,[1]finalsorted!$A:$H,$E$5,FALSE)))</f>
        <v>773245.67</v>
      </c>
    </row>
    <row r="10779" spans="1:5" hidden="1" outlineLevel="3" x14ac:dyDescent="0.25">
      <c r="A10779" s="39" t="s">
        <v>11053</v>
      </c>
      <c r="B10779" s="39" t="s">
        <v>8117</v>
      </c>
      <c r="C10779" s="40" t="s">
        <v>11005</v>
      </c>
      <c r="D10779" s="40" t="s">
        <v>8189</v>
      </c>
      <c r="E10779" s="41" t="str">
        <f>IF(ISNA(VLOOKUP(D10779,[1]finalsorted!$A:$H,$E$5,FALSE))=TRUE,"terminated",(VLOOKUP(D10779,[1]finalsorted!$A:$H,$E$5,FALSE)))</f>
        <v/>
      </c>
    </row>
    <row r="10780" spans="1:5" hidden="1" outlineLevel="3" x14ac:dyDescent="0.25">
      <c r="A10780" s="39" t="s">
        <v>11053</v>
      </c>
      <c r="B10780" s="39" t="s">
        <v>8117</v>
      </c>
      <c r="C10780" s="40" t="s">
        <v>11005</v>
      </c>
      <c r="D10780" s="40" t="s">
        <v>8190</v>
      </c>
      <c r="E10780" s="41" t="str">
        <f>IF(ISNA(VLOOKUP(D10780,[1]finalsorted!$A:$H,$E$5,FALSE))=TRUE,"terminated",(VLOOKUP(D10780,[1]finalsorted!$A:$H,$E$5,FALSE)))</f>
        <v/>
      </c>
    </row>
    <row r="10781" spans="1:5" hidden="1" outlineLevel="3" x14ac:dyDescent="0.25">
      <c r="A10781" s="39" t="s">
        <v>11053</v>
      </c>
      <c r="B10781" s="39" t="s">
        <v>8117</v>
      </c>
      <c r="C10781" s="40" t="s">
        <v>11005</v>
      </c>
      <c r="D10781" s="40" t="s">
        <v>8191</v>
      </c>
      <c r="E10781" s="41" t="str">
        <f>IF(ISNA(VLOOKUP(D10781,[1]finalsorted!$A:$H,$E$5,FALSE))=TRUE,"terminated",(VLOOKUP(D10781,[1]finalsorted!$A:$H,$E$5,FALSE)))</f>
        <v/>
      </c>
    </row>
    <row r="10782" spans="1:5" hidden="1" outlineLevel="3" x14ac:dyDescent="0.25">
      <c r="A10782" s="39" t="s">
        <v>11053</v>
      </c>
      <c r="B10782" s="39" t="s">
        <v>8117</v>
      </c>
      <c r="C10782" s="40" t="s">
        <v>11005</v>
      </c>
      <c r="D10782" s="40" t="s">
        <v>8192</v>
      </c>
      <c r="E10782" s="41">
        <f>IF(ISNA(VLOOKUP(D10782,[1]finalsorted!$A:$H,$E$5,FALSE))=TRUE,"terminated",(VLOOKUP(D10782,[1]finalsorted!$A:$H,$E$5,FALSE)))</f>
        <v>362224.87</v>
      </c>
    </row>
    <row r="10783" spans="1:5" hidden="1" outlineLevel="3" x14ac:dyDescent="0.25">
      <c r="A10783" s="39" t="s">
        <v>11053</v>
      </c>
      <c r="B10783" s="39" t="s">
        <v>8117</v>
      </c>
      <c r="C10783" s="40" t="s">
        <v>11005</v>
      </c>
      <c r="D10783" s="40" t="s">
        <v>8193</v>
      </c>
      <c r="E10783" s="41">
        <f>IF(ISNA(VLOOKUP(D10783,[1]finalsorted!$A:$H,$E$5,FALSE))=TRUE,"terminated",(VLOOKUP(D10783,[1]finalsorted!$A:$H,$E$5,FALSE)))</f>
        <v>1816139.7100000002</v>
      </c>
    </row>
    <row r="10784" spans="1:5" hidden="1" outlineLevel="3" x14ac:dyDescent="0.25">
      <c r="A10784" s="39" t="s">
        <v>11053</v>
      </c>
      <c r="B10784" s="39" t="s">
        <v>8117</v>
      </c>
      <c r="C10784" s="40" t="s">
        <v>11005</v>
      </c>
      <c r="D10784" s="40" t="s">
        <v>8194</v>
      </c>
      <c r="E10784" s="41">
        <f>IF(ISNA(VLOOKUP(D10784,[1]finalsorted!$A:$H,$E$5,FALSE))=TRUE,"terminated",(VLOOKUP(D10784,[1]finalsorted!$A:$H,$E$5,FALSE)))</f>
        <v>1809547.4500000002</v>
      </c>
    </row>
    <row r="10785" spans="1:5" hidden="1" outlineLevel="3" x14ac:dyDescent="0.25">
      <c r="A10785" s="39" t="s">
        <v>11053</v>
      </c>
      <c r="B10785" s="39" t="s">
        <v>8117</v>
      </c>
      <c r="C10785" s="40" t="s">
        <v>11005</v>
      </c>
      <c r="D10785" s="40" t="s">
        <v>8195</v>
      </c>
      <c r="E10785" s="41" t="str">
        <f>IF(ISNA(VLOOKUP(D10785,[1]finalsorted!$A:$H,$E$5,FALSE))=TRUE,"terminated",(VLOOKUP(D10785,[1]finalsorted!$A:$H,$E$5,FALSE)))</f>
        <v/>
      </c>
    </row>
    <row r="10786" spans="1:5" hidden="1" outlineLevel="3" x14ac:dyDescent="0.25">
      <c r="A10786" s="39" t="s">
        <v>11053</v>
      </c>
      <c r="B10786" s="39" t="s">
        <v>8117</v>
      </c>
      <c r="C10786" s="40" t="s">
        <v>11005</v>
      </c>
      <c r="D10786" s="40" t="s">
        <v>8196</v>
      </c>
      <c r="E10786" s="41">
        <f>IF(ISNA(VLOOKUP(D10786,[1]finalsorted!$A:$H,$E$5,FALSE))=TRUE,"terminated",(VLOOKUP(D10786,[1]finalsorted!$A:$H,$E$5,FALSE)))</f>
        <v>3575182.9000000004</v>
      </c>
    </row>
    <row r="10787" spans="1:5" hidden="1" outlineLevel="3" x14ac:dyDescent="0.25">
      <c r="A10787" s="39" t="s">
        <v>11053</v>
      </c>
      <c r="B10787" s="39" t="s">
        <v>8117</v>
      </c>
      <c r="C10787" s="40" t="s">
        <v>11005</v>
      </c>
      <c r="D10787" s="40" t="s">
        <v>8197</v>
      </c>
      <c r="E10787" s="41" t="str">
        <f>IF(ISNA(VLOOKUP(D10787,[1]finalsorted!$A:$H,$E$5,FALSE))=TRUE,"terminated",(VLOOKUP(D10787,[1]finalsorted!$A:$H,$E$5,FALSE)))</f>
        <v/>
      </c>
    </row>
    <row r="10788" spans="1:5" hidden="1" outlineLevel="3" x14ac:dyDescent="0.25">
      <c r="A10788" s="39" t="s">
        <v>11053</v>
      </c>
      <c r="B10788" s="39" t="s">
        <v>8117</v>
      </c>
      <c r="C10788" s="40" t="s">
        <v>11005</v>
      </c>
      <c r="D10788" s="40" t="s">
        <v>8198</v>
      </c>
      <c r="E10788" s="41">
        <f>IF(ISNA(VLOOKUP(D10788,[1]finalsorted!$A:$H,$E$5,FALSE))=TRUE,"terminated",(VLOOKUP(D10788,[1]finalsorted!$A:$H,$E$5,FALSE)))</f>
        <v>254148.82</v>
      </c>
    </row>
    <row r="10789" spans="1:5" hidden="1" outlineLevel="3" x14ac:dyDescent="0.25">
      <c r="A10789" s="39" t="s">
        <v>11053</v>
      </c>
      <c r="B10789" s="39" t="s">
        <v>8117</v>
      </c>
      <c r="C10789" s="40" t="s">
        <v>11005</v>
      </c>
      <c r="D10789" s="40" t="s">
        <v>8199</v>
      </c>
      <c r="E10789" s="41" t="str">
        <f>IF(ISNA(VLOOKUP(D10789,[1]finalsorted!$A:$H,$E$5,FALSE))=TRUE,"terminated",(VLOOKUP(D10789,[1]finalsorted!$A:$H,$E$5,FALSE)))</f>
        <v/>
      </c>
    </row>
    <row r="10790" spans="1:5" hidden="1" outlineLevel="3" x14ac:dyDescent="0.25">
      <c r="A10790" s="39" t="s">
        <v>11053</v>
      </c>
      <c r="B10790" s="39" t="s">
        <v>8117</v>
      </c>
      <c r="C10790" s="40" t="s">
        <v>11005</v>
      </c>
      <c r="D10790" s="40" t="s">
        <v>8200</v>
      </c>
      <c r="E10790" s="41">
        <f>IF(ISNA(VLOOKUP(D10790,[1]finalsorted!$A:$H,$E$5,FALSE))=TRUE,"terminated",(VLOOKUP(D10790,[1]finalsorted!$A:$H,$E$5,FALSE)))</f>
        <v>914066.80000000016</v>
      </c>
    </row>
    <row r="10791" spans="1:5" hidden="1" outlineLevel="3" x14ac:dyDescent="0.25">
      <c r="A10791" s="39" t="s">
        <v>11053</v>
      </c>
      <c r="B10791" s="39" t="s">
        <v>8117</v>
      </c>
      <c r="C10791" s="40" t="s">
        <v>11005</v>
      </c>
      <c r="D10791" s="40" t="s">
        <v>8201</v>
      </c>
      <c r="E10791" s="41">
        <f>IF(ISNA(VLOOKUP(D10791,[1]finalsorted!$A:$H,$E$5,FALSE))=TRUE,"terminated",(VLOOKUP(D10791,[1]finalsorted!$A:$H,$E$5,FALSE)))</f>
        <v>381250.54000000004</v>
      </c>
    </row>
    <row r="10792" spans="1:5" hidden="1" outlineLevel="3" x14ac:dyDescent="0.25">
      <c r="A10792" s="39" t="s">
        <v>11053</v>
      </c>
      <c r="B10792" s="39" t="s">
        <v>8117</v>
      </c>
      <c r="C10792" s="40" t="s">
        <v>11005</v>
      </c>
      <c r="D10792" s="40" t="s">
        <v>8202</v>
      </c>
      <c r="E10792" s="41">
        <f>IF(ISNA(VLOOKUP(D10792,[1]finalsorted!$A:$H,$E$5,FALSE))=TRUE,"terminated",(VLOOKUP(D10792,[1]finalsorted!$A:$H,$E$5,FALSE)))</f>
        <v>4357757.3</v>
      </c>
    </row>
    <row r="10793" spans="1:5" hidden="1" outlineLevel="3" x14ac:dyDescent="0.25">
      <c r="A10793" s="39" t="s">
        <v>11053</v>
      </c>
      <c r="B10793" s="39" t="s">
        <v>8117</v>
      </c>
      <c r="C10793" s="40" t="s">
        <v>11005</v>
      </c>
      <c r="D10793" s="40" t="s">
        <v>8203</v>
      </c>
      <c r="E10793" s="41" t="str">
        <f>IF(ISNA(VLOOKUP(D10793,[1]finalsorted!$A:$H,$E$5,FALSE))=TRUE,"terminated",(VLOOKUP(D10793,[1]finalsorted!$A:$H,$E$5,FALSE)))</f>
        <v/>
      </c>
    </row>
    <row r="10794" spans="1:5" hidden="1" outlineLevel="3" x14ac:dyDescent="0.25">
      <c r="A10794" s="39" t="s">
        <v>11053</v>
      </c>
      <c r="B10794" s="39" t="s">
        <v>8117</v>
      </c>
      <c r="C10794" s="40" t="s">
        <v>11005</v>
      </c>
      <c r="D10794" s="40" t="s">
        <v>8204</v>
      </c>
      <c r="E10794" s="41">
        <f>IF(ISNA(VLOOKUP(D10794,[1]finalsorted!$A:$H,$E$5,FALSE))=TRUE,"terminated",(VLOOKUP(D10794,[1]finalsorted!$A:$H,$E$5,FALSE)))</f>
        <v>616095.63</v>
      </c>
    </row>
    <row r="10795" spans="1:5" hidden="1" outlineLevel="3" x14ac:dyDescent="0.25">
      <c r="A10795" s="39" t="s">
        <v>11053</v>
      </c>
      <c r="B10795" s="39" t="s">
        <v>8117</v>
      </c>
      <c r="C10795" s="40" t="s">
        <v>11005</v>
      </c>
      <c r="D10795" s="40" t="s">
        <v>8205</v>
      </c>
      <c r="E10795" s="41">
        <f>IF(ISNA(VLOOKUP(D10795,[1]finalsorted!$A:$H,$E$5,FALSE))=TRUE,"terminated",(VLOOKUP(D10795,[1]finalsorted!$A:$H,$E$5,FALSE)))</f>
        <v>2164517.2599999998</v>
      </c>
    </row>
    <row r="10796" spans="1:5" hidden="1" outlineLevel="3" x14ac:dyDescent="0.25">
      <c r="A10796" s="39" t="s">
        <v>11053</v>
      </c>
      <c r="B10796" s="39" t="s">
        <v>8117</v>
      </c>
      <c r="C10796" s="40" t="s">
        <v>11005</v>
      </c>
      <c r="D10796" s="40" t="s">
        <v>8206</v>
      </c>
      <c r="E10796" s="41" t="str">
        <f>IF(ISNA(VLOOKUP(D10796,[1]finalsorted!$A:$H,$E$5,FALSE))=TRUE,"terminated",(VLOOKUP(D10796,[1]finalsorted!$A:$H,$E$5,FALSE)))</f>
        <v/>
      </c>
    </row>
    <row r="10797" spans="1:5" hidden="1" outlineLevel="3" x14ac:dyDescent="0.25">
      <c r="A10797" s="39" t="s">
        <v>11053</v>
      </c>
      <c r="B10797" s="39" t="s">
        <v>8117</v>
      </c>
      <c r="C10797" s="40" t="s">
        <v>11005</v>
      </c>
      <c r="D10797" s="40" t="s">
        <v>8207</v>
      </c>
      <c r="E10797" s="41" t="str">
        <f>IF(ISNA(VLOOKUP(D10797,[1]finalsorted!$A:$H,$E$5,FALSE))=TRUE,"terminated",(VLOOKUP(D10797,[1]finalsorted!$A:$H,$E$5,FALSE)))</f>
        <v/>
      </c>
    </row>
    <row r="10798" spans="1:5" hidden="1" outlineLevel="3" x14ac:dyDescent="0.25">
      <c r="A10798" s="39" t="s">
        <v>11053</v>
      </c>
      <c r="B10798" s="39" t="s">
        <v>8117</v>
      </c>
      <c r="C10798" s="40" t="s">
        <v>11005</v>
      </c>
      <c r="D10798" s="40" t="s">
        <v>8208</v>
      </c>
      <c r="E10798" s="41">
        <f>IF(ISNA(VLOOKUP(D10798,[1]finalsorted!$A:$H,$E$5,FALSE))=TRUE,"terminated",(VLOOKUP(D10798,[1]finalsorted!$A:$H,$E$5,FALSE)))</f>
        <v>1637558.97</v>
      </c>
    </row>
    <row r="10799" spans="1:5" hidden="1" outlineLevel="3" x14ac:dyDescent="0.25">
      <c r="A10799" s="39" t="s">
        <v>11053</v>
      </c>
      <c r="B10799" s="39" t="s">
        <v>8117</v>
      </c>
      <c r="C10799" s="40" t="s">
        <v>11005</v>
      </c>
      <c r="D10799" s="40" t="s">
        <v>8209</v>
      </c>
      <c r="E10799" s="41" t="str">
        <f>IF(ISNA(VLOOKUP(D10799,[1]finalsorted!$A:$H,$E$5,FALSE))=TRUE,"terminated",(VLOOKUP(D10799,[1]finalsorted!$A:$H,$E$5,FALSE)))</f>
        <v/>
      </c>
    </row>
    <row r="10800" spans="1:5" hidden="1" outlineLevel="3" x14ac:dyDescent="0.25">
      <c r="A10800" s="39" t="s">
        <v>11053</v>
      </c>
      <c r="B10800" s="39" t="s">
        <v>8117</v>
      </c>
      <c r="C10800" s="40" t="s">
        <v>11005</v>
      </c>
      <c r="D10800" s="40" t="s">
        <v>8210</v>
      </c>
      <c r="E10800" s="41" t="str">
        <f>IF(ISNA(VLOOKUP(D10800,[1]finalsorted!$A:$H,$E$5,FALSE))=TRUE,"terminated",(VLOOKUP(D10800,[1]finalsorted!$A:$H,$E$5,FALSE)))</f>
        <v/>
      </c>
    </row>
    <row r="10801" spans="1:5" hidden="1" outlineLevel="3" x14ac:dyDescent="0.25">
      <c r="A10801" s="39" t="s">
        <v>11053</v>
      </c>
      <c r="B10801" s="39" t="s">
        <v>8117</v>
      </c>
      <c r="C10801" s="40" t="s">
        <v>11005</v>
      </c>
      <c r="D10801" s="40" t="s">
        <v>8211</v>
      </c>
      <c r="E10801" s="41">
        <f>IF(ISNA(VLOOKUP(D10801,[1]finalsorted!$A:$H,$E$5,FALSE))=TRUE,"terminated",(VLOOKUP(D10801,[1]finalsorted!$A:$H,$E$5,FALSE)))</f>
        <v>2191854.92</v>
      </c>
    </row>
    <row r="10802" spans="1:5" hidden="1" outlineLevel="3" x14ac:dyDescent="0.25">
      <c r="A10802" s="39" t="s">
        <v>11053</v>
      </c>
      <c r="B10802" s="39" t="s">
        <v>8117</v>
      </c>
      <c r="C10802" s="40" t="s">
        <v>11005</v>
      </c>
      <c r="D10802" s="40" t="s">
        <v>8212</v>
      </c>
      <c r="E10802" s="41">
        <f>IF(ISNA(VLOOKUP(D10802,[1]finalsorted!$A:$H,$E$5,FALSE))=TRUE,"terminated",(VLOOKUP(D10802,[1]finalsorted!$A:$H,$E$5,FALSE)))</f>
        <v>12735013.18</v>
      </c>
    </row>
    <row r="10803" spans="1:5" hidden="1" outlineLevel="3" x14ac:dyDescent="0.25">
      <c r="A10803" s="39" t="s">
        <v>11053</v>
      </c>
      <c r="B10803" s="39" t="s">
        <v>8117</v>
      </c>
      <c r="C10803" s="40" t="s">
        <v>11005</v>
      </c>
      <c r="D10803" s="40" t="s">
        <v>8213</v>
      </c>
      <c r="E10803" s="41">
        <f>IF(ISNA(VLOOKUP(D10803,[1]finalsorted!$A:$H,$E$5,FALSE))=TRUE,"terminated",(VLOOKUP(D10803,[1]finalsorted!$A:$H,$E$5,FALSE)))</f>
        <v>3102464.8400000003</v>
      </c>
    </row>
    <row r="10804" spans="1:5" hidden="1" outlineLevel="3" x14ac:dyDescent="0.25">
      <c r="A10804" s="39" t="s">
        <v>11053</v>
      </c>
      <c r="B10804" s="39" t="s">
        <v>8117</v>
      </c>
      <c r="C10804" s="40" t="s">
        <v>11005</v>
      </c>
      <c r="D10804" s="40" t="s">
        <v>8214</v>
      </c>
      <c r="E10804" s="41">
        <f>IF(ISNA(VLOOKUP(D10804,[1]finalsorted!$A:$H,$E$5,FALSE))=TRUE,"terminated",(VLOOKUP(D10804,[1]finalsorted!$A:$H,$E$5,FALSE)))</f>
        <v>5761121.9500000002</v>
      </c>
    </row>
    <row r="10805" spans="1:5" hidden="1" outlineLevel="3" x14ac:dyDescent="0.25">
      <c r="A10805" s="39" t="s">
        <v>11053</v>
      </c>
      <c r="B10805" s="39" t="s">
        <v>8117</v>
      </c>
      <c r="C10805" s="40" t="s">
        <v>11005</v>
      </c>
      <c r="D10805" s="40" t="s">
        <v>8215</v>
      </c>
      <c r="E10805" s="41">
        <f>IF(ISNA(VLOOKUP(D10805,[1]finalsorted!$A:$H,$E$5,FALSE))=TRUE,"terminated",(VLOOKUP(D10805,[1]finalsorted!$A:$H,$E$5,FALSE)))</f>
        <v>5258066.7200000016</v>
      </c>
    </row>
    <row r="10806" spans="1:5" hidden="1" outlineLevel="3" x14ac:dyDescent="0.25">
      <c r="A10806" s="39" t="s">
        <v>11053</v>
      </c>
      <c r="B10806" s="39" t="s">
        <v>8117</v>
      </c>
      <c r="C10806" s="40" t="s">
        <v>11005</v>
      </c>
      <c r="D10806" s="40" t="s">
        <v>8216</v>
      </c>
      <c r="E10806" s="41">
        <f>IF(ISNA(VLOOKUP(D10806,[1]finalsorted!$A:$H,$E$5,FALSE))=TRUE,"terminated",(VLOOKUP(D10806,[1]finalsorted!$A:$H,$E$5,FALSE)))</f>
        <v>2164417.7000000002</v>
      </c>
    </row>
    <row r="10807" spans="1:5" hidden="1" outlineLevel="3" x14ac:dyDescent="0.25">
      <c r="A10807" s="39" t="s">
        <v>11053</v>
      </c>
      <c r="B10807" s="39" t="s">
        <v>8117</v>
      </c>
      <c r="C10807" s="40" t="s">
        <v>11005</v>
      </c>
      <c r="D10807" s="40" t="s">
        <v>8217</v>
      </c>
      <c r="E10807" s="41">
        <f>IF(ISNA(VLOOKUP(D10807,[1]finalsorted!$A:$H,$E$5,FALSE))=TRUE,"terminated",(VLOOKUP(D10807,[1]finalsorted!$A:$H,$E$5,FALSE)))</f>
        <v>2014326.5400000003</v>
      </c>
    </row>
    <row r="10808" spans="1:5" hidden="1" outlineLevel="3" x14ac:dyDescent="0.25">
      <c r="A10808" s="39" t="s">
        <v>11053</v>
      </c>
      <c r="B10808" s="39" t="s">
        <v>8117</v>
      </c>
      <c r="C10808" s="40" t="s">
        <v>11005</v>
      </c>
      <c r="D10808" s="40" t="s">
        <v>8218</v>
      </c>
      <c r="E10808" s="41" t="str">
        <f>IF(ISNA(VLOOKUP(D10808,[1]finalsorted!$A:$H,$E$5,FALSE))=TRUE,"terminated",(VLOOKUP(D10808,[1]finalsorted!$A:$H,$E$5,FALSE)))</f>
        <v/>
      </c>
    </row>
    <row r="10809" spans="1:5" hidden="1" outlineLevel="3" x14ac:dyDescent="0.25">
      <c r="A10809" s="39" t="s">
        <v>11053</v>
      </c>
      <c r="B10809" s="39" t="s">
        <v>8117</v>
      </c>
      <c r="C10809" s="40" t="s">
        <v>11005</v>
      </c>
      <c r="D10809" s="40" t="s">
        <v>8219</v>
      </c>
      <c r="E10809" s="41">
        <f>IF(ISNA(VLOOKUP(D10809,[1]finalsorted!$A:$H,$E$5,FALSE))=TRUE,"terminated",(VLOOKUP(D10809,[1]finalsorted!$A:$H,$E$5,FALSE)))</f>
        <v>2525524.8600000003</v>
      </c>
    </row>
    <row r="10810" spans="1:5" hidden="1" outlineLevel="3" x14ac:dyDescent="0.25">
      <c r="A10810" s="39" t="s">
        <v>11053</v>
      </c>
      <c r="B10810" s="39" t="s">
        <v>8117</v>
      </c>
      <c r="C10810" s="40" t="s">
        <v>11005</v>
      </c>
      <c r="D10810" s="40" t="s">
        <v>8220</v>
      </c>
      <c r="E10810" s="41">
        <f>IF(ISNA(VLOOKUP(D10810,[1]finalsorted!$A:$H,$E$5,FALSE))=TRUE,"terminated",(VLOOKUP(D10810,[1]finalsorted!$A:$H,$E$5,FALSE)))</f>
        <v>4843910.9399999995</v>
      </c>
    </row>
    <row r="10811" spans="1:5" hidden="1" outlineLevel="3" x14ac:dyDescent="0.25">
      <c r="A10811" s="39" t="s">
        <v>11053</v>
      </c>
      <c r="B10811" s="39" t="s">
        <v>8117</v>
      </c>
      <c r="C10811" s="40" t="s">
        <v>11005</v>
      </c>
      <c r="D10811" s="40" t="s">
        <v>8221</v>
      </c>
      <c r="E10811" s="41">
        <f>IF(ISNA(VLOOKUP(D10811,[1]finalsorted!$A:$H,$E$5,FALSE))=TRUE,"terminated",(VLOOKUP(D10811,[1]finalsorted!$A:$H,$E$5,FALSE)))</f>
        <v>4047863.5900000003</v>
      </c>
    </row>
    <row r="10812" spans="1:5" hidden="1" outlineLevel="3" x14ac:dyDescent="0.25">
      <c r="A10812" s="39" t="s">
        <v>11053</v>
      </c>
      <c r="B10812" s="39" t="s">
        <v>8117</v>
      </c>
      <c r="C10812" s="40" t="s">
        <v>11005</v>
      </c>
      <c r="D10812" s="40" t="s">
        <v>8222</v>
      </c>
      <c r="E10812" s="41">
        <f>IF(ISNA(VLOOKUP(D10812,[1]finalsorted!$A:$H,$E$5,FALSE))=TRUE,"terminated",(VLOOKUP(D10812,[1]finalsorted!$A:$H,$E$5,FALSE)))</f>
        <v>13570086.200000005</v>
      </c>
    </row>
    <row r="10813" spans="1:5" hidden="1" outlineLevel="3" x14ac:dyDescent="0.25">
      <c r="A10813" s="39" t="s">
        <v>11053</v>
      </c>
      <c r="B10813" s="39" t="s">
        <v>8117</v>
      </c>
      <c r="C10813" s="40" t="s">
        <v>11005</v>
      </c>
      <c r="D10813" s="40" t="s">
        <v>8223</v>
      </c>
      <c r="E10813" s="41">
        <f>IF(ISNA(VLOOKUP(D10813,[1]finalsorted!$A:$H,$E$5,FALSE))=TRUE,"terminated",(VLOOKUP(D10813,[1]finalsorted!$A:$H,$E$5,FALSE)))</f>
        <v>9396206.0999999996</v>
      </c>
    </row>
    <row r="10814" spans="1:5" hidden="1" outlineLevel="3" x14ac:dyDescent="0.25">
      <c r="A10814" s="39" t="s">
        <v>11053</v>
      </c>
      <c r="B10814" s="39" t="s">
        <v>8117</v>
      </c>
      <c r="C10814" s="40" t="s">
        <v>11005</v>
      </c>
      <c r="D10814" s="40" t="s">
        <v>8224</v>
      </c>
      <c r="E10814" s="41">
        <f>IF(ISNA(VLOOKUP(D10814,[1]finalsorted!$A:$H,$E$5,FALSE))=TRUE,"terminated",(VLOOKUP(D10814,[1]finalsorted!$A:$H,$E$5,FALSE)))</f>
        <v>2314653.9899999988</v>
      </c>
    </row>
    <row r="10815" spans="1:5" hidden="1" outlineLevel="3" x14ac:dyDescent="0.25">
      <c r="A10815" s="39" t="s">
        <v>11053</v>
      </c>
      <c r="B10815" s="39" t="s">
        <v>8117</v>
      </c>
      <c r="C10815" s="40" t="s">
        <v>11005</v>
      </c>
      <c r="D10815" s="40" t="s">
        <v>8225</v>
      </c>
      <c r="E10815" s="41">
        <f>IF(ISNA(VLOOKUP(D10815,[1]finalsorted!$A:$H,$E$5,FALSE))=TRUE,"terminated",(VLOOKUP(D10815,[1]finalsorted!$A:$H,$E$5,FALSE)))</f>
        <v>4804128.7800000012</v>
      </c>
    </row>
    <row r="10816" spans="1:5" hidden="1" outlineLevel="3" x14ac:dyDescent="0.25">
      <c r="A10816" s="39" t="s">
        <v>11053</v>
      </c>
      <c r="B10816" s="39" t="s">
        <v>8117</v>
      </c>
      <c r="C10816" s="40" t="s">
        <v>11005</v>
      </c>
      <c r="D10816" s="40" t="s">
        <v>8226</v>
      </c>
      <c r="E10816" s="41" t="str">
        <f>IF(ISNA(VLOOKUP(D10816,[1]finalsorted!$A:$H,$E$5,FALSE))=TRUE,"terminated",(VLOOKUP(D10816,[1]finalsorted!$A:$H,$E$5,FALSE)))</f>
        <v/>
      </c>
    </row>
    <row r="10817" spans="1:5" hidden="1" outlineLevel="3" x14ac:dyDescent="0.25">
      <c r="A10817" s="39" t="s">
        <v>11053</v>
      </c>
      <c r="B10817" s="39" t="s">
        <v>8117</v>
      </c>
      <c r="C10817" s="40" t="s">
        <v>11005</v>
      </c>
      <c r="D10817" s="40" t="s">
        <v>8227</v>
      </c>
      <c r="E10817" s="41">
        <f>IF(ISNA(VLOOKUP(D10817,[1]finalsorted!$A:$H,$E$5,FALSE))=TRUE,"terminated",(VLOOKUP(D10817,[1]finalsorted!$A:$H,$E$5,FALSE)))</f>
        <v>2320574.7999999993</v>
      </c>
    </row>
    <row r="10818" spans="1:5" hidden="1" outlineLevel="3" x14ac:dyDescent="0.25">
      <c r="A10818" s="39" t="s">
        <v>11053</v>
      </c>
      <c r="B10818" s="39" t="s">
        <v>8117</v>
      </c>
      <c r="C10818" s="40" t="s">
        <v>11005</v>
      </c>
      <c r="D10818" s="40" t="s">
        <v>8228</v>
      </c>
      <c r="E10818" s="41">
        <f>IF(ISNA(VLOOKUP(D10818,[1]finalsorted!$A:$H,$E$5,FALSE))=TRUE,"terminated",(VLOOKUP(D10818,[1]finalsorted!$A:$H,$E$5,FALSE)))</f>
        <v>3618436.6499999994</v>
      </c>
    </row>
    <row r="10819" spans="1:5" hidden="1" outlineLevel="3" x14ac:dyDescent="0.25">
      <c r="A10819" s="39" t="s">
        <v>11053</v>
      </c>
      <c r="B10819" s="39" t="s">
        <v>8117</v>
      </c>
      <c r="C10819" s="40" t="s">
        <v>11005</v>
      </c>
      <c r="D10819" s="40" t="s">
        <v>8229</v>
      </c>
      <c r="E10819" s="41">
        <f>IF(ISNA(VLOOKUP(D10819,[1]finalsorted!$A:$H,$E$5,FALSE))=TRUE,"terminated",(VLOOKUP(D10819,[1]finalsorted!$A:$H,$E$5,FALSE)))</f>
        <v>6288701.7599999988</v>
      </c>
    </row>
    <row r="10820" spans="1:5" hidden="1" outlineLevel="3" x14ac:dyDescent="0.25">
      <c r="A10820" s="39" t="s">
        <v>11053</v>
      </c>
      <c r="B10820" s="39" t="s">
        <v>8117</v>
      </c>
      <c r="C10820" s="40" t="s">
        <v>11005</v>
      </c>
      <c r="D10820" s="40" t="s">
        <v>8230</v>
      </c>
      <c r="E10820" s="41" t="str">
        <f>IF(ISNA(VLOOKUP(D10820,[1]finalsorted!$A:$H,$E$5,FALSE))=TRUE,"terminated",(VLOOKUP(D10820,[1]finalsorted!$A:$H,$E$5,FALSE)))</f>
        <v/>
      </c>
    </row>
    <row r="10821" spans="1:5" hidden="1" outlineLevel="3" x14ac:dyDescent="0.25">
      <c r="A10821" s="39" t="s">
        <v>11053</v>
      </c>
      <c r="B10821" s="39" t="s">
        <v>8117</v>
      </c>
      <c r="C10821" s="40" t="s">
        <v>11005</v>
      </c>
      <c r="D10821" s="40" t="s">
        <v>8231</v>
      </c>
      <c r="E10821" s="41" t="str">
        <f>IF(ISNA(VLOOKUP(D10821,[1]finalsorted!$A:$H,$E$5,FALSE))=TRUE,"terminated",(VLOOKUP(D10821,[1]finalsorted!$A:$H,$E$5,FALSE)))</f>
        <v/>
      </c>
    </row>
    <row r="10822" spans="1:5" hidden="1" outlineLevel="3" x14ac:dyDescent="0.25">
      <c r="A10822" s="39" t="s">
        <v>11053</v>
      </c>
      <c r="B10822" s="39" t="s">
        <v>8117</v>
      </c>
      <c r="C10822" s="40" t="s">
        <v>11005</v>
      </c>
      <c r="D10822" s="40" t="s">
        <v>8232</v>
      </c>
      <c r="E10822" s="41">
        <f>IF(ISNA(VLOOKUP(D10822,[1]finalsorted!$A:$H,$E$5,FALSE))=TRUE,"terminated",(VLOOKUP(D10822,[1]finalsorted!$A:$H,$E$5,FALSE)))</f>
        <v>5781691.7000000002</v>
      </c>
    </row>
    <row r="10823" spans="1:5" hidden="1" outlineLevel="3" x14ac:dyDescent="0.25">
      <c r="A10823" s="39" t="s">
        <v>11053</v>
      </c>
      <c r="B10823" s="39" t="s">
        <v>8117</v>
      </c>
      <c r="C10823" s="40" t="s">
        <v>11005</v>
      </c>
      <c r="D10823" s="40" t="s">
        <v>8233</v>
      </c>
      <c r="E10823" s="41" t="str">
        <f>IF(ISNA(VLOOKUP(D10823,[1]finalsorted!$A:$H,$E$5,FALSE))=TRUE,"terminated",(VLOOKUP(D10823,[1]finalsorted!$A:$H,$E$5,FALSE)))</f>
        <v/>
      </c>
    </row>
    <row r="10824" spans="1:5" hidden="1" outlineLevel="3" x14ac:dyDescent="0.25">
      <c r="A10824" s="39" t="s">
        <v>11053</v>
      </c>
      <c r="B10824" s="39" t="s">
        <v>8117</v>
      </c>
      <c r="C10824" s="40" t="s">
        <v>11005</v>
      </c>
      <c r="D10824" s="40" t="s">
        <v>8234</v>
      </c>
      <c r="E10824" s="41" t="str">
        <f>IF(ISNA(VLOOKUP(D10824,[1]finalsorted!$A:$H,$E$5,FALSE))=TRUE,"terminated",(VLOOKUP(D10824,[1]finalsorted!$A:$H,$E$5,FALSE)))</f>
        <v/>
      </c>
    </row>
    <row r="10825" spans="1:5" hidden="1" outlineLevel="3" x14ac:dyDescent="0.25">
      <c r="A10825" s="39" t="s">
        <v>11053</v>
      </c>
      <c r="B10825" s="39" t="s">
        <v>8117</v>
      </c>
      <c r="C10825" s="40" t="s">
        <v>11005</v>
      </c>
      <c r="D10825" s="40" t="s">
        <v>8235</v>
      </c>
      <c r="E10825" s="41" t="str">
        <f>IF(ISNA(VLOOKUP(D10825,[1]finalsorted!$A:$H,$E$5,FALSE))=TRUE,"terminated",(VLOOKUP(D10825,[1]finalsorted!$A:$H,$E$5,FALSE)))</f>
        <v/>
      </c>
    </row>
    <row r="10826" spans="1:5" hidden="1" outlineLevel="3" x14ac:dyDescent="0.25">
      <c r="A10826" s="39" t="s">
        <v>11053</v>
      </c>
      <c r="B10826" s="39" t="s">
        <v>8117</v>
      </c>
      <c r="C10826" s="40" t="s">
        <v>11005</v>
      </c>
      <c r="D10826" s="40" t="s">
        <v>8236</v>
      </c>
      <c r="E10826" s="41">
        <f>IF(ISNA(VLOOKUP(D10826,[1]finalsorted!$A:$H,$E$5,FALSE))=TRUE,"terminated",(VLOOKUP(D10826,[1]finalsorted!$A:$H,$E$5,FALSE)))</f>
        <v>7172660.419999999</v>
      </c>
    </row>
    <row r="10827" spans="1:5" hidden="1" outlineLevel="3" x14ac:dyDescent="0.25">
      <c r="A10827" s="39" t="s">
        <v>11053</v>
      </c>
      <c r="B10827" s="39" t="s">
        <v>8117</v>
      </c>
      <c r="C10827" s="40" t="s">
        <v>11005</v>
      </c>
      <c r="D10827" s="40" t="s">
        <v>8237</v>
      </c>
      <c r="E10827" s="41" t="str">
        <f>IF(ISNA(VLOOKUP(D10827,[1]finalsorted!$A:$H,$E$5,FALSE))=TRUE,"terminated",(VLOOKUP(D10827,[1]finalsorted!$A:$H,$E$5,FALSE)))</f>
        <v/>
      </c>
    </row>
    <row r="10828" spans="1:5" hidden="1" outlineLevel="3" x14ac:dyDescent="0.25">
      <c r="A10828" s="39" t="s">
        <v>11053</v>
      </c>
      <c r="B10828" s="39" t="s">
        <v>8117</v>
      </c>
      <c r="C10828" s="40" t="s">
        <v>11005</v>
      </c>
      <c r="D10828" s="40" t="s">
        <v>8238</v>
      </c>
      <c r="E10828" s="41">
        <f>IF(ISNA(VLOOKUP(D10828,[1]finalsorted!$A:$H,$E$5,FALSE))=TRUE,"terminated",(VLOOKUP(D10828,[1]finalsorted!$A:$H,$E$5,FALSE)))</f>
        <v>510005.73</v>
      </c>
    </row>
    <row r="10829" spans="1:5" hidden="1" outlineLevel="3" x14ac:dyDescent="0.25">
      <c r="A10829" s="39" t="s">
        <v>11053</v>
      </c>
      <c r="B10829" s="39" t="s">
        <v>8117</v>
      </c>
      <c r="C10829" s="40" t="s">
        <v>11005</v>
      </c>
      <c r="D10829" s="40" t="s">
        <v>8239</v>
      </c>
      <c r="E10829" s="41" t="str">
        <f>IF(ISNA(VLOOKUP(D10829,[1]finalsorted!$A:$H,$E$5,FALSE))=TRUE,"terminated",(VLOOKUP(D10829,[1]finalsorted!$A:$H,$E$5,FALSE)))</f>
        <v/>
      </c>
    </row>
    <row r="10830" spans="1:5" hidden="1" outlineLevel="3" x14ac:dyDescent="0.25">
      <c r="A10830" s="39" t="s">
        <v>11053</v>
      </c>
      <c r="B10830" s="39" t="s">
        <v>8117</v>
      </c>
      <c r="C10830" s="40" t="s">
        <v>11005</v>
      </c>
      <c r="D10830" s="40" t="s">
        <v>8240</v>
      </c>
      <c r="E10830" s="41">
        <f>IF(ISNA(VLOOKUP(D10830,[1]finalsorted!$A:$H,$E$5,FALSE))=TRUE,"terminated",(VLOOKUP(D10830,[1]finalsorted!$A:$H,$E$5,FALSE)))</f>
        <v>2401838.5</v>
      </c>
    </row>
    <row r="10831" spans="1:5" hidden="1" outlineLevel="3" x14ac:dyDescent="0.25">
      <c r="A10831" s="39" t="s">
        <v>11053</v>
      </c>
      <c r="B10831" s="39" t="s">
        <v>8117</v>
      </c>
      <c r="C10831" s="40" t="s">
        <v>11005</v>
      </c>
      <c r="D10831" s="40" t="s">
        <v>8241</v>
      </c>
      <c r="E10831" s="41">
        <f>IF(ISNA(VLOOKUP(D10831,[1]finalsorted!$A:$H,$E$5,FALSE))=TRUE,"terminated",(VLOOKUP(D10831,[1]finalsorted!$A:$H,$E$5,FALSE)))</f>
        <v>2057302.9300000004</v>
      </c>
    </row>
    <row r="10832" spans="1:5" hidden="1" outlineLevel="3" x14ac:dyDescent="0.25">
      <c r="A10832" s="39" t="s">
        <v>11053</v>
      </c>
      <c r="B10832" s="39" t="s">
        <v>8117</v>
      </c>
      <c r="C10832" s="40" t="s">
        <v>11005</v>
      </c>
      <c r="D10832" s="40" t="s">
        <v>8242</v>
      </c>
      <c r="E10832" s="41">
        <f>IF(ISNA(VLOOKUP(D10832,[1]finalsorted!$A:$H,$E$5,FALSE))=TRUE,"terminated",(VLOOKUP(D10832,[1]finalsorted!$A:$H,$E$5,FALSE)))</f>
        <v>1128938.8700000001</v>
      </c>
    </row>
    <row r="10833" spans="1:5" hidden="1" outlineLevel="3" x14ac:dyDescent="0.25">
      <c r="A10833" s="39" t="s">
        <v>11053</v>
      </c>
      <c r="B10833" s="39" t="s">
        <v>8117</v>
      </c>
      <c r="C10833" s="40" t="s">
        <v>11005</v>
      </c>
      <c r="D10833" s="40" t="s">
        <v>8243</v>
      </c>
      <c r="E10833" s="41">
        <f>IF(ISNA(VLOOKUP(D10833,[1]finalsorted!$A:$H,$E$5,FALSE))=TRUE,"terminated",(VLOOKUP(D10833,[1]finalsorted!$A:$H,$E$5,FALSE)))</f>
        <v>740309.64</v>
      </c>
    </row>
    <row r="10834" spans="1:5" hidden="1" outlineLevel="3" x14ac:dyDescent="0.25">
      <c r="A10834" s="39" t="s">
        <v>11053</v>
      </c>
      <c r="B10834" s="39" t="s">
        <v>8117</v>
      </c>
      <c r="C10834" s="40" t="s">
        <v>11005</v>
      </c>
      <c r="D10834" s="40" t="s">
        <v>8244</v>
      </c>
      <c r="E10834" s="41">
        <f>IF(ISNA(VLOOKUP(D10834,[1]finalsorted!$A:$H,$E$5,FALSE))=TRUE,"terminated",(VLOOKUP(D10834,[1]finalsorted!$A:$H,$E$5,FALSE)))</f>
        <v>5646113.5699999994</v>
      </c>
    </row>
    <row r="10835" spans="1:5" hidden="1" outlineLevel="3" x14ac:dyDescent="0.25">
      <c r="A10835" s="39" t="s">
        <v>11053</v>
      </c>
      <c r="B10835" s="39" t="s">
        <v>8117</v>
      </c>
      <c r="C10835" s="40" t="s">
        <v>11005</v>
      </c>
      <c r="D10835" s="40" t="s">
        <v>8245</v>
      </c>
      <c r="E10835" s="41">
        <f>IF(ISNA(VLOOKUP(D10835,[1]finalsorted!$A:$H,$E$5,FALSE))=TRUE,"terminated",(VLOOKUP(D10835,[1]finalsorted!$A:$H,$E$5,FALSE)))</f>
        <v>3608115.76</v>
      </c>
    </row>
    <row r="10836" spans="1:5" hidden="1" outlineLevel="3" x14ac:dyDescent="0.25">
      <c r="A10836" s="39" t="s">
        <v>11053</v>
      </c>
      <c r="B10836" s="39" t="s">
        <v>8117</v>
      </c>
      <c r="C10836" s="40" t="s">
        <v>11005</v>
      </c>
      <c r="D10836" s="40" t="s">
        <v>8246</v>
      </c>
      <c r="E10836" s="41">
        <f>IF(ISNA(VLOOKUP(D10836,[1]finalsorted!$A:$H,$E$5,FALSE))=TRUE,"terminated",(VLOOKUP(D10836,[1]finalsorted!$A:$H,$E$5,FALSE)))</f>
        <v>1184947.2400000002</v>
      </c>
    </row>
    <row r="10837" spans="1:5" hidden="1" outlineLevel="3" x14ac:dyDescent="0.25">
      <c r="A10837" s="39" t="s">
        <v>11053</v>
      </c>
      <c r="B10837" s="39" t="s">
        <v>8117</v>
      </c>
      <c r="C10837" s="40" t="s">
        <v>11005</v>
      </c>
      <c r="D10837" s="40" t="s">
        <v>8247</v>
      </c>
      <c r="E10837" s="41">
        <f>IF(ISNA(VLOOKUP(D10837,[1]finalsorted!$A:$H,$E$5,FALSE))=TRUE,"terminated",(VLOOKUP(D10837,[1]finalsorted!$A:$H,$E$5,FALSE)))</f>
        <v>2003102.8800000004</v>
      </c>
    </row>
    <row r="10838" spans="1:5" hidden="1" outlineLevel="3" x14ac:dyDescent="0.25">
      <c r="A10838" s="39" t="s">
        <v>11053</v>
      </c>
      <c r="B10838" s="39" t="s">
        <v>8117</v>
      </c>
      <c r="C10838" s="40" t="s">
        <v>11005</v>
      </c>
      <c r="D10838" s="40" t="s">
        <v>8248</v>
      </c>
      <c r="E10838" s="41">
        <f>IF(ISNA(VLOOKUP(D10838,[1]finalsorted!$A:$H,$E$5,FALSE))=TRUE,"terminated",(VLOOKUP(D10838,[1]finalsorted!$A:$H,$E$5,FALSE)))</f>
        <v>1826528.2000000002</v>
      </c>
    </row>
    <row r="10839" spans="1:5" hidden="1" outlineLevel="3" x14ac:dyDescent="0.25">
      <c r="A10839" s="39" t="s">
        <v>11053</v>
      </c>
      <c r="B10839" s="39" t="s">
        <v>8117</v>
      </c>
      <c r="C10839" s="40" t="s">
        <v>11005</v>
      </c>
      <c r="D10839" s="40" t="s">
        <v>8249</v>
      </c>
      <c r="E10839" s="41">
        <f>IF(ISNA(VLOOKUP(D10839,[1]finalsorted!$A:$H,$E$5,FALSE))=TRUE,"terminated",(VLOOKUP(D10839,[1]finalsorted!$A:$H,$E$5,FALSE)))</f>
        <v>4167882.88</v>
      </c>
    </row>
    <row r="10840" spans="1:5" hidden="1" outlineLevel="3" x14ac:dyDescent="0.25">
      <c r="A10840" s="39" t="s">
        <v>11053</v>
      </c>
      <c r="B10840" s="39" t="s">
        <v>8117</v>
      </c>
      <c r="C10840" s="40" t="s">
        <v>11005</v>
      </c>
      <c r="D10840" s="40" t="s">
        <v>8250</v>
      </c>
      <c r="E10840" s="41" t="str">
        <f>IF(ISNA(VLOOKUP(D10840,[1]finalsorted!$A:$H,$E$5,FALSE))=TRUE,"terminated",(VLOOKUP(D10840,[1]finalsorted!$A:$H,$E$5,FALSE)))</f>
        <v/>
      </c>
    </row>
    <row r="10841" spans="1:5" hidden="1" outlineLevel="3" x14ac:dyDescent="0.25">
      <c r="A10841" s="39" t="s">
        <v>11053</v>
      </c>
      <c r="B10841" s="39" t="s">
        <v>8117</v>
      </c>
      <c r="C10841" s="40" t="s">
        <v>11005</v>
      </c>
      <c r="D10841" s="40" t="s">
        <v>8251</v>
      </c>
      <c r="E10841" s="41">
        <f>IF(ISNA(VLOOKUP(D10841,[1]finalsorted!$A:$H,$E$5,FALSE))=TRUE,"terminated",(VLOOKUP(D10841,[1]finalsorted!$A:$H,$E$5,FALSE)))</f>
        <v>5896933.0899999999</v>
      </c>
    </row>
    <row r="10842" spans="1:5" hidden="1" outlineLevel="3" x14ac:dyDescent="0.25">
      <c r="A10842" s="39" t="s">
        <v>11053</v>
      </c>
      <c r="B10842" s="39" t="s">
        <v>8117</v>
      </c>
      <c r="C10842" s="40" t="s">
        <v>11005</v>
      </c>
      <c r="D10842" s="40" t="s">
        <v>8252</v>
      </c>
      <c r="E10842" s="41">
        <f>IF(ISNA(VLOOKUP(D10842,[1]finalsorted!$A:$H,$E$5,FALSE))=TRUE,"terminated",(VLOOKUP(D10842,[1]finalsorted!$A:$H,$E$5,FALSE)))</f>
        <v>3744539.41</v>
      </c>
    </row>
    <row r="10843" spans="1:5" hidden="1" outlineLevel="3" x14ac:dyDescent="0.25">
      <c r="A10843" s="39" t="s">
        <v>11053</v>
      </c>
      <c r="B10843" s="39" t="s">
        <v>8117</v>
      </c>
      <c r="C10843" s="40" t="s">
        <v>11005</v>
      </c>
      <c r="D10843" s="40" t="s">
        <v>8253</v>
      </c>
      <c r="E10843" s="41">
        <f>IF(ISNA(VLOOKUP(D10843,[1]finalsorted!$A:$H,$E$5,FALSE))=TRUE,"terminated",(VLOOKUP(D10843,[1]finalsorted!$A:$H,$E$5,FALSE)))</f>
        <v>1783788.8200000003</v>
      </c>
    </row>
    <row r="10844" spans="1:5" hidden="1" outlineLevel="3" x14ac:dyDescent="0.25">
      <c r="A10844" s="39" t="s">
        <v>11053</v>
      </c>
      <c r="B10844" s="39" t="s">
        <v>8117</v>
      </c>
      <c r="C10844" s="40" t="s">
        <v>11005</v>
      </c>
      <c r="D10844" s="40" t="s">
        <v>8254</v>
      </c>
      <c r="E10844" s="41">
        <f>IF(ISNA(VLOOKUP(D10844,[1]finalsorted!$A:$H,$E$5,FALSE))=TRUE,"terminated",(VLOOKUP(D10844,[1]finalsorted!$A:$H,$E$5,FALSE)))</f>
        <v>2262709.8700000006</v>
      </c>
    </row>
    <row r="10845" spans="1:5" hidden="1" outlineLevel="3" x14ac:dyDescent="0.25">
      <c r="A10845" s="39" t="s">
        <v>11053</v>
      </c>
      <c r="B10845" s="39" t="s">
        <v>8117</v>
      </c>
      <c r="C10845" s="40" t="s">
        <v>11005</v>
      </c>
      <c r="D10845" s="40" t="s">
        <v>8255</v>
      </c>
      <c r="E10845" s="41">
        <f>IF(ISNA(VLOOKUP(D10845,[1]finalsorted!$A:$H,$E$5,FALSE))=TRUE,"terminated",(VLOOKUP(D10845,[1]finalsorted!$A:$H,$E$5,FALSE)))</f>
        <v>3147509.62</v>
      </c>
    </row>
    <row r="10846" spans="1:5" hidden="1" outlineLevel="3" x14ac:dyDescent="0.25">
      <c r="A10846" s="39" t="s">
        <v>11053</v>
      </c>
      <c r="B10846" s="39" t="s">
        <v>8117</v>
      </c>
      <c r="C10846" s="40" t="s">
        <v>11005</v>
      </c>
      <c r="D10846" s="40" t="s">
        <v>11187</v>
      </c>
      <c r="E10846" s="41" t="str">
        <f>IF(ISNA(VLOOKUP(D10846,[1]finalsorted!$A:$H,$E$5,FALSE))=TRUE,"terminated",(VLOOKUP(D10846,[1]finalsorted!$A:$H,$E$5,FALSE)))</f>
        <v/>
      </c>
    </row>
    <row r="10847" spans="1:5" hidden="1" outlineLevel="3" x14ac:dyDescent="0.25">
      <c r="A10847" s="39" t="s">
        <v>11053</v>
      </c>
      <c r="B10847" s="39" t="s">
        <v>8117</v>
      </c>
      <c r="C10847" s="40" t="s">
        <v>11005</v>
      </c>
      <c r="D10847" s="40" t="s">
        <v>8256</v>
      </c>
      <c r="E10847" s="41" t="str">
        <f>IF(ISNA(VLOOKUP(D10847,[1]finalsorted!$A:$H,$E$5,FALSE))=TRUE,"terminated",(VLOOKUP(D10847,[1]finalsorted!$A:$H,$E$5,FALSE)))</f>
        <v/>
      </c>
    </row>
    <row r="10848" spans="1:5" hidden="1" outlineLevel="3" x14ac:dyDescent="0.25">
      <c r="A10848" s="39" t="s">
        <v>11053</v>
      </c>
      <c r="B10848" s="39" t="s">
        <v>8117</v>
      </c>
      <c r="C10848" s="40" t="s">
        <v>11005</v>
      </c>
      <c r="D10848" s="40" t="s">
        <v>8257</v>
      </c>
      <c r="E10848" s="41">
        <f>IF(ISNA(VLOOKUP(D10848,[1]finalsorted!$A:$H,$E$5,FALSE))=TRUE,"terminated",(VLOOKUP(D10848,[1]finalsorted!$A:$H,$E$5,FALSE)))</f>
        <v>2581645.1100000008</v>
      </c>
    </row>
    <row r="10849" spans="1:5" hidden="1" outlineLevel="3" x14ac:dyDescent="0.25">
      <c r="A10849" s="39" t="s">
        <v>11053</v>
      </c>
      <c r="B10849" s="39" t="s">
        <v>8117</v>
      </c>
      <c r="C10849" s="40" t="s">
        <v>11005</v>
      </c>
      <c r="D10849" s="40" t="s">
        <v>8258</v>
      </c>
      <c r="E10849" s="41">
        <f>IF(ISNA(VLOOKUP(D10849,[1]finalsorted!$A:$H,$E$5,FALSE))=TRUE,"terminated",(VLOOKUP(D10849,[1]finalsorted!$A:$H,$E$5,FALSE)))</f>
        <v>2231744.1100000003</v>
      </c>
    </row>
    <row r="10850" spans="1:5" hidden="1" outlineLevel="3" x14ac:dyDescent="0.25">
      <c r="A10850" s="39" t="s">
        <v>11053</v>
      </c>
      <c r="B10850" s="39" t="s">
        <v>8117</v>
      </c>
      <c r="C10850" s="40" t="s">
        <v>11005</v>
      </c>
      <c r="D10850" s="40" t="s">
        <v>8259</v>
      </c>
      <c r="E10850" s="41" t="str">
        <f>IF(ISNA(VLOOKUP(D10850,[1]finalsorted!$A:$H,$E$5,FALSE))=TRUE,"terminated",(VLOOKUP(D10850,[1]finalsorted!$A:$H,$E$5,FALSE)))</f>
        <v/>
      </c>
    </row>
    <row r="10851" spans="1:5" hidden="1" outlineLevel="3" x14ac:dyDescent="0.25">
      <c r="A10851" s="39" t="s">
        <v>11053</v>
      </c>
      <c r="B10851" s="39" t="s">
        <v>8117</v>
      </c>
      <c r="C10851" s="40" t="s">
        <v>11005</v>
      </c>
      <c r="D10851" s="40" t="s">
        <v>8260</v>
      </c>
      <c r="E10851" s="41" t="str">
        <f>IF(ISNA(VLOOKUP(D10851,[1]finalsorted!$A:$H,$E$5,FALSE))=TRUE,"terminated",(VLOOKUP(D10851,[1]finalsorted!$A:$H,$E$5,FALSE)))</f>
        <v/>
      </c>
    </row>
    <row r="10852" spans="1:5" hidden="1" outlineLevel="3" x14ac:dyDescent="0.25">
      <c r="A10852" s="39" t="s">
        <v>11053</v>
      </c>
      <c r="B10852" s="39" t="s">
        <v>8117</v>
      </c>
      <c r="C10852" s="40" t="s">
        <v>11005</v>
      </c>
      <c r="D10852" s="40" t="s">
        <v>8261</v>
      </c>
      <c r="E10852" s="41" t="str">
        <f>IF(ISNA(VLOOKUP(D10852,[1]finalsorted!$A:$H,$E$5,FALSE))=TRUE,"terminated",(VLOOKUP(D10852,[1]finalsorted!$A:$H,$E$5,FALSE)))</f>
        <v/>
      </c>
    </row>
    <row r="10853" spans="1:5" hidden="1" outlineLevel="3" x14ac:dyDescent="0.25">
      <c r="A10853" s="39" t="s">
        <v>11053</v>
      </c>
      <c r="B10853" s="39" t="s">
        <v>8117</v>
      </c>
      <c r="C10853" s="40" t="s">
        <v>11005</v>
      </c>
      <c r="D10853" s="40" t="s">
        <v>8262</v>
      </c>
      <c r="E10853" s="41">
        <f>IF(ISNA(VLOOKUP(D10853,[1]finalsorted!$A:$H,$E$5,FALSE))=TRUE,"terminated",(VLOOKUP(D10853,[1]finalsorted!$A:$H,$E$5,FALSE)))</f>
        <v>1757564.5300000003</v>
      </c>
    </row>
    <row r="10854" spans="1:5" hidden="1" outlineLevel="3" x14ac:dyDescent="0.25">
      <c r="A10854" s="39" t="s">
        <v>11053</v>
      </c>
      <c r="B10854" s="39" t="s">
        <v>8117</v>
      </c>
      <c r="C10854" s="40" t="s">
        <v>11005</v>
      </c>
      <c r="D10854" s="40" t="s">
        <v>8263</v>
      </c>
      <c r="E10854" s="41">
        <f>IF(ISNA(VLOOKUP(D10854,[1]finalsorted!$A:$H,$E$5,FALSE))=TRUE,"terminated",(VLOOKUP(D10854,[1]finalsorted!$A:$H,$E$5,FALSE)))</f>
        <v>1074934.79</v>
      </c>
    </row>
    <row r="10855" spans="1:5" hidden="1" outlineLevel="3" x14ac:dyDescent="0.25">
      <c r="A10855" s="39" t="s">
        <v>11053</v>
      </c>
      <c r="B10855" s="39" t="s">
        <v>8117</v>
      </c>
      <c r="C10855" s="40" t="s">
        <v>11005</v>
      </c>
      <c r="D10855" s="40" t="s">
        <v>8264</v>
      </c>
      <c r="E10855" s="41">
        <f>IF(ISNA(VLOOKUP(D10855,[1]finalsorted!$A:$H,$E$5,FALSE))=TRUE,"terminated",(VLOOKUP(D10855,[1]finalsorted!$A:$H,$E$5,FALSE)))</f>
        <v>1360653.5899999999</v>
      </c>
    </row>
    <row r="10856" spans="1:5" hidden="1" outlineLevel="3" x14ac:dyDescent="0.25">
      <c r="A10856" s="39" t="s">
        <v>11053</v>
      </c>
      <c r="B10856" s="39" t="s">
        <v>8117</v>
      </c>
      <c r="C10856" s="40" t="s">
        <v>11005</v>
      </c>
      <c r="D10856" s="40" t="s">
        <v>8265</v>
      </c>
      <c r="E10856" s="41" t="str">
        <f>IF(ISNA(VLOOKUP(D10856,[1]finalsorted!$A:$H,$E$5,FALSE))=TRUE,"terminated",(VLOOKUP(D10856,[1]finalsorted!$A:$H,$E$5,FALSE)))</f>
        <v/>
      </c>
    </row>
    <row r="10857" spans="1:5" hidden="1" outlineLevel="3" x14ac:dyDescent="0.25">
      <c r="A10857" s="39" t="s">
        <v>11053</v>
      </c>
      <c r="B10857" s="39" t="s">
        <v>8117</v>
      </c>
      <c r="C10857" s="40" t="s">
        <v>11005</v>
      </c>
      <c r="D10857" s="40" t="s">
        <v>8266</v>
      </c>
      <c r="E10857" s="41" t="str">
        <f>IF(ISNA(VLOOKUP(D10857,[1]finalsorted!$A:$H,$E$5,FALSE))=TRUE,"terminated",(VLOOKUP(D10857,[1]finalsorted!$A:$H,$E$5,FALSE)))</f>
        <v/>
      </c>
    </row>
    <row r="10858" spans="1:5" hidden="1" outlineLevel="3" x14ac:dyDescent="0.25">
      <c r="A10858" s="39" t="s">
        <v>11053</v>
      </c>
      <c r="B10858" s="39" t="s">
        <v>8117</v>
      </c>
      <c r="C10858" s="40" t="s">
        <v>11005</v>
      </c>
      <c r="D10858" s="40" t="s">
        <v>8267</v>
      </c>
      <c r="E10858" s="41">
        <f>IF(ISNA(VLOOKUP(D10858,[1]finalsorted!$A:$H,$E$5,FALSE))=TRUE,"terminated",(VLOOKUP(D10858,[1]finalsorted!$A:$H,$E$5,FALSE)))</f>
        <v>789504.32000000007</v>
      </c>
    </row>
    <row r="10859" spans="1:5" hidden="1" outlineLevel="3" x14ac:dyDescent="0.25">
      <c r="A10859" s="39" t="s">
        <v>11053</v>
      </c>
      <c r="B10859" s="39" t="s">
        <v>8117</v>
      </c>
      <c r="C10859" s="40" t="s">
        <v>11005</v>
      </c>
      <c r="D10859" s="40" t="s">
        <v>8268</v>
      </c>
      <c r="E10859" s="41">
        <f>IF(ISNA(VLOOKUP(D10859,[1]finalsorted!$A:$H,$E$5,FALSE))=TRUE,"terminated",(VLOOKUP(D10859,[1]finalsorted!$A:$H,$E$5,FALSE)))</f>
        <v>2739514.83</v>
      </c>
    </row>
    <row r="10860" spans="1:5" hidden="1" outlineLevel="3" x14ac:dyDescent="0.25">
      <c r="A10860" s="39" t="s">
        <v>11053</v>
      </c>
      <c r="B10860" s="39" t="s">
        <v>8117</v>
      </c>
      <c r="C10860" s="40" t="s">
        <v>11005</v>
      </c>
      <c r="D10860" s="40" t="s">
        <v>8269</v>
      </c>
      <c r="E10860" s="41" t="str">
        <f>IF(ISNA(VLOOKUP(D10860,[1]finalsorted!$A:$H,$E$5,FALSE))=TRUE,"terminated",(VLOOKUP(D10860,[1]finalsorted!$A:$H,$E$5,FALSE)))</f>
        <v/>
      </c>
    </row>
    <row r="10861" spans="1:5" hidden="1" outlineLevel="3" x14ac:dyDescent="0.25">
      <c r="A10861" s="39" t="s">
        <v>11053</v>
      </c>
      <c r="B10861" s="39" t="s">
        <v>8117</v>
      </c>
      <c r="C10861" s="40" t="s">
        <v>11005</v>
      </c>
      <c r="D10861" s="40" t="s">
        <v>8270</v>
      </c>
      <c r="E10861" s="41" t="str">
        <f>IF(ISNA(VLOOKUP(D10861,[1]finalsorted!$A:$H,$E$5,FALSE))=TRUE,"terminated",(VLOOKUP(D10861,[1]finalsorted!$A:$H,$E$5,FALSE)))</f>
        <v/>
      </c>
    </row>
    <row r="10862" spans="1:5" hidden="1" outlineLevel="3" x14ac:dyDescent="0.25">
      <c r="A10862" s="39" t="s">
        <v>11053</v>
      </c>
      <c r="B10862" s="39" t="s">
        <v>8117</v>
      </c>
      <c r="C10862" s="40" t="s">
        <v>11005</v>
      </c>
      <c r="D10862" s="40" t="s">
        <v>8271</v>
      </c>
      <c r="E10862" s="41">
        <f>IF(ISNA(VLOOKUP(D10862,[1]finalsorted!$A:$H,$E$5,FALSE))=TRUE,"terminated",(VLOOKUP(D10862,[1]finalsorted!$A:$H,$E$5,FALSE)))</f>
        <v>899522.7</v>
      </c>
    </row>
    <row r="10863" spans="1:5" hidden="1" outlineLevel="3" x14ac:dyDescent="0.25">
      <c r="A10863" s="39" t="s">
        <v>11053</v>
      </c>
      <c r="B10863" s="39" t="s">
        <v>8117</v>
      </c>
      <c r="C10863" s="40" t="s">
        <v>11005</v>
      </c>
      <c r="D10863" s="40" t="s">
        <v>8272</v>
      </c>
      <c r="E10863" s="41">
        <f>IF(ISNA(VLOOKUP(D10863,[1]finalsorted!$A:$H,$E$5,FALSE))=TRUE,"terminated",(VLOOKUP(D10863,[1]finalsorted!$A:$H,$E$5,FALSE)))</f>
        <v>942549.64999999991</v>
      </c>
    </row>
    <row r="10864" spans="1:5" hidden="1" outlineLevel="3" x14ac:dyDescent="0.25">
      <c r="A10864" s="39" t="s">
        <v>11053</v>
      </c>
      <c r="B10864" s="39" t="s">
        <v>8117</v>
      </c>
      <c r="C10864" s="40" t="s">
        <v>11005</v>
      </c>
      <c r="D10864" s="40" t="s">
        <v>8273</v>
      </c>
      <c r="E10864" s="41">
        <f>IF(ISNA(VLOOKUP(D10864,[1]finalsorted!$A:$H,$E$5,FALSE))=TRUE,"terminated",(VLOOKUP(D10864,[1]finalsorted!$A:$H,$E$5,FALSE)))</f>
        <v>5226173.72</v>
      </c>
    </row>
    <row r="10865" spans="1:5" hidden="1" outlineLevel="3" x14ac:dyDescent="0.25">
      <c r="A10865" s="39" t="s">
        <v>11053</v>
      </c>
      <c r="B10865" s="39" t="s">
        <v>8117</v>
      </c>
      <c r="C10865" s="40" t="s">
        <v>11005</v>
      </c>
      <c r="D10865" s="40" t="s">
        <v>8274</v>
      </c>
      <c r="E10865" s="41">
        <f>IF(ISNA(VLOOKUP(D10865,[1]finalsorted!$A:$H,$E$5,FALSE))=TRUE,"terminated",(VLOOKUP(D10865,[1]finalsorted!$A:$H,$E$5,FALSE)))</f>
        <v>1592061.3699999999</v>
      </c>
    </row>
    <row r="10866" spans="1:5" hidden="1" outlineLevel="3" x14ac:dyDescent="0.25">
      <c r="A10866" s="39" t="s">
        <v>11053</v>
      </c>
      <c r="B10866" s="39" t="s">
        <v>8117</v>
      </c>
      <c r="C10866" s="40" t="s">
        <v>11005</v>
      </c>
      <c r="D10866" s="40" t="s">
        <v>8275</v>
      </c>
      <c r="E10866" s="41">
        <f>IF(ISNA(VLOOKUP(D10866,[1]finalsorted!$A:$H,$E$5,FALSE))=TRUE,"terminated",(VLOOKUP(D10866,[1]finalsorted!$A:$H,$E$5,FALSE)))</f>
        <v>1802588.8900000004</v>
      </c>
    </row>
    <row r="10867" spans="1:5" hidden="1" outlineLevel="3" x14ac:dyDescent="0.25">
      <c r="A10867" s="39" t="s">
        <v>11053</v>
      </c>
      <c r="B10867" s="39" t="s">
        <v>8117</v>
      </c>
      <c r="C10867" s="40" t="s">
        <v>11005</v>
      </c>
      <c r="D10867" s="40" t="s">
        <v>8276</v>
      </c>
      <c r="E10867" s="41">
        <f>IF(ISNA(VLOOKUP(D10867,[1]finalsorted!$A:$H,$E$5,FALSE))=TRUE,"terminated",(VLOOKUP(D10867,[1]finalsorted!$A:$H,$E$5,FALSE)))</f>
        <v>1041922.86</v>
      </c>
    </row>
    <row r="10868" spans="1:5" hidden="1" outlineLevel="3" x14ac:dyDescent="0.25">
      <c r="A10868" s="39" t="s">
        <v>11053</v>
      </c>
      <c r="B10868" s="39" t="s">
        <v>8117</v>
      </c>
      <c r="C10868" s="40" t="s">
        <v>11005</v>
      </c>
      <c r="D10868" s="40" t="s">
        <v>8277</v>
      </c>
      <c r="E10868" s="41">
        <f>IF(ISNA(VLOOKUP(D10868,[1]finalsorted!$A:$H,$E$5,FALSE))=TRUE,"terminated",(VLOOKUP(D10868,[1]finalsorted!$A:$H,$E$5,FALSE)))</f>
        <v>1051223.8</v>
      </c>
    </row>
    <row r="10869" spans="1:5" hidden="1" outlineLevel="3" x14ac:dyDescent="0.25">
      <c r="A10869" s="39" t="s">
        <v>11053</v>
      </c>
      <c r="B10869" s="39" t="s">
        <v>8117</v>
      </c>
      <c r="C10869" s="40" t="s">
        <v>11005</v>
      </c>
      <c r="D10869" s="40" t="s">
        <v>8278</v>
      </c>
      <c r="E10869" s="41">
        <f>IF(ISNA(VLOOKUP(D10869,[1]finalsorted!$A:$H,$E$5,FALSE))=TRUE,"terminated",(VLOOKUP(D10869,[1]finalsorted!$A:$H,$E$5,FALSE)))</f>
        <v>1321597.4600000002</v>
      </c>
    </row>
    <row r="10870" spans="1:5" hidden="1" outlineLevel="3" x14ac:dyDescent="0.25">
      <c r="A10870" s="39" t="s">
        <v>11053</v>
      </c>
      <c r="B10870" s="39" t="s">
        <v>8117</v>
      </c>
      <c r="C10870" s="40" t="s">
        <v>11005</v>
      </c>
      <c r="D10870" s="40" t="s">
        <v>8279</v>
      </c>
      <c r="E10870" s="41">
        <f>IF(ISNA(VLOOKUP(D10870,[1]finalsorted!$A:$H,$E$5,FALSE))=TRUE,"terminated",(VLOOKUP(D10870,[1]finalsorted!$A:$H,$E$5,FALSE)))</f>
        <v>1698692.2799999998</v>
      </c>
    </row>
    <row r="10871" spans="1:5" hidden="1" outlineLevel="3" x14ac:dyDescent="0.25">
      <c r="A10871" s="39" t="s">
        <v>11053</v>
      </c>
      <c r="B10871" s="39" t="s">
        <v>8117</v>
      </c>
      <c r="C10871" s="40" t="s">
        <v>11005</v>
      </c>
      <c r="D10871" s="40" t="s">
        <v>8280</v>
      </c>
      <c r="E10871" s="41">
        <f>IF(ISNA(VLOOKUP(D10871,[1]finalsorted!$A:$H,$E$5,FALSE))=TRUE,"terminated",(VLOOKUP(D10871,[1]finalsorted!$A:$H,$E$5,FALSE)))</f>
        <v>1884110.0299999998</v>
      </c>
    </row>
    <row r="10872" spans="1:5" hidden="1" outlineLevel="3" x14ac:dyDescent="0.25">
      <c r="A10872" s="39" t="s">
        <v>11053</v>
      </c>
      <c r="B10872" s="39" t="s">
        <v>8117</v>
      </c>
      <c r="C10872" s="40" t="s">
        <v>11005</v>
      </c>
      <c r="D10872" s="40" t="s">
        <v>8281</v>
      </c>
      <c r="E10872" s="41">
        <f>IF(ISNA(VLOOKUP(D10872,[1]finalsorted!$A:$H,$E$5,FALSE))=TRUE,"terminated",(VLOOKUP(D10872,[1]finalsorted!$A:$H,$E$5,FALSE)))</f>
        <v>819353.16</v>
      </c>
    </row>
    <row r="10873" spans="1:5" hidden="1" outlineLevel="3" x14ac:dyDescent="0.25">
      <c r="A10873" s="39" t="s">
        <v>11053</v>
      </c>
      <c r="B10873" s="39" t="s">
        <v>8117</v>
      </c>
      <c r="C10873" s="40" t="s">
        <v>11005</v>
      </c>
      <c r="D10873" s="40" t="s">
        <v>8282</v>
      </c>
      <c r="E10873" s="41" t="str">
        <f>IF(ISNA(VLOOKUP(D10873,[1]finalsorted!$A:$H,$E$5,FALSE))=TRUE,"terminated",(VLOOKUP(D10873,[1]finalsorted!$A:$H,$E$5,FALSE)))</f>
        <v/>
      </c>
    </row>
    <row r="10874" spans="1:5" hidden="1" outlineLevel="3" x14ac:dyDescent="0.25">
      <c r="A10874" s="39" t="s">
        <v>11053</v>
      </c>
      <c r="B10874" s="39" t="s">
        <v>8117</v>
      </c>
      <c r="C10874" s="40" t="s">
        <v>11005</v>
      </c>
      <c r="D10874" s="40" t="s">
        <v>8283</v>
      </c>
      <c r="E10874" s="41">
        <f>IF(ISNA(VLOOKUP(D10874,[1]finalsorted!$A:$H,$E$5,FALSE))=TRUE,"terminated",(VLOOKUP(D10874,[1]finalsorted!$A:$H,$E$5,FALSE)))</f>
        <v>2781870.9400000004</v>
      </c>
    </row>
    <row r="10875" spans="1:5" hidden="1" outlineLevel="3" x14ac:dyDescent="0.25">
      <c r="A10875" s="39" t="s">
        <v>11053</v>
      </c>
      <c r="B10875" s="39" t="s">
        <v>8117</v>
      </c>
      <c r="C10875" s="40" t="s">
        <v>11005</v>
      </c>
      <c r="D10875" s="40" t="s">
        <v>8284</v>
      </c>
      <c r="E10875" s="41" t="str">
        <f>IF(ISNA(VLOOKUP(D10875,[1]finalsorted!$A:$H,$E$5,FALSE))=TRUE,"terminated",(VLOOKUP(D10875,[1]finalsorted!$A:$H,$E$5,FALSE)))</f>
        <v/>
      </c>
    </row>
    <row r="10876" spans="1:5" hidden="1" outlineLevel="3" x14ac:dyDescent="0.25">
      <c r="A10876" s="39" t="s">
        <v>11053</v>
      </c>
      <c r="B10876" s="39" t="s">
        <v>8117</v>
      </c>
      <c r="C10876" s="40" t="s">
        <v>11005</v>
      </c>
      <c r="D10876" s="40" t="s">
        <v>8285</v>
      </c>
      <c r="E10876" s="41">
        <f>IF(ISNA(VLOOKUP(D10876,[1]finalsorted!$A:$H,$E$5,FALSE))=TRUE,"terminated",(VLOOKUP(D10876,[1]finalsorted!$A:$H,$E$5,FALSE)))</f>
        <v>2232689.2299999995</v>
      </c>
    </row>
    <row r="10877" spans="1:5" hidden="1" outlineLevel="3" x14ac:dyDescent="0.25">
      <c r="A10877" s="39" t="s">
        <v>11053</v>
      </c>
      <c r="B10877" s="39" t="s">
        <v>8117</v>
      </c>
      <c r="C10877" s="40" t="s">
        <v>11005</v>
      </c>
      <c r="D10877" s="40" t="s">
        <v>8286</v>
      </c>
      <c r="E10877" s="41">
        <f>IF(ISNA(VLOOKUP(D10877,[1]finalsorted!$A:$H,$E$5,FALSE))=TRUE,"terminated",(VLOOKUP(D10877,[1]finalsorted!$A:$H,$E$5,FALSE)))</f>
        <v>3681687.0900000012</v>
      </c>
    </row>
    <row r="10878" spans="1:5" hidden="1" outlineLevel="3" x14ac:dyDescent="0.25">
      <c r="A10878" s="39" t="s">
        <v>11053</v>
      </c>
      <c r="B10878" s="39" t="s">
        <v>8117</v>
      </c>
      <c r="C10878" s="40" t="s">
        <v>11005</v>
      </c>
      <c r="D10878" s="40" t="s">
        <v>8287</v>
      </c>
      <c r="E10878" s="41">
        <f>IF(ISNA(VLOOKUP(D10878,[1]finalsorted!$A:$H,$E$5,FALSE))=TRUE,"terminated",(VLOOKUP(D10878,[1]finalsorted!$A:$H,$E$5,FALSE)))</f>
        <v>3855952.5700000003</v>
      </c>
    </row>
    <row r="10879" spans="1:5" hidden="1" outlineLevel="3" x14ac:dyDescent="0.25">
      <c r="A10879" s="39" t="s">
        <v>11053</v>
      </c>
      <c r="B10879" s="39" t="s">
        <v>8117</v>
      </c>
      <c r="C10879" s="40" t="s">
        <v>11005</v>
      </c>
      <c r="D10879" s="40" t="s">
        <v>8288</v>
      </c>
      <c r="E10879" s="41">
        <f>IF(ISNA(VLOOKUP(D10879,[1]finalsorted!$A:$H,$E$5,FALSE))=TRUE,"terminated",(VLOOKUP(D10879,[1]finalsorted!$A:$H,$E$5,FALSE)))</f>
        <v>1629187.53</v>
      </c>
    </row>
    <row r="10880" spans="1:5" hidden="1" outlineLevel="3" x14ac:dyDescent="0.25">
      <c r="A10880" s="39" t="s">
        <v>11053</v>
      </c>
      <c r="B10880" s="39" t="s">
        <v>8117</v>
      </c>
      <c r="C10880" s="40" t="s">
        <v>11005</v>
      </c>
      <c r="D10880" s="40" t="s">
        <v>8289</v>
      </c>
      <c r="E10880" s="41" t="str">
        <f>IF(ISNA(VLOOKUP(D10880,[1]finalsorted!$A:$H,$E$5,FALSE))=TRUE,"terminated",(VLOOKUP(D10880,[1]finalsorted!$A:$H,$E$5,FALSE)))</f>
        <v/>
      </c>
    </row>
    <row r="10881" spans="1:5" hidden="1" outlineLevel="3" x14ac:dyDescent="0.25">
      <c r="A10881" s="39" t="s">
        <v>11053</v>
      </c>
      <c r="B10881" s="39" t="s">
        <v>8117</v>
      </c>
      <c r="C10881" s="40" t="s">
        <v>11005</v>
      </c>
      <c r="D10881" s="40" t="s">
        <v>8290</v>
      </c>
      <c r="E10881" s="41">
        <f>IF(ISNA(VLOOKUP(D10881,[1]finalsorted!$A:$H,$E$5,FALSE))=TRUE,"terminated",(VLOOKUP(D10881,[1]finalsorted!$A:$H,$E$5,FALSE)))</f>
        <v>1453062.27</v>
      </c>
    </row>
    <row r="10882" spans="1:5" hidden="1" outlineLevel="3" x14ac:dyDescent="0.25">
      <c r="A10882" s="39" t="s">
        <v>11053</v>
      </c>
      <c r="B10882" s="39" t="s">
        <v>8117</v>
      </c>
      <c r="C10882" s="40" t="s">
        <v>11005</v>
      </c>
      <c r="D10882" s="40" t="s">
        <v>8291</v>
      </c>
      <c r="E10882" s="41">
        <f>IF(ISNA(VLOOKUP(D10882,[1]finalsorted!$A:$H,$E$5,FALSE))=TRUE,"terminated",(VLOOKUP(D10882,[1]finalsorted!$A:$H,$E$5,FALSE)))</f>
        <v>753328.04999999993</v>
      </c>
    </row>
    <row r="10883" spans="1:5" hidden="1" outlineLevel="3" x14ac:dyDescent="0.25">
      <c r="A10883" s="39" t="s">
        <v>11053</v>
      </c>
      <c r="B10883" s="39" t="s">
        <v>8117</v>
      </c>
      <c r="C10883" s="40" t="s">
        <v>11005</v>
      </c>
      <c r="D10883" s="40" t="s">
        <v>8292</v>
      </c>
      <c r="E10883" s="41">
        <f>IF(ISNA(VLOOKUP(D10883,[1]finalsorted!$A:$H,$E$5,FALSE))=TRUE,"terminated",(VLOOKUP(D10883,[1]finalsorted!$A:$H,$E$5,FALSE)))</f>
        <v>1271256.4700000002</v>
      </c>
    </row>
    <row r="10884" spans="1:5" hidden="1" outlineLevel="3" x14ac:dyDescent="0.25">
      <c r="A10884" s="39" t="s">
        <v>11053</v>
      </c>
      <c r="B10884" s="39" t="s">
        <v>8117</v>
      </c>
      <c r="C10884" s="40" t="s">
        <v>11005</v>
      </c>
      <c r="D10884" s="40" t="s">
        <v>8293</v>
      </c>
      <c r="E10884" s="41">
        <f>IF(ISNA(VLOOKUP(D10884,[1]finalsorted!$A:$H,$E$5,FALSE))=TRUE,"terminated",(VLOOKUP(D10884,[1]finalsorted!$A:$H,$E$5,FALSE)))</f>
        <v>1241953.0899999999</v>
      </c>
    </row>
    <row r="10885" spans="1:5" hidden="1" outlineLevel="3" x14ac:dyDescent="0.25">
      <c r="A10885" s="39" t="s">
        <v>11053</v>
      </c>
      <c r="B10885" s="39" t="s">
        <v>8117</v>
      </c>
      <c r="C10885" s="40" t="s">
        <v>11005</v>
      </c>
      <c r="D10885" s="40" t="s">
        <v>8294</v>
      </c>
      <c r="E10885" s="41" t="str">
        <f>IF(ISNA(VLOOKUP(D10885,[1]finalsorted!$A:$H,$E$5,FALSE))=TRUE,"terminated",(VLOOKUP(D10885,[1]finalsorted!$A:$H,$E$5,FALSE)))</f>
        <v/>
      </c>
    </row>
    <row r="10886" spans="1:5" hidden="1" outlineLevel="3" x14ac:dyDescent="0.25">
      <c r="A10886" s="39" t="s">
        <v>11053</v>
      </c>
      <c r="B10886" s="39" t="s">
        <v>8117</v>
      </c>
      <c r="C10886" s="40" t="s">
        <v>11005</v>
      </c>
      <c r="D10886" s="40" t="s">
        <v>8295</v>
      </c>
      <c r="E10886" s="41">
        <f>IF(ISNA(VLOOKUP(D10886,[1]finalsorted!$A:$H,$E$5,FALSE))=TRUE,"terminated",(VLOOKUP(D10886,[1]finalsorted!$A:$H,$E$5,FALSE)))</f>
        <v>2298024.9700000007</v>
      </c>
    </row>
    <row r="10887" spans="1:5" hidden="1" outlineLevel="3" x14ac:dyDescent="0.25">
      <c r="A10887" s="39" t="s">
        <v>11053</v>
      </c>
      <c r="B10887" s="39" t="s">
        <v>8117</v>
      </c>
      <c r="C10887" s="40" t="s">
        <v>11005</v>
      </c>
      <c r="D10887" s="40" t="s">
        <v>8296</v>
      </c>
      <c r="E10887" s="41">
        <f>IF(ISNA(VLOOKUP(D10887,[1]finalsorted!$A:$H,$E$5,FALSE))=TRUE,"terminated",(VLOOKUP(D10887,[1]finalsorted!$A:$H,$E$5,FALSE)))</f>
        <v>441453.81</v>
      </c>
    </row>
    <row r="10888" spans="1:5" hidden="1" outlineLevel="3" x14ac:dyDescent="0.25">
      <c r="A10888" s="39" t="s">
        <v>11053</v>
      </c>
      <c r="B10888" s="39" t="s">
        <v>8117</v>
      </c>
      <c r="C10888" s="40" t="s">
        <v>11005</v>
      </c>
      <c r="D10888" s="40" t="s">
        <v>8297</v>
      </c>
      <c r="E10888" s="41">
        <f>IF(ISNA(VLOOKUP(D10888,[1]finalsorted!$A:$H,$E$5,FALSE))=TRUE,"terminated",(VLOOKUP(D10888,[1]finalsorted!$A:$H,$E$5,FALSE)))</f>
        <v>3296469.32</v>
      </c>
    </row>
    <row r="10889" spans="1:5" hidden="1" outlineLevel="3" x14ac:dyDescent="0.25">
      <c r="A10889" s="39" t="s">
        <v>11053</v>
      </c>
      <c r="B10889" s="39" t="s">
        <v>8117</v>
      </c>
      <c r="C10889" s="40" t="s">
        <v>11005</v>
      </c>
      <c r="D10889" s="40" t="s">
        <v>8298</v>
      </c>
      <c r="E10889" s="41">
        <f>IF(ISNA(VLOOKUP(D10889,[1]finalsorted!$A:$H,$E$5,FALSE))=TRUE,"terminated",(VLOOKUP(D10889,[1]finalsorted!$A:$H,$E$5,FALSE)))</f>
        <v>1692189.6099999999</v>
      </c>
    </row>
    <row r="10890" spans="1:5" hidden="1" outlineLevel="3" x14ac:dyDescent="0.25">
      <c r="A10890" s="39" t="s">
        <v>11053</v>
      </c>
      <c r="B10890" s="39" t="s">
        <v>8117</v>
      </c>
      <c r="C10890" s="40" t="s">
        <v>11005</v>
      </c>
      <c r="D10890" s="40" t="s">
        <v>8299</v>
      </c>
      <c r="E10890" s="41">
        <f>IF(ISNA(VLOOKUP(D10890,[1]finalsorted!$A:$H,$E$5,FALSE))=TRUE,"terminated",(VLOOKUP(D10890,[1]finalsorted!$A:$H,$E$5,FALSE)))</f>
        <v>1872718.9699999997</v>
      </c>
    </row>
    <row r="10891" spans="1:5" hidden="1" outlineLevel="3" x14ac:dyDescent="0.25">
      <c r="A10891" s="39" t="s">
        <v>11053</v>
      </c>
      <c r="B10891" s="39" t="s">
        <v>8117</v>
      </c>
      <c r="C10891" s="40" t="s">
        <v>11005</v>
      </c>
      <c r="D10891" s="40" t="s">
        <v>8300</v>
      </c>
      <c r="E10891" s="41" t="str">
        <f>IF(ISNA(VLOOKUP(D10891,[1]finalsorted!$A:$H,$E$5,FALSE))=TRUE,"terminated",(VLOOKUP(D10891,[1]finalsorted!$A:$H,$E$5,FALSE)))</f>
        <v/>
      </c>
    </row>
    <row r="10892" spans="1:5" hidden="1" outlineLevel="3" x14ac:dyDescent="0.25">
      <c r="A10892" s="39" t="s">
        <v>11053</v>
      </c>
      <c r="B10892" s="39" t="s">
        <v>8117</v>
      </c>
      <c r="C10892" s="40" t="s">
        <v>11005</v>
      </c>
      <c r="D10892" s="40" t="s">
        <v>8301</v>
      </c>
      <c r="E10892" s="41">
        <f>IF(ISNA(VLOOKUP(D10892,[1]finalsorted!$A:$H,$E$5,FALSE))=TRUE,"terminated",(VLOOKUP(D10892,[1]finalsorted!$A:$H,$E$5,FALSE)))</f>
        <v>725118.51</v>
      </c>
    </row>
    <row r="10893" spans="1:5" hidden="1" outlineLevel="3" x14ac:dyDescent="0.25">
      <c r="A10893" s="39" t="s">
        <v>11053</v>
      </c>
      <c r="B10893" s="39" t="s">
        <v>8117</v>
      </c>
      <c r="C10893" s="40" t="s">
        <v>11005</v>
      </c>
      <c r="D10893" s="40" t="s">
        <v>8302</v>
      </c>
      <c r="E10893" s="41">
        <f>IF(ISNA(VLOOKUP(D10893,[1]finalsorted!$A:$H,$E$5,FALSE))=TRUE,"terminated",(VLOOKUP(D10893,[1]finalsorted!$A:$H,$E$5,FALSE)))</f>
        <v>2640401.8699999996</v>
      </c>
    </row>
    <row r="10894" spans="1:5" hidden="1" outlineLevel="3" x14ac:dyDescent="0.25">
      <c r="A10894" s="39" t="s">
        <v>11053</v>
      </c>
      <c r="B10894" s="39" t="s">
        <v>8117</v>
      </c>
      <c r="C10894" s="40" t="s">
        <v>11005</v>
      </c>
      <c r="D10894" s="40" t="s">
        <v>8303</v>
      </c>
      <c r="E10894" s="41">
        <f>IF(ISNA(VLOOKUP(D10894,[1]finalsorted!$A:$H,$E$5,FALSE))=TRUE,"terminated",(VLOOKUP(D10894,[1]finalsorted!$A:$H,$E$5,FALSE)))</f>
        <v>1086849.3199999998</v>
      </c>
    </row>
    <row r="10895" spans="1:5" hidden="1" outlineLevel="3" x14ac:dyDescent="0.25">
      <c r="A10895" s="39" t="s">
        <v>11053</v>
      </c>
      <c r="B10895" s="39" t="s">
        <v>8117</v>
      </c>
      <c r="C10895" s="40" t="s">
        <v>11005</v>
      </c>
      <c r="D10895" s="40" t="s">
        <v>8304</v>
      </c>
      <c r="E10895" s="41">
        <f>IF(ISNA(VLOOKUP(D10895,[1]finalsorted!$A:$H,$E$5,FALSE))=TRUE,"terminated",(VLOOKUP(D10895,[1]finalsorted!$A:$H,$E$5,FALSE)))</f>
        <v>3387785.3199999994</v>
      </c>
    </row>
    <row r="10896" spans="1:5" hidden="1" outlineLevel="3" x14ac:dyDescent="0.25">
      <c r="A10896" s="39" t="s">
        <v>11053</v>
      </c>
      <c r="B10896" s="39" t="s">
        <v>8117</v>
      </c>
      <c r="C10896" s="40" t="s">
        <v>11005</v>
      </c>
      <c r="D10896" s="40" t="s">
        <v>8305</v>
      </c>
      <c r="E10896" s="41" t="str">
        <f>IF(ISNA(VLOOKUP(D10896,[1]finalsorted!$A:$H,$E$5,FALSE))=TRUE,"terminated",(VLOOKUP(D10896,[1]finalsorted!$A:$H,$E$5,FALSE)))</f>
        <v/>
      </c>
    </row>
    <row r="10897" spans="1:5" hidden="1" outlineLevel="3" x14ac:dyDescent="0.25">
      <c r="A10897" s="39" t="s">
        <v>11053</v>
      </c>
      <c r="B10897" s="39" t="s">
        <v>8117</v>
      </c>
      <c r="C10897" s="40" t="s">
        <v>11005</v>
      </c>
      <c r="D10897" s="40" t="s">
        <v>8306</v>
      </c>
      <c r="E10897" s="41">
        <f>IF(ISNA(VLOOKUP(D10897,[1]finalsorted!$A:$H,$E$5,FALSE))=TRUE,"terminated",(VLOOKUP(D10897,[1]finalsorted!$A:$H,$E$5,FALSE)))</f>
        <v>779787.39</v>
      </c>
    </row>
    <row r="10898" spans="1:5" hidden="1" outlineLevel="3" x14ac:dyDescent="0.25">
      <c r="A10898" s="39" t="s">
        <v>11053</v>
      </c>
      <c r="B10898" s="39" t="s">
        <v>8117</v>
      </c>
      <c r="C10898" s="40" t="s">
        <v>11005</v>
      </c>
      <c r="D10898" s="40" t="s">
        <v>8307</v>
      </c>
      <c r="E10898" s="41">
        <f>IF(ISNA(VLOOKUP(D10898,[1]finalsorted!$A:$H,$E$5,FALSE))=TRUE,"terminated",(VLOOKUP(D10898,[1]finalsorted!$A:$H,$E$5,FALSE)))</f>
        <v>764657.07000000007</v>
      </c>
    </row>
    <row r="10899" spans="1:5" hidden="1" outlineLevel="3" x14ac:dyDescent="0.25">
      <c r="A10899" s="39" t="s">
        <v>11053</v>
      </c>
      <c r="B10899" s="39" t="s">
        <v>8117</v>
      </c>
      <c r="C10899" s="40" t="s">
        <v>11005</v>
      </c>
      <c r="D10899" s="40" t="s">
        <v>8308</v>
      </c>
      <c r="E10899" s="41">
        <f>IF(ISNA(VLOOKUP(D10899,[1]finalsorted!$A:$H,$E$5,FALSE))=TRUE,"terminated",(VLOOKUP(D10899,[1]finalsorted!$A:$H,$E$5,FALSE)))</f>
        <v>1730728.44</v>
      </c>
    </row>
    <row r="10900" spans="1:5" hidden="1" outlineLevel="3" x14ac:dyDescent="0.25">
      <c r="A10900" s="39" t="s">
        <v>11053</v>
      </c>
      <c r="B10900" s="39" t="s">
        <v>8117</v>
      </c>
      <c r="C10900" s="40" t="s">
        <v>11005</v>
      </c>
      <c r="D10900" s="40" t="s">
        <v>8309</v>
      </c>
      <c r="E10900" s="41">
        <f>IF(ISNA(VLOOKUP(D10900,[1]finalsorted!$A:$H,$E$5,FALSE))=TRUE,"terminated",(VLOOKUP(D10900,[1]finalsorted!$A:$H,$E$5,FALSE)))</f>
        <v>864815.94000000006</v>
      </c>
    </row>
    <row r="10901" spans="1:5" hidden="1" outlineLevel="3" x14ac:dyDescent="0.25">
      <c r="A10901" s="39" t="s">
        <v>11053</v>
      </c>
      <c r="B10901" s="39" t="s">
        <v>8117</v>
      </c>
      <c r="C10901" s="40" t="s">
        <v>11005</v>
      </c>
      <c r="D10901" s="40" t="s">
        <v>8310</v>
      </c>
      <c r="E10901" s="41">
        <f>IF(ISNA(VLOOKUP(D10901,[1]finalsorted!$A:$H,$E$5,FALSE))=TRUE,"terminated",(VLOOKUP(D10901,[1]finalsorted!$A:$H,$E$5,FALSE)))</f>
        <v>2099701.5699999998</v>
      </c>
    </row>
    <row r="10902" spans="1:5" hidden="1" outlineLevel="3" x14ac:dyDescent="0.25">
      <c r="A10902" s="39" t="s">
        <v>11053</v>
      </c>
      <c r="B10902" s="39" t="s">
        <v>8117</v>
      </c>
      <c r="C10902" s="40" t="s">
        <v>11005</v>
      </c>
      <c r="D10902" s="40" t="s">
        <v>8311</v>
      </c>
      <c r="E10902" s="41">
        <f>IF(ISNA(VLOOKUP(D10902,[1]finalsorted!$A:$H,$E$5,FALSE))=TRUE,"terminated",(VLOOKUP(D10902,[1]finalsorted!$A:$H,$E$5,FALSE)))</f>
        <v>1344827.6300000001</v>
      </c>
    </row>
    <row r="10903" spans="1:5" hidden="1" outlineLevel="3" x14ac:dyDescent="0.25">
      <c r="A10903" s="39" t="s">
        <v>11053</v>
      </c>
      <c r="B10903" s="39" t="s">
        <v>8117</v>
      </c>
      <c r="C10903" s="40" t="s">
        <v>11005</v>
      </c>
      <c r="D10903" s="40" t="s">
        <v>8312</v>
      </c>
      <c r="E10903" s="41">
        <f>IF(ISNA(VLOOKUP(D10903,[1]finalsorted!$A:$H,$E$5,FALSE))=TRUE,"terminated",(VLOOKUP(D10903,[1]finalsorted!$A:$H,$E$5,FALSE)))</f>
        <v>901016.92</v>
      </c>
    </row>
    <row r="10904" spans="1:5" hidden="1" outlineLevel="3" x14ac:dyDescent="0.25">
      <c r="A10904" s="39" t="s">
        <v>11053</v>
      </c>
      <c r="B10904" s="39" t="s">
        <v>8117</v>
      </c>
      <c r="C10904" s="40" t="s">
        <v>11005</v>
      </c>
      <c r="D10904" s="40" t="s">
        <v>8313</v>
      </c>
      <c r="E10904" s="41">
        <f>IF(ISNA(VLOOKUP(D10904,[1]finalsorted!$A:$H,$E$5,FALSE))=TRUE,"terminated",(VLOOKUP(D10904,[1]finalsorted!$A:$H,$E$5,FALSE)))</f>
        <v>4406287.7199999988</v>
      </c>
    </row>
    <row r="10905" spans="1:5" hidden="1" outlineLevel="3" x14ac:dyDescent="0.25">
      <c r="A10905" s="39" t="s">
        <v>11053</v>
      </c>
      <c r="B10905" s="39" t="s">
        <v>8117</v>
      </c>
      <c r="C10905" s="40" t="s">
        <v>11005</v>
      </c>
      <c r="D10905" s="40" t="s">
        <v>8314</v>
      </c>
      <c r="E10905" s="41">
        <f>IF(ISNA(VLOOKUP(D10905,[1]finalsorted!$A:$H,$E$5,FALSE))=TRUE,"terminated",(VLOOKUP(D10905,[1]finalsorted!$A:$H,$E$5,FALSE)))</f>
        <v>1255532.6500000001</v>
      </c>
    </row>
    <row r="10906" spans="1:5" hidden="1" outlineLevel="3" x14ac:dyDescent="0.25">
      <c r="A10906" s="39" t="s">
        <v>11053</v>
      </c>
      <c r="B10906" s="39" t="s">
        <v>8117</v>
      </c>
      <c r="C10906" s="40" t="s">
        <v>11005</v>
      </c>
      <c r="D10906" s="40" t="s">
        <v>8315</v>
      </c>
      <c r="E10906" s="41">
        <f>IF(ISNA(VLOOKUP(D10906,[1]finalsorted!$A:$H,$E$5,FALSE))=TRUE,"terminated",(VLOOKUP(D10906,[1]finalsorted!$A:$H,$E$5,FALSE)))</f>
        <v>756488.57</v>
      </c>
    </row>
    <row r="10907" spans="1:5" hidden="1" outlineLevel="3" x14ac:dyDescent="0.25">
      <c r="A10907" s="39" t="s">
        <v>11053</v>
      </c>
      <c r="B10907" s="39" t="s">
        <v>8117</v>
      </c>
      <c r="C10907" s="40" t="s">
        <v>11005</v>
      </c>
      <c r="D10907" s="40" t="s">
        <v>8316</v>
      </c>
      <c r="E10907" s="41">
        <f>IF(ISNA(VLOOKUP(D10907,[1]finalsorted!$A:$H,$E$5,FALSE))=TRUE,"terminated",(VLOOKUP(D10907,[1]finalsorted!$A:$H,$E$5,FALSE)))</f>
        <v>1688226.14</v>
      </c>
    </row>
    <row r="10908" spans="1:5" hidden="1" outlineLevel="3" x14ac:dyDescent="0.25">
      <c r="A10908" s="39" t="s">
        <v>11053</v>
      </c>
      <c r="B10908" s="39" t="s">
        <v>8117</v>
      </c>
      <c r="C10908" s="40" t="s">
        <v>11005</v>
      </c>
      <c r="D10908" s="40" t="s">
        <v>8317</v>
      </c>
      <c r="E10908" s="41">
        <f>IF(ISNA(VLOOKUP(D10908,[1]finalsorted!$A:$H,$E$5,FALSE))=TRUE,"terminated",(VLOOKUP(D10908,[1]finalsorted!$A:$H,$E$5,FALSE)))</f>
        <v>6409547.8000000017</v>
      </c>
    </row>
    <row r="10909" spans="1:5" hidden="1" outlineLevel="3" x14ac:dyDescent="0.25">
      <c r="A10909" s="39" t="s">
        <v>11053</v>
      </c>
      <c r="B10909" s="39" t="s">
        <v>8117</v>
      </c>
      <c r="C10909" s="40" t="s">
        <v>11005</v>
      </c>
      <c r="D10909" s="40" t="s">
        <v>8318</v>
      </c>
      <c r="E10909" s="41" t="str">
        <f>IF(ISNA(VLOOKUP(D10909,[1]finalsorted!$A:$H,$E$5,FALSE))=TRUE,"terminated",(VLOOKUP(D10909,[1]finalsorted!$A:$H,$E$5,FALSE)))</f>
        <v/>
      </c>
    </row>
    <row r="10910" spans="1:5" hidden="1" outlineLevel="3" x14ac:dyDescent="0.25">
      <c r="A10910" s="39" t="s">
        <v>11053</v>
      </c>
      <c r="B10910" s="39" t="s">
        <v>8117</v>
      </c>
      <c r="C10910" s="40" t="s">
        <v>11005</v>
      </c>
      <c r="D10910" s="40" t="s">
        <v>8319</v>
      </c>
      <c r="E10910" s="41">
        <f>IF(ISNA(VLOOKUP(D10910,[1]finalsorted!$A:$H,$E$5,FALSE))=TRUE,"terminated",(VLOOKUP(D10910,[1]finalsorted!$A:$H,$E$5,FALSE)))</f>
        <v>1056812.9000000001</v>
      </c>
    </row>
    <row r="10911" spans="1:5" hidden="1" outlineLevel="3" x14ac:dyDescent="0.25">
      <c r="A10911" s="39" t="s">
        <v>11053</v>
      </c>
      <c r="B10911" s="39" t="s">
        <v>8117</v>
      </c>
      <c r="C10911" s="40" t="s">
        <v>11005</v>
      </c>
      <c r="D10911" s="40" t="s">
        <v>8320</v>
      </c>
      <c r="E10911" s="41">
        <f>IF(ISNA(VLOOKUP(D10911,[1]finalsorted!$A:$H,$E$5,FALSE))=TRUE,"terminated",(VLOOKUP(D10911,[1]finalsorted!$A:$H,$E$5,FALSE)))</f>
        <v>3646975.5300000003</v>
      </c>
    </row>
    <row r="10912" spans="1:5" hidden="1" outlineLevel="3" x14ac:dyDescent="0.25">
      <c r="A10912" s="39" t="s">
        <v>11053</v>
      </c>
      <c r="B10912" s="39" t="s">
        <v>8117</v>
      </c>
      <c r="C10912" s="40" t="s">
        <v>11005</v>
      </c>
      <c r="D10912" s="40" t="s">
        <v>8321</v>
      </c>
      <c r="E10912" s="41">
        <f>IF(ISNA(VLOOKUP(D10912,[1]finalsorted!$A:$H,$E$5,FALSE))=TRUE,"terminated",(VLOOKUP(D10912,[1]finalsorted!$A:$H,$E$5,FALSE)))</f>
        <v>1855248.4100000001</v>
      </c>
    </row>
    <row r="10913" spans="1:5" hidden="1" outlineLevel="3" x14ac:dyDescent="0.25">
      <c r="A10913" s="39" t="s">
        <v>11053</v>
      </c>
      <c r="B10913" s="39" t="s">
        <v>8117</v>
      </c>
      <c r="C10913" s="40" t="s">
        <v>11005</v>
      </c>
      <c r="D10913" s="40" t="s">
        <v>8322</v>
      </c>
      <c r="E10913" s="41">
        <f>IF(ISNA(VLOOKUP(D10913,[1]finalsorted!$A:$H,$E$5,FALSE))=TRUE,"terminated",(VLOOKUP(D10913,[1]finalsorted!$A:$H,$E$5,FALSE)))</f>
        <v>2586129.54</v>
      </c>
    </row>
    <row r="10914" spans="1:5" hidden="1" outlineLevel="3" x14ac:dyDescent="0.25">
      <c r="A10914" s="39" t="s">
        <v>11053</v>
      </c>
      <c r="B10914" s="39" t="s">
        <v>8117</v>
      </c>
      <c r="C10914" s="40" t="s">
        <v>11005</v>
      </c>
      <c r="D10914" s="40" t="s">
        <v>8323</v>
      </c>
      <c r="E10914" s="41">
        <f>IF(ISNA(VLOOKUP(D10914,[1]finalsorted!$A:$H,$E$5,FALSE))=TRUE,"terminated",(VLOOKUP(D10914,[1]finalsorted!$A:$H,$E$5,FALSE)))</f>
        <v>3336318.9099999997</v>
      </c>
    </row>
    <row r="10915" spans="1:5" hidden="1" outlineLevel="3" x14ac:dyDescent="0.25">
      <c r="A10915" s="39" t="s">
        <v>11053</v>
      </c>
      <c r="B10915" s="39" t="s">
        <v>8117</v>
      </c>
      <c r="C10915" s="40" t="s">
        <v>11005</v>
      </c>
      <c r="D10915" s="40" t="s">
        <v>8324</v>
      </c>
      <c r="E10915" s="41" t="str">
        <f>IF(ISNA(VLOOKUP(D10915,[1]finalsorted!$A:$H,$E$5,FALSE))=TRUE,"terminated",(VLOOKUP(D10915,[1]finalsorted!$A:$H,$E$5,FALSE)))</f>
        <v/>
      </c>
    </row>
    <row r="10916" spans="1:5" hidden="1" outlineLevel="3" x14ac:dyDescent="0.25">
      <c r="A10916" s="39" t="s">
        <v>11053</v>
      </c>
      <c r="B10916" s="39" t="s">
        <v>8117</v>
      </c>
      <c r="C10916" s="40" t="s">
        <v>11005</v>
      </c>
      <c r="D10916" s="40" t="s">
        <v>8325</v>
      </c>
      <c r="E10916" s="41">
        <f>IF(ISNA(VLOOKUP(D10916,[1]finalsorted!$A:$H,$E$5,FALSE))=TRUE,"terminated",(VLOOKUP(D10916,[1]finalsorted!$A:$H,$E$5,FALSE)))</f>
        <v>1968519.83</v>
      </c>
    </row>
    <row r="10917" spans="1:5" hidden="1" outlineLevel="3" x14ac:dyDescent="0.25">
      <c r="A10917" s="39" t="s">
        <v>11053</v>
      </c>
      <c r="B10917" s="39" t="s">
        <v>8117</v>
      </c>
      <c r="C10917" s="40" t="s">
        <v>11005</v>
      </c>
      <c r="D10917" s="40" t="s">
        <v>8326</v>
      </c>
      <c r="E10917" s="41" t="str">
        <f>IF(ISNA(VLOOKUP(D10917,[1]finalsorted!$A:$H,$E$5,FALSE))=TRUE,"terminated",(VLOOKUP(D10917,[1]finalsorted!$A:$H,$E$5,FALSE)))</f>
        <v/>
      </c>
    </row>
    <row r="10918" spans="1:5" hidden="1" outlineLevel="3" x14ac:dyDescent="0.25">
      <c r="A10918" s="39" t="s">
        <v>11053</v>
      </c>
      <c r="B10918" s="39" t="s">
        <v>8117</v>
      </c>
      <c r="C10918" s="40" t="s">
        <v>11005</v>
      </c>
      <c r="D10918" s="40" t="s">
        <v>8327</v>
      </c>
      <c r="E10918" s="41">
        <f>IF(ISNA(VLOOKUP(D10918,[1]finalsorted!$A:$H,$E$5,FALSE))=TRUE,"terminated",(VLOOKUP(D10918,[1]finalsorted!$A:$H,$E$5,FALSE)))</f>
        <v>4470777.58</v>
      </c>
    </row>
    <row r="10919" spans="1:5" hidden="1" outlineLevel="3" x14ac:dyDescent="0.25">
      <c r="A10919" s="39" t="s">
        <v>11053</v>
      </c>
      <c r="B10919" s="39" t="s">
        <v>8117</v>
      </c>
      <c r="C10919" s="40" t="s">
        <v>11005</v>
      </c>
      <c r="D10919" s="40" t="s">
        <v>8328</v>
      </c>
      <c r="E10919" s="41">
        <f>IF(ISNA(VLOOKUP(D10919,[1]finalsorted!$A:$H,$E$5,FALSE))=TRUE,"terminated",(VLOOKUP(D10919,[1]finalsorted!$A:$H,$E$5,FALSE)))</f>
        <v>3213470.0499999993</v>
      </c>
    </row>
    <row r="10920" spans="1:5" hidden="1" outlineLevel="3" x14ac:dyDescent="0.25">
      <c r="A10920" s="39" t="s">
        <v>11053</v>
      </c>
      <c r="B10920" s="39" t="s">
        <v>8117</v>
      </c>
      <c r="C10920" s="40" t="s">
        <v>11005</v>
      </c>
      <c r="D10920" s="40" t="s">
        <v>8329</v>
      </c>
      <c r="E10920" s="41">
        <f>IF(ISNA(VLOOKUP(D10920,[1]finalsorted!$A:$H,$E$5,FALSE))=TRUE,"terminated",(VLOOKUP(D10920,[1]finalsorted!$A:$H,$E$5,FALSE)))</f>
        <v>6441263.6200000001</v>
      </c>
    </row>
    <row r="10921" spans="1:5" hidden="1" outlineLevel="3" x14ac:dyDescent="0.25">
      <c r="A10921" s="39" t="s">
        <v>11053</v>
      </c>
      <c r="B10921" s="39" t="s">
        <v>8117</v>
      </c>
      <c r="C10921" s="40" t="s">
        <v>11005</v>
      </c>
      <c r="D10921" s="40" t="s">
        <v>8330</v>
      </c>
      <c r="E10921" s="41">
        <f>IF(ISNA(VLOOKUP(D10921,[1]finalsorted!$A:$H,$E$5,FALSE))=TRUE,"terminated",(VLOOKUP(D10921,[1]finalsorted!$A:$H,$E$5,FALSE)))</f>
        <v>1794964.6600000001</v>
      </c>
    </row>
    <row r="10922" spans="1:5" hidden="1" outlineLevel="3" x14ac:dyDescent="0.25">
      <c r="A10922" s="39" t="s">
        <v>11053</v>
      </c>
      <c r="B10922" s="39" t="s">
        <v>8117</v>
      </c>
      <c r="C10922" s="40" t="s">
        <v>11005</v>
      </c>
      <c r="D10922" s="40" t="s">
        <v>8331</v>
      </c>
      <c r="E10922" s="41">
        <f>IF(ISNA(VLOOKUP(D10922,[1]finalsorted!$A:$H,$E$5,FALSE))=TRUE,"terminated",(VLOOKUP(D10922,[1]finalsorted!$A:$H,$E$5,FALSE)))</f>
        <v>11213542.960000001</v>
      </c>
    </row>
    <row r="10923" spans="1:5" hidden="1" outlineLevel="3" x14ac:dyDescent="0.25">
      <c r="A10923" s="39" t="s">
        <v>11053</v>
      </c>
      <c r="B10923" s="39" t="s">
        <v>8117</v>
      </c>
      <c r="C10923" s="40" t="s">
        <v>11005</v>
      </c>
      <c r="D10923" s="40" t="s">
        <v>8332</v>
      </c>
      <c r="E10923" s="41">
        <f>IF(ISNA(VLOOKUP(D10923,[1]finalsorted!$A:$H,$E$5,FALSE))=TRUE,"terminated",(VLOOKUP(D10923,[1]finalsorted!$A:$H,$E$5,FALSE)))</f>
        <v>3672377.4</v>
      </c>
    </row>
    <row r="10924" spans="1:5" hidden="1" outlineLevel="3" x14ac:dyDescent="0.25">
      <c r="A10924" s="39" t="s">
        <v>11053</v>
      </c>
      <c r="B10924" s="39" t="s">
        <v>8117</v>
      </c>
      <c r="C10924" s="40" t="s">
        <v>11005</v>
      </c>
      <c r="D10924" s="40" t="s">
        <v>8333</v>
      </c>
      <c r="E10924" s="41">
        <f>IF(ISNA(VLOOKUP(D10924,[1]finalsorted!$A:$H,$E$5,FALSE))=TRUE,"terminated",(VLOOKUP(D10924,[1]finalsorted!$A:$H,$E$5,FALSE)))</f>
        <v>3580396.87</v>
      </c>
    </row>
    <row r="10925" spans="1:5" hidden="1" outlineLevel="3" x14ac:dyDescent="0.25">
      <c r="A10925" s="39" t="s">
        <v>11053</v>
      </c>
      <c r="B10925" s="39" t="s">
        <v>8117</v>
      </c>
      <c r="C10925" s="40" t="s">
        <v>11005</v>
      </c>
      <c r="D10925" s="40" t="s">
        <v>8334</v>
      </c>
      <c r="E10925" s="41">
        <f>IF(ISNA(VLOOKUP(D10925,[1]finalsorted!$A:$H,$E$5,FALSE))=TRUE,"terminated",(VLOOKUP(D10925,[1]finalsorted!$A:$H,$E$5,FALSE)))</f>
        <v>3691178.92</v>
      </c>
    </row>
    <row r="10926" spans="1:5" hidden="1" outlineLevel="3" x14ac:dyDescent="0.25">
      <c r="A10926" s="39" t="s">
        <v>11053</v>
      </c>
      <c r="B10926" s="39" t="s">
        <v>8117</v>
      </c>
      <c r="C10926" s="40" t="s">
        <v>11005</v>
      </c>
      <c r="D10926" s="40" t="s">
        <v>8335</v>
      </c>
      <c r="E10926" s="41">
        <f>IF(ISNA(VLOOKUP(D10926,[1]finalsorted!$A:$H,$E$5,FALSE))=TRUE,"terminated",(VLOOKUP(D10926,[1]finalsorted!$A:$H,$E$5,FALSE)))</f>
        <v>3483914.7599999993</v>
      </c>
    </row>
    <row r="10927" spans="1:5" hidden="1" outlineLevel="3" x14ac:dyDescent="0.25">
      <c r="A10927" s="39" t="s">
        <v>11053</v>
      </c>
      <c r="B10927" s="39" t="s">
        <v>8117</v>
      </c>
      <c r="C10927" s="40" t="s">
        <v>11005</v>
      </c>
      <c r="D10927" s="40" t="s">
        <v>8336</v>
      </c>
      <c r="E10927" s="41" t="str">
        <f>IF(ISNA(VLOOKUP(D10927,[1]finalsorted!$A:$H,$E$5,FALSE))=TRUE,"terminated",(VLOOKUP(D10927,[1]finalsorted!$A:$H,$E$5,FALSE)))</f>
        <v/>
      </c>
    </row>
    <row r="10928" spans="1:5" hidden="1" outlineLevel="3" x14ac:dyDescent="0.25">
      <c r="A10928" s="39" t="s">
        <v>11053</v>
      </c>
      <c r="B10928" s="39" t="s">
        <v>8117</v>
      </c>
      <c r="C10928" s="40" t="s">
        <v>11005</v>
      </c>
      <c r="D10928" s="40" t="s">
        <v>8337</v>
      </c>
      <c r="E10928" s="41" t="str">
        <f>IF(ISNA(VLOOKUP(D10928,[1]finalsorted!$A:$H,$E$5,FALSE))=TRUE,"terminated",(VLOOKUP(D10928,[1]finalsorted!$A:$H,$E$5,FALSE)))</f>
        <v/>
      </c>
    </row>
    <row r="10929" spans="1:5" hidden="1" outlineLevel="3" x14ac:dyDescent="0.25">
      <c r="A10929" s="39" t="s">
        <v>11053</v>
      </c>
      <c r="B10929" s="39" t="s">
        <v>8117</v>
      </c>
      <c r="C10929" s="40" t="s">
        <v>11005</v>
      </c>
      <c r="D10929" s="40" t="s">
        <v>8338</v>
      </c>
      <c r="E10929" s="41" t="str">
        <f>IF(ISNA(VLOOKUP(D10929,[1]finalsorted!$A:$H,$E$5,FALSE))=TRUE,"terminated",(VLOOKUP(D10929,[1]finalsorted!$A:$H,$E$5,FALSE)))</f>
        <v/>
      </c>
    </row>
    <row r="10930" spans="1:5" hidden="1" outlineLevel="3" x14ac:dyDescent="0.25">
      <c r="A10930" s="39" t="s">
        <v>11053</v>
      </c>
      <c r="B10930" s="39" t="s">
        <v>8117</v>
      </c>
      <c r="C10930" s="40" t="s">
        <v>11005</v>
      </c>
      <c r="D10930" s="40" t="s">
        <v>8339</v>
      </c>
      <c r="E10930" s="41" t="str">
        <f>IF(ISNA(VLOOKUP(D10930,[1]finalsorted!$A:$H,$E$5,FALSE))=TRUE,"terminated",(VLOOKUP(D10930,[1]finalsorted!$A:$H,$E$5,FALSE)))</f>
        <v/>
      </c>
    </row>
    <row r="10931" spans="1:5" hidden="1" outlineLevel="3" x14ac:dyDescent="0.25">
      <c r="A10931" s="39" t="s">
        <v>11053</v>
      </c>
      <c r="B10931" s="39" t="s">
        <v>8117</v>
      </c>
      <c r="C10931" s="40" t="s">
        <v>11005</v>
      </c>
      <c r="D10931" s="40" t="s">
        <v>8340</v>
      </c>
      <c r="E10931" s="41" t="str">
        <f>IF(ISNA(VLOOKUP(D10931,[1]finalsorted!$A:$H,$E$5,FALSE))=TRUE,"terminated",(VLOOKUP(D10931,[1]finalsorted!$A:$H,$E$5,FALSE)))</f>
        <v/>
      </c>
    </row>
    <row r="10932" spans="1:5" hidden="1" outlineLevel="3" x14ac:dyDescent="0.25">
      <c r="A10932" s="39" t="s">
        <v>11053</v>
      </c>
      <c r="B10932" s="39" t="s">
        <v>8117</v>
      </c>
      <c r="C10932" s="40" t="s">
        <v>11005</v>
      </c>
      <c r="D10932" s="40" t="s">
        <v>8341</v>
      </c>
      <c r="E10932" s="41" t="str">
        <f>IF(ISNA(VLOOKUP(D10932,[1]finalsorted!$A:$H,$E$5,FALSE))=TRUE,"terminated",(VLOOKUP(D10932,[1]finalsorted!$A:$H,$E$5,FALSE)))</f>
        <v/>
      </c>
    </row>
    <row r="10933" spans="1:5" hidden="1" outlineLevel="3" x14ac:dyDescent="0.25">
      <c r="A10933" s="39" t="s">
        <v>11053</v>
      </c>
      <c r="B10933" s="39" t="s">
        <v>8117</v>
      </c>
      <c r="C10933" s="40" t="s">
        <v>11005</v>
      </c>
      <c r="D10933" s="40" t="s">
        <v>8342</v>
      </c>
      <c r="E10933" s="41" t="str">
        <f>IF(ISNA(VLOOKUP(D10933,[1]finalsorted!$A:$H,$E$5,FALSE))=TRUE,"terminated",(VLOOKUP(D10933,[1]finalsorted!$A:$H,$E$5,FALSE)))</f>
        <v/>
      </c>
    </row>
    <row r="10934" spans="1:5" hidden="1" outlineLevel="3" x14ac:dyDescent="0.25">
      <c r="A10934" s="39" t="s">
        <v>11053</v>
      </c>
      <c r="B10934" s="39" t="s">
        <v>8117</v>
      </c>
      <c r="C10934" s="40" t="s">
        <v>11005</v>
      </c>
      <c r="D10934" s="40" t="s">
        <v>8343</v>
      </c>
      <c r="E10934" s="41" t="str">
        <f>IF(ISNA(VLOOKUP(D10934,[1]finalsorted!$A:$H,$E$5,FALSE))=TRUE,"terminated",(VLOOKUP(D10934,[1]finalsorted!$A:$H,$E$5,FALSE)))</f>
        <v/>
      </c>
    </row>
    <row r="10935" spans="1:5" hidden="1" outlineLevel="3" x14ac:dyDescent="0.25">
      <c r="A10935" s="39" t="s">
        <v>11053</v>
      </c>
      <c r="B10935" s="39" t="s">
        <v>8117</v>
      </c>
      <c r="C10935" s="40" t="s">
        <v>11005</v>
      </c>
      <c r="D10935" s="40" t="s">
        <v>8344</v>
      </c>
      <c r="E10935" s="41" t="str">
        <f>IF(ISNA(VLOOKUP(D10935,[1]finalsorted!$A:$H,$E$5,FALSE))=TRUE,"terminated",(VLOOKUP(D10935,[1]finalsorted!$A:$H,$E$5,FALSE)))</f>
        <v/>
      </c>
    </row>
    <row r="10936" spans="1:5" hidden="1" outlineLevel="3" x14ac:dyDescent="0.25">
      <c r="A10936" s="39" t="s">
        <v>11053</v>
      </c>
      <c r="B10936" s="39" t="s">
        <v>8117</v>
      </c>
      <c r="C10936" s="40" t="s">
        <v>11005</v>
      </c>
      <c r="D10936" s="40" t="s">
        <v>11144</v>
      </c>
      <c r="E10936" s="41">
        <f>IF(ISNA(VLOOKUP(D10936,[1]finalsorted!$A:$H,$E$5,FALSE))=TRUE,"terminated",(VLOOKUP(D10936,[1]finalsorted!$A:$H,$E$5,FALSE)))</f>
        <v>103251832.92</v>
      </c>
    </row>
    <row r="10937" spans="1:5" hidden="1" outlineLevel="2" x14ac:dyDescent="0.25">
      <c r="A10937" s="39"/>
      <c r="B10937" s="39" t="s">
        <v>8117</v>
      </c>
      <c r="C10937" s="40" t="s">
        <v>11005</v>
      </c>
      <c r="D10937" s="40" t="s">
        <v>11338</v>
      </c>
      <c r="E10937" s="41">
        <f>IF(ISNA(VLOOKUP(D10937,[1]finalsorted!$A:$H,$E$5,FALSE))=TRUE,"terminated",(VLOOKUP(D10937,[1]finalsorted!$A:$H,$E$5,FALSE)))</f>
        <v>539933873.69999981</v>
      </c>
    </row>
    <row r="10938" spans="1:5" hidden="1" outlineLevel="3" x14ac:dyDescent="0.25">
      <c r="A10938" s="39" t="s">
        <v>11053</v>
      </c>
      <c r="B10938" s="39" t="s">
        <v>10515</v>
      </c>
      <c r="C10938" s="40" t="s">
        <v>11027</v>
      </c>
      <c r="D10938" s="40" t="s">
        <v>10514</v>
      </c>
      <c r="E10938" s="41">
        <f>IF(ISNA(VLOOKUP(D10938,[1]finalsorted!$A:$H,$E$5,FALSE))=TRUE,"terminated",(VLOOKUP(D10938,[1]finalsorted!$A:$H,$E$5,FALSE)))</f>
        <v>3531719.3200000008</v>
      </c>
    </row>
    <row r="10939" spans="1:5" hidden="1" outlineLevel="3" x14ac:dyDescent="0.25">
      <c r="A10939" s="39" t="s">
        <v>11053</v>
      </c>
      <c r="B10939" s="39" t="s">
        <v>10515</v>
      </c>
      <c r="C10939" s="40" t="s">
        <v>11027</v>
      </c>
      <c r="D10939" s="40" t="s">
        <v>10516</v>
      </c>
      <c r="E10939" s="41">
        <f>IF(ISNA(VLOOKUP(D10939,[1]finalsorted!$A:$H,$E$5,FALSE))=TRUE,"terminated",(VLOOKUP(D10939,[1]finalsorted!$A:$H,$E$5,FALSE)))</f>
        <v>2593576.7400000002</v>
      </c>
    </row>
    <row r="10940" spans="1:5" hidden="1" outlineLevel="3" x14ac:dyDescent="0.25">
      <c r="A10940" s="39" t="s">
        <v>11053</v>
      </c>
      <c r="B10940" s="39" t="s">
        <v>10515</v>
      </c>
      <c r="C10940" s="40" t="s">
        <v>11027</v>
      </c>
      <c r="D10940" s="40" t="s">
        <v>10517</v>
      </c>
      <c r="E10940" s="41">
        <f>IF(ISNA(VLOOKUP(D10940,[1]finalsorted!$A:$H,$E$5,FALSE))=TRUE,"terminated",(VLOOKUP(D10940,[1]finalsorted!$A:$H,$E$5,FALSE)))</f>
        <v>1712186.7999999998</v>
      </c>
    </row>
    <row r="10941" spans="1:5" hidden="1" outlineLevel="3" x14ac:dyDescent="0.25">
      <c r="A10941" s="39" t="s">
        <v>11053</v>
      </c>
      <c r="B10941" s="39" t="s">
        <v>10515</v>
      </c>
      <c r="C10941" s="40" t="s">
        <v>11027</v>
      </c>
      <c r="D10941" s="40" t="s">
        <v>10518</v>
      </c>
      <c r="E10941" s="41" t="str">
        <f>IF(ISNA(VLOOKUP(D10941,[1]finalsorted!$A:$H,$E$5,FALSE))=TRUE,"terminated",(VLOOKUP(D10941,[1]finalsorted!$A:$H,$E$5,FALSE)))</f>
        <v/>
      </c>
    </row>
    <row r="10942" spans="1:5" hidden="1" outlineLevel="3" x14ac:dyDescent="0.25">
      <c r="A10942" s="39" t="s">
        <v>11053</v>
      </c>
      <c r="B10942" s="39" t="s">
        <v>10515</v>
      </c>
      <c r="C10942" s="40" t="s">
        <v>11027</v>
      </c>
      <c r="D10942" s="40" t="s">
        <v>10519</v>
      </c>
      <c r="E10942" s="41">
        <f>IF(ISNA(VLOOKUP(D10942,[1]finalsorted!$A:$H,$E$5,FALSE))=TRUE,"terminated",(VLOOKUP(D10942,[1]finalsorted!$A:$H,$E$5,FALSE)))</f>
        <v>2219589.41</v>
      </c>
    </row>
    <row r="10943" spans="1:5" hidden="1" outlineLevel="3" x14ac:dyDescent="0.25">
      <c r="A10943" s="39" t="s">
        <v>11053</v>
      </c>
      <c r="B10943" s="39" t="s">
        <v>10515</v>
      </c>
      <c r="C10943" s="40" t="s">
        <v>11027</v>
      </c>
      <c r="D10943" s="40" t="s">
        <v>10520</v>
      </c>
      <c r="E10943" s="41" t="str">
        <f>IF(ISNA(VLOOKUP(D10943,[1]finalsorted!$A:$H,$E$5,FALSE))=TRUE,"terminated",(VLOOKUP(D10943,[1]finalsorted!$A:$H,$E$5,FALSE)))</f>
        <v/>
      </c>
    </row>
    <row r="10944" spans="1:5" hidden="1" outlineLevel="3" x14ac:dyDescent="0.25">
      <c r="A10944" s="39" t="s">
        <v>11053</v>
      </c>
      <c r="B10944" s="39" t="s">
        <v>10515</v>
      </c>
      <c r="C10944" s="40" t="s">
        <v>11027</v>
      </c>
      <c r="D10944" s="40" t="s">
        <v>10521</v>
      </c>
      <c r="E10944" s="41" t="str">
        <f>IF(ISNA(VLOOKUP(D10944,[1]finalsorted!$A:$H,$E$5,FALSE))=TRUE,"terminated",(VLOOKUP(D10944,[1]finalsorted!$A:$H,$E$5,FALSE)))</f>
        <v/>
      </c>
    </row>
    <row r="10945" spans="1:5" hidden="1" outlineLevel="3" x14ac:dyDescent="0.25">
      <c r="A10945" s="39" t="s">
        <v>11053</v>
      </c>
      <c r="B10945" s="39" t="s">
        <v>10515</v>
      </c>
      <c r="C10945" s="40" t="s">
        <v>11027</v>
      </c>
      <c r="D10945" s="40" t="s">
        <v>10522</v>
      </c>
      <c r="E10945" s="41">
        <f>IF(ISNA(VLOOKUP(D10945,[1]finalsorted!$A:$H,$E$5,FALSE))=TRUE,"terminated",(VLOOKUP(D10945,[1]finalsorted!$A:$H,$E$5,FALSE)))</f>
        <v>980650.7</v>
      </c>
    </row>
    <row r="10946" spans="1:5" hidden="1" outlineLevel="3" x14ac:dyDescent="0.25">
      <c r="A10946" s="39" t="s">
        <v>11053</v>
      </c>
      <c r="B10946" s="39" t="s">
        <v>10515</v>
      </c>
      <c r="C10946" s="40" t="s">
        <v>11027</v>
      </c>
      <c r="D10946" s="40" t="s">
        <v>10523</v>
      </c>
      <c r="E10946" s="41">
        <f>IF(ISNA(VLOOKUP(D10946,[1]finalsorted!$A:$H,$E$5,FALSE))=TRUE,"terminated",(VLOOKUP(D10946,[1]finalsorted!$A:$H,$E$5,FALSE)))</f>
        <v>337422.13</v>
      </c>
    </row>
    <row r="10947" spans="1:5" hidden="1" outlineLevel="3" x14ac:dyDescent="0.25">
      <c r="A10947" s="39" t="s">
        <v>11053</v>
      </c>
      <c r="B10947" s="39" t="s">
        <v>10515</v>
      </c>
      <c r="C10947" s="40" t="s">
        <v>11027</v>
      </c>
      <c r="D10947" s="40" t="s">
        <v>10524</v>
      </c>
      <c r="E10947" s="41">
        <f>IF(ISNA(VLOOKUP(D10947,[1]finalsorted!$A:$H,$E$5,FALSE))=TRUE,"terminated",(VLOOKUP(D10947,[1]finalsorted!$A:$H,$E$5,FALSE)))</f>
        <v>1358707.89</v>
      </c>
    </row>
    <row r="10948" spans="1:5" hidden="1" outlineLevel="3" x14ac:dyDescent="0.25">
      <c r="A10948" s="39" t="s">
        <v>11053</v>
      </c>
      <c r="B10948" s="39" t="s">
        <v>10515</v>
      </c>
      <c r="C10948" s="40" t="s">
        <v>11027</v>
      </c>
      <c r="D10948" s="40" t="s">
        <v>10525</v>
      </c>
      <c r="E10948" s="41" t="str">
        <f>IF(ISNA(VLOOKUP(D10948,[1]finalsorted!$A:$H,$E$5,FALSE))=TRUE,"terminated",(VLOOKUP(D10948,[1]finalsorted!$A:$H,$E$5,FALSE)))</f>
        <v/>
      </c>
    </row>
    <row r="10949" spans="1:5" hidden="1" outlineLevel="3" x14ac:dyDescent="0.25">
      <c r="A10949" s="39" t="s">
        <v>11053</v>
      </c>
      <c r="B10949" s="39" t="s">
        <v>10515</v>
      </c>
      <c r="C10949" s="40" t="s">
        <v>11027</v>
      </c>
      <c r="D10949" s="40" t="s">
        <v>10526</v>
      </c>
      <c r="E10949" s="41" t="str">
        <f>IF(ISNA(VLOOKUP(D10949,[1]finalsorted!$A:$H,$E$5,FALSE))=TRUE,"terminated",(VLOOKUP(D10949,[1]finalsorted!$A:$H,$E$5,FALSE)))</f>
        <v/>
      </c>
    </row>
    <row r="10950" spans="1:5" hidden="1" outlineLevel="3" x14ac:dyDescent="0.25">
      <c r="A10950" s="39" t="s">
        <v>11053</v>
      </c>
      <c r="B10950" s="39" t="s">
        <v>10515</v>
      </c>
      <c r="C10950" s="40" t="s">
        <v>11027</v>
      </c>
      <c r="D10950" s="40" t="s">
        <v>10527</v>
      </c>
      <c r="E10950" s="41" t="str">
        <f>IF(ISNA(VLOOKUP(D10950,[1]finalsorted!$A:$H,$E$5,FALSE))=TRUE,"terminated",(VLOOKUP(D10950,[1]finalsorted!$A:$H,$E$5,FALSE)))</f>
        <v/>
      </c>
    </row>
    <row r="10951" spans="1:5" hidden="1" outlineLevel="3" x14ac:dyDescent="0.25">
      <c r="A10951" s="39" t="s">
        <v>11053</v>
      </c>
      <c r="B10951" s="39" t="s">
        <v>10515</v>
      </c>
      <c r="C10951" s="40" t="s">
        <v>11027</v>
      </c>
      <c r="D10951" s="40" t="s">
        <v>10528</v>
      </c>
      <c r="E10951" s="41">
        <f>IF(ISNA(VLOOKUP(D10951,[1]finalsorted!$A:$H,$E$5,FALSE))=TRUE,"terminated",(VLOOKUP(D10951,[1]finalsorted!$A:$H,$E$5,FALSE)))</f>
        <v>589909.59999999986</v>
      </c>
    </row>
    <row r="10952" spans="1:5" hidden="1" outlineLevel="3" x14ac:dyDescent="0.25">
      <c r="A10952" s="39" t="s">
        <v>11053</v>
      </c>
      <c r="B10952" s="39" t="s">
        <v>10515</v>
      </c>
      <c r="C10952" s="40" t="s">
        <v>11027</v>
      </c>
      <c r="D10952" s="40" t="s">
        <v>10529</v>
      </c>
      <c r="E10952" s="41" t="str">
        <f>IF(ISNA(VLOOKUP(D10952,[1]finalsorted!$A:$H,$E$5,FALSE))=TRUE,"terminated",(VLOOKUP(D10952,[1]finalsorted!$A:$H,$E$5,FALSE)))</f>
        <v/>
      </c>
    </row>
    <row r="10953" spans="1:5" hidden="1" outlineLevel="3" x14ac:dyDescent="0.25">
      <c r="A10953" s="39" t="s">
        <v>11053</v>
      </c>
      <c r="B10953" s="39" t="s">
        <v>10515</v>
      </c>
      <c r="C10953" s="40" t="s">
        <v>11027</v>
      </c>
      <c r="D10953" s="40" t="s">
        <v>10530</v>
      </c>
      <c r="E10953" s="41">
        <f>IF(ISNA(VLOOKUP(D10953,[1]finalsorted!$A:$H,$E$5,FALSE))=TRUE,"terminated",(VLOOKUP(D10953,[1]finalsorted!$A:$H,$E$5,FALSE)))</f>
        <v>1266899.6600000001</v>
      </c>
    </row>
    <row r="10954" spans="1:5" hidden="1" outlineLevel="3" x14ac:dyDescent="0.25">
      <c r="A10954" s="39" t="s">
        <v>11053</v>
      </c>
      <c r="B10954" s="39" t="s">
        <v>10515</v>
      </c>
      <c r="C10954" s="40" t="s">
        <v>11027</v>
      </c>
      <c r="D10954" s="40" t="s">
        <v>10531</v>
      </c>
      <c r="E10954" s="41">
        <f>IF(ISNA(VLOOKUP(D10954,[1]finalsorted!$A:$H,$E$5,FALSE))=TRUE,"terminated",(VLOOKUP(D10954,[1]finalsorted!$A:$H,$E$5,FALSE)))</f>
        <v>1867947.7400000002</v>
      </c>
    </row>
    <row r="10955" spans="1:5" hidden="1" outlineLevel="3" x14ac:dyDescent="0.25">
      <c r="A10955" s="39" t="s">
        <v>11053</v>
      </c>
      <c r="B10955" s="39" t="s">
        <v>10515</v>
      </c>
      <c r="C10955" s="40" t="s">
        <v>11027</v>
      </c>
      <c r="D10955" s="40" t="s">
        <v>10532</v>
      </c>
      <c r="E10955" s="41">
        <f>IF(ISNA(VLOOKUP(D10955,[1]finalsorted!$A:$H,$E$5,FALSE))=TRUE,"terminated",(VLOOKUP(D10955,[1]finalsorted!$A:$H,$E$5,FALSE)))</f>
        <v>1105223.9200000002</v>
      </c>
    </row>
    <row r="10956" spans="1:5" hidden="1" outlineLevel="3" x14ac:dyDescent="0.25">
      <c r="A10956" s="39" t="s">
        <v>11053</v>
      </c>
      <c r="B10956" s="39" t="s">
        <v>10515</v>
      </c>
      <c r="C10956" s="40" t="s">
        <v>11027</v>
      </c>
      <c r="D10956" s="40" t="s">
        <v>10533</v>
      </c>
      <c r="E10956" s="41">
        <f>IF(ISNA(VLOOKUP(D10956,[1]finalsorted!$A:$H,$E$5,FALSE))=TRUE,"terminated",(VLOOKUP(D10956,[1]finalsorted!$A:$H,$E$5,FALSE)))</f>
        <v>3656373.7</v>
      </c>
    </row>
    <row r="10957" spans="1:5" hidden="1" outlineLevel="3" x14ac:dyDescent="0.25">
      <c r="A10957" s="39" t="s">
        <v>11053</v>
      </c>
      <c r="B10957" s="39" t="s">
        <v>10515</v>
      </c>
      <c r="C10957" s="40" t="s">
        <v>11027</v>
      </c>
      <c r="D10957" s="40" t="s">
        <v>10534</v>
      </c>
      <c r="E10957" s="41">
        <f>IF(ISNA(VLOOKUP(D10957,[1]finalsorted!$A:$H,$E$5,FALSE))=TRUE,"terminated",(VLOOKUP(D10957,[1]finalsorted!$A:$H,$E$5,FALSE)))</f>
        <v>721125.82</v>
      </c>
    </row>
    <row r="10958" spans="1:5" hidden="1" outlineLevel="3" x14ac:dyDescent="0.25">
      <c r="A10958" s="39" t="s">
        <v>11053</v>
      </c>
      <c r="B10958" s="39" t="s">
        <v>10515</v>
      </c>
      <c r="C10958" s="40" t="s">
        <v>11027</v>
      </c>
      <c r="D10958" s="40" t="s">
        <v>10535</v>
      </c>
      <c r="E10958" s="41" t="str">
        <f>IF(ISNA(VLOOKUP(D10958,[1]finalsorted!$A:$H,$E$5,FALSE))=TRUE,"terminated",(VLOOKUP(D10958,[1]finalsorted!$A:$H,$E$5,FALSE)))</f>
        <v/>
      </c>
    </row>
    <row r="10959" spans="1:5" hidden="1" outlineLevel="3" x14ac:dyDescent="0.25">
      <c r="A10959" s="39" t="s">
        <v>11053</v>
      </c>
      <c r="B10959" s="39" t="s">
        <v>10515</v>
      </c>
      <c r="C10959" s="40" t="s">
        <v>11027</v>
      </c>
      <c r="D10959" s="40" t="s">
        <v>10536</v>
      </c>
      <c r="E10959" s="41">
        <f>IF(ISNA(VLOOKUP(D10959,[1]finalsorted!$A:$H,$E$5,FALSE))=TRUE,"terminated",(VLOOKUP(D10959,[1]finalsorted!$A:$H,$E$5,FALSE)))</f>
        <v>1155525.3400000001</v>
      </c>
    </row>
    <row r="10960" spans="1:5" hidden="1" outlineLevel="3" x14ac:dyDescent="0.25">
      <c r="A10960" s="39" t="s">
        <v>11053</v>
      </c>
      <c r="B10960" s="39" t="s">
        <v>10515</v>
      </c>
      <c r="C10960" s="40" t="s">
        <v>11027</v>
      </c>
      <c r="D10960" s="40" t="s">
        <v>10537</v>
      </c>
      <c r="E10960" s="41">
        <f>IF(ISNA(VLOOKUP(D10960,[1]finalsorted!$A:$H,$E$5,FALSE))=TRUE,"terminated",(VLOOKUP(D10960,[1]finalsorted!$A:$H,$E$5,FALSE)))</f>
        <v>1005414.3200000001</v>
      </c>
    </row>
    <row r="10961" spans="1:5" hidden="1" outlineLevel="3" x14ac:dyDescent="0.25">
      <c r="A10961" s="39" t="s">
        <v>11053</v>
      </c>
      <c r="B10961" s="39" t="s">
        <v>10515</v>
      </c>
      <c r="C10961" s="40" t="s">
        <v>11027</v>
      </c>
      <c r="D10961" s="40" t="s">
        <v>10538</v>
      </c>
      <c r="E10961" s="41" t="str">
        <f>IF(ISNA(VLOOKUP(D10961,[1]finalsorted!$A:$H,$E$5,FALSE))=TRUE,"terminated",(VLOOKUP(D10961,[1]finalsorted!$A:$H,$E$5,FALSE)))</f>
        <v/>
      </c>
    </row>
    <row r="10962" spans="1:5" hidden="1" outlineLevel="3" x14ac:dyDescent="0.25">
      <c r="A10962" s="39" t="s">
        <v>11053</v>
      </c>
      <c r="B10962" s="39" t="s">
        <v>10515</v>
      </c>
      <c r="C10962" s="40" t="s">
        <v>11027</v>
      </c>
      <c r="D10962" s="40" t="s">
        <v>10539</v>
      </c>
      <c r="E10962" s="41">
        <f>IF(ISNA(VLOOKUP(D10962,[1]finalsorted!$A:$H,$E$5,FALSE))=TRUE,"terminated",(VLOOKUP(D10962,[1]finalsorted!$A:$H,$E$5,FALSE)))</f>
        <v>1451622.93</v>
      </c>
    </row>
    <row r="10963" spans="1:5" hidden="1" outlineLevel="3" x14ac:dyDescent="0.25">
      <c r="A10963" s="39" t="s">
        <v>11053</v>
      </c>
      <c r="B10963" s="39" t="s">
        <v>10515</v>
      </c>
      <c r="C10963" s="40" t="s">
        <v>11027</v>
      </c>
      <c r="D10963" s="40" t="s">
        <v>10540</v>
      </c>
      <c r="E10963" s="41">
        <f>IF(ISNA(VLOOKUP(D10963,[1]finalsorted!$A:$H,$E$5,FALSE))=TRUE,"terminated",(VLOOKUP(D10963,[1]finalsorted!$A:$H,$E$5,FALSE)))</f>
        <v>1588043.2200000002</v>
      </c>
    </row>
    <row r="10964" spans="1:5" hidden="1" outlineLevel="3" x14ac:dyDescent="0.25">
      <c r="A10964" s="39" t="s">
        <v>11053</v>
      </c>
      <c r="B10964" s="39" t="s">
        <v>10515</v>
      </c>
      <c r="C10964" s="40" t="s">
        <v>11027</v>
      </c>
      <c r="D10964" s="40" t="s">
        <v>10541</v>
      </c>
      <c r="E10964" s="41">
        <f>IF(ISNA(VLOOKUP(D10964,[1]finalsorted!$A:$H,$E$5,FALSE))=TRUE,"terminated",(VLOOKUP(D10964,[1]finalsorted!$A:$H,$E$5,FALSE)))</f>
        <v>1383095.66</v>
      </c>
    </row>
    <row r="10965" spans="1:5" hidden="1" outlineLevel="3" x14ac:dyDescent="0.25">
      <c r="A10965" s="39" t="s">
        <v>11053</v>
      </c>
      <c r="B10965" s="39" t="s">
        <v>10515</v>
      </c>
      <c r="C10965" s="40" t="s">
        <v>11027</v>
      </c>
      <c r="D10965" s="40" t="s">
        <v>10542</v>
      </c>
      <c r="E10965" s="41" t="str">
        <f>IF(ISNA(VLOOKUP(D10965,[1]finalsorted!$A:$H,$E$5,FALSE))=TRUE,"terminated",(VLOOKUP(D10965,[1]finalsorted!$A:$H,$E$5,FALSE)))</f>
        <v/>
      </c>
    </row>
    <row r="10966" spans="1:5" hidden="1" outlineLevel="3" x14ac:dyDescent="0.25">
      <c r="A10966" s="39" t="s">
        <v>11053</v>
      </c>
      <c r="B10966" s="39" t="s">
        <v>10515</v>
      </c>
      <c r="C10966" s="40" t="s">
        <v>11027</v>
      </c>
      <c r="D10966" s="40" t="s">
        <v>10543</v>
      </c>
      <c r="E10966" s="41">
        <f>IF(ISNA(VLOOKUP(D10966,[1]finalsorted!$A:$H,$E$5,FALSE))=TRUE,"terminated",(VLOOKUP(D10966,[1]finalsorted!$A:$H,$E$5,FALSE)))</f>
        <v>1695526.73</v>
      </c>
    </row>
    <row r="10967" spans="1:5" hidden="1" outlineLevel="3" x14ac:dyDescent="0.25">
      <c r="A10967" s="39" t="s">
        <v>11053</v>
      </c>
      <c r="B10967" s="39" t="s">
        <v>10515</v>
      </c>
      <c r="C10967" s="40" t="s">
        <v>11027</v>
      </c>
      <c r="D10967" s="40" t="s">
        <v>10544</v>
      </c>
      <c r="E10967" s="41">
        <f>IF(ISNA(VLOOKUP(D10967,[1]finalsorted!$A:$H,$E$5,FALSE))=TRUE,"terminated",(VLOOKUP(D10967,[1]finalsorted!$A:$H,$E$5,FALSE)))</f>
        <v>1267021.6599999999</v>
      </c>
    </row>
    <row r="10968" spans="1:5" hidden="1" outlineLevel="3" x14ac:dyDescent="0.25">
      <c r="A10968" s="39" t="s">
        <v>11053</v>
      </c>
      <c r="B10968" s="39" t="s">
        <v>10515</v>
      </c>
      <c r="C10968" s="40" t="s">
        <v>11027</v>
      </c>
      <c r="D10968" s="40" t="s">
        <v>10545</v>
      </c>
      <c r="E10968" s="41">
        <f>IF(ISNA(VLOOKUP(D10968,[1]finalsorted!$A:$H,$E$5,FALSE))=TRUE,"terminated",(VLOOKUP(D10968,[1]finalsorted!$A:$H,$E$5,FALSE)))</f>
        <v>1309888.06</v>
      </c>
    </row>
    <row r="10969" spans="1:5" hidden="1" outlineLevel="3" x14ac:dyDescent="0.25">
      <c r="A10969" s="39" t="s">
        <v>11053</v>
      </c>
      <c r="B10969" s="39" t="s">
        <v>10515</v>
      </c>
      <c r="C10969" s="40" t="s">
        <v>11027</v>
      </c>
      <c r="D10969" s="40" t="s">
        <v>10546</v>
      </c>
      <c r="E10969" s="41" t="str">
        <f>IF(ISNA(VLOOKUP(D10969,[1]finalsorted!$A:$H,$E$5,FALSE))=TRUE,"terminated",(VLOOKUP(D10969,[1]finalsorted!$A:$H,$E$5,FALSE)))</f>
        <v/>
      </c>
    </row>
    <row r="10970" spans="1:5" hidden="1" outlineLevel="3" x14ac:dyDescent="0.25">
      <c r="A10970" s="39" t="s">
        <v>11053</v>
      </c>
      <c r="B10970" s="39" t="s">
        <v>10515</v>
      </c>
      <c r="C10970" s="40" t="s">
        <v>11027</v>
      </c>
      <c r="D10970" s="40" t="s">
        <v>10547</v>
      </c>
      <c r="E10970" s="41">
        <f>IF(ISNA(VLOOKUP(D10970,[1]finalsorted!$A:$H,$E$5,FALSE))=TRUE,"terminated",(VLOOKUP(D10970,[1]finalsorted!$A:$H,$E$5,FALSE)))</f>
        <v>364154.88000000006</v>
      </c>
    </row>
    <row r="10971" spans="1:5" hidden="1" outlineLevel="3" x14ac:dyDescent="0.25">
      <c r="A10971" s="39" t="s">
        <v>11053</v>
      </c>
      <c r="B10971" s="39" t="s">
        <v>10515</v>
      </c>
      <c r="C10971" s="40" t="s">
        <v>11027</v>
      </c>
      <c r="D10971" s="40" t="s">
        <v>10548</v>
      </c>
      <c r="E10971" s="41">
        <f>IF(ISNA(VLOOKUP(D10971,[1]finalsorted!$A:$H,$E$5,FALSE))=TRUE,"terminated",(VLOOKUP(D10971,[1]finalsorted!$A:$H,$E$5,FALSE)))</f>
        <v>942650.44</v>
      </c>
    </row>
    <row r="10972" spans="1:5" hidden="1" outlineLevel="3" x14ac:dyDescent="0.25">
      <c r="A10972" s="39" t="s">
        <v>11053</v>
      </c>
      <c r="B10972" s="39" t="s">
        <v>10515</v>
      </c>
      <c r="C10972" s="40" t="s">
        <v>11027</v>
      </c>
      <c r="D10972" s="40" t="s">
        <v>10549</v>
      </c>
      <c r="E10972" s="41" t="str">
        <f>IF(ISNA(VLOOKUP(D10972,[1]finalsorted!$A:$H,$E$5,FALSE))=TRUE,"terminated",(VLOOKUP(D10972,[1]finalsorted!$A:$H,$E$5,FALSE)))</f>
        <v/>
      </c>
    </row>
    <row r="10973" spans="1:5" hidden="1" outlineLevel="3" x14ac:dyDescent="0.25">
      <c r="A10973" s="39" t="s">
        <v>11053</v>
      </c>
      <c r="B10973" s="39" t="s">
        <v>10515</v>
      </c>
      <c r="C10973" s="40" t="s">
        <v>11027</v>
      </c>
      <c r="D10973" s="40" t="s">
        <v>10550</v>
      </c>
      <c r="E10973" s="41">
        <f>IF(ISNA(VLOOKUP(D10973,[1]finalsorted!$A:$H,$E$5,FALSE))=TRUE,"terminated",(VLOOKUP(D10973,[1]finalsorted!$A:$H,$E$5,FALSE)))</f>
        <v>1207333.54</v>
      </c>
    </row>
    <row r="10974" spans="1:5" hidden="1" outlineLevel="3" x14ac:dyDescent="0.25">
      <c r="A10974" s="39" t="s">
        <v>11053</v>
      </c>
      <c r="B10974" s="39" t="s">
        <v>10515</v>
      </c>
      <c r="C10974" s="40" t="s">
        <v>11027</v>
      </c>
      <c r="D10974" s="40" t="s">
        <v>10551</v>
      </c>
      <c r="E10974" s="41">
        <f>IF(ISNA(VLOOKUP(D10974,[1]finalsorted!$A:$H,$E$5,FALSE))=TRUE,"terminated",(VLOOKUP(D10974,[1]finalsorted!$A:$H,$E$5,FALSE)))</f>
        <v>1888098.6900000004</v>
      </c>
    </row>
    <row r="10975" spans="1:5" hidden="1" outlineLevel="3" x14ac:dyDescent="0.25">
      <c r="A10975" s="39" t="s">
        <v>11053</v>
      </c>
      <c r="B10975" s="39" t="s">
        <v>10515</v>
      </c>
      <c r="C10975" s="40" t="s">
        <v>11027</v>
      </c>
      <c r="D10975" s="40" t="s">
        <v>10552</v>
      </c>
      <c r="E10975" s="41" t="str">
        <f>IF(ISNA(VLOOKUP(D10975,[1]finalsorted!$A:$H,$E$5,FALSE))=TRUE,"terminated",(VLOOKUP(D10975,[1]finalsorted!$A:$H,$E$5,FALSE)))</f>
        <v/>
      </c>
    </row>
    <row r="10976" spans="1:5" hidden="1" outlineLevel="3" x14ac:dyDescent="0.25">
      <c r="A10976" s="39" t="s">
        <v>11053</v>
      </c>
      <c r="B10976" s="39" t="s">
        <v>10515</v>
      </c>
      <c r="C10976" s="40" t="s">
        <v>11027</v>
      </c>
      <c r="D10976" s="40" t="s">
        <v>10553</v>
      </c>
      <c r="E10976" s="41">
        <f>IF(ISNA(VLOOKUP(D10976,[1]finalsorted!$A:$H,$E$5,FALSE))=TRUE,"terminated",(VLOOKUP(D10976,[1]finalsorted!$A:$H,$E$5,FALSE)))</f>
        <v>898270.73</v>
      </c>
    </row>
    <row r="10977" spans="1:5" hidden="1" outlineLevel="3" x14ac:dyDescent="0.25">
      <c r="A10977" s="39" t="s">
        <v>11053</v>
      </c>
      <c r="B10977" s="39" t="s">
        <v>10515</v>
      </c>
      <c r="C10977" s="40" t="s">
        <v>11027</v>
      </c>
      <c r="D10977" s="40" t="s">
        <v>10554</v>
      </c>
      <c r="E10977" s="41">
        <f>IF(ISNA(VLOOKUP(D10977,[1]finalsorted!$A:$H,$E$5,FALSE))=TRUE,"terminated",(VLOOKUP(D10977,[1]finalsorted!$A:$H,$E$5,FALSE)))</f>
        <v>2098794.9399999995</v>
      </c>
    </row>
    <row r="10978" spans="1:5" hidden="1" outlineLevel="3" x14ac:dyDescent="0.25">
      <c r="A10978" s="39" t="s">
        <v>11053</v>
      </c>
      <c r="B10978" s="39" t="s">
        <v>10515</v>
      </c>
      <c r="C10978" s="40" t="s">
        <v>11027</v>
      </c>
      <c r="D10978" s="40" t="s">
        <v>10555</v>
      </c>
      <c r="E10978" s="41" t="str">
        <f>IF(ISNA(VLOOKUP(D10978,[1]finalsorted!$A:$H,$E$5,FALSE))=TRUE,"terminated",(VLOOKUP(D10978,[1]finalsorted!$A:$H,$E$5,FALSE)))</f>
        <v/>
      </c>
    </row>
    <row r="10979" spans="1:5" hidden="1" outlineLevel="3" x14ac:dyDescent="0.25">
      <c r="A10979" s="39" t="s">
        <v>11053</v>
      </c>
      <c r="B10979" s="39" t="s">
        <v>10515</v>
      </c>
      <c r="C10979" s="40" t="s">
        <v>11027</v>
      </c>
      <c r="D10979" s="40" t="s">
        <v>10556</v>
      </c>
      <c r="E10979" s="41">
        <f>IF(ISNA(VLOOKUP(D10979,[1]finalsorted!$A:$H,$E$5,FALSE))=TRUE,"terminated",(VLOOKUP(D10979,[1]finalsorted!$A:$H,$E$5,FALSE)))</f>
        <v>1903597.45</v>
      </c>
    </row>
    <row r="10980" spans="1:5" hidden="1" outlineLevel="3" x14ac:dyDescent="0.25">
      <c r="A10980" s="39" t="s">
        <v>11053</v>
      </c>
      <c r="B10980" s="39" t="s">
        <v>10515</v>
      </c>
      <c r="C10980" s="40" t="s">
        <v>11027</v>
      </c>
      <c r="D10980" s="40" t="s">
        <v>10557</v>
      </c>
      <c r="E10980" s="41">
        <f>IF(ISNA(VLOOKUP(D10980,[1]finalsorted!$A:$H,$E$5,FALSE))=TRUE,"terminated",(VLOOKUP(D10980,[1]finalsorted!$A:$H,$E$5,FALSE)))</f>
        <v>3992339.5199999996</v>
      </c>
    </row>
    <row r="10981" spans="1:5" hidden="1" outlineLevel="3" x14ac:dyDescent="0.25">
      <c r="A10981" s="39" t="s">
        <v>11053</v>
      </c>
      <c r="B10981" s="39" t="s">
        <v>10515</v>
      </c>
      <c r="C10981" s="40" t="s">
        <v>11027</v>
      </c>
      <c r="D10981" s="40" t="s">
        <v>10558</v>
      </c>
      <c r="E10981" s="41">
        <f>IF(ISNA(VLOOKUP(D10981,[1]finalsorted!$A:$H,$E$5,FALSE))=TRUE,"terminated",(VLOOKUP(D10981,[1]finalsorted!$A:$H,$E$5,FALSE)))</f>
        <v>478130.56000000006</v>
      </c>
    </row>
    <row r="10982" spans="1:5" hidden="1" outlineLevel="3" x14ac:dyDescent="0.25">
      <c r="A10982" s="39" t="s">
        <v>11053</v>
      </c>
      <c r="B10982" s="39" t="s">
        <v>10515</v>
      </c>
      <c r="C10982" s="40" t="s">
        <v>11027</v>
      </c>
      <c r="D10982" s="40" t="s">
        <v>10559</v>
      </c>
      <c r="E10982" s="41">
        <f>IF(ISNA(VLOOKUP(D10982,[1]finalsorted!$A:$H,$E$5,FALSE))=TRUE,"terminated",(VLOOKUP(D10982,[1]finalsorted!$A:$H,$E$5,FALSE)))</f>
        <v>2131986.7300000004</v>
      </c>
    </row>
    <row r="10983" spans="1:5" hidden="1" outlineLevel="3" x14ac:dyDescent="0.25">
      <c r="A10983" s="39" t="s">
        <v>11053</v>
      </c>
      <c r="B10983" s="39" t="s">
        <v>10515</v>
      </c>
      <c r="C10983" s="40" t="s">
        <v>11027</v>
      </c>
      <c r="D10983" s="40" t="s">
        <v>10560</v>
      </c>
      <c r="E10983" s="41">
        <f>IF(ISNA(VLOOKUP(D10983,[1]finalsorted!$A:$H,$E$5,FALSE))=TRUE,"terminated",(VLOOKUP(D10983,[1]finalsorted!$A:$H,$E$5,FALSE)))</f>
        <v>1232543.7899999998</v>
      </c>
    </row>
    <row r="10984" spans="1:5" hidden="1" outlineLevel="3" x14ac:dyDescent="0.25">
      <c r="A10984" s="39" t="s">
        <v>11053</v>
      </c>
      <c r="B10984" s="39" t="s">
        <v>10515</v>
      </c>
      <c r="C10984" s="40" t="s">
        <v>11027</v>
      </c>
      <c r="D10984" s="40" t="s">
        <v>10561</v>
      </c>
      <c r="E10984" s="41">
        <f>IF(ISNA(VLOOKUP(D10984,[1]finalsorted!$A:$H,$E$5,FALSE))=TRUE,"terminated",(VLOOKUP(D10984,[1]finalsorted!$A:$H,$E$5,FALSE)))</f>
        <v>1186281.0900000001</v>
      </c>
    </row>
    <row r="10985" spans="1:5" hidden="1" outlineLevel="3" x14ac:dyDescent="0.25">
      <c r="A10985" s="39" t="s">
        <v>11053</v>
      </c>
      <c r="B10985" s="39" t="s">
        <v>10515</v>
      </c>
      <c r="C10985" s="40" t="s">
        <v>11027</v>
      </c>
      <c r="D10985" s="40" t="s">
        <v>10562</v>
      </c>
      <c r="E10985" s="41">
        <f>IF(ISNA(VLOOKUP(D10985,[1]finalsorted!$A:$H,$E$5,FALSE))=TRUE,"terminated",(VLOOKUP(D10985,[1]finalsorted!$A:$H,$E$5,FALSE)))</f>
        <v>1853721.3999999997</v>
      </c>
    </row>
    <row r="10986" spans="1:5" hidden="1" outlineLevel="3" x14ac:dyDescent="0.25">
      <c r="A10986" s="39" t="s">
        <v>11053</v>
      </c>
      <c r="B10986" s="39" t="s">
        <v>10515</v>
      </c>
      <c r="C10986" s="40" t="s">
        <v>11027</v>
      </c>
      <c r="D10986" s="40" t="s">
        <v>10563</v>
      </c>
      <c r="E10986" s="41">
        <f>IF(ISNA(VLOOKUP(D10986,[1]finalsorted!$A:$H,$E$5,FALSE))=TRUE,"terminated",(VLOOKUP(D10986,[1]finalsorted!$A:$H,$E$5,FALSE)))</f>
        <v>1305132.28</v>
      </c>
    </row>
    <row r="10987" spans="1:5" hidden="1" outlineLevel="3" x14ac:dyDescent="0.25">
      <c r="A10987" s="39" t="s">
        <v>11053</v>
      </c>
      <c r="B10987" s="39" t="s">
        <v>10515</v>
      </c>
      <c r="C10987" s="40" t="s">
        <v>11027</v>
      </c>
      <c r="D10987" s="40" t="s">
        <v>10564</v>
      </c>
      <c r="E10987" s="41">
        <f>IF(ISNA(VLOOKUP(D10987,[1]finalsorted!$A:$H,$E$5,FALSE))=TRUE,"terminated",(VLOOKUP(D10987,[1]finalsorted!$A:$H,$E$5,FALSE)))</f>
        <v>1909878.2900000003</v>
      </c>
    </row>
    <row r="10988" spans="1:5" hidden="1" outlineLevel="3" x14ac:dyDescent="0.25">
      <c r="A10988" s="39" t="s">
        <v>11053</v>
      </c>
      <c r="B10988" s="39" t="s">
        <v>10515</v>
      </c>
      <c r="C10988" s="40" t="s">
        <v>11027</v>
      </c>
      <c r="D10988" s="40" t="s">
        <v>10565</v>
      </c>
      <c r="E10988" s="41">
        <f>IF(ISNA(VLOOKUP(D10988,[1]finalsorted!$A:$H,$E$5,FALSE))=TRUE,"terminated",(VLOOKUP(D10988,[1]finalsorted!$A:$H,$E$5,FALSE)))</f>
        <v>591869.98999999987</v>
      </c>
    </row>
    <row r="10989" spans="1:5" hidden="1" outlineLevel="3" x14ac:dyDescent="0.25">
      <c r="A10989" s="39" t="s">
        <v>11053</v>
      </c>
      <c r="B10989" s="39" t="s">
        <v>10515</v>
      </c>
      <c r="C10989" s="40" t="s">
        <v>11027</v>
      </c>
      <c r="D10989" s="40" t="s">
        <v>10566</v>
      </c>
      <c r="E10989" s="41">
        <f>IF(ISNA(VLOOKUP(D10989,[1]finalsorted!$A:$H,$E$5,FALSE))=TRUE,"terminated",(VLOOKUP(D10989,[1]finalsorted!$A:$H,$E$5,FALSE)))</f>
        <v>3066686.22</v>
      </c>
    </row>
    <row r="10990" spans="1:5" hidden="1" outlineLevel="3" x14ac:dyDescent="0.25">
      <c r="A10990" s="39" t="s">
        <v>11053</v>
      </c>
      <c r="B10990" s="39" t="s">
        <v>10515</v>
      </c>
      <c r="C10990" s="40" t="s">
        <v>11027</v>
      </c>
      <c r="D10990" s="40" t="s">
        <v>10567</v>
      </c>
      <c r="E10990" s="41">
        <f>IF(ISNA(VLOOKUP(D10990,[1]finalsorted!$A:$H,$E$5,FALSE))=TRUE,"terminated",(VLOOKUP(D10990,[1]finalsorted!$A:$H,$E$5,FALSE)))</f>
        <v>1622640.9399999997</v>
      </c>
    </row>
    <row r="10991" spans="1:5" hidden="1" outlineLevel="3" x14ac:dyDescent="0.25">
      <c r="A10991" s="39" t="s">
        <v>11053</v>
      </c>
      <c r="B10991" s="39" t="s">
        <v>10515</v>
      </c>
      <c r="C10991" s="40" t="s">
        <v>11027</v>
      </c>
      <c r="D10991" s="40" t="s">
        <v>10568</v>
      </c>
      <c r="E10991" s="41" t="str">
        <f>IF(ISNA(VLOOKUP(D10991,[1]finalsorted!$A:$H,$E$5,FALSE))=TRUE,"terminated",(VLOOKUP(D10991,[1]finalsorted!$A:$H,$E$5,FALSE)))</f>
        <v/>
      </c>
    </row>
    <row r="10992" spans="1:5" hidden="1" outlineLevel="3" x14ac:dyDescent="0.25">
      <c r="A10992" s="39" t="s">
        <v>11053</v>
      </c>
      <c r="B10992" s="39" t="s">
        <v>10515</v>
      </c>
      <c r="C10992" s="40" t="s">
        <v>11027</v>
      </c>
      <c r="D10992" s="40" t="s">
        <v>10569</v>
      </c>
      <c r="E10992" s="41">
        <f>IF(ISNA(VLOOKUP(D10992,[1]finalsorted!$A:$H,$E$5,FALSE))=TRUE,"terminated",(VLOOKUP(D10992,[1]finalsorted!$A:$H,$E$5,FALSE)))</f>
        <v>434256.28</v>
      </c>
    </row>
    <row r="10993" spans="1:5" hidden="1" outlineLevel="3" x14ac:dyDescent="0.25">
      <c r="A10993" s="39" t="s">
        <v>11053</v>
      </c>
      <c r="B10993" s="39" t="s">
        <v>10515</v>
      </c>
      <c r="C10993" s="40" t="s">
        <v>11027</v>
      </c>
      <c r="D10993" s="40" t="s">
        <v>10570</v>
      </c>
      <c r="E10993" s="41" t="str">
        <f>IF(ISNA(VLOOKUP(D10993,[1]finalsorted!$A:$H,$E$5,FALSE))=TRUE,"terminated",(VLOOKUP(D10993,[1]finalsorted!$A:$H,$E$5,FALSE)))</f>
        <v/>
      </c>
    </row>
    <row r="10994" spans="1:5" hidden="1" outlineLevel="3" x14ac:dyDescent="0.25">
      <c r="A10994" s="39" t="s">
        <v>11053</v>
      </c>
      <c r="B10994" s="39" t="s">
        <v>10515</v>
      </c>
      <c r="C10994" s="40" t="s">
        <v>11027</v>
      </c>
      <c r="D10994" s="40" t="s">
        <v>10571</v>
      </c>
      <c r="E10994" s="41" t="str">
        <f>IF(ISNA(VLOOKUP(D10994,[1]finalsorted!$A:$H,$E$5,FALSE))=TRUE,"terminated",(VLOOKUP(D10994,[1]finalsorted!$A:$H,$E$5,FALSE)))</f>
        <v/>
      </c>
    </row>
    <row r="10995" spans="1:5" hidden="1" outlineLevel="3" x14ac:dyDescent="0.25">
      <c r="A10995" s="39" t="s">
        <v>11053</v>
      </c>
      <c r="B10995" s="39" t="s">
        <v>10515</v>
      </c>
      <c r="C10995" s="40" t="s">
        <v>11027</v>
      </c>
      <c r="D10995" s="40" t="s">
        <v>10572</v>
      </c>
      <c r="E10995" s="41">
        <f>IF(ISNA(VLOOKUP(D10995,[1]finalsorted!$A:$H,$E$5,FALSE))=TRUE,"terminated",(VLOOKUP(D10995,[1]finalsorted!$A:$H,$E$5,FALSE)))</f>
        <v>1239431.4200000002</v>
      </c>
    </row>
    <row r="10996" spans="1:5" hidden="1" outlineLevel="3" x14ac:dyDescent="0.25">
      <c r="A10996" s="39" t="s">
        <v>11053</v>
      </c>
      <c r="B10996" s="39" t="s">
        <v>10515</v>
      </c>
      <c r="C10996" s="40" t="s">
        <v>11027</v>
      </c>
      <c r="D10996" s="40" t="s">
        <v>10573</v>
      </c>
      <c r="E10996" s="41">
        <f>IF(ISNA(VLOOKUP(D10996,[1]finalsorted!$A:$H,$E$5,FALSE))=TRUE,"terminated",(VLOOKUP(D10996,[1]finalsorted!$A:$H,$E$5,FALSE)))</f>
        <v>3510783.7</v>
      </c>
    </row>
    <row r="10997" spans="1:5" hidden="1" outlineLevel="3" x14ac:dyDescent="0.25">
      <c r="A10997" s="39" t="s">
        <v>11053</v>
      </c>
      <c r="B10997" s="39" t="s">
        <v>10515</v>
      </c>
      <c r="C10997" s="40" t="s">
        <v>11027</v>
      </c>
      <c r="D10997" s="40" t="s">
        <v>10574</v>
      </c>
      <c r="E10997" s="41">
        <f>IF(ISNA(VLOOKUP(D10997,[1]finalsorted!$A:$H,$E$5,FALSE))=TRUE,"terminated",(VLOOKUP(D10997,[1]finalsorted!$A:$H,$E$5,FALSE)))</f>
        <v>1510213.9300000002</v>
      </c>
    </row>
    <row r="10998" spans="1:5" hidden="1" outlineLevel="3" x14ac:dyDescent="0.25">
      <c r="A10998" s="39" t="s">
        <v>11053</v>
      </c>
      <c r="B10998" s="39" t="s">
        <v>10515</v>
      </c>
      <c r="C10998" s="40" t="s">
        <v>11027</v>
      </c>
      <c r="D10998" s="40" t="s">
        <v>10575</v>
      </c>
      <c r="E10998" s="41">
        <f>IF(ISNA(VLOOKUP(D10998,[1]finalsorted!$A:$H,$E$5,FALSE))=TRUE,"terminated",(VLOOKUP(D10998,[1]finalsorted!$A:$H,$E$5,FALSE)))</f>
        <v>1626852.6300000001</v>
      </c>
    </row>
    <row r="10999" spans="1:5" hidden="1" outlineLevel="3" x14ac:dyDescent="0.25">
      <c r="A10999" s="39" t="s">
        <v>11053</v>
      </c>
      <c r="B10999" s="39" t="s">
        <v>10515</v>
      </c>
      <c r="C10999" s="40" t="s">
        <v>11027</v>
      </c>
      <c r="D10999" s="40" t="s">
        <v>10576</v>
      </c>
      <c r="E10999" s="41">
        <f>IF(ISNA(VLOOKUP(D10999,[1]finalsorted!$A:$H,$E$5,FALSE))=TRUE,"terminated",(VLOOKUP(D10999,[1]finalsorted!$A:$H,$E$5,FALSE)))</f>
        <v>392428.48</v>
      </c>
    </row>
    <row r="11000" spans="1:5" hidden="1" outlineLevel="3" x14ac:dyDescent="0.25">
      <c r="A11000" s="39" t="s">
        <v>11053</v>
      </c>
      <c r="B11000" s="39" t="s">
        <v>10515</v>
      </c>
      <c r="C11000" s="40" t="s">
        <v>11027</v>
      </c>
      <c r="D11000" s="40" t="s">
        <v>10577</v>
      </c>
      <c r="E11000" s="41">
        <f>IF(ISNA(VLOOKUP(D11000,[1]finalsorted!$A:$H,$E$5,FALSE))=TRUE,"terminated",(VLOOKUP(D11000,[1]finalsorted!$A:$H,$E$5,FALSE)))</f>
        <v>325782.03999999998</v>
      </c>
    </row>
    <row r="11001" spans="1:5" hidden="1" outlineLevel="3" x14ac:dyDescent="0.25">
      <c r="A11001" s="39" t="s">
        <v>11053</v>
      </c>
      <c r="B11001" s="39" t="s">
        <v>10515</v>
      </c>
      <c r="C11001" s="40" t="s">
        <v>11027</v>
      </c>
      <c r="D11001" s="40" t="s">
        <v>10578</v>
      </c>
      <c r="E11001" s="41">
        <f>IF(ISNA(VLOOKUP(D11001,[1]finalsorted!$A:$H,$E$5,FALSE))=TRUE,"terminated",(VLOOKUP(D11001,[1]finalsorted!$A:$H,$E$5,FALSE)))</f>
        <v>3127485.83</v>
      </c>
    </row>
    <row r="11002" spans="1:5" hidden="1" outlineLevel="3" x14ac:dyDescent="0.25">
      <c r="A11002" s="39" t="s">
        <v>11053</v>
      </c>
      <c r="B11002" s="39" t="s">
        <v>10515</v>
      </c>
      <c r="C11002" s="40" t="s">
        <v>11027</v>
      </c>
      <c r="D11002" s="40" t="s">
        <v>10579</v>
      </c>
      <c r="E11002" s="41">
        <f>IF(ISNA(VLOOKUP(D11002,[1]finalsorted!$A:$H,$E$5,FALSE))=TRUE,"terminated",(VLOOKUP(D11002,[1]finalsorted!$A:$H,$E$5,FALSE)))</f>
        <v>1018653.15</v>
      </c>
    </row>
    <row r="11003" spans="1:5" hidden="1" outlineLevel="3" x14ac:dyDescent="0.25">
      <c r="A11003" s="39" t="s">
        <v>11053</v>
      </c>
      <c r="B11003" s="39" t="s">
        <v>10515</v>
      </c>
      <c r="C11003" s="40" t="s">
        <v>11027</v>
      </c>
      <c r="D11003" s="40" t="s">
        <v>10580</v>
      </c>
      <c r="E11003" s="41">
        <f>IF(ISNA(VLOOKUP(D11003,[1]finalsorted!$A:$H,$E$5,FALSE))=TRUE,"terminated",(VLOOKUP(D11003,[1]finalsorted!$A:$H,$E$5,FALSE)))</f>
        <v>1581931.0700000003</v>
      </c>
    </row>
    <row r="11004" spans="1:5" hidden="1" outlineLevel="3" x14ac:dyDescent="0.25">
      <c r="A11004" s="39" t="s">
        <v>11053</v>
      </c>
      <c r="B11004" s="39" t="s">
        <v>10515</v>
      </c>
      <c r="C11004" s="40" t="s">
        <v>11027</v>
      </c>
      <c r="D11004" s="40" t="s">
        <v>10581</v>
      </c>
      <c r="E11004" s="41" t="str">
        <f>IF(ISNA(VLOOKUP(D11004,[1]finalsorted!$A:$H,$E$5,FALSE))=TRUE,"terminated",(VLOOKUP(D11004,[1]finalsorted!$A:$H,$E$5,FALSE)))</f>
        <v/>
      </c>
    </row>
    <row r="11005" spans="1:5" hidden="1" outlineLevel="3" x14ac:dyDescent="0.25">
      <c r="A11005" s="39" t="s">
        <v>11053</v>
      </c>
      <c r="B11005" s="39" t="s">
        <v>10515</v>
      </c>
      <c r="C11005" s="40" t="s">
        <v>11027</v>
      </c>
      <c r="D11005" s="40" t="s">
        <v>10582</v>
      </c>
      <c r="E11005" s="41">
        <f>IF(ISNA(VLOOKUP(D11005,[1]finalsorted!$A:$H,$E$5,FALSE))=TRUE,"terminated",(VLOOKUP(D11005,[1]finalsorted!$A:$H,$E$5,FALSE)))</f>
        <v>768642.19</v>
      </c>
    </row>
    <row r="11006" spans="1:5" hidden="1" outlineLevel="3" x14ac:dyDescent="0.25">
      <c r="A11006" s="39" t="s">
        <v>11053</v>
      </c>
      <c r="B11006" s="39" t="s">
        <v>10515</v>
      </c>
      <c r="C11006" s="40" t="s">
        <v>11027</v>
      </c>
      <c r="D11006" s="40" t="s">
        <v>10583</v>
      </c>
      <c r="E11006" s="41" t="str">
        <f>IF(ISNA(VLOOKUP(D11006,[1]finalsorted!$A:$H,$E$5,FALSE))=TRUE,"terminated",(VLOOKUP(D11006,[1]finalsorted!$A:$H,$E$5,FALSE)))</f>
        <v/>
      </c>
    </row>
    <row r="11007" spans="1:5" hidden="1" outlineLevel="3" x14ac:dyDescent="0.25">
      <c r="A11007" s="39" t="s">
        <v>11053</v>
      </c>
      <c r="B11007" s="39" t="s">
        <v>10515</v>
      </c>
      <c r="C11007" s="40" t="s">
        <v>11027</v>
      </c>
      <c r="D11007" s="40" t="s">
        <v>10584</v>
      </c>
      <c r="E11007" s="41">
        <f>IF(ISNA(VLOOKUP(D11007,[1]finalsorted!$A:$H,$E$5,FALSE))=TRUE,"terminated",(VLOOKUP(D11007,[1]finalsorted!$A:$H,$E$5,FALSE)))</f>
        <v>1627427.65</v>
      </c>
    </row>
    <row r="11008" spans="1:5" hidden="1" outlineLevel="3" x14ac:dyDescent="0.25">
      <c r="A11008" s="39" t="s">
        <v>11053</v>
      </c>
      <c r="B11008" s="39" t="s">
        <v>10515</v>
      </c>
      <c r="C11008" s="40" t="s">
        <v>11027</v>
      </c>
      <c r="D11008" s="40" t="s">
        <v>10585</v>
      </c>
      <c r="E11008" s="41">
        <f>IF(ISNA(VLOOKUP(D11008,[1]finalsorted!$A:$H,$E$5,FALSE))=TRUE,"terminated",(VLOOKUP(D11008,[1]finalsorted!$A:$H,$E$5,FALSE)))</f>
        <v>4195968.2300000014</v>
      </c>
    </row>
    <row r="11009" spans="1:5" hidden="1" outlineLevel="3" x14ac:dyDescent="0.25">
      <c r="A11009" s="39" t="s">
        <v>11053</v>
      </c>
      <c r="B11009" s="39" t="s">
        <v>10515</v>
      </c>
      <c r="C11009" s="40" t="s">
        <v>11027</v>
      </c>
      <c r="D11009" s="40" t="s">
        <v>10586</v>
      </c>
      <c r="E11009" s="41" t="str">
        <f>IF(ISNA(VLOOKUP(D11009,[1]finalsorted!$A:$H,$E$5,FALSE))=TRUE,"terminated",(VLOOKUP(D11009,[1]finalsorted!$A:$H,$E$5,FALSE)))</f>
        <v/>
      </c>
    </row>
    <row r="11010" spans="1:5" hidden="1" outlineLevel="3" x14ac:dyDescent="0.25">
      <c r="A11010" s="39" t="s">
        <v>11053</v>
      </c>
      <c r="B11010" s="39" t="s">
        <v>10515</v>
      </c>
      <c r="C11010" s="40" t="s">
        <v>11027</v>
      </c>
      <c r="D11010" s="40" t="s">
        <v>10587</v>
      </c>
      <c r="E11010" s="41" t="str">
        <f>IF(ISNA(VLOOKUP(D11010,[1]finalsorted!$A:$H,$E$5,FALSE))=TRUE,"terminated",(VLOOKUP(D11010,[1]finalsorted!$A:$H,$E$5,FALSE)))</f>
        <v/>
      </c>
    </row>
    <row r="11011" spans="1:5" hidden="1" outlineLevel="3" x14ac:dyDescent="0.25">
      <c r="A11011" s="39" t="s">
        <v>11053</v>
      </c>
      <c r="B11011" s="39" t="s">
        <v>10515</v>
      </c>
      <c r="C11011" s="40" t="s">
        <v>11027</v>
      </c>
      <c r="D11011" s="40" t="s">
        <v>10588</v>
      </c>
      <c r="E11011" s="41">
        <f>IF(ISNA(VLOOKUP(D11011,[1]finalsorted!$A:$H,$E$5,FALSE))=TRUE,"terminated",(VLOOKUP(D11011,[1]finalsorted!$A:$H,$E$5,FALSE)))</f>
        <v>537749.56000000006</v>
      </c>
    </row>
    <row r="11012" spans="1:5" hidden="1" outlineLevel="3" x14ac:dyDescent="0.25">
      <c r="A11012" s="39" t="s">
        <v>11053</v>
      </c>
      <c r="B11012" s="39" t="s">
        <v>10515</v>
      </c>
      <c r="C11012" s="40" t="s">
        <v>11027</v>
      </c>
      <c r="D11012" s="40" t="s">
        <v>10589</v>
      </c>
      <c r="E11012" s="41" t="str">
        <f>IF(ISNA(VLOOKUP(D11012,[1]finalsorted!$A:$H,$E$5,FALSE))=TRUE,"terminated",(VLOOKUP(D11012,[1]finalsorted!$A:$H,$E$5,FALSE)))</f>
        <v/>
      </c>
    </row>
    <row r="11013" spans="1:5" hidden="1" outlineLevel="3" x14ac:dyDescent="0.25">
      <c r="A11013" s="39" t="s">
        <v>11053</v>
      </c>
      <c r="B11013" s="39" t="s">
        <v>10515</v>
      </c>
      <c r="C11013" s="40" t="s">
        <v>11027</v>
      </c>
      <c r="D11013" s="40" t="s">
        <v>11172</v>
      </c>
      <c r="E11013" s="41">
        <f>IF(ISNA(VLOOKUP(D11013,[1]finalsorted!$A:$H,$E$5,FALSE))=TRUE,"terminated",(VLOOKUP(D11013,[1]finalsorted!$A:$H,$E$5,FALSE)))</f>
        <v>57286528.469999999</v>
      </c>
    </row>
    <row r="11014" spans="1:5" hidden="1" outlineLevel="2" x14ac:dyDescent="0.25">
      <c r="A11014" s="39"/>
      <c r="B11014" s="39" t="s">
        <v>10515</v>
      </c>
      <c r="C11014" s="40" t="s">
        <v>11027</v>
      </c>
      <c r="D11014" s="40" t="s">
        <v>11339</v>
      </c>
      <c r="E11014" s="41">
        <f>IF(ISNA(VLOOKUP(D11014,[1]finalsorted!$A:$H,$E$5,FALSE))=TRUE,"terminated",(VLOOKUP(D11014,[1]finalsorted!$A:$H,$E$5,FALSE)))</f>
        <v>140655717.46000004</v>
      </c>
    </row>
    <row r="11015" spans="1:5" hidden="1" outlineLevel="3" x14ac:dyDescent="0.25">
      <c r="A11015" s="39" t="s">
        <v>11053</v>
      </c>
      <c r="B11015" s="39" t="s">
        <v>10798</v>
      </c>
      <c r="C11015" s="40" t="s">
        <v>11032</v>
      </c>
      <c r="D11015" s="40" t="s">
        <v>10797</v>
      </c>
      <c r="E11015" s="41" t="str">
        <f>IF(ISNA(VLOOKUP(D11015,[1]finalsorted!$A:$H,$E$5,FALSE))=TRUE,"terminated",(VLOOKUP(D11015,[1]finalsorted!$A:$H,$E$5,FALSE)))</f>
        <v/>
      </c>
    </row>
    <row r="11016" spans="1:5" hidden="1" outlineLevel="3" x14ac:dyDescent="0.25">
      <c r="A11016" s="39" t="s">
        <v>11053</v>
      </c>
      <c r="B11016" s="39" t="s">
        <v>10798</v>
      </c>
      <c r="C11016" s="40" t="s">
        <v>11032</v>
      </c>
      <c r="D11016" s="40" t="s">
        <v>10799</v>
      </c>
      <c r="E11016" s="41" t="str">
        <f>IF(ISNA(VLOOKUP(D11016,[1]finalsorted!$A:$H,$E$5,FALSE))=TRUE,"terminated",(VLOOKUP(D11016,[1]finalsorted!$A:$H,$E$5,FALSE)))</f>
        <v/>
      </c>
    </row>
    <row r="11017" spans="1:5" hidden="1" outlineLevel="3" x14ac:dyDescent="0.25">
      <c r="A11017" s="39" t="s">
        <v>11053</v>
      </c>
      <c r="B11017" s="39" t="s">
        <v>10798</v>
      </c>
      <c r="C11017" s="40" t="s">
        <v>11032</v>
      </c>
      <c r="D11017" s="40" t="s">
        <v>10800</v>
      </c>
      <c r="E11017" s="41">
        <f>IF(ISNA(VLOOKUP(D11017,[1]finalsorted!$A:$H,$E$5,FALSE))=TRUE,"terminated",(VLOOKUP(D11017,[1]finalsorted!$A:$H,$E$5,FALSE)))</f>
        <v>2283938.71</v>
      </c>
    </row>
    <row r="11018" spans="1:5" hidden="1" outlineLevel="3" x14ac:dyDescent="0.25">
      <c r="A11018" s="39" t="s">
        <v>11053</v>
      </c>
      <c r="B11018" s="39" t="s">
        <v>10798</v>
      </c>
      <c r="C11018" s="40" t="s">
        <v>11032</v>
      </c>
      <c r="D11018" s="40" t="s">
        <v>10801</v>
      </c>
      <c r="E11018" s="41">
        <f>IF(ISNA(VLOOKUP(D11018,[1]finalsorted!$A:$H,$E$5,FALSE))=TRUE,"terminated",(VLOOKUP(D11018,[1]finalsorted!$A:$H,$E$5,FALSE)))</f>
        <v>1262267.3</v>
      </c>
    </row>
    <row r="11019" spans="1:5" hidden="1" outlineLevel="3" x14ac:dyDescent="0.25">
      <c r="A11019" s="39" t="s">
        <v>11053</v>
      </c>
      <c r="B11019" s="39" t="s">
        <v>10798</v>
      </c>
      <c r="C11019" s="40" t="s">
        <v>11032</v>
      </c>
      <c r="D11019" s="40" t="s">
        <v>10802</v>
      </c>
      <c r="E11019" s="41">
        <f>IF(ISNA(VLOOKUP(D11019,[1]finalsorted!$A:$H,$E$5,FALSE))=TRUE,"terminated",(VLOOKUP(D11019,[1]finalsorted!$A:$H,$E$5,FALSE)))</f>
        <v>1979459.1600000001</v>
      </c>
    </row>
    <row r="11020" spans="1:5" hidden="1" outlineLevel="3" x14ac:dyDescent="0.25">
      <c r="A11020" s="39" t="s">
        <v>11053</v>
      </c>
      <c r="B11020" s="39" t="s">
        <v>10798</v>
      </c>
      <c r="C11020" s="40" t="s">
        <v>11032</v>
      </c>
      <c r="D11020" s="40" t="s">
        <v>10803</v>
      </c>
      <c r="E11020" s="41">
        <f>IF(ISNA(VLOOKUP(D11020,[1]finalsorted!$A:$H,$E$5,FALSE))=TRUE,"terminated",(VLOOKUP(D11020,[1]finalsorted!$A:$H,$E$5,FALSE)))</f>
        <v>1835278.19</v>
      </c>
    </row>
    <row r="11021" spans="1:5" hidden="1" outlineLevel="3" x14ac:dyDescent="0.25">
      <c r="A11021" s="39" t="s">
        <v>11053</v>
      </c>
      <c r="B11021" s="39" t="s">
        <v>10798</v>
      </c>
      <c r="C11021" s="40" t="s">
        <v>11032</v>
      </c>
      <c r="D11021" s="40" t="s">
        <v>10804</v>
      </c>
      <c r="E11021" s="41" t="str">
        <f>IF(ISNA(VLOOKUP(D11021,[1]finalsorted!$A:$H,$E$5,FALSE))=TRUE,"terminated",(VLOOKUP(D11021,[1]finalsorted!$A:$H,$E$5,FALSE)))</f>
        <v/>
      </c>
    </row>
    <row r="11022" spans="1:5" hidden="1" outlineLevel="3" x14ac:dyDescent="0.25">
      <c r="A11022" s="39" t="s">
        <v>11053</v>
      </c>
      <c r="B11022" s="39" t="s">
        <v>10798</v>
      </c>
      <c r="C11022" s="40" t="s">
        <v>11032</v>
      </c>
      <c r="D11022" s="40" t="s">
        <v>10805</v>
      </c>
      <c r="E11022" s="41">
        <f>IF(ISNA(VLOOKUP(D11022,[1]finalsorted!$A:$H,$E$5,FALSE))=TRUE,"terminated",(VLOOKUP(D11022,[1]finalsorted!$A:$H,$E$5,FALSE)))</f>
        <v>1046069.8300000001</v>
      </c>
    </row>
    <row r="11023" spans="1:5" hidden="1" outlineLevel="3" x14ac:dyDescent="0.25">
      <c r="A11023" s="39" t="s">
        <v>11053</v>
      </c>
      <c r="B11023" s="39" t="s">
        <v>10798</v>
      </c>
      <c r="C11023" s="40" t="s">
        <v>11032</v>
      </c>
      <c r="D11023" s="40" t="s">
        <v>10806</v>
      </c>
      <c r="E11023" s="41" t="str">
        <f>IF(ISNA(VLOOKUP(D11023,[1]finalsorted!$A:$H,$E$5,FALSE))=TRUE,"terminated",(VLOOKUP(D11023,[1]finalsorted!$A:$H,$E$5,FALSE)))</f>
        <v/>
      </c>
    </row>
    <row r="11024" spans="1:5" hidden="1" outlineLevel="3" x14ac:dyDescent="0.25">
      <c r="A11024" s="39" t="s">
        <v>11053</v>
      </c>
      <c r="B11024" s="39" t="s">
        <v>10798</v>
      </c>
      <c r="C11024" s="40" t="s">
        <v>11032</v>
      </c>
      <c r="D11024" s="40" t="s">
        <v>10807</v>
      </c>
      <c r="E11024" s="41">
        <f>IF(ISNA(VLOOKUP(D11024,[1]finalsorted!$A:$H,$E$5,FALSE))=TRUE,"terminated",(VLOOKUP(D11024,[1]finalsorted!$A:$H,$E$5,FALSE)))</f>
        <v>3661656.2</v>
      </c>
    </row>
    <row r="11025" spans="1:5" hidden="1" outlineLevel="3" x14ac:dyDescent="0.25">
      <c r="A11025" s="39" t="s">
        <v>11053</v>
      </c>
      <c r="B11025" s="39" t="s">
        <v>10798</v>
      </c>
      <c r="C11025" s="40" t="s">
        <v>11032</v>
      </c>
      <c r="D11025" s="40" t="s">
        <v>10808</v>
      </c>
      <c r="E11025" s="41" t="str">
        <f>IF(ISNA(VLOOKUP(D11025,[1]finalsorted!$A:$H,$E$5,FALSE))=TRUE,"terminated",(VLOOKUP(D11025,[1]finalsorted!$A:$H,$E$5,FALSE)))</f>
        <v/>
      </c>
    </row>
    <row r="11026" spans="1:5" hidden="1" outlineLevel="3" x14ac:dyDescent="0.25">
      <c r="A11026" s="39" t="s">
        <v>11053</v>
      </c>
      <c r="B11026" s="39" t="s">
        <v>10798</v>
      </c>
      <c r="C11026" s="40" t="s">
        <v>11032</v>
      </c>
      <c r="D11026" s="40" t="s">
        <v>10809</v>
      </c>
      <c r="E11026" s="41" t="str">
        <f>IF(ISNA(VLOOKUP(D11026,[1]finalsorted!$A:$H,$E$5,FALSE))=TRUE,"terminated",(VLOOKUP(D11026,[1]finalsorted!$A:$H,$E$5,FALSE)))</f>
        <v/>
      </c>
    </row>
    <row r="11027" spans="1:5" hidden="1" outlineLevel="3" x14ac:dyDescent="0.25">
      <c r="A11027" s="39" t="s">
        <v>11053</v>
      </c>
      <c r="B11027" s="39" t="s">
        <v>10798</v>
      </c>
      <c r="C11027" s="40" t="s">
        <v>11032</v>
      </c>
      <c r="D11027" s="40" t="s">
        <v>10810</v>
      </c>
      <c r="E11027" s="41" t="str">
        <f>IF(ISNA(VLOOKUP(D11027,[1]finalsorted!$A:$H,$E$5,FALSE))=TRUE,"terminated",(VLOOKUP(D11027,[1]finalsorted!$A:$H,$E$5,FALSE)))</f>
        <v/>
      </c>
    </row>
    <row r="11028" spans="1:5" hidden="1" outlineLevel="3" x14ac:dyDescent="0.25">
      <c r="A11028" s="39" t="s">
        <v>11053</v>
      </c>
      <c r="B11028" s="39" t="s">
        <v>10798</v>
      </c>
      <c r="C11028" s="40" t="s">
        <v>11032</v>
      </c>
      <c r="D11028" s="40" t="s">
        <v>10811</v>
      </c>
      <c r="E11028" s="41">
        <f>IF(ISNA(VLOOKUP(D11028,[1]finalsorted!$A:$H,$E$5,FALSE))=TRUE,"terminated",(VLOOKUP(D11028,[1]finalsorted!$A:$H,$E$5,FALSE)))</f>
        <v>1357110.0500000003</v>
      </c>
    </row>
    <row r="11029" spans="1:5" hidden="1" outlineLevel="3" x14ac:dyDescent="0.25">
      <c r="A11029" s="39" t="s">
        <v>11053</v>
      </c>
      <c r="B11029" s="39" t="s">
        <v>10798</v>
      </c>
      <c r="C11029" s="40" t="s">
        <v>11032</v>
      </c>
      <c r="D11029" s="40" t="s">
        <v>10812</v>
      </c>
      <c r="E11029" s="41">
        <f>IF(ISNA(VLOOKUP(D11029,[1]finalsorted!$A:$H,$E$5,FALSE))=TRUE,"terminated",(VLOOKUP(D11029,[1]finalsorted!$A:$H,$E$5,FALSE)))</f>
        <v>1742929.3199999998</v>
      </c>
    </row>
    <row r="11030" spans="1:5" hidden="1" outlineLevel="3" x14ac:dyDescent="0.25">
      <c r="A11030" s="39" t="s">
        <v>11053</v>
      </c>
      <c r="B11030" s="39" t="s">
        <v>10798</v>
      </c>
      <c r="C11030" s="40" t="s">
        <v>11032</v>
      </c>
      <c r="D11030" s="40" t="s">
        <v>10813</v>
      </c>
      <c r="E11030" s="41">
        <f>IF(ISNA(VLOOKUP(D11030,[1]finalsorted!$A:$H,$E$5,FALSE))=TRUE,"terminated",(VLOOKUP(D11030,[1]finalsorted!$A:$H,$E$5,FALSE)))</f>
        <v>3864311.7700000005</v>
      </c>
    </row>
    <row r="11031" spans="1:5" hidden="1" outlineLevel="3" x14ac:dyDescent="0.25">
      <c r="A11031" s="39" t="s">
        <v>11053</v>
      </c>
      <c r="B11031" s="39" t="s">
        <v>10798</v>
      </c>
      <c r="C11031" s="40" t="s">
        <v>11032</v>
      </c>
      <c r="D11031" s="40" t="s">
        <v>10814</v>
      </c>
      <c r="E11031" s="41">
        <f>IF(ISNA(VLOOKUP(D11031,[1]finalsorted!$A:$H,$E$5,FALSE))=TRUE,"terminated",(VLOOKUP(D11031,[1]finalsorted!$A:$H,$E$5,FALSE)))</f>
        <v>12419765.460000001</v>
      </c>
    </row>
    <row r="11032" spans="1:5" hidden="1" outlineLevel="3" x14ac:dyDescent="0.25">
      <c r="A11032" s="39" t="s">
        <v>11053</v>
      </c>
      <c r="B11032" s="39" t="s">
        <v>10798</v>
      </c>
      <c r="C11032" s="40" t="s">
        <v>11032</v>
      </c>
      <c r="D11032" s="40" t="s">
        <v>10815</v>
      </c>
      <c r="E11032" s="41">
        <f>IF(ISNA(VLOOKUP(D11032,[1]finalsorted!$A:$H,$E$5,FALSE))=TRUE,"terminated",(VLOOKUP(D11032,[1]finalsorted!$A:$H,$E$5,FALSE)))</f>
        <v>3234742.36</v>
      </c>
    </row>
    <row r="11033" spans="1:5" hidden="1" outlineLevel="3" x14ac:dyDescent="0.25">
      <c r="A11033" s="39" t="s">
        <v>11053</v>
      </c>
      <c r="B11033" s="39" t="s">
        <v>10798</v>
      </c>
      <c r="C11033" s="40" t="s">
        <v>11032</v>
      </c>
      <c r="D11033" s="40" t="s">
        <v>10816</v>
      </c>
      <c r="E11033" s="41">
        <f>IF(ISNA(VLOOKUP(D11033,[1]finalsorted!$A:$H,$E$5,FALSE))=TRUE,"terminated",(VLOOKUP(D11033,[1]finalsorted!$A:$H,$E$5,FALSE)))</f>
        <v>403215.21</v>
      </c>
    </row>
    <row r="11034" spans="1:5" hidden="1" outlineLevel="3" x14ac:dyDescent="0.25">
      <c r="A11034" s="39" t="s">
        <v>11053</v>
      </c>
      <c r="B11034" s="39" t="s">
        <v>10798</v>
      </c>
      <c r="C11034" s="40" t="s">
        <v>11032</v>
      </c>
      <c r="D11034" s="40" t="s">
        <v>10817</v>
      </c>
      <c r="E11034" s="41" t="str">
        <f>IF(ISNA(VLOOKUP(D11034,[1]finalsorted!$A:$H,$E$5,FALSE))=TRUE,"terminated",(VLOOKUP(D11034,[1]finalsorted!$A:$H,$E$5,FALSE)))</f>
        <v>terminated</v>
      </c>
    </row>
    <row r="11035" spans="1:5" hidden="1" outlineLevel="3" x14ac:dyDescent="0.25">
      <c r="A11035" s="39" t="s">
        <v>11053</v>
      </c>
      <c r="B11035" s="39" t="s">
        <v>10798</v>
      </c>
      <c r="C11035" s="40" t="s">
        <v>11032</v>
      </c>
      <c r="D11035" s="40" t="s">
        <v>10818</v>
      </c>
      <c r="E11035" s="41">
        <f>IF(ISNA(VLOOKUP(D11035,[1]finalsorted!$A:$H,$E$5,FALSE))=TRUE,"terminated",(VLOOKUP(D11035,[1]finalsorted!$A:$H,$E$5,FALSE)))</f>
        <v>5204326.7000000011</v>
      </c>
    </row>
    <row r="11036" spans="1:5" hidden="1" outlineLevel="3" x14ac:dyDescent="0.25">
      <c r="A11036" s="39" t="s">
        <v>11053</v>
      </c>
      <c r="B11036" s="39" t="s">
        <v>10798</v>
      </c>
      <c r="C11036" s="40" t="s">
        <v>11032</v>
      </c>
      <c r="D11036" s="40" t="s">
        <v>10819</v>
      </c>
      <c r="E11036" s="41">
        <f>IF(ISNA(VLOOKUP(D11036,[1]finalsorted!$A:$H,$E$5,FALSE))=TRUE,"terminated",(VLOOKUP(D11036,[1]finalsorted!$A:$H,$E$5,FALSE)))</f>
        <v>3127756.6999999997</v>
      </c>
    </row>
    <row r="11037" spans="1:5" hidden="1" outlineLevel="3" x14ac:dyDescent="0.25">
      <c r="A11037" s="39" t="s">
        <v>11053</v>
      </c>
      <c r="B11037" s="39" t="s">
        <v>10798</v>
      </c>
      <c r="C11037" s="40" t="s">
        <v>11032</v>
      </c>
      <c r="D11037" s="40" t="s">
        <v>10820</v>
      </c>
      <c r="E11037" s="41">
        <f>IF(ISNA(VLOOKUP(D11037,[1]finalsorted!$A:$H,$E$5,FALSE))=TRUE,"terminated",(VLOOKUP(D11037,[1]finalsorted!$A:$H,$E$5,FALSE)))</f>
        <v>3240073.28</v>
      </c>
    </row>
    <row r="11038" spans="1:5" hidden="1" outlineLevel="3" x14ac:dyDescent="0.25">
      <c r="A11038" s="39" t="s">
        <v>11053</v>
      </c>
      <c r="B11038" s="39" t="s">
        <v>10798</v>
      </c>
      <c r="C11038" s="40" t="s">
        <v>11032</v>
      </c>
      <c r="D11038" s="40" t="s">
        <v>10821</v>
      </c>
      <c r="E11038" s="41">
        <f>IF(ISNA(VLOOKUP(D11038,[1]finalsorted!$A:$H,$E$5,FALSE))=TRUE,"terminated",(VLOOKUP(D11038,[1]finalsorted!$A:$H,$E$5,FALSE)))</f>
        <v>3834397.5100000002</v>
      </c>
    </row>
    <row r="11039" spans="1:5" hidden="1" outlineLevel="3" x14ac:dyDescent="0.25">
      <c r="A11039" s="39" t="s">
        <v>11053</v>
      </c>
      <c r="B11039" s="39" t="s">
        <v>10798</v>
      </c>
      <c r="C11039" s="40" t="s">
        <v>11032</v>
      </c>
      <c r="D11039" s="40" t="s">
        <v>10822</v>
      </c>
      <c r="E11039" s="41" t="str">
        <f>IF(ISNA(VLOOKUP(D11039,[1]finalsorted!$A:$H,$E$5,FALSE))=TRUE,"terminated",(VLOOKUP(D11039,[1]finalsorted!$A:$H,$E$5,FALSE)))</f>
        <v/>
      </c>
    </row>
    <row r="11040" spans="1:5" hidden="1" outlineLevel="3" x14ac:dyDescent="0.25">
      <c r="A11040" s="39" t="s">
        <v>11053</v>
      </c>
      <c r="B11040" s="39" t="s">
        <v>10798</v>
      </c>
      <c r="C11040" s="40" t="s">
        <v>11032</v>
      </c>
      <c r="D11040" s="40" t="s">
        <v>10823</v>
      </c>
      <c r="E11040" s="41">
        <f>IF(ISNA(VLOOKUP(D11040,[1]finalsorted!$A:$H,$E$5,FALSE))=TRUE,"terminated",(VLOOKUP(D11040,[1]finalsorted!$A:$H,$E$5,FALSE)))</f>
        <v>2969621.7299999995</v>
      </c>
    </row>
    <row r="11041" spans="1:5" hidden="1" outlineLevel="3" x14ac:dyDescent="0.25">
      <c r="A11041" s="39" t="s">
        <v>11053</v>
      </c>
      <c r="B11041" s="39" t="s">
        <v>10798</v>
      </c>
      <c r="C11041" s="40" t="s">
        <v>11032</v>
      </c>
      <c r="D11041" s="40" t="s">
        <v>10824</v>
      </c>
      <c r="E11041" s="41">
        <f>IF(ISNA(VLOOKUP(D11041,[1]finalsorted!$A:$H,$E$5,FALSE))=TRUE,"terminated",(VLOOKUP(D11041,[1]finalsorted!$A:$H,$E$5,FALSE)))</f>
        <v>994791.6100000001</v>
      </c>
    </row>
    <row r="11042" spans="1:5" hidden="1" outlineLevel="3" x14ac:dyDescent="0.25">
      <c r="A11042" s="39" t="s">
        <v>11053</v>
      </c>
      <c r="B11042" s="39" t="s">
        <v>10798</v>
      </c>
      <c r="C11042" s="40" t="s">
        <v>11032</v>
      </c>
      <c r="D11042" s="40" t="s">
        <v>10825</v>
      </c>
      <c r="E11042" s="41" t="str">
        <f>IF(ISNA(VLOOKUP(D11042,[1]finalsorted!$A:$H,$E$5,FALSE))=TRUE,"terminated",(VLOOKUP(D11042,[1]finalsorted!$A:$H,$E$5,FALSE)))</f>
        <v/>
      </c>
    </row>
    <row r="11043" spans="1:5" hidden="1" outlineLevel="3" x14ac:dyDescent="0.25">
      <c r="A11043" s="39" t="s">
        <v>11053</v>
      </c>
      <c r="B11043" s="39" t="s">
        <v>10798</v>
      </c>
      <c r="C11043" s="40" t="s">
        <v>11032</v>
      </c>
      <c r="D11043" s="40" t="s">
        <v>10826</v>
      </c>
      <c r="E11043" s="41" t="str">
        <f>IF(ISNA(VLOOKUP(D11043,[1]finalsorted!$A:$H,$E$5,FALSE))=TRUE,"terminated",(VLOOKUP(D11043,[1]finalsorted!$A:$H,$E$5,FALSE)))</f>
        <v/>
      </c>
    </row>
    <row r="11044" spans="1:5" hidden="1" outlineLevel="3" x14ac:dyDescent="0.25">
      <c r="A11044" s="39" t="s">
        <v>11053</v>
      </c>
      <c r="B11044" s="39" t="s">
        <v>10798</v>
      </c>
      <c r="C11044" s="40" t="s">
        <v>11032</v>
      </c>
      <c r="D11044" s="40" t="s">
        <v>10827</v>
      </c>
      <c r="E11044" s="41">
        <f>IF(ISNA(VLOOKUP(D11044,[1]finalsorted!$A:$H,$E$5,FALSE))=TRUE,"terminated",(VLOOKUP(D11044,[1]finalsorted!$A:$H,$E$5,FALSE)))</f>
        <v>2961678.1500000004</v>
      </c>
    </row>
    <row r="11045" spans="1:5" hidden="1" outlineLevel="3" x14ac:dyDescent="0.25">
      <c r="A11045" s="39" t="s">
        <v>11053</v>
      </c>
      <c r="B11045" s="39" t="s">
        <v>10798</v>
      </c>
      <c r="C11045" s="40" t="s">
        <v>11032</v>
      </c>
      <c r="D11045" s="40" t="s">
        <v>10828</v>
      </c>
      <c r="E11045" s="41">
        <f>IF(ISNA(VLOOKUP(D11045,[1]finalsorted!$A:$H,$E$5,FALSE))=TRUE,"terminated",(VLOOKUP(D11045,[1]finalsorted!$A:$H,$E$5,FALSE)))</f>
        <v>1023714.2800000003</v>
      </c>
    </row>
    <row r="11046" spans="1:5" hidden="1" outlineLevel="3" x14ac:dyDescent="0.25">
      <c r="A11046" s="39" t="s">
        <v>11053</v>
      </c>
      <c r="B11046" s="39" t="s">
        <v>10798</v>
      </c>
      <c r="C11046" s="40" t="s">
        <v>11032</v>
      </c>
      <c r="D11046" s="40" t="s">
        <v>10829</v>
      </c>
      <c r="E11046" s="41">
        <f>IF(ISNA(VLOOKUP(D11046,[1]finalsorted!$A:$H,$E$5,FALSE))=TRUE,"terminated",(VLOOKUP(D11046,[1]finalsorted!$A:$H,$E$5,FALSE)))</f>
        <v>6158747.6500000013</v>
      </c>
    </row>
    <row r="11047" spans="1:5" hidden="1" outlineLevel="3" x14ac:dyDescent="0.25">
      <c r="A11047" s="39" t="s">
        <v>11053</v>
      </c>
      <c r="B11047" s="39" t="s">
        <v>10798</v>
      </c>
      <c r="C11047" s="40" t="s">
        <v>11032</v>
      </c>
      <c r="D11047" s="40" t="s">
        <v>10830</v>
      </c>
      <c r="E11047" s="41">
        <f>IF(ISNA(VLOOKUP(D11047,[1]finalsorted!$A:$H,$E$5,FALSE))=TRUE,"terminated",(VLOOKUP(D11047,[1]finalsorted!$A:$H,$E$5,FALSE)))</f>
        <v>2629057.06</v>
      </c>
    </row>
    <row r="11048" spans="1:5" hidden="1" outlineLevel="3" x14ac:dyDescent="0.25">
      <c r="A11048" s="39" t="s">
        <v>11053</v>
      </c>
      <c r="B11048" s="39" t="s">
        <v>10798</v>
      </c>
      <c r="C11048" s="40" t="s">
        <v>11032</v>
      </c>
      <c r="D11048" s="40" t="s">
        <v>10831</v>
      </c>
      <c r="E11048" s="41">
        <f>IF(ISNA(VLOOKUP(D11048,[1]finalsorted!$A:$H,$E$5,FALSE))=TRUE,"terminated",(VLOOKUP(D11048,[1]finalsorted!$A:$H,$E$5,FALSE)))</f>
        <v>5889798.7800000003</v>
      </c>
    </row>
    <row r="11049" spans="1:5" hidden="1" outlineLevel="3" x14ac:dyDescent="0.25">
      <c r="A11049" s="39" t="s">
        <v>11053</v>
      </c>
      <c r="B11049" s="39" t="s">
        <v>10798</v>
      </c>
      <c r="C11049" s="40" t="s">
        <v>11032</v>
      </c>
      <c r="D11049" s="40" t="s">
        <v>10832</v>
      </c>
      <c r="E11049" s="41">
        <f>IF(ISNA(VLOOKUP(D11049,[1]finalsorted!$A:$H,$E$5,FALSE))=TRUE,"terminated",(VLOOKUP(D11049,[1]finalsorted!$A:$H,$E$5,FALSE)))</f>
        <v>11290186.840000005</v>
      </c>
    </row>
    <row r="11050" spans="1:5" hidden="1" outlineLevel="3" x14ac:dyDescent="0.25">
      <c r="A11050" s="39" t="s">
        <v>11053</v>
      </c>
      <c r="B11050" s="39" t="s">
        <v>10798</v>
      </c>
      <c r="C11050" s="40" t="s">
        <v>11032</v>
      </c>
      <c r="D11050" s="40" t="s">
        <v>10833</v>
      </c>
      <c r="E11050" s="41" t="str">
        <f>IF(ISNA(VLOOKUP(D11050,[1]finalsorted!$A:$H,$E$5,FALSE))=TRUE,"terminated",(VLOOKUP(D11050,[1]finalsorted!$A:$H,$E$5,FALSE)))</f>
        <v/>
      </c>
    </row>
    <row r="11051" spans="1:5" hidden="1" outlineLevel="3" x14ac:dyDescent="0.25">
      <c r="A11051" s="39" t="s">
        <v>11053</v>
      </c>
      <c r="B11051" s="39" t="s">
        <v>10798</v>
      </c>
      <c r="C11051" s="40" t="s">
        <v>11032</v>
      </c>
      <c r="D11051" s="40" t="s">
        <v>10834</v>
      </c>
      <c r="E11051" s="41">
        <f>IF(ISNA(VLOOKUP(D11051,[1]finalsorted!$A:$H,$E$5,FALSE))=TRUE,"terminated",(VLOOKUP(D11051,[1]finalsorted!$A:$H,$E$5,FALSE)))</f>
        <v>421029.95</v>
      </c>
    </row>
    <row r="11052" spans="1:5" hidden="1" outlineLevel="3" x14ac:dyDescent="0.25">
      <c r="A11052" s="39" t="s">
        <v>11053</v>
      </c>
      <c r="B11052" s="39" t="s">
        <v>10798</v>
      </c>
      <c r="C11052" s="40" t="s">
        <v>11032</v>
      </c>
      <c r="D11052" s="40" t="s">
        <v>10835</v>
      </c>
      <c r="E11052" s="41">
        <f>IF(ISNA(VLOOKUP(D11052,[1]finalsorted!$A:$H,$E$5,FALSE))=TRUE,"terminated",(VLOOKUP(D11052,[1]finalsorted!$A:$H,$E$5,FALSE)))</f>
        <v>2877336.9299999997</v>
      </c>
    </row>
    <row r="11053" spans="1:5" hidden="1" outlineLevel="3" x14ac:dyDescent="0.25">
      <c r="A11053" s="39" t="s">
        <v>11053</v>
      </c>
      <c r="B11053" s="39" t="s">
        <v>10798</v>
      </c>
      <c r="C11053" s="40" t="s">
        <v>11032</v>
      </c>
      <c r="D11053" s="40" t="s">
        <v>10836</v>
      </c>
      <c r="E11053" s="41">
        <f>IF(ISNA(VLOOKUP(D11053,[1]finalsorted!$A:$H,$E$5,FALSE))=TRUE,"terminated",(VLOOKUP(D11053,[1]finalsorted!$A:$H,$E$5,FALSE)))</f>
        <v>3980600.3899999997</v>
      </c>
    </row>
    <row r="11054" spans="1:5" hidden="1" outlineLevel="3" x14ac:dyDescent="0.25">
      <c r="A11054" s="39" t="s">
        <v>11053</v>
      </c>
      <c r="B11054" s="39" t="s">
        <v>10798</v>
      </c>
      <c r="C11054" s="40" t="s">
        <v>11032</v>
      </c>
      <c r="D11054" s="40" t="s">
        <v>10837</v>
      </c>
      <c r="E11054" s="41">
        <f>IF(ISNA(VLOOKUP(D11054,[1]finalsorted!$A:$H,$E$5,FALSE))=TRUE,"terminated",(VLOOKUP(D11054,[1]finalsorted!$A:$H,$E$5,FALSE)))</f>
        <v>3588442.9400000004</v>
      </c>
    </row>
    <row r="11055" spans="1:5" hidden="1" outlineLevel="3" x14ac:dyDescent="0.25">
      <c r="A11055" s="39" t="s">
        <v>11053</v>
      </c>
      <c r="B11055" s="39" t="s">
        <v>10798</v>
      </c>
      <c r="C11055" s="40" t="s">
        <v>11032</v>
      </c>
      <c r="D11055" s="40" t="s">
        <v>10838</v>
      </c>
      <c r="E11055" s="41">
        <f>IF(ISNA(VLOOKUP(D11055,[1]finalsorted!$A:$H,$E$5,FALSE))=TRUE,"terminated",(VLOOKUP(D11055,[1]finalsorted!$A:$H,$E$5,FALSE)))</f>
        <v>4711719.8100000005</v>
      </c>
    </row>
    <row r="11056" spans="1:5" hidden="1" outlineLevel="3" x14ac:dyDescent="0.25">
      <c r="A11056" s="39" t="s">
        <v>11053</v>
      </c>
      <c r="B11056" s="39" t="s">
        <v>10798</v>
      </c>
      <c r="C11056" s="40" t="s">
        <v>11032</v>
      </c>
      <c r="D11056" s="40" t="s">
        <v>10839</v>
      </c>
      <c r="E11056" s="41">
        <f>IF(ISNA(VLOOKUP(D11056,[1]finalsorted!$A:$H,$E$5,FALSE))=TRUE,"terminated",(VLOOKUP(D11056,[1]finalsorted!$A:$H,$E$5,FALSE)))</f>
        <v>8350636.8300000001</v>
      </c>
    </row>
    <row r="11057" spans="1:5" hidden="1" outlineLevel="3" x14ac:dyDescent="0.25">
      <c r="A11057" s="39" t="s">
        <v>11053</v>
      </c>
      <c r="B11057" s="39" t="s">
        <v>10798</v>
      </c>
      <c r="C11057" s="40" t="s">
        <v>11032</v>
      </c>
      <c r="D11057" s="40" t="s">
        <v>10840</v>
      </c>
      <c r="E11057" s="41" t="str">
        <f>IF(ISNA(VLOOKUP(D11057,[1]finalsorted!$A:$H,$E$5,FALSE))=TRUE,"terminated",(VLOOKUP(D11057,[1]finalsorted!$A:$H,$E$5,FALSE)))</f>
        <v/>
      </c>
    </row>
    <row r="11058" spans="1:5" hidden="1" outlineLevel="3" x14ac:dyDescent="0.25">
      <c r="A11058" s="39" t="s">
        <v>11053</v>
      </c>
      <c r="B11058" s="39" t="s">
        <v>10798</v>
      </c>
      <c r="C11058" s="40" t="s">
        <v>11032</v>
      </c>
      <c r="D11058" s="40" t="s">
        <v>10841</v>
      </c>
      <c r="E11058" s="41">
        <f>IF(ISNA(VLOOKUP(D11058,[1]finalsorted!$A:$H,$E$5,FALSE))=TRUE,"terminated",(VLOOKUP(D11058,[1]finalsorted!$A:$H,$E$5,FALSE)))</f>
        <v>3414144.2700000005</v>
      </c>
    </row>
    <row r="11059" spans="1:5" hidden="1" outlineLevel="3" x14ac:dyDescent="0.25">
      <c r="A11059" s="39" t="s">
        <v>11053</v>
      </c>
      <c r="B11059" s="39" t="s">
        <v>10798</v>
      </c>
      <c r="C11059" s="40" t="s">
        <v>11032</v>
      </c>
      <c r="D11059" s="40" t="s">
        <v>10842</v>
      </c>
      <c r="E11059" s="41">
        <f>IF(ISNA(VLOOKUP(D11059,[1]finalsorted!$A:$H,$E$5,FALSE))=TRUE,"terminated",(VLOOKUP(D11059,[1]finalsorted!$A:$H,$E$5,FALSE)))</f>
        <v>1115563.73</v>
      </c>
    </row>
    <row r="11060" spans="1:5" hidden="1" outlineLevel="3" x14ac:dyDescent="0.25">
      <c r="A11060" s="39" t="s">
        <v>11053</v>
      </c>
      <c r="B11060" s="39" t="s">
        <v>10798</v>
      </c>
      <c r="C11060" s="40" t="s">
        <v>11032</v>
      </c>
      <c r="D11060" s="40" t="s">
        <v>10843</v>
      </c>
      <c r="E11060" s="41">
        <f>IF(ISNA(VLOOKUP(D11060,[1]finalsorted!$A:$H,$E$5,FALSE))=TRUE,"terminated",(VLOOKUP(D11060,[1]finalsorted!$A:$H,$E$5,FALSE)))</f>
        <v>1097467.03</v>
      </c>
    </row>
    <row r="11061" spans="1:5" hidden="1" outlineLevel="3" x14ac:dyDescent="0.25">
      <c r="A11061" s="39" t="s">
        <v>11053</v>
      </c>
      <c r="B11061" s="39" t="s">
        <v>10798</v>
      </c>
      <c r="C11061" s="40" t="s">
        <v>11032</v>
      </c>
      <c r="D11061" s="40" t="s">
        <v>10844</v>
      </c>
      <c r="E11061" s="41">
        <f>IF(ISNA(VLOOKUP(D11061,[1]finalsorted!$A:$H,$E$5,FALSE))=TRUE,"terminated",(VLOOKUP(D11061,[1]finalsorted!$A:$H,$E$5,FALSE)))</f>
        <v>964203.20999999985</v>
      </c>
    </row>
    <row r="11062" spans="1:5" hidden="1" outlineLevel="3" x14ac:dyDescent="0.25">
      <c r="A11062" s="39" t="s">
        <v>11053</v>
      </c>
      <c r="B11062" s="39" t="s">
        <v>10798</v>
      </c>
      <c r="C11062" s="40" t="s">
        <v>11032</v>
      </c>
      <c r="D11062" s="40" t="s">
        <v>10845</v>
      </c>
      <c r="E11062" s="41">
        <f>IF(ISNA(VLOOKUP(D11062,[1]finalsorted!$A:$H,$E$5,FALSE))=TRUE,"terminated",(VLOOKUP(D11062,[1]finalsorted!$A:$H,$E$5,FALSE)))</f>
        <v>2045929.15</v>
      </c>
    </row>
    <row r="11063" spans="1:5" hidden="1" outlineLevel="3" x14ac:dyDescent="0.25">
      <c r="A11063" s="39" t="s">
        <v>11053</v>
      </c>
      <c r="B11063" s="39" t="s">
        <v>10798</v>
      </c>
      <c r="C11063" s="40" t="s">
        <v>11032</v>
      </c>
      <c r="D11063" s="40" t="s">
        <v>10846</v>
      </c>
      <c r="E11063" s="41">
        <f>IF(ISNA(VLOOKUP(D11063,[1]finalsorted!$A:$H,$E$5,FALSE))=TRUE,"terminated",(VLOOKUP(D11063,[1]finalsorted!$A:$H,$E$5,FALSE)))</f>
        <v>733007.82</v>
      </c>
    </row>
    <row r="11064" spans="1:5" hidden="1" outlineLevel="3" x14ac:dyDescent="0.25">
      <c r="A11064" s="39" t="s">
        <v>11053</v>
      </c>
      <c r="B11064" s="39" t="s">
        <v>10798</v>
      </c>
      <c r="C11064" s="40" t="s">
        <v>11032</v>
      </c>
      <c r="D11064" s="40" t="s">
        <v>10847</v>
      </c>
      <c r="E11064" s="41">
        <f>IF(ISNA(VLOOKUP(D11064,[1]finalsorted!$A:$H,$E$5,FALSE))=TRUE,"terminated",(VLOOKUP(D11064,[1]finalsorted!$A:$H,$E$5,FALSE)))</f>
        <v>1622887.57</v>
      </c>
    </row>
    <row r="11065" spans="1:5" hidden="1" outlineLevel="3" x14ac:dyDescent="0.25">
      <c r="A11065" s="39" t="s">
        <v>11053</v>
      </c>
      <c r="B11065" s="39" t="s">
        <v>10798</v>
      </c>
      <c r="C11065" s="40" t="s">
        <v>11032</v>
      </c>
      <c r="D11065" s="40" t="s">
        <v>10848</v>
      </c>
      <c r="E11065" s="41">
        <f>IF(ISNA(VLOOKUP(D11065,[1]finalsorted!$A:$H,$E$5,FALSE))=TRUE,"terminated",(VLOOKUP(D11065,[1]finalsorted!$A:$H,$E$5,FALSE)))</f>
        <v>1210181.57</v>
      </c>
    </row>
    <row r="11066" spans="1:5" hidden="1" outlineLevel="3" x14ac:dyDescent="0.25">
      <c r="A11066" s="39" t="s">
        <v>11053</v>
      </c>
      <c r="B11066" s="39" t="s">
        <v>10798</v>
      </c>
      <c r="C11066" s="40" t="s">
        <v>11032</v>
      </c>
      <c r="D11066" s="40" t="s">
        <v>10849</v>
      </c>
      <c r="E11066" s="41">
        <f>IF(ISNA(VLOOKUP(D11066,[1]finalsorted!$A:$H,$E$5,FALSE))=TRUE,"terminated",(VLOOKUP(D11066,[1]finalsorted!$A:$H,$E$5,FALSE)))</f>
        <v>688667.81</v>
      </c>
    </row>
    <row r="11067" spans="1:5" hidden="1" outlineLevel="3" x14ac:dyDescent="0.25">
      <c r="A11067" s="39" t="s">
        <v>11053</v>
      </c>
      <c r="B11067" s="39" t="s">
        <v>10798</v>
      </c>
      <c r="C11067" s="40" t="s">
        <v>11032</v>
      </c>
      <c r="D11067" s="40" t="s">
        <v>10850</v>
      </c>
      <c r="E11067" s="41">
        <f>IF(ISNA(VLOOKUP(D11067,[1]finalsorted!$A:$H,$E$5,FALSE))=TRUE,"terminated",(VLOOKUP(D11067,[1]finalsorted!$A:$H,$E$5,FALSE)))</f>
        <v>4165958.55</v>
      </c>
    </row>
    <row r="11068" spans="1:5" hidden="1" outlineLevel="3" x14ac:dyDescent="0.25">
      <c r="A11068" s="39" t="s">
        <v>11053</v>
      </c>
      <c r="B11068" s="39" t="s">
        <v>10798</v>
      </c>
      <c r="C11068" s="40" t="s">
        <v>11032</v>
      </c>
      <c r="D11068" s="40" t="s">
        <v>10851</v>
      </c>
      <c r="E11068" s="41" t="str">
        <f>IF(ISNA(VLOOKUP(D11068,[1]finalsorted!$A:$H,$E$5,FALSE))=TRUE,"terminated",(VLOOKUP(D11068,[1]finalsorted!$A:$H,$E$5,FALSE)))</f>
        <v/>
      </c>
    </row>
    <row r="11069" spans="1:5" hidden="1" outlineLevel="3" x14ac:dyDescent="0.25">
      <c r="A11069" s="39" t="s">
        <v>11053</v>
      </c>
      <c r="B11069" s="39" t="s">
        <v>10798</v>
      </c>
      <c r="C11069" s="40" t="s">
        <v>11032</v>
      </c>
      <c r="D11069" s="40" t="s">
        <v>10852</v>
      </c>
      <c r="E11069" s="41">
        <f>IF(ISNA(VLOOKUP(D11069,[1]finalsorted!$A:$H,$E$5,FALSE))=TRUE,"terminated",(VLOOKUP(D11069,[1]finalsorted!$A:$H,$E$5,FALSE)))</f>
        <v>11694021.519999996</v>
      </c>
    </row>
    <row r="11070" spans="1:5" hidden="1" outlineLevel="3" x14ac:dyDescent="0.25">
      <c r="A11070" s="39" t="s">
        <v>11053</v>
      </c>
      <c r="B11070" s="39" t="s">
        <v>10798</v>
      </c>
      <c r="C11070" s="40" t="s">
        <v>11032</v>
      </c>
      <c r="D11070" s="40" t="s">
        <v>10853</v>
      </c>
      <c r="E11070" s="41">
        <f>IF(ISNA(VLOOKUP(D11070,[1]finalsorted!$A:$H,$E$5,FALSE))=TRUE,"terminated",(VLOOKUP(D11070,[1]finalsorted!$A:$H,$E$5,FALSE)))</f>
        <v>1577570.2200000002</v>
      </c>
    </row>
    <row r="11071" spans="1:5" hidden="1" outlineLevel="3" x14ac:dyDescent="0.25">
      <c r="A11071" s="39" t="s">
        <v>11053</v>
      </c>
      <c r="B11071" s="39" t="s">
        <v>10798</v>
      </c>
      <c r="C11071" s="40" t="s">
        <v>11032</v>
      </c>
      <c r="D11071" s="40" t="s">
        <v>10854</v>
      </c>
      <c r="E11071" s="41">
        <f>IF(ISNA(VLOOKUP(D11071,[1]finalsorted!$A:$H,$E$5,FALSE))=TRUE,"terminated",(VLOOKUP(D11071,[1]finalsorted!$A:$H,$E$5,FALSE)))</f>
        <v>1635936.84</v>
      </c>
    </row>
    <row r="11072" spans="1:5" hidden="1" outlineLevel="3" x14ac:dyDescent="0.25">
      <c r="A11072" s="39" t="s">
        <v>11053</v>
      </c>
      <c r="B11072" s="39" t="s">
        <v>10798</v>
      </c>
      <c r="C11072" s="40" t="s">
        <v>11032</v>
      </c>
      <c r="D11072" s="40" t="s">
        <v>10855</v>
      </c>
      <c r="E11072" s="41">
        <f>IF(ISNA(VLOOKUP(D11072,[1]finalsorted!$A:$H,$E$5,FALSE))=TRUE,"terminated",(VLOOKUP(D11072,[1]finalsorted!$A:$H,$E$5,FALSE)))</f>
        <v>2343647.16</v>
      </c>
    </row>
    <row r="11073" spans="1:5" hidden="1" outlineLevel="3" x14ac:dyDescent="0.25">
      <c r="A11073" s="39" t="s">
        <v>11053</v>
      </c>
      <c r="B11073" s="39" t="s">
        <v>10798</v>
      </c>
      <c r="C11073" s="40" t="s">
        <v>11032</v>
      </c>
      <c r="D11073" s="40" t="s">
        <v>10856</v>
      </c>
      <c r="E11073" s="41">
        <f>IF(ISNA(VLOOKUP(D11073,[1]finalsorted!$A:$H,$E$5,FALSE))=TRUE,"terminated",(VLOOKUP(D11073,[1]finalsorted!$A:$H,$E$5,FALSE)))</f>
        <v>10537240.390000002</v>
      </c>
    </row>
    <row r="11074" spans="1:5" hidden="1" outlineLevel="3" x14ac:dyDescent="0.25">
      <c r="A11074" s="39" t="s">
        <v>11053</v>
      </c>
      <c r="B11074" s="39" t="s">
        <v>10798</v>
      </c>
      <c r="C11074" s="40" t="s">
        <v>11032</v>
      </c>
      <c r="D11074" s="40" t="s">
        <v>10857</v>
      </c>
      <c r="E11074" s="41">
        <f>IF(ISNA(VLOOKUP(D11074,[1]finalsorted!$A:$H,$E$5,FALSE))=TRUE,"terminated",(VLOOKUP(D11074,[1]finalsorted!$A:$H,$E$5,FALSE)))</f>
        <v>10873832.359999999</v>
      </c>
    </row>
    <row r="11075" spans="1:5" hidden="1" outlineLevel="3" x14ac:dyDescent="0.25">
      <c r="A11075" s="39" t="s">
        <v>11053</v>
      </c>
      <c r="B11075" s="39" t="s">
        <v>10798</v>
      </c>
      <c r="C11075" s="40" t="s">
        <v>11032</v>
      </c>
      <c r="D11075" s="40" t="s">
        <v>10858</v>
      </c>
      <c r="E11075" s="41" t="str">
        <f>IF(ISNA(VLOOKUP(D11075,[1]finalsorted!$A:$H,$E$5,FALSE))=TRUE,"terminated",(VLOOKUP(D11075,[1]finalsorted!$A:$H,$E$5,FALSE)))</f>
        <v/>
      </c>
    </row>
    <row r="11076" spans="1:5" hidden="1" outlineLevel="3" x14ac:dyDescent="0.25">
      <c r="A11076" s="39" t="s">
        <v>11053</v>
      </c>
      <c r="B11076" s="39" t="s">
        <v>10798</v>
      </c>
      <c r="C11076" s="40" t="s">
        <v>11032</v>
      </c>
      <c r="D11076" s="40" t="s">
        <v>10859</v>
      </c>
      <c r="E11076" s="41">
        <f>IF(ISNA(VLOOKUP(D11076,[1]finalsorted!$A:$H,$E$5,FALSE))=TRUE,"terminated",(VLOOKUP(D11076,[1]finalsorted!$A:$H,$E$5,FALSE)))</f>
        <v>308587.21000000002</v>
      </c>
    </row>
    <row r="11077" spans="1:5" hidden="1" outlineLevel="3" x14ac:dyDescent="0.25">
      <c r="A11077" s="39" t="s">
        <v>11053</v>
      </c>
      <c r="B11077" s="39" t="s">
        <v>10798</v>
      </c>
      <c r="C11077" s="40" t="s">
        <v>11032</v>
      </c>
      <c r="D11077" s="40" t="s">
        <v>10860</v>
      </c>
      <c r="E11077" s="41">
        <f>IF(ISNA(VLOOKUP(D11077,[1]finalsorted!$A:$H,$E$5,FALSE))=TRUE,"terminated",(VLOOKUP(D11077,[1]finalsorted!$A:$H,$E$5,FALSE)))</f>
        <v>1072301.75</v>
      </c>
    </row>
    <row r="11078" spans="1:5" hidden="1" outlineLevel="3" x14ac:dyDescent="0.25">
      <c r="A11078" s="39" t="s">
        <v>11053</v>
      </c>
      <c r="B11078" s="39" t="s">
        <v>10798</v>
      </c>
      <c r="C11078" s="40" t="s">
        <v>11032</v>
      </c>
      <c r="D11078" s="40" t="s">
        <v>10861</v>
      </c>
      <c r="E11078" s="41" t="str">
        <f>IF(ISNA(VLOOKUP(D11078,[1]finalsorted!$A:$H,$E$5,FALSE))=TRUE,"terminated",(VLOOKUP(D11078,[1]finalsorted!$A:$H,$E$5,FALSE)))</f>
        <v/>
      </c>
    </row>
    <row r="11079" spans="1:5" hidden="1" outlineLevel="3" x14ac:dyDescent="0.25">
      <c r="A11079" s="39" t="s">
        <v>11053</v>
      </c>
      <c r="B11079" s="39" t="s">
        <v>10798</v>
      </c>
      <c r="C11079" s="40" t="s">
        <v>11032</v>
      </c>
      <c r="D11079" s="40" t="s">
        <v>10862</v>
      </c>
      <c r="E11079" s="41" t="str">
        <f>IF(ISNA(VLOOKUP(D11079,[1]finalsorted!$A:$H,$E$5,FALSE))=TRUE,"terminated",(VLOOKUP(D11079,[1]finalsorted!$A:$H,$E$5,FALSE)))</f>
        <v/>
      </c>
    </row>
    <row r="11080" spans="1:5" hidden="1" outlineLevel="3" x14ac:dyDescent="0.25">
      <c r="A11080" s="39" t="s">
        <v>11053</v>
      </c>
      <c r="B11080" s="39" t="s">
        <v>10798</v>
      </c>
      <c r="C11080" s="40" t="s">
        <v>11032</v>
      </c>
      <c r="D11080" s="40" t="s">
        <v>10863</v>
      </c>
      <c r="E11080" s="41">
        <f>IF(ISNA(VLOOKUP(D11080,[1]finalsorted!$A:$H,$E$5,FALSE))=TRUE,"terminated",(VLOOKUP(D11080,[1]finalsorted!$A:$H,$E$5,FALSE)))</f>
        <v>4682920.2699999996</v>
      </c>
    </row>
    <row r="11081" spans="1:5" hidden="1" outlineLevel="3" x14ac:dyDescent="0.25">
      <c r="A11081" s="39" t="s">
        <v>11053</v>
      </c>
      <c r="B11081" s="39" t="s">
        <v>10798</v>
      </c>
      <c r="C11081" s="40" t="s">
        <v>11032</v>
      </c>
      <c r="D11081" s="40" t="s">
        <v>10864</v>
      </c>
      <c r="E11081" s="41" t="str">
        <f>IF(ISNA(VLOOKUP(D11081,[1]finalsorted!$A:$H,$E$5,FALSE))=TRUE,"terminated",(VLOOKUP(D11081,[1]finalsorted!$A:$H,$E$5,FALSE)))</f>
        <v/>
      </c>
    </row>
    <row r="11082" spans="1:5" hidden="1" outlineLevel="3" x14ac:dyDescent="0.25">
      <c r="A11082" s="39" t="s">
        <v>11053</v>
      </c>
      <c r="B11082" s="39" t="s">
        <v>10798</v>
      </c>
      <c r="C11082" s="40" t="s">
        <v>11032</v>
      </c>
      <c r="D11082" s="40" t="s">
        <v>10865</v>
      </c>
      <c r="E11082" s="41">
        <f>IF(ISNA(VLOOKUP(D11082,[1]finalsorted!$A:$H,$E$5,FALSE))=TRUE,"terminated",(VLOOKUP(D11082,[1]finalsorted!$A:$H,$E$5,FALSE)))</f>
        <v>568227.13000000012</v>
      </c>
    </row>
    <row r="11083" spans="1:5" hidden="1" outlineLevel="3" x14ac:dyDescent="0.25">
      <c r="A11083" s="39" t="s">
        <v>11053</v>
      </c>
      <c r="B11083" s="39" t="s">
        <v>10798</v>
      </c>
      <c r="C11083" s="40" t="s">
        <v>11032</v>
      </c>
      <c r="D11083" s="40" t="s">
        <v>10866</v>
      </c>
      <c r="E11083" s="41" t="str">
        <f>IF(ISNA(VLOOKUP(D11083,[1]finalsorted!$A:$H,$E$5,FALSE))=TRUE,"terminated",(VLOOKUP(D11083,[1]finalsorted!$A:$H,$E$5,FALSE)))</f>
        <v/>
      </c>
    </row>
    <row r="11084" spans="1:5" hidden="1" outlineLevel="3" x14ac:dyDescent="0.25">
      <c r="A11084" s="39" t="s">
        <v>11053</v>
      </c>
      <c r="B11084" s="39" t="s">
        <v>10798</v>
      </c>
      <c r="C11084" s="40" t="s">
        <v>11032</v>
      </c>
      <c r="D11084" s="40" t="s">
        <v>10867</v>
      </c>
      <c r="E11084" s="41">
        <f>IF(ISNA(VLOOKUP(D11084,[1]finalsorted!$A:$H,$E$5,FALSE))=TRUE,"terminated",(VLOOKUP(D11084,[1]finalsorted!$A:$H,$E$5,FALSE)))</f>
        <v>3003135.5</v>
      </c>
    </row>
    <row r="11085" spans="1:5" hidden="1" outlineLevel="3" x14ac:dyDescent="0.25">
      <c r="A11085" s="39" t="s">
        <v>11053</v>
      </c>
      <c r="B11085" s="39" t="s">
        <v>10798</v>
      </c>
      <c r="C11085" s="40" t="s">
        <v>11032</v>
      </c>
      <c r="D11085" s="40" t="s">
        <v>10868</v>
      </c>
      <c r="E11085" s="41">
        <f>IF(ISNA(VLOOKUP(D11085,[1]finalsorted!$A:$H,$E$5,FALSE))=TRUE,"terminated",(VLOOKUP(D11085,[1]finalsorted!$A:$H,$E$5,FALSE)))</f>
        <v>1871619.1199999999</v>
      </c>
    </row>
    <row r="11086" spans="1:5" hidden="1" outlineLevel="3" x14ac:dyDescent="0.25">
      <c r="A11086" s="39" t="s">
        <v>11053</v>
      </c>
      <c r="B11086" s="39" t="s">
        <v>10798</v>
      </c>
      <c r="C11086" s="40" t="s">
        <v>11032</v>
      </c>
      <c r="D11086" s="40" t="s">
        <v>10869</v>
      </c>
      <c r="E11086" s="41" t="str">
        <f>IF(ISNA(VLOOKUP(D11086,[1]finalsorted!$A:$H,$E$5,FALSE))=TRUE,"terminated",(VLOOKUP(D11086,[1]finalsorted!$A:$H,$E$5,FALSE)))</f>
        <v/>
      </c>
    </row>
    <row r="11087" spans="1:5" hidden="1" outlineLevel="3" x14ac:dyDescent="0.25">
      <c r="A11087" s="39" t="s">
        <v>11053</v>
      </c>
      <c r="B11087" s="39" t="s">
        <v>10798</v>
      </c>
      <c r="C11087" s="40" t="s">
        <v>11032</v>
      </c>
      <c r="D11087" s="40" t="s">
        <v>10870</v>
      </c>
      <c r="E11087" s="41" t="str">
        <f>IF(ISNA(VLOOKUP(D11087,[1]finalsorted!$A:$H,$E$5,FALSE))=TRUE,"terminated",(VLOOKUP(D11087,[1]finalsorted!$A:$H,$E$5,FALSE)))</f>
        <v/>
      </c>
    </row>
    <row r="11088" spans="1:5" hidden="1" outlineLevel="3" x14ac:dyDescent="0.25">
      <c r="A11088" s="39" t="s">
        <v>11053</v>
      </c>
      <c r="B11088" s="39" t="s">
        <v>10798</v>
      </c>
      <c r="C11088" s="40" t="s">
        <v>11032</v>
      </c>
      <c r="D11088" s="40" t="s">
        <v>10871</v>
      </c>
      <c r="E11088" s="41">
        <f>IF(ISNA(VLOOKUP(D11088,[1]finalsorted!$A:$H,$E$5,FALSE))=TRUE,"terminated",(VLOOKUP(D11088,[1]finalsorted!$A:$H,$E$5,FALSE)))</f>
        <v>673874.19000000006</v>
      </c>
    </row>
    <row r="11089" spans="1:5" hidden="1" outlineLevel="3" x14ac:dyDescent="0.25">
      <c r="A11089" s="39" t="s">
        <v>11053</v>
      </c>
      <c r="B11089" s="39" t="s">
        <v>10798</v>
      </c>
      <c r="C11089" s="40" t="s">
        <v>11032</v>
      </c>
      <c r="D11089" s="40" t="s">
        <v>10872</v>
      </c>
      <c r="E11089" s="41" t="str">
        <f>IF(ISNA(VLOOKUP(D11089,[1]finalsorted!$A:$H,$E$5,FALSE))=TRUE,"terminated",(VLOOKUP(D11089,[1]finalsorted!$A:$H,$E$5,FALSE)))</f>
        <v/>
      </c>
    </row>
    <row r="11090" spans="1:5" hidden="1" outlineLevel="3" x14ac:dyDescent="0.25">
      <c r="A11090" s="39" t="s">
        <v>11053</v>
      </c>
      <c r="B11090" s="39" t="s">
        <v>10798</v>
      </c>
      <c r="C11090" s="40" t="s">
        <v>11032</v>
      </c>
      <c r="D11090" s="40" t="s">
        <v>10873</v>
      </c>
      <c r="E11090" s="41" t="str">
        <f>IF(ISNA(VLOOKUP(D11090,[1]finalsorted!$A:$H,$E$5,FALSE))=TRUE,"terminated",(VLOOKUP(D11090,[1]finalsorted!$A:$H,$E$5,FALSE)))</f>
        <v/>
      </c>
    </row>
    <row r="11091" spans="1:5" hidden="1" outlineLevel="3" x14ac:dyDescent="0.25">
      <c r="A11091" s="39" t="s">
        <v>11053</v>
      </c>
      <c r="B11091" s="39" t="s">
        <v>10798</v>
      </c>
      <c r="C11091" s="40" t="s">
        <v>11032</v>
      </c>
      <c r="D11091" s="40" t="s">
        <v>10874</v>
      </c>
      <c r="E11091" s="41">
        <f>IF(ISNA(VLOOKUP(D11091,[1]finalsorted!$A:$H,$E$5,FALSE))=TRUE,"terminated",(VLOOKUP(D11091,[1]finalsorted!$A:$H,$E$5,FALSE)))</f>
        <v>2432405.4300000002</v>
      </c>
    </row>
    <row r="11092" spans="1:5" hidden="1" outlineLevel="3" x14ac:dyDescent="0.25">
      <c r="A11092" s="39" t="s">
        <v>11053</v>
      </c>
      <c r="B11092" s="39" t="s">
        <v>10798</v>
      </c>
      <c r="C11092" s="40" t="s">
        <v>11032</v>
      </c>
      <c r="D11092" s="40" t="s">
        <v>10875</v>
      </c>
      <c r="E11092" s="41" t="str">
        <f>IF(ISNA(VLOOKUP(D11092,[1]finalsorted!$A:$H,$E$5,FALSE))=TRUE,"terminated",(VLOOKUP(D11092,[1]finalsorted!$A:$H,$E$5,FALSE)))</f>
        <v/>
      </c>
    </row>
    <row r="11093" spans="1:5" hidden="1" outlineLevel="3" x14ac:dyDescent="0.25">
      <c r="A11093" s="39" t="s">
        <v>11053</v>
      </c>
      <c r="B11093" s="39" t="s">
        <v>10798</v>
      </c>
      <c r="C11093" s="40" t="s">
        <v>11032</v>
      </c>
      <c r="D11093" s="40" t="s">
        <v>10876</v>
      </c>
      <c r="E11093" s="41">
        <f>IF(ISNA(VLOOKUP(D11093,[1]finalsorted!$A:$H,$E$5,FALSE))=TRUE,"terminated",(VLOOKUP(D11093,[1]finalsorted!$A:$H,$E$5,FALSE)))</f>
        <v>841818.83000000007</v>
      </c>
    </row>
    <row r="11094" spans="1:5" hidden="1" outlineLevel="3" x14ac:dyDescent="0.25">
      <c r="A11094" s="39" t="s">
        <v>11053</v>
      </c>
      <c r="B11094" s="39" t="s">
        <v>10798</v>
      </c>
      <c r="C11094" s="40" t="s">
        <v>11032</v>
      </c>
      <c r="D11094" s="40" t="s">
        <v>10877</v>
      </c>
      <c r="E11094" s="41" t="str">
        <f>IF(ISNA(VLOOKUP(D11094,[1]finalsorted!$A:$H,$E$5,FALSE))=TRUE,"terminated",(VLOOKUP(D11094,[1]finalsorted!$A:$H,$E$5,FALSE)))</f>
        <v/>
      </c>
    </row>
    <row r="11095" spans="1:5" hidden="1" outlineLevel="3" x14ac:dyDescent="0.25">
      <c r="A11095" s="39" t="s">
        <v>11053</v>
      </c>
      <c r="B11095" s="39" t="s">
        <v>10798</v>
      </c>
      <c r="C11095" s="40" t="s">
        <v>11032</v>
      </c>
      <c r="D11095" s="40" t="s">
        <v>10878</v>
      </c>
      <c r="E11095" s="41">
        <f>IF(ISNA(VLOOKUP(D11095,[1]finalsorted!$A:$H,$E$5,FALSE))=TRUE,"terminated",(VLOOKUP(D11095,[1]finalsorted!$A:$H,$E$5,FALSE)))</f>
        <v>942633.24000000011</v>
      </c>
    </row>
    <row r="11096" spans="1:5" hidden="1" outlineLevel="3" x14ac:dyDescent="0.25">
      <c r="A11096" s="39" t="s">
        <v>11053</v>
      </c>
      <c r="B11096" s="39" t="s">
        <v>10798</v>
      </c>
      <c r="C11096" s="40" t="s">
        <v>11032</v>
      </c>
      <c r="D11096" s="40" t="s">
        <v>10879</v>
      </c>
      <c r="E11096" s="41" t="str">
        <f>IF(ISNA(VLOOKUP(D11096,[1]finalsorted!$A:$H,$E$5,FALSE))=TRUE,"terminated",(VLOOKUP(D11096,[1]finalsorted!$A:$H,$E$5,FALSE)))</f>
        <v/>
      </c>
    </row>
    <row r="11097" spans="1:5" hidden="1" outlineLevel="3" x14ac:dyDescent="0.25">
      <c r="A11097" s="39" t="s">
        <v>11053</v>
      </c>
      <c r="B11097" s="39" t="s">
        <v>10798</v>
      </c>
      <c r="C11097" s="40" t="s">
        <v>11032</v>
      </c>
      <c r="D11097" s="40" t="s">
        <v>10880</v>
      </c>
      <c r="E11097" s="41">
        <f>IF(ISNA(VLOOKUP(D11097,[1]finalsorted!$A:$H,$E$5,FALSE))=TRUE,"terminated",(VLOOKUP(D11097,[1]finalsorted!$A:$H,$E$5,FALSE)))</f>
        <v>1648831.57</v>
      </c>
    </row>
    <row r="11098" spans="1:5" hidden="1" outlineLevel="3" x14ac:dyDescent="0.25">
      <c r="A11098" s="39" t="s">
        <v>11053</v>
      </c>
      <c r="B11098" s="39" t="s">
        <v>10798</v>
      </c>
      <c r="C11098" s="40" t="s">
        <v>11032</v>
      </c>
      <c r="D11098" s="40" t="s">
        <v>10881</v>
      </c>
      <c r="E11098" s="41">
        <f>IF(ISNA(VLOOKUP(D11098,[1]finalsorted!$A:$H,$E$5,FALSE))=TRUE,"terminated",(VLOOKUP(D11098,[1]finalsorted!$A:$H,$E$5,FALSE)))</f>
        <v>4175094.0700000003</v>
      </c>
    </row>
    <row r="11099" spans="1:5" hidden="1" outlineLevel="3" x14ac:dyDescent="0.25">
      <c r="A11099" s="39" t="s">
        <v>11053</v>
      </c>
      <c r="B11099" s="39" t="s">
        <v>10798</v>
      </c>
      <c r="C11099" s="40" t="s">
        <v>11032</v>
      </c>
      <c r="D11099" s="40" t="s">
        <v>10882</v>
      </c>
      <c r="E11099" s="41">
        <f>IF(ISNA(VLOOKUP(D11099,[1]finalsorted!$A:$H,$E$5,FALSE))=TRUE,"terminated",(VLOOKUP(D11099,[1]finalsorted!$A:$H,$E$5,FALSE)))</f>
        <v>7406944.1399999978</v>
      </c>
    </row>
    <row r="11100" spans="1:5" hidden="1" outlineLevel="3" x14ac:dyDescent="0.25">
      <c r="A11100" s="39" t="s">
        <v>11053</v>
      </c>
      <c r="B11100" s="39" t="s">
        <v>10798</v>
      </c>
      <c r="C11100" s="40" t="s">
        <v>11032</v>
      </c>
      <c r="D11100" s="40" t="s">
        <v>10883</v>
      </c>
      <c r="E11100" s="41" t="str">
        <f>IF(ISNA(VLOOKUP(D11100,[1]finalsorted!$A:$H,$E$5,FALSE))=TRUE,"terminated",(VLOOKUP(D11100,[1]finalsorted!$A:$H,$E$5,FALSE)))</f>
        <v/>
      </c>
    </row>
    <row r="11101" spans="1:5" hidden="1" outlineLevel="3" x14ac:dyDescent="0.25">
      <c r="A11101" s="39" t="s">
        <v>11053</v>
      </c>
      <c r="B11101" s="39" t="s">
        <v>10798</v>
      </c>
      <c r="C11101" s="40" t="s">
        <v>11032</v>
      </c>
      <c r="D11101" s="40" t="s">
        <v>10884</v>
      </c>
      <c r="E11101" s="41">
        <f>IF(ISNA(VLOOKUP(D11101,[1]finalsorted!$A:$H,$E$5,FALSE))=TRUE,"terminated",(VLOOKUP(D11101,[1]finalsorted!$A:$H,$E$5,FALSE)))</f>
        <v>2995138.9200000004</v>
      </c>
    </row>
    <row r="11102" spans="1:5" hidden="1" outlineLevel="3" x14ac:dyDescent="0.25">
      <c r="A11102" s="39" t="s">
        <v>11053</v>
      </c>
      <c r="B11102" s="39" t="s">
        <v>10798</v>
      </c>
      <c r="C11102" s="40" t="s">
        <v>11032</v>
      </c>
      <c r="D11102" s="40" t="s">
        <v>10885</v>
      </c>
      <c r="E11102" s="41">
        <f>IF(ISNA(VLOOKUP(D11102,[1]finalsorted!$A:$H,$E$5,FALSE))=TRUE,"terminated",(VLOOKUP(D11102,[1]finalsorted!$A:$H,$E$5,FALSE)))</f>
        <v>6094859.9500000011</v>
      </c>
    </row>
    <row r="11103" spans="1:5" hidden="1" outlineLevel="3" x14ac:dyDescent="0.25">
      <c r="A11103" s="39" t="s">
        <v>11053</v>
      </c>
      <c r="B11103" s="39" t="s">
        <v>10798</v>
      </c>
      <c r="C11103" s="40" t="s">
        <v>11032</v>
      </c>
      <c r="D11103" s="40" t="s">
        <v>10886</v>
      </c>
      <c r="E11103" s="41">
        <f>IF(ISNA(VLOOKUP(D11103,[1]finalsorted!$A:$H,$E$5,FALSE))=TRUE,"terminated",(VLOOKUP(D11103,[1]finalsorted!$A:$H,$E$5,FALSE)))</f>
        <v>3291394.14</v>
      </c>
    </row>
    <row r="11104" spans="1:5" hidden="1" outlineLevel="3" x14ac:dyDescent="0.25">
      <c r="A11104" s="39" t="s">
        <v>11053</v>
      </c>
      <c r="B11104" s="39" t="s">
        <v>10798</v>
      </c>
      <c r="C11104" s="40" t="s">
        <v>11032</v>
      </c>
      <c r="D11104" s="40" t="s">
        <v>10887</v>
      </c>
      <c r="E11104" s="41">
        <f>IF(ISNA(VLOOKUP(D11104,[1]finalsorted!$A:$H,$E$5,FALSE))=TRUE,"terminated",(VLOOKUP(D11104,[1]finalsorted!$A:$H,$E$5,FALSE)))</f>
        <v>6865535.2200000007</v>
      </c>
    </row>
    <row r="11105" spans="1:5" hidden="1" outlineLevel="3" x14ac:dyDescent="0.25">
      <c r="A11105" s="39" t="s">
        <v>11053</v>
      </c>
      <c r="B11105" s="39" t="s">
        <v>10798</v>
      </c>
      <c r="C11105" s="40" t="s">
        <v>11032</v>
      </c>
      <c r="D11105" s="40" t="s">
        <v>10888</v>
      </c>
      <c r="E11105" s="41" t="str">
        <f>IF(ISNA(VLOOKUP(D11105,[1]finalsorted!$A:$H,$E$5,FALSE))=TRUE,"terminated",(VLOOKUP(D11105,[1]finalsorted!$A:$H,$E$5,FALSE)))</f>
        <v/>
      </c>
    </row>
    <row r="11106" spans="1:5" hidden="1" outlineLevel="3" x14ac:dyDescent="0.25">
      <c r="A11106" s="39" t="s">
        <v>11053</v>
      </c>
      <c r="B11106" s="39" t="s">
        <v>10798</v>
      </c>
      <c r="C11106" s="40" t="s">
        <v>11032</v>
      </c>
      <c r="D11106" s="40" t="s">
        <v>10889</v>
      </c>
      <c r="E11106" s="41">
        <f>IF(ISNA(VLOOKUP(D11106,[1]finalsorted!$A:$H,$E$5,FALSE))=TRUE,"terminated",(VLOOKUP(D11106,[1]finalsorted!$A:$H,$E$5,FALSE)))</f>
        <v>2182526.12</v>
      </c>
    </row>
    <row r="11107" spans="1:5" hidden="1" outlineLevel="3" x14ac:dyDescent="0.25">
      <c r="A11107" s="39" t="s">
        <v>11053</v>
      </c>
      <c r="B11107" s="39" t="s">
        <v>10798</v>
      </c>
      <c r="C11107" s="40" t="s">
        <v>11032</v>
      </c>
      <c r="D11107" s="40" t="s">
        <v>10890</v>
      </c>
      <c r="E11107" s="41">
        <f>IF(ISNA(VLOOKUP(D11107,[1]finalsorted!$A:$H,$E$5,FALSE))=TRUE,"terminated",(VLOOKUP(D11107,[1]finalsorted!$A:$H,$E$5,FALSE)))</f>
        <v>4129099.13</v>
      </c>
    </row>
    <row r="11108" spans="1:5" hidden="1" outlineLevel="3" x14ac:dyDescent="0.25">
      <c r="A11108" s="39" t="s">
        <v>11053</v>
      </c>
      <c r="B11108" s="39" t="s">
        <v>10798</v>
      </c>
      <c r="C11108" s="40" t="s">
        <v>11032</v>
      </c>
      <c r="D11108" s="40" t="s">
        <v>10891</v>
      </c>
      <c r="E11108" s="41">
        <f>IF(ISNA(VLOOKUP(D11108,[1]finalsorted!$A:$H,$E$5,FALSE))=TRUE,"terminated",(VLOOKUP(D11108,[1]finalsorted!$A:$H,$E$5,FALSE)))</f>
        <v>4672227.3600000003</v>
      </c>
    </row>
    <row r="11109" spans="1:5" hidden="1" outlineLevel="3" x14ac:dyDescent="0.25">
      <c r="A11109" s="39" t="s">
        <v>11053</v>
      </c>
      <c r="B11109" s="39" t="s">
        <v>10798</v>
      </c>
      <c r="C11109" s="40" t="s">
        <v>11032</v>
      </c>
      <c r="D11109" s="40" t="s">
        <v>10892</v>
      </c>
      <c r="E11109" s="41">
        <f>IF(ISNA(VLOOKUP(D11109,[1]finalsorted!$A:$H,$E$5,FALSE))=TRUE,"terminated",(VLOOKUP(D11109,[1]finalsorted!$A:$H,$E$5,FALSE)))</f>
        <v>1085427.8</v>
      </c>
    </row>
    <row r="11110" spans="1:5" hidden="1" outlineLevel="3" x14ac:dyDescent="0.25">
      <c r="A11110" s="39" t="s">
        <v>11053</v>
      </c>
      <c r="B11110" s="39" t="s">
        <v>10798</v>
      </c>
      <c r="C11110" s="40" t="s">
        <v>11032</v>
      </c>
      <c r="D11110" s="40" t="s">
        <v>10893</v>
      </c>
      <c r="E11110" s="41">
        <f>IF(ISNA(VLOOKUP(D11110,[1]finalsorted!$A:$H,$E$5,FALSE))=TRUE,"terminated",(VLOOKUP(D11110,[1]finalsorted!$A:$H,$E$5,FALSE)))</f>
        <v>3464132.24</v>
      </c>
    </row>
    <row r="11111" spans="1:5" hidden="1" outlineLevel="3" x14ac:dyDescent="0.25">
      <c r="A11111" s="39" t="s">
        <v>11053</v>
      </c>
      <c r="B11111" s="39" t="s">
        <v>10798</v>
      </c>
      <c r="C11111" s="40" t="s">
        <v>11032</v>
      </c>
      <c r="D11111" s="40" t="s">
        <v>10894</v>
      </c>
      <c r="E11111" s="41">
        <f>IF(ISNA(VLOOKUP(D11111,[1]finalsorted!$A:$H,$E$5,FALSE))=TRUE,"terminated",(VLOOKUP(D11111,[1]finalsorted!$A:$H,$E$5,FALSE)))</f>
        <v>5301358.34</v>
      </c>
    </row>
    <row r="11112" spans="1:5" hidden="1" outlineLevel="3" x14ac:dyDescent="0.25">
      <c r="A11112" s="39" t="s">
        <v>11053</v>
      </c>
      <c r="B11112" s="39" t="s">
        <v>10798</v>
      </c>
      <c r="C11112" s="40" t="s">
        <v>11032</v>
      </c>
      <c r="D11112" s="40" t="s">
        <v>10895</v>
      </c>
      <c r="E11112" s="41" t="str">
        <f>IF(ISNA(VLOOKUP(D11112,[1]finalsorted!$A:$H,$E$5,FALSE))=TRUE,"terminated",(VLOOKUP(D11112,[1]finalsorted!$A:$H,$E$5,FALSE)))</f>
        <v/>
      </c>
    </row>
    <row r="11113" spans="1:5" hidden="1" outlineLevel="3" x14ac:dyDescent="0.25">
      <c r="A11113" s="39" t="s">
        <v>11053</v>
      </c>
      <c r="B11113" s="39" t="s">
        <v>10798</v>
      </c>
      <c r="C11113" s="40" t="s">
        <v>11032</v>
      </c>
      <c r="D11113" s="40" t="s">
        <v>10896</v>
      </c>
      <c r="E11113" s="41">
        <f>IF(ISNA(VLOOKUP(D11113,[1]finalsorted!$A:$H,$E$5,FALSE))=TRUE,"terminated",(VLOOKUP(D11113,[1]finalsorted!$A:$H,$E$5,FALSE)))</f>
        <v>3267957.4799999995</v>
      </c>
    </row>
    <row r="11114" spans="1:5" hidden="1" outlineLevel="3" x14ac:dyDescent="0.25">
      <c r="A11114" s="39" t="s">
        <v>11053</v>
      </c>
      <c r="B11114" s="39" t="s">
        <v>10798</v>
      </c>
      <c r="C11114" s="40" t="s">
        <v>11032</v>
      </c>
      <c r="D11114" s="40" t="s">
        <v>10897</v>
      </c>
      <c r="E11114" s="41" t="str">
        <f>IF(ISNA(VLOOKUP(D11114,[1]finalsorted!$A:$H,$E$5,FALSE))=TRUE,"terminated",(VLOOKUP(D11114,[1]finalsorted!$A:$H,$E$5,FALSE)))</f>
        <v/>
      </c>
    </row>
    <row r="11115" spans="1:5" hidden="1" outlineLevel="3" x14ac:dyDescent="0.25">
      <c r="A11115" s="39" t="s">
        <v>11053</v>
      </c>
      <c r="B11115" s="39" t="s">
        <v>10798</v>
      </c>
      <c r="C11115" s="40" t="s">
        <v>11032</v>
      </c>
      <c r="D11115" s="40" t="s">
        <v>10898</v>
      </c>
      <c r="E11115" s="41">
        <f>IF(ISNA(VLOOKUP(D11115,[1]finalsorted!$A:$H,$E$5,FALSE))=TRUE,"terminated",(VLOOKUP(D11115,[1]finalsorted!$A:$H,$E$5,FALSE)))</f>
        <v>5260521.9800000004</v>
      </c>
    </row>
    <row r="11116" spans="1:5" hidden="1" outlineLevel="3" x14ac:dyDescent="0.25">
      <c r="A11116" s="39" t="s">
        <v>11053</v>
      </c>
      <c r="B11116" s="39" t="s">
        <v>10798</v>
      </c>
      <c r="C11116" s="40" t="s">
        <v>11032</v>
      </c>
      <c r="D11116" s="40" t="s">
        <v>10899</v>
      </c>
      <c r="E11116" s="41">
        <f>IF(ISNA(VLOOKUP(D11116,[1]finalsorted!$A:$H,$E$5,FALSE))=TRUE,"terminated",(VLOOKUP(D11116,[1]finalsorted!$A:$H,$E$5,FALSE)))</f>
        <v>4435061.1500000004</v>
      </c>
    </row>
    <row r="11117" spans="1:5" hidden="1" outlineLevel="3" x14ac:dyDescent="0.25">
      <c r="A11117" s="39" t="s">
        <v>11053</v>
      </c>
      <c r="B11117" s="39" t="s">
        <v>10798</v>
      </c>
      <c r="C11117" s="40" t="s">
        <v>11032</v>
      </c>
      <c r="D11117" s="40" t="s">
        <v>10900</v>
      </c>
      <c r="E11117" s="41">
        <f>IF(ISNA(VLOOKUP(D11117,[1]finalsorted!$A:$H,$E$5,FALSE))=TRUE,"terminated",(VLOOKUP(D11117,[1]finalsorted!$A:$H,$E$5,FALSE)))</f>
        <v>2883405.08</v>
      </c>
    </row>
    <row r="11118" spans="1:5" hidden="1" outlineLevel="3" x14ac:dyDescent="0.25">
      <c r="A11118" s="39" t="s">
        <v>11053</v>
      </c>
      <c r="B11118" s="39" t="s">
        <v>10798</v>
      </c>
      <c r="C11118" s="40" t="s">
        <v>11032</v>
      </c>
      <c r="D11118" s="40" t="s">
        <v>10901</v>
      </c>
      <c r="E11118" s="41" t="str">
        <f>IF(ISNA(VLOOKUP(D11118,[1]finalsorted!$A:$H,$E$5,FALSE))=TRUE,"terminated",(VLOOKUP(D11118,[1]finalsorted!$A:$H,$E$5,FALSE)))</f>
        <v/>
      </c>
    </row>
    <row r="11119" spans="1:5" hidden="1" outlineLevel="3" x14ac:dyDescent="0.25">
      <c r="A11119" s="39" t="s">
        <v>11053</v>
      </c>
      <c r="B11119" s="39" t="s">
        <v>10798</v>
      </c>
      <c r="C11119" s="40" t="s">
        <v>11032</v>
      </c>
      <c r="D11119" s="40" t="s">
        <v>10902</v>
      </c>
      <c r="E11119" s="41">
        <f>IF(ISNA(VLOOKUP(D11119,[1]finalsorted!$A:$H,$E$5,FALSE))=TRUE,"terminated",(VLOOKUP(D11119,[1]finalsorted!$A:$H,$E$5,FALSE)))</f>
        <v>1408655.6199999999</v>
      </c>
    </row>
    <row r="11120" spans="1:5" hidden="1" outlineLevel="3" x14ac:dyDescent="0.25">
      <c r="A11120" s="39" t="s">
        <v>11053</v>
      </c>
      <c r="B11120" s="39" t="s">
        <v>10798</v>
      </c>
      <c r="C11120" s="40" t="s">
        <v>11032</v>
      </c>
      <c r="D11120" s="40" t="s">
        <v>10903</v>
      </c>
      <c r="E11120" s="41">
        <f>IF(ISNA(VLOOKUP(D11120,[1]finalsorted!$A:$H,$E$5,FALSE))=TRUE,"terminated",(VLOOKUP(D11120,[1]finalsorted!$A:$H,$E$5,FALSE)))</f>
        <v>2097265.4299999997</v>
      </c>
    </row>
    <row r="11121" spans="1:5" hidden="1" outlineLevel="3" x14ac:dyDescent="0.25">
      <c r="A11121" s="39" t="s">
        <v>11053</v>
      </c>
      <c r="B11121" s="39" t="s">
        <v>10798</v>
      </c>
      <c r="C11121" s="40" t="s">
        <v>11032</v>
      </c>
      <c r="D11121" s="40" t="s">
        <v>10904</v>
      </c>
      <c r="E11121" s="41">
        <f>IF(ISNA(VLOOKUP(D11121,[1]finalsorted!$A:$H,$E$5,FALSE))=TRUE,"terminated",(VLOOKUP(D11121,[1]finalsorted!$A:$H,$E$5,FALSE)))</f>
        <v>1648825.67</v>
      </c>
    </row>
    <row r="11122" spans="1:5" hidden="1" outlineLevel="3" x14ac:dyDescent="0.25">
      <c r="A11122" s="39" t="s">
        <v>11053</v>
      </c>
      <c r="B11122" s="39" t="s">
        <v>10798</v>
      </c>
      <c r="C11122" s="40" t="s">
        <v>11032</v>
      </c>
      <c r="D11122" s="40" t="s">
        <v>10905</v>
      </c>
      <c r="E11122" s="41">
        <f>IF(ISNA(VLOOKUP(D11122,[1]finalsorted!$A:$H,$E$5,FALSE))=TRUE,"terminated",(VLOOKUP(D11122,[1]finalsorted!$A:$H,$E$5,FALSE)))</f>
        <v>4555907.1499999994</v>
      </c>
    </row>
    <row r="11123" spans="1:5" hidden="1" outlineLevel="3" x14ac:dyDescent="0.25">
      <c r="A11123" s="39" t="s">
        <v>11053</v>
      </c>
      <c r="B11123" s="39" t="s">
        <v>10798</v>
      </c>
      <c r="C11123" s="40" t="s">
        <v>11032</v>
      </c>
      <c r="D11123" s="40" t="s">
        <v>10906</v>
      </c>
      <c r="E11123" s="41" t="str">
        <f>IF(ISNA(VLOOKUP(D11123,[1]finalsorted!$A:$H,$E$5,FALSE))=TRUE,"terminated",(VLOOKUP(D11123,[1]finalsorted!$A:$H,$E$5,FALSE)))</f>
        <v/>
      </c>
    </row>
    <row r="11124" spans="1:5" hidden="1" outlineLevel="3" x14ac:dyDescent="0.25">
      <c r="A11124" s="39" t="s">
        <v>11053</v>
      </c>
      <c r="B11124" s="39" t="s">
        <v>10798</v>
      </c>
      <c r="C11124" s="40" t="s">
        <v>11032</v>
      </c>
      <c r="D11124" s="40" t="s">
        <v>10907</v>
      </c>
      <c r="E11124" s="41" t="str">
        <f>IF(ISNA(VLOOKUP(D11124,[1]finalsorted!$A:$H,$E$5,FALSE))=TRUE,"terminated",(VLOOKUP(D11124,[1]finalsorted!$A:$H,$E$5,FALSE)))</f>
        <v/>
      </c>
    </row>
    <row r="11125" spans="1:5" hidden="1" outlineLevel="3" x14ac:dyDescent="0.25">
      <c r="A11125" s="39" t="s">
        <v>11053</v>
      </c>
      <c r="B11125" s="39" t="s">
        <v>10798</v>
      </c>
      <c r="C11125" s="40" t="s">
        <v>11032</v>
      </c>
      <c r="D11125" s="40" t="s">
        <v>10908</v>
      </c>
      <c r="E11125" s="41" t="str">
        <f>IF(ISNA(VLOOKUP(D11125,[1]finalsorted!$A:$H,$E$5,FALSE))=TRUE,"terminated",(VLOOKUP(D11125,[1]finalsorted!$A:$H,$E$5,FALSE)))</f>
        <v/>
      </c>
    </row>
    <row r="11126" spans="1:5" hidden="1" outlineLevel="3" x14ac:dyDescent="0.25">
      <c r="A11126" s="39" t="s">
        <v>11053</v>
      </c>
      <c r="B11126" s="39" t="s">
        <v>10798</v>
      </c>
      <c r="C11126" s="40" t="s">
        <v>11032</v>
      </c>
      <c r="D11126" s="40" t="s">
        <v>10909</v>
      </c>
      <c r="E11126" s="41">
        <f>IF(ISNA(VLOOKUP(D11126,[1]finalsorted!$A:$H,$E$5,FALSE))=TRUE,"terminated",(VLOOKUP(D11126,[1]finalsorted!$A:$H,$E$5,FALSE)))</f>
        <v>1547659.5300000003</v>
      </c>
    </row>
    <row r="11127" spans="1:5" hidden="1" outlineLevel="3" x14ac:dyDescent="0.25">
      <c r="A11127" s="39" t="s">
        <v>11053</v>
      </c>
      <c r="B11127" s="39" t="s">
        <v>10798</v>
      </c>
      <c r="C11127" s="40" t="s">
        <v>11032</v>
      </c>
      <c r="D11127" s="40" t="s">
        <v>10910</v>
      </c>
      <c r="E11127" s="41">
        <f>IF(ISNA(VLOOKUP(D11127,[1]finalsorted!$A:$H,$E$5,FALSE))=TRUE,"terminated",(VLOOKUP(D11127,[1]finalsorted!$A:$H,$E$5,FALSE)))</f>
        <v>832327.10999999987</v>
      </c>
    </row>
    <row r="11128" spans="1:5" hidden="1" outlineLevel="3" x14ac:dyDescent="0.25">
      <c r="A11128" s="39" t="s">
        <v>11053</v>
      </c>
      <c r="B11128" s="39" t="s">
        <v>10798</v>
      </c>
      <c r="C11128" s="40" t="s">
        <v>11032</v>
      </c>
      <c r="D11128" s="40" t="s">
        <v>10911</v>
      </c>
      <c r="E11128" s="41">
        <f>IF(ISNA(VLOOKUP(D11128,[1]finalsorted!$A:$H,$E$5,FALSE))=TRUE,"terminated",(VLOOKUP(D11128,[1]finalsorted!$A:$H,$E$5,FALSE)))</f>
        <v>4241950.4000000004</v>
      </c>
    </row>
    <row r="11129" spans="1:5" hidden="1" outlineLevel="3" x14ac:dyDescent="0.25">
      <c r="A11129" s="39" t="s">
        <v>11053</v>
      </c>
      <c r="B11129" s="39" t="s">
        <v>10798</v>
      </c>
      <c r="C11129" s="40" t="s">
        <v>11032</v>
      </c>
      <c r="D11129" s="40" t="s">
        <v>10912</v>
      </c>
      <c r="E11129" s="41">
        <f>IF(ISNA(VLOOKUP(D11129,[1]finalsorted!$A:$H,$E$5,FALSE))=TRUE,"terminated",(VLOOKUP(D11129,[1]finalsorted!$A:$H,$E$5,FALSE)))</f>
        <v>2474273.92</v>
      </c>
    </row>
    <row r="11130" spans="1:5" hidden="1" outlineLevel="3" x14ac:dyDescent="0.25">
      <c r="A11130" s="39" t="s">
        <v>11053</v>
      </c>
      <c r="B11130" s="39" t="s">
        <v>10798</v>
      </c>
      <c r="C11130" s="40" t="s">
        <v>11032</v>
      </c>
      <c r="D11130" s="40" t="s">
        <v>10913</v>
      </c>
      <c r="E11130" s="41">
        <f>IF(ISNA(VLOOKUP(D11130,[1]finalsorted!$A:$H,$E$5,FALSE))=TRUE,"terminated",(VLOOKUP(D11130,[1]finalsorted!$A:$H,$E$5,FALSE)))</f>
        <v>836814.6599999998</v>
      </c>
    </row>
    <row r="11131" spans="1:5" hidden="1" outlineLevel="3" x14ac:dyDescent="0.25">
      <c r="A11131" s="39" t="s">
        <v>11053</v>
      </c>
      <c r="B11131" s="39" t="s">
        <v>10798</v>
      </c>
      <c r="C11131" s="40" t="s">
        <v>11032</v>
      </c>
      <c r="D11131" s="40" t="s">
        <v>10914</v>
      </c>
      <c r="E11131" s="41" t="str">
        <f>IF(ISNA(VLOOKUP(D11131,[1]finalsorted!$A:$H,$E$5,FALSE))=TRUE,"terminated",(VLOOKUP(D11131,[1]finalsorted!$A:$H,$E$5,FALSE)))</f>
        <v/>
      </c>
    </row>
    <row r="11132" spans="1:5" hidden="1" outlineLevel="3" x14ac:dyDescent="0.25">
      <c r="A11132" s="39" t="s">
        <v>11053</v>
      </c>
      <c r="B11132" s="39" t="s">
        <v>10798</v>
      </c>
      <c r="C11132" s="40" t="s">
        <v>11032</v>
      </c>
      <c r="D11132" s="40" t="s">
        <v>10915</v>
      </c>
      <c r="E11132" s="41" t="str">
        <f>IF(ISNA(VLOOKUP(D11132,[1]finalsorted!$A:$H,$E$5,FALSE))=TRUE,"terminated",(VLOOKUP(D11132,[1]finalsorted!$A:$H,$E$5,FALSE)))</f>
        <v/>
      </c>
    </row>
    <row r="11133" spans="1:5" hidden="1" outlineLevel="3" x14ac:dyDescent="0.25">
      <c r="A11133" s="39" t="s">
        <v>11053</v>
      </c>
      <c r="B11133" s="39" t="s">
        <v>10798</v>
      </c>
      <c r="C11133" s="40" t="s">
        <v>11032</v>
      </c>
      <c r="D11133" s="40" t="s">
        <v>11177</v>
      </c>
      <c r="E11133" s="41">
        <f>IF(ISNA(VLOOKUP(D11133,[1]finalsorted!$A:$H,$E$5,FALSE))=TRUE,"terminated",(VLOOKUP(D11133,[1]finalsorted!$A:$H,$E$5,FALSE)))</f>
        <v>64572176.017800003</v>
      </c>
    </row>
    <row r="11134" spans="1:5" hidden="1" outlineLevel="2" x14ac:dyDescent="0.25">
      <c r="A11134" s="39"/>
      <c r="B11134" s="39" t="s">
        <v>10798</v>
      </c>
      <c r="C11134" s="40" t="s">
        <v>11032</v>
      </c>
      <c r="D11134" s="40" t="s">
        <v>11340</v>
      </c>
      <c r="E11134" s="41">
        <f>IF(ISNA(VLOOKUP(D11134,[1]finalsorted!$A:$H,$E$5,FALSE))=TRUE,"terminated",(VLOOKUP(D11134,[1]finalsorted!$A:$H,$E$5,FALSE)))</f>
        <v>333837812.76780009</v>
      </c>
    </row>
    <row r="11135" spans="1:5" outlineLevel="1" collapsed="1" x14ac:dyDescent="0.25">
      <c r="A11135" s="39" t="s">
        <v>11053</v>
      </c>
      <c r="B11135" s="39"/>
      <c r="C11135" s="40"/>
      <c r="D11135" s="40" t="s">
        <v>11053</v>
      </c>
      <c r="E11135" s="41">
        <f>IF(ISNA(VLOOKUP(D11135,[1]finalsorted!$A:$H,$E$5,FALSE))=TRUE,"terminated",(VLOOKUP(D11135,[1]finalsorted!$A:$H,$E$5,FALSE)))</f>
        <v>2242453328.6378002</v>
      </c>
    </row>
    <row r="11136" spans="1:5" x14ac:dyDescent="0.25">
      <c r="A11136" s="39" t="s">
        <v>11183</v>
      </c>
      <c r="B11136" s="39"/>
      <c r="C11136" s="40"/>
      <c r="D11136" s="40" t="s">
        <v>11183</v>
      </c>
      <c r="E11136" s="41">
        <f>IF(ISNA(VLOOKUP(D11136,[1]finalsorted!$A:$H,$E$5,FALSE))=TRUE,"terminated",(VLOOKUP(D11136,[1]finalsorted!$A:$H,$E$5,FALSE)))</f>
        <v>32820574870.270798</v>
      </c>
    </row>
    <row r="11137" spans="1:5" x14ac:dyDescent="0.25">
      <c r="A11137" s="39"/>
      <c r="B11137" s="39"/>
      <c r="C11137" s="40"/>
      <c r="D11137" s="40"/>
      <c r="E11137" s="42"/>
    </row>
    <row r="11138" spans="1:5" x14ac:dyDescent="0.25">
      <c r="A11138" s="39"/>
      <c r="B11138" s="39"/>
      <c r="C11138" s="40"/>
      <c r="D11138" s="40"/>
    </row>
    <row r="11139" spans="1:5" x14ac:dyDescent="0.25">
      <c r="A11139" s="39"/>
      <c r="B11139" s="39"/>
      <c r="C11139" s="40"/>
      <c r="D11139" s="40"/>
    </row>
    <row r="11140" spans="1:5" x14ac:dyDescent="0.25">
      <c r="A11140" s="39"/>
      <c r="B11140" s="39"/>
      <c r="C11140" s="40"/>
      <c r="D11140" s="40"/>
    </row>
    <row r="11141" spans="1:5" x14ac:dyDescent="0.25">
      <c r="A11141" s="39"/>
      <c r="B11141" s="39"/>
      <c r="C11141" s="40"/>
      <c r="D11141" s="40"/>
    </row>
    <row r="11142" spans="1:5" x14ac:dyDescent="0.25">
      <c r="A11142" s="39"/>
      <c r="B11142" s="39"/>
      <c r="C11142" s="40"/>
      <c r="D11142" s="40"/>
    </row>
    <row r="11143" spans="1:5" x14ac:dyDescent="0.25">
      <c r="A11143" s="39"/>
      <c r="B11143" s="39"/>
      <c r="C11143" s="40"/>
      <c r="D11143" s="40"/>
    </row>
    <row r="11144" spans="1:5" x14ac:dyDescent="0.25">
      <c r="A11144" s="39"/>
      <c r="B11144" s="39"/>
      <c r="C11144" s="40"/>
      <c r="D11144" s="40"/>
    </row>
    <row r="11145" spans="1:5" x14ac:dyDescent="0.25">
      <c r="A11145" s="39"/>
      <c r="B11145" s="39"/>
      <c r="C11145" s="40"/>
      <c r="D11145" s="40"/>
    </row>
    <row r="11146" spans="1:5" x14ac:dyDescent="0.25">
      <c r="A11146" s="39"/>
      <c r="B11146" s="39"/>
      <c r="C11146" s="40"/>
      <c r="D11146" s="40"/>
    </row>
    <row r="11147" spans="1:5" x14ac:dyDescent="0.25">
      <c r="A11147" s="39"/>
      <c r="B11147" s="39"/>
      <c r="C11147" s="40"/>
      <c r="D11147" s="40"/>
    </row>
    <row r="11148" spans="1:5" x14ac:dyDescent="0.25">
      <c r="A11148" s="11"/>
      <c r="B11148" s="11"/>
      <c r="C11148" s="3"/>
    </row>
    <row r="11149" spans="1:5" x14ac:dyDescent="0.25">
      <c r="A11149" s="11"/>
      <c r="B11149" s="11"/>
      <c r="C11149" s="3"/>
    </row>
    <row r="11150" spans="1:5" s="15" customFormat="1" x14ac:dyDescent="0.25">
      <c r="A11150" s="11"/>
      <c r="B11150" s="11"/>
      <c r="C11150" s="3"/>
      <c r="D11150" s="3"/>
      <c r="E11150" s="23"/>
    </row>
    <row r="11151" spans="1:5" s="15" customFormat="1" x14ac:dyDescent="0.25">
      <c r="A11151" s="11"/>
      <c r="B11151" s="11"/>
      <c r="C11151" s="3"/>
      <c r="D11151" s="3"/>
      <c r="E11151" s="23"/>
    </row>
    <row r="11152" spans="1:5" s="15" customFormat="1" x14ac:dyDescent="0.25">
      <c r="A11152" s="11"/>
      <c r="B11152" s="11"/>
      <c r="C11152" s="3"/>
      <c r="D11152" s="3"/>
      <c r="E11152" s="23"/>
    </row>
    <row r="11153" spans="1:5" s="15" customFormat="1" x14ac:dyDescent="0.25">
      <c r="A11153" s="11"/>
      <c r="B11153" s="11"/>
      <c r="C11153" s="3"/>
      <c r="D11153" s="3"/>
      <c r="E11153" s="23"/>
    </row>
    <row r="11154" spans="1:5" s="15" customFormat="1" x14ac:dyDescent="0.25">
      <c r="A11154" s="11"/>
      <c r="B11154" s="11"/>
      <c r="C11154" s="3"/>
      <c r="D11154" s="3"/>
      <c r="E11154" s="23"/>
    </row>
    <row r="11155" spans="1:5" s="15" customFormat="1" x14ac:dyDescent="0.25">
      <c r="A11155" s="11"/>
      <c r="B11155" s="11"/>
      <c r="C11155" s="3"/>
      <c r="D11155" s="3"/>
      <c r="E11155" s="23"/>
    </row>
    <row r="11156" spans="1:5" s="15" customFormat="1" x14ac:dyDescent="0.25">
      <c r="A11156" s="11"/>
      <c r="B11156" s="11"/>
      <c r="C11156" s="3"/>
      <c r="D11156" s="3"/>
      <c r="E11156" s="23"/>
    </row>
    <row r="11157" spans="1:5" s="15" customFormat="1" x14ac:dyDescent="0.25">
      <c r="A11157" s="11"/>
      <c r="B11157" s="11"/>
      <c r="C11157" s="3"/>
      <c r="D11157" s="3"/>
      <c r="E11157" s="23"/>
    </row>
    <row r="11158" spans="1:5" s="15" customFormat="1" x14ac:dyDescent="0.25">
      <c r="A11158" s="11"/>
      <c r="B11158" s="11"/>
      <c r="C11158" s="3"/>
      <c r="D11158" s="3"/>
      <c r="E11158" s="23"/>
    </row>
    <row r="11159" spans="1:5" s="15" customFormat="1" x14ac:dyDescent="0.25">
      <c r="A11159" s="11"/>
      <c r="B11159" s="11"/>
      <c r="C11159" s="3"/>
      <c r="D11159" s="3"/>
      <c r="E11159" s="23"/>
    </row>
    <row r="11160" spans="1:5" s="15" customFormat="1" x14ac:dyDescent="0.25">
      <c r="A11160" s="11"/>
      <c r="B11160" s="11"/>
      <c r="C11160" s="3"/>
      <c r="D11160" s="3"/>
      <c r="E11160" s="23"/>
    </row>
    <row r="11161" spans="1:5" s="15" customFormat="1" x14ac:dyDescent="0.25">
      <c r="A11161" s="11"/>
      <c r="B11161" s="11"/>
      <c r="C11161" s="3"/>
      <c r="D11161" s="3"/>
      <c r="E11161" s="23"/>
    </row>
    <row r="11162" spans="1:5" s="15" customFormat="1" x14ac:dyDescent="0.25">
      <c r="A11162" s="11"/>
      <c r="B11162" s="11"/>
      <c r="C11162" s="3"/>
      <c r="D11162" s="3"/>
      <c r="E11162" s="23"/>
    </row>
    <row r="11163" spans="1:5" s="15" customFormat="1" x14ac:dyDescent="0.25">
      <c r="A11163" s="11"/>
      <c r="B11163" s="11"/>
      <c r="C11163" s="3"/>
      <c r="D11163" s="3"/>
      <c r="E11163" s="23"/>
    </row>
    <row r="11164" spans="1:5" s="15" customFormat="1" x14ac:dyDescent="0.25">
      <c r="A11164" s="11"/>
      <c r="B11164" s="11"/>
      <c r="C11164" s="3"/>
      <c r="D11164" s="3"/>
      <c r="E11164" s="23"/>
    </row>
    <row r="11165" spans="1:5" s="15" customFormat="1" x14ac:dyDescent="0.25">
      <c r="A11165" s="11"/>
      <c r="B11165" s="11"/>
      <c r="C11165" s="3"/>
      <c r="D11165" s="3"/>
      <c r="E11165" s="23"/>
    </row>
    <row r="11166" spans="1:5" s="15" customFormat="1" x14ac:dyDescent="0.25">
      <c r="A11166" s="11"/>
      <c r="B11166" s="11"/>
      <c r="C11166" s="3"/>
      <c r="D11166" s="3"/>
      <c r="E11166" s="23"/>
    </row>
    <row r="11167" spans="1:5" s="15" customFormat="1" x14ac:dyDescent="0.25">
      <c r="A11167" s="11"/>
      <c r="B11167" s="11"/>
      <c r="C11167" s="3"/>
      <c r="D11167" s="3"/>
      <c r="E11167" s="23"/>
    </row>
    <row r="11168" spans="1:5" s="15" customFormat="1" x14ac:dyDescent="0.25">
      <c r="A11168" s="11"/>
      <c r="B11168" s="11"/>
      <c r="C11168" s="3"/>
      <c r="D11168" s="3"/>
      <c r="E11168" s="23"/>
    </row>
    <row r="11169" spans="1:5" s="15" customFormat="1" x14ac:dyDescent="0.25">
      <c r="A11169" s="11"/>
      <c r="B11169" s="11"/>
      <c r="C11169" s="3"/>
      <c r="D11169" s="3"/>
      <c r="E11169" s="23"/>
    </row>
    <row r="11170" spans="1:5" s="15" customFormat="1" x14ac:dyDescent="0.25">
      <c r="A11170" s="11"/>
      <c r="B11170" s="11"/>
      <c r="C11170" s="3"/>
      <c r="D11170" s="3"/>
      <c r="E11170" s="23"/>
    </row>
    <row r="11171" spans="1:5" s="15" customFormat="1" x14ac:dyDescent="0.25">
      <c r="A11171" s="11"/>
      <c r="B11171" s="11"/>
      <c r="C11171" s="3"/>
      <c r="D11171" s="3"/>
      <c r="E11171" s="23"/>
    </row>
    <row r="11172" spans="1:5" s="15" customFormat="1" x14ac:dyDescent="0.25">
      <c r="A11172" s="11"/>
      <c r="B11172" s="11"/>
      <c r="C11172" s="3"/>
      <c r="D11172" s="3"/>
      <c r="E11172" s="23"/>
    </row>
    <row r="11173" spans="1:5" s="15" customFormat="1" x14ac:dyDescent="0.25">
      <c r="A11173" s="11"/>
      <c r="B11173" s="11"/>
      <c r="C11173" s="3"/>
      <c r="D11173" s="3"/>
      <c r="E11173" s="23"/>
    </row>
    <row r="11174" spans="1:5" s="15" customFormat="1" x14ac:dyDescent="0.25">
      <c r="A11174" s="11"/>
      <c r="B11174" s="11"/>
      <c r="C11174" s="3"/>
      <c r="D11174" s="3"/>
      <c r="E11174" s="23"/>
    </row>
    <row r="11175" spans="1:5" s="15" customFormat="1" x14ac:dyDescent="0.25">
      <c r="A11175" s="11"/>
      <c r="B11175" s="11"/>
      <c r="C11175" s="3"/>
      <c r="D11175" s="3"/>
      <c r="E11175" s="23"/>
    </row>
    <row r="11176" spans="1:5" s="15" customFormat="1" x14ac:dyDescent="0.25">
      <c r="A11176" s="11"/>
      <c r="B11176" s="11"/>
      <c r="C11176" s="3"/>
      <c r="D11176" s="3"/>
      <c r="E11176" s="23"/>
    </row>
    <row r="11177" spans="1:5" s="15" customFormat="1" x14ac:dyDescent="0.25">
      <c r="A11177" s="11"/>
      <c r="B11177" s="11"/>
      <c r="C11177" s="3"/>
      <c r="D11177" s="3"/>
      <c r="E11177" s="23"/>
    </row>
    <row r="11178" spans="1:5" s="15" customFormat="1" x14ac:dyDescent="0.25">
      <c r="A11178" s="11"/>
      <c r="B11178" s="11"/>
      <c r="C11178" s="3"/>
      <c r="D11178" s="3"/>
      <c r="E11178" s="23"/>
    </row>
    <row r="11179" spans="1:5" s="15" customFormat="1" x14ac:dyDescent="0.25">
      <c r="A11179" s="11"/>
      <c r="B11179" s="11"/>
      <c r="C11179" s="3"/>
      <c r="D11179" s="3"/>
      <c r="E11179" s="23"/>
    </row>
    <row r="11180" spans="1:5" s="15" customFormat="1" x14ac:dyDescent="0.25">
      <c r="A11180" s="11"/>
      <c r="B11180" s="11"/>
      <c r="C11180" s="3"/>
      <c r="D11180" s="3"/>
      <c r="E11180" s="23"/>
    </row>
    <row r="11181" spans="1:5" s="15" customFormat="1" x14ac:dyDescent="0.25">
      <c r="A11181" s="11"/>
      <c r="B11181" s="11"/>
      <c r="C11181" s="3"/>
      <c r="D11181" s="3"/>
      <c r="E11181" s="23"/>
    </row>
    <row r="11182" spans="1:5" s="15" customFormat="1" x14ac:dyDescent="0.25">
      <c r="A11182" s="11"/>
      <c r="B11182" s="11"/>
      <c r="C11182" s="3"/>
      <c r="D11182" s="3"/>
      <c r="E11182" s="23"/>
    </row>
    <row r="11183" spans="1:5" s="15" customFormat="1" x14ac:dyDescent="0.25">
      <c r="A11183" s="11"/>
      <c r="B11183" s="11"/>
      <c r="C11183" s="3"/>
      <c r="D11183" s="3"/>
      <c r="E11183" s="23"/>
    </row>
    <row r="11184" spans="1:5" s="15" customFormat="1" x14ac:dyDescent="0.25">
      <c r="A11184" s="11"/>
      <c r="B11184" s="11"/>
      <c r="C11184" s="3"/>
      <c r="D11184" s="3"/>
      <c r="E11184" s="23"/>
    </row>
    <row r="11185" spans="1:5" s="15" customFormat="1" x14ac:dyDescent="0.25">
      <c r="A11185" s="11"/>
      <c r="B11185" s="11"/>
      <c r="C11185" s="3"/>
      <c r="D11185" s="3"/>
      <c r="E11185" s="23"/>
    </row>
    <row r="11186" spans="1:5" s="15" customFormat="1" x14ac:dyDescent="0.25">
      <c r="A11186" s="11"/>
      <c r="B11186" s="11"/>
      <c r="C11186" s="3"/>
      <c r="D11186" s="3"/>
      <c r="E11186" s="23"/>
    </row>
    <row r="11187" spans="1:5" s="15" customFormat="1" x14ac:dyDescent="0.25">
      <c r="A11187" s="11"/>
      <c r="B11187" s="11"/>
      <c r="C11187" s="3"/>
      <c r="D11187" s="3"/>
      <c r="E11187" s="23"/>
    </row>
    <row r="11188" spans="1:5" s="15" customFormat="1" x14ac:dyDescent="0.25">
      <c r="A11188" s="11"/>
      <c r="B11188" s="11"/>
      <c r="C11188" s="3"/>
      <c r="D11188" s="3"/>
      <c r="E11188" s="23"/>
    </row>
    <row r="11189" spans="1:5" s="15" customFormat="1" x14ac:dyDescent="0.25">
      <c r="A11189" s="11"/>
      <c r="B11189" s="11"/>
      <c r="C11189" s="3"/>
      <c r="D11189" s="3"/>
      <c r="E11189" s="23"/>
    </row>
    <row r="11190" spans="1:5" s="15" customFormat="1" x14ac:dyDescent="0.25">
      <c r="A11190" s="11"/>
      <c r="B11190" s="11"/>
      <c r="C11190" s="3"/>
      <c r="D11190" s="3"/>
      <c r="E11190" s="23"/>
    </row>
    <row r="11191" spans="1:5" s="15" customFormat="1" x14ac:dyDescent="0.25">
      <c r="A11191" s="11"/>
      <c r="B11191" s="11"/>
      <c r="C11191" s="3"/>
      <c r="D11191" s="3"/>
      <c r="E11191" s="23"/>
    </row>
    <row r="11192" spans="1:5" s="15" customFormat="1" x14ac:dyDescent="0.25">
      <c r="A11192" s="11"/>
      <c r="B11192" s="11"/>
      <c r="C11192" s="3"/>
      <c r="D11192" s="3"/>
      <c r="E11192" s="23"/>
    </row>
    <row r="11193" spans="1:5" s="15" customFormat="1" x14ac:dyDescent="0.25">
      <c r="A11193" s="11"/>
      <c r="B11193" s="11"/>
      <c r="C11193" s="3"/>
      <c r="D11193" s="3"/>
      <c r="E11193" s="23"/>
    </row>
    <row r="11194" spans="1:5" s="15" customFormat="1" x14ac:dyDescent="0.25">
      <c r="A11194" s="11"/>
      <c r="B11194" s="11"/>
      <c r="C11194" s="3"/>
      <c r="D11194" s="3"/>
      <c r="E11194" s="23"/>
    </row>
    <row r="11195" spans="1:5" s="15" customFormat="1" x14ac:dyDescent="0.25">
      <c r="A11195" s="11"/>
      <c r="B11195" s="11"/>
      <c r="C11195" s="3"/>
      <c r="D11195" s="3"/>
      <c r="E11195" s="23"/>
    </row>
    <row r="11196" spans="1:5" s="15" customFormat="1" x14ac:dyDescent="0.25">
      <c r="A11196" s="11"/>
      <c r="B11196" s="11"/>
      <c r="C11196" s="3"/>
      <c r="D11196" s="3"/>
      <c r="E11196" s="23"/>
    </row>
    <row r="11197" spans="1:5" s="15" customFormat="1" x14ac:dyDescent="0.25">
      <c r="A11197" s="11"/>
      <c r="B11197" s="11"/>
      <c r="C11197" s="3"/>
      <c r="D11197" s="3"/>
      <c r="E11197" s="23"/>
    </row>
    <row r="11198" spans="1:5" s="15" customFormat="1" x14ac:dyDescent="0.25">
      <c r="A11198" s="11"/>
      <c r="B11198" s="11"/>
      <c r="C11198" s="3"/>
      <c r="D11198" s="3"/>
      <c r="E11198" s="23"/>
    </row>
    <row r="11199" spans="1:5" s="15" customFormat="1" x14ac:dyDescent="0.25">
      <c r="A11199" s="11"/>
      <c r="B11199" s="11"/>
      <c r="C11199" s="3"/>
      <c r="D11199" s="3"/>
      <c r="E11199" s="23"/>
    </row>
    <row r="11200" spans="1:5" s="15" customFormat="1" x14ac:dyDescent="0.25">
      <c r="A11200" s="11"/>
      <c r="B11200" s="11"/>
      <c r="C11200" s="3"/>
      <c r="D11200" s="3"/>
      <c r="E11200" s="23"/>
    </row>
    <row r="11201" spans="1:5" s="15" customFormat="1" x14ac:dyDescent="0.25">
      <c r="A11201" s="11"/>
      <c r="B11201" s="11"/>
      <c r="C11201" s="3"/>
      <c r="D11201" s="3"/>
      <c r="E11201" s="23"/>
    </row>
    <row r="11202" spans="1:5" s="15" customFormat="1" x14ac:dyDescent="0.25">
      <c r="A11202" s="11"/>
      <c r="B11202" s="11"/>
      <c r="C11202" s="3"/>
      <c r="D11202" s="3"/>
      <c r="E11202" s="23"/>
    </row>
    <row r="11203" spans="1:5" s="15" customFormat="1" x14ac:dyDescent="0.25">
      <c r="A11203" s="11"/>
      <c r="B11203" s="11"/>
      <c r="C11203" s="3"/>
      <c r="D11203" s="3"/>
      <c r="E11203" s="23"/>
    </row>
    <row r="11204" spans="1:5" s="15" customFormat="1" x14ac:dyDescent="0.25">
      <c r="A11204" s="11"/>
      <c r="B11204" s="11"/>
      <c r="C11204" s="3"/>
      <c r="D11204" s="3"/>
      <c r="E11204" s="23"/>
    </row>
    <row r="11205" spans="1:5" s="15" customFormat="1" x14ac:dyDescent="0.25">
      <c r="A11205" s="11"/>
      <c r="B11205" s="11"/>
      <c r="C11205" s="3"/>
      <c r="D11205" s="3"/>
      <c r="E11205" s="23"/>
    </row>
    <row r="11206" spans="1:5" s="15" customFormat="1" x14ac:dyDescent="0.25">
      <c r="A11206" s="11"/>
      <c r="B11206" s="11"/>
      <c r="C11206" s="3"/>
      <c r="D11206" s="3"/>
      <c r="E11206" s="23"/>
    </row>
    <row r="11207" spans="1:5" s="15" customFormat="1" x14ac:dyDescent="0.25">
      <c r="A11207" s="11"/>
      <c r="B11207" s="11"/>
      <c r="C11207" s="3"/>
      <c r="D11207" s="3"/>
      <c r="E11207" s="23"/>
    </row>
    <row r="11208" spans="1:5" s="15" customFormat="1" x14ac:dyDescent="0.25">
      <c r="A11208" s="11"/>
      <c r="B11208" s="11"/>
      <c r="C11208" s="3"/>
      <c r="D11208" s="3"/>
      <c r="E11208" s="23"/>
    </row>
    <row r="11209" spans="1:5" s="15" customFormat="1" x14ac:dyDescent="0.25">
      <c r="A11209" s="11"/>
      <c r="B11209" s="11"/>
      <c r="C11209" s="3"/>
      <c r="D11209" s="3"/>
      <c r="E11209" s="23"/>
    </row>
    <row r="11210" spans="1:5" s="15" customFormat="1" x14ac:dyDescent="0.25">
      <c r="A11210" s="11"/>
      <c r="B11210" s="11"/>
      <c r="C11210" s="3"/>
      <c r="D11210" s="3"/>
      <c r="E11210" s="23"/>
    </row>
    <row r="11211" spans="1:5" s="15" customFormat="1" x14ac:dyDescent="0.25">
      <c r="A11211" s="11"/>
      <c r="B11211" s="11"/>
      <c r="C11211" s="3"/>
      <c r="D11211" s="3"/>
      <c r="E11211" s="23"/>
    </row>
    <row r="11212" spans="1:5" s="15" customFormat="1" x14ac:dyDescent="0.25">
      <c r="A11212" s="11"/>
      <c r="B11212" s="11"/>
      <c r="C11212" s="3"/>
      <c r="D11212" s="3"/>
      <c r="E11212" s="23"/>
    </row>
    <row r="11213" spans="1:5" s="15" customFormat="1" x14ac:dyDescent="0.25">
      <c r="A11213" s="11"/>
      <c r="B11213" s="11"/>
      <c r="C11213" s="3"/>
      <c r="D11213" s="3"/>
      <c r="E11213" s="23"/>
    </row>
    <row r="11214" spans="1:5" s="15" customFormat="1" x14ac:dyDescent="0.25">
      <c r="A11214" s="11"/>
      <c r="B11214" s="11"/>
      <c r="C11214" s="3"/>
      <c r="D11214" s="3"/>
      <c r="E11214" s="23"/>
    </row>
    <row r="11215" spans="1:5" s="15" customFormat="1" x14ac:dyDescent="0.25">
      <c r="A11215" s="11"/>
      <c r="B11215" s="11"/>
      <c r="C11215" s="3"/>
      <c r="D11215" s="3"/>
      <c r="E11215" s="23"/>
    </row>
    <row r="11216" spans="1:5" s="15" customFormat="1" x14ac:dyDescent="0.25">
      <c r="A11216" s="11"/>
      <c r="B11216" s="11"/>
      <c r="C11216" s="3"/>
      <c r="D11216" s="3"/>
      <c r="E11216" s="23"/>
    </row>
    <row r="11217" spans="1:5" s="15" customFormat="1" x14ac:dyDescent="0.25">
      <c r="A11217" s="11"/>
      <c r="B11217" s="11"/>
      <c r="C11217" s="3"/>
      <c r="D11217" s="3"/>
      <c r="E11217" s="23"/>
    </row>
    <row r="11218" spans="1:5" s="15" customFormat="1" x14ac:dyDescent="0.25">
      <c r="A11218" s="11"/>
      <c r="B11218" s="11"/>
      <c r="C11218" s="3"/>
      <c r="D11218" s="3"/>
      <c r="E11218" s="23"/>
    </row>
    <row r="11219" spans="1:5" s="15" customFormat="1" x14ac:dyDescent="0.25">
      <c r="A11219" s="11"/>
      <c r="B11219" s="11"/>
      <c r="C11219" s="3"/>
      <c r="D11219" s="3"/>
      <c r="E11219" s="23"/>
    </row>
    <row r="11220" spans="1:5" s="15" customFormat="1" x14ac:dyDescent="0.25">
      <c r="A11220" s="11"/>
      <c r="B11220" s="11"/>
      <c r="C11220" s="3"/>
      <c r="D11220" s="3"/>
      <c r="E11220" s="23"/>
    </row>
    <row r="11221" spans="1:5" s="15" customFormat="1" x14ac:dyDescent="0.25">
      <c r="A11221" s="11"/>
      <c r="B11221" s="11"/>
      <c r="C11221" s="3"/>
      <c r="D11221" s="3"/>
      <c r="E11221" s="23"/>
    </row>
    <row r="11222" spans="1:5" s="15" customFormat="1" x14ac:dyDescent="0.25">
      <c r="A11222" s="11"/>
      <c r="B11222" s="11"/>
      <c r="C11222" s="3"/>
      <c r="D11222" s="3"/>
      <c r="E11222" s="23"/>
    </row>
    <row r="11223" spans="1:5" s="15" customFormat="1" x14ac:dyDescent="0.25">
      <c r="A11223" s="11"/>
      <c r="B11223" s="11"/>
      <c r="C11223" s="3"/>
      <c r="D11223" s="3"/>
      <c r="E11223" s="23"/>
    </row>
    <row r="11224" spans="1:5" s="15" customFormat="1" x14ac:dyDescent="0.25">
      <c r="A11224" s="11"/>
      <c r="B11224" s="11"/>
      <c r="C11224" s="3"/>
      <c r="D11224" s="3"/>
      <c r="E11224" s="23"/>
    </row>
    <row r="11225" spans="1:5" s="15" customFormat="1" x14ac:dyDescent="0.25">
      <c r="A11225" s="11"/>
      <c r="B11225" s="11"/>
      <c r="C11225" s="3"/>
      <c r="D11225" s="3"/>
      <c r="E11225" s="23"/>
    </row>
    <row r="11226" spans="1:5" s="15" customFormat="1" x14ac:dyDescent="0.25">
      <c r="A11226" s="11"/>
      <c r="B11226" s="11"/>
      <c r="C11226" s="3"/>
      <c r="D11226" s="3"/>
      <c r="E11226" s="23"/>
    </row>
    <row r="11227" spans="1:5" s="15" customFormat="1" x14ac:dyDescent="0.25">
      <c r="A11227" s="11"/>
      <c r="B11227" s="11"/>
      <c r="C11227" s="3"/>
      <c r="D11227" s="3"/>
      <c r="E11227" s="23"/>
    </row>
    <row r="11228" spans="1:5" s="15" customFormat="1" x14ac:dyDescent="0.25">
      <c r="A11228" s="11"/>
      <c r="B11228" s="11"/>
      <c r="C11228" s="3"/>
      <c r="D11228" s="3"/>
      <c r="E11228" s="23"/>
    </row>
    <row r="11229" spans="1:5" s="15" customFormat="1" x14ac:dyDescent="0.25">
      <c r="A11229" s="11"/>
      <c r="B11229" s="11"/>
      <c r="C11229" s="3"/>
      <c r="D11229" s="3"/>
      <c r="E11229" s="23"/>
    </row>
    <row r="11230" spans="1:5" s="15" customFormat="1" x14ac:dyDescent="0.25">
      <c r="A11230" s="11"/>
      <c r="B11230" s="11"/>
      <c r="C11230" s="3"/>
      <c r="D11230" s="3"/>
      <c r="E11230" s="23"/>
    </row>
    <row r="11231" spans="1:5" s="15" customFormat="1" x14ac:dyDescent="0.25">
      <c r="A11231" s="11"/>
      <c r="B11231" s="11"/>
      <c r="C11231" s="3"/>
      <c r="D11231" s="3"/>
      <c r="E11231" s="23"/>
    </row>
    <row r="11232" spans="1:5" s="15" customFormat="1" x14ac:dyDescent="0.25">
      <c r="A11232" s="11"/>
      <c r="B11232" s="11"/>
      <c r="C11232" s="3"/>
      <c r="D11232" s="3"/>
      <c r="E11232" s="23"/>
    </row>
    <row r="11233" spans="1:5" s="15" customFormat="1" x14ac:dyDescent="0.25">
      <c r="A11233" s="11"/>
      <c r="B11233" s="11"/>
      <c r="C11233" s="3"/>
      <c r="D11233" s="3"/>
      <c r="E11233" s="23"/>
    </row>
    <row r="11234" spans="1:5" s="15" customFormat="1" x14ac:dyDescent="0.25">
      <c r="A11234" s="11"/>
      <c r="B11234" s="11"/>
      <c r="C11234" s="3"/>
      <c r="D11234" s="3"/>
      <c r="E11234" s="23"/>
    </row>
    <row r="11235" spans="1:5" s="15" customFormat="1" x14ac:dyDescent="0.25">
      <c r="A11235" s="11"/>
      <c r="B11235" s="11"/>
      <c r="C11235" s="3"/>
      <c r="D11235" s="3"/>
      <c r="E11235" s="23"/>
    </row>
    <row r="11236" spans="1:5" s="15" customFormat="1" x14ac:dyDescent="0.25">
      <c r="A11236" s="11"/>
      <c r="B11236" s="11"/>
      <c r="C11236" s="3"/>
      <c r="D11236" s="3"/>
      <c r="E11236" s="23"/>
    </row>
    <row r="11237" spans="1:5" s="15" customFormat="1" x14ac:dyDescent="0.25">
      <c r="A11237" s="11"/>
      <c r="B11237" s="11"/>
      <c r="C11237" s="3"/>
      <c r="D11237" s="3"/>
      <c r="E11237" s="23"/>
    </row>
    <row r="11238" spans="1:5" s="15" customFormat="1" x14ac:dyDescent="0.25">
      <c r="A11238" s="11"/>
      <c r="B11238" s="11"/>
      <c r="C11238" s="3"/>
      <c r="D11238" s="3"/>
      <c r="E11238" s="23"/>
    </row>
    <row r="11239" spans="1:5" s="15" customFormat="1" x14ac:dyDescent="0.25">
      <c r="A11239" s="11"/>
      <c r="B11239" s="11"/>
      <c r="C11239" s="3"/>
      <c r="D11239" s="3"/>
      <c r="E11239" s="23"/>
    </row>
    <row r="11240" spans="1:5" s="15" customFormat="1" x14ac:dyDescent="0.25">
      <c r="A11240" s="11"/>
      <c r="B11240" s="11"/>
      <c r="C11240" s="3"/>
      <c r="D11240" s="3"/>
      <c r="E11240" s="23"/>
    </row>
    <row r="11241" spans="1:5" s="15" customFormat="1" x14ac:dyDescent="0.25">
      <c r="A11241" s="11"/>
      <c r="B11241" s="11"/>
      <c r="C11241" s="3"/>
      <c r="D11241" s="3"/>
      <c r="E11241" s="23"/>
    </row>
    <row r="11242" spans="1:5" s="15" customFormat="1" x14ac:dyDescent="0.25">
      <c r="A11242" s="11"/>
      <c r="B11242" s="11"/>
      <c r="C11242" s="3"/>
      <c r="D11242" s="3"/>
      <c r="E11242" s="23"/>
    </row>
    <row r="11243" spans="1:5" s="15" customFormat="1" x14ac:dyDescent="0.25">
      <c r="A11243" s="11"/>
      <c r="B11243" s="11"/>
      <c r="C11243" s="3"/>
      <c r="D11243" s="3"/>
      <c r="E11243" s="23"/>
    </row>
    <row r="11244" spans="1:5" s="15" customFormat="1" x14ac:dyDescent="0.25">
      <c r="A11244" s="11"/>
      <c r="B11244" s="11"/>
      <c r="C11244" s="3"/>
      <c r="D11244" s="3"/>
      <c r="E11244" s="23"/>
    </row>
    <row r="11245" spans="1:5" s="15" customFormat="1" x14ac:dyDescent="0.25">
      <c r="A11245" s="11"/>
      <c r="B11245" s="11"/>
      <c r="C11245" s="3"/>
      <c r="D11245" s="3"/>
      <c r="E11245" s="23"/>
    </row>
    <row r="11246" spans="1:5" s="15" customFormat="1" x14ac:dyDescent="0.25">
      <c r="A11246" s="11"/>
      <c r="B11246" s="11"/>
      <c r="C11246" s="3"/>
      <c r="D11246" s="3"/>
      <c r="E11246" s="23"/>
    </row>
    <row r="11247" spans="1:5" s="15" customFormat="1" x14ac:dyDescent="0.25">
      <c r="A11247" s="11"/>
      <c r="B11247" s="11"/>
      <c r="C11247" s="3"/>
      <c r="D11247" s="3"/>
      <c r="E11247" s="23"/>
    </row>
    <row r="11248" spans="1:5" s="15" customFormat="1" x14ac:dyDescent="0.25">
      <c r="A11248" s="11"/>
      <c r="B11248" s="11"/>
      <c r="C11248" s="3"/>
      <c r="D11248" s="3"/>
      <c r="E11248" s="23"/>
    </row>
    <row r="11249" spans="1:5" s="15" customFormat="1" x14ac:dyDescent="0.25">
      <c r="A11249" s="11"/>
      <c r="B11249" s="11"/>
      <c r="C11249" s="3"/>
      <c r="D11249" s="3"/>
      <c r="E11249" s="23"/>
    </row>
    <row r="11250" spans="1:5" s="15" customFormat="1" x14ac:dyDescent="0.25">
      <c r="A11250" s="11"/>
      <c r="B11250" s="11"/>
      <c r="C11250" s="3"/>
      <c r="D11250" s="3"/>
      <c r="E11250" s="23"/>
    </row>
    <row r="11251" spans="1:5" s="15" customFormat="1" x14ac:dyDescent="0.25">
      <c r="A11251" s="11"/>
      <c r="B11251" s="11"/>
      <c r="C11251" s="3"/>
      <c r="D11251" s="3"/>
      <c r="E11251" s="23"/>
    </row>
    <row r="11252" spans="1:5" s="15" customFormat="1" x14ac:dyDescent="0.25">
      <c r="A11252" s="11"/>
      <c r="B11252" s="11"/>
      <c r="C11252" s="3"/>
      <c r="D11252" s="3"/>
      <c r="E11252" s="23"/>
    </row>
    <row r="11253" spans="1:5" s="15" customFormat="1" x14ac:dyDescent="0.25">
      <c r="A11253" s="11"/>
      <c r="B11253" s="11"/>
      <c r="C11253" s="3"/>
      <c r="D11253" s="3"/>
      <c r="E11253" s="23"/>
    </row>
    <row r="11254" spans="1:5" s="15" customFormat="1" x14ac:dyDescent="0.25">
      <c r="A11254" s="11"/>
      <c r="B11254" s="11"/>
      <c r="C11254" s="3"/>
      <c r="D11254" s="3"/>
      <c r="E11254" s="23"/>
    </row>
    <row r="11255" spans="1:5" s="15" customFormat="1" x14ac:dyDescent="0.25">
      <c r="A11255" s="11"/>
      <c r="B11255" s="11"/>
      <c r="C11255" s="3"/>
      <c r="D11255" s="3"/>
      <c r="E11255" s="23"/>
    </row>
    <row r="11256" spans="1:5" s="15" customFormat="1" x14ac:dyDescent="0.25">
      <c r="A11256" s="11"/>
      <c r="B11256" s="11"/>
      <c r="C11256" s="3"/>
      <c r="D11256" s="3"/>
      <c r="E11256" s="23"/>
    </row>
    <row r="11257" spans="1:5" s="15" customFormat="1" x14ac:dyDescent="0.25">
      <c r="A11257" s="11"/>
      <c r="B11257" s="11"/>
      <c r="C11257" s="3"/>
      <c r="D11257" s="3"/>
      <c r="E11257" s="23"/>
    </row>
    <row r="11258" spans="1:5" s="15" customFormat="1" x14ac:dyDescent="0.25">
      <c r="A11258" s="11"/>
      <c r="B11258" s="11"/>
      <c r="C11258" s="3"/>
      <c r="D11258" s="3"/>
      <c r="E11258" s="23"/>
    </row>
    <row r="11259" spans="1:5" s="15" customFormat="1" x14ac:dyDescent="0.25">
      <c r="A11259" s="11"/>
      <c r="B11259" s="11"/>
      <c r="C11259" s="3"/>
      <c r="D11259" s="3"/>
      <c r="E11259" s="23"/>
    </row>
    <row r="11260" spans="1:5" s="15" customFormat="1" x14ac:dyDescent="0.25">
      <c r="A11260" s="11"/>
      <c r="B11260" s="11"/>
      <c r="C11260" s="3"/>
      <c r="D11260" s="3"/>
      <c r="E11260" s="23"/>
    </row>
    <row r="11261" spans="1:5" s="15" customFormat="1" x14ac:dyDescent="0.25">
      <c r="A11261" s="11"/>
      <c r="B11261" s="11"/>
      <c r="C11261" s="3"/>
      <c r="D11261" s="3"/>
      <c r="E11261" s="23"/>
    </row>
    <row r="11262" spans="1:5" s="15" customFormat="1" x14ac:dyDescent="0.25">
      <c r="A11262" s="11"/>
      <c r="B11262" s="11"/>
      <c r="C11262" s="3"/>
      <c r="D11262" s="3"/>
      <c r="E11262" s="23"/>
    </row>
    <row r="11263" spans="1:5" s="15" customFormat="1" x14ac:dyDescent="0.25">
      <c r="A11263" s="11"/>
      <c r="B11263" s="11"/>
      <c r="C11263" s="3"/>
      <c r="D11263" s="3"/>
      <c r="E11263" s="23"/>
    </row>
    <row r="11264" spans="1:5" s="15" customFormat="1" x14ac:dyDescent="0.25">
      <c r="A11264" s="11"/>
      <c r="B11264" s="11"/>
      <c r="C11264" s="3"/>
      <c r="D11264" s="3"/>
      <c r="E11264" s="23"/>
    </row>
    <row r="11265" spans="1:5" s="15" customFormat="1" x14ac:dyDescent="0.25">
      <c r="A11265" s="11"/>
      <c r="B11265" s="11"/>
      <c r="C11265" s="3"/>
      <c r="D11265" s="3"/>
      <c r="E11265" s="23"/>
    </row>
    <row r="11266" spans="1:5" s="15" customFormat="1" x14ac:dyDescent="0.25">
      <c r="A11266" s="11"/>
      <c r="B11266" s="11"/>
      <c r="C11266" s="3"/>
      <c r="D11266" s="3"/>
      <c r="E11266" s="23"/>
    </row>
    <row r="11267" spans="1:5" s="15" customFormat="1" x14ac:dyDescent="0.25">
      <c r="A11267" s="11"/>
      <c r="B11267" s="11"/>
      <c r="C11267" s="3"/>
      <c r="D11267" s="3"/>
      <c r="E11267" s="23"/>
    </row>
    <row r="11268" spans="1:5" s="15" customFormat="1" x14ac:dyDescent="0.25">
      <c r="A11268" s="11"/>
      <c r="B11268" s="11"/>
      <c r="C11268" s="3"/>
      <c r="D11268" s="3"/>
      <c r="E11268" s="23"/>
    </row>
    <row r="11269" spans="1:5" s="15" customFormat="1" x14ac:dyDescent="0.25">
      <c r="A11269" s="11"/>
      <c r="B11269" s="11"/>
      <c r="C11269" s="3"/>
      <c r="D11269" s="3"/>
      <c r="E11269" s="23"/>
    </row>
    <row r="11270" spans="1:5" s="15" customFormat="1" x14ac:dyDescent="0.25">
      <c r="A11270" s="11"/>
      <c r="B11270" s="11"/>
      <c r="C11270" s="3"/>
      <c r="D11270" s="3"/>
      <c r="E11270" s="23"/>
    </row>
    <row r="11271" spans="1:5" s="15" customFormat="1" x14ac:dyDescent="0.25">
      <c r="A11271" s="11"/>
      <c r="B11271" s="11"/>
      <c r="C11271" s="3"/>
      <c r="D11271" s="3"/>
      <c r="E11271" s="23"/>
    </row>
    <row r="11272" spans="1:5" s="15" customFormat="1" x14ac:dyDescent="0.25">
      <c r="A11272" s="11"/>
      <c r="B11272" s="11"/>
      <c r="C11272" s="3"/>
      <c r="D11272" s="3"/>
      <c r="E11272" s="23"/>
    </row>
    <row r="11273" spans="1:5" s="15" customFormat="1" x14ac:dyDescent="0.25">
      <c r="A11273" s="11"/>
      <c r="B11273" s="11"/>
      <c r="C11273" s="3"/>
      <c r="D11273" s="3"/>
      <c r="E11273" s="23"/>
    </row>
    <row r="11274" spans="1:5" s="15" customFormat="1" x14ac:dyDescent="0.25">
      <c r="A11274" s="11"/>
      <c r="B11274" s="11"/>
      <c r="C11274" s="3"/>
      <c r="D11274" s="3"/>
      <c r="E11274" s="23"/>
    </row>
    <row r="11275" spans="1:5" s="15" customFormat="1" x14ac:dyDescent="0.25">
      <c r="A11275" s="11"/>
      <c r="B11275" s="11"/>
      <c r="C11275" s="3"/>
      <c r="D11275" s="3"/>
      <c r="E11275" s="23"/>
    </row>
    <row r="11276" spans="1:5" s="15" customFormat="1" x14ac:dyDescent="0.25">
      <c r="A11276" s="11"/>
      <c r="B11276" s="11"/>
      <c r="C11276" s="3"/>
      <c r="D11276" s="3"/>
      <c r="E11276" s="23"/>
    </row>
    <row r="11277" spans="1:5" s="15" customFormat="1" x14ac:dyDescent="0.25">
      <c r="A11277" s="11"/>
      <c r="B11277" s="11"/>
      <c r="C11277" s="3"/>
      <c r="D11277" s="3"/>
      <c r="E11277" s="23"/>
    </row>
    <row r="11278" spans="1:5" s="15" customFormat="1" x14ac:dyDescent="0.25">
      <c r="A11278" s="11"/>
      <c r="B11278" s="11"/>
      <c r="C11278" s="3"/>
      <c r="D11278" s="3"/>
      <c r="E11278" s="23"/>
    </row>
    <row r="11279" spans="1:5" s="15" customFormat="1" x14ac:dyDescent="0.25">
      <c r="A11279" s="11"/>
      <c r="B11279" s="11"/>
      <c r="C11279" s="3"/>
      <c r="D11279" s="3"/>
      <c r="E11279" s="23"/>
    </row>
    <row r="11280" spans="1:5" s="15" customFormat="1" x14ac:dyDescent="0.25">
      <c r="A11280" s="11"/>
      <c r="B11280" s="11"/>
      <c r="C11280" s="3"/>
      <c r="D11280" s="3"/>
      <c r="E11280" s="23"/>
    </row>
    <row r="11281" spans="1:5" s="15" customFormat="1" x14ac:dyDescent="0.25">
      <c r="A11281" s="11"/>
      <c r="B11281" s="11"/>
      <c r="C11281" s="3"/>
      <c r="D11281" s="3"/>
      <c r="E11281" s="23"/>
    </row>
    <row r="11282" spans="1:5" s="15" customFormat="1" x14ac:dyDescent="0.25">
      <c r="A11282" s="11"/>
      <c r="B11282" s="11"/>
      <c r="C11282" s="3"/>
      <c r="D11282" s="3"/>
      <c r="E11282" s="23"/>
    </row>
    <row r="11283" spans="1:5" s="15" customFormat="1" x14ac:dyDescent="0.25">
      <c r="A11283" s="11"/>
      <c r="B11283" s="11"/>
      <c r="C11283" s="3"/>
      <c r="D11283" s="3"/>
      <c r="E11283" s="23"/>
    </row>
    <row r="11284" spans="1:5" s="15" customFormat="1" x14ac:dyDescent="0.25">
      <c r="A11284" s="11"/>
      <c r="B11284" s="11"/>
      <c r="C11284" s="3"/>
      <c r="D11284" s="3"/>
      <c r="E11284" s="23"/>
    </row>
    <row r="11285" spans="1:5" s="15" customFormat="1" x14ac:dyDescent="0.25">
      <c r="A11285" s="11"/>
      <c r="B11285" s="11"/>
      <c r="C11285" s="3"/>
      <c r="D11285" s="3"/>
      <c r="E11285" s="23"/>
    </row>
    <row r="11286" spans="1:5" s="15" customFormat="1" x14ac:dyDescent="0.25">
      <c r="A11286" s="11"/>
      <c r="B11286" s="11"/>
      <c r="C11286" s="3"/>
      <c r="D11286" s="3"/>
      <c r="E11286" s="23"/>
    </row>
    <row r="11287" spans="1:5" s="15" customFormat="1" x14ac:dyDescent="0.25">
      <c r="A11287" s="11"/>
      <c r="B11287" s="11"/>
      <c r="C11287" s="3"/>
      <c r="D11287" s="3"/>
      <c r="E11287" s="23"/>
    </row>
    <row r="11288" spans="1:5" s="15" customFormat="1" x14ac:dyDescent="0.25">
      <c r="A11288" s="11"/>
      <c r="B11288" s="11"/>
      <c r="C11288" s="3"/>
      <c r="D11288" s="3"/>
      <c r="E11288" s="23"/>
    </row>
    <row r="11289" spans="1:5" s="15" customFormat="1" x14ac:dyDescent="0.25">
      <c r="A11289" s="11"/>
      <c r="B11289" s="11"/>
      <c r="C11289" s="3"/>
      <c r="D11289" s="3"/>
      <c r="E11289" s="23"/>
    </row>
    <row r="11290" spans="1:5" s="15" customFormat="1" x14ac:dyDescent="0.25">
      <c r="A11290" s="11"/>
      <c r="B11290" s="11"/>
      <c r="C11290" s="3"/>
      <c r="D11290" s="3"/>
      <c r="E11290" s="23"/>
    </row>
    <row r="11291" spans="1:5" s="15" customFormat="1" x14ac:dyDescent="0.25">
      <c r="A11291" s="11"/>
      <c r="B11291" s="11"/>
      <c r="C11291" s="3"/>
      <c r="D11291" s="3"/>
      <c r="E11291" s="23"/>
    </row>
    <row r="11292" spans="1:5" s="15" customFormat="1" x14ac:dyDescent="0.25">
      <c r="A11292" s="11"/>
      <c r="B11292" s="11"/>
      <c r="C11292" s="3"/>
      <c r="D11292" s="3"/>
      <c r="E11292" s="23"/>
    </row>
    <row r="11293" spans="1:5" s="15" customFormat="1" x14ac:dyDescent="0.25">
      <c r="A11293" s="11"/>
      <c r="B11293" s="11"/>
      <c r="C11293" s="3"/>
      <c r="D11293" s="3"/>
      <c r="E11293" s="23"/>
    </row>
    <row r="11294" spans="1:5" s="15" customFormat="1" x14ac:dyDescent="0.25">
      <c r="A11294" s="11"/>
      <c r="B11294" s="11"/>
      <c r="C11294" s="3"/>
      <c r="D11294" s="3"/>
      <c r="E11294" s="23"/>
    </row>
    <row r="11295" spans="1:5" s="15" customFormat="1" x14ac:dyDescent="0.25">
      <c r="A11295" s="11"/>
      <c r="B11295" s="11"/>
      <c r="C11295" s="3"/>
      <c r="D11295" s="3"/>
      <c r="E11295" s="23"/>
    </row>
    <row r="11296" spans="1:5" s="15" customFormat="1" x14ac:dyDescent="0.25">
      <c r="A11296" s="11"/>
      <c r="B11296" s="11"/>
      <c r="C11296" s="3"/>
      <c r="D11296" s="3"/>
      <c r="E11296" s="23"/>
    </row>
    <row r="11297" spans="1:5" s="15" customFormat="1" x14ac:dyDescent="0.25">
      <c r="A11297" s="11"/>
      <c r="B11297" s="11"/>
      <c r="C11297" s="3"/>
      <c r="D11297" s="3"/>
      <c r="E11297" s="23"/>
    </row>
    <row r="11298" spans="1:5" s="15" customFormat="1" x14ac:dyDescent="0.25">
      <c r="A11298" s="11"/>
      <c r="B11298" s="11"/>
      <c r="C11298" s="3"/>
      <c r="D11298" s="3"/>
      <c r="E11298" s="23"/>
    </row>
    <row r="11299" spans="1:5" s="15" customFormat="1" x14ac:dyDescent="0.25">
      <c r="A11299" s="11"/>
      <c r="B11299" s="11"/>
      <c r="C11299" s="3"/>
      <c r="D11299" s="3"/>
      <c r="E11299" s="23"/>
    </row>
    <row r="11300" spans="1:5" s="15" customFormat="1" x14ac:dyDescent="0.25">
      <c r="A11300" s="11"/>
      <c r="B11300" s="11"/>
      <c r="C11300" s="3"/>
      <c r="D11300" s="3"/>
      <c r="E11300" s="23"/>
    </row>
    <row r="11301" spans="1:5" s="15" customFormat="1" x14ac:dyDescent="0.25">
      <c r="A11301" s="11"/>
      <c r="B11301" s="11"/>
      <c r="C11301" s="3"/>
      <c r="D11301" s="3"/>
      <c r="E11301" s="23"/>
    </row>
    <row r="11302" spans="1:5" s="15" customFormat="1" x14ac:dyDescent="0.25">
      <c r="A11302" s="11"/>
      <c r="B11302" s="11"/>
      <c r="C11302" s="3"/>
      <c r="D11302" s="3"/>
      <c r="E11302" s="23"/>
    </row>
    <row r="11303" spans="1:5" s="15" customFormat="1" x14ac:dyDescent="0.25">
      <c r="A11303" s="11"/>
      <c r="B11303" s="11"/>
      <c r="C11303" s="3"/>
      <c r="D11303" s="3"/>
      <c r="E11303" s="23"/>
    </row>
    <row r="11304" spans="1:5" s="15" customFormat="1" x14ac:dyDescent="0.25">
      <c r="A11304" s="11"/>
      <c r="B11304" s="11"/>
      <c r="C11304" s="3"/>
      <c r="D11304" s="3"/>
      <c r="E11304" s="23"/>
    </row>
    <row r="11305" spans="1:5" s="15" customFormat="1" x14ac:dyDescent="0.25">
      <c r="A11305" s="11"/>
      <c r="B11305" s="11"/>
      <c r="C11305" s="3"/>
      <c r="D11305" s="3"/>
      <c r="E11305" s="23"/>
    </row>
    <row r="11306" spans="1:5" s="15" customFormat="1" x14ac:dyDescent="0.25">
      <c r="A11306" s="11"/>
      <c r="B11306" s="11"/>
      <c r="C11306" s="3"/>
      <c r="D11306" s="3"/>
      <c r="E11306" s="23"/>
    </row>
    <row r="11307" spans="1:5" s="15" customFormat="1" x14ac:dyDescent="0.25">
      <c r="A11307" s="11"/>
      <c r="B11307" s="11"/>
      <c r="C11307" s="3"/>
      <c r="D11307" s="3"/>
      <c r="E11307" s="23"/>
    </row>
    <row r="11308" spans="1:5" s="15" customFormat="1" x14ac:dyDescent="0.25">
      <c r="A11308" s="11"/>
      <c r="B11308" s="11"/>
      <c r="C11308" s="3"/>
      <c r="D11308" s="3"/>
      <c r="E11308" s="23"/>
    </row>
    <row r="11309" spans="1:5" s="15" customFormat="1" x14ac:dyDescent="0.25">
      <c r="A11309" s="11"/>
      <c r="B11309" s="11"/>
      <c r="C11309" s="3"/>
      <c r="D11309" s="3"/>
      <c r="E11309" s="23"/>
    </row>
    <row r="11310" spans="1:5" s="15" customFormat="1" x14ac:dyDescent="0.25">
      <c r="A11310" s="11"/>
      <c r="B11310" s="11"/>
      <c r="C11310" s="3"/>
      <c r="D11310" s="3"/>
      <c r="E11310" s="23"/>
    </row>
    <row r="11311" spans="1:5" s="15" customFormat="1" x14ac:dyDescent="0.25">
      <c r="A11311" s="11"/>
      <c r="B11311" s="11"/>
      <c r="C11311" s="3"/>
      <c r="D11311" s="3"/>
      <c r="E11311" s="23"/>
    </row>
    <row r="11312" spans="1:5" s="15" customFormat="1" x14ac:dyDescent="0.25">
      <c r="A11312" s="11"/>
      <c r="B11312" s="11"/>
      <c r="C11312" s="3"/>
      <c r="D11312" s="3"/>
      <c r="E11312" s="23"/>
    </row>
    <row r="11313" spans="1:5" s="15" customFormat="1" x14ac:dyDescent="0.25">
      <c r="A11313" s="11"/>
      <c r="B11313" s="11"/>
      <c r="C11313" s="3"/>
      <c r="D11313" s="3"/>
      <c r="E11313" s="23"/>
    </row>
    <row r="11314" spans="1:5" s="15" customFormat="1" x14ac:dyDescent="0.25">
      <c r="A11314" s="11"/>
      <c r="B11314" s="11"/>
      <c r="C11314" s="3"/>
      <c r="D11314" s="3"/>
      <c r="E11314" s="23"/>
    </row>
    <row r="11315" spans="1:5" s="15" customFormat="1" x14ac:dyDescent="0.25">
      <c r="A11315" s="11"/>
      <c r="B11315" s="11"/>
      <c r="C11315" s="3"/>
      <c r="D11315" s="3"/>
      <c r="E11315" s="23"/>
    </row>
    <row r="11316" spans="1:5" s="15" customFormat="1" x14ac:dyDescent="0.25">
      <c r="A11316" s="11"/>
      <c r="B11316" s="11"/>
      <c r="C11316" s="3"/>
      <c r="D11316" s="3"/>
      <c r="E11316" s="23"/>
    </row>
    <row r="11317" spans="1:5" s="15" customFormat="1" x14ac:dyDescent="0.25">
      <c r="A11317" s="11"/>
      <c r="B11317" s="11"/>
      <c r="C11317" s="3"/>
      <c r="D11317" s="3"/>
      <c r="E11317" s="23"/>
    </row>
    <row r="11318" spans="1:5" s="15" customFormat="1" x14ac:dyDescent="0.25">
      <c r="A11318" s="11"/>
      <c r="B11318" s="11"/>
      <c r="C11318" s="3"/>
      <c r="D11318" s="3"/>
      <c r="E11318" s="23"/>
    </row>
    <row r="11319" spans="1:5" s="15" customFormat="1" x14ac:dyDescent="0.25">
      <c r="A11319" s="11"/>
      <c r="B11319" s="11"/>
      <c r="C11319" s="3"/>
      <c r="D11319" s="3"/>
      <c r="E11319" s="23"/>
    </row>
    <row r="11320" spans="1:5" s="15" customFormat="1" x14ac:dyDescent="0.25">
      <c r="A11320" s="11"/>
      <c r="B11320" s="11"/>
      <c r="C11320" s="3"/>
      <c r="D11320" s="3"/>
      <c r="E11320" s="23"/>
    </row>
    <row r="11321" spans="1:5" s="15" customFormat="1" x14ac:dyDescent="0.25">
      <c r="A11321" s="11"/>
      <c r="B11321" s="11"/>
      <c r="C11321" s="3"/>
      <c r="D11321" s="3"/>
      <c r="E11321" s="23"/>
    </row>
    <row r="11322" spans="1:5" s="15" customFormat="1" x14ac:dyDescent="0.25">
      <c r="A11322" s="11"/>
      <c r="B11322" s="11"/>
      <c r="C11322" s="3"/>
      <c r="D11322" s="3"/>
      <c r="E11322" s="23"/>
    </row>
    <row r="11323" spans="1:5" s="15" customFormat="1" x14ac:dyDescent="0.25">
      <c r="A11323" s="11"/>
      <c r="B11323" s="11"/>
      <c r="C11323" s="3"/>
      <c r="D11323" s="3"/>
      <c r="E11323" s="23"/>
    </row>
    <row r="11324" spans="1:5" s="15" customFormat="1" x14ac:dyDescent="0.25">
      <c r="A11324" s="11"/>
      <c r="B11324" s="11"/>
      <c r="C11324" s="3"/>
      <c r="D11324" s="3"/>
      <c r="E11324" s="23"/>
    </row>
    <row r="11325" spans="1:5" s="15" customFormat="1" x14ac:dyDescent="0.25">
      <c r="A11325" s="11"/>
      <c r="B11325" s="11"/>
      <c r="C11325" s="3"/>
      <c r="D11325" s="3"/>
      <c r="E11325" s="23"/>
    </row>
    <row r="11326" spans="1:5" s="15" customFormat="1" x14ac:dyDescent="0.25">
      <c r="A11326" s="11"/>
      <c r="B11326" s="11"/>
      <c r="C11326" s="3"/>
      <c r="D11326" s="3"/>
      <c r="E11326" s="23"/>
    </row>
    <row r="11327" spans="1:5" s="15" customFormat="1" x14ac:dyDescent="0.25">
      <c r="A11327" s="11"/>
      <c r="B11327" s="11"/>
      <c r="C11327" s="3"/>
      <c r="D11327" s="3"/>
      <c r="E11327" s="23"/>
    </row>
    <row r="11328" spans="1:5" s="15" customFormat="1" x14ac:dyDescent="0.25">
      <c r="A11328" s="11"/>
      <c r="B11328" s="11"/>
      <c r="C11328" s="3"/>
      <c r="D11328" s="3"/>
      <c r="E11328" s="23"/>
    </row>
    <row r="11329" spans="1:5" s="15" customFormat="1" x14ac:dyDescent="0.25">
      <c r="A11329" s="11"/>
      <c r="B11329" s="11"/>
      <c r="C11329" s="3"/>
      <c r="D11329" s="3"/>
      <c r="E11329" s="23"/>
    </row>
    <row r="11330" spans="1:5" s="15" customFormat="1" x14ac:dyDescent="0.25">
      <c r="A11330" s="11"/>
      <c r="B11330" s="11"/>
      <c r="C11330" s="3"/>
      <c r="D11330" s="3"/>
      <c r="E11330" s="23"/>
    </row>
    <row r="11331" spans="1:5" s="15" customFormat="1" x14ac:dyDescent="0.25">
      <c r="A11331" s="11"/>
      <c r="B11331" s="11"/>
      <c r="C11331" s="3"/>
      <c r="D11331" s="3"/>
      <c r="E11331" s="23"/>
    </row>
    <row r="11332" spans="1:5" s="15" customFormat="1" x14ac:dyDescent="0.25">
      <c r="A11332" s="11"/>
      <c r="B11332" s="11"/>
      <c r="C11332" s="3"/>
      <c r="D11332" s="3"/>
      <c r="E11332" s="23"/>
    </row>
    <row r="11333" spans="1:5" s="15" customFormat="1" x14ac:dyDescent="0.25">
      <c r="A11333" s="11"/>
      <c r="B11333" s="11"/>
      <c r="C11333" s="3"/>
      <c r="D11333" s="3"/>
      <c r="E11333" s="23"/>
    </row>
    <row r="11334" spans="1:5" s="15" customFormat="1" x14ac:dyDescent="0.25">
      <c r="A11334" s="11"/>
      <c r="B11334" s="11"/>
      <c r="C11334" s="3"/>
      <c r="D11334" s="3"/>
      <c r="E11334" s="23"/>
    </row>
    <row r="11335" spans="1:5" s="15" customFormat="1" x14ac:dyDescent="0.25">
      <c r="A11335" s="11"/>
      <c r="B11335" s="11"/>
      <c r="C11335" s="3"/>
      <c r="D11335" s="3"/>
      <c r="E11335" s="23"/>
    </row>
    <row r="11336" spans="1:5" s="15" customFormat="1" x14ac:dyDescent="0.25">
      <c r="A11336" s="11"/>
      <c r="B11336" s="11"/>
      <c r="C11336" s="3"/>
      <c r="D11336" s="3"/>
      <c r="E11336" s="23"/>
    </row>
    <row r="11337" spans="1:5" s="15" customFormat="1" x14ac:dyDescent="0.25">
      <c r="A11337" s="11"/>
      <c r="B11337" s="11"/>
      <c r="C11337" s="3"/>
      <c r="D11337" s="3"/>
      <c r="E11337" s="23"/>
    </row>
    <row r="11338" spans="1:5" s="15" customFormat="1" x14ac:dyDescent="0.25">
      <c r="A11338" s="11"/>
      <c r="B11338" s="11"/>
      <c r="C11338" s="3"/>
      <c r="D11338" s="3"/>
      <c r="E11338" s="23"/>
    </row>
    <row r="11339" spans="1:5" s="15" customFormat="1" x14ac:dyDescent="0.25">
      <c r="A11339" s="11"/>
      <c r="B11339" s="11"/>
      <c r="C11339" s="3"/>
      <c r="D11339" s="3"/>
      <c r="E11339" s="23"/>
    </row>
    <row r="11340" spans="1:5" s="15" customFormat="1" x14ac:dyDescent="0.25">
      <c r="A11340" s="11"/>
      <c r="B11340" s="11"/>
      <c r="C11340" s="3"/>
      <c r="D11340" s="3"/>
      <c r="E11340" s="23"/>
    </row>
    <row r="11341" spans="1:5" s="15" customFormat="1" x14ac:dyDescent="0.25">
      <c r="A11341" s="11"/>
      <c r="B11341" s="11"/>
      <c r="C11341" s="3"/>
      <c r="D11341" s="3"/>
      <c r="E11341" s="23"/>
    </row>
    <row r="11342" spans="1:5" s="15" customFormat="1" x14ac:dyDescent="0.25">
      <c r="A11342" s="11"/>
      <c r="B11342" s="11"/>
      <c r="C11342" s="3"/>
      <c r="D11342" s="3"/>
      <c r="E11342" s="23"/>
    </row>
    <row r="11343" spans="1:5" s="15" customFormat="1" x14ac:dyDescent="0.25">
      <c r="A11343" s="11"/>
      <c r="B11343" s="11"/>
      <c r="C11343" s="3"/>
      <c r="D11343" s="3"/>
      <c r="E11343" s="23"/>
    </row>
    <row r="11344" spans="1:5" s="15" customFormat="1" x14ac:dyDescent="0.25">
      <c r="A11344" s="11"/>
      <c r="B11344" s="11"/>
      <c r="C11344" s="3"/>
      <c r="D11344" s="3"/>
      <c r="E11344" s="23"/>
    </row>
    <row r="11345" spans="1:5" s="15" customFormat="1" x14ac:dyDescent="0.25">
      <c r="A11345" s="11"/>
      <c r="B11345" s="11"/>
      <c r="C11345" s="3"/>
      <c r="D11345" s="3"/>
      <c r="E11345" s="23"/>
    </row>
    <row r="11346" spans="1:5" s="15" customFormat="1" x14ac:dyDescent="0.25">
      <c r="A11346" s="11"/>
      <c r="B11346" s="11"/>
      <c r="C11346" s="3"/>
      <c r="D11346" s="3"/>
      <c r="E11346" s="23"/>
    </row>
    <row r="11347" spans="1:5" s="15" customFormat="1" x14ac:dyDescent="0.25">
      <c r="A11347" s="11"/>
      <c r="B11347" s="11"/>
      <c r="C11347" s="3"/>
      <c r="D11347" s="3"/>
      <c r="E11347" s="23"/>
    </row>
    <row r="11348" spans="1:5" s="15" customFormat="1" x14ac:dyDescent="0.25">
      <c r="A11348" s="11"/>
      <c r="B11348" s="11"/>
      <c r="C11348" s="3"/>
      <c r="D11348" s="3"/>
      <c r="E11348" s="23"/>
    </row>
    <row r="11349" spans="1:5" s="15" customFormat="1" x14ac:dyDescent="0.25">
      <c r="A11349" s="11"/>
      <c r="B11349" s="11"/>
      <c r="C11349" s="3"/>
      <c r="D11349" s="3"/>
      <c r="E11349" s="23"/>
    </row>
    <row r="11350" spans="1:5" s="15" customFormat="1" x14ac:dyDescent="0.25">
      <c r="A11350" s="11"/>
      <c r="B11350" s="11"/>
      <c r="C11350" s="3"/>
      <c r="D11350" s="3"/>
      <c r="E11350" s="23"/>
    </row>
    <row r="11351" spans="1:5" s="15" customFormat="1" x14ac:dyDescent="0.25">
      <c r="A11351" s="11"/>
      <c r="B11351" s="11"/>
      <c r="C11351" s="3"/>
      <c r="D11351" s="3"/>
      <c r="E11351" s="23"/>
    </row>
    <row r="11352" spans="1:5" s="15" customFormat="1" x14ac:dyDescent="0.25">
      <c r="A11352" s="11"/>
      <c r="B11352" s="11"/>
      <c r="C11352" s="3"/>
      <c r="D11352" s="3"/>
      <c r="E11352" s="23"/>
    </row>
    <row r="11353" spans="1:5" s="15" customFormat="1" x14ac:dyDescent="0.25">
      <c r="A11353" s="11"/>
      <c r="B11353" s="11"/>
      <c r="C11353" s="3"/>
      <c r="D11353" s="3"/>
      <c r="E11353" s="23"/>
    </row>
    <row r="11354" spans="1:5" s="15" customFormat="1" x14ac:dyDescent="0.25">
      <c r="A11354" s="11"/>
      <c r="B11354" s="11"/>
      <c r="C11354" s="3"/>
      <c r="D11354" s="3"/>
      <c r="E11354" s="23"/>
    </row>
    <row r="11355" spans="1:5" s="15" customFormat="1" x14ac:dyDescent="0.25">
      <c r="A11355" s="11"/>
      <c r="B11355" s="11"/>
      <c r="C11355" s="3"/>
      <c r="D11355" s="3"/>
      <c r="E11355" s="23"/>
    </row>
    <row r="11356" spans="1:5" s="15" customFormat="1" x14ac:dyDescent="0.25">
      <c r="A11356" s="11"/>
      <c r="B11356" s="11"/>
      <c r="C11356" s="3"/>
      <c r="D11356" s="3"/>
      <c r="E11356" s="23"/>
    </row>
    <row r="11357" spans="1:5" s="15" customFormat="1" x14ac:dyDescent="0.25">
      <c r="A11357" s="11"/>
      <c r="B11357" s="11"/>
      <c r="C11357" s="3"/>
      <c r="D11357" s="3"/>
      <c r="E11357" s="23"/>
    </row>
    <row r="11358" spans="1:5" s="15" customFormat="1" x14ac:dyDescent="0.25">
      <c r="A11358" s="11"/>
      <c r="B11358" s="11"/>
      <c r="C11358" s="3"/>
      <c r="D11358" s="3"/>
      <c r="E11358" s="23"/>
    </row>
    <row r="11359" spans="1:5" s="15" customFormat="1" x14ac:dyDescent="0.25">
      <c r="A11359" s="11"/>
      <c r="B11359" s="11"/>
      <c r="C11359" s="3"/>
      <c r="D11359" s="3"/>
      <c r="E11359" s="23"/>
    </row>
    <row r="11360" spans="1:5" s="15" customFormat="1" x14ac:dyDescent="0.25">
      <c r="A11360" s="11"/>
      <c r="B11360" s="11"/>
      <c r="C11360" s="3"/>
      <c r="D11360" s="3"/>
      <c r="E11360" s="23"/>
    </row>
    <row r="11361" spans="1:5" s="15" customFormat="1" x14ac:dyDescent="0.25">
      <c r="A11361" s="11"/>
      <c r="B11361" s="11"/>
      <c r="C11361" s="3"/>
      <c r="D11361" s="3"/>
      <c r="E11361" s="23"/>
    </row>
    <row r="11362" spans="1:5" s="15" customFormat="1" x14ac:dyDescent="0.25">
      <c r="A11362" s="11"/>
      <c r="B11362" s="11"/>
      <c r="C11362" s="3"/>
      <c r="D11362" s="3"/>
      <c r="E11362" s="23"/>
    </row>
    <row r="11363" spans="1:5" s="15" customFormat="1" x14ac:dyDescent="0.25">
      <c r="A11363" s="11"/>
      <c r="B11363" s="11"/>
      <c r="C11363" s="3"/>
      <c r="D11363" s="3"/>
      <c r="E11363" s="23"/>
    </row>
    <row r="11364" spans="1:5" s="15" customFormat="1" x14ac:dyDescent="0.25">
      <c r="A11364" s="11"/>
      <c r="B11364" s="11"/>
      <c r="C11364" s="3"/>
      <c r="D11364" s="3"/>
      <c r="E11364" s="23"/>
    </row>
    <row r="11365" spans="1:5" s="15" customFormat="1" x14ac:dyDescent="0.25">
      <c r="A11365" s="11"/>
      <c r="B11365" s="11"/>
      <c r="C11365" s="3"/>
      <c r="D11365" s="3"/>
      <c r="E11365" s="23"/>
    </row>
    <row r="11366" spans="1:5" s="15" customFormat="1" x14ac:dyDescent="0.25">
      <c r="A11366" s="11"/>
      <c r="B11366" s="11"/>
      <c r="C11366" s="3"/>
      <c r="D11366" s="3"/>
      <c r="E11366" s="23"/>
    </row>
    <row r="11367" spans="1:5" s="15" customFormat="1" x14ac:dyDescent="0.25">
      <c r="A11367" s="11"/>
      <c r="B11367" s="11"/>
      <c r="C11367" s="3"/>
      <c r="D11367" s="3"/>
      <c r="E11367" s="23"/>
    </row>
    <row r="11368" spans="1:5" s="15" customFormat="1" x14ac:dyDescent="0.25">
      <c r="A11368" s="11"/>
      <c r="B11368" s="11"/>
      <c r="C11368" s="3"/>
      <c r="D11368" s="3"/>
      <c r="E11368" s="23"/>
    </row>
    <row r="11369" spans="1:5" s="15" customFormat="1" x14ac:dyDescent="0.25">
      <c r="A11369" s="11"/>
      <c r="B11369" s="11"/>
      <c r="C11369" s="3"/>
      <c r="D11369" s="3"/>
      <c r="E11369" s="23"/>
    </row>
    <row r="11370" spans="1:5" s="15" customFormat="1" x14ac:dyDescent="0.25">
      <c r="A11370" s="11"/>
      <c r="B11370" s="11"/>
      <c r="C11370" s="3"/>
      <c r="D11370" s="3"/>
      <c r="E11370" s="23"/>
    </row>
    <row r="11371" spans="1:5" s="15" customFormat="1" x14ac:dyDescent="0.25">
      <c r="A11371" s="11"/>
      <c r="B11371" s="11"/>
      <c r="C11371" s="3"/>
      <c r="D11371" s="3"/>
      <c r="E11371" s="23"/>
    </row>
    <row r="11372" spans="1:5" s="15" customFormat="1" x14ac:dyDescent="0.25">
      <c r="A11372" s="11"/>
      <c r="B11372" s="11"/>
      <c r="C11372" s="3"/>
      <c r="D11372" s="3"/>
      <c r="E11372" s="23"/>
    </row>
    <row r="11373" spans="1:5" s="15" customFormat="1" x14ac:dyDescent="0.25">
      <c r="A11373" s="11"/>
      <c r="B11373" s="11"/>
      <c r="C11373" s="3"/>
      <c r="D11373" s="3"/>
      <c r="E11373" s="23"/>
    </row>
    <row r="11374" spans="1:5" s="15" customFormat="1" x14ac:dyDescent="0.25">
      <c r="A11374" s="11"/>
      <c r="B11374" s="11"/>
      <c r="C11374" s="3"/>
      <c r="D11374" s="3"/>
      <c r="E11374" s="23"/>
    </row>
    <row r="11375" spans="1:5" s="15" customFormat="1" x14ac:dyDescent="0.25">
      <c r="A11375" s="11"/>
      <c r="B11375" s="11"/>
      <c r="C11375" s="3"/>
      <c r="D11375" s="3"/>
      <c r="E11375" s="23"/>
    </row>
    <row r="11376" spans="1:5" s="15" customFormat="1" x14ac:dyDescent="0.25">
      <c r="A11376" s="11"/>
      <c r="B11376" s="11"/>
      <c r="C11376" s="3"/>
      <c r="D11376" s="3"/>
      <c r="E11376" s="23"/>
    </row>
    <row r="11377" spans="1:5" s="15" customFormat="1" x14ac:dyDescent="0.25">
      <c r="A11377" s="11"/>
      <c r="B11377" s="11"/>
      <c r="C11377" s="3"/>
      <c r="D11377" s="3"/>
      <c r="E11377" s="23"/>
    </row>
    <row r="11378" spans="1:5" s="15" customFormat="1" x14ac:dyDescent="0.25">
      <c r="A11378" s="11"/>
      <c r="B11378" s="11"/>
      <c r="C11378" s="3"/>
      <c r="D11378" s="3"/>
      <c r="E11378" s="23"/>
    </row>
    <row r="11379" spans="1:5" s="15" customFormat="1" x14ac:dyDescent="0.25">
      <c r="A11379" s="11"/>
      <c r="B11379" s="11"/>
      <c r="C11379" s="3"/>
      <c r="D11379" s="3"/>
      <c r="E11379" s="23"/>
    </row>
    <row r="11380" spans="1:5" s="15" customFormat="1" x14ac:dyDescent="0.25">
      <c r="A11380" s="11"/>
      <c r="B11380" s="11"/>
      <c r="C11380" s="3"/>
      <c r="D11380" s="3"/>
      <c r="E11380" s="23"/>
    </row>
    <row r="11381" spans="1:5" s="15" customFormat="1" x14ac:dyDescent="0.25">
      <c r="A11381" s="11"/>
      <c r="B11381" s="11"/>
      <c r="C11381" s="3"/>
      <c r="D11381" s="3"/>
      <c r="E11381" s="23"/>
    </row>
    <row r="11382" spans="1:5" s="15" customFormat="1" x14ac:dyDescent="0.25">
      <c r="A11382" s="11"/>
      <c r="B11382" s="11"/>
      <c r="C11382" s="3"/>
      <c r="D11382" s="3"/>
      <c r="E11382" s="23"/>
    </row>
    <row r="11383" spans="1:5" s="15" customFormat="1" x14ac:dyDescent="0.25">
      <c r="A11383" s="11"/>
      <c r="B11383" s="11"/>
      <c r="C11383" s="3"/>
      <c r="D11383" s="3"/>
      <c r="E11383" s="23"/>
    </row>
    <row r="11384" spans="1:5" s="15" customFormat="1" x14ac:dyDescent="0.25">
      <c r="A11384" s="11"/>
      <c r="B11384" s="11"/>
      <c r="C11384" s="3"/>
      <c r="D11384" s="3"/>
      <c r="E11384" s="23"/>
    </row>
    <row r="11385" spans="1:5" s="15" customFormat="1" x14ac:dyDescent="0.25">
      <c r="A11385" s="11"/>
      <c r="B11385" s="11"/>
      <c r="C11385" s="3"/>
      <c r="D11385" s="3"/>
      <c r="E11385" s="23"/>
    </row>
    <row r="11386" spans="1:5" s="15" customFormat="1" x14ac:dyDescent="0.25">
      <c r="A11386" s="11"/>
      <c r="B11386" s="11"/>
      <c r="C11386" s="3"/>
      <c r="D11386" s="3"/>
      <c r="E11386" s="23"/>
    </row>
    <row r="11387" spans="1:5" s="15" customFormat="1" x14ac:dyDescent="0.25">
      <c r="A11387" s="11"/>
      <c r="B11387" s="11"/>
      <c r="C11387" s="3"/>
      <c r="D11387" s="3"/>
      <c r="E11387" s="23"/>
    </row>
    <row r="11388" spans="1:5" s="15" customFormat="1" x14ac:dyDescent="0.25">
      <c r="A11388" s="11"/>
      <c r="B11388" s="11"/>
      <c r="C11388" s="3"/>
      <c r="D11388" s="3"/>
      <c r="E11388" s="23"/>
    </row>
    <row r="11389" spans="1:5" s="15" customFormat="1" x14ac:dyDescent="0.25">
      <c r="A11389" s="11"/>
      <c r="B11389" s="11"/>
      <c r="C11389" s="3"/>
      <c r="D11389" s="3"/>
      <c r="E11389" s="23"/>
    </row>
    <row r="11390" spans="1:5" s="15" customFormat="1" x14ac:dyDescent="0.25">
      <c r="A11390" s="11"/>
      <c r="B11390" s="11"/>
      <c r="C11390" s="3"/>
      <c r="D11390" s="3"/>
      <c r="E11390" s="23"/>
    </row>
    <row r="11391" spans="1:5" s="15" customFormat="1" x14ac:dyDescent="0.25">
      <c r="A11391" s="11"/>
      <c r="B11391" s="11"/>
      <c r="C11391" s="3"/>
      <c r="D11391" s="3"/>
      <c r="E11391" s="23"/>
    </row>
    <row r="11392" spans="1:5" s="15" customFormat="1" x14ac:dyDescent="0.25">
      <c r="A11392" s="11"/>
      <c r="B11392" s="11"/>
      <c r="C11392" s="3"/>
      <c r="D11392" s="3"/>
      <c r="E11392" s="23"/>
    </row>
    <row r="11393" spans="1:5" s="15" customFormat="1" x14ac:dyDescent="0.25">
      <c r="A11393" s="11"/>
      <c r="B11393" s="11"/>
      <c r="C11393" s="3"/>
      <c r="D11393" s="3"/>
      <c r="E11393" s="23"/>
    </row>
    <row r="11394" spans="1:5" s="15" customFormat="1" x14ac:dyDescent="0.25">
      <c r="A11394" s="11"/>
      <c r="B11394" s="11"/>
      <c r="C11394" s="3"/>
      <c r="D11394" s="3"/>
      <c r="E11394" s="23"/>
    </row>
    <row r="11395" spans="1:5" s="15" customFormat="1" x14ac:dyDescent="0.25">
      <c r="A11395" s="11"/>
      <c r="B11395" s="11"/>
      <c r="C11395" s="3"/>
      <c r="D11395" s="3"/>
      <c r="E11395" s="23"/>
    </row>
    <row r="11396" spans="1:5" s="15" customFormat="1" x14ac:dyDescent="0.25">
      <c r="A11396" s="11"/>
      <c r="B11396" s="11"/>
      <c r="C11396" s="3"/>
      <c r="D11396" s="3"/>
      <c r="E11396" s="23"/>
    </row>
    <row r="11397" spans="1:5" s="15" customFormat="1" x14ac:dyDescent="0.25">
      <c r="A11397" s="11"/>
      <c r="B11397" s="11"/>
      <c r="C11397" s="3"/>
      <c r="D11397" s="3"/>
      <c r="E11397" s="23"/>
    </row>
    <row r="11398" spans="1:5" s="15" customFormat="1" x14ac:dyDescent="0.25">
      <c r="A11398" s="11"/>
      <c r="B11398" s="11"/>
      <c r="C11398" s="3"/>
      <c r="D11398" s="3"/>
      <c r="E11398" s="23"/>
    </row>
    <row r="11399" spans="1:5" s="15" customFormat="1" x14ac:dyDescent="0.25">
      <c r="A11399" s="11"/>
      <c r="B11399" s="11"/>
      <c r="C11399" s="3"/>
      <c r="D11399" s="3"/>
      <c r="E11399" s="23"/>
    </row>
    <row r="11400" spans="1:5" s="15" customFormat="1" x14ac:dyDescent="0.25">
      <c r="A11400" s="11"/>
      <c r="B11400" s="11"/>
      <c r="C11400" s="3"/>
      <c r="D11400" s="3"/>
      <c r="E11400" s="23"/>
    </row>
    <row r="11401" spans="1:5" s="15" customFormat="1" x14ac:dyDescent="0.25">
      <c r="A11401" s="11"/>
      <c r="B11401" s="11"/>
      <c r="C11401" s="3"/>
      <c r="D11401" s="3"/>
      <c r="E11401" s="23"/>
    </row>
    <row r="11402" spans="1:5" s="15" customFormat="1" x14ac:dyDescent="0.25">
      <c r="A11402" s="11"/>
      <c r="B11402" s="11"/>
      <c r="C11402" s="3"/>
      <c r="D11402" s="3"/>
      <c r="E11402" s="23"/>
    </row>
    <row r="11403" spans="1:5" s="15" customFormat="1" x14ac:dyDescent="0.25">
      <c r="A11403" s="11"/>
      <c r="B11403" s="11"/>
      <c r="C11403" s="3"/>
      <c r="D11403" s="3"/>
      <c r="E11403" s="23"/>
    </row>
    <row r="11404" spans="1:5" s="15" customFormat="1" x14ac:dyDescent="0.25">
      <c r="A11404" s="11"/>
      <c r="B11404" s="11"/>
      <c r="C11404" s="3"/>
      <c r="D11404" s="3"/>
      <c r="E11404" s="23"/>
    </row>
    <row r="11405" spans="1:5" s="15" customFormat="1" x14ac:dyDescent="0.25">
      <c r="A11405" s="11"/>
      <c r="B11405" s="11"/>
      <c r="C11405" s="3"/>
      <c r="D11405" s="3"/>
      <c r="E11405" s="23"/>
    </row>
    <row r="11406" spans="1:5" s="15" customFormat="1" x14ac:dyDescent="0.25">
      <c r="A11406" s="11"/>
      <c r="B11406" s="11"/>
      <c r="C11406" s="3"/>
      <c r="D11406" s="3"/>
      <c r="E11406" s="23"/>
    </row>
    <row r="11407" spans="1:5" s="15" customFormat="1" x14ac:dyDescent="0.25">
      <c r="A11407" s="11"/>
      <c r="B11407" s="11"/>
      <c r="C11407" s="3"/>
      <c r="D11407" s="3"/>
      <c r="E11407" s="23"/>
    </row>
    <row r="11408" spans="1:5" s="15" customFormat="1" x14ac:dyDescent="0.25">
      <c r="A11408" s="11"/>
      <c r="B11408" s="11"/>
      <c r="C11408" s="3"/>
      <c r="D11408" s="3"/>
      <c r="E11408" s="23"/>
    </row>
    <row r="11409" spans="1:5" s="15" customFormat="1" x14ac:dyDescent="0.25">
      <c r="A11409" s="11"/>
      <c r="B11409" s="11"/>
      <c r="C11409" s="3"/>
      <c r="D11409" s="3"/>
      <c r="E11409" s="23"/>
    </row>
    <row r="11410" spans="1:5" s="15" customFormat="1" x14ac:dyDescent="0.25">
      <c r="A11410" s="11"/>
      <c r="B11410" s="11"/>
      <c r="C11410" s="3"/>
      <c r="D11410" s="3"/>
      <c r="E11410" s="23"/>
    </row>
    <row r="11411" spans="1:5" s="15" customFormat="1" x14ac:dyDescent="0.25">
      <c r="A11411" s="11"/>
      <c r="B11411" s="11"/>
      <c r="C11411" s="3"/>
      <c r="D11411" s="3"/>
      <c r="E11411" s="23"/>
    </row>
    <row r="11412" spans="1:5" s="15" customFormat="1" x14ac:dyDescent="0.25">
      <c r="A11412" s="11"/>
      <c r="B11412" s="11"/>
      <c r="C11412" s="3"/>
      <c r="D11412" s="3"/>
      <c r="E11412" s="23"/>
    </row>
    <row r="11413" spans="1:5" s="15" customFormat="1" x14ac:dyDescent="0.25">
      <c r="A11413" s="11"/>
      <c r="B11413" s="11"/>
      <c r="C11413" s="3"/>
      <c r="D11413" s="3"/>
      <c r="E11413" s="23"/>
    </row>
    <row r="11414" spans="1:5" s="15" customFormat="1" x14ac:dyDescent="0.25">
      <c r="A11414" s="11"/>
      <c r="B11414" s="11"/>
      <c r="C11414" s="3"/>
      <c r="D11414" s="3"/>
      <c r="E11414" s="23"/>
    </row>
    <row r="11415" spans="1:5" s="15" customFormat="1" x14ac:dyDescent="0.25">
      <c r="A11415" s="11"/>
      <c r="B11415" s="11"/>
      <c r="C11415" s="3"/>
      <c r="D11415" s="3"/>
      <c r="E11415" s="23"/>
    </row>
    <row r="11416" spans="1:5" s="15" customFormat="1" x14ac:dyDescent="0.25">
      <c r="A11416" s="11"/>
      <c r="B11416" s="11"/>
      <c r="C11416" s="3"/>
      <c r="D11416" s="3"/>
      <c r="E11416" s="23"/>
    </row>
    <row r="11417" spans="1:5" s="15" customFormat="1" x14ac:dyDescent="0.25">
      <c r="A11417" s="11"/>
      <c r="B11417" s="11"/>
      <c r="C11417" s="3"/>
      <c r="D11417" s="3"/>
      <c r="E11417" s="23"/>
    </row>
    <row r="11418" spans="1:5" s="15" customFormat="1" x14ac:dyDescent="0.25">
      <c r="A11418" s="11"/>
      <c r="B11418" s="11"/>
      <c r="C11418" s="3"/>
      <c r="D11418" s="3"/>
      <c r="E11418" s="23"/>
    </row>
    <row r="11419" spans="1:5" s="15" customFormat="1" x14ac:dyDescent="0.25">
      <c r="A11419" s="11"/>
      <c r="B11419" s="11"/>
      <c r="C11419" s="3"/>
      <c r="D11419" s="3"/>
      <c r="E11419" s="23"/>
    </row>
    <row r="11420" spans="1:5" s="15" customFormat="1" x14ac:dyDescent="0.25">
      <c r="A11420" s="11"/>
      <c r="B11420" s="11"/>
      <c r="C11420" s="3"/>
      <c r="D11420" s="3"/>
      <c r="E11420" s="23"/>
    </row>
    <row r="11421" spans="1:5" s="15" customFormat="1" x14ac:dyDescent="0.25">
      <c r="A11421" s="11"/>
      <c r="B11421" s="11"/>
      <c r="C11421" s="3"/>
      <c r="D11421" s="3"/>
      <c r="E11421" s="23"/>
    </row>
    <row r="11422" spans="1:5" s="15" customFormat="1" x14ac:dyDescent="0.25">
      <c r="A11422" s="11"/>
      <c r="B11422" s="11"/>
      <c r="C11422" s="3"/>
      <c r="D11422" s="3"/>
      <c r="E11422" s="23"/>
    </row>
    <row r="11423" spans="1:5" s="15" customFormat="1" x14ac:dyDescent="0.25">
      <c r="A11423" s="11"/>
      <c r="B11423" s="11"/>
      <c r="C11423" s="3"/>
      <c r="D11423" s="3"/>
      <c r="E11423" s="23"/>
    </row>
    <row r="11424" spans="1:5" s="15" customFormat="1" x14ac:dyDescent="0.25">
      <c r="A11424" s="11"/>
      <c r="B11424" s="11"/>
      <c r="C11424" s="3"/>
      <c r="D11424" s="3"/>
      <c r="E11424" s="23"/>
    </row>
    <row r="11425" spans="1:5" s="15" customFormat="1" x14ac:dyDescent="0.25">
      <c r="A11425" s="11"/>
      <c r="B11425" s="11"/>
      <c r="C11425" s="3"/>
      <c r="D11425" s="3"/>
      <c r="E11425" s="23"/>
    </row>
    <row r="11426" spans="1:5" s="15" customFormat="1" x14ac:dyDescent="0.25">
      <c r="A11426" s="11"/>
      <c r="B11426" s="11"/>
      <c r="C11426" s="3"/>
      <c r="D11426" s="3"/>
      <c r="E11426" s="23"/>
    </row>
    <row r="11427" spans="1:5" s="15" customFormat="1" x14ac:dyDescent="0.25">
      <c r="A11427" s="11"/>
      <c r="B11427" s="11"/>
      <c r="C11427" s="3"/>
      <c r="D11427" s="3"/>
      <c r="E11427" s="23"/>
    </row>
    <row r="11428" spans="1:5" s="15" customFormat="1" x14ac:dyDescent="0.25">
      <c r="A11428" s="11"/>
      <c r="B11428" s="11"/>
      <c r="C11428" s="3"/>
      <c r="D11428" s="3"/>
      <c r="E11428" s="23"/>
    </row>
    <row r="11429" spans="1:5" s="15" customFormat="1" x14ac:dyDescent="0.25">
      <c r="A11429" s="11"/>
      <c r="B11429" s="11"/>
      <c r="C11429" s="3"/>
      <c r="D11429" s="3"/>
      <c r="E11429" s="23"/>
    </row>
    <row r="11430" spans="1:5" s="15" customFormat="1" x14ac:dyDescent="0.25">
      <c r="A11430" s="11"/>
      <c r="B11430" s="11"/>
      <c r="C11430" s="3"/>
      <c r="D11430" s="3"/>
      <c r="E11430" s="23"/>
    </row>
    <row r="11431" spans="1:5" s="15" customFormat="1" x14ac:dyDescent="0.25">
      <c r="A11431" s="11"/>
      <c r="B11431" s="11"/>
      <c r="C11431" s="3"/>
      <c r="D11431" s="3"/>
      <c r="E11431" s="23"/>
    </row>
    <row r="11432" spans="1:5" s="15" customFormat="1" x14ac:dyDescent="0.25">
      <c r="A11432" s="11"/>
      <c r="B11432" s="11"/>
      <c r="C11432" s="3"/>
      <c r="D11432" s="3"/>
      <c r="E11432" s="23"/>
    </row>
    <row r="11433" spans="1:5" s="15" customFormat="1" x14ac:dyDescent="0.25">
      <c r="A11433" s="11"/>
      <c r="B11433" s="11"/>
      <c r="C11433" s="3"/>
      <c r="D11433" s="3"/>
      <c r="E11433" s="23"/>
    </row>
    <row r="11434" spans="1:5" s="15" customFormat="1" x14ac:dyDescent="0.25">
      <c r="A11434" s="11"/>
      <c r="B11434" s="11"/>
      <c r="C11434" s="3"/>
      <c r="D11434" s="3"/>
      <c r="E11434" s="23"/>
    </row>
    <row r="11435" spans="1:5" s="15" customFormat="1" x14ac:dyDescent="0.25">
      <c r="A11435" s="11"/>
      <c r="B11435" s="11"/>
      <c r="C11435" s="3"/>
      <c r="D11435" s="3"/>
      <c r="E11435" s="23"/>
    </row>
    <row r="11436" spans="1:5" s="15" customFormat="1" x14ac:dyDescent="0.25">
      <c r="A11436" s="11"/>
      <c r="B11436" s="11"/>
      <c r="C11436" s="3"/>
      <c r="D11436" s="3"/>
      <c r="E11436" s="23"/>
    </row>
    <row r="11437" spans="1:5" s="15" customFormat="1" x14ac:dyDescent="0.25">
      <c r="A11437" s="11"/>
      <c r="B11437" s="11"/>
      <c r="C11437" s="3"/>
      <c r="D11437" s="3"/>
      <c r="E11437" s="23"/>
    </row>
    <row r="11438" spans="1:5" s="15" customFormat="1" x14ac:dyDescent="0.25">
      <c r="A11438" s="11"/>
      <c r="B11438" s="11"/>
      <c r="C11438" s="3"/>
      <c r="D11438" s="3"/>
      <c r="E11438" s="23"/>
    </row>
    <row r="11439" spans="1:5" s="15" customFormat="1" x14ac:dyDescent="0.25">
      <c r="A11439" s="11"/>
      <c r="B11439" s="11"/>
      <c r="C11439" s="3"/>
      <c r="D11439" s="3"/>
      <c r="E11439" s="23"/>
    </row>
    <row r="11440" spans="1:5" s="15" customFormat="1" x14ac:dyDescent="0.25">
      <c r="A11440" s="11"/>
      <c r="B11440" s="11"/>
      <c r="C11440" s="3"/>
      <c r="D11440" s="3"/>
      <c r="E11440" s="23"/>
    </row>
    <row r="11441" spans="1:5" s="15" customFormat="1" x14ac:dyDescent="0.25">
      <c r="A11441" s="11"/>
      <c r="B11441" s="11"/>
      <c r="C11441" s="3"/>
      <c r="D11441" s="3"/>
      <c r="E11441" s="23"/>
    </row>
    <row r="11442" spans="1:5" s="15" customFormat="1" x14ac:dyDescent="0.25">
      <c r="A11442" s="11"/>
      <c r="B11442" s="11"/>
      <c r="C11442" s="3"/>
      <c r="D11442" s="3"/>
      <c r="E11442" s="23"/>
    </row>
    <row r="11443" spans="1:5" s="15" customFormat="1" x14ac:dyDescent="0.25">
      <c r="A11443" s="11"/>
      <c r="B11443" s="11"/>
      <c r="C11443" s="3"/>
      <c r="D11443" s="3"/>
      <c r="E11443" s="23"/>
    </row>
    <row r="11444" spans="1:5" s="15" customFormat="1" x14ac:dyDescent="0.25">
      <c r="A11444" s="11"/>
      <c r="B11444" s="11"/>
      <c r="C11444" s="3"/>
      <c r="D11444" s="3"/>
      <c r="E11444" s="23"/>
    </row>
    <row r="11445" spans="1:5" s="15" customFormat="1" x14ac:dyDescent="0.25">
      <c r="A11445" s="11"/>
      <c r="B11445" s="11"/>
      <c r="C11445" s="3"/>
      <c r="D11445" s="3"/>
      <c r="E11445" s="23"/>
    </row>
    <row r="11446" spans="1:5" s="15" customFormat="1" x14ac:dyDescent="0.25">
      <c r="A11446" s="11"/>
      <c r="B11446" s="11"/>
      <c r="C11446" s="3"/>
      <c r="D11446" s="3"/>
      <c r="E11446" s="23"/>
    </row>
    <row r="11447" spans="1:5" s="15" customFormat="1" x14ac:dyDescent="0.25">
      <c r="A11447" s="11"/>
      <c r="B11447" s="11"/>
      <c r="C11447" s="3"/>
      <c r="D11447" s="3"/>
      <c r="E11447" s="23"/>
    </row>
    <row r="11448" spans="1:5" s="15" customFormat="1" x14ac:dyDescent="0.25">
      <c r="A11448" s="11"/>
      <c r="B11448" s="11"/>
      <c r="C11448" s="3"/>
      <c r="D11448" s="3"/>
      <c r="E11448" s="23"/>
    </row>
    <row r="11449" spans="1:5" s="15" customFormat="1" x14ac:dyDescent="0.25">
      <c r="A11449" s="11"/>
      <c r="B11449" s="11"/>
      <c r="C11449" s="3"/>
      <c r="D11449" s="3"/>
      <c r="E11449" s="23"/>
    </row>
    <row r="11450" spans="1:5" s="15" customFormat="1" x14ac:dyDescent="0.25">
      <c r="A11450" s="11"/>
      <c r="B11450" s="11"/>
      <c r="C11450" s="3"/>
      <c r="D11450" s="3"/>
      <c r="E11450" s="23"/>
    </row>
    <row r="11451" spans="1:5" s="15" customFormat="1" x14ac:dyDescent="0.25">
      <c r="A11451" s="11"/>
      <c r="B11451" s="11"/>
      <c r="C11451" s="3"/>
      <c r="D11451" s="3"/>
      <c r="E11451" s="23"/>
    </row>
    <row r="11452" spans="1:5" s="15" customFormat="1" x14ac:dyDescent="0.25">
      <c r="A11452" s="11"/>
      <c r="B11452" s="11"/>
      <c r="C11452" s="3"/>
      <c r="D11452" s="3"/>
      <c r="E11452" s="23"/>
    </row>
    <row r="11453" spans="1:5" s="15" customFormat="1" x14ac:dyDescent="0.25">
      <c r="A11453" s="11"/>
      <c r="B11453" s="11"/>
      <c r="C11453" s="3"/>
      <c r="D11453" s="3"/>
      <c r="E11453" s="23"/>
    </row>
    <row r="11454" spans="1:5" s="15" customFormat="1" x14ac:dyDescent="0.25">
      <c r="A11454" s="11"/>
      <c r="B11454" s="11"/>
      <c r="C11454" s="3"/>
      <c r="D11454" s="3"/>
      <c r="E11454" s="23"/>
    </row>
    <row r="11455" spans="1:5" s="15" customFormat="1" x14ac:dyDescent="0.25">
      <c r="A11455" s="11"/>
      <c r="B11455" s="11"/>
      <c r="C11455" s="3"/>
      <c r="D11455" s="3"/>
      <c r="E11455" s="23"/>
    </row>
    <row r="11456" spans="1:5" s="15" customFormat="1" x14ac:dyDescent="0.25">
      <c r="A11456" s="11"/>
      <c r="B11456" s="11"/>
      <c r="C11456" s="3"/>
      <c r="D11456" s="3"/>
      <c r="E11456" s="23"/>
    </row>
    <row r="11457" spans="1:5" s="15" customFormat="1" x14ac:dyDescent="0.25">
      <c r="A11457" s="11"/>
      <c r="B11457" s="11"/>
      <c r="C11457" s="3"/>
      <c r="D11457" s="3"/>
      <c r="E11457" s="23"/>
    </row>
    <row r="11458" spans="1:5" s="15" customFormat="1" x14ac:dyDescent="0.25">
      <c r="A11458" s="11"/>
      <c r="B11458" s="11"/>
      <c r="C11458" s="3"/>
      <c r="D11458" s="3"/>
      <c r="E11458" s="23"/>
    </row>
    <row r="11459" spans="1:5" s="15" customFormat="1" x14ac:dyDescent="0.25">
      <c r="A11459" s="11"/>
      <c r="B11459" s="11"/>
      <c r="C11459" s="3"/>
      <c r="D11459" s="3"/>
      <c r="E11459" s="23"/>
    </row>
    <row r="11460" spans="1:5" s="15" customFormat="1" x14ac:dyDescent="0.25">
      <c r="A11460" s="11"/>
      <c r="B11460" s="11"/>
      <c r="C11460" s="3"/>
      <c r="D11460" s="3"/>
      <c r="E11460" s="23"/>
    </row>
    <row r="11461" spans="1:5" s="15" customFormat="1" x14ac:dyDescent="0.25">
      <c r="A11461" s="11"/>
      <c r="B11461" s="11"/>
      <c r="C11461" s="3"/>
      <c r="D11461" s="3"/>
      <c r="E11461" s="23"/>
    </row>
    <row r="11462" spans="1:5" s="15" customFormat="1" x14ac:dyDescent="0.25">
      <c r="A11462" s="11"/>
      <c r="B11462" s="11"/>
      <c r="C11462" s="3"/>
      <c r="D11462" s="3"/>
      <c r="E11462" s="23"/>
    </row>
    <row r="11463" spans="1:5" s="15" customFormat="1" x14ac:dyDescent="0.25">
      <c r="A11463" s="11"/>
      <c r="B11463" s="11"/>
      <c r="C11463" s="3"/>
      <c r="D11463" s="3"/>
      <c r="E11463" s="23"/>
    </row>
    <row r="11464" spans="1:5" s="15" customFormat="1" x14ac:dyDescent="0.25">
      <c r="A11464" s="11"/>
      <c r="B11464" s="11"/>
      <c r="C11464" s="3"/>
      <c r="D11464" s="3"/>
      <c r="E11464" s="23"/>
    </row>
    <row r="11465" spans="1:5" s="15" customFormat="1" x14ac:dyDescent="0.25">
      <c r="A11465" s="11"/>
      <c r="B11465" s="11"/>
      <c r="C11465" s="3"/>
      <c r="D11465" s="3"/>
      <c r="E11465" s="23"/>
    </row>
    <row r="11466" spans="1:5" s="15" customFormat="1" x14ac:dyDescent="0.25">
      <c r="A11466" s="11"/>
      <c r="B11466" s="11"/>
      <c r="C11466" s="3"/>
      <c r="D11466" s="3"/>
      <c r="E11466" s="23"/>
    </row>
    <row r="11467" spans="1:5" s="15" customFormat="1" x14ac:dyDescent="0.25">
      <c r="A11467" s="11"/>
      <c r="B11467" s="11"/>
      <c r="C11467" s="3"/>
      <c r="D11467" s="3"/>
      <c r="E11467" s="23"/>
    </row>
    <row r="11468" spans="1:5" s="15" customFormat="1" x14ac:dyDescent="0.25">
      <c r="A11468" s="11"/>
      <c r="B11468" s="11"/>
      <c r="C11468" s="3"/>
      <c r="D11468" s="3"/>
      <c r="E11468" s="23"/>
    </row>
    <row r="11469" spans="1:5" s="15" customFormat="1" x14ac:dyDescent="0.25">
      <c r="A11469" s="11"/>
      <c r="B11469" s="11"/>
      <c r="C11469" s="3"/>
      <c r="D11469" s="3"/>
      <c r="E11469" s="23"/>
    </row>
    <row r="11470" spans="1:5" s="15" customFormat="1" x14ac:dyDescent="0.25">
      <c r="A11470" s="11"/>
      <c r="B11470" s="11"/>
      <c r="C11470" s="3"/>
      <c r="D11470" s="3"/>
      <c r="E11470" s="23"/>
    </row>
    <row r="11471" spans="1:5" s="15" customFormat="1" x14ac:dyDescent="0.25">
      <c r="A11471" s="11"/>
      <c r="B11471" s="11"/>
      <c r="C11471" s="3"/>
      <c r="D11471" s="3"/>
      <c r="E11471" s="23"/>
    </row>
    <row r="11472" spans="1:5" s="15" customFormat="1" x14ac:dyDescent="0.25">
      <c r="A11472" s="11"/>
      <c r="B11472" s="11"/>
      <c r="C11472" s="3"/>
      <c r="D11472" s="3"/>
      <c r="E11472" s="23"/>
    </row>
    <row r="11473" spans="1:5" s="15" customFormat="1" x14ac:dyDescent="0.25">
      <c r="A11473" s="11"/>
      <c r="B11473" s="11"/>
      <c r="C11473" s="3"/>
      <c r="D11473" s="3"/>
      <c r="E11473" s="23"/>
    </row>
    <row r="11474" spans="1:5" s="15" customFormat="1" x14ac:dyDescent="0.25">
      <c r="A11474" s="11"/>
      <c r="B11474" s="11"/>
      <c r="C11474" s="3"/>
      <c r="D11474" s="3"/>
      <c r="E11474" s="23"/>
    </row>
    <row r="11475" spans="1:5" s="15" customFormat="1" x14ac:dyDescent="0.25">
      <c r="A11475" s="11"/>
      <c r="B11475" s="11"/>
      <c r="C11475" s="3"/>
      <c r="D11475" s="3"/>
      <c r="E11475" s="23"/>
    </row>
    <row r="11476" spans="1:5" s="15" customFormat="1" x14ac:dyDescent="0.25">
      <c r="A11476" s="11"/>
      <c r="B11476" s="11"/>
      <c r="C11476" s="3"/>
      <c r="D11476" s="3"/>
      <c r="E11476" s="23"/>
    </row>
    <row r="11477" spans="1:5" s="15" customFormat="1" x14ac:dyDescent="0.25">
      <c r="A11477" s="11"/>
      <c r="B11477" s="11"/>
      <c r="C11477" s="3"/>
      <c r="D11477" s="3"/>
      <c r="E11477" s="23"/>
    </row>
    <row r="11478" spans="1:5" s="15" customFormat="1" x14ac:dyDescent="0.25">
      <c r="A11478" s="11"/>
      <c r="B11478" s="11"/>
      <c r="C11478" s="3"/>
      <c r="D11478" s="3"/>
      <c r="E11478" s="23"/>
    </row>
    <row r="11479" spans="1:5" s="15" customFormat="1" x14ac:dyDescent="0.25">
      <c r="A11479" s="11"/>
      <c r="B11479" s="11"/>
      <c r="C11479" s="3"/>
      <c r="D11479" s="3"/>
      <c r="E11479" s="23"/>
    </row>
    <row r="11480" spans="1:5" s="15" customFormat="1" x14ac:dyDescent="0.25">
      <c r="A11480" s="11"/>
      <c r="B11480" s="11"/>
      <c r="C11480" s="3"/>
      <c r="D11480" s="3"/>
      <c r="E11480" s="23"/>
    </row>
    <row r="11481" spans="1:5" s="15" customFormat="1" x14ac:dyDescent="0.25">
      <c r="A11481" s="11"/>
      <c r="B11481" s="11"/>
      <c r="C11481" s="3"/>
      <c r="D11481" s="3"/>
      <c r="E11481" s="23"/>
    </row>
    <row r="11482" spans="1:5" s="15" customFormat="1" x14ac:dyDescent="0.25">
      <c r="A11482" s="11"/>
      <c r="B11482" s="11"/>
      <c r="C11482" s="3"/>
      <c r="D11482" s="3"/>
      <c r="E11482" s="23"/>
    </row>
    <row r="11483" spans="1:5" s="15" customFormat="1" x14ac:dyDescent="0.25">
      <c r="A11483" s="11"/>
      <c r="B11483" s="11"/>
      <c r="C11483" s="3"/>
      <c r="D11483" s="3"/>
      <c r="E11483" s="23"/>
    </row>
    <row r="11484" spans="1:5" s="15" customFormat="1" x14ac:dyDescent="0.25">
      <c r="A11484" s="11"/>
      <c r="B11484" s="11"/>
      <c r="C11484" s="3"/>
      <c r="D11484" s="3"/>
      <c r="E11484" s="23"/>
    </row>
    <row r="11485" spans="1:5" s="15" customFormat="1" x14ac:dyDescent="0.25">
      <c r="A11485" s="11"/>
      <c r="B11485" s="11"/>
      <c r="C11485" s="3"/>
      <c r="D11485" s="3"/>
      <c r="E11485" s="23"/>
    </row>
    <row r="11486" spans="1:5" s="15" customFormat="1" x14ac:dyDescent="0.25">
      <c r="A11486" s="11"/>
      <c r="B11486" s="11"/>
      <c r="C11486" s="3"/>
      <c r="D11486" s="3"/>
      <c r="E11486" s="23"/>
    </row>
    <row r="11487" spans="1:5" s="15" customFormat="1" x14ac:dyDescent="0.25">
      <c r="A11487" s="11"/>
      <c r="B11487" s="11"/>
      <c r="C11487" s="3"/>
      <c r="D11487" s="3"/>
      <c r="E11487" s="23"/>
    </row>
    <row r="11488" spans="1:5" s="15" customFormat="1" x14ac:dyDescent="0.25">
      <c r="A11488" s="11"/>
      <c r="B11488" s="11"/>
      <c r="C11488" s="3"/>
      <c r="D11488" s="3"/>
      <c r="E11488" s="23"/>
    </row>
    <row r="11489" spans="1:5" s="15" customFormat="1" x14ac:dyDescent="0.25">
      <c r="A11489" s="11"/>
      <c r="B11489" s="11"/>
      <c r="C11489" s="3"/>
      <c r="D11489" s="3"/>
      <c r="E11489" s="23"/>
    </row>
    <row r="11490" spans="1:5" s="15" customFormat="1" x14ac:dyDescent="0.25">
      <c r="A11490" s="11"/>
      <c r="B11490" s="11"/>
      <c r="C11490" s="3"/>
      <c r="D11490" s="3"/>
      <c r="E11490" s="23"/>
    </row>
    <row r="11491" spans="1:5" s="15" customFormat="1" x14ac:dyDescent="0.25">
      <c r="A11491" s="11"/>
      <c r="B11491" s="11"/>
      <c r="C11491" s="3"/>
      <c r="D11491" s="3"/>
      <c r="E11491" s="23"/>
    </row>
    <row r="11492" spans="1:5" s="15" customFormat="1" x14ac:dyDescent="0.25">
      <c r="A11492" s="11"/>
      <c r="B11492" s="11"/>
      <c r="C11492" s="3"/>
      <c r="D11492" s="3"/>
      <c r="E11492" s="23"/>
    </row>
    <row r="11493" spans="1:5" s="15" customFormat="1" x14ac:dyDescent="0.25">
      <c r="A11493" s="11"/>
      <c r="B11493" s="11"/>
      <c r="C11493" s="3"/>
      <c r="D11493" s="3"/>
      <c r="E11493" s="23"/>
    </row>
    <row r="11494" spans="1:5" s="15" customFormat="1" x14ac:dyDescent="0.25">
      <c r="A11494" s="11"/>
      <c r="B11494" s="11"/>
      <c r="C11494" s="3"/>
      <c r="D11494" s="3"/>
      <c r="E11494" s="23"/>
    </row>
    <row r="11495" spans="1:5" s="15" customFormat="1" x14ac:dyDescent="0.25">
      <c r="A11495" s="11"/>
      <c r="B11495" s="11"/>
      <c r="C11495" s="3"/>
      <c r="D11495" s="3"/>
      <c r="E11495" s="23"/>
    </row>
    <row r="11496" spans="1:5" s="15" customFormat="1" x14ac:dyDescent="0.25">
      <c r="A11496" s="11"/>
      <c r="B11496" s="11"/>
      <c r="C11496" s="3"/>
      <c r="D11496" s="3"/>
      <c r="E11496" s="23"/>
    </row>
    <row r="11497" spans="1:5" s="15" customFormat="1" x14ac:dyDescent="0.25">
      <c r="A11497" s="11"/>
      <c r="B11497" s="11"/>
      <c r="C11497" s="3"/>
      <c r="D11497" s="3"/>
      <c r="E11497" s="23"/>
    </row>
    <row r="11498" spans="1:5" s="15" customFormat="1" x14ac:dyDescent="0.25">
      <c r="A11498" s="11"/>
      <c r="B11498" s="11"/>
      <c r="C11498" s="3"/>
      <c r="D11498" s="3"/>
      <c r="E11498" s="23"/>
    </row>
    <row r="11499" spans="1:5" s="15" customFormat="1" x14ac:dyDescent="0.25">
      <c r="A11499" s="11"/>
      <c r="B11499" s="11"/>
      <c r="C11499" s="3"/>
      <c r="D11499" s="3"/>
      <c r="E11499" s="23"/>
    </row>
    <row r="11500" spans="1:5" s="15" customFormat="1" x14ac:dyDescent="0.25">
      <c r="A11500" s="11"/>
      <c r="B11500" s="11"/>
      <c r="C11500" s="3"/>
      <c r="D11500" s="3"/>
      <c r="E11500" s="23"/>
    </row>
    <row r="11501" spans="1:5" s="15" customFormat="1" x14ac:dyDescent="0.25">
      <c r="A11501" s="11"/>
      <c r="B11501" s="11"/>
      <c r="C11501" s="3"/>
      <c r="D11501" s="3"/>
      <c r="E11501" s="23"/>
    </row>
    <row r="11502" spans="1:5" s="15" customFormat="1" x14ac:dyDescent="0.25">
      <c r="A11502" s="11"/>
      <c r="B11502" s="11"/>
      <c r="C11502" s="3"/>
      <c r="D11502" s="3"/>
      <c r="E11502" s="23"/>
    </row>
    <row r="11503" spans="1:5" s="15" customFormat="1" x14ac:dyDescent="0.25">
      <c r="A11503" s="11"/>
      <c r="B11503" s="11"/>
      <c r="C11503" s="3"/>
      <c r="D11503" s="3"/>
      <c r="E11503" s="23"/>
    </row>
    <row r="11504" spans="1:5" s="15" customFormat="1" x14ac:dyDescent="0.25">
      <c r="A11504" s="11"/>
      <c r="B11504" s="11"/>
      <c r="C11504" s="3"/>
      <c r="D11504" s="3"/>
      <c r="E11504" s="23"/>
    </row>
    <row r="11505" spans="1:5" s="15" customFormat="1" x14ac:dyDescent="0.25">
      <c r="A11505" s="11"/>
      <c r="B11505" s="11"/>
      <c r="C11505" s="3"/>
      <c r="D11505" s="3"/>
      <c r="E11505" s="23"/>
    </row>
    <row r="11506" spans="1:5" s="15" customFormat="1" x14ac:dyDescent="0.25">
      <c r="A11506" s="11"/>
      <c r="B11506" s="11"/>
      <c r="C11506" s="3"/>
      <c r="D11506" s="3"/>
      <c r="E11506" s="23"/>
    </row>
    <row r="11507" spans="1:5" s="15" customFormat="1" x14ac:dyDescent="0.25">
      <c r="A11507" s="11"/>
      <c r="B11507" s="11"/>
      <c r="C11507" s="3"/>
      <c r="D11507" s="3"/>
      <c r="E11507" s="23"/>
    </row>
    <row r="11508" spans="1:5" s="15" customFormat="1" x14ac:dyDescent="0.25">
      <c r="A11508" s="11"/>
      <c r="B11508" s="11"/>
      <c r="C11508" s="3"/>
      <c r="D11508" s="3"/>
      <c r="E11508" s="23"/>
    </row>
    <row r="11509" spans="1:5" s="15" customFormat="1" x14ac:dyDescent="0.25">
      <c r="A11509" s="11"/>
      <c r="B11509" s="11"/>
      <c r="C11509" s="3"/>
      <c r="D11509" s="3"/>
      <c r="E11509" s="23"/>
    </row>
    <row r="11510" spans="1:5" s="15" customFormat="1" x14ac:dyDescent="0.25">
      <c r="A11510" s="11"/>
      <c r="B11510" s="11"/>
      <c r="C11510" s="3"/>
      <c r="D11510" s="3"/>
      <c r="E11510" s="23"/>
    </row>
    <row r="11511" spans="1:5" s="15" customFormat="1" x14ac:dyDescent="0.25">
      <c r="A11511" s="11"/>
      <c r="B11511" s="11"/>
      <c r="C11511" s="3"/>
      <c r="D11511" s="3"/>
      <c r="E11511" s="23"/>
    </row>
    <row r="11512" spans="1:5" s="15" customFormat="1" x14ac:dyDescent="0.25">
      <c r="A11512" s="11"/>
      <c r="B11512" s="11"/>
      <c r="C11512" s="3"/>
      <c r="D11512" s="3"/>
      <c r="E11512" s="23"/>
    </row>
    <row r="11513" spans="1:5" s="15" customFormat="1" x14ac:dyDescent="0.25">
      <c r="A11513" s="11"/>
      <c r="B11513" s="11"/>
      <c r="C11513" s="3"/>
      <c r="D11513" s="3"/>
      <c r="E11513" s="23"/>
    </row>
    <row r="11514" spans="1:5" s="15" customFormat="1" x14ac:dyDescent="0.25">
      <c r="A11514" s="11"/>
      <c r="B11514" s="11"/>
      <c r="C11514" s="3"/>
      <c r="D11514" s="3"/>
      <c r="E11514" s="23"/>
    </row>
    <row r="11515" spans="1:5" s="15" customFormat="1" x14ac:dyDescent="0.25">
      <c r="A11515" s="11"/>
      <c r="B11515" s="11"/>
      <c r="C11515" s="3"/>
      <c r="D11515" s="3"/>
      <c r="E11515" s="23"/>
    </row>
    <row r="11516" spans="1:5" s="15" customFormat="1" x14ac:dyDescent="0.25">
      <c r="A11516" s="11"/>
      <c r="B11516" s="11"/>
      <c r="C11516" s="3"/>
      <c r="D11516" s="3"/>
      <c r="E11516" s="23"/>
    </row>
    <row r="11517" spans="1:5" s="15" customFormat="1" x14ac:dyDescent="0.25">
      <c r="A11517" s="11"/>
      <c r="B11517" s="11"/>
      <c r="C11517" s="3"/>
      <c r="D11517" s="3"/>
      <c r="E11517" s="23"/>
    </row>
    <row r="11518" spans="1:5" s="15" customFormat="1" x14ac:dyDescent="0.25">
      <c r="A11518" s="11"/>
      <c r="B11518" s="11"/>
      <c r="C11518" s="3"/>
      <c r="D11518" s="3"/>
      <c r="E11518" s="23"/>
    </row>
    <row r="11519" spans="1:5" s="15" customFormat="1" x14ac:dyDescent="0.25">
      <c r="A11519" s="11"/>
      <c r="B11519" s="11"/>
      <c r="C11519" s="3"/>
      <c r="D11519" s="3"/>
      <c r="E11519" s="23"/>
    </row>
    <row r="11520" spans="1:5" s="15" customFormat="1" x14ac:dyDescent="0.25">
      <c r="A11520" s="11"/>
      <c r="B11520" s="11"/>
      <c r="C11520" s="3"/>
      <c r="D11520" s="3"/>
      <c r="E11520" s="23"/>
    </row>
    <row r="11521" spans="1:5" s="15" customFormat="1" x14ac:dyDescent="0.25">
      <c r="A11521" s="11"/>
      <c r="B11521" s="11"/>
      <c r="C11521" s="3"/>
      <c r="D11521" s="3"/>
      <c r="E11521" s="23"/>
    </row>
    <row r="11522" spans="1:5" s="15" customFormat="1" x14ac:dyDescent="0.25">
      <c r="A11522" s="11"/>
      <c r="B11522" s="11"/>
      <c r="C11522" s="3"/>
      <c r="D11522" s="3"/>
      <c r="E11522" s="23"/>
    </row>
    <row r="11523" spans="1:5" s="15" customFormat="1" x14ac:dyDescent="0.25">
      <c r="A11523" s="11"/>
      <c r="B11523" s="11"/>
      <c r="C11523" s="3"/>
      <c r="D11523" s="3"/>
      <c r="E11523" s="23"/>
    </row>
    <row r="11524" spans="1:5" s="15" customFormat="1" x14ac:dyDescent="0.25">
      <c r="A11524" s="11"/>
      <c r="B11524" s="11"/>
      <c r="C11524" s="3"/>
      <c r="D11524" s="3"/>
      <c r="E11524" s="23"/>
    </row>
    <row r="11525" spans="1:5" s="15" customFormat="1" x14ac:dyDescent="0.25">
      <c r="A11525" s="11"/>
      <c r="B11525" s="11"/>
      <c r="C11525" s="3"/>
      <c r="D11525" s="3"/>
      <c r="E11525" s="23"/>
    </row>
    <row r="11526" spans="1:5" s="15" customFormat="1" x14ac:dyDescent="0.25">
      <c r="A11526" s="11"/>
      <c r="B11526" s="11"/>
      <c r="C11526" s="3"/>
      <c r="D11526" s="3"/>
      <c r="E11526" s="23"/>
    </row>
    <row r="11527" spans="1:5" s="15" customFormat="1" x14ac:dyDescent="0.25">
      <c r="A11527" s="11"/>
      <c r="B11527" s="11"/>
      <c r="C11527" s="3"/>
      <c r="D11527" s="3"/>
      <c r="E11527" s="23"/>
    </row>
    <row r="11528" spans="1:5" s="15" customFormat="1" x14ac:dyDescent="0.25">
      <c r="A11528" s="11"/>
      <c r="B11528" s="11"/>
      <c r="C11528" s="3"/>
      <c r="D11528" s="3"/>
      <c r="E11528" s="23"/>
    </row>
    <row r="11529" spans="1:5" s="15" customFormat="1" x14ac:dyDescent="0.25">
      <c r="A11529" s="11"/>
      <c r="B11529" s="11"/>
      <c r="C11529" s="3"/>
      <c r="D11529" s="3"/>
      <c r="E11529" s="23"/>
    </row>
    <row r="11530" spans="1:5" s="15" customFormat="1" x14ac:dyDescent="0.25">
      <c r="A11530" s="11"/>
      <c r="B11530" s="11"/>
      <c r="C11530" s="3"/>
      <c r="D11530" s="3"/>
      <c r="E11530" s="23"/>
    </row>
    <row r="11531" spans="1:5" s="15" customFormat="1" x14ac:dyDescent="0.25">
      <c r="A11531" s="11"/>
      <c r="B11531" s="11"/>
      <c r="C11531" s="3"/>
      <c r="D11531" s="3"/>
      <c r="E11531" s="23"/>
    </row>
    <row r="11532" spans="1:5" s="15" customFormat="1" x14ac:dyDescent="0.25">
      <c r="A11532" s="11"/>
      <c r="B11532" s="11"/>
      <c r="C11532" s="3"/>
      <c r="D11532" s="3"/>
      <c r="E11532" s="23"/>
    </row>
    <row r="11533" spans="1:5" s="15" customFormat="1" x14ac:dyDescent="0.25">
      <c r="A11533" s="11"/>
      <c r="B11533" s="11"/>
      <c r="C11533" s="3"/>
      <c r="D11533" s="3"/>
      <c r="E11533" s="23"/>
    </row>
    <row r="11534" spans="1:5" s="15" customFormat="1" x14ac:dyDescent="0.25">
      <c r="A11534" s="11"/>
      <c r="B11534" s="11"/>
      <c r="C11534" s="3"/>
      <c r="D11534" s="3"/>
      <c r="E11534" s="23"/>
    </row>
    <row r="11535" spans="1:5" s="15" customFormat="1" x14ac:dyDescent="0.25">
      <c r="A11535" s="11"/>
      <c r="B11535" s="11"/>
      <c r="C11535" s="3"/>
      <c r="D11535" s="3"/>
      <c r="E11535" s="23"/>
    </row>
    <row r="11536" spans="1:5" s="15" customFormat="1" x14ac:dyDescent="0.25">
      <c r="A11536" s="11"/>
      <c r="B11536" s="11"/>
      <c r="C11536" s="3"/>
      <c r="D11536" s="3"/>
      <c r="E11536" s="23"/>
    </row>
    <row r="11537" spans="1:5" s="15" customFormat="1" x14ac:dyDescent="0.25">
      <c r="A11537" s="11"/>
      <c r="B11537" s="11"/>
      <c r="C11537" s="3"/>
      <c r="D11537" s="3"/>
      <c r="E11537" s="23"/>
    </row>
    <row r="11538" spans="1:5" s="15" customFormat="1" x14ac:dyDescent="0.25">
      <c r="A11538" s="11"/>
      <c r="B11538" s="11"/>
      <c r="C11538" s="3"/>
      <c r="D11538" s="3"/>
      <c r="E11538" s="23"/>
    </row>
    <row r="11539" spans="1:5" s="15" customFormat="1" x14ac:dyDescent="0.25">
      <c r="A11539" s="11"/>
      <c r="B11539" s="11"/>
      <c r="C11539" s="3"/>
      <c r="D11539" s="3"/>
      <c r="E11539" s="23"/>
    </row>
    <row r="11540" spans="1:5" s="15" customFormat="1" x14ac:dyDescent="0.25">
      <c r="A11540" s="11"/>
      <c r="B11540" s="11"/>
      <c r="C11540" s="3"/>
      <c r="D11540" s="3"/>
      <c r="E11540" s="23"/>
    </row>
    <row r="11541" spans="1:5" s="15" customFormat="1" x14ac:dyDescent="0.25">
      <c r="A11541" s="11"/>
      <c r="B11541" s="11"/>
      <c r="C11541" s="3"/>
      <c r="D11541" s="3"/>
      <c r="E11541" s="23"/>
    </row>
    <row r="11542" spans="1:5" s="15" customFormat="1" x14ac:dyDescent="0.25">
      <c r="A11542" s="11"/>
      <c r="B11542" s="11"/>
      <c r="C11542" s="3"/>
      <c r="D11542" s="3"/>
      <c r="E11542" s="23"/>
    </row>
    <row r="11543" spans="1:5" s="15" customFormat="1" x14ac:dyDescent="0.25">
      <c r="A11543" s="11"/>
      <c r="B11543" s="11"/>
      <c r="C11543" s="3"/>
      <c r="D11543" s="3"/>
      <c r="E11543" s="23"/>
    </row>
    <row r="11544" spans="1:5" s="15" customFormat="1" x14ac:dyDescent="0.25">
      <c r="A11544" s="11"/>
      <c r="B11544" s="11"/>
      <c r="C11544" s="3"/>
      <c r="D11544" s="3"/>
      <c r="E11544" s="23"/>
    </row>
    <row r="11545" spans="1:5" s="15" customFormat="1" x14ac:dyDescent="0.25">
      <c r="A11545" s="11"/>
      <c r="B11545" s="11"/>
      <c r="C11545" s="3"/>
      <c r="D11545" s="3"/>
      <c r="E11545" s="23"/>
    </row>
    <row r="11546" spans="1:5" s="15" customFormat="1" x14ac:dyDescent="0.25">
      <c r="A11546" s="11"/>
      <c r="B11546" s="11"/>
      <c r="C11546" s="3"/>
      <c r="D11546" s="3"/>
      <c r="E11546" s="23"/>
    </row>
    <row r="11547" spans="1:5" s="15" customFormat="1" x14ac:dyDescent="0.25">
      <c r="A11547" s="11"/>
      <c r="B11547" s="11"/>
      <c r="C11547" s="3"/>
      <c r="D11547" s="3"/>
      <c r="E11547" s="23"/>
    </row>
    <row r="11548" spans="1:5" s="15" customFormat="1" x14ac:dyDescent="0.25">
      <c r="A11548" s="11"/>
      <c r="B11548" s="11"/>
      <c r="C11548" s="3"/>
      <c r="D11548" s="3"/>
      <c r="E11548" s="23"/>
    </row>
    <row r="11549" spans="1:5" s="15" customFormat="1" x14ac:dyDescent="0.25">
      <c r="A11549" s="11"/>
      <c r="B11549" s="11"/>
      <c r="C11549" s="3"/>
      <c r="D11549" s="3"/>
      <c r="E11549" s="23"/>
    </row>
    <row r="11550" spans="1:5" s="15" customFormat="1" x14ac:dyDescent="0.25">
      <c r="A11550" s="11"/>
      <c r="B11550" s="11"/>
      <c r="C11550" s="3"/>
      <c r="D11550" s="3"/>
      <c r="E11550" s="23"/>
    </row>
    <row r="11551" spans="1:5" s="15" customFormat="1" x14ac:dyDescent="0.25">
      <c r="A11551" s="11"/>
      <c r="B11551" s="11"/>
      <c r="C11551" s="3"/>
      <c r="D11551" s="3"/>
      <c r="E11551" s="23"/>
    </row>
    <row r="11552" spans="1:5" s="15" customFormat="1" x14ac:dyDescent="0.25">
      <c r="A11552" s="11"/>
      <c r="B11552" s="11"/>
      <c r="C11552" s="3"/>
      <c r="D11552" s="3"/>
      <c r="E11552" s="23"/>
    </row>
    <row r="11553" spans="1:5" s="15" customFormat="1" x14ac:dyDescent="0.25">
      <c r="A11553" s="11"/>
      <c r="B11553" s="11"/>
      <c r="C11553" s="3"/>
      <c r="D11553" s="3"/>
      <c r="E11553" s="23"/>
    </row>
    <row r="11554" spans="1:5" s="15" customFormat="1" x14ac:dyDescent="0.25">
      <c r="A11554" s="11"/>
      <c r="B11554" s="11"/>
      <c r="C11554" s="3"/>
      <c r="D11554" s="3"/>
      <c r="E11554" s="23"/>
    </row>
    <row r="11555" spans="1:5" s="15" customFormat="1" x14ac:dyDescent="0.25">
      <c r="A11555" s="11"/>
      <c r="B11555" s="11"/>
      <c r="C11555" s="3"/>
      <c r="D11555" s="3"/>
      <c r="E11555" s="23"/>
    </row>
    <row r="11556" spans="1:5" s="15" customFormat="1" x14ac:dyDescent="0.25">
      <c r="A11556" s="11"/>
      <c r="B11556" s="11"/>
      <c r="C11556" s="3"/>
      <c r="D11556" s="3"/>
      <c r="E11556" s="23"/>
    </row>
    <row r="11557" spans="1:5" s="15" customFormat="1" x14ac:dyDescent="0.25">
      <c r="A11557" s="11"/>
      <c r="B11557" s="11"/>
      <c r="C11557" s="3"/>
      <c r="D11557" s="3"/>
      <c r="E11557" s="23"/>
    </row>
    <row r="11558" spans="1:5" s="15" customFormat="1" x14ac:dyDescent="0.25">
      <c r="A11558" s="11"/>
      <c r="B11558" s="11"/>
      <c r="C11558" s="3"/>
      <c r="D11558" s="3"/>
      <c r="E11558" s="23"/>
    </row>
    <row r="11559" spans="1:5" s="15" customFormat="1" x14ac:dyDescent="0.25">
      <c r="A11559" s="11"/>
      <c r="B11559" s="11"/>
      <c r="C11559" s="3"/>
      <c r="D11559" s="3"/>
      <c r="E11559" s="23"/>
    </row>
    <row r="11560" spans="1:5" s="15" customFormat="1" x14ac:dyDescent="0.25">
      <c r="A11560" s="11"/>
      <c r="B11560" s="11"/>
      <c r="C11560" s="3"/>
      <c r="D11560" s="3"/>
      <c r="E11560" s="23"/>
    </row>
    <row r="11561" spans="1:5" s="15" customFormat="1" x14ac:dyDescent="0.25">
      <c r="A11561" s="11"/>
      <c r="B11561" s="11"/>
      <c r="C11561" s="3"/>
      <c r="D11561" s="3"/>
      <c r="E11561" s="23"/>
    </row>
    <row r="11562" spans="1:5" s="15" customFormat="1" x14ac:dyDescent="0.25">
      <c r="A11562" s="11"/>
      <c r="B11562" s="11"/>
      <c r="C11562" s="3"/>
      <c r="D11562" s="3"/>
      <c r="E11562" s="23"/>
    </row>
    <row r="11563" spans="1:5" s="15" customFormat="1" x14ac:dyDescent="0.25">
      <c r="A11563" s="11"/>
      <c r="B11563" s="11"/>
      <c r="C11563" s="3"/>
      <c r="D11563" s="3"/>
      <c r="E11563" s="23"/>
    </row>
    <row r="11564" spans="1:5" s="15" customFormat="1" x14ac:dyDescent="0.25">
      <c r="A11564" s="11"/>
      <c r="B11564" s="11"/>
      <c r="C11564" s="3"/>
      <c r="D11564" s="3"/>
      <c r="E11564" s="23"/>
    </row>
    <row r="11565" spans="1:5" s="15" customFormat="1" x14ac:dyDescent="0.25">
      <c r="A11565" s="11"/>
      <c r="B11565" s="11"/>
      <c r="C11565" s="3"/>
      <c r="D11565" s="3"/>
      <c r="E11565" s="23"/>
    </row>
    <row r="11566" spans="1:5" s="15" customFormat="1" x14ac:dyDescent="0.25">
      <c r="A11566" s="11"/>
      <c r="B11566" s="11"/>
      <c r="C11566" s="3"/>
      <c r="D11566" s="3"/>
      <c r="E11566" s="23"/>
    </row>
    <row r="11567" spans="1:5" s="15" customFormat="1" x14ac:dyDescent="0.25">
      <c r="A11567" s="11"/>
      <c r="B11567" s="11"/>
      <c r="C11567" s="3"/>
      <c r="D11567" s="3"/>
      <c r="E11567" s="23"/>
    </row>
    <row r="11568" spans="1:5" s="15" customFormat="1" x14ac:dyDescent="0.25">
      <c r="A11568" s="11"/>
      <c r="B11568" s="11"/>
      <c r="C11568" s="3"/>
      <c r="D11568" s="3"/>
      <c r="E11568" s="23"/>
    </row>
    <row r="11569" spans="1:5" s="15" customFormat="1" x14ac:dyDescent="0.25">
      <c r="A11569" s="11"/>
      <c r="B11569" s="11"/>
      <c r="C11569" s="3"/>
      <c r="D11569" s="3"/>
      <c r="E11569" s="23"/>
    </row>
    <row r="11570" spans="1:5" s="15" customFormat="1" x14ac:dyDescent="0.25">
      <c r="A11570" s="11"/>
      <c r="B11570" s="11"/>
      <c r="C11570" s="3"/>
      <c r="D11570" s="3"/>
      <c r="E11570" s="23"/>
    </row>
    <row r="11571" spans="1:5" s="15" customFormat="1" x14ac:dyDescent="0.25">
      <c r="A11571" s="11"/>
      <c r="B11571" s="11"/>
      <c r="C11571" s="3"/>
      <c r="D11571" s="3"/>
      <c r="E11571" s="23"/>
    </row>
    <row r="11572" spans="1:5" s="15" customFormat="1" x14ac:dyDescent="0.25">
      <c r="A11572" s="11"/>
      <c r="B11572" s="11"/>
      <c r="C11572" s="3"/>
      <c r="D11572" s="3"/>
      <c r="E11572" s="23"/>
    </row>
    <row r="11573" spans="1:5" s="15" customFormat="1" x14ac:dyDescent="0.25">
      <c r="A11573" s="11"/>
      <c r="B11573" s="11"/>
      <c r="C11573" s="3"/>
      <c r="D11573" s="3"/>
      <c r="E11573" s="23"/>
    </row>
    <row r="11574" spans="1:5" s="15" customFormat="1" x14ac:dyDescent="0.25">
      <c r="A11574" s="11"/>
      <c r="B11574" s="11"/>
      <c r="C11574" s="3"/>
      <c r="D11574" s="3"/>
      <c r="E11574" s="23"/>
    </row>
    <row r="11575" spans="1:5" s="15" customFormat="1" x14ac:dyDescent="0.25">
      <c r="A11575" s="11"/>
      <c r="B11575" s="11"/>
      <c r="C11575" s="3"/>
      <c r="D11575" s="3"/>
      <c r="E11575" s="23"/>
    </row>
    <row r="11576" spans="1:5" s="15" customFormat="1" x14ac:dyDescent="0.25">
      <c r="A11576" s="11"/>
      <c r="B11576" s="11"/>
      <c r="C11576" s="3"/>
      <c r="D11576" s="3"/>
      <c r="E11576" s="23"/>
    </row>
    <row r="11577" spans="1:5" s="15" customFormat="1" x14ac:dyDescent="0.25">
      <c r="A11577" s="11"/>
      <c r="B11577" s="11"/>
      <c r="C11577" s="3"/>
      <c r="D11577" s="3"/>
      <c r="E11577" s="23"/>
    </row>
    <row r="11578" spans="1:5" s="15" customFormat="1" x14ac:dyDescent="0.25">
      <c r="A11578" s="11"/>
      <c r="B11578" s="11"/>
      <c r="C11578" s="3"/>
      <c r="D11578" s="3"/>
      <c r="E11578" s="23"/>
    </row>
    <row r="11579" spans="1:5" s="15" customFormat="1" x14ac:dyDescent="0.25">
      <c r="A11579" s="11"/>
      <c r="B11579" s="11"/>
      <c r="C11579" s="3"/>
      <c r="D11579" s="3"/>
      <c r="E11579" s="23"/>
    </row>
    <row r="11580" spans="1:5" s="15" customFormat="1" x14ac:dyDescent="0.25">
      <c r="A11580" s="11"/>
      <c r="B11580" s="11"/>
      <c r="C11580" s="3"/>
      <c r="D11580" s="3"/>
      <c r="E11580" s="23"/>
    </row>
    <row r="11581" spans="1:5" s="15" customFormat="1" x14ac:dyDescent="0.25">
      <c r="A11581" s="11"/>
      <c r="B11581" s="11"/>
      <c r="C11581" s="3"/>
      <c r="D11581" s="3"/>
      <c r="E11581" s="23"/>
    </row>
    <row r="11582" spans="1:5" s="15" customFormat="1" x14ac:dyDescent="0.25">
      <c r="A11582" s="11"/>
      <c r="B11582" s="11"/>
      <c r="C11582" s="3"/>
      <c r="D11582" s="3"/>
      <c r="E11582" s="23"/>
    </row>
    <row r="11583" spans="1:5" s="15" customFormat="1" x14ac:dyDescent="0.25">
      <c r="A11583" s="11"/>
      <c r="B11583" s="11"/>
      <c r="C11583" s="3"/>
      <c r="D11583" s="3"/>
      <c r="E11583" s="23"/>
    </row>
    <row r="11584" spans="1:5" s="15" customFormat="1" x14ac:dyDescent="0.25">
      <c r="A11584" s="11"/>
      <c r="B11584" s="11"/>
      <c r="C11584" s="3"/>
      <c r="D11584" s="3"/>
      <c r="E11584" s="23"/>
    </row>
    <row r="11585" spans="1:5" s="15" customFormat="1" x14ac:dyDescent="0.25">
      <c r="A11585" s="11"/>
      <c r="B11585" s="11"/>
      <c r="C11585" s="3"/>
      <c r="D11585" s="3"/>
      <c r="E11585" s="23"/>
    </row>
    <row r="11586" spans="1:5" s="15" customFormat="1" x14ac:dyDescent="0.25">
      <c r="A11586" s="11"/>
      <c r="B11586" s="11"/>
      <c r="C11586" s="3"/>
      <c r="D11586" s="3"/>
      <c r="E11586" s="23"/>
    </row>
    <row r="11587" spans="1:5" s="15" customFormat="1" x14ac:dyDescent="0.25">
      <c r="A11587" s="11"/>
      <c r="B11587" s="11"/>
      <c r="C11587" s="3"/>
      <c r="D11587" s="3"/>
      <c r="E11587" s="23"/>
    </row>
    <row r="11588" spans="1:5" s="15" customFormat="1" x14ac:dyDescent="0.25">
      <c r="A11588" s="11"/>
      <c r="B11588" s="11"/>
      <c r="C11588" s="3"/>
      <c r="D11588" s="3"/>
      <c r="E11588" s="23"/>
    </row>
    <row r="11589" spans="1:5" s="15" customFormat="1" x14ac:dyDescent="0.25">
      <c r="A11589" s="11"/>
      <c r="B11589" s="11"/>
      <c r="C11589" s="3"/>
      <c r="D11589" s="3"/>
      <c r="E11589" s="23"/>
    </row>
    <row r="11590" spans="1:5" s="15" customFormat="1" x14ac:dyDescent="0.25">
      <c r="A11590" s="11"/>
      <c r="B11590" s="11"/>
      <c r="C11590" s="3"/>
      <c r="D11590" s="3"/>
      <c r="E11590" s="23"/>
    </row>
    <row r="11591" spans="1:5" s="15" customFormat="1" x14ac:dyDescent="0.25">
      <c r="A11591" s="11"/>
      <c r="B11591" s="11"/>
      <c r="C11591" s="3"/>
      <c r="D11591" s="3"/>
      <c r="E11591" s="23"/>
    </row>
    <row r="11592" spans="1:5" s="15" customFormat="1" x14ac:dyDescent="0.25">
      <c r="A11592" s="11"/>
      <c r="B11592" s="11"/>
      <c r="C11592" s="3"/>
      <c r="D11592" s="3"/>
      <c r="E11592" s="23"/>
    </row>
    <row r="11593" spans="1:5" s="15" customFormat="1" x14ac:dyDescent="0.25">
      <c r="A11593" s="11"/>
      <c r="B11593" s="11"/>
      <c r="C11593" s="3"/>
      <c r="D11593" s="3"/>
      <c r="E11593" s="23"/>
    </row>
    <row r="11594" spans="1:5" s="15" customFormat="1" x14ac:dyDescent="0.25">
      <c r="A11594" s="11"/>
      <c r="B11594" s="11"/>
      <c r="C11594" s="3"/>
      <c r="D11594" s="3"/>
      <c r="E11594" s="23"/>
    </row>
    <row r="11595" spans="1:5" s="15" customFormat="1" x14ac:dyDescent="0.25">
      <c r="A11595" s="11"/>
      <c r="B11595" s="11"/>
      <c r="C11595" s="3"/>
      <c r="D11595" s="3"/>
      <c r="E11595" s="23"/>
    </row>
    <row r="11596" spans="1:5" s="15" customFormat="1" x14ac:dyDescent="0.25">
      <c r="A11596" s="11"/>
      <c r="B11596" s="11"/>
      <c r="C11596" s="3"/>
      <c r="D11596" s="3"/>
      <c r="E11596" s="23"/>
    </row>
    <row r="11597" spans="1:5" s="15" customFormat="1" x14ac:dyDescent="0.25">
      <c r="A11597" s="11"/>
      <c r="B11597" s="11"/>
      <c r="C11597" s="3"/>
      <c r="D11597" s="3"/>
      <c r="E11597" s="23"/>
    </row>
    <row r="11598" spans="1:5" s="15" customFormat="1" x14ac:dyDescent="0.25">
      <c r="A11598" s="11"/>
      <c r="B11598" s="11"/>
      <c r="C11598" s="3"/>
      <c r="D11598" s="3"/>
      <c r="E11598" s="23"/>
    </row>
    <row r="11599" spans="1:5" s="15" customFormat="1" x14ac:dyDescent="0.25">
      <c r="A11599" s="11"/>
      <c r="B11599" s="11"/>
      <c r="C11599" s="3"/>
      <c r="D11599" s="3"/>
      <c r="E11599" s="23"/>
    </row>
    <row r="11600" spans="1:5" s="15" customFormat="1" x14ac:dyDescent="0.25">
      <c r="A11600" s="11"/>
      <c r="B11600" s="11"/>
      <c r="C11600" s="3"/>
      <c r="D11600" s="3"/>
      <c r="E11600" s="23"/>
    </row>
    <row r="11601" spans="1:5" s="15" customFormat="1" x14ac:dyDescent="0.25">
      <c r="A11601" s="11"/>
      <c r="B11601" s="11"/>
      <c r="C11601" s="3"/>
      <c r="D11601" s="3"/>
      <c r="E11601" s="23"/>
    </row>
    <row r="11602" spans="1:5" s="15" customFormat="1" x14ac:dyDescent="0.25">
      <c r="A11602" s="11"/>
      <c r="B11602" s="11"/>
      <c r="C11602" s="3"/>
      <c r="D11602" s="3"/>
      <c r="E11602" s="23"/>
    </row>
    <row r="11603" spans="1:5" s="15" customFormat="1" x14ac:dyDescent="0.25">
      <c r="A11603" s="11"/>
      <c r="B11603" s="11"/>
      <c r="C11603" s="3"/>
      <c r="D11603" s="3"/>
      <c r="E11603" s="23"/>
    </row>
    <row r="11604" spans="1:5" s="15" customFormat="1" x14ac:dyDescent="0.25">
      <c r="A11604" s="11"/>
      <c r="B11604" s="11"/>
      <c r="C11604" s="3"/>
      <c r="D11604" s="3"/>
      <c r="E11604" s="23"/>
    </row>
    <row r="11605" spans="1:5" s="15" customFormat="1" x14ac:dyDescent="0.25">
      <c r="A11605" s="11"/>
      <c r="B11605" s="11"/>
      <c r="C11605" s="3"/>
      <c r="D11605" s="3"/>
      <c r="E11605" s="23"/>
    </row>
    <row r="11606" spans="1:5" s="15" customFormat="1" x14ac:dyDescent="0.25">
      <c r="A11606" s="11"/>
      <c r="B11606" s="11"/>
      <c r="C11606" s="3"/>
      <c r="D11606" s="3"/>
      <c r="E11606" s="23"/>
    </row>
    <row r="11607" spans="1:5" s="15" customFormat="1" x14ac:dyDescent="0.25">
      <c r="A11607" s="11"/>
      <c r="B11607" s="11"/>
      <c r="C11607" s="3"/>
      <c r="D11607" s="3"/>
      <c r="E11607" s="23"/>
    </row>
    <row r="11608" spans="1:5" s="15" customFormat="1" x14ac:dyDescent="0.25">
      <c r="A11608" s="11"/>
      <c r="B11608" s="11"/>
      <c r="C11608" s="3"/>
      <c r="D11608" s="3"/>
      <c r="E11608" s="23"/>
    </row>
    <row r="11609" spans="1:5" s="15" customFormat="1" x14ac:dyDescent="0.25">
      <c r="A11609" s="11"/>
      <c r="B11609" s="11"/>
      <c r="C11609" s="3"/>
      <c r="D11609" s="3"/>
      <c r="E11609" s="23"/>
    </row>
    <row r="11610" spans="1:5" s="15" customFormat="1" x14ac:dyDescent="0.25">
      <c r="A11610" s="11"/>
      <c r="B11610" s="11"/>
      <c r="C11610" s="3"/>
      <c r="D11610" s="3"/>
      <c r="E11610" s="23"/>
    </row>
    <row r="11611" spans="1:5" s="15" customFormat="1" x14ac:dyDescent="0.25">
      <c r="A11611" s="11"/>
      <c r="B11611" s="11"/>
      <c r="C11611" s="3"/>
      <c r="D11611" s="3"/>
      <c r="E11611" s="23"/>
    </row>
    <row r="11612" spans="1:5" s="15" customFormat="1" x14ac:dyDescent="0.25">
      <c r="A11612" s="11"/>
      <c r="B11612" s="11"/>
      <c r="C11612" s="3"/>
      <c r="D11612" s="3"/>
      <c r="E11612" s="23"/>
    </row>
    <row r="11613" spans="1:5" s="15" customFormat="1" x14ac:dyDescent="0.25">
      <c r="A11613" s="11"/>
      <c r="B11613" s="11"/>
      <c r="C11613" s="3"/>
      <c r="D11613" s="3"/>
      <c r="E11613" s="23"/>
    </row>
    <row r="11614" spans="1:5" s="15" customFormat="1" x14ac:dyDescent="0.25">
      <c r="A11614" s="11"/>
      <c r="B11614" s="11"/>
      <c r="C11614" s="3"/>
      <c r="D11614" s="3"/>
      <c r="E11614" s="23"/>
    </row>
    <row r="11615" spans="1:5" s="15" customFormat="1" x14ac:dyDescent="0.25">
      <c r="A11615" s="11"/>
      <c r="B11615" s="11"/>
      <c r="C11615" s="3"/>
      <c r="D11615" s="3"/>
      <c r="E11615" s="23"/>
    </row>
    <row r="11616" spans="1:5" s="15" customFormat="1" x14ac:dyDescent="0.25">
      <c r="A11616" s="11"/>
      <c r="B11616" s="11"/>
      <c r="C11616" s="3"/>
      <c r="D11616" s="3"/>
      <c r="E11616" s="23"/>
    </row>
    <row r="11617" spans="1:5" s="15" customFormat="1" x14ac:dyDescent="0.25">
      <c r="A11617" s="11"/>
      <c r="B11617" s="11"/>
      <c r="C11617" s="3"/>
      <c r="D11617" s="3"/>
      <c r="E11617" s="23"/>
    </row>
    <row r="11618" spans="1:5" s="15" customFormat="1" x14ac:dyDescent="0.25">
      <c r="A11618" s="11"/>
      <c r="B11618" s="11"/>
      <c r="C11618" s="3"/>
      <c r="D11618" s="3"/>
      <c r="E11618" s="23"/>
    </row>
    <row r="11619" spans="1:5" s="15" customFormat="1" x14ac:dyDescent="0.25">
      <c r="A11619" s="11"/>
      <c r="B11619" s="11"/>
      <c r="C11619" s="3"/>
      <c r="D11619" s="3"/>
      <c r="E11619" s="23"/>
    </row>
    <row r="11620" spans="1:5" s="15" customFormat="1" x14ac:dyDescent="0.25">
      <c r="A11620" s="11"/>
      <c r="B11620" s="11"/>
      <c r="C11620" s="3"/>
      <c r="D11620" s="3"/>
      <c r="E11620" s="23"/>
    </row>
    <row r="11621" spans="1:5" s="15" customFormat="1" x14ac:dyDescent="0.25">
      <c r="A11621" s="11"/>
      <c r="B11621" s="11"/>
      <c r="C11621" s="3"/>
      <c r="D11621" s="3"/>
      <c r="E11621" s="23"/>
    </row>
    <row r="11622" spans="1:5" s="15" customFormat="1" x14ac:dyDescent="0.25">
      <c r="A11622" s="11"/>
      <c r="B11622" s="11"/>
      <c r="C11622" s="3"/>
      <c r="D11622" s="3"/>
      <c r="E11622" s="23"/>
    </row>
    <row r="11623" spans="1:5" s="15" customFormat="1" x14ac:dyDescent="0.25">
      <c r="A11623" s="11"/>
      <c r="B11623" s="11"/>
      <c r="C11623" s="3"/>
      <c r="D11623" s="3"/>
      <c r="E11623" s="23"/>
    </row>
    <row r="11624" spans="1:5" s="15" customFormat="1" x14ac:dyDescent="0.25">
      <c r="A11624" s="11"/>
      <c r="B11624" s="11"/>
      <c r="C11624" s="3"/>
      <c r="D11624" s="3"/>
      <c r="E11624" s="23"/>
    </row>
    <row r="11625" spans="1:5" s="15" customFormat="1" x14ac:dyDescent="0.25">
      <c r="A11625" s="11"/>
      <c r="B11625" s="11"/>
      <c r="C11625" s="3"/>
      <c r="D11625" s="3"/>
      <c r="E11625" s="23"/>
    </row>
    <row r="11626" spans="1:5" s="15" customFormat="1" x14ac:dyDescent="0.25">
      <c r="A11626" s="11"/>
      <c r="B11626" s="11"/>
      <c r="C11626" s="3"/>
      <c r="D11626" s="3"/>
      <c r="E11626" s="23"/>
    </row>
    <row r="11627" spans="1:5" s="15" customFormat="1" x14ac:dyDescent="0.25">
      <c r="A11627" s="11"/>
      <c r="B11627" s="11"/>
      <c r="C11627" s="3"/>
      <c r="D11627" s="3"/>
      <c r="E11627" s="23"/>
    </row>
    <row r="11628" spans="1:5" s="15" customFormat="1" x14ac:dyDescent="0.25">
      <c r="A11628" s="11"/>
      <c r="B11628" s="11"/>
      <c r="C11628" s="3"/>
      <c r="D11628" s="3"/>
      <c r="E11628" s="23"/>
    </row>
    <row r="11629" spans="1:5" s="15" customFormat="1" x14ac:dyDescent="0.25">
      <c r="A11629" s="11"/>
      <c r="B11629" s="11"/>
      <c r="C11629" s="3"/>
      <c r="D11629" s="3"/>
      <c r="E11629" s="23"/>
    </row>
    <row r="11630" spans="1:5" s="15" customFormat="1" x14ac:dyDescent="0.25">
      <c r="A11630" s="11"/>
      <c r="B11630" s="11"/>
      <c r="C11630" s="3"/>
      <c r="D11630" s="3"/>
      <c r="E11630" s="23"/>
    </row>
    <row r="11631" spans="1:5" s="15" customFormat="1" x14ac:dyDescent="0.25">
      <c r="A11631" s="11"/>
      <c r="B11631" s="11"/>
      <c r="C11631" s="3"/>
      <c r="D11631" s="3"/>
      <c r="E11631" s="23"/>
    </row>
    <row r="11632" spans="1:5" s="15" customFormat="1" x14ac:dyDescent="0.25">
      <c r="A11632" s="11"/>
      <c r="B11632" s="11"/>
      <c r="C11632" s="3"/>
      <c r="D11632" s="3"/>
      <c r="E11632" s="23"/>
    </row>
    <row r="11633" spans="1:5" s="15" customFormat="1" x14ac:dyDescent="0.25">
      <c r="A11633" s="11"/>
      <c r="B11633" s="11"/>
      <c r="C11633" s="3"/>
      <c r="D11633" s="3"/>
      <c r="E11633" s="23"/>
    </row>
    <row r="11634" spans="1:5" s="15" customFormat="1" x14ac:dyDescent="0.25">
      <c r="A11634" s="11"/>
      <c r="B11634" s="11"/>
      <c r="C11634" s="3"/>
      <c r="D11634" s="3"/>
      <c r="E11634" s="23"/>
    </row>
    <row r="11635" spans="1:5" s="15" customFormat="1" x14ac:dyDescent="0.25">
      <c r="A11635" s="11"/>
      <c r="B11635" s="11"/>
      <c r="C11635" s="3"/>
      <c r="D11635" s="3"/>
      <c r="E11635" s="23"/>
    </row>
    <row r="11636" spans="1:5" s="15" customFormat="1" x14ac:dyDescent="0.25">
      <c r="A11636" s="11"/>
      <c r="B11636" s="11"/>
      <c r="C11636" s="3"/>
      <c r="D11636" s="3"/>
      <c r="E11636" s="23"/>
    </row>
    <row r="11637" spans="1:5" s="15" customFormat="1" x14ac:dyDescent="0.25">
      <c r="A11637" s="11"/>
      <c r="B11637" s="11"/>
      <c r="C11637" s="3"/>
      <c r="D11637" s="3"/>
      <c r="E11637" s="23"/>
    </row>
    <row r="11638" spans="1:5" s="15" customFormat="1" x14ac:dyDescent="0.25">
      <c r="A11638" s="11"/>
      <c r="B11638" s="11"/>
      <c r="C11638" s="3"/>
      <c r="D11638" s="3"/>
      <c r="E11638" s="23"/>
    </row>
    <row r="11639" spans="1:5" s="15" customFormat="1" x14ac:dyDescent="0.25">
      <c r="A11639" s="11"/>
      <c r="B11639" s="11"/>
      <c r="C11639" s="3"/>
      <c r="D11639" s="3"/>
      <c r="E11639" s="23"/>
    </row>
    <row r="11640" spans="1:5" s="15" customFormat="1" x14ac:dyDescent="0.25">
      <c r="A11640" s="11"/>
      <c r="B11640" s="11"/>
      <c r="C11640" s="3"/>
      <c r="D11640" s="3"/>
      <c r="E11640" s="23"/>
    </row>
    <row r="11641" spans="1:5" s="15" customFormat="1" x14ac:dyDescent="0.25">
      <c r="A11641" s="11"/>
      <c r="B11641" s="11"/>
      <c r="C11641" s="3"/>
      <c r="D11641" s="3"/>
      <c r="E11641" s="23"/>
    </row>
    <row r="11642" spans="1:5" s="15" customFormat="1" x14ac:dyDescent="0.25">
      <c r="A11642" s="11"/>
      <c r="B11642" s="11"/>
      <c r="C11642" s="3"/>
      <c r="D11642" s="3"/>
      <c r="E11642" s="23"/>
    </row>
    <row r="11643" spans="1:5" s="15" customFormat="1" x14ac:dyDescent="0.25">
      <c r="A11643" s="11"/>
      <c r="B11643" s="11"/>
      <c r="C11643" s="3"/>
      <c r="D11643" s="3"/>
      <c r="E11643" s="23"/>
    </row>
    <row r="11644" spans="1:5" s="15" customFormat="1" x14ac:dyDescent="0.25">
      <c r="A11644" s="11"/>
      <c r="B11644" s="11"/>
      <c r="C11644" s="3"/>
      <c r="D11644" s="3"/>
      <c r="E11644" s="23"/>
    </row>
    <row r="11645" spans="1:5" s="15" customFormat="1" x14ac:dyDescent="0.25">
      <c r="A11645" s="11"/>
      <c r="B11645" s="11"/>
      <c r="C11645" s="3"/>
      <c r="D11645" s="3"/>
      <c r="E11645" s="23"/>
    </row>
    <row r="11646" spans="1:5" s="15" customFormat="1" x14ac:dyDescent="0.25">
      <c r="A11646" s="11"/>
      <c r="B11646" s="11"/>
      <c r="C11646" s="3"/>
      <c r="D11646" s="3"/>
      <c r="E11646" s="23"/>
    </row>
    <row r="11647" spans="1:5" s="15" customFormat="1" x14ac:dyDescent="0.25">
      <c r="A11647" s="11"/>
      <c r="B11647" s="11"/>
      <c r="C11647" s="3"/>
      <c r="D11647" s="3"/>
      <c r="E11647" s="23"/>
    </row>
    <row r="11648" spans="1:5" s="15" customFormat="1" x14ac:dyDescent="0.25">
      <c r="A11648" s="11"/>
      <c r="B11648" s="11"/>
      <c r="C11648" s="3"/>
      <c r="D11648" s="3"/>
      <c r="E11648" s="23"/>
    </row>
    <row r="11649" spans="1:5" s="15" customFormat="1" x14ac:dyDescent="0.25">
      <c r="A11649" s="11"/>
      <c r="B11649" s="11"/>
      <c r="C11649" s="3"/>
      <c r="D11649" s="3"/>
      <c r="E11649" s="23"/>
    </row>
    <row r="11650" spans="1:5" s="15" customFormat="1" x14ac:dyDescent="0.25">
      <c r="A11650" s="11"/>
      <c r="B11650" s="11"/>
      <c r="C11650" s="3"/>
      <c r="D11650" s="3"/>
      <c r="E11650" s="23"/>
    </row>
    <row r="11651" spans="1:5" s="15" customFormat="1" x14ac:dyDescent="0.25">
      <c r="A11651" s="11"/>
      <c r="B11651" s="11"/>
      <c r="C11651" s="3"/>
      <c r="D11651" s="3"/>
      <c r="E11651" s="23"/>
    </row>
    <row r="11652" spans="1:5" s="15" customFormat="1" x14ac:dyDescent="0.25">
      <c r="A11652" s="11"/>
      <c r="B11652" s="11"/>
      <c r="C11652" s="3"/>
      <c r="D11652" s="3"/>
      <c r="E11652" s="23"/>
    </row>
    <row r="11653" spans="1:5" s="15" customFormat="1" x14ac:dyDescent="0.25">
      <c r="A11653" s="11"/>
      <c r="B11653" s="11"/>
      <c r="C11653" s="3"/>
      <c r="D11653" s="3"/>
      <c r="E11653" s="23"/>
    </row>
    <row r="11654" spans="1:5" s="15" customFormat="1" x14ac:dyDescent="0.25">
      <c r="A11654" s="11"/>
      <c r="B11654" s="11"/>
      <c r="C11654" s="3"/>
      <c r="D11654" s="3"/>
      <c r="E11654" s="23"/>
    </row>
    <row r="11655" spans="1:5" s="15" customFormat="1" x14ac:dyDescent="0.25">
      <c r="A11655" s="11"/>
      <c r="B11655" s="11"/>
      <c r="C11655" s="3"/>
      <c r="D11655" s="3"/>
      <c r="E11655" s="23"/>
    </row>
    <row r="11656" spans="1:5" s="15" customFormat="1" x14ac:dyDescent="0.25">
      <c r="A11656" s="11"/>
      <c r="B11656" s="11"/>
      <c r="C11656" s="3"/>
      <c r="D11656" s="3"/>
      <c r="E11656" s="23"/>
    </row>
    <row r="11657" spans="1:5" s="15" customFormat="1" x14ac:dyDescent="0.25">
      <c r="A11657" s="11"/>
      <c r="B11657" s="11"/>
      <c r="C11657" s="3"/>
      <c r="D11657" s="3"/>
      <c r="E11657" s="23"/>
    </row>
    <row r="11658" spans="1:5" s="15" customFormat="1" x14ac:dyDescent="0.25">
      <c r="A11658" s="11"/>
      <c r="B11658" s="11"/>
      <c r="C11658" s="3"/>
      <c r="D11658" s="3"/>
      <c r="E11658" s="23"/>
    </row>
    <row r="11659" spans="1:5" s="15" customFormat="1" x14ac:dyDescent="0.25">
      <c r="A11659" s="11"/>
      <c r="B11659" s="11"/>
      <c r="C11659" s="3"/>
      <c r="D11659" s="3"/>
      <c r="E11659" s="23"/>
    </row>
    <row r="11660" spans="1:5" s="15" customFormat="1" x14ac:dyDescent="0.25">
      <c r="A11660" s="11"/>
      <c r="B11660" s="11"/>
      <c r="C11660" s="3"/>
      <c r="D11660" s="3"/>
      <c r="E11660" s="23"/>
    </row>
    <row r="11661" spans="1:5" s="15" customFormat="1" x14ac:dyDescent="0.25">
      <c r="A11661" s="11"/>
      <c r="B11661" s="11"/>
      <c r="C11661" s="3"/>
      <c r="D11661" s="3"/>
      <c r="E11661" s="23"/>
    </row>
    <row r="11662" spans="1:5" s="15" customFormat="1" x14ac:dyDescent="0.25">
      <c r="A11662" s="11"/>
      <c r="B11662" s="11"/>
      <c r="C11662" s="3"/>
      <c r="D11662" s="3"/>
      <c r="E11662" s="23"/>
    </row>
    <row r="11663" spans="1:5" s="15" customFormat="1" x14ac:dyDescent="0.25">
      <c r="A11663" s="11"/>
      <c r="B11663" s="11"/>
      <c r="C11663" s="3"/>
      <c r="D11663" s="3"/>
      <c r="E11663" s="23"/>
    </row>
    <row r="11664" spans="1:5" s="15" customFormat="1" x14ac:dyDescent="0.25">
      <c r="A11664" s="11"/>
      <c r="B11664" s="11"/>
      <c r="C11664" s="3"/>
      <c r="D11664" s="3"/>
      <c r="E11664" s="23"/>
    </row>
    <row r="11665" spans="1:5" s="15" customFormat="1" x14ac:dyDescent="0.25">
      <c r="A11665" s="11"/>
      <c r="B11665" s="11"/>
      <c r="C11665" s="3"/>
      <c r="D11665" s="3"/>
      <c r="E11665" s="23"/>
    </row>
    <row r="11666" spans="1:5" s="15" customFormat="1" x14ac:dyDescent="0.25">
      <c r="A11666" s="11"/>
      <c r="B11666" s="11"/>
      <c r="C11666" s="3"/>
      <c r="D11666" s="3"/>
      <c r="E11666" s="23"/>
    </row>
    <row r="11667" spans="1:5" s="15" customFormat="1" x14ac:dyDescent="0.25">
      <c r="A11667" s="11"/>
      <c r="B11667" s="11"/>
      <c r="C11667" s="3"/>
      <c r="D11667" s="3"/>
      <c r="E11667" s="23"/>
    </row>
    <row r="11668" spans="1:5" s="15" customFormat="1" x14ac:dyDescent="0.25">
      <c r="A11668" s="11"/>
      <c r="B11668" s="11"/>
      <c r="C11668" s="3"/>
      <c r="D11668" s="3"/>
      <c r="E11668" s="23"/>
    </row>
    <row r="11669" spans="1:5" s="15" customFormat="1" x14ac:dyDescent="0.25">
      <c r="A11669" s="11"/>
      <c r="B11669" s="11"/>
      <c r="C11669" s="3"/>
      <c r="D11669" s="3"/>
      <c r="E11669" s="23"/>
    </row>
    <row r="11670" spans="1:5" s="15" customFormat="1" x14ac:dyDescent="0.25">
      <c r="A11670" s="11"/>
      <c r="B11670" s="11"/>
      <c r="C11670" s="3"/>
      <c r="D11670" s="3"/>
      <c r="E11670" s="23"/>
    </row>
    <row r="11671" spans="1:5" s="15" customFormat="1" x14ac:dyDescent="0.25">
      <c r="A11671" s="11"/>
      <c r="B11671" s="11"/>
      <c r="C11671" s="3"/>
      <c r="D11671" s="3"/>
      <c r="E11671" s="23"/>
    </row>
    <row r="11672" spans="1:5" s="15" customFormat="1" x14ac:dyDescent="0.25">
      <c r="A11672" s="11"/>
      <c r="B11672" s="11"/>
      <c r="C11672" s="3"/>
      <c r="D11672" s="3"/>
      <c r="E11672" s="23"/>
    </row>
    <row r="11673" spans="1:5" s="15" customFormat="1" x14ac:dyDescent="0.25">
      <c r="A11673" s="11"/>
      <c r="B11673" s="11"/>
      <c r="C11673" s="3"/>
      <c r="D11673" s="3"/>
      <c r="E11673" s="23"/>
    </row>
    <row r="11674" spans="1:5" s="15" customFormat="1" x14ac:dyDescent="0.25">
      <c r="A11674" s="11"/>
      <c r="B11674" s="11"/>
      <c r="C11674" s="3"/>
      <c r="D11674" s="3"/>
      <c r="E11674" s="23"/>
    </row>
    <row r="11675" spans="1:5" s="15" customFormat="1" x14ac:dyDescent="0.25">
      <c r="A11675" s="11"/>
      <c r="B11675" s="11"/>
      <c r="C11675" s="3"/>
      <c r="D11675" s="3"/>
      <c r="E11675" s="23"/>
    </row>
    <row r="11676" spans="1:5" s="15" customFormat="1" x14ac:dyDescent="0.25">
      <c r="A11676" s="11"/>
      <c r="B11676" s="11"/>
      <c r="C11676" s="3"/>
      <c r="D11676" s="3"/>
      <c r="E11676" s="23"/>
    </row>
    <row r="11677" spans="1:5" s="15" customFormat="1" x14ac:dyDescent="0.25">
      <c r="A11677" s="11"/>
      <c r="B11677" s="11"/>
      <c r="C11677" s="3"/>
      <c r="D11677" s="3"/>
      <c r="E11677" s="23"/>
    </row>
    <row r="11678" spans="1:5" s="15" customFormat="1" x14ac:dyDescent="0.25">
      <c r="A11678" s="11"/>
      <c r="B11678" s="11"/>
      <c r="C11678" s="3"/>
      <c r="D11678" s="3"/>
      <c r="E11678" s="23"/>
    </row>
    <row r="11679" spans="1:5" s="15" customFormat="1" x14ac:dyDescent="0.25">
      <c r="A11679" s="11"/>
      <c r="B11679" s="11"/>
      <c r="C11679" s="3"/>
      <c r="D11679" s="3"/>
      <c r="E11679" s="23"/>
    </row>
    <row r="11680" spans="1:5" s="15" customFormat="1" x14ac:dyDescent="0.25">
      <c r="A11680" s="11"/>
      <c r="B11680" s="11"/>
      <c r="C11680" s="3"/>
      <c r="D11680" s="3"/>
      <c r="E11680" s="23"/>
    </row>
    <row r="11681" spans="1:5" s="15" customFormat="1" x14ac:dyDescent="0.25">
      <c r="A11681" s="11"/>
      <c r="B11681" s="11"/>
      <c r="C11681" s="3"/>
      <c r="D11681" s="3"/>
      <c r="E11681" s="23"/>
    </row>
    <row r="11682" spans="1:5" s="15" customFormat="1" x14ac:dyDescent="0.25">
      <c r="A11682" s="11"/>
      <c r="B11682" s="11"/>
      <c r="C11682" s="3"/>
      <c r="D11682" s="3"/>
      <c r="E11682" s="23"/>
    </row>
    <row r="11683" spans="1:5" s="15" customFormat="1" x14ac:dyDescent="0.25">
      <c r="A11683" s="11"/>
      <c r="B11683" s="11"/>
      <c r="C11683" s="3"/>
      <c r="D11683" s="3"/>
      <c r="E11683" s="23"/>
    </row>
    <row r="11684" spans="1:5" s="15" customFormat="1" x14ac:dyDescent="0.25">
      <c r="A11684" s="11"/>
      <c r="B11684" s="11"/>
      <c r="C11684" s="3"/>
      <c r="D11684" s="3"/>
      <c r="E11684" s="23"/>
    </row>
    <row r="11685" spans="1:5" s="15" customFormat="1" x14ac:dyDescent="0.25">
      <c r="A11685" s="11"/>
      <c r="B11685" s="11"/>
      <c r="C11685" s="3"/>
      <c r="D11685" s="3"/>
      <c r="E11685" s="23"/>
    </row>
    <row r="11686" spans="1:5" s="15" customFormat="1" x14ac:dyDescent="0.25">
      <c r="A11686" s="11"/>
      <c r="B11686" s="11"/>
      <c r="C11686" s="3"/>
      <c r="D11686" s="3"/>
      <c r="E11686" s="23"/>
    </row>
    <row r="11687" spans="1:5" s="15" customFormat="1" x14ac:dyDescent="0.25">
      <c r="A11687" s="11"/>
      <c r="B11687" s="11"/>
      <c r="C11687" s="3"/>
      <c r="D11687" s="3"/>
      <c r="E11687" s="23"/>
    </row>
    <row r="11688" spans="1:5" s="15" customFormat="1" x14ac:dyDescent="0.25">
      <c r="A11688" s="11"/>
      <c r="B11688" s="11"/>
      <c r="C11688" s="3"/>
      <c r="D11688" s="3"/>
      <c r="E11688" s="23"/>
    </row>
    <row r="11689" spans="1:5" s="15" customFormat="1" x14ac:dyDescent="0.25">
      <c r="A11689" s="11"/>
      <c r="B11689" s="11"/>
      <c r="C11689" s="3"/>
      <c r="D11689" s="3"/>
      <c r="E11689" s="23"/>
    </row>
    <row r="11690" spans="1:5" s="15" customFormat="1" x14ac:dyDescent="0.25">
      <c r="A11690" s="11"/>
      <c r="B11690" s="11"/>
      <c r="C11690" s="3"/>
      <c r="D11690" s="3"/>
      <c r="E11690" s="23"/>
    </row>
    <row r="11691" spans="1:5" s="15" customFormat="1" x14ac:dyDescent="0.25">
      <c r="A11691" s="11"/>
      <c r="B11691" s="11"/>
      <c r="C11691" s="3"/>
      <c r="D11691" s="3"/>
      <c r="E11691" s="23"/>
    </row>
    <row r="11692" spans="1:5" s="15" customFormat="1" x14ac:dyDescent="0.25">
      <c r="A11692" s="11"/>
      <c r="B11692" s="11"/>
      <c r="C11692" s="3"/>
      <c r="D11692" s="3"/>
      <c r="E11692" s="23"/>
    </row>
    <row r="11693" spans="1:5" s="15" customFormat="1" x14ac:dyDescent="0.25">
      <c r="A11693" s="11"/>
      <c r="B11693" s="11"/>
      <c r="C11693" s="3"/>
      <c r="D11693" s="3"/>
      <c r="E11693" s="23"/>
    </row>
    <row r="11694" spans="1:5" s="15" customFormat="1" x14ac:dyDescent="0.25">
      <c r="A11694" s="11"/>
      <c r="B11694" s="11"/>
      <c r="C11694" s="3"/>
      <c r="D11694" s="3"/>
      <c r="E11694" s="23"/>
    </row>
    <row r="11695" spans="1:5" s="15" customFormat="1" x14ac:dyDescent="0.25">
      <c r="A11695" s="11"/>
      <c r="B11695" s="11"/>
      <c r="C11695" s="3"/>
      <c r="D11695" s="3"/>
      <c r="E11695" s="23"/>
    </row>
    <row r="11696" spans="1:5" s="15" customFormat="1" x14ac:dyDescent="0.25">
      <c r="A11696" s="11"/>
      <c r="B11696" s="11"/>
      <c r="C11696" s="3"/>
      <c r="D11696" s="3"/>
      <c r="E11696" s="23"/>
    </row>
    <row r="11697" spans="1:5" s="15" customFormat="1" x14ac:dyDescent="0.25">
      <c r="A11697" s="11"/>
      <c r="B11697" s="11"/>
      <c r="C11697" s="3"/>
      <c r="D11697" s="3"/>
      <c r="E11697" s="23"/>
    </row>
    <row r="11698" spans="1:5" s="15" customFormat="1" x14ac:dyDescent="0.25">
      <c r="A11698" s="11"/>
      <c r="B11698" s="11"/>
      <c r="C11698" s="3"/>
      <c r="D11698" s="3"/>
      <c r="E11698" s="23"/>
    </row>
    <row r="11699" spans="1:5" s="15" customFormat="1" x14ac:dyDescent="0.25">
      <c r="A11699" s="11"/>
      <c r="B11699" s="11"/>
      <c r="C11699" s="3"/>
      <c r="D11699" s="3"/>
      <c r="E11699" s="23"/>
    </row>
    <row r="11700" spans="1:5" s="15" customFormat="1" x14ac:dyDescent="0.25">
      <c r="A11700" s="11"/>
      <c r="B11700" s="11"/>
      <c r="C11700" s="3"/>
      <c r="D11700" s="3"/>
      <c r="E11700" s="23"/>
    </row>
    <row r="11701" spans="1:5" s="15" customFormat="1" x14ac:dyDescent="0.25">
      <c r="A11701" s="11"/>
      <c r="B11701" s="11"/>
      <c r="C11701" s="3"/>
      <c r="D11701" s="3"/>
      <c r="E11701" s="23"/>
    </row>
    <row r="11702" spans="1:5" s="15" customFormat="1" x14ac:dyDescent="0.25">
      <c r="A11702" s="11"/>
      <c r="B11702" s="11"/>
      <c r="C11702" s="3"/>
      <c r="D11702" s="3"/>
      <c r="E11702" s="23"/>
    </row>
    <row r="11703" spans="1:5" s="15" customFormat="1" x14ac:dyDescent="0.25">
      <c r="A11703" s="11"/>
      <c r="B11703" s="11"/>
      <c r="C11703" s="3"/>
      <c r="D11703" s="3"/>
      <c r="E11703" s="23"/>
    </row>
    <row r="11704" spans="1:5" s="15" customFormat="1" x14ac:dyDescent="0.25">
      <c r="A11704" s="11"/>
      <c r="B11704" s="11"/>
      <c r="C11704" s="3"/>
      <c r="D11704" s="3"/>
      <c r="E11704" s="23"/>
    </row>
    <row r="11705" spans="1:5" s="15" customFormat="1" x14ac:dyDescent="0.25">
      <c r="A11705" s="11"/>
      <c r="B11705" s="11"/>
      <c r="C11705" s="3"/>
      <c r="D11705" s="3"/>
      <c r="E11705" s="23"/>
    </row>
    <row r="11706" spans="1:5" s="15" customFormat="1" x14ac:dyDescent="0.25">
      <c r="A11706" s="11"/>
      <c r="B11706" s="11"/>
      <c r="C11706" s="3"/>
      <c r="D11706" s="3"/>
      <c r="E11706" s="23"/>
    </row>
    <row r="11707" spans="1:5" s="15" customFormat="1" x14ac:dyDescent="0.25">
      <c r="A11707" s="11"/>
      <c r="B11707" s="11"/>
      <c r="C11707" s="3"/>
      <c r="D11707" s="3"/>
      <c r="E11707" s="23"/>
    </row>
    <row r="11708" spans="1:5" s="15" customFormat="1" x14ac:dyDescent="0.25">
      <c r="A11708" s="11"/>
      <c r="B11708" s="11"/>
      <c r="C11708" s="3"/>
      <c r="D11708" s="3"/>
      <c r="E11708" s="23"/>
    </row>
    <row r="11709" spans="1:5" s="15" customFormat="1" x14ac:dyDescent="0.25">
      <c r="A11709" s="11"/>
      <c r="B11709" s="11"/>
      <c r="C11709" s="3"/>
      <c r="D11709" s="3"/>
      <c r="E11709" s="23"/>
    </row>
    <row r="11710" spans="1:5" s="15" customFormat="1" x14ac:dyDescent="0.25">
      <c r="A11710" s="11"/>
      <c r="B11710" s="11"/>
      <c r="C11710" s="3"/>
      <c r="D11710" s="3"/>
      <c r="E11710" s="23"/>
    </row>
    <row r="11711" spans="1:5" s="15" customFormat="1" x14ac:dyDescent="0.25">
      <c r="A11711" s="11"/>
      <c r="B11711" s="11"/>
      <c r="C11711" s="3"/>
      <c r="D11711" s="3"/>
      <c r="E11711" s="23"/>
    </row>
    <row r="11712" spans="1:5" s="15" customFormat="1" x14ac:dyDescent="0.25">
      <c r="A11712" s="11"/>
      <c r="B11712" s="11"/>
      <c r="C11712" s="3"/>
      <c r="D11712" s="3"/>
      <c r="E11712" s="23"/>
    </row>
    <row r="11713" spans="1:5" s="15" customFormat="1" x14ac:dyDescent="0.25">
      <c r="A11713" s="11"/>
      <c r="B11713" s="11"/>
      <c r="C11713" s="3"/>
      <c r="D11713" s="3"/>
      <c r="E11713" s="23"/>
    </row>
    <row r="11714" spans="1:5" s="15" customFormat="1" x14ac:dyDescent="0.25">
      <c r="A11714" s="11"/>
      <c r="B11714" s="11"/>
      <c r="C11714" s="3"/>
      <c r="D11714" s="3"/>
      <c r="E11714" s="23"/>
    </row>
    <row r="11715" spans="1:5" s="15" customFormat="1" x14ac:dyDescent="0.25">
      <c r="A11715" s="11"/>
      <c r="B11715" s="11"/>
      <c r="C11715" s="3"/>
      <c r="D11715" s="3"/>
      <c r="E11715" s="23"/>
    </row>
    <row r="11716" spans="1:5" s="15" customFormat="1" x14ac:dyDescent="0.25">
      <c r="A11716" s="11"/>
      <c r="B11716" s="11"/>
      <c r="C11716" s="3"/>
      <c r="D11716" s="3"/>
      <c r="E11716" s="23"/>
    </row>
    <row r="11717" spans="1:5" s="15" customFormat="1" x14ac:dyDescent="0.25">
      <c r="A11717" s="11"/>
      <c r="B11717" s="11"/>
      <c r="C11717" s="3"/>
      <c r="D11717" s="3"/>
      <c r="E11717" s="23"/>
    </row>
    <row r="11718" spans="1:5" s="15" customFormat="1" x14ac:dyDescent="0.25">
      <c r="A11718" s="11"/>
      <c r="B11718" s="11"/>
      <c r="C11718" s="3"/>
      <c r="D11718" s="3"/>
      <c r="E11718" s="23"/>
    </row>
    <row r="11719" spans="1:5" s="15" customFormat="1" x14ac:dyDescent="0.25">
      <c r="A11719" s="11"/>
      <c r="B11719" s="11"/>
      <c r="C11719" s="3"/>
      <c r="D11719" s="3"/>
      <c r="E11719" s="23"/>
    </row>
    <row r="11720" spans="1:5" s="15" customFormat="1" x14ac:dyDescent="0.25">
      <c r="A11720" s="11"/>
      <c r="B11720" s="11"/>
      <c r="C11720" s="3"/>
      <c r="D11720" s="3"/>
      <c r="E11720" s="23"/>
    </row>
    <row r="11721" spans="1:5" s="15" customFormat="1" x14ac:dyDescent="0.25">
      <c r="A11721" s="11"/>
      <c r="B11721" s="11"/>
      <c r="C11721" s="3"/>
      <c r="D11721" s="3"/>
      <c r="E11721" s="23"/>
    </row>
    <row r="11722" spans="1:5" s="15" customFormat="1" x14ac:dyDescent="0.25">
      <c r="A11722" s="11"/>
      <c r="B11722" s="11"/>
      <c r="C11722" s="3"/>
      <c r="D11722" s="3"/>
      <c r="E11722" s="23"/>
    </row>
    <row r="11723" spans="1:5" s="15" customFormat="1" x14ac:dyDescent="0.25">
      <c r="A11723" s="11"/>
      <c r="B11723" s="11"/>
      <c r="C11723" s="3"/>
      <c r="D11723" s="3"/>
      <c r="E11723" s="23"/>
    </row>
    <row r="11724" spans="1:5" s="15" customFormat="1" x14ac:dyDescent="0.25">
      <c r="A11724" s="11"/>
      <c r="B11724" s="11"/>
      <c r="C11724" s="3"/>
      <c r="D11724" s="3"/>
      <c r="E11724" s="23"/>
    </row>
    <row r="11725" spans="1:5" s="15" customFormat="1" x14ac:dyDescent="0.25">
      <c r="A11725" s="11"/>
      <c r="B11725" s="11"/>
      <c r="C11725" s="3"/>
      <c r="D11725" s="3"/>
      <c r="E11725" s="23"/>
    </row>
    <row r="11726" spans="1:5" s="15" customFormat="1" x14ac:dyDescent="0.25">
      <c r="A11726" s="11"/>
      <c r="B11726" s="11"/>
      <c r="C11726" s="3"/>
      <c r="D11726" s="3"/>
      <c r="E11726" s="23"/>
    </row>
    <row r="11727" spans="1:5" s="15" customFormat="1" x14ac:dyDescent="0.25">
      <c r="A11727" s="11"/>
      <c r="B11727" s="11"/>
      <c r="C11727" s="3"/>
      <c r="D11727" s="3"/>
      <c r="E11727" s="23"/>
    </row>
    <row r="11728" spans="1:5" s="15" customFormat="1" x14ac:dyDescent="0.25">
      <c r="A11728" s="11"/>
      <c r="B11728" s="11"/>
      <c r="C11728" s="3"/>
      <c r="D11728" s="3"/>
      <c r="E11728" s="23"/>
    </row>
    <row r="11729" spans="1:5" s="15" customFormat="1" x14ac:dyDescent="0.25">
      <c r="A11729" s="11"/>
      <c r="B11729" s="11"/>
      <c r="C11729" s="3"/>
      <c r="D11729" s="3"/>
      <c r="E11729" s="23"/>
    </row>
    <row r="11730" spans="1:5" s="15" customFormat="1" x14ac:dyDescent="0.25">
      <c r="A11730" s="11"/>
      <c r="B11730" s="11"/>
      <c r="C11730" s="3"/>
      <c r="D11730" s="3"/>
      <c r="E11730" s="23"/>
    </row>
    <row r="11731" spans="1:5" s="15" customFormat="1" x14ac:dyDescent="0.25">
      <c r="A11731" s="11"/>
      <c r="B11731" s="11"/>
      <c r="C11731" s="3"/>
      <c r="D11731" s="3"/>
      <c r="E11731" s="23"/>
    </row>
    <row r="11732" spans="1:5" s="15" customFormat="1" x14ac:dyDescent="0.25">
      <c r="A11732" s="11"/>
      <c r="B11732" s="11"/>
      <c r="C11732" s="3"/>
      <c r="D11732" s="3"/>
      <c r="E11732" s="23"/>
    </row>
    <row r="11733" spans="1:5" s="15" customFormat="1" x14ac:dyDescent="0.25">
      <c r="A11733" s="11"/>
      <c r="B11733" s="11"/>
      <c r="C11733" s="3"/>
      <c r="D11733" s="3"/>
      <c r="E11733" s="23"/>
    </row>
    <row r="11734" spans="1:5" s="15" customFormat="1" x14ac:dyDescent="0.25">
      <c r="A11734" s="11"/>
      <c r="B11734" s="11"/>
      <c r="C11734" s="3"/>
      <c r="D11734" s="3"/>
      <c r="E11734" s="23"/>
    </row>
    <row r="11735" spans="1:5" s="15" customFormat="1" x14ac:dyDescent="0.25">
      <c r="A11735" s="11"/>
      <c r="B11735" s="11"/>
      <c r="C11735" s="3"/>
      <c r="D11735" s="3"/>
      <c r="E11735" s="23"/>
    </row>
    <row r="11736" spans="1:5" s="15" customFormat="1" x14ac:dyDescent="0.25">
      <c r="A11736" s="11"/>
      <c r="B11736" s="11"/>
      <c r="C11736" s="3"/>
      <c r="D11736" s="3"/>
      <c r="E11736" s="23"/>
    </row>
    <row r="11737" spans="1:5" s="15" customFormat="1" x14ac:dyDescent="0.25">
      <c r="A11737" s="11"/>
      <c r="B11737" s="11"/>
      <c r="C11737" s="3"/>
      <c r="D11737" s="3"/>
      <c r="E11737" s="23"/>
    </row>
    <row r="11738" spans="1:5" s="15" customFormat="1" x14ac:dyDescent="0.25">
      <c r="A11738" s="11"/>
      <c r="B11738" s="11"/>
      <c r="C11738" s="3"/>
      <c r="D11738" s="3"/>
      <c r="E11738" s="23"/>
    </row>
    <row r="11739" spans="1:5" s="15" customFormat="1" x14ac:dyDescent="0.25">
      <c r="A11739" s="11"/>
      <c r="B11739" s="11"/>
      <c r="C11739" s="3"/>
      <c r="D11739" s="3"/>
      <c r="E11739" s="23"/>
    </row>
    <row r="11740" spans="1:5" s="15" customFormat="1" x14ac:dyDescent="0.25">
      <c r="A11740" s="11"/>
      <c r="B11740" s="11"/>
      <c r="C11740" s="3"/>
      <c r="D11740" s="3"/>
      <c r="E11740" s="23"/>
    </row>
    <row r="11741" spans="1:5" s="15" customFormat="1" x14ac:dyDescent="0.25">
      <c r="A11741" s="11"/>
      <c r="B11741" s="11"/>
      <c r="C11741" s="3"/>
      <c r="D11741" s="3"/>
      <c r="E11741" s="23"/>
    </row>
    <row r="11742" spans="1:5" s="15" customFormat="1" x14ac:dyDescent="0.25">
      <c r="A11742" s="11"/>
      <c r="B11742" s="11"/>
      <c r="C11742" s="3"/>
      <c r="D11742" s="3"/>
      <c r="E11742" s="23"/>
    </row>
    <row r="11743" spans="1:5" s="15" customFormat="1" x14ac:dyDescent="0.25">
      <c r="A11743" s="11"/>
      <c r="B11743" s="11"/>
      <c r="C11743" s="3"/>
      <c r="D11743" s="3"/>
      <c r="E11743" s="23"/>
    </row>
    <row r="11744" spans="1:5" s="15" customFormat="1" x14ac:dyDescent="0.25">
      <c r="A11744" s="11"/>
      <c r="B11744" s="11"/>
      <c r="C11744" s="3"/>
      <c r="D11744" s="3"/>
      <c r="E11744" s="23"/>
    </row>
    <row r="11745" spans="1:5" s="15" customFormat="1" x14ac:dyDescent="0.25">
      <c r="A11745" s="11"/>
      <c r="B11745" s="11"/>
      <c r="C11745" s="3"/>
      <c r="D11745" s="3"/>
      <c r="E11745" s="23"/>
    </row>
    <row r="11746" spans="1:5" s="15" customFormat="1" x14ac:dyDescent="0.25">
      <c r="A11746" s="11"/>
      <c r="B11746" s="11"/>
      <c r="C11746" s="3"/>
      <c r="D11746" s="3"/>
      <c r="E11746" s="23"/>
    </row>
    <row r="11747" spans="1:5" s="15" customFormat="1" x14ac:dyDescent="0.25">
      <c r="A11747" s="11"/>
      <c r="B11747" s="11"/>
      <c r="C11747" s="3"/>
      <c r="D11747" s="3"/>
      <c r="E11747" s="23"/>
    </row>
    <row r="11748" spans="1:5" s="15" customFormat="1" x14ac:dyDescent="0.25">
      <c r="A11748" s="11"/>
      <c r="B11748" s="11"/>
      <c r="C11748" s="3"/>
      <c r="D11748" s="3"/>
      <c r="E11748" s="23"/>
    </row>
    <row r="11749" spans="1:5" s="15" customFormat="1" x14ac:dyDescent="0.25">
      <c r="A11749" s="11"/>
      <c r="B11749" s="11"/>
      <c r="C11749" s="3"/>
      <c r="D11749" s="3"/>
      <c r="E11749" s="23"/>
    </row>
    <row r="11750" spans="1:5" s="15" customFormat="1" x14ac:dyDescent="0.25">
      <c r="A11750" s="11"/>
      <c r="B11750" s="11"/>
      <c r="C11750" s="3"/>
      <c r="D11750" s="3"/>
      <c r="E11750" s="23"/>
    </row>
    <row r="11751" spans="1:5" s="15" customFormat="1" x14ac:dyDescent="0.25">
      <c r="A11751" s="11"/>
      <c r="B11751" s="11"/>
      <c r="C11751" s="3"/>
      <c r="D11751" s="3"/>
      <c r="E11751" s="23"/>
    </row>
    <row r="11752" spans="1:5" s="15" customFormat="1" x14ac:dyDescent="0.25">
      <c r="A11752" s="11"/>
      <c r="B11752" s="11"/>
      <c r="C11752" s="3"/>
      <c r="D11752" s="3"/>
      <c r="E11752" s="23"/>
    </row>
    <row r="11753" spans="1:5" s="15" customFormat="1" x14ac:dyDescent="0.25">
      <c r="A11753" s="11"/>
      <c r="B11753" s="11"/>
      <c r="C11753" s="3"/>
      <c r="D11753" s="3"/>
      <c r="E11753" s="23"/>
    </row>
    <row r="11754" spans="1:5" s="15" customFormat="1" x14ac:dyDescent="0.25">
      <c r="A11754" s="11"/>
      <c r="B11754" s="11"/>
      <c r="C11754" s="3"/>
      <c r="D11754" s="3"/>
      <c r="E11754" s="23"/>
    </row>
    <row r="11755" spans="1:5" s="15" customFormat="1" x14ac:dyDescent="0.25">
      <c r="A11755" s="11"/>
      <c r="B11755" s="11"/>
      <c r="C11755" s="3"/>
      <c r="D11755" s="3"/>
      <c r="E11755" s="23"/>
    </row>
    <row r="11756" spans="1:5" s="15" customFormat="1" x14ac:dyDescent="0.25">
      <c r="A11756" s="11"/>
      <c r="B11756" s="11"/>
      <c r="C11756" s="3"/>
      <c r="D11756" s="3"/>
      <c r="E11756" s="23"/>
    </row>
    <row r="11757" spans="1:5" s="15" customFormat="1" x14ac:dyDescent="0.25">
      <c r="A11757" s="11"/>
      <c r="B11757" s="11"/>
      <c r="C11757" s="3"/>
      <c r="D11757" s="3"/>
      <c r="E11757" s="23"/>
    </row>
    <row r="11758" spans="1:5" s="15" customFormat="1" x14ac:dyDescent="0.25">
      <c r="A11758" s="11"/>
      <c r="B11758" s="11"/>
      <c r="C11758" s="3"/>
      <c r="D11758" s="3"/>
      <c r="E11758" s="23"/>
    </row>
    <row r="11759" spans="1:5" s="15" customFormat="1" x14ac:dyDescent="0.25">
      <c r="A11759" s="11"/>
      <c r="B11759" s="11"/>
      <c r="C11759" s="3"/>
      <c r="D11759" s="3"/>
      <c r="E11759" s="23"/>
    </row>
    <row r="11760" spans="1:5" s="15" customFormat="1" x14ac:dyDescent="0.25">
      <c r="A11760" s="11"/>
      <c r="B11760" s="11"/>
      <c r="C11760" s="3"/>
      <c r="D11760" s="3"/>
      <c r="E11760" s="23"/>
    </row>
    <row r="11761" spans="1:5" s="15" customFormat="1" x14ac:dyDescent="0.25">
      <c r="A11761" s="11"/>
      <c r="B11761" s="11"/>
      <c r="C11761" s="3"/>
      <c r="D11761" s="3"/>
      <c r="E11761" s="23"/>
    </row>
    <row r="11762" spans="1:5" s="15" customFormat="1" x14ac:dyDescent="0.25">
      <c r="A11762" s="11"/>
      <c r="B11762" s="11"/>
      <c r="C11762" s="3"/>
      <c r="D11762" s="3"/>
      <c r="E11762" s="23"/>
    </row>
    <row r="11763" spans="1:5" s="15" customFormat="1" x14ac:dyDescent="0.25">
      <c r="A11763" s="11"/>
      <c r="B11763" s="11"/>
      <c r="C11763" s="3"/>
      <c r="D11763" s="3"/>
      <c r="E11763" s="23"/>
    </row>
    <row r="11764" spans="1:5" s="15" customFormat="1" x14ac:dyDescent="0.25">
      <c r="A11764" s="11"/>
      <c r="B11764" s="11"/>
      <c r="C11764" s="3"/>
      <c r="D11764" s="3"/>
      <c r="E11764" s="23"/>
    </row>
    <row r="11765" spans="1:5" s="15" customFormat="1" x14ac:dyDescent="0.25">
      <c r="A11765" s="11"/>
      <c r="B11765" s="11"/>
      <c r="C11765" s="3"/>
      <c r="D11765" s="3"/>
      <c r="E11765" s="23"/>
    </row>
    <row r="11766" spans="1:5" s="15" customFormat="1" x14ac:dyDescent="0.25">
      <c r="A11766" s="11"/>
      <c r="B11766" s="11"/>
      <c r="C11766" s="3"/>
      <c r="D11766" s="3"/>
      <c r="E11766" s="23"/>
    </row>
    <row r="11767" spans="1:5" s="15" customFormat="1" x14ac:dyDescent="0.25">
      <c r="A11767" s="11"/>
      <c r="B11767" s="11"/>
      <c r="C11767" s="3"/>
      <c r="D11767" s="3"/>
      <c r="E11767" s="23"/>
    </row>
    <row r="11768" spans="1:5" s="15" customFormat="1" x14ac:dyDescent="0.25">
      <c r="A11768" s="11"/>
      <c r="B11768" s="11"/>
      <c r="C11768" s="3"/>
      <c r="D11768" s="3"/>
      <c r="E11768" s="23"/>
    </row>
    <row r="11769" spans="1:5" s="15" customFormat="1" x14ac:dyDescent="0.25">
      <c r="A11769" s="11"/>
      <c r="B11769" s="11"/>
      <c r="C11769" s="3"/>
      <c r="D11769" s="3"/>
      <c r="E11769" s="23"/>
    </row>
    <row r="11770" spans="1:5" s="15" customFormat="1" x14ac:dyDescent="0.25">
      <c r="A11770" s="11"/>
      <c r="B11770" s="11"/>
      <c r="C11770" s="3"/>
      <c r="D11770" s="3"/>
      <c r="E11770" s="23"/>
    </row>
    <row r="11771" spans="1:5" s="15" customFormat="1" x14ac:dyDescent="0.25">
      <c r="A11771" s="11"/>
      <c r="B11771" s="11"/>
      <c r="C11771" s="3"/>
      <c r="D11771" s="3"/>
      <c r="E11771" s="23"/>
    </row>
    <row r="11772" spans="1:5" s="15" customFormat="1" x14ac:dyDescent="0.25">
      <c r="A11772" s="11"/>
      <c r="B11772" s="11"/>
      <c r="C11772" s="3"/>
      <c r="D11772" s="3"/>
      <c r="E11772" s="23"/>
    </row>
    <row r="11773" spans="1:5" s="15" customFormat="1" x14ac:dyDescent="0.25">
      <c r="A11773" s="11"/>
      <c r="B11773" s="11"/>
      <c r="C11773" s="3"/>
      <c r="D11773" s="3"/>
      <c r="E11773" s="23"/>
    </row>
    <row r="11774" spans="1:5" s="15" customFormat="1" x14ac:dyDescent="0.25">
      <c r="A11774" s="11"/>
      <c r="B11774" s="11"/>
      <c r="C11774" s="3"/>
      <c r="D11774" s="3"/>
      <c r="E11774" s="23"/>
    </row>
    <row r="11775" spans="1:5" s="15" customFormat="1" x14ac:dyDescent="0.25">
      <c r="A11775" s="11"/>
      <c r="B11775" s="11"/>
      <c r="C11775" s="3"/>
      <c r="D11775" s="3"/>
      <c r="E11775" s="23"/>
    </row>
    <row r="11776" spans="1:5" s="15" customFormat="1" x14ac:dyDescent="0.25">
      <c r="A11776" s="11"/>
      <c r="B11776" s="11"/>
      <c r="C11776" s="3"/>
      <c r="D11776" s="3"/>
      <c r="E11776" s="23"/>
    </row>
    <row r="11777" spans="1:5" s="15" customFormat="1" x14ac:dyDescent="0.25">
      <c r="A11777" s="11"/>
      <c r="B11777" s="11"/>
      <c r="C11777" s="3"/>
      <c r="D11777" s="3"/>
      <c r="E11777" s="23"/>
    </row>
    <row r="11778" spans="1:5" s="15" customFormat="1" x14ac:dyDescent="0.25">
      <c r="A11778" s="11"/>
      <c r="B11778" s="11"/>
      <c r="C11778" s="3"/>
      <c r="D11778" s="3"/>
      <c r="E11778" s="23"/>
    </row>
    <row r="11779" spans="1:5" s="15" customFormat="1" x14ac:dyDescent="0.25">
      <c r="A11779" s="11"/>
      <c r="B11779" s="11"/>
      <c r="C11779" s="3"/>
      <c r="D11779" s="3"/>
      <c r="E11779" s="23"/>
    </row>
    <row r="11780" spans="1:5" s="15" customFormat="1" x14ac:dyDescent="0.25">
      <c r="A11780" s="11"/>
      <c r="B11780" s="11"/>
      <c r="C11780" s="3"/>
      <c r="D11780" s="3"/>
      <c r="E11780" s="23"/>
    </row>
    <row r="11781" spans="1:5" s="15" customFormat="1" x14ac:dyDescent="0.25">
      <c r="A11781" s="11"/>
      <c r="B11781" s="11"/>
      <c r="C11781" s="3"/>
      <c r="D11781" s="3"/>
      <c r="E11781" s="23"/>
    </row>
    <row r="11782" spans="1:5" s="15" customFormat="1" x14ac:dyDescent="0.25">
      <c r="A11782" s="11"/>
      <c r="B11782" s="11"/>
      <c r="C11782" s="3"/>
      <c r="D11782" s="3"/>
      <c r="E11782" s="23"/>
    </row>
    <row r="11783" spans="1:5" s="15" customFormat="1" x14ac:dyDescent="0.25">
      <c r="A11783" s="11"/>
      <c r="B11783" s="11"/>
      <c r="C11783" s="3"/>
      <c r="D11783" s="3"/>
      <c r="E11783" s="23"/>
    </row>
    <row r="11784" spans="1:5" s="15" customFormat="1" x14ac:dyDescent="0.25">
      <c r="A11784" s="11"/>
      <c r="B11784" s="11"/>
      <c r="C11784" s="3"/>
      <c r="D11784" s="3"/>
      <c r="E11784" s="23"/>
    </row>
    <row r="11785" spans="1:5" s="15" customFormat="1" x14ac:dyDescent="0.25">
      <c r="A11785" s="11"/>
      <c r="B11785" s="11"/>
      <c r="C11785" s="3"/>
      <c r="D11785" s="3"/>
      <c r="E11785" s="23"/>
    </row>
    <row r="11786" spans="1:5" s="15" customFormat="1" x14ac:dyDescent="0.25">
      <c r="A11786" s="11"/>
      <c r="B11786" s="11"/>
      <c r="C11786" s="3"/>
      <c r="D11786" s="3"/>
      <c r="E11786" s="23"/>
    </row>
    <row r="11787" spans="1:5" s="15" customFormat="1" x14ac:dyDescent="0.25">
      <c r="A11787" s="11"/>
      <c r="B11787" s="11"/>
      <c r="C11787" s="3"/>
      <c r="D11787" s="3"/>
      <c r="E11787" s="23"/>
    </row>
    <row r="11788" spans="1:5" s="15" customFormat="1" x14ac:dyDescent="0.25">
      <c r="A11788" s="11"/>
      <c r="B11788" s="11"/>
      <c r="C11788" s="3"/>
      <c r="D11788" s="3"/>
      <c r="E11788" s="23"/>
    </row>
    <row r="11789" spans="1:5" s="15" customFormat="1" x14ac:dyDescent="0.25">
      <c r="A11789" s="11"/>
      <c r="B11789" s="11"/>
      <c r="C11789" s="3"/>
      <c r="D11789" s="3"/>
      <c r="E11789" s="23"/>
    </row>
    <row r="11790" spans="1:5" s="15" customFormat="1" x14ac:dyDescent="0.25">
      <c r="A11790" s="11"/>
      <c r="B11790" s="11"/>
      <c r="C11790" s="3"/>
      <c r="D11790" s="3"/>
      <c r="E11790" s="23"/>
    </row>
    <row r="11791" spans="1:5" s="15" customFormat="1" x14ac:dyDescent="0.25">
      <c r="A11791" s="11"/>
      <c r="B11791" s="11"/>
      <c r="C11791" s="3"/>
      <c r="D11791" s="3"/>
      <c r="E11791" s="23"/>
    </row>
    <row r="11792" spans="1:5" s="15" customFormat="1" x14ac:dyDescent="0.25">
      <c r="A11792" s="11"/>
      <c r="B11792" s="11"/>
      <c r="C11792" s="3"/>
      <c r="D11792" s="3"/>
      <c r="E11792" s="23"/>
    </row>
    <row r="11793" spans="1:5" s="15" customFormat="1" x14ac:dyDescent="0.25">
      <c r="A11793" s="11"/>
      <c r="B11793" s="11"/>
      <c r="C11793" s="3"/>
      <c r="D11793" s="3"/>
      <c r="E11793" s="23"/>
    </row>
    <row r="11794" spans="1:5" s="15" customFormat="1" x14ac:dyDescent="0.25">
      <c r="A11794" s="11"/>
      <c r="B11794" s="11"/>
      <c r="C11794" s="3"/>
      <c r="D11794" s="3"/>
      <c r="E11794" s="23"/>
    </row>
    <row r="11795" spans="1:5" s="15" customFormat="1" x14ac:dyDescent="0.25">
      <c r="A11795" s="11"/>
      <c r="B11795" s="11"/>
      <c r="C11795" s="3"/>
      <c r="D11795" s="3"/>
      <c r="E11795" s="23"/>
    </row>
    <row r="11796" spans="1:5" s="15" customFormat="1" x14ac:dyDescent="0.25">
      <c r="A11796" s="11"/>
      <c r="B11796" s="11"/>
      <c r="C11796" s="3"/>
      <c r="D11796" s="3"/>
      <c r="E11796" s="23"/>
    </row>
    <row r="11797" spans="1:5" s="15" customFormat="1" x14ac:dyDescent="0.25">
      <c r="A11797" s="11"/>
      <c r="B11797" s="11"/>
      <c r="C11797" s="3"/>
      <c r="D11797" s="3"/>
      <c r="E11797" s="23"/>
    </row>
    <row r="11798" spans="1:5" s="15" customFormat="1" x14ac:dyDescent="0.25">
      <c r="A11798" s="11"/>
      <c r="B11798" s="11"/>
      <c r="C11798" s="3"/>
      <c r="D11798" s="3"/>
      <c r="E11798" s="23"/>
    </row>
    <row r="11799" spans="1:5" s="15" customFormat="1" x14ac:dyDescent="0.25">
      <c r="A11799" s="11"/>
      <c r="B11799" s="11"/>
      <c r="C11799" s="3"/>
      <c r="D11799" s="3"/>
      <c r="E11799" s="23"/>
    </row>
    <row r="11800" spans="1:5" s="15" customFormat="1" x14ac:dyDescent="0.25">
      <c r="A11800" s="11"/>
      <c r="B11800" s="11"/>
      <c r="C11800" s="3"/>
      <c r="D11800" s="3"/>
      <c r="E11800" s="23"/>
    </row>
    <row r="11801" spans="1:5" s="15" customFormat="1" x14ac:dyDescent="0.25">
      <c r="A11801" s="11"/>
      <c r="B11801" s="11"/>
      <c r="C11801" s="3"/>
      <c r="D11801" s="3"/>
      <c r="E11801" s="23"/>
    </row>
    <row r="11802" spans="1:5" s="15" customFormat="1" x14ac:dyDescent="0.25">
      <c r="A11802" s="11"/>
      <c r="B11802" s="11"/>
      <c r="C11802" s="3"/>
      <c r="D11802" s="3"/>
      <c r="E11802" s="23"/>
    </row>
    <row r="11803" spans="1:5" s="15" customFormat="1" x14ac:dyDescent="0.25">
      <c r="A11803" s="11"/>
      <c r="B11803" s="11"/>
      <c r="C11803" s="3"/>
      <c r="D11803" s="3"/>
      <c r="E11803" s="23"/>
    </row>
    <row r="11804" spans="1:5" s="15" customFormat="1" x14ac:dyDescent="0.25">
      <c r="A11804" s="11"/>
      <c r="B11804" s="11"/>
      <c r="C11804" s="3"/>
      <c r="D11804" s="3"/>
      <c r="E11804" s="23"/>
    </row>
    <row r="11805" spans="1:5" s="15" customFormat="1" x14ac:dyDescent="0.25">
      <c r="A11805" s="11"/>
      <c r="B11805" s="11"/>
      <c r="C11805" s="3"/>
      <c r="D11805" s="3"/>
      <c r="E11805" s="23"/>
    </row>
    <row r="11806" spans="1:5" s="15" customFormat="1" x14ac:dyDescent="0.25">
      <c r="A11806" s="11"/>
      <c r="B11806" s="11"/>
      <c r="C11806" s="3"/>
      <c r="D11806" s="3"/>
      <c r="E11806" s="23"/>
    </row>
    <row r="11807" spans="1:5" s="15" customFormat="1" x14ac:dyDescent="0.25">
      <c r="A11807" s="11"/>
      <c r="B11807" s="11"/>
      <c r="C11807" s="3"/>
      <c r="D11807" s="3"/>
      <c r="E11807" s="23"/>
    </row>
    <row r="11808" spans="1:5" s="15" customFormat="1" x14ac:dyDescent="0.25">
      <c r="A11808" s="11"/>
      <c r="B11808" s="11"/>
      <c r="C11808" s="3"/>
      <c r="D11808" s="3"/>
      <c r="E11808" s="23"/>
    </row>
    <row r="11809" spans="1:5" s="15" customFormat="1" x14ac:dyDescent="0.25">
      <c r="A11809" s="11"/>
      <c r="B11809" s="11"/>
      <c r="C11809" s="3"/>
      <c r="D11809" s="3"/>
      <c r="E11809" s="23"/>
    </row>
    <row r="11810" spans="1:5" s="15" customFormat="1" x14ac:dyDescent="0.25">
      <c r="A11810" s="11"/>
      <c r="B11810" s="11"/>
      <c r="C11810" s="3"/>
      <c r="D11810" s="3"/>
      <c r="E11810" s="23"/>
    </row>
    <row r="11811" spans="1:5" s="15" customFormat="1" x14ac:dyDescent="0.25">
      <c r="A11811" s="11"/>
      <c r="B11811" s="11"/>
      <c r="C11811" s="3"/>
      <c r="D11811" s="3"/>
      <c r="E11811" s="23"/>
    </row>
    <row r="11812" spans="1:5" s="15" customFormat="1" x14ac:dyDescent="0.25">
      <c r="A11812" s="11"/>
      <c r="B11812" s="11"/>
      <c r="C11812" s="3"/>
      <c r="D11812" s="3"/>
      <c r="E11812" s="23"/>
    </row>
    <row r="11813" spans="1:5" s="15" customFormat="1" x14ac:dyDescent="0.25">
      <c r="A11813" s="11"/>
      <c r="B11813" s="11"/>
      <c r="C11813" s="3"/>
      <c r="D11813" s="3"/>
      <c r="E11813" s="23"/>
    </row>
    <row r="11814" spans="1:5" s="15" customFormat="1" x14ac:dyDescent="0.25">
      <c r="A11814" s="11"/>
      <c r="B11814" s="11"/>
      <c r="C11814" s="3"/>
      <c r="D11814" s="3"/>
      <c r="E11814" s="23"/>
    </row>
    <row r="11815" spans="1:5" s="15" customFormat="1" x14ac:dyDescent="0.25">
      <c r="A11815" s="11"/>
      <c r="B11815" s="11"/>
      <c r="C11815" s="3"/>
      <c r="D11815" s="3"/>
      <c r="E11815" s="23"/>
    </row>
    <row r="11816" spans="1:5" s="15" customFormat="1" x14ac:dyDescent="0.25">
      <c r="A11816" s="11"/>
      <c r="B11816" s="11"/>
      <c r="C11816" s="3"/>
      <c r="D11816" s="3"/>
      <c r="E11816" s="23"/>
    </row>
    <row r="11817" spans="1:5" s="15" customFormat="1" x14ac:dyDescent="0.25">
      <c r="A11817" s="11"/>
      <c r="B11817" s="11"/>
      <c r="C11817" s="3"/>
      <c r="D11817" s="3"/>
      <c r="E11817" s="23"/>
    </row>
    <row r="11818" spans="1:5" s="15" customFormat="1" x14ac:dyDescent="0.25">
      <c r="A11818" s="11"/>
      <c r="B11818" s="11"/>
      <c r="C11818" s="3"/>
      <c r="D11818" s="3"/>
      <c r="E11818" s="23"/>
    </row>
    <row r="11819" spans="1:5" s="15" customFormat="1" x14ac:dyDescent="0.25">
      <c r="A11819" s="11"/>
      <c r="B11819" s="11"/>
      <c r="C11819" s="3"/>
      <c r="D11819" s="3"/>
      <c r="E11819" s="23"/>
    </row>
    <row r="11820" spans="1:5" s="15" customFormat="1" x14ac:dyDescent="0.25">
      <c r="A11820" s="11"/>
      <c r="B11820" s="11"/>
      <c r="C11820" s="3"/>
      <c r="D11820" s="3"/>
      <c r="E11820" s="23"/>
    </row>
    <row r="11821" spans="1:5" s="15" customFormat="1" x14ac:dyDescent="0.25">
      <c r="A11821" s="11"/>
      <c r="B11821" s="11"/>
      <c r="C11821" s="3"/>
      <c r="D11821" s="3"/>
      <c r="E11821" s="23"/>
    </row>
    <row r="11822" spans="1:5" s="15" customFormat="1" x14ac:dyDescent="0.25">
      <c r="A11822" s="11"/>
      <c r="B11822" s="11"/>
      <c r="C11822" s="3"/>
      <c r="D11822" s="3"/>
      <c r="E11822" s="23"/>
    </row>
    <row r="11823" spans="1:5" s="15" customFormat="1" x14ac:dyDescent="0.25">
      <c r="A11823" s="11"/>
      <c r="B11823" s="11"/>
      <c r="C11823" s="3"/>
      <c r="D11823" s="3"/>
      <c r="E11823" s="23"/>
    </row>
    <row r="11824" spans="1:5" s="15" customFormat="1" x14ac:dyDescent="0.25">
      <c r="A11824" s="11"/>
      <c r="B11824" s="11"/>
      <c r="C11824" s="3"/>
      <c r="D11824" s="3"/>
      <c r="E11824" s="23"/>
    </row>
    <row r="11825" spans="1:5" s="15" customFormat="1" x14ac:dyDescent="0.25">
      <c r="A11825" s="11"/>
      <c r="B11825" s="11"/>
      <c r="C11825" s="3"/>
      <c r="D11825" s="3"/>
      <c r="E11825" s="23"/>
    </row>
    <row r="11826" spans="1:5" s="15" customFormat="1" x14ac:dyDescent="0.25">
      <c r="A11826" s="11"/>
      <c r="B11826" s="11"/>
      <c r="C11826" s="3"/>
      <c r="D11826" s="3"/>
      <c r="E11826" s="23"/>
    </row>
    <row r="11827" spans="1:5" s="15" customFormat="1" x14ac:dyDescent="0.25">
      <c r="A11827" s="11"/>
      <c r="B11827" s="11"/>
      <c r="C11827" s="3"/>
      <c r="D11827" s="3"/>
      <c r="E11827" s="23"/>
    </row>
    <row r="11828" spans="1:5" s="15" customFormat="1" x14ac:dyDescent="0.25">
      <c r="A11828" s="11"/>
      <c r="B11828" s="11"/>
      <c r="C11828" s="3"/>
      <c r="D11828" s="3"/>
      <c r="E11828" s="23"/>
    </row>
    <row r="11829" spans="1:5" s="15" customFormat="1" x14ac:dyDescent="0.25">
      <c r="A11829" s="11"/>
      <c r="B11829" s="11"/>
      <c r="C11829" s="3"/>
      <c r="D11829" s="3"/>
      <c r="E11829" s="23"/>
    </row>
    <row r="11830" spans="1:5" s="15" customFormat="1" x14ac:dyDescent="0.25">
      <c r="A11830" s="11"/>
      <c r="B11830" s="11"/>
      <c r="C11830" s="3"/>
      <c r="D11830" s="3"/>
      <c r="E11830" s="23"/>
    </row>
    <row r="11831" spans="1:5" s="15" customFormat="1" x14ac:dyDescent="0.25">
      <c r="A11831" s="11"/>
      <c r="B11831" s="11"/>
      <c r="C11831" s="3"/>
      <c r="D11831" s="3"/>
      <c r="E11831" s="23"/>
    </row>
    <row r="11832" spans="1:5" s="15" customFormat="1" x14ac:dyDescent="0.25">
      <c r="A11832" s="11"/>
      <c r="B11832" s="11"/>
      <c r="C11832" s="3"/>
      <c r="D11832" s="3"/>
      <c r="E11832" s="23"/>
    </row>
    <row r="11833" spans="1:5" s="15" customFormat="1" x14ac:dyDescent="0.25">
      <c r="A11833" s="11"/>
      <c r="B11833" s="11"/>
      <c r="C11833" s="3"/>
      <c r="D11833" s="3"/>
      <c r="E11833" s="23"/>
    </row>
    <row r="11834" spans="1:5" s="15" customFormat="1" x14ac:dyDescent="0.25">
      <c r="A11834" s="11"/>
      <c r="B11834" s="11"/>
      <c r="C11834" s="3"/>
      <c r="D11834" s="3"/>
      <c r="E11834" s="23"/>
    </row>
    <row r="11835" spans="1:5" s="15" customFormat="1" x14ac:dyDescent="0.25">
      <c r="A11835" s="11"/>
      <c r="B11835" s="11"/>
      <c r="C11835" s="3"/>
      <c r="D11835" s="3"/>
      <c r="E11835" s="23"/>
    </row>
    <row r="11836" spans="1:5" s="15" customFormat="1" x14ac:dyDescent="0.25">
      <c r="A11836" s="11"/>
      <c r="B11836" s="11"/>
      <c r="C11836" s="3"/>
      <c r="D11836" s="3"/>
      <c r="E11836" s="23"/>
    </row>
    <row r="11837" spans="1:5" s="15" customFormat="1" x14ac:dyDescent="0.25">
      <c r="A11837" s="11"/>
      <c r="B11837" s="11"/>
      <c r="C11837" s="3"/>
      <c r="D11837" s="3"/>
      <c r="E11837" s="23"/>
    </row>
    <row r="11838" spans="1:5" s="15" customFormat="1" x14ac:dyDescent="0.25">
      <c r="A11838" s="11"/>
      <c r="B11838" s="11"/>
      <c r="C11838" s="3"/>
      <c r="D11838" s="3"/>
      <c r="E11838" s="23"/>
    </row>
    <row r="11839" spans="1:5" s="15" customFormat="1" x14ac:dyDescent="0.25">
      <c r="A11839" s="11"/>
      <c r="B11839" s="11"/>
      <c r="C11839" s="3"/>
      <c r="D11839" s="3"/>
      <c r="E11839" s="23"/>
    </row>
    <row r="11840" spans="1:5" s="15" customFormat="1" x14ac:dyDescent="0.25">
      <c r="A11840" s="11"/>
      <c r="B11840" s="11"/>
      <c r="C11840" s="3"/>
      <c r="D11840" s="3"/>
      <c r="E11840" s="23"/>
    </row>
    <row r="11841" spans="1:5" s="15" customFormat="1" x14ac:dyDescent="0.25">
      <c r="A11841" s="11"/>
      <c r="B11841" s="11"/>
      <c r="C11841" s="3"/>
      <c r="D11841" s="3"/>
      <c r="E11841" s="23"/>
    </row>
    <row r="11842" spans="1:5" s="15" customFormat="1" x14ac:dyDescent="0.25">
      <c r="A11842" s="11"/>
      <c r="B11842" s="11"/>
      <c r="C11842" s="3"/>
      <c r="D11842" s="3"/>
      <c r="E11842" s="23"/>
    </row>
    <row r="11843" spans="1:5" s="15" customFormat="1" x14ac:dyDescent="0.25">
      <c r="A11843" s="11"/>
      <c r="B11843" s="11"/>
      <c r="C11843" s="3"/>
      <c r="D11843" s="3"/>
      <c r="E11843" s="23"/>
    </row>
    <row r="11844" spans="1:5" s="15" customFormat="1" x14ac:dyDescent="0.25">
      <c r="A11844" s="11"/>
      <c r="B11844" s="11"/>
      <c r="C11844" s="3"/>
      <c r="D11844" s="3"/>
      <c r="E11844" s="23"/>
    </row>
    <row r="11845" spans="1:5" s="15" customFormat="1" x14ac:dyDescent="0.25">
      <c r="A11845" s="11"/>
      <c r="B11845" s="11"/>
      <c r="C11845" s="3"/>
      <c r="D11845" s="3"/>
      <c r="E11845" s="23"/>
    </row>
    <row r="11846" spans="1:5" s="15" customFormat="1" x14ac:dyDescent="0.25">
      <c r="A11846" s="11"/>
      <c r="B11846" s="11"/>
      <c r="C11846" s="3"/>
      <c r="D11846" s="3"/>
      <c r="E11846" s="23"/>
    </row>
    <row r="11847" spans="1:5" s="15" customFormat="1" x14ac:dyDescent="0.25">
      <c r="A11847" s="11"/>
      <c r="B11847" s="11"/>
      <c r="C11847" s="3"/>
      <c r="D11847" s="3"/>
      <c r="E11847" s="23"/>
    </row>
    <row r="11848" spans="1:5" s="15" customFormat="1" x14ac:dyDescent="0.25">
      <c r="A11848" s="11"/>
      <c r="B11848" s="11"/>
      <c r="C11848" s="3"/>
      <c r="D11848" s="3"/>
      <c r="E11848" s="23"/>
    </row>
    <row r="11849" spans="1:5" s="15" customFormat="1" x14ac:dyDescent="0.25">
      <c r="A11849" s="11"/>
      <c r="B11849" s="11"/>
      <c r="C11849" s="3"/>
      <c r="D11849" s="3"/>
      <c r="E11849" s="23"/>
    </row>
    <row r="11850" spans="1:5" s="15" customFormat="1" x14ac:dyDescent="0.25">
      <c r="A11850" s="11"/>
      <c r="B11850" s="11"/>
      <c r="C11850" s="3"/>
      <c r="D11850" s="3"/>
      <c r="E11850" s="23"/>
    </row>
    <row r="11851" spans="1:5" s="15" customFormat="1" x14ac:dyDescent="0.25">
      <c r="A11851" s="11"/>
      <c r="B11851" s="11"/>
      <c r="C11851" s="3"/>
      <c r="D11851" s="3"/>
      <c r="E11851" s="23"/>
    </row>
    <row r="11852" spans="1:5" s="15" customFormat="1" x14ac:dyDescent="0.25">
      <c r="A11852" s="11"/>
      <c r="B11852" s="11"/>
      <c r="C11852" s="3"/>
      <c r="D11852" s="3"/>
      <c r="E11852" s="23"/>
    </row>
    <row r="11853" spans="1:5" s="15" customFormat="1" x14ac:dyDescent="0.25">
      <c r="A11853" s="11"/>
      <c r="B11853" s="11"/>
      <c r="C11853" s="3"/>
      <c r="D11853" s="3"/>
      <c r="E11853" s="23"/>
    </row>
    <row r="11854" spans="1:5" s="15" customFormat="1" x14ac:dyDescent="0.25">
      <c r="A11854" s="11"/>
      <c r="B11854" s="11"/>
      <c r="C11854" s="3"/>
      <c r="D11854" s="3"/>
      <c r="E11854" s="23"/>
    </row>
    <row r="11855" spans="1:5" s="15" customFormat="1" x14ac:dyDescent="0.25">
      <c r="A11855" s="11"/>
      <c r="B11855" s="11"/>
      <c r="C11855" s="3"/>
      <c r="D11855" s="3"/>
      <c r="E11855" s="23"/>
    </row>
    <row r="11856" spans="1:5" s="15" customFormat="1" x14ac:dyDescent="0.25">
      <c r="A11856" s="11"/>
      <c r="B11856" s="11"/>
      <c r="C11856" s="3"/>
      <c r="D11856" s="3"/>
      <c r="E11856" s="23"/>
    </row>
    <row r="11857" spans="1:5" s="15" customFormat="1" x14ac:dyDescent="0.25">
      <c r="A11857" s="11"/>
      <c r="B11857" s="11"/>
      <c r="C11857" s="3"/>
      <c r="D11857" s="3"/>
      <c r="E11857" s="23"/>
    </row>
    <row r="11858" spans="1:5" s="15" customFormat="1" x14ac:dyDescent="0.25">
      <c r="A11858" s="11"/>
      <c r="B11858" s="11"/>
      <c r="C11858" s="3"/>
      <c r="D11858" s="3"/>
      <c r="E11858" s="23"/>
    </row>
    <row r="11859" spans="1:5" s="15" customFormat="1" x14ac:dyDescent="0.25">
      <c r="A11859" s="11"/>
      <c r="B11859" s="11"/>
      <c r="C11859" s="3"/>
      <c r="D11859" s="3"/>
      <c r="E11859" s="23"/>
    </row>
    <row r="11860" spans="1:5" s="15" customFormat="1" x14ac:dyDescent="0.25">
      <c r="A11860" s="11"/>
      <c r="B11860" s="11"/>
      <c r="C11860" s="3"/>
      <c r="D11860" s="3"/>
      <c r="E11860" s="23"/>
    </row>
    <row r="11861" spans="1:5" s="15" customFormat="1" x14ac:dyDescent="0.25">
      <c r="A11861" s="11"/>
      <c r="B11861" s="11"/>
      <c r="C11861" s="3"/>
      <c r="D11861" s="3"/>
      <c r="E11861" s="23"/>
    </row>
    <row r="11862" spans="1:5" s="15" customFormat="1" x14ac:dyDescent="0.25">
      <c r="A11862" s="11"/>
      <c r="B11862" s="11"/>
      <c r="C11862" s="3"/>
      <c r="D11862" s="3"/>
      <c r="E11862" s="23"/>
    </row>
    <row r="11863" spans="1:5" s="15" customFormat="1" x14ac:dyDescent="0.25">
      <c r="A11863" s="11"/>
      <c r="B11863" s="11"/>
      <c r="C11863" s="3"/>
      <c r="D11863" s="3"/>
      <c r="E11863" s="23"/>
    </row>
    <row r="11864" spans="1:5" s="15" customFormat="1" x14ac:dyDescent="0.25">
      <c r="A11864" s="11"/>
      <c r="B11864" s="11"/>
      <c r="C11864" s="3"/>
      <c r="D11864" s="3"/>
      <c r="E11864" s="23"/>
    </row>
    <row r="11865" spans="1:5" s="15" customFormat="1" x14ac:dyDescent="0.25">
      <c r="A11865" s="11"/>
      <c r="B11865" s="11"/>
      <c r="C11865" s="3"/>
      <c r="D11865" s="3"/>
      <c r="E11865" s="23"/>
    </row>
    <row r="11866" spans="1:5" s="15" customFormat="1" x14ac:dyDescent="0.25">
      <c r="A11866" s="11"/>
      <c r="B11866" s="11"/>
      <c r="C11866" s="3"/>
      <c r="D11866" s="3"/>
      <c r="E11866" s="23"/>
    </row>
    <row r="11867" spans="1:5" s="15" customFormat="1" x14ac:dyDescent="0.25">
      <c r="A11867" s="11"/>
      <c r="B11867" s="11"/>
      <c r="C11867" s="3"/>
      <c r="D11867" s="3"/>
      <c r="E11867" s="23"/>
    </row>
    <row r="11868" spans="1:5" s="15" customFormat="1" x14ac:dyDescent="0.25">
      <c r="A11868" s="11"/>
      <c r="B11868" s="11"/>
      <c r="C11868" s="3"/>
      <c r="D11868" s="3"/>
      <c r="E11868" s="23"/>
    </row>
    <row r="11869" spans="1:5" s="15" customFormat="1" x14ac:dyDescent="0.25">
      <c r="A11869" s="11"/>
      <c r="B11869" s="11"/>
      <c r="C11869" s="3"/>
      <c r="D11869" s="3"/>
      <c r="E11869" s="23"/>
    </row>
    <row r="11870" spans="1:5" s="15" customFormat="1" x14ac:dyDescent="0.25">
      <c r="A11870" s="11"/>
      <c r="B11870" s="11"/>
      <c r="C11870" s="3"/>
      <c r="D11870" s="3"/>
      <c r="E11870" s="23"/>
    </row>
    <row r="11871" spans="1:5" s="15" customFormat="1" x14ac:dyDescent="0.25">
      <c r="A11871" s="11"/>
      <c r="B11871" s="11"/>
      <c r="C11871" s="3"/>
      <c r="D11871" s="3"/>
      <c r="E11871" s="23"/>
    </row>
    <row r="11872" spans="1:5" s="15" customFormat="1" x14ac:dyDescent="0.25">
      <c r="A11872" s="11"/>
      <c r="B11872" s="11"/>
      <c r="C11872" s="3"/>
      <c r="D11872" s="3"/>
      <c r="E11872" s="23"/>
    </row>
    <row r="11873" spans="1:5" s="15" customFormat="1" x14ac:dyDescent="0.25">
      <c r="A11873" s="11"/>
      <c r="B11873" s="11"/>
      <c r="C11873" s="3"/>
      <c r="D11873" s="3"/>
      <c r="E11873" s="23"/>
    </row>
    <row r="11874" spans="1:5" s="15" customFormat="1" x14ac:dyDescent="0.25">
      <c r="A11874" s="11"/>
      <c r="B11874" s="11"/>
      <c r="C11874" s="3"/>
      <c r="D11874" s="3"/>
      <c r="E11874" s="23"/>
    </row>
    <row r="11875" spans="1:5" s="15" customFormat="1" x14ac:dyDescent="0.25">
      <c r="A11875" s="11"/>
      <c r="B11875" s="11"/>
      <c r="C11875" s="3"/>
      <c r="D11875" s="3"/>
      <c r="E11875" s="23"/>
    </row>
    <row r="11876" spans="1:5" s="15" customFormat="1" x14ac:dyDescent="0.25">
      <c r="A11876" s="11"/>
      <c r="B11876" s="11"/>
      <c r="C11876" s="3"/>
      <c r="D11876" s="3"/>
      <c r="E11876" s="23"/>
    </row>
    <row r="11877" spans="1:5" s="15" customFormat="1" x14ac:dyDescent="0.25">
      <c r="A11877" s="11"/>
      <c r="B11877" s="11"/>
      <c r="C11877" s="3"/>
      <c r="D11877" s="3"/>
      <c r="E11877" s="23"/>
    </row>
    <row r="11878" spans="1:5" s="15" customFormat="1" x14ac:dyDescent="0.25">
      <c r="A11878" s="11"/>
      <c r="B11878" s="11"/>
      <c r="C11878" s="3"/>
      <c r="D11878" s="3"/>
      <c r="E11878" s="23"/>
    </row>
    <row r="11879" spans="1:5" s="15" customFormat="1" x14ac:dyDescent="0.25">
      <c r="A11879" s="11"/>
      <c r="B11879" s="11"/>
      <c r="C11879" s="3"/>
      <c r="D11879" s="3"/>
      <c r="E11879" s="23"/>
    </row>
    <row r="11880" spans="1:5" s="15" customFormat="1" x14ac:dyDescent="0.25">
      <c r="A11880" s="11"/>
      <c r="B11880" s="11"/>
      <c r="C11880" s="3"/>
      <c r="D11880" s="3"/>
      <c r="E11880" s="23"/>
    </row>
    <row r="11881" spans="1:5" s="15" customFormat="1" x14ac:dyDescent="0.25">
      <c r="A11881" s="11"/>
      <c r="B11881" s="11"/>
      <c r="C11881" s="3"/>
      <c r="D11881" s="3"/>
      <c r="E11881" s="23"/>
    </row>
    <row r="11882" spans="1:5" s="15" customFormat="1" x14ac:dyDescent="0.25">
      <c r="A11882" s="11"/>
      <c r="B11882" s="11"/>
      <c r="C11882" s="3"/>
      <c r="D11882" s="3"/>
      <c r="E11882" s="23"/>
    </row>
    <row r="11883" spans="1:5" s="15" customFormat="1" x14ac:dyDescent="0.25">
      <c r="A11883" s="11"/>
      <c r="B11883" s="11"/>
      <c r="C11883" s="3"/>
      <c r="D11883" s="3"/>
      <c r="E11883" s="23"/>
    </row>
    <row r="11884" spans="1:5" s="15" customFormat="1" x14ac:dyDescent="0.25">
      <c r="A11884" s="11"/>
      <c r="B11884" s="11"/>
      <c r="C11884" s="3"/>
      <c r="D11884" s="3"/>
      <c r="E11884" s="23"/>
    </row>
    <row r="11885" spans="1:5" s="15" customFormat="1" x14ac:dyDescent="0.25">
      <c r="A11885" s="11"/>
      <c r="B11885" s="11"/>
      <c r="C11885" s="3"/>
      <c r="D11885" s="3"/>
      <c r="E11885" s="23"/>
    </row>
    <row r="11886" spans="1:5" s="15" customFormat="1" x14ac:dyDescent="0.25">
      <c r="A11886" s="11"/>
      <c r="B11886" s="11"/>
      <c r="C11886" s="3"/>
      <c r="D11886" s="3"/>
      <c r="E11886" s="23"/>
    </row>
    <row r="11887" spans="1:5" s="15" customFormat="1" x14ac:dyDescent="0.25">
      <c r="A11887" s="11"/>
      <c r="B11887" s="11"/>
      <c r="C11887" s="3"/>
      <c r="D11887" s="3"/>
      <c r="E11887" s="23"/>
    </row>
    <row r="11888" spans="1:5" s="15" customFormat="1" x14ac:dyDescent="0.25">
      <c r="A11888" s="11"/>
      <c r="B11888" s="11"/>
      <c r="C11888" s="3"/>
      <c r="D11888" s="3"/>
      <c r="E11888" s="23"/>
    </row>
    <row r="11889" spans="1:5" s="15" customFormat="1" x14ac:dyDescent="0.25">
      <c r="A11889" s="11"/>
      <c r="B11889" s="11"/>
      <c r="C11889" s="3"/>
      <c r="D11889" s="3"/>
      <c r="E11889" s="23"/>
    </row>
    <row r="11890" spans="1:5" s="15" customFormat="1" x14ac:dyDescent="0.25">
      <c r="A11890" s="11"/>
      <c r="B11890" s="11"/>
      <c r="C11890" s="3"/>
      <c r="D11890" s="3"/>
      <c r="E11890" s="23"/>
    </row>
    <row r="11891" spans="1:5" s="15" customFormat="1" x14ac:dyDescent="0.25">
      <c r="A11891" s="11"/>
      <c r="B11891" s="11"/>
      <c r="C11891" s="3"/>
      <c r="D11891" s="3"/>
      <c r="E11891" s="23"/>
    </row>
    <row r="11892" spans="1:5" s="15" customFormat="1" x14ac:dyDescent="0.25">
      <c r="A11892" s="11"/>
      <c r="B11892" s="11"/>
      <c r="C11892" s="3"/>
      <c r="D11892" s="3"/>
      <c r="E11892" s="23"/>
    </row>
    <row r="11893" spans="1:5" s="15" customFormat="1" x14ac:dyDescent="0.25">
      <c r="A11893" s="11"/>
      <c r="B11893" s="11"/>
      <c r="C11893" s="3"/>
      <c r="D11893" s="3"/>
      <c r="E11893" s="23"/>
    </row>
    <row r="11894" spans="1:5" s="15" customFormat="1" x14ac:dyDescent="0.25">
      <c r="A11894" s="11"/>
      <c r="B11894" s="11"/>
      <c r="C11894" s="3"/>
      <c r="D11894" s="3"/>
      <c r="E11894" s="23"/>
    </row>
    <row r="11895" spans="1:5" s="15" customFormat="1" x14ac:dyDescent="0.25">
      <c r="A11895" s="11"/>
      <c r="B11895" s="11"/>
      <c r="C11895" s="3"/>
      <c r="D11895" s="3"/>
      <c r="E11895" s="23"/>
    </row>
    <row r="11896" spans="1:5" s="15" customFormat="1" x14ac:dyDescent="0.25">
      <c r="A11896" s="11"/>
      <c r="B11896" s="11"/>
      <c r="C11896" s="3"/>
      <c r="D11896" s="3"/>
      <c r="E11896" s="23"/>
    </row>
    <row r="11897" spans="1:5" s="15" customFormat="1" x14ac:dyDescent="0.25">
      <c r="A11897" s="11"/>
      <c r="B11897" s="11"/>
      <c r="C11897" s="3"/>
      <c r="D11897" s="3"/>
      <c r="E11897" s="23"/>
    </row>
    <row r="11898" spans="1:5" s="15" customFormat="1" x14ac:dyDescent="0.25">
      <c r="A11898" s="11"/>
      <c r="B11898" s="11"/>
      <c r="C11898" s="3"/>
      <c r="D11898" s="3"/>
      <c r="E11898" s="23"/>
    </row>
    <row r="11899" spans="1:5" s="15" customFormat="1" x14ac:dyDescent="0.25">
      <c r="A11899" s="11"/>
      <c r="B11899" s="11"/>
      <c r="C11899" s="3"/>
      <c r="D11899" s="3"/>
      <c r="E11899" s="23"/>
    </row>
    <row r="11900" spans="1:5" s="15" customFormat="1" x14ac:dyDescent="0.25">
      <c r="A11900" s="11"/>
      <c r="B11900" s="11"/>
      <c r="C11900" s="3"/>
      <c r="D11900" s="3"/>
      <c r="E11900" s="23"/>
    </row>
    <row r="11901" spans="1:5" s="15" customFormat="1" x14ac:dyDescent="0.25">
      <c r="A11901" s="11"/>
      <c r="B11901" s="11"/>
      <c r="C11901" s="3"/>
      <c r="D11901" s="3"/>
      <c r="E11901" s="23"/>
    </row>
    <row r="11902" spans="1:5" s="15" customFormat="1" x14ac:dyDescent="0.25">
      <c r="A11902" s="11"/>
      <c r="B11902" s="11"/>
      <c r="C11902" s="3"/>
      <c r="D11902" s="3"/>
      <c r="E11902" s="23"/>
    </row>
    <row r="11903" spans="1:5" s="15" customFormat="1" x14ac:dyDescent="0.25">
      <c r="A11903" s="11"/>
      <c r="B11903" s="11"/>
      <c r="C11903" s="3"/>
      <c r="D11903" s="3"/>
      <c r="E11903" s="23"/>
    </row>
    <row r="11904" spans="1:5" s="15" customFormat="1" x14ac:dyDescent="0.25">
      <c r="A11904" s="11"/>
      <c r="B11904" s="11"/>
      <c r="C11904" s="3"/>
      <c r="D11904" s="3"/>
      <c r="E11904" s="23"/>
    </row>
    <row r="11905" spans="1:5" s="15" customFormat="1" x14ac:dyDescent="0.25">
      <c r="A11905" s="11"/>
      <c r="B11905" s="11"/>
      <c r="C11905" s="3"/>
      <c r="D11905" s="3"/>
      <c r="E11905" s="23"/>
    </row>
    <row r="11906" spans="1:5" s="15" customFormat="1" x14ac:dyDescent="0.25">
      <c r="A11906" s="11"/>
      <c r="B11906" s="11"/>
      <c r="C11906" s="3"/>
      <c r="D11906" s="3"/>
      <c r="E11906" s="23"/>
    </row>
    <row r="11907" spans="1:5" s="15" customFormat="1" x14ac:dyDescent="0.25">
      <c r="A11907" s="11"/>
      <c r="B11907" s="11"/>
      <c r="C11907" s="3"/>
      <c r="D11907" s="3"/>
      <c r="E11907" s="23"/>
    </row>
    <row r="11908" spans="1:5" s="15" customFormat="1" x14ac:dyDescent="0.25">
      <c r="A11908" s="11"/>
      <c r="B11908" s="11"/>
      <c r="C11908" s="3"/>
      <c r="D11908" s="3"/>
      <c r="E11908" s="23"/>
    </row>
    <row r="11909" spans="1:5" s="15" customFormat="1" x14ac:dyDescent="0.25">
      <c r="A11909" s="11"/>
      <c r="B11909" s="11"/>
      <c r="C11909" s="3"/>
      <c r="D11909" s="3"/>
      <c r="E11909" s="23"/>
    </row>
    <row r="11910" spans="1:5" s="15" customFormat="1" x14ac:dyDescent="0.25">
      <c r="A11910" s="11"/>
      <c r="B11910" s="11"/>
      <c r="C11910" s="3"/>
      <c r="D11910" s="3"/>
      <c r="E11910" s="23"/>
    </row>
    <row r="11911" spans="1:5" s="15" customFormat="1" x14ac:dyDescent="0.25">
      <c r="A11911" s="11"/>
      <c r="B11911" s="11"/>
      <c r="C11911" s="3"/>
      <c r="D11911" s="3"/>
      <c r="E11911" s="23"/>
    </row>
    <row r="11912" spans="1:5" s="15" customFormat="1" x14ac:dyDescent="0.25">
      <c r="A11912" s="11"/>
      <c r="B11912" s="11"/>
      <c r="C11912" s="3"/>
      <c r="D11912" s="3"/>
      <c r="E11912" s="23"/>
    </row>
    <row r="11913" spans="1:5" s="15" customFormat="1" x14ac:dyDescent="0.25">
      <c r="A11913" s="11"/>
      <c r="B11913" s="11"/>
      <c r="C11913" s="3"/>
      <c r="D11913" s="3"/>
      <c r="E11913" s="23"/>
    </row>
    <row r="11914" spans="1:5" s="15" customFormat="1" x14ac:dyDescent="0.25">
      <c r="A11914" s="11"/>
      <c r="B11914" s="11"/>
      <c r="C11914" s="3"/>
      <c r="D11914" s="3"/>
      <c r="E11914" s="23"/>
    </row>
    <row r="11915" spans="1:5" s="15" customFormat="1" x14ac:dyDescent="0.25">
      <c r="A11915" s="11"/>
      <c r="B11915" s="11"/>
      <c r="C11915" s="3"/>
      <c r="D11915" s="3"/>
      <c r="E11915" s="23"/>
    </row>
    <row r="11916" spans="1:5" s="15" customFormat="1" x14ac:dyDescent="0.25">
      <c r="A11916" s="11"/>
      <c r="B11916" s="11"/>
      <c r="C11916" s="3"/>
      <c r="D11916" s="3"/>
      <c r="E11916" s="23"/>
    </row>
    <row r="11917" spans="1:5" s="15" customFormat="1" x14ac:dyDescent="0.25">
      <c r="A11917" s="11"/>
      <c r="B11917" s="11"/>
      <c r="C11917" s="3"/>
      <c r="D11917" s="3"/>
      <c r="E11917" s="23"/>
    </row>
    <row r="11918" spans="1:5" s="15" customFormat="1" x14ac:dyDescent="0.25">
      <c r="A11918" s="11"/>
      <c r="B11918" s="11"/>
      <c r="C11918" s="3"/>
      <c r="D11918" s="3"/>
      <c r="E11918" s="23"/>
    </row>
    <row r="11919" spans="1:5" s="15" customFormat="1" x14ac:dyDescent="0.25">
      <c r="A11919" s="11"/>
      <c r="B11919" s="11"/>
      <c r="C11919" s="3"/>
      <c r="D11919" s="3"/>
      <c r="E11919" s="23"/>
    </row>
    <row r="11920" spans="1:5" s="15" customFormat="1" x14ac:dyDescent="0.25">
      <c r="A11920" s="11"/>
      <c r="B11920" s="11"/>
      <c r="C11920" s="3"/>
      <c r="D11920" s="3"/>
      <c r="E11920" s="23"/>
    </row>
    <row r="11921" spans="1:5" s="15" customFormat="1" x14ac:dyDescent="0.25">
      <c r="A11921" s="11"/>
      <c r="B11921" s="11"/>
      <c r="C11921" s="3"/>
      <c r="D11921" s="3"/>
      <c r="E11921" s="23"/>
    </row>
    <row r="11922" spans="1:5" s="15" customFormat="1" x14ac:dyDescent="0.25">
      <c r="A11922" s="11"/>
      <c r="B11922" s="11"/>
      <c r="C11922" s="3"/>
      <c r="D11922" s="3"/>
      <c r="E11922" s="23"/>
    </row>
    <row r="11923" spans="1:5" s="15" customFormat="1" x14ac:dyDescent="0.25">
      <c r="A11923" s="11"/>
      <c r="B11923" s="11"/>
      <c r="C11923" s="3"/>
      <c r="D11923" s="3"/>
      <c r="E11923" s="23"/>
    </row>
    <row r="11924" spans="1:5" s="15" customFormat="1" x14ac:dyDescent="0.25">
      <c r="A11924" s="11"/>
      <c r="B11924" s="11"/>
      <c r="C11924" s="3"/>
      <c r="D11924" s="3"/>
      <c r="E11924" s="23"/>
    </row>
    <row r="11925" spans="1:5" s="15" customFormat="1" x14ac:dyDescent="0.25">
      <c r="A11925" s="11"/>
      <c r="B11925" s="11"/>
      <c r="C11925" s="3"/>
      <c r="D11925" s="3"/>
      <c r="E11925" s="23"/>
    </row>
    <row r="11926" spans="1:5" s="15" customFormat="1" x14ac:dyDescent="0.25">
      <c r="A11926" s="11"/>
      <c r="B11926" s="11"/>
      <c r="C11926" s="3"/>
      <c r="D11926" s="3"/>
      <c r="E11926" s="23"/>
    </row>
    <row r="11927" spans="1:5" s="15" customFormat="1" x14ac:dyDescent="0.25">
      <c r="A11927" s="11"/>
      <c r="B11927" s="11"/>
      <c r="C11927" s="3"/>
      <c r="D11927" s="3"/>
      <c r="E11927" s="23"/>
    </row>
    <row r="11928" spans="1:5" s="15" customFormat="1" x14ac:dyDescent="0.25">
      <c r="A11928" s="11"/>
      <c r="B11928" s="11"/>
      <c r="C11928" s="3"/>
      <c r="D11928" s="3"/>
      <c r="E11928" s="23"/>
    </row>
    <row r="11929" spans="1:5" s="15" customFormat="1" x14ac:dyDescent="0.25">
      <c r="A11929" s="11"/>
      <c r="B11929" s="11"/>
      <c r="C11929" s="3"/>
      <c r="D11929" s="3"/>
      <c r="E11929" s="23"/>
    </row>
    <row r="11930" spans="1:5" s="15" customFormat="1" x14ac:dyDescent="0.25">
      <c r="A11930" s="11"/>
      <c r="B11930" s="11"/>
      <c r="C11930" s="3"/>
      <c r="D11930" s="3"/>
      <c r="E11930" s="23"/>
    </row>
    <row r="11931" spans="1:5" s="15" customFormat="1" x14ac:dyDescent="0.25">
      <c r="A11931" s="11"/>
      <c r="B11931" s="11"/>
      <c r="C11931" s="3"/>
      <c r="D11931" s="3"/>
      <c r="E11931" s="23"/>
    </row>
    <row r="11932" spans="1:5" s="15" customFormat="1" x14ac:dyDescent="0.25">
      <c r="A11932" s="11"/>
      <c r="B11932" s="11"/>
      <c r="C11932" s="3"/>
      <c r="D11932" s="3"/>
      <c r="E11932" s="23"/>
    </row>
    <row r="11933" spans="1:5" s="15" customFormat="1" x14ac:dyDescent="0.25">
      <c r="A11933" s="11"/>
      <c r="B11933" s="11"/>
      <c r="C11933" s="3"/>
      <c r="D11933" s="3"/>
      <c r="E11933" s="23"/>
    </row>
    <row r="11934" spans="1:5" s="15" customFormat="1" x14ac:dyDescent="0.25">
      <c r="A11934" s="11"/>
      <c r="B11934" s="11"/>
      <c r="C11934" s="3"/>
      <c r="D11934" s="3"/>
      <c r="E11934" s="23"/>
    </row>
    <row r="11935" spans="1:5" s="15" customFormat="1" x14ac:dyDescent="0.25">
      <c r="A11935" s="11"/>
      <c r="B11935" s="11"/>
      <c r="C11935" s="3"/>
      <c r="D11935" s="3"/>
      <c r="E11935" s="23"/>
    </row>
    <row r="11936" spans="1:5" s="15" customFormat="1" x14ac:dyDescent="0.25">
      <c r="A11936" s="11"/>
      <c r="B11936" s="11"/>
      <c r="C11936" s="3"/>
      <c r="D11936" s="3"/>
      <c r="E11936" s="23"/>
    </row>
    <row r="11937" spans="1:5" s="15" customFormat="1" x14ac:dyDescent="0.25">
      <c r="A11937" s="11"/>
      <c r="B11937" s="11"/>
      <c r="C11937" s="3"/>
      <c r="D11937" s="3"/>
      <c r="E11937" s="23"/>
    </row>
    <row r="11938" spans="1:5" s="15" customFormat="1" x14ac:dyDescent="0.25">
      <c r="A11938" s="11"/>
      <c r="B11938" s="11"/>
      <c r="C11938" s="3"/>
      <c r="D11938" s="3"/>
      <c r="E11938" s="23"/>
    </row>
    <row r="11939" spans="1:5" s="15" customFormat="1" x14ac:dyDescent="0.25">
      <c r="A11939" s="11"/>
      <c r="B11939" s="11"/>
      <c r="C11939" s="3"/>
      <c r="D11939" s="3"/>
      <c r="E11939" s="23"/>
    </row>
    <row r="11940" spans="1:5" s="15" customFormat="1" x14ac:dyDescent="0.25">
      <c r="A11940" s="11"/>
      <c r="B11940" s="11"/>
      <c r="C11940" s="3"/>
      <c r="D11940" s="3"/>
      <c r="E11940" s="23"/>
    </row>
    <row r="11941" spans="1:5" s="15" customFormat="1" x14ac:dyDescent="0.25">
      <c r="A11941" s="11"/>
      <c r="B11941" s="11"/>
      <c r="C11941" s="3"/>
      <c r="D11941" s="3"/>
      <c r="E11941" s="23"/>
    </row>
    <row r="11942" spans="1:5" s="15" customFormat="1" x14ac:dyDescent="0.25">
      <c r="A11942" s="11"/>
      <c r="B11942" s="11"/>
      <c r="C11942" s="3"/>
      <c r="D11942" s="3"/>
      <c r="E11942" s="23"/>
    </row>
    <row r="11943" spans="1:5" s="15" customFormat="1" x14ac:dyDescent="0.25">
      <c r="A11943" s="11"/>
      <c r="B11943" s="11"/>
      <c r="C11943" s="3"/>
      <c r="D11943" s="3"/>
      <c r="E11943" s="23"/>
    </row>
    <row r="11944" spans="1:5" s="15" customFormat="1" x14ac:dyDescent="0.25">
      <c r="A11944" s="11"/>
      <c r="B11944" s="11"/>
      <c r="C11944" s="3"/>
      <c r="D11944" s="3"/>
      <c r="E11944" s="23"/>
    </row>
    <row r="11945" spans="1:5" s="15" customFormat="1" x14ac:dyDescent="0.25">
      <c r="A11945" s="11"/>
      <c r="B11945" s="11"/>
      <c r="C11945" s="3"/>
      <c r="D11945" s="3"/>
      <c r="E11945" s="23"/>
    </row>
    <row r="11946" spans="1:5" s="15" customFormat="1" x14ac:dyDescent="0.25">
      <c r="A11946" s="11"/>
      <c r="B11946" s="11"/>
      <c r="C11946" s="3"/>
      <c r="D11946" s="3"/>
      <c r="E11946" s="23"/>
    </row>
    <row r="11947" spans="1:5" s="15" customFormat="1" x14ac:dyDescent="0.25">
      <c r="A11947" s="11"/>
      <c r="B11947" s="11"/>
      <c r="C11947" s="3"/>
      <c r="D11947" s="3"/>
      <c r="E11947" s="23"/>
    </row>
    <row r="11948" spans="1:5" s="15" customFormat="1" x14ac:dyDescent="0.25">
      <c r="A11948" s="11"/>
      <c r="B11948" s="11"/>
      <c r="C11948" s="3"/>
      <c r="D11948" s="3"/>
      <c r="E11948" s="23"/>
    </row>
    <row r="11949" spans="1:5" s="15" customFormat="1" x14ac:dyDescent="0.25">
      <c r="A11949" s="11"/>
      <c r="B11949" s="11"/>
      <c r="C11949" s="3"/>
      <c r="D11949" s="3"/>
      <c r="E11949" s="23"/>
    </row>
    <row r="11950" spans="1:5" s="15" customFormat="1" x14ac:dyDescent="0.25">
      <c r="A11950" s="11"/>
      <c r="B11950" s="11"/>
      <c r="C11950" s="3"/>
      <c r="D11950" s="3"/>
      <c r="E11950" s="23"/>
    </row>
    <row r="11951" spans="1:5" s="15" customFormat="1" x14ac:dyDescent="0.25">
      <c r="A11951" s="11"/>
      <c r="B11951" s="11"/>
      <c r="C11951" s="3"/>
      <c r="D11951" s="3"/>
      <c r="E11951" s="23"/>
    </row>
    <row r="11952" spans="1:5" s="15" customFormat="1" x14ac:dyDescent="0.25">
      <c r="A11952" s="11"/>
      <c r="B11952" s="11"/>
      <c r="C11952" s="3"/>
      <c r="D11952" s="3"/>
      <c r="E11952" s="23"/>
    </row>
    <row r="11953" spans="1:5" s="15" customFormat="1" x14ac:dyDescent="0.25">
      <c r="A11953" s="11"/>
      <c r="B11953" s="11"/>
      <c r="C11953" s="3"/>
      <c r="D11953" s="3"/>
      <c r="E11953" s="23"/>
    </row>
    <row r="11954" spans="1:5" s="15" customFormat="1" x14ac:dyDescent="0.25">
      <c r="A11954" s="11"/>
      <c r="B11954" s="11"/>
      <c r="C11954" s="3"/>
      <c r="D11954" s="3"/>
      <c r="E11954" s="23"/>
    </row>
    <row r="11955" spans="1:5" s="15" customFormat="1" x14ac:dyDescent="0.25">
      <c r="A11955" s="11"/>
      <c r="B11955" s="11"/>
      <c r="C11955" s="3"/>
      <c r="D11955" s="3"/>
      <c r="E11955" s="23"/>
    </row>
    <row r="11956" spans="1:5" s="15" customFormat="1" x14ac:dyDescent="0.25">
      <c r="A11956" s="11"/>
      <c r="B11956" s="11"/>
      <c r="C11956" s="3"/>
      <c r="D11956" s="3"/>
      <c r="E11956" s="23"/>
    </row>
    <row r="11957" spans="1:5" s="15" customFormat="1" x14ac:dyDescent="0.25">
      <c r="A11957" s="11"/>
      <c r="B11957" s="11"/>
      <c r="C11957" s="3"/>
      <c r="D11957" s="3"/>
      <c r="E11957" s="23"/>
    </row>
    <row r="11958" spans="1:5" s="15" customFormat="1" x14ac:dyDescent="0.25">
      <c r="A11958" s="11"/>
      <c r="B11958" s="11"/>
      <c r="C11958" s="3"/>
      <c r="D11958" s="3"/>
      <c r="E11958" s="23"/>
    </row>
    <row r="11959" spans="1:5" s="15" customFormat="1" x14ac:dyDescent="0.25">
      <c r="A11959" s="11"/>
      <c r="B11959" s="11"/>
      <c r="C11959" s="3"/>
      <c r="D11959" s="3"/>
      <c r="E11959" s="23"/>
    </row>
    <row r="11960" spans="1:5" s="15" customFormat="1" x14ac:dyDescent="0.25">
      <c r="A11960" s="11"/>
      <c r="B11960" s="11"/>
      <c r="C11960" s="3"/>
      <c r="D11960" s="3"/>
      <c r="E11960" s="23"/>
    </row>
    <row r="11961" spans="1:5" s="15" customFormat="1" x14ac:dyDescent="0.25">
      <c r="A11961" s="11"/>
      <c r="B11961" s="11"/>
      <c r="C11961" s="3"/>
      <c r="D11961" s="3"/>
      <c r="E11961" s="23"/>
    </row>
    <row r="11962" spans="1:5" s="15" customFormat="1" x14ac:dyDescent="0.25">
      <c r="A11962" s="11"/>
      <c r="B11962" s="11"/>
      <c r="C11962" s="3"/>
      <c r="D11962" s="3"/>
      <c r="E11962" s="23"/>
    </row>
    <row r="11963" spans="1:5" s="15" customFormat="1" x14ac:dyDescent="0.25">
      <c r="A11963" s="11"/>
      <c r="B11963" s="11"/>
      <c r="C11963" s="3"/>
      <c r="D11963" s="3"/>
      <c r="E11963" s="23"/>
    </row>
    <row r="11964" spans="1:5" s="15" customFormat="1" x14ac:dyDescent="0.25">
      <c r="A11964" s="11"/>
      <c r="B11964" s="11"/>
      <c r="C11964" s="3"/>
      <c r="D11964" s="3"/>
      <c r="E11964" s="23"/>
    </row>
    <row r="11965" spans="1:5" s="15" customFormat="1" x14ac:dyDescent="0.25">
      <c r="A11965" s="11"/>
      <c r="B11965" s="11"/>
      <c r="C11965" s="3"/>
      <c r="D11965" s="3"/>
      <c r="E11965" s="23"/>
    </row>
    <row r="11966" spans="1:5" s="15" customFormat="1" x14ac:dyDescent="0.25">
      <c r="A11966" s="11"/>
      <c r="B11966" s="11"/>
      <c r="C11966" s="3"/>
      <c r="D11966" s="3"/>
      <c r="E11966" s="23"/>
    </row>
    <row r="11967" spans="1:5" s="15" customFormat="1" x14ac:dyDescent="0.25">
      <c r="A11967" s="11"/>
      <c r="B11967" s="11"/>
      <c r="C11967" s="3"/>
      <c r="D11967" s="3"/>
      <c r="E11967" s="23"/>
    </row>
    <row r="11968" spans="1:5" s="15" customFormat="1" x14ac:dyDescent="0.25">
      <c r="A11968" s="11"/>
      <c r="B11968" s="11"/>
      <c r="C11968" s="3"/>
      <c r="D11968" s="3"/>
      <c r="E11968" s="23"/>
    </row>
    <row r="11969" spans="1:5" s="15" customFormat="1" x14ac:dyDescent="0.25">
      <c r="A11969" s="11"/>
      <c r="B11969" s="11"/>
      <c r="C11969" s="3"/>
      <c r="D11969" s="3"/>
      <c r="E11969" s="23"/>
    </row>
    <row r="11970" spans="1:5" s="15" customFormat="1" x14ac:dyDescent="0.25">
      <c r="A11970" s="11"/>
      <c r="B11970" s="11"/>
      <c r="C11970" s="3"/>
      <c r="D11970" s="3"/>
      <c r="E11970" s="23"/>
    </row>
    <row r="11971" spans="1:5" s="15" customFormat="1" x14ac:dyDescent="0.25">
      <c r="A11971" s="11"/>
      <c r="B11971" s="11"/>
      <c r="C11971" s="3"/>
      <c r="D11971" s="3"/>
      <c r="E11971" s="23"/>
    </row>
    <row r="11972" spans="1:5" s="15" customFormat="1" x14ac:dyDescent="0.25">
      <c r="A11972" s="11"/>
      <c r="B11972" s="11"/>
      <c r="C11972" s="3"/>
      <c r="D11972" s="3"/>
      <c r="E11972" s="23"/>
    </row>
    <row r="11973" spans="1:5" s="15" customFormat="1" x14ac:dyDescent="0.25">
      <c r="A11973" s="11"/>
      <c r="B11973" s="11"/>
      <c r="C11973" s="3"/>
      <c r="D11973" s="3"/>
      <c r="E11973" s="23"/>
    </row>
    <row r="11974" spans="1:5" s="15" customFormat="1" x14ac:dyDescent="0.25">
      <c r="A11974" s="11"/>
      <c r="B11974" s="11"/>
      <c r="C11974" s="3"/>
      <c r="D11974" s="3"/>
      <c r="E11974" s="23"/>
    </row>
    <row r="11975" spans="1:5" s="15" customFormat="1" x14ac:dyDescent="0.25">
      <c r="A11975" s="11"/>
      <c r="B11975" s="11"/>
      <c r="C11975" s="3"/>
      <c r="D11975" s="3"/>
      <c r="E11975" s="23"/>
    </row>
    <row r="11976" spans="1:5" s="15" customFormat="1" x14ac:dyDescent="0.25">
      <c r="A11976" s="11"/>
      <c r="B11976" s="11"/>
      <c r="C11976" s="3"/>
      <c r="D11976" s="3"/>
      <c r="E11976" s="23"/>
    </row>
    <row r="11977" spans="1:5" s="15" customFormat="1" x14ac:dyDescent="0.25">
      <c r="A11977" s="11"/>
      <c r="B11977" s="11"/>
      <c r="C11977" s="3"/>
      <c r="D11977" s="3"/>
      <c r="E11977" s="23"/>
    </row>
    <row r="11978" spans="1:5" s="15" customFormat="1" x14ac:dyDescent="0.25">
      <c r="A11978" s="11"/>
      <c r="B11978" s="11"/>
      <c r="C11978" s="3"/>
      <c r="D11978" s="3"/>
      <c r="E11978" s="23"/>
    </row>
    <row r="11979" spans="1:5" s="15" customFormat="1" x14ac:dyDescent="0.25">
      <c r="A11979" s="11"/>
      <c r="B11979" s="11"/>
      <c r="C11979" s="3"/>
      <c r="D11979" s="3"/>
      <c r="E11979" s="23"/>
    </row>
    <row r="11980" spans="1:5" s="15" customFormat="1" x14ac:dyDescent="0.25">
      <c r="A11980" s="11"/>
      <c r="B11980" s="11"/>
      <c r="C11980" s="3"/>
      <c r="D11980" s="3"/>
      <c r="E11980" s="23"/>
    </row>
    <row r="11981" spans="1:5" s="15" customFormat="1" x14ac:dyDescent="0.25">
      <c r="A11981" s="11"/>
      <c r="B11981" s="11"/>
      <c r="C11981" s="3"/>
      <c r="D11981" s="3"/>
      <c r="E11981" s="23"/>
    </row>
    <row r="11982" spans="1:5" s="15" customFormat="1" x14ac:dyDescent="0.25">
      <c r="A11982" s="11"/>
      <c r="B11982" s="11"/>
      <c r="C11982" s="3"/>
      <c r="D11982" s="3"/>
      <c r="E11982" s="23"/>
    </row>
    <row r="11983" spans="1:5" s="15" customFormat="1" x14ac:dyDescent="0.25">
      <c r="A11983" s="11"/>
      <c r="B11983" s="11"/>
      <c r="C11983" s="3"/>
      <c r="D11983" s="3"/>
      <c r="E11983" s="23"/>
    </row>
    <row r="11984" spans="1:5" s="15" customFormat="1" x14ac:dyDescent="0.25">
      <c r="A11984" s="11"/>
      <c r="B11984" s="11"/>
      <c r="C11984" s="3"/>
      <c r="D11984" s="3"/>
      <c r="E11984" s="23"/>
    </row>
    <row r="11985" spans="1:5" s="15" customFormat="1" x14ac:dyDescent="0.25">
      <c r="A11985" s="11"/>
      <c r="B11985" s="11"/>
      <c r="C11985" s="3"/>
      <c r="D11985" s="3"/>
      <c r="E11985" s="23"/>
    </row>
    <row r="11986" spans="1:5" s="15" customFormat="1" x14ac:dyDescent="0.25">
      <c r="A11986" s="11"/>
      <c r="B11986" s="11"/>
      <c r="C11986" s="3"/>
      <c r="D11986" s="3"/>
      <c r="E11986" s="23"/>
    </row>
    <row r="11987" spans="1:5" s="15" customFormat="1" x14ac:dyDescent="0.25">
      <c r="A11987" s="11"/>
      <c r="B11987" s="11"/>
      <c r="C11987" s="3"/>
      <c r="D11987" s="3"/>
      <c r="E11987" s="23"/>
    </row>
    <row r="11988" spans="1:5" s="15" customFormat="1" x14ac:dyDescent="0.25">
      <c r="A11988" s="11"/>
      <c r="B11988" s="11"/>
      <c r="C11988" s="3"/>
      <c r="D11988" s="3"/>
      <c r="E11988" s="23"/>
    </row>
    <row r="11989" spans="1:5" s="15" customFormat="1" x14ac:dyDescent="0.25">
      <c r="A11989" s="11"/>
      <c r="B11989" s="11"/>
      <c r="C11989" s="3"/>
      <c r="D11989" s="3"/>
      <c r="E11989" s="23"/>
    </row>
    <row r="11990" spans="1:5" s="15" customFormat="1" x14ac:dyDescent="0.25">
      <c r="A11990" s="11"/>
      <c r="B11990" s="11"/>
      <c r="C11990" s="3"/>
      <c r="D11990" s="3"/>
      <c r="E11990" s="23"/>
    </row>
    <row r="11991" spans="1:5" s="15" customFormat="1" x14ac:dyDescent="0.25">
      <c r="A11991" s="11"/>
      <c r="B11991" s="11"/>
      <c r="C11991" s="3"/>
      <c r="D11991" s="3"/>
      <c r="E11991" s="23"/>
    </row>
    <row r="11992" spans="1:5" s="15" customFormat="1" x14ac:dyDescent="0.25">
      <c r="A11992" s="11"/>
      <c r="B11992" s="11"/>
      <c r="C11992" s="3"/>
      <c r="D11992" s="3"/>
      <c r="E11992" s="23"/>
    </row>
    <row r="11993" spans="1:5" s="15" customFormat="1" x14ac:dyDescent="0.25">
      <c r="A11993" s="11"/>
      <c r="B11993" s="11"/>
      <c r="C11993" s="3"/>
      <c r="D11993" s="3"/>
      <c r="E11993" s="23"/>
    </row>
    <row r="11994" spans="1:5" s="15" customFormat="1" x14ac:dyDescent="0.25">
      <c r="A11994" s="11"/>
      <c r="B11994" s="11"/>
      <c r="C11994" s="3"/>
      <c r="D11994" s="3"/>
      <c r="E11994" s="23"/>
    </row>
    <row r="11995" spans="1:5" s="15" customFormat="1" x14ac:dyDescent="0.25">
      <c r="A11995" s="11"/>
      <c r="B11995" s="11"/>
      <c r="C11995" s="3"/>
      <c r="D11995" s="3"/>
      <c r="E11995" s="23"/>
    </row>
    <row r="11996" spans="1:5" s="15" customFormat="1" x14ac:dyDescent="0.25">
      <c r="A11996" s="11"/>
      <c r="B11996" s="11"/>
      <c r="C11996" s="3"/>
      <c r="D11996" s="3"/>
      <c r="E11996" s="23"/>
    </row>
    <row r="11997" spans="1:5" s="15" customFormat="1" x14ac:dyDescent="0.25">
      <c r="A11997" s="11"/>
      <c r="B11997" s="11"/>
      <c r="C11997" s="3"/>
      <c r="D11997" s="3"/>
      <c r="E11997" s="23"/>
    </row>
    <row r="11998" spans="1:5" s="15" customFormat="1" x14ac:dyDescent="0.25">
      <c r="A11998" s="11"/>
      <c r="B11998" s="11"/>
      <c r="C11998" s="3"/>
      <c r="D11998" s="3"/>
      <c r="E11998" s="23"/>
    </row>
    <row r="11999" spans="1:5" s="15" customFormat="1" x14ac:dyDescent="0.25">
      <c r="A11999" s="11"/>
      <c r="B11999" s="11"/>
      <c r="C11999" s="3"/>
      <c r="D11999" s="3"/>
      <c r="E11999" s="23"/>
    </row>
    <row r="12000" spans="1:5" s="15" customFormat="1" x14ac:dyDescent="0.25">
      <c r="A12000" s="11"/>
      <c r="B12000" s="11"/>
      <c r="C12000" s="3"/>
      <c r="D12000" s="3"/>
      <c r="E12000" s="23"/>
    </row>
    <row r="12001" spans="1:5" s="15" customFormat="1" x14ac:dyDescent="0.25">
      <c r="A12001" s="11"/>
      <c r="B12001" s="11"/>
      <c r="C12001" s="3"/>
      <c r="D12001" s="3"/>
      <c r="E12001" s="23"/>
    </row>
    <row r="12002" spans="1:5" s="15" customFormat="1" x14ac:dyDescent="0.25">
      <c r="A12002" s="11"/>
      <c r="B12002" s="11"/>
      <c r="C12002" s="3"/>
      <c r="D12002" s="3"/>
      <c r="E12002" s="23"/>
    </row>
    <row r="12003" spans="1:5" s="15" customFormat="1" x14ac:dyDescent="0.25">
      <c r="A12003" s="11"/>
      <c r="B12003" s="11"/>
      <c r="C12003" s="3"/>
      <c r="D12003" s="3"/>
      <c r="E12003" s="23"/>
    </row>
    <row r="12004" spans="1:5" s="15" customFormat="1" x14ac:dyDescent="0.25">
      <c r="A12004" s="11"/>
      <c r="B12004" s="11"/>
      <c r="C12004" s="3"/>
      <c r="D12004" s="3"/>
      <c r="E12004" s="23"/>
    </row>
    <row r="12005" spans="1:5" s="15" customFormat="1" x14ac:dyDescent="0.25">
      <c r="A12005" s="11"/>
      <c r="B12005" s="11"/>
      <c r="C12005" s="3"/>
      <c r="D12005" s="3"/>
      <c r="E12005" s="23"/>
    </row>
    <row r="12006" spans="1:5" s="15" customFormat="1" x14ac:dyDescent="0.25">
      <c r="A12006" s="11"/>
      <c r="B12006" s="11"/>
      <c r="C12006" s="3"/>
      <c r="D12006" s="3"/>
      <c r="E12006" s="23"/>
    </row>
    <row r="12007" spans="1:5" s="15" customFormat="1" x14ac:dyDescent="0.25">
      <c r="A12007" s="11"/>
      <c r="B12007" s="11"/>
      <c r="C12007" s="3"/>
      <c r="D12007" s="3"/>
      <c r="E12007" s="23"/>
    </row>
    <row r="12008" spans="1:5" s="15" customFormat="1" x14ac:dyDescent="0.25">
      <c r="A12008" s="11"/>
      <c r="B12008" s="11"/>
      <c r="C12008" s="3"/>
      <c r="D12008" s="3"/>
      <c r="E12008" s="23"/>
    </row>
    <row r="12009" spans="1:5" s="15" customFormat="1" x14ac:dyDescent="0.25">
      <c r="A12009" s="11"/>
      <c r="B12009" s="11"/>
      <c r="C12009" s="3"/>
      <c r="D12009" s="3"/>
      <c r="E12009" s="23"/>
    </row>
    <row r="12010" spans="1:5" s="15" customFormat="1" x14ac:dyDescent="0.25">
      <c r="A12010" s="11"/>
      <c r="B12010" s="11"/>
      <c r="C12010" s="3"/>
      <c r="D12010" s="3"/>
      <c r="E12010" s="23"/>
    </row>
    <row r="12011" spans="1:5" s="15" customFormat="1" x14ac:dyDescent="0.25">
      <c r="A12011" s="11"/>
      <c r="B12011" s="11"/>
      <c r="C12011" s="3"/>
      <c r="D12011" s="3"/>
      <c r="E12011" s="23"/>
    </row>
    <row r="12012" spans="1:5" s="15" customFormat="1" x14ac:dyDescent="0.25">
      <c r="A12012" s="11"/>
      <c r="B12012" s="11"/>
      <c r="C12012" s="3"/>
      <c r="D12012" s="3"/>
      <c r="E12012" s="23"/>
    </row>
    <row r="12013" spans="1:5" s="15" customFormat="1" x14ac:dyDescent="0.25">
      <c r="A12013" s="11"/>
      <c r="B12013" s="11"/>
      <c r="C12013" s="3"/>
      <c r="D12013" s="3"/>
      <c r="E12013" s="23"/>
    </row>
    <row r="12014" spans="1:5" s="15" customFormat="1" x14ac:dyDescent="0.25">
      <c r="A12014" s="11"/>
      <c r="B12014" s="11"/>
      <c r="C12014" s="3"/>
      <c r="D12014" s="3"/>
      <c r="E12014" s="23"/>
    </row>
    <row r="12015" spans="1:5" s="15" customFormat="1" x14ac:dyDescent="0.25">
      <c r="A12015" s="11"/>
      <c r="B12015" s="11"/>
      <c r="C12015" s="3"/>
      <c r="D12015" s="3"/>
      <c r="E12015" s="23"/>
    </row>
    <row r="12016" spans="1:5" s="15" customFormat="1" x14ac:dyDescent="0.25">
      <c r="A12016" s="11"/>
      <c r="B12016" s="11"/>
      <c r="C12016" s="3"/>
      <c r="D12016" s="3"/>
      <c r="E12016" s="23"/>
    </row>
    <row r="12017" spans="1:5" s="15" customFormat="1" x14ac:dyDescent="0.25">
      <c r="A12017" s="11"/>
      <c r="B12017" s="11"/>
      <c r="C12017" s="3"/>
      <c r="D12017" s="3"/>
      <c r="E12017" s="23"/>
    </row>
    <row r="12018" spans="1:5" s="15" customFormat="1" x14ac:dyDescent="0.25">
      <c r="A12018" s="11"/>
      <c r="B12018" s="11"/>
      <c r="C12018" s="3"/>
      <c r="D12018" s="3"/>
      <c r="E12018" s="23"/>
    </row>
    <row r="12019" spans="1:5" s="15" customFormat="1" x14ac:dyDescent="0.25">
      <c r="A12019" s="11"/>
      <c r="B12019" s="11"/>
      <c r="C12019" s="3"/>
      <c r="D12019" s="3"/>
      <c r="E12019" s="23"/>
    </row>
    <row r="12020" spans="1:5" s="15" customFormat="1" x14ac:dyDescent="0.25">
      <c r="A12020" s="11"/>
      <c r="B12020" s="11"/>
      <c r="C12020" s="3"/>
      <c r="D12020" s="3"/>
      <c r="E12020" s="23"/>
    </row>
    <row r="12021" spans="1:5" s="15" customFormat="1" x14ac:dyDescent="0.25">
      <c r="A12021" s="11"/>
      <c r="B12021" s="11"/>
      <c r="C12021" s="3"/>
      <c r="D12021" s="3"/>
      <c r="E12021" s="23"/>
    </row>
    <row r="12022" spans="1:5" s="15" customFormat="1" x14ac:dyDescent="0.25">
      <c r="A12022" s="11"/>
      <c r="B12022" s="11"/>
      <c r="C12022" s="3"/>
      <c r="D12022" s="3"/>
      <c r="E12022" s="23"/>
    </row>
    <row r="12023" spans="1:5" s="15" customFormat="1" x14ac:dyDescent="0.25">
      <c r="A12023" s="11"/>
      <c r="B12023" s="11"/>
      <c r="C12023" s="3"/>
      <c r="D12023" s="3"/>
      <c r="E12023" s="23"/>
    </row>
    <row r="12024" spans="1:5" s="15" customFormat="1" x14ac:dyDescent="0.25">
      <c r="A12024" s="11"/>
      <c r="B12024" s="11"/>
      <c r="C12024" s="3"/>
      <c r="D12024" s="3"/>
      <c r="E12024" s="23"/>
    </row>
    <row r="12025" spans="1:5" s="15" customFormat="1" x14ac:dyDescent="0.25">
      <c r="A12025" s="11"/>
      <c r="B12025" s="11"/>
      <c r="C12025" s="3"/>
      <c r="D12025" s="3"/>
      <c r="E12025" s="23"/>
    </row>
    <row r="12026" spans="1:5" s="15" customFormat="1" x14ac:dyDescent="0.25">
      <c r="A12026" s="11"/>
      <c r="B12026" s="11"/>
      <c r="C12026" s="3"/>
      <c r="D12026" s="3"/>
      <c r="E12026" s="23"/>
    </row>
    <row r="12027" spans="1:5" s="15" customFormat="1" x14ac:dyDescent="0.25">
      <c r="A12027" s="11"/>
      <c r="B12027" s="11"/>
      <c r="C12027" s="3"/>
      <c r="D12027" s="3"/>
      <c r="E12027" s="23"/>
    </row>
    <row r="12028" spans="1:5" s="15" customFormat="1" x14ac:dyDescent="0.25">
      <c r="A12028" s="11"/>
      <c r="B12028" s="11"/>
      <c r="C12028" s="3"/>
      <c r="D12028" s="3"/>
      <c r="E12028" s="23"/>
    </row>
    <row r="12029" spans="1:5" s="15" customFormat="1" x14ac:dyDescent="0.25">
      <c r="A12029" s="11"/>
      <c r="B12029" s="11"/>
      <c r="C12029" s="3"/>
      <c r="D12029" s="3"/>
      <c r="E12029" s="23"/>
    </row>
    <row r="12030" spans="1:5" s="15" customFormat="1" x14ac:dyDescent="0.25">
      <c r="A12030" s="11"/>
      <c r="B12030" s="11"/>
      <c r="C12030" s="3"/>
      <c r="D12030" s="3"/>
      <c r="E12030" s="23"/>
    </row>
    <row r="12031" spans="1:5" s="15" customFormat="1" x14ac:dyDescent="0.25">
      <c r="A12031" s="11"/>
      <c r="B12031" s="11"/>
      <c r="C12031" s="3"/>
      <c r="D12031" s="3"/>
      <c r="E12031" s="23"/>
    </row>
    <row r="12032" spans="1:5" s="15" customFormat="1" x14ac:dyDescent="0.25">
      <c r="A12032" s="11"/>
      <c r="B12032" s="11"/>
      <c r="C12032" s="3"/>
      <c r="D12032" s="3"/>
      <c r="E12032" s="23"/>
    </row>
    <row r="12033" spans="1:5" s="15" customFormat="1" x14ac:dyDescent="0.25">
      <c r="A12033" s="11"/>
      <c r="B12033" s="11"/>
      <c r="C12033" s="3"/>
      <c r="D12033" s="3"/>
      <c r="E12033" s="23"/>
    </row>
    <row r="12034" spans="1:5" s="15" customFormat="1" x14ac:dyDescent="0.25">
      <c r="A12034" s="11"/>
      <c r="B12034" s="11"/>
      <c r="C12034" s="3"/>
      <c r="D12034" s="3"/>
      <c r="E12034" s="23"/>
    </row>
    <row r="12035" spans="1:5" s="15" customFormat="1" x14ac:dyDescent="0.25">
      <c r="A12035" s="11"/>
      <c r="B12035" s="11"/>
      <c r="C12035" s="3"/>
      <c r="D12035" s="3"/>
      <c r="E12035" s="23"/>
    </row>
    <row r="12036" spans="1:5" s="15" customFormat="1" x14ac:dyDescent="0.25">
      <c r="A12036" s="11"/>
      <c r="B12036" s="11"/>
      <c r="C12036" s="3"/>
      <c r="D12036" s="3"/>
      <c r="E12036" s="23"/>
    </row>
    <row r="12037" spans="1:5" s="15" customFormat="1" x14ac:dyDescent="0.25">
      <c r="A12037" s="11"/>
      <c r="B12037" s="11"/>
      <c r="C12037" s="3"/>
      <c r="D12037" s="3"/>
      <c r="E12037" s="23"/>
    </row>
    <row r="12038" spans="1:5" s="15" customFormat="1" x14ac:dyDescent="0.25">
      <c r="A12038" s="11"/>
      <c r="B12038" s="11"/>
      <c r="C12038" s="3"/>
      <c r="D12038" s="3"/>
      <c r="E12038" s="23"/>
    </row>
    <row r="12039" spans="1:5" s="15" customFormat="1" x14ac:dyDescent="0.25">
      <c r="A12039" s="11"/>
      <c r="B12039" s="11"/>
      <c r="C12039" s="3"/>
      <c r="D12039" s="3"/>
      <c r="E12039" s="23"/>
    </row>
    <row r="12040" spans="1:5" s="15" customFormat="1" x14ac:dyDescent="0.25">
      <c r="A12040" s="11"/>
      <c r="B12040" s="11"/>
      <c r="C12040" s="3"/>
      <c r="D12040" s="3"/>
      <c r="E12040" s="23"/>
    </row>
    <row r="12041" spans="1:5" s="15" customFormat="1" x14ac:dyDescent="0.25">
      <c r="A12041" s="11"/>
      <c r="B12041" s="11"/>
      <c r="C12041" s="3"/>
      <c r="D12041" s="3"/>
      <c r="E12041" s="23"/>
    </row>
    <row r="12042" spans="1:5" s="15" customFormat="1" x14ac:dyDescent="0.25">
      <c r="A12042" s="11"/>
      <c r="B12042" s="11"/>
      <c r="C12042" s="3"/>
      <c r="D12042" s="3"/>
      <c r="E12042" s="23"/>
    </row>
    <row r="12043" spans="1:5" s="15" customFormat="1" x14ac:dyDescent="0.25">
      <c r="A12043" s="11"/>
      <c r="B12043" s="11"/>
      <c r="C12043" s="3"/>
      <c r="D12043" s="3"/>
      <c r="E12043" s="23"/>
    </row>
    <row r="12044" spans="1:5" s="15" customFormat="1" x14ac:dyDescent="0.25">
      <c r="A12044" s="11"/>
      <c r="B12044" s="11"/>
      <c r="C12044" s="3"/>
      <c r="D12044" s="3"/>
      <c r="E12044" s="23"/>
    </row>
    <row r="12045" spans="1:5" s="15" customFormat="1" x14ac:dyDescent="0.25">
      <c r="A12045" s="11"/>
      <c r="B12045" s="11"/>
      <c r="C12045" s="3"/>
      <c r="D12045" s="3"/>
      <c r="E12045" s="23"/>
    </row>
    <row r="12046" spans="1:5" s="15" customFormat="1" x14ac:dyDescent="0.25">
      <c r="A12046" s="11"/>
      <c r="B12046" s="11"/>
      <c r="C12046" s="3"/>
      <c r="D12046" s="3"/>
      <c r="E12046" s="23"/>
    </row>
    <row r="12047" spans="1:5" s="15" customFormat="1" x14ac:dyDescent="0.25">
      <c r="A12047" s="11"/>
      <c r="B12047" s="11"/>
      <c r="C12047" s="3"/>
      <c r="D12047" s="3"/>
      <c r="E12047" s="23"/>
    </row>
    <row r="12048" spans="1:5" s="15" customFormat="1" x14ac:dyDescent="0.25">
      <c r="A12048" s="11"/>
      <c r="B12048" s="11"/>
      <c r="C12048" s="3"/>
      <c r="D12048" s="3"/>
      <c r="E12048" s="23"/>
    </row>
    <row r="12049" spans="1:5" s="15" customFormat="1" x14ac:dyDescent="0.25">
      <c r="A12049" s="11"/>
      <c r="B12049" s="11"/>
      <c r="C12049" s="3"/>
      <c r="D12049" s="3"/>
      <c r="E12049" s="23"/>
    </row>
    <row r="12050" spans="1:5" s="15" customFormat="1" x14ac:dyDescent="0.25">
      <c r="A12050" s="11"/>
      <c r="B12050" s="11"/>
      <c r="C12050" s="3"/>
      <c r="D12050" s="3"/>
      <c r="E12050" s="23"/>
    </row>
    <row r="12051" spans="1:5" s="15" customFormat="1" x14ac:dyDescent="0.25">
      <c r="A12051" s="11"/>
      <c r="B12051" s="11"/>
      <c r="C12051" s="3"/>
      <c r="D12051" s="3"/>
      <c r="E12051" s="23"/>
    </row>
    <row r="12052" spans="1:5" s="15" customFormat="1" x14ac:dyDescent="0.25">
      <c r="A12052" s="11"/>
      <c r="B12052" s="11"/>
      <c r="C12052" s="3"/>
      <c r="D12052" s="3"/>
      <c r="E12052" s="23"/>
    </row>
    <row r="12053" spans="1:5" s="15" customFormat="1" x14ac:dyDescent="0.25">
      <c r="A12053" s="11"/>
      <c r="B12053" s="11"/>
      <c r="C12053" s="3"/>
      <c r="D12053" s="3"/>
      <c r="E12053" s="23"/>
    </row>
    <row r="12054" spans="1:5" s="15" customFormat="1" x14ac:dyDescent="0.25">
      <c r="A12054" s="11"/>
      <c r="B12054" s="11"/>
      <c r="C12054" s="3"/>
      <c r="D12054" s="3"/>
      <c r="E12054" s="23"/>
    </row>
    <row r="12055" spans="1:5" s="15" customFormat="1" x14ac:dyDescent="0.25">
      <c r="A12055" s="11"/>
      <c r="B12055" s="11"/>
      <c r="C12055" s="3"/>
      <c r="D12055" s="3"/>
      <c r="E12055" s="23"/>
    </row>
    <row r="12056" spans="1:5" s="15" customFormat="1" x14ac:dyDescent="0.25">
      <c r="A12056" s="11"/>
      <c r="B12056" s="11"/>
      <c r="C12056" s="3"/>
      <c r="D12056" s="3"/>
      <c r="E12056" s="23"/>
    </row>
    <row r="12057" spans="1:5" s="15" customFormat="1" x14ac:dyDescent="0.25">
      <c r="A12057" s="11"/>
      <c r="B12057" s="11"/>
      <c r="C12057" s="3"/>
      <c r="D12057" s="3"/>
      <c r="E12057" s="23"/>
    </row>
    <row r="12058" spans="1:5" s="15" customFormat="1" x14ac:dyDescent="0.25">
      <c r="A12058" s="11"/>
      <c r="B12058" s="11"/>
      <c r="C12058" s="3"/>
      <c r="D12058" s="3"/>
      <c r="E12058" s="23"/>
    </row>
    <row r="12059" spans="1:5" s="15" customFormat="1" x14ac:dyDescent="0.25">
      <c r="A12059" s="11"/>
      <c r="B12059" s="11"/>
      <c r="C12059" s="3"/>
      <c r="D12059" s="3"/>
      <c r="E12059" s="23"/>
    </row>
    <row r="12060" spans="1:5" s="15" customFormat="1" x14ac:dyDescent="0.25">
      <c r="A12060" s="11"/>
      <c r="B12060" s="11"/>
      <c r="C12060" s="3"/>
      <c r="D12060" s="3"/>
      <c r="E12060" s="23"/>
    </row>
    <row r="12061" spans="1:5" s="15" customFormat="1" x14ac:dyDescent="0.25">
      <c r="A12061" s="11"/>
      <c r="B12061" s="11"/>
      <c r="C12061" s="3"/>
      <c r="D12061" s="3"/>
      <c r="E12061" s="23"/>
    </row>
    <row r="12062" spans="1:5" s="15" customFormat="1" x14ac:dyDescent="0.25">
      <c r="A12062" s="11"/>
      <c r="B12062" s="11"/>
      <c r="C12062" s="3"/>
      <c r="D12062" s="3"/>
      <c r="E12062" s="23"/>
    </row>
    <row r="12063" spans="1:5" s="15" customFormat="1" x14ac:dyDescent="0.25">
      <c r="A12063" s="11"/>
      <c r="B12063" s="11"/>
      <c r="C12063" s="3"/>
      <c r="D12063" s="3"/>
      <c r="E12063" s="23"/>
    </row>
    <row r="12064" spans="1:5" s="15" customFormat="1" x14ac:dyDescent="0.25">
      <c r="A12064" s="11"/>
      <c r="B12064" s="11"/>
      <c r="C12064" s="3"/>
      <c r="D12064" s="3"/>
      <c r="E12064" s="23"/>
    </row>
    <row r="12065" spans="1:5" s="15" customFormat="1" x14ac:dyDescent="0.25">
      <c r="A12065" s="11"/>
      <c r="B12065" s="11"/>
      <c r="C12065" s="3"/>
      <c r="D12065" s="3"/>
      <c r="E12065" s="23"/>
    </row>
    <row r="12066" spans="1:5" s="15" customFormat="1" x14ac:dyDescent="0.25">
      <c r="A12066" s="11"/>
      <c r="B12066" s="11"/>
      <c r="C12066" s="3"/>
      <c r="D12066" s="3"/>
      <c r="E12066" s="23"/>
    </row>
    <row r="12067" spans="1:5" s="15" customFormat="1" x14ac:dyDescent="0.25">
      <c r="A12067" s="11"/>
      <c r="B12067" s="11"/>
      <c r="C12067" s="3"/>
      <c r="D12067" s="3"/>
      <c r="E12067" s="23"/>
    </row>
    <row r="12068" spans="1:5" s="15" customFormat="1" x14ac:dyDescent="0.25">
      <c r="A12068" s="11"/>
      <c r="B12068" s="11"/>
      <c r="C12068" s="3"/>
      <c r="D12068" s="3"/>
      <c r="E12068" s="23"/>
    </row>
    <row r="12069" spans="1:5" s="15" customFormat="1" x14ac:dyDescent="0.25">
      <c r="A12069" s="11"/>
      <c r="B12069" s="11"/>
      <c r="C12069" s="3"/>
      <c r="D12069" s="3"/>
      <c r="E12069" s="23"/>
    </row>
    <row r="12070" spans="1:5" s="15" customFormat="1" x14ac:dyDescent="0.25">
      <c r="A12070" s="11"/>
      <c r="B12070" s="11"/>
      <c r="C12070" s="3"/>
      <c r="D12070" s="3"/>
      <c r="E12070" s="23"/>
    </row>
    <row r="12071" spans="1:5" s="15" customFormat="1" x14ac:dyDescent="0.25">
      <c r="A12071" s="11"/>
      <c r="B12071" s="11"/>
      <c r="C12071" s="3"/>
      <c r="D12071" s="3"/>
      <c r="E12071" s="23"/>
    </row>
    <row r="12072" spans="1:5" s="15" customFormat="1" x14ac:dyDescent="0.25">
      <c r="A12072" s="11"/>
      <c r="B12072" s="11"/>
      <c r="C12072" s="3"/>
      <c r="D12072" s="3"/>
      <c r="E12072" s="23"/>
    </row>
    <row r="12073" spans="1:5" s="15" customFormat="1" x14ac:dyDescent="0.25">
      <c r="A12073" s="11"/>
      <c r="B12073" s="11"/>
      <c r="C12073" s="3"/>
      <c r="D12073" s="3"/>
      <c r="E12073" s="23"/>
    </row>
    <row r="12074" spans="1:5" s="15" customFormat="1" x14ac:dyDescent="0.25">
      <c r="A12074" s="11"/>
      <c r="B12074" s="11"/>
      <c r="C12074" s="3"/>
      <c r="D12074" s="3"/>
      <c r="E12074" s="23"/>
    </row>
    <row r="12075" spans="1:5" s="15" customFormat="1" x14ac:dyDescent="0.25">
      <c r="A12075" s="11"/>
      <c r="B12075" s="11"/>
      <c r="C12075" s="3"/>
      <c r="D12075" s="3"/>
      <c r="E12075" s="23"/>
    </row>
    <row r="12076" spans="1:5" s="15" customFormat="1" x14ac:dyDescent="0.25">
      <c r="A12076" s="11"/>
      <c r="B12076" s="11"/>
      <c r="C12076" s="3"/>
      <c r="D12076" s="3"/>
      <c r="E12076" s="23"/>
    </row>
    <row r="12077" spans="1:5" s="15" customFormat="1" x14ac:dyDescent="0.25">
      <c r="A12077" s="11"/>
      <c r="B12077" s="11"/>
      <c r="C12077" s="3"/>
      <c r="D12077" s="3"/>
      <c r="E12077" s="23"/>
    </row>
    <row r="12078" spans="1:5" s="15" customFormat="1" x14ac:dyDescent="0.25">
      <c r="A12078" s="11"/>
      <c r="B12078" s="11"/>
      <c r="C12078" s="3"/>
      <c r="D12078" s="3"/>
      <c r="E12078" s="23"/>
    </row>
    <row r="12079" spans="1:5" s="15" customFormat="1" x14ac:dyDescent="0.25">
      <c r="A12079" s="11"/>
      <c r="B12079" s="11"/>
      <c r="C12079" s="3"/>
      <c r="D12079" s="3"/>
      <c r="E12079" s="23"/>
    </row>
    <row r="12080" spans="1:5" s="15" customFormat="1" x14ac:dyDescent="0.25">
      <c r="A12080" s="11"/>
      <c r="B12080" s="11"/>
      <c r="C12080" s="3"/>
      <c r="D12080" s="3"/>
      <c r="E12080" s="23"/>
    </row>
    <row r="12081" spans="1:5" s="15" customFormat="1" x14ac:dyDescent="0.25">
      <c r="A12081" s="11"/>
      <c r="B12081" s="11"/>
      <c r="C12081" s="3"/>
      <c r="D12081" s="3"/>
      <c r="E12081" s="23"/>
    </row>
    <row r="12082" spans="1:5" s="15" customFormat="1" x14ac:dyDescent="0.25">
      <c r="A12082" s="11"/>
      <c r="B12082" s="11"/>
      <c r="C12082" s="3"/>
      <c r="D12082" s="3"/>
      <c r="E12082" s="23"/>
    </row>
    <row r="12083" spans="1:5" s="15" customFormat="1" x14ac:dyDescent="0.25">
      <c r="A12083" s="11"/>
      <c r="B12083" s="11"/>
      <c r="C12083" s="3"/>
      <c r="D12083" s="3"/>
      <c r="E12083" s="23"/>
    </row>
    <row r="12084" spans="1:5" s="15" customFormat="1" x14ac:dyDescent="0.25">
      <c r="A12084" s="11"/>
      <c r="B12084" s="11"/>
      <c r="C12084" s="3"/>
      <c r="D12084" s="3"/>
      <c r="E12084" s="23"/>
    </row>
    <row r="12085" spans="1:5" s="15" customFormat="1" x14ac:dyDescent="0.25">
      <c r="A12085" s="11"/>
      <c r="B12085" s="11"/>
      <c r="C12085" s="3"/>
      <c r="D12085" s="3"/>
      <c r="E12085" s="23"/>
    </row>
    <row r="12086" spans="1:5" s="15" customFormat="1" x14ac:dyDescent="0.25">
      <c r="A12086" s="11"/>
      <c r="B12086" s="11"/>
      <c r="C12086" s="3"/>
      <c r="D12086" s="3"/>
      <c r="E12086" s="23"/>
    </row>
    <row r="12087" spans="1:5" s="15" customFormat="1" x14ac:dyDescent="0.25">
      <c r="A12087" s="11"/>
      <c r="B12087" s="11"/>
      <c r="C12087" s="3"/>
      <c r="D12087" s="3"/>
      <c r="E12087" s="23"/>
    </row>
    <row r="12088" spans="1:5" s="15" customFormat="1" x14ac:dyDescent="0.25">
      <c r="A12088" s="11"/>
      <c r="B12088" s="11"/>
      <c r="C12088" s="3"/>
      <c r="D12088" s="3"/>
      <c r="E12088" s="23"/>
    </row>
    <row r="12089" spans="1:5" s="15" customFormat="1" x14ac:dyDescent="0.25">
      <c r="A12089" s="11"/>
      <c r="B12089" s="11"/>
      <c r="C12089" s="3"/>
      <c r="D12089" s="3"/>
      <c r="E12089" s="23"/>
    </row>
    <row r="12090" spans="1:5" s="15" customFormat="1" x14ac:dyDescent="0.25">
      <c r="A12090" s="11"/>
      <c r="B12090" s="11"/>
      <c r="C12090" s="3"/>
      <c r="D12090" s="3"/>
      <c r="E12090" s="23"/>
    </row>
    <row r="12091" spans="1:5" s="15" customFormat="1" x14ac:dyDescent="0.25">
      <c r="A12091" s="11"/>
      <c r="B12091" s="11"/>
      <c r="C12091" s="3"/>
      <c r="D12091" s="3"/>
      <c r="E12091" s="23"/>
    </row>
    <row r="12092" spans="1:5" s="15" customFormat="1" x14ac:dyDescent="0.25">
      <c r="A12092" s="11"/>
      <c r="B12092" s="11"/>
      <c r="C12092" s="3"/>
      <c r="D12092" s="3"/>
      <c r="E12092" s="23"/>
    </row>
    <row r="12093" spans="1:5" s="15" customFormat="1" x14ac:dyDescent="0.25">
      <c r="A12093" s="11"/>
      <c r="B12093" s="11"/>
      <c r="C12093" s="3"/>
      <c r="D12093" s="3"/>
      <c r="E12093" s="23"/>
    </row>
    <row r="12094" spans="1:5" s="15" customFormat="1" x14ac:dyDescent="0.25">
      <c r="A12094" s="11"/>
      <c r="B12094" s="11"/>
      <c r="C12094" s="3"/>
      <c r="D12094" s="3"/>
      <c r="E12094" s="23"/>
    </row>
    <row r="12095" spans="1:5" s="15" customFormat="1" x14ac:dyDescent="0.25">
      <c r="A12095" s="11"/>
      <c r="B12095" s="11"/>
      <c r="C12095" s="3"/>
      <c r="D12095" s="3"/>
      <c r="E12095" s="23"/>
    </row>
    <row r="12096" spans="1:5" s="15" customFormat="1" x14ac:dyDescent="0.25">
      <c r="A12096" s="11"/>
      <c r="B12096" s="11"/>
      <c r="C12096" s="3"/>
      <c r="D12096" s="3"/>
      <c r="E12096" s="23"/>
    </row>
    <row r="12097" spans="1:5" s="15" customFormat="1" x14ac:dyDescent="0.25">
      <c r="A12097" s="11"/>
      <c r="B12097" s="11"/>
      <c r="C12097" s="3"/>
      <c r="D12097" s="3"/>
      <c r="E12097" s="23"/>
    </row>
    <row r="12098" spans="1:5" s="15" customFormat="1" x14ac:dyDescent="0.25">
      <c r="A12098" s="11"/>
      <c r="B12098" s="11"/>
      <c r="C12098" s="3"/>
      <c r="D12098" s="3"/>
      <c r="E12098" s="23"/>
    </row>
    <row r="12099" spans="1:5" s="15" customFormat="1" x14ac:dyDescent="0.25">
      <c r="A12099" s="11"/>
      <c r="B12099" s="11"/>
      <c r="C12099" s="3"/>
      <c r="D12099" s="3"/>
      <c r="E12099" s="23"/>
    </row>
    <row r="12100" spans="1:5" s="15" customFormat="1" x14ac:dyDescent="0.25">
      <c r="A12100" s="11"/>
      <c r="B12100" s="11"/>
      <c r="C12100" s="3"/>
      <c r="D12100" s="3"/>
      <c r="E12100" s="23"/>
    </row>
    <row r="12101" spans="1:5" s="15" customFormat="1" x14ac:dyDescent="0.25">
      <c r="A12101" s="11"/>
      <c r="B12101" s="11"/>
      <c r="C12101" s="3"/>
      <c r="D12101" s="3"/>
      <c r="E12101" s="23"/>
    </row>
    <row r="12102" spans="1:5" s="15" customFormat="1" x14ac:dyDescent="0.25">
      <c r="A12102" s="11"/>
      <c r="B12102" s="11"/>
      <c r="C12102" s="3"/>
      <c r="D12102" s="3"/>
      <c r="E12102" s="23"/>
    </row>
    <row r="12103" spans="1:5" s="15" customFormat="1" x14ac:dyDescent="0.25">
      <c r="A12103" s="11"/>
      <c r="B12103" s="11"/>
      <c r="C12103" s="3"/>
      <c r="D12103" s="3"/>
      <c r="E12103" s="23"/>
    </row>
    <row r="12104" spans="1:5" s="15" customFormat="1" x14ac:dyDescent="0.25">
      <c r="A12104" s="11"/>
      <c r="B12104" s="11"/>
      <c r="C12104" s="3"/>
      <c r="D12104" s="3"/>
      <c r="E12104" s="23"/>
    </row>
    <row r="12105" spans="1:5" s="15" customFormat="1" x14ac:dyDescent="0.25">
      <c r="A12105" s="11"/>
      <c r="B12105" s="11"/>
      <c r="C12105" s="3"/>
      <c r="D12105" s="3"/>
      <c r="E12105" s="23"/>
    </row>
    <row r="12106" spans="1:5" s="15" customFormat="1" x14ac:dyDescent="0.25">
      <c r="A12106" s="11"/>
      <c r="B12106" s="11"/>
      <c r="C12106" s="3"/>
      <c r="D12106" s="3"/>
      <c r="E12106" s="23"/>
    </row>
    <row r="12107" spans="1:5" s="15" customFormat="1" x14ac:dyDescent="0.25">
      <c r="A12107" s="11"/>
      <c r="B12107" s="11"/>
      <c r="C12107" s="3"/>
      <c r="D12107" s="3"/>
      <c r="E12107" s="23"/>
    </row>
    <row r="12108" spans="1:5" s="15" customFormat="1" x14ac:dyDescent="0.25">
      <c r="A12108" s="11"/>
      <c r="B12108" s="11"/>
      <c r="C12108" s="3"/>
      <c r="D12108" s="3"/>
      <c r="E12108" s="23"/>
    </row>
    <row r="12109" spans="1:5" s="15" customFormat="1" x14ac:dyDescent="0.25">
      <c r="A12109" s="11"/>
      <c r="B12109" s="11"/>
      <c r="C12109" s="3"/>
      <c r="D12109" s="3"/>
      <c r="E12109" s="23"/>
    </row>
    <row r="12110" spans="1:5" s="15" customFormat="1" x14ac:dyDescent="0.25">
      <c r="A12110" s="11"/>
      <c r="B12110" s="11"/>
      <c r="C12110" s="3"/>
      <c r="D12110" s="3"/>
      <c r="E12110" s="23"/>
    </row>
    <row r="12111" spans="1:5" s="15" customFormat="1" x14ac:dyDescent="0.25">
      <c r="A12111" s="11"/>
      <c r="B12111" s="11"/>
      <c r="C12111" s="3"/>
      <c r="D12111" s="3"/>
      <c r="E12111" s="23"/>
    </row>
    <row r="12112" spans="1:5" s="15" customFormat="1" x14ac:dyDescent="0.25">
      <c r="A12112" s="11"/>
      <c r="B12112" s="11"/>
      <c r="C12112" s="3"/>
      <c r="D12112" s="3"/>
      <c r="E12112" s="23"/>
    </row>
    <row r="12113" spans="1:5" s="15" customFormat="1" x14ac:dyDescent="0.25">
      <c r="A12113" s="11"/>
      <c r="B12113" s="11"/>
      <c r="C12113" s="3"/>
      <c r="D12113" s="3"/>
      <c r="E12113" s="23"/>
    </row>
    <row r="12114" spans="1:5" s="15" customFormat="1" x14ac:dyDescent="0.25">
      <c r="A12114" s="11"/>
      <c r="B12114" s="11"/>
      <c r="C12114" s="3"/>
      <c r="D12114" s="3"/>
      <c r="E12114" s="23"/>
    </row>
    <row r="12115" spans="1:5" s="15" customFormat="1" x14ac:dyDescent="0.25">
      <c r="A12115" s="11"/>
      <c r="B12115" s="11"/>
      <c r="C12115" s="3"/>
      <c r="D12115" s="3"/>
      <c r="E12115" s="23"/>
    </row>
    <row r="12116" spans="1:5" s="15" customFormat="1" x14ac:dyDescent="0.25">
      <c r="A12116" s="11"/>
      <c r="B12116" s="11"/>
      <c r="C12116" s="3"/>
      <c r="D12116" s="3"/>
      <c r="E12116" s="23"/>
    </row>
    <row r="12117" spans="1:5" s="15" customFormat="1" x14ac:dyDescent="0.25">
      <c r="A12117" s="11"/>
      <c r="B12117" s="11"/>
      <c r="C12117" s="3"/>
      <c r="D12117" s="3"/>
      <c r="E12117" s="23"/>
    </row>
    <row r="12118" spans="1:5" s="15" customFormat="1" x14ac:dyDescent="0.25">
      <c r="A12118" s="11"/>
      <c r="B12118" s="11"/>
      <c r="C12118" s="3"/>
      <c r="D12118" s="3"/>
      <c r="E12118" s="23"/>
    </row>
    <row r="12119" spans="1:5" s="15" customFormat="1" x14ac:dyDescent="0.25">
      <c r="A12119" s="11"/>
      <c r="B12119" s="11"/>
      <c r="C12119" s="3"/>
      <c r="D12119" s="3"/>
      <c r="E12119" s="23"/>
    </row>
    <row r="12120" spans="1:5" s="15" customFormat="1" x14ac:dyDescent="0.25">
      <c r="A12120" s="11"/>
      <c r="B12120" s="11"/>
      <c r="C12120" s="3"/>
      <c r="D12120" s="3"/>
      <c r="E12120" s="23"/>
    </row>
    <row r="12121" spans="1:5" s="15" customFormat="1" x14ac:dyDescent="0.25">
      <c r="A12121" s="11"/>
      <c r="B12121" s="11"/>
      <c r="C12121" s="3"/>
      <c r="D12121" s="3"/>
      <c r="E12121" s="23"/>
    </row>
    <row r="12122" spans="1:5" s="15" customFormat="1" x14ac:dyDescent="0.25">
      <c r="A12122" s="11"/>
      <c r="B12122" s="11"/>
      <c r="C12122" s="3"/>
      <c r="D12122" s="3"/>
      <c r="E12122" s="23"/>
    </row>
    <row r="12123" spans="1:5" s="15" customFormat="1" x14ac:dyDescent="0.25">
      <c r="A12123" s="11"/>
      <c r="B12123" s="11"/>
      <c r="C12123" s="3"/>
      <c r="D12123" s="3"/>
      <c r="E12123" s="23"/>
    </row>
    <row r="12124" spans="1:5" s="15" customFormat="1" x14ac:dyDescent="0.25">
      <c r="A12124" s="11"/>
      <c r="B12124" s="11"/>
      <c r="C12124" s="3"/>
      <c r="D12124" s="3"/>
      <c r="E12124" s="23"/>
    </row>
    <row r="12125" spans="1:5" s="15" customFormat="1" x14ac:dyDescent="0.25">
      <c r="A12125" s="11"/>
      <c r="B12125" s="11"/>
      <c r="C12125" s="3"/>
      <c r="D12125" s="3"/>
      <c r="E12125" s="23"/>
    </row>
    <row r="12126" spans="1:5" s="15" customFormat="1" x14ac:dyDescent="0.25">
      <c r="A12126" s="11"/>
      <c r="B12126" s="11"/>
      <c r="C12126" s="3"/>
      <c r="D12126" s="3"/>
      <c r="E12126" s="23"/>
    </row>
    <row r="12127" spans="1:5" s="15" customFormat="1" x14ac:dyDescent="0.25">
      <c r="A12127" s="11"/>
      <c r="B12127" s="11"/>
      <c r="C12127" s="3"/>
      <c r="D12127" s="3"/>
      <c r="E12127" s="23"/>
    </row>
    <row r="12128" spans="1:5" s="15" customFormat="1" x14ac:dyDescent="0.25">
      <c r="A12128" s="11"/>
      <c r="B12128" s="11"/>
      <c r="C12128" s="3"/>
      <c r="D12128" s="3"/>
      <c r="E12128" s="23"/>
    </row>
    <row r="12129" spans="1:5" s="15" customFormat="1" x14ac:dyDescent="0.25">
      <c r="A12129" s="11"/>
      <c r="B12129" s="11"/>
      <c r="C12129" s="3"/>
      <c r="D12129" s="3"/>
      <c r="E12129" s="23"/>
    </row>
    <row r="12130" spans="1:5" s="15" customFormat="1" x14ac:dyDescent="0.25">
      <c r="A12130" s="11"/>
      <c r="B12130" s="11"/>
      <c r="C12130" s="3"/>
      <c r="D12130" s="3"/>
      <c r="E12130" s="23"/>
    </row>
    <row r="12131" spans="1:5" s="15" customFormat="1" x14ac:dyDescent="0.25">
      <c r="A12131" s="11"/>
      <c r="B12131" s="11"/>
      <c r="C12131" s="3"/>
      <c r="D12131" s="3"/>
      <c r="E12131" s="23"/>
    </row>
    <row r="12132" spans="1:5" s="15" customFormat="1" x14ac:dyDescent="0.25">
      <c r="A12132" s="11"/>
      <c r="B12132" s="11"/>
      <c r="C12132" s="3"/>
      <c r="D12132" s="3"/>
      <c r="E12132" s="23"/>
    </row>
    <row r="12133" spans="1:5" s="15" customFormat="1" x14ac:dyDescent="0.25">
      <c r="A12133" s="11"/>
      <c r="B12133" s="11"/>
      <c r="C12133" s="3"/>
      <c r="D12133" s="3"/>
      <c r="E12133" s="23"/>
    </row>
    <row r="12134" spans="1:5" s="15" customFormat="1" x14ac:dyDescent="0.25">
      <c r="A12134" s="11"/>
      <c r="B12134" s="11"/>
      <c r="C12134" s="3"/>
      <c r="D12134" s="3"/>
      <c r="E12134" s="23"/>
    </row>
    <row r="12135" spans="1:5" s="15" customFormat="1" x14ac:dyDescent="0.25">
      <c r="A12135" s="11"/>
      <c r="B12135" s="11"/>
      <c r="C12135" s="3"/>
      <c r="D12135" s="3"/>
      <c r="E12135" s="23"/>
    </row>
    <row r="12136" spans="1:5" s="15" customFormat="1" x14ac:dyDescent="0.25">
      <c r="A12136" s="11"/>
      <c r="B12136" s="11"/>
      <c r="C12136" s="3"/>
      <c r="D12136" s="3"/>
      <c r="E12136" s="23"/>
    </row>
    <row r="12137" spans="1:5" s="15" customFormat="1" x14ac:dyDescent="0.25">
      <c r="A12137" s="11"/>
      <c r="B12137" s="11"/>
      <c r="C12137" s="3"/>
      <c r="D12137" s="3"/>
      <c r="E12137" s="23"/>
    </row>
    <row r="12138" spans="1:5" s="15" customFormat="1" x14ac:dyDescent="0.25">
      <c r="A12138" s="11"/>
      <c r="B12138" s="11"/>
      <c r="C12138" s="3"/>
      <c r="D12138" s="3"/>
      <c r="E12138" s="23"/>
    </row>
    <row r="12139" spans="1:5" s="15" customFormat="1" x14ac:dyDescent="0.25">
      <c r="A12139" s="11"/>
      <c r="B12139" s="11"/>
      <c r="C12139" s="3"/>
      <c r="D12139" s="3"/>
      <c r="E12139" s="23"/>
    </row>
    <row r="12140" spans="1:5" s="15" customFormat="1" x14ac:dyDescent="0.25">
      <c r="A12140" s="11"/>
      <c r="B12140" s="11"/>
      <c r="C12140" s="3"/>
      <c r="D12140" s="3"/>
      <c r="E12140" s="23"/>
    </row>
    <row r="12141" spans="1:5" s="15" customFormat="1" x14ac:dyDescent="0.25">
      <c r="A12141" s="11"/>
      <c r="B12141" s="11"/>
      <c r="C12141" s="3"/>
      <c r="D12141" s="3"/>
      <c r="E12141" s="23"/>
    </row>
    <row r="12142" spans="1:5" s="15" customFormat="1" x14ac:dyDescent="0.25">
      <c r="A12142" s="11"/>
      <c r="B12142" s="11"/>
      <c r="C12142" s="3"/>
      <c r="D12142" s="3"/>
      <c r="E12142" s="23"/>
    </row>
    <row r="12143" spans="1:5" s="15" customFormat="1" x14ac:dyDescent="0.25">
      <c r="A12143" s="11"/>
      <c r="B12143" s="11"/>
      <c r="C12143" s="3"/>
      <c r="D12143" s="3"/>
      <c r="E12143" s="23"/>
    </row>
    <row r="12144" spans="1:5" s="15" customFormat="1" x14ac:dyDescent="0.25">
      <c r="A12144" s="11"/>
      <c r="B12144" s="11"/>
      <c r="C12144" s="3"/>
      <c r="D12144" s="3"/>
      <c r="E12144" s="23"/>
    </row>
    <row r="12145" spans="1:5" s="15" customFormat="1" x14ac:dyDescent="0.25">
      <c r="A12145" s="11"/>
      <c r="B12145" s="11"/>
      <c r="C12145" s="3"/>
      <c r="D12145" s="3"/>
      <c r="E12145" s="23"/>
    </row>
    <row r="12146" spans="1:5" s="15" customFormat="1" x14ac:dyDescent="0.25">
      <c r="A12146" s="11"/>
      <c r="B12146" s="11"/>
      <c r="C12146" s="3"/>
      <c r="D12146" s="3"/>
      <c r="E12146" s="23"/>
    </row>
    <row r="12147" spans="1:5" s="15" customFormat="1" x14ac:dyDescent="0.25">
      <c r="A12147" s="11"/>
      <c r="B12147" s="11"/>
      <c r="C12147" s="3"/>
      <c r="D12147" s="3"/>
      <c r="E12147" s="23"/>
    </row>
    <row r="12148" spans="1:5" s="15" customFormat="1" x14ac:dyDescent="0.25">
      <c r="A12148" s="11"/>
      <c r="B12148" s="11"/>
      <c r="C12148" s="3"/>
      <c r="D12148" s="3"/>
      <c r="E12148" s="23"/>
    </row>
    <row r="12149" spans="1:5" s="15" customFormat="1" x14ac:dyDescent="0.25">
      <c r="A12149" s="11"/>
      <c r="B12149" s="11"/>
      <c r="C12149" s="3"/>
      <c r="D12149" s="3"/>
      <c r="E12149" s="23"/>
    </row>
    <row r="12150" spans="1:5" s="15" customFormat="1" x14ac:dyDescent="0.25">
      <c r="A12150" s="11"/>
      <c r="B12150" s="11"/>
      <c r="C12150" s="3"/>
      <c r="D12150" s="3"/>
      <c r="E12150" s="23"/>
    </row>
    <row r="12151" spans="1:5" s="15" customFormat="1" x14ac:dyDescent="0.25">
      <c r="A12151" s="11"/>
      <c r="B12151" s="11"/>
      <c r="C12151" s="3"/>
      <c r="D12151" s="3"/>
      <c r="E12151" s="23"/>
    </row>
    <row r="12152" spans="1:5" s="15" customFormat="1" x14ac:dyDescent="0.25">
      <c r="A12152" s="11"/>
      <c r="B12152" s="11"/>
      <c r="C12152" s="3"/>
      <c r="D12152" s="3"/>
      <c r="E12152" s="23"/>
    </row>
    <row r="12153" spans="1:5" s="15" customFormat="1" x14ac:dyDescent="0.25">
      <c r="A12153" s="11"/>
      <c r="B12153" s="11"/>
      <c r="C12153" s="3"/>
      <c r="D12153" s="3"/>
      <c r="E12153" s="23"/>
    </row>
    <row r="12154" spans="1:5" s="15" customFormat="1" x14ac:dyDescent="0.25">
      <c r="A12154" s="11"/>
      <c r="B12154" s="11"/>
      <c r="C12154" s="3"/>
      <c r="D12154" s="3"/>
      <c r="E12154" s="23"/>
    </row>
    <row r="12155" spans="1:5" s="15" customFormat="1" x14ac:dyDescent="0.25">
      <c r="A12155" s="11"/>
      <c r="B12155" s="11"/>
      <c r="C12155" s="3"/>
      <c r="D12155" s="3"/>
      <c r="E12155" s="23"/>
    </row>
    <row r="12156" spans="1:5" s="15" customFormat="1" x14ac:dyDescent="0.25">
      <c r="A12156" s="11"/>
      <c r="B12156" s="11"/>
      <c r="C12156" s="3"/>
      <c r="D12156" s="3"/>
      <c r="E12156" s="23"/>
    </row>
    <row r="12157" spans="1:5" s="15" customFormat="1" x14ac:dyDescent="0.25">
      <c r="A12157" s="11"/>
      <c r="B12157" s="11"/>
      <c r="C12157" s="3"/>
      <c r="D12157" s="3"/>
      <c r="E12157" s="23"/>
    </row>
    <row r="12158" spans="1:5" s="15" customFormat="1" x14ac:dyDescent="0.25">
      <c r="A12158" s="11"/>
      <c r="B12158" s="11"/>
      <c r="C12158" s="3"/>
      <c r="D12158" s="3"/>
      <c r="E12158" s="23"/>
    </row>
    <row r="12159" spans="1:5" s="15" customFormat="1" x14ac:dyDescent="0.25">
      <c r="A12159" s="11"/>
      <c r="B12159" s="11"/>
      <c r="C12159" s="3"/>
      <c r="D12159" s="3"/>
      <c r="E12159" s="23"/>
    </row>
    <row r="12160" spans="1:5" s="15" customFormat="1" x14ac:dyDescent="0.25">
      <c r="A12160" s="11"/>
      <c r="B12160" s="11"/>
      <c r="C12160" s="3"/>
      <c r="D12160" s="3"/>
      <c r="E12160" s="23"/>
    </row>
    <row r="12161" spans="1:5" s="15" customFormat="1" x14ac:dyDescent="0.25">
      <c r="A12161" s="11"/>
      <c r="B12161" s="11"/>
      <c r="C12161" s="3"/>
      <c r="D12161" s="3"/>
      <c r="E12161" s="23"/>
    </row>
    <row r="12162" spans="1:5" s="15" customFormat="1" x14ac:dyDescent="0.25">
      <c r="A12162" s="11"/>
      <c r="B12162" s="11"/>
      <c r="C12162" s="3"/>
      <c r="D12162" s="3"/>
      <c r="E12162" s="23"/>
    </row>
    <row r="12163" spans="1:5" s="15" customFormat="1" x14ac:dyDescent="0.25">
      <c r="A12163" s="11"/>
      <c r="B12163" s="11"/>
      <c r="C12163" s="3"/>
      <c r="D12163" s="3"/>
      <c r="E12163" s="23"/>
    </row>
    <row r="12164" spans="1:5" s="15" customFormat="1" x14ac:dyDescent="0.25">
      <c r="A12164" s="11"/>
      <c r="B12164" s="11"/>
      <c r="C12164" s="3"/>
      <c r="D12164" s="3"/>
      <c r="E12164" s="23"/>
    </row>
    <row r="12165" spans="1:5" s="15" customFormat="1" x14ac:dyDescent="0.25">
      <c r="A12165" s="11"/>
      <c r="B12165" s="11"/>
      <c r="C12165" s="3"/>
      <c r="D12165" s="3"/>
      <c r="E12165" s="23"/>
    </row>
    <row r="12166" spans="1:5" s="15" customFormat="1" x14ac:dyDescent="0.25">
      <c r="A12166" s="11"/>
      <c r="B12166" s="11"/>
      <c r="C12166" s="3"/>
      <c r="D12166" s="3"/>
      <c r="E12166" s="23"/>
    </row>
    <row r="12167" spans="1:5" s="15" customFormat="1" x14ac:dyDescent="0.25">
      <c r="A12167" s="11"/>
      <c r="B12167" s="11"/>
      <c r="C12167" s="3"/>
      <c r="D12167" s="3"/>
      <c r="E12167" s="23"/>
    </row>
    <row r="12168" spans="1:5" s="15" customFormat="1" x14ac:dyDescent="0.25">
      <c r="A12168" s="11"/>
      <c r="B12168" s="11"/>
      <c r="C12168" s="3"/>
      <c r="D12168" s="3"/>
      <c r="E12168" s="23"/>
    </row>
    <row r="12169" spans="1:5" s="15" customFormat="1" x14ac:dyDescent="0.25">
      <c r="A12169" s="11"/>
      <c r="B12169" s="11"/>
      <c r="C12169" s="3"/>
      <c r="D12169" s="3"/>
      <c r="E12169" s="23"/>
    </row>
    <row r="12170" spans="1:5" s="15" customFormat="1" x14ac:dyDescent="0.25">
      <c r="A12170" s="11"/>
      <c r="B12170" s="11"/>
      <c r="C12170" s="3"/>
      <c r="D12170" s="3"/>
      <c r="E12170" s="23"/>
    </row>
    <row r="12171" spans="1:5" s="15" customFormat="1" x14ac:dyDescent="0.25">
      <c r="A12171" s="11"/>
      <c r="B12171" s="11"/>
      <c r="C12171" s="3"/>
      <c r="D12171" s="3"/>
      <c r="E12171" s="23"/>
    </row>
    <row r="12172" spans="1:5" s="15" customFormat="1" x14ac:dyDescent="0.25">
      <c r="A12172" s="11"/>
      <c r="B12172" s="11"/>
      <c r="C12172" s="3"/>
      <c r="D12172" s="3"/>
      <c r="E12172" s="23"/>
    </row>
    <row r="12173" spans="1:5" s="15" customFormat="1" x14ac:dyDescent="0.25">
      <c r="A12173" s="11"/>
      <c r="B12173" s="11"/>
      <c r="C12173" s="3"/>
      <c r="D12173" s="3"/>
      <c r="E12173" s="23"/>
    </row>
    <row r="12174" spans="1:5" s="15" customFormat="1" x14ac:dyDescent="0.25">
      <c r="A12174" s="11"/>
      <c r="B12174" s="11"/>
      <c r="C12174" s="3"/>
      <c r="D12174" s="3"/>
      <c r="E12174" s="23"/>
    </row>
    <row r="12175" spans="1:5" s="15" customFormat="1" x14ac:dyDescent="0.25">
      <c r="A12175" s="11"/>
      <c r="B12175" s="11"/>
      <c r="C12175" s="3"/>
      <c r="D12175" s="3"/>
      <c r="E12175" s="23"/>
    </row>
    <row r="12176" spans="1:5" s="15" customFormat="1" x14ac:dyDescent="0.25">
      <c r="A12176" s="11"/>
      <c r="B12176" s="11"/>
      <c r="C12176" s="3"/>
      <c r="D12176" s="3"/>
      <c r="E12176" s="23"/>
    </row>
    <row r="12177" spans="1:5" s="15" customFormat="1" x14ac:dyDescent="0.25">
      <c r="A12177" s="11"/>
      <c r="B12177" s="11"/>
      <c r="C12177" s="3"/>
      <c r="D12177" s="3"/>
      <c r="E12177" s="23"/>
    </row>
    <row r="12178" spans="1:5" s="15" customFormat="1" x14ac:dyDescent="0.25">
      <c r="A12178" s="11"/>
      <c r="B12178" s="11"/>
      <c r="C12178" s="3"/>
      <c r="D12178" s="3"/>
      <c r="E12178" s="23"/>
    </row>
    <row r="12179" spans="1:5" s="15" customFormat="1" x14ac:dyDescent="0.25">
      <c r="A12179" s="11"/>
      <c r="B12179" s="11"/>
      <c r="C12179" s="3"/>
      <c r="D12179" s="3"/>
      <c r="E12179" s="23"/>
    </row>
    <row r="12180" spans="1:5" s="15" customFormat="1" x14ac:dyDescent="0.25">
      <c r="A12180" s="11"/>
      <c r="B12180" s="11"/>
      <c r="C12180" s="3"/>
      <c r="D12180" s="3"/>
      <c r="E12180" s="23"/>
    </row>
    <row r="12181" spans="1:5" s="15" customFormat="1" x14ac:dyDescent="0.25">
      <c r="A12181" s="11"/>
      <c r="B12181" s="11"/>
      <c r="C12181" s="3"/>
      <c r="D12181" s="3"/>
      <c r="E12181" s="23"/>
    </row>
    <row r="12182" spans="1:5" s="15" customFormat="1" x14ac:dyDescent="0.25">
      <c r="A12182" s="11"/>
      <c r="B12182" s="11"/>
      <c r="C12182" s="3"/>
      <c r="D12182" s="3"/>
      <c r="E12182" s="23"/>
    </row>
    <row r="12183" spans="1:5" s="15" customFormat="1" x14ac:dyDescent="0.25">
      <c r="A12183" s="11"/>
      <c r="B12183" s="11"/>
      <c r="C12183" s="3"/>
      <c r="D12183" s="3"/>
      <c r="E12183" s="23"/>
    </row>
    <row r="12184" spans="1:5" s="15" customFormat="1" x14ac:dyDescent="0.25">
      <c r="A12184" s="11"/>
      <c r="B12184" s="11"/>
      <c r="C12184" s="3"/>
      <c r="D12184" s="3"/>
      <c r="E12184" s="23"/>
    </row>
    <row r="12185" spans="1:5" s="15" customFormat="1" x14ac:dyDescent="0.25">
      <c r="A12185" s="11"/>
      <c r="B12185" s="11"/>
      <c r="C12185" s="3"/>
      <c r="D12185" s="3"/>
      <c r="E12185" s="23"/>
    </row>
    <row r="12186" spans="1:5" s="15" customFormat="1" x14ac:dyDescent="0.25">
      <c r="A12186" s="11"/>
      <c r="B12186" s="11"/>
      <c r="C12186" s="3"/>
      <c r="D12186" s="3"/>
      <c r="E12186" s="23"/>
    </row>
    <row r="12187" spans="1:5" s="15" customFormat="1" x14ac:dyDescent="0.25">
      <c r="A12187" s="11"/>
      <c r="B12187" s="11"/>
      <c r="C12187" s="3"/>
      <c r="D12187" s="3"/>
      <c r="E12187" s="23"/>
    </row>
    <row r="12188" spans="1:5" s="15" customFormat="1" x14ac:dyDescent="0.25">
      <c r="A12188" s="11"/>
      <c r="B12188" s="11"/>
      <c r="C12188" s="3"/>
      <c r="D12188" s="3"/>
      <c r="E12188" s="23"/>
    </row>
    <row r="12189" spans="1:5" s="15" customFormat="1" x14ac:dyDescent="0.25">
      <c r="A12189" s="11"/>
      <c r="B12189" s="11"/>
      <c r="C12189" s="3"/>
      <c r="D12189" s="3"/>
      <c r="E12189" s="23"/>
    </row>
    <row r="12190" spans="1:5" s="15" customFormat="1" x14ac:dyDescent="0.25">
      <c r="A12190" s="11"/>
      <c r="B12190" s="11"/>
      <c r="C12190" s="3"/>
      <c r="D12190" s="3"/>
      <c r="E12190" s="23"/>
    </row>
    <row r="12191" spans="1:5" s="15" customFormat="1" x14ac:dyDescent="0.25">
      <c r="A12191" s="11"/>
      <c r="B12191" s="11"/>
      <c r="C12191" s="3"/>
      <c r="D12191" s="3"/>
      <c r="E12191" s="23"/>
    </row>
    <row r="12192" spans="1:5" s="15" customFormat="1" x14ac:dyDescent="0.25">
      <c r="A12192" s="11"/>
      <c r="B12192" s="11"/>
      <c r="C12192" s="3"/>
      <c r="D12192" s="3"/>
      <c r="E12192" s="23"/>
    </row>
    <row r="12193" spans="1:5" s="15" customFormat="1" x14ac:dyDescent="0.25">
      <c r="A12193" s="11"/>
      <c r="B12193" s="11"/>
      <c r="C12193" s="3"/>
      <c r="D12193" s="3"/>
      <c r="E12193" s="23"/>
    </row>
    <row r="12194" spans="1:5" s="15" customFormat="1" x14ac:dyDescent="0.25">
      <c r="A12194" s="11"/>
      <c r="B12194" s="11"/>
      <c r="C12194" s="3"/>
      <c r="D12194" s="3"/>
      <c r="E12194" s="23"/>
    </row>
    <row r="12195" spans="1:5" s="15" customFormat="1" x14ac:dyDescent="0.25">
      <c r="A12195" s="11"/>
      <c r="B12195" s="11"/>
      <c r="C12195" s="3"/>
      <c r="D12195" s="3"/>
      <c r="E12195" s="23"/>
    </row>
    <row r="12196" spans="1:5" s="15" customFormat="1" x14ac:dyDescent="0.25">
      <c r="A12196" s="11"/>
      <c r="B12196" s="11"/>
      <c r="C12196" s="3"/>
      <c r="D12196" s="3"/>
      <c r="E12196" s="23"/>
    </row>
    <row r="12197" spans="1:5" s="15" customFormat="1" x14ac:dyDescent="0.25">
      <c r="A12197" s="11"/>
      <c r="B12197" s="11"/>
      <c r="C12197" s="3"/>
      <c r="D12197" s="3"/>
      <c r="E12197" s="23"/>
    </row>
    <row r="12198" spans="1:5" s="15" customFormat="1" x14ac:dyDescent="0.25">
      <c r="A12198" s="11"/>
      <c r="B12198" s="11"/>
      <c r="C12198" s="3"/>
      <c r="D12198" s="3"/>
      <c r="E12198" s="23"/>
    </row>
    <row r="12199" spans="1:5" s="15" customFormat="1" x14ac:dyDescent="0.25">
      <c r="A12199" s="11"/>
      <c r="B12199" s="11"/>
      <c r="C12199" s="3"/>
      <c r="D12199" s="3"/>
      <c r="E12199" s="23"/>
    </row>
    <row r="12200" spans="1:5" s="15" customFormat="1" x14ac:dyDescent="0.25">
      <c r="A12200" s="11"/>
      <c r="B12200" s="11"/>
      <c r="C12200" s="3"/>
      <c r="D12200" s="3"/>
      <c r="E12200" s="23"/>
    </row>
    <row r="12201" spans="1:5" s="15" customFormat="1" x14ac:dyDescent="0.25">
      <c r="A12201" s="11"/>
      <c r="B12201" s="11"/>
      <c r="C12201" s="3"/>
      <c r="D12201" s="3"/>
      <c r="E12201" s="23"/>
    </row>
    <row r="12202" spans="1:5" s="15" customFormat="1" x14ac:dyDescent="0.25">
      <c r="A12202" s="11"/>
      <c r="B12202" s="11"/>
      <c r="C12202" s="3"/>
      <c r="D12202" s="3"/>
      <c r="E12202" s="23"/>
    </row>
    <row r="12203" spans="1:5" s="15" customFormat="1" x14ac:dyDescent="0.25">
      <c r="A12203" s="11"/>
      <c r="B12203" s="11"/>
      <c r="C12203" s="3"/>
      <c r="D12203" s="3"/>
      <c r="E12203" s="23"/>
    </row>
    <row r="12204" spans="1:5" s="15" customFormat="1" x14ac:dyDescent="0.25">
      <c r="A12204" s="11"/>
      <c r="B12204" s="11"/>
      <c r="C12204" s="3"/>
      <c r="D12204" s="3"/>
      <c r="E12204" s="23"/>
    </row>
    <row r="12205" spans="1:5" s="15" customFormat="1" x14ac:dyDescent="0.25">
      <c r="A12205" s="11"/>
      <c r="B12205" s="11"/>
      <c r="C12205" s="3"/>
      <c r="D12205" s="3"/>
      <c r="E12205" s="23"/>
    </row>
    <row r="12206" spans="1:5" s="15" customFormat="1" x14ac:dyDescent="0.25">
      <c r="A12206" s="11"/>
      <c r="B12206" s="11"/>
      <c r="C12206" s="3"/>
      <c r="D12206" s="3"/>
      <c r="E12206" s="23"/>
    </row>
    <row r="12207" spans="1:5" s="15" customFormat="1" x14ac:dyDescent="0.25">
      <c r="A12207" s="11"/>
      <c r="B12207" s="11"/>
      <c r="C12207" s="3"/>
      <c r="D12207" s="3"/>
      <c r="E12207" s="23"/>
    </row>
    <row r="12208" spans="1:5" s="15" customFormat="1" x14ac:dyDescent="0.25">
      <c r="A12208" s="11"/>
      <c r="B12208" s="11"/>
      <c r="C12208" s="3"/>
      <c r="D12208" s="3"/>
      <c r="E12208" s="23"/>
    </row>
    <row r="12209" spans="1:5" s="15" customFormat="1" x14ac:dyDescent="0.25">
      <c r="A12209" s="11"/>
      <c r="B12209" s="11"/>
      <c r="C12209" s="3"/>
      <c r="D12209" s="3"/>
      <c r="E12209" s="23"/>
    </row>
    <row r="12210" spans="1:5" s="15" customFormat="1" x14ac:dyDescent="0.25">
      <c r="A12210" s="11"/>
      <c r="B12210" s="11"/>
      <c r="C12210" s="3"/>
      <c r="D12210" s="3"/>
      <c r="E12210" s="23"/>
    </row>
    <row r="12211" spans="1:5" s="15" customFormat="1" x14ac:dyDescent="0.25">
      <c r="A12211" s="11"/>
      <c r="B12211" s="11"/>
      <c r="C12211" s="3"/>
      <c r="D12211" s="3"/>
      <c r="E12211" s="23"/>
    </row>
    <row r="12212" spans="1:5" s="15" customFormat="1" x14ac:dyDescent="0.25">
      <c r="A12212" s="11"/>
      <c r="B12212" s="11"/>
      <c r="C12212" s="3"/>
      <c r="D12212" s="3"/>
      <c r="E12212" s="23"/>
    </row>
    <row r="12213" spans="1:5" s="15" customFormat="1" x14ac:dyDescent="0.25">
      <c r="A12213" s="11"/>
      <c r="B12213" s="11"/>
      <c r="C12213" s="3"/>
      <c r="D12213" s="3"/>
      <c r="E12213" s="23"/>
    </row>
    <row r="12214" spans="1:5" s="15" customFormat="1" x14ac:dyDescent="0.25">
      <c r="A12214" s="11"/>
      <c r="B12214" s="11"/>
      <c r="C12214" s="3"/>
      <c r="D12214" s="3"/>
      <c r="E12214" s="23"/>
    </row>
    <row r="12215" spans="1:5" s="15" customFormat="1" x14ac:dyDescent="0.25">
      <c r="A12215" s="11"/>
      <c r="B12215" s="11"/>
      <c r="C12215" s="3"/>
      <c r="D12215" s="3"/>
      <c r="E12215" s="23"/>
    </row>
    <row r="12216" spans="1:5" s="15" customFormat="1" x14ac:dyDescent="0.25">
      <c r="A12216" s="11"/>
      <c r="B12216" s="11"/>
      <c r="C12216" s="3"/>
      <c r="D12216" s="3"/>
      <c r="E12216" s="23"/>
    </row>
    <row r="12217" spans="1:5" s="15" customFormat="1" x14ac:dyDescent="0.25">
      <c r="A12217" s="11"/>
      <c r="B12217" s="11"/>
      <c r="C12217" s="3"/>
      <c r="D12217" s="3"/>
      <c r="E12217" s="23"/>
    </row>
    <row r="12218" spans="1:5" s="15" customFormat="1" x14ac:dyDescent="0.25">
      <c r="A12218" s="11"/>
      <c r="B12218" s="11"/>
      <c r="C12218" s="3"/>
      <c r="D12218" s="3"/>
      <c r="E12218" s="23"/>
    </row>
    <row r="12219" spans="1:5" s="15" customFormat="1" x14ac:dyDescent="0.25">
      <c r="A12219" s="11"/>
      <c r="B12219" s="11"/>
      <c r="C12219" s="3"/>
      <c r="D12219" s="3"/>
      <c r="E12219" s="23"/>
    </row>
    <row r="12220" spans="1:5" s="15" customFormat="1" x14ac:dyDescent="0.25">
      <c r="A12220" s="11"/>
      <c r="B12220" s="11"/>
      <c r="C12220" s="3"/>
      <c r="D12220" s="3"/>
      <c r="E12220" s="23"/>
    </row>
    <row r="12221" spans="1:5" s="15" customFormat="1" x14ac:dyDescent="0.25">
      <c r="A12221" s="11"/>
      <c r="B12221" s="11"/>
      <c r="C12221" s="3"/>
      <c r="D12221" s="3"/>
      <c r="E12221" s="23"/>
    </row>
    <row r="12222" spans="1:5" s="15" customFormat="1" x14ac:dyDescent="0.25">
      <c r="A12222" s="11"/>
      <c r="B12222" s="11"/>
      <c r="C12222" s="3"/>
      <c r="D12222" s="3"/>
      <c r="E12222" s="23"/>
    </row>
    <row r="12223" spans="1:5" s="15" customFormat="1" x14ac:dyDescent="0.25">
      <c r="A12223" s="11"/>
      <c r="B12223" s="11"/>
      <c r="C12223" s="3"/>
      <c r="D12223" s="3"/>
      <c r="E12223" s="23"/>
    </row>
    <row r="12224" spans="1:5" s="15" customFormat="1" x14ac:dyDescent="0.25">
      <c r="A12224" s="11"/>
      <c r="B12224" s="11"/>
      <c r="C12224" s="3"/>
      <c r="D12224" s="3"/>
      <c r="E12224" s="23"/>
    </row>
    <row r="12225" spans="1:5" s="15" customFormat="1" x14ac:dyDescent="0.25">
      <c r="A12225" s="11"/>
      <c r="B12225" s="11"/>
      <c r="C12225" s="3"/>
      <c r="D12225" s="3"/>
      <c r="E12225" s="23"/>
    </row>
    <row r="12226" spans="1:5" s="15" customFormat="1" x14ac:dyDescent="0.25">
      <c r="A12226" s="11"/>
      <c r="B12226" s="11"/>
      <c r="C12226" s="3"/>
      <c r="D12226" s="3"/>
      <c r="E12226" s="23"/>
    </row>
    <row r="12227" spans="1:5" s="15" customFormat="1" x14ac:dyDescent="0.25">
      <c r="A12227" s="11"/>
      <c r="B12227" s="11"/>
      <c r="C12227" s="3"/>
      <c r="D12227" s="3"/>
      <c r="E12227" s="23"/>
    </row>
    <row r="12228" spans="1:5" s="15" customFormat="1" x14ac:dyDescent="0.25">
      <c r="A12228" s="11"/>
      <c r="B12228" s="11"/>
      <c r="C12228" s="3"/>
      <c r="D12228" s="3"/>
      <c r="E12228" s="23"/>
    </row>
    <row r="12229" spans="1:5" s="15" customFormat="1" x14ac:dyDescent="0.25">
      <c r="A12229" s="11"/>
      <c r="B12229" s="11"/>
      <c r="C12229" s="3"/>
      <c r="D12229" s="3"/>
      <c r="E12229" s="23"/>
    </row>
    <row r="12230" spans="1:5" s="15" customFormat="1" x14ac:dyDescent="0.25">
      <c r="A12230" s="11"/>
      <c r="B12230" s="11"/>
      <c r="C12230" s="3"/>
      <c r="D12230" s="3"/>
      <c r="E12230" s="23"/>
    </row>
    <row r="12231" spans="1:5" s="15" customFormat="1" x14ac:dyDescent="0.25">
      <c r="A12231" s="11"/>
      <c r="B12231" s="11"/>
      <c r="C12231" s="3"/>
      <c r="D12231" s="3"/>
      <c r="E12231" s="23"/>
    </row>
    <row r="12232" spans="1:5" s="15" customFormat="1" x14ac:dyDescent="0.25">
      <c r="A12232" s="11"/>
      <c r="B12232" s="11"/>
      <c r="C12232" s="3"/>
      <c r="D12232" s="3"/>
      <c r="E12232" s="23"/>
    </row>
    <row r="12233" spans="1:5" s="15" customFormat="1" x14ac:dyDescent="0.25">
      <c r="A12233" s="11"/>
      <c r="B12233" s="11"/>
      <c r="C12233" s="3"/>
      <c r="D12233" s="3"/>
      <c r="E12233" s="23"/>
    </row>
    <row r="12234" spans="1:5" s="15" customFormat="1" x14ac:dyDescent="0.25">
      <c r="A12234" s="11"/>
      <c r="B12234" s="11"/>
      <c r="C12234" s="3"/>
      <c r="D12234" s="3"/>
      <c r="E12234" s="23"/>
    </row>
    <row r="12235" spans="1:5" s="15" customFormat="1" x14ac:dyDescent="0.25">
      <c r="A12235" s="11"/>
      <c r="B12235" s="11"/>
      <c r="C12235" s="3"/>
      <c r="D12235" s="3"/>
      <c r="E12235" s="23"/>
    </row>
    <row r="12236" spans="1:5" s="15" customFormat="1" x14ac:dyDescent="0.25">
      <c r="A12236" s="11"/>
      <c r="B12236" s="11"/>
      <c r="C12236" s="3"/>
      <c r="D12236" s="3"/>
      <c r="E12236" s="23"/>
    </row>
    <row r="12237" spans="1:5" s="15" customFormat="1" x14ac:dyDescent="0.25">
      <c r="A12237" s="11"/>
      <c r="B12237" s="11"/>
      <c r="C12237" s="3"/>
      <c r="D12237" s="3"/>
      <c r="E12237" s="23"/>
    </row>
    <row r="12238" spans="1:5" s="15" customFormat="1" x14ac:dyDescent="0.25">
      <c r="A12238" s="11"/>
      <c r="B12238" s="11"/>
      <c r="C12238" s="3"/>
      <c r="D12238" s="3"/>
      <c r="E12238" s="23"/>
    </row>
    <row r="12239" spans="1:5" s="15" customFormat="1" x14ac:dyDescent="0.25">
      <c r="A12239" s="11"/>
      <c r="B12239" s="11"/>
      <c r="C12239" s="3"/>
      <c r="D12239" s="3"/>
      <c r="E12239" s="23"/>
    </row>
    <row r="12240" spans="1:5" s="15" customFormat="1" x14ac:dyDescent="0.25">
      <c r="A12240" s="11"/>
      <c r="B12240" s="11"/>
      <c r="C12240" s="3"/>
      <c r="D12240" s="3"/>
      <c r="E12240" s="23"/>
    </row>
    <row r="12241" spans="1:5" s="15" customFormat="1" x14ac:dyDescent="0.25">
      <c r="A12241" s="11"/>
      <c r="B12241" s="11"/>
      <c r="C12241" s="3"/>
      <c r="D12241" s="3"/>
      <c r="E12241" s="23"/>
    </row>
    <row r="12242" spans="1:5" s="15" customFormat="1" x14ac:dyDescent="0.25">
      <c r="A12242" s="11"/>
      <c r="B12242" s="11"/>
      <c r="C12242" s="3"/>
      <c r="D12242" s="3"/>
      <c r="E12242" s="23"/>
    </row>
    <row r="12243" spans="1:5" s="15" customFormat="1" x14ac:dyDescent="0.25">
      <c r="A12243" s="11"/>
      <c r="B12243" s="11"/>
      <c r="C12243" s="3"/>
      <c r="D12243" s="3"/>
      <c r="E12243" s="23"/>
    </row>
    <row r="12244" spans="1:5" s="15" customFormat="1" x14ac:dyDescent="0.25">
      <c r="A12244" s="11"/>
      <c r="B12244" s="11"/>
      <c r="C12244" s="3"/>
      <c r="D12244" s="3"/>
      <c r="E12244" s="23"/>
    </row>
    <row r="12245" spans="1:5" s="15" customFormat="1" x14ac:dyDescent="0.25">
      <c r="A12245" s="11"/>
      <c r="B12245" s="11"/>
      <c r="C12245" s="3"/>
      <c r="D12245" s="3"/>
      <c r="E12245" s="23"/>
    </row>
    <row r="12246" spans="1:5" s="15" customFormat="1" x14ac:dyDescent="0.25">
      <c r="A12246" s="11"/>
      <c r="B12246" s="11"/>
      <c r="C12246" s="3"/>
      <c r="D12246" s="3"/>
      <c r="E12246" s="23"/>
    </row>
    <row r="12247" spans="1:5" s="15" customFormat="1" x14ac:dyDescent="0.25">
      <c r="A12247" s="11"/>
      <c r="B12247" s="11"/>
      <c r="C12247" s="3"/>
      <c r="D12247" s="3"/>
      <c r="E12247" s="23"/>
    </row>
    <row r="12248" spans="1:5" s="15" customFormat="1" x14ac:dyDescent="0.25">
      <c r="A12248" s="11"/>
      <c r="B12248" s="11"/>
      <c r="C12248" s="3"/>
      <c r="D12248" s="3"/>
      <c r="E12248" s="23"/>
    </row>
    <row r="12249" spans="1:5" s="15" customFormat="1" x14ac:dyDescent="0.25">
      <c r="A12249" s="11"/>
      <c r="B12249" s="11"/>
      <c r="C12249" s="3"/>
      <c r="D12249" s="3"/>
      <c r="E12249" s="23"/>
    </row>
    <row r="12250" spans="1:5" s="15" customFormat="1" x14ac:dyDescent="0.25">
      <c r="A12250" s="11"/>
      <c r="B12250" s="11"/>
      <c r="C12250" s="3"/>
      <c r="D12250" s="3"/>
      <c r="E12250" s="23"/>
    </row>
    <row r="12251" spans="1:5" s="15" customFormat="1" x14ac:dyDescent="0.25">
      <c r="A12251" s="11"/>
      <c r="B12251" s="11"/>
      <c r="C12251" s="3"/>
      <c r="D12251" s="3"/>
      <c r="E12251" s="23"/>
    </row>
    <row r="12252" spans="1:5" s="15" customFormat="1" x14ac:dyDescent="0.25">
      <c r="A12252" s="11"/>
      <c r="B12252" s="11"/>
      <c r="C12252" s="3"/>
      <c r="D12252" s="3"/>
      <c r="E12252" s="23"/>
    </row>
    <row r="12253" spans="1:5" s="15" customFormat="1" x14ac:dyDescent="0.25">
      <c r="A12253" s="11"/>
      <c r="B12253" s="11"/>
      <c r="C12253" s="3"/>
      <c r="D12253" s="3"/>
      <c r="E12253" s="23"/>
    </row>
    <row r="12254" spans="1:5" s="15" customFormat="1" x14ac:dyDescent="0.25">
      <c r="A12254" s="11"/>
      <c r="B12254" s="11"/>
      <c r="C12254" s="3"/>
      <c r="D12254" s="3"/>
      <c r="E12254" s="23"/>
    </row>
    <row r="12255" spans="1:5" s="15" customFormat="1" x14ac:dyDescent="0.25">
      <c r="A12255" s="11"/>
      <c r="B12255" s="11"/>
      <c r="C12255" s="3"/>
      <c r="D12255" s="3"/>
      <c r="E12255" s="23"/>
    </row>
    <row r="12256" spans="1:5" s="15" customFormat="1" x14ac:dyDescent="0.25">
      <c r="A12256" s="11"/>
      <c r="B12256" s="11"/>
      <c r="C12256" s="3"/>
      <c r="D12256" s="3"/>
      <c r="E12256" s="23"/>
    </row>
    <row r="12257" spans="1:5" s="15" customFormat="1" x14ac:dyDescent="0.25">
      <c r="A12257" s="11"/>
      <c r="B12257" s="11"/>
      <c r="C12257" s="3"/>
      <c r="D12257" s="3"/>
      <c r="E12257" s="23"/>
    </row>
    <row r="12258" spans="1:5" s="15" customFormat="1" x14ac:dyDescent="0.25">
      <c r="A12258" s="11"/>
      <c r="B12258" s="11"/>
      <c r="C12258" s="3"/>
      <c r="D12258" s="3"/>
      <c r="E12258" s="23"/>
    </row>
    <row r="12259" spans="1:5" s="15" customFormat="1" x14ac:dyDescent="0.25">
      <c r="A12259" s="11"/>
      <c r="B12259" s="11"/>
      <c r="C12259" s="3"/>
      <c r="D12259" s="3"/>
      <c r="E12259" s="23"/>
    </row>
    <row r="12260" spans="1:5" s="15" customFormat="1" x14ac:dyDescent="0.25">
      <c r="A12260" s="11"/>
      <c r="B12260" s="11"/>
      <c r="C12260" s="3"/>
      <c r="D12260" s="3"/>
      <c r="E12260" s="23"/>
    </row>
    <row r="12261" spans="1:5" s="15" customFormat="1" x14ac:dyDescent="0.25">
      <c r="A12261" s="11"/>
      <c r="B12261" s="11"/>
      <c r="C12261" s="3"/>
      <c r="D12261" s="3"/>
      <c r="E12261" s="23"/>
    </row>
    <row r="12262" spans="1:5" s="15" customFormat="1" x14ac:dyDescent="0.25">
      <c r="A12262" s="11"/>
      <c r="B12262" s="11"/>
      <c r="C12262" s="3"/>
      <c r="D12262" s="3"/>
      <c r="E12262" s="23"/>
    </row>
    <row r="12263" spans="1:5" s="15" customFormat="1" x14ac:dyDescent="0.25">
      <c r="A12263" s="11"/>
      <c r="B12263" s="11"/>
      <c r="C12263" s="3"/>
      <c r="D12263" s="3"/>
      <c r="E12263" s="23"/>
    </row>
    <row r="12264" spans="1:5" s="15" customFormat="1" x14ac:dyDescent="0.25">
      <c r="A12264" s="11"/>
      <c r="B12264" s="11"/>
      <c r="C12264" s="3"/>
      <c r="D12264" s="3"/>
      <c r="E12264" s="23"/>
    </row>
    <row r="12265" spans="1:5" s="15" customFormat="1" x14ac:dyDescent="0.25">
      <c r="A12265" s="11"/>
      <c r="B12265" s="11"/>
      <c r="C12265" s="3"/>
      <c r="D12265" s="3"/>
      <c r="E12265" s="23"/>
    </row>
    <row r="12266" spans="1:5" s="15" customFormat="1" x14ac:dyDescent="0.25">
      <c r="A12266" s="11"/>
      <c r="B12266" s="11"/>
      <c r="C12266" s="3"/>
      <c r="D12266" s="3"/>
      <c r="E12266" s="23"/>
    </row>
    <row r="12267" spans="1:5" s="15" customFormat="1" x14ac:dyDescent="0.25">
      <c r="A12267" s="11"/>
      <c r="B12267" s="11"/>
      <c r="C12267" s="3"/>
      <c r="D12267" s="3"/>
      <c r="E12267" s="23"/>
    </row>
    <row r="12268" spans="1:5" s="15" customFormat="1" x14ac:dyDescent="0.25">
      <c r="A12268" s="11"/>
      <c r="B12268" s="11"/>
      <c r="C12268" s="3"/>
      <c r="D12268" s="3"/>
      <c r="E12268" s="23"/>
    </row>
    <row r="12269" spans="1:5" s="15" customFormat="1" x14ac:dyDescent="0.25">
      <c r="A12269" s="11"/>
      <c r="B12269" s="11"/>
      <c r="C12269" s="3"/>
      <c r="D12269" s="3"/>
      <c r="E12269" s="23"/>
    </row>
    <row r="12270" spans="1:5" s="15" customFormat="1" x14ac:dyDescent="0.25">
      <c r="A12270" s="11"/>
      <c r="B12270" s="11"/>
      <c r="C12270" s="3"/>
      <c r="D12270" s="3"/>
      <c r="E12270" s="23"/>
    </row>
    <row r="12271" spans="1:5" s="15" customFormat="1" x14ac:dyDescent="0.25">
      <c r="A12271" s="11"/>
      <c r="B12271" s="11"/>
      <c r="C12271" s="3"/>
      <c r="D12271" s="3"/>
      <c r="E12271" s="23"/>
    </row>
    <row r="12272" spans="1:5" s="15" customFormat="1" x14ac:dyDescent="0.25">
      <c r="A12272" s="11"/>
      <c r="B12272" s="11"/>
      <c r="C12272" s="3"/>
      <c r="D12272" s="3"/>
      <c r="E12272" s="23"/>
    </row>
    <row r="12273" spans="1:5" s="15" customFormat="1" x14ac:dyDescent="0.25">
      <c r="A12273" s="11"/>
      <c r="B12273" s="11"/>
      <c r="C12273" s="3"/>
      <c r="D12273" s="3"/>
      <c r="E12273" s="23"/>
    </row>
    <row r="12274" spans="1:5" s="15" customFormat="1" x14ac:dyDescent="0.25">
      <c r="A12274" s="11"/>
      <c r="B12274" s="11"/>
      <c r="C12274" s="3"/>
      <c r="D12274" s="3"/>
      <c r="E12274" s="23"/>
    </row>
    <row r="12275" spans="1:5" s="15" customFormat="1" x14ac:dyDescent="0.25">
      <c r="A12275" s="11"/>
      <c r="B12275" s="11"/>
      <c r="C12275" s="3"/>
      <c r="D12275" s="3"/>
      <c r="E12275" s="23"/>
    </row>
    <row r="12276" spans="1:5" s="15" customFormat="1" x14ac:dyDescent="0.25">
      <c r="A12276" s="11"/>
      <c r="B12276" s="11"/>
      <c r="C12276" s="3"/>
      <c r="D12276" s="3"/>
      <c r="E12276" s="23"/>
    </row>
    <row r="12277" spans="1:5" s="15" customFormat="1" x14ac:dyDescent="0.25">
      <c r="A12277" s="11"/>
      <c r="B12277" s="11"/>
      <c r="C12277" s="3"/>
      <c r="D12277" s="3"/>
      <c r="E12277" s="23"/>
    </row>
    <row r="12278" spans="1:5" s="15" customFormat="1" x14ac:dyDescent="0.25">
      <c r="A12278" s="11"/>
      <c r="B12278" s="11"/>
      <c r="C12278" s="3"/>
      <c r="D12278" s="3"/>
      <c r="E12278" s="23"/>
    </row>
    <row r="12279" spans="1:5" s="15" customFormat="1" x14ac:dyDescent="0.25">
      <c r="A12279" s="11"/>
      <c r="B12279" s="11"/>
      <c r="C12279" s="3"/>
      <c r="D12279" s="3"/>
      <c r="E12279" s="23"/>
    </row>
    <row r="12280" spans="1:5" s="15" customFormat="1" x14ac:dyDescent="0.25">
      <c r="A12280" s="11"/>
      <c r="B12280" s="11"/>
      <c r="C12280" s="3"/>
      <c r="D12280" s="3"/>
      <c r="E12280" s="23"/>
    </row>
    <row r="12281" spans="1:5" s="15" customFormat="1" x14ac:dyDescent="0.25">
      <c r="A12281" s="11"/>
      <c r="B12281" s="11"/>
      <c r="C12281" s="3"/>
      <c r="D12281" s="3"/>
      <c r="E12281" s="23"/>
    </row>
    <row r="12282" spans="1:5" s="15" customFormat="1" x14ac:dyDescent="0.25">
      <c r="A12282" s="11"/>
      <c r="B12282" s="11"/>
      <c r="C12282" s="3"/>
      <c r="D12282" s="3"/>
      <c r="E12282" s="23"/>
    </row>
    <row r="12283" spans="1:5" s="15" customFormat="1" x14ac:dyDescent="0.25">
      <c r="A12283" s="11"/>
      <c r="B12283" s="11"/>
      <c r="C12283" s="3"/>
      <c r="D12283" s="3"/>
      <c r="E12283" s="23"/>
    </row>
    <row r="12284" spans="1:5" s="15" customFormat="1" x14ac:dyDescent="0.25">
      <c r="A12284" s="11"/>
      <c r="B12284" s="11"/>
      <c r="C12284" s="3"/>
      <c r="D12284" s="3"/>
      <c r="E12284" s="23"/>
    </row>
    <row r="12285" spans="1:5" s="15" customFormat="1" x14ac:dyDescent="0.25">
      <c r="A12285" s="11"/>
      <c r="B12285" s="11"/>
      <c r="C12285" s="3"/>
      <c r="D12285" s="3"/>
      <c r="E12285" s="23"/>
    </row>
    <row r="12286" spans="1:5" s="15" customFormat="1" x14ac:dyDescent="0.25">
      <c r="A12286" s="11"/>
      <c r="B12286" s="11"/>
      <c r="C12286" s="3"/>
      <c r="D12286" s="3"/>
      <c r="E12286" s="23"/>
    </row>
    <row r="12287" spans="1:5" s="15" customFormat="1" x14ac:dyDescent="0.25">
      <c r="A12287" s="11"/>
      <c r="B12287" s="11"/>
      <c r="C12287" s="3"/>
      <c r="D12287" s="3"/>
      <c r="E12287" s="23"/>
    </row>
    <row r="12288" spans="1:5" s="15" customFormat="1" x14ac:dyDescent="0.25">
      <c r="A12288" s="11"/>
      <c r="B12288" s="11"/>
      <c r="C12288" s="3"/>
      <c r="D12288" s="3"/>
      <c r="E12288" s="23"/>
    </row>
    <row r="12289" spans="1:5" s="15" customFormat="1" x14ac:dyDescent="0.25">
      <c r="A12289" s="11"/>
      <c r="B12289" s="11"/>
      <c r="C12289" s="3"/>
      <c r="D12289" s="3"/>
      <c r="E12289" s="23"/>
    </row>
    <row r="12290" spans="1:5" s="15" customFormat="1" x14ac:dyDescent="0.25">
      <c r="A12290" s="11"/>
      <c r="B12290" s="11"/>
      <c r="C12290" s="3"/>
      <c r="D12290" s="3"/>
      <c r="E12290" s="23"/>
    </row>
    <row r="12291" spans="1:5" s="15" customFormat="1" x14ac:dyDescent="0.25">
      <c r="A12291" s="11"/>
      <c r="B12291" s="11"/>
      <c r="C12291" s="3"/>
      <c r="D12291" s="3"/>
      <c r="E12291" s="23"/>
    </row>
    <row r="12292" spans="1:5" s="15" customFormat="1" x14ac:dyDescent="0.25">
      <c r="A12292" s="11"/>
      <c r="B12292" s="11"/>
      <c r="C12292" s="3"/>
      <c r="D12292" s="3"/>
      <c r="E12292" s="23"/>
    </row>
    <row r="12293" spans="1:5" s="15" customFormat="1" x14ac:dyDescent="0.25">
      <c r="A12293" s="11"/>
      <c r="B12293" s="11"/>
      <c r="C12293" s="3"/>
      <c r="D12293" s="3"/>
      <c r="E12293" s="23"/>
    </row>
    <row r="12294" spans="1:5" s="15" customFormat="1" x14ac:dyDescent="0.25">
      <c r="A12294" s="11"/>
      <c r="B12294" s="11"/>
      <c r="C12294" s="3"/>
      <c r="D12294" s="3"/>
      <c r="E12294" s="23"/>
    </row>
    <row r="12295" spans="1:5" s="15" customFormat="1" x14ac:dyDescent="0.25">
      <c r="A12295" s="11"/>
      <c r="B12295" s="11"/>
      <c r="C12295" s="3"/>
      <c r="D12295" s="3"/>
      <c r="E12295" s="23"/>
    </row>
    <row r="12296" spans="1:5" s="15" customFormat="1" x14ac:dyDescent="0.25">
      <c r="A12296" s="11"/>
      <c r="B12296" s="11"/>
      <c r="C12296" s="3"/>
      <c r="D12296" s="3"/>
      <c r="E12296" s="23"/>
    </row>
    <row r="12297" spans="1:5" s="15" customFormat="1" x14ac:dyDescent="0.25">
      <c r="A12297" s="11"/>
      <c r="B12297" s="11"/>
      <c r="C12297" s="3"/>
      <c r="D12297" s="3"/>
      <c r="E12297" s="23"/>
    </row>
    <row r="12298" spans="1:5" s="15" customFormat="1" x14ac:dyDescent="0.25">
      <c r="A12298" s="11"/>
      <c r="B12298" s="11"/>
      <c r="C12298" s="3"/>
      <c r="D12298" s="3"/>
      <c r="E12298" s="23"/>
    </row>
    <row r="12299" spans="1:5" s="15" customFormat="1" x14ac:dyDescent="0.25">
      <c r="A12299" s="11"/>
      <c r="B12299" s="11"/>
      <c r="C12299" s="3"/>
      <c r="D12299" s="3"/>
      <c r="E12299" s="23"/>
    </row>
    <row r="12300" spans="1:5" s="15" customFormat="1" x14ac:dyDescent="0.25">
      <c r="A12300" s="11"/>
      <c r="B12300" s="11"/>
      <c r="C12300" s="3"/>
      <c r="D12300" s="3"/>
      <c r="E12300" s="23"/>
    </row>
    <row r="12301" spans="1:5" s="15" customFormat="1" x14ac:dyDescent="0.25">
      <c r="A12301" s="11"/>
      <c r="B12301" s="11"/>
      <c r="C12301" s="3"/>
      <c r="D12301" s="3"/>
      <c r="E12301" s="23"/>
    </row>
    <row r="12302" spans="1:5" s="15" customFormat="1" x14ac:dyDescent="0.25">
      <c r="A12302" s="11"/>
      <c r="B12302" s="11"/>
      <c r="C12302" s="3"/>
      <c r="D12302" s="3"/>
      <c r="E12302" s="23"/>
    </row>
    <row r="12303" spans="1:5" s="15" customFormat="1" x14ac:dyDescent="0.25">
      <c r="A12303" s="11"/>
      <c r="B12303" s="11"/>
      <c r="C12303" s="3"/>
      <c r="D12303" s="3"/>
      <c r="E12303" s="23"/>
    </row>
    <row r="12304" spans="1:5" s="15" customFormat="1" x14ac:dyDescent="0.25">
      <c r="A12304" s="11"/>
      <c r="B12304" s="11"/>
      <c r="C12304" s="3"/>
      <c r="D12304" s="3"/>
      <c r="E12304" s="23"/>
    </row>
    <row r="12305" spans="1:5" s="15" customFormat="1" x14ac:dyDescent="0.25">
      <c r="A12305" s="11"/>
      <c r="B12305" s="11"/>
      <c r="C12305" s="3"/>
      <c r="D12305" s="3"/>
      <c r="E12305" s="23"/>
    </row>
    <row r="12306" spans="1:5" s="15" customFormat="1" x14ac:dyDescent="0.25">
      <c r="A12306" s="11"/>
      <c r="B12306" s="11"/>
      <c r="C12306" s="3"/>
      <c r="D12306" s="3"/>
      <c r="E12306" s="23"/>
    </row>
    <row r="12307" spans="1:5" s="15" customFormat="1" x14ac:dyDescent="0.25">
      <c r="A12307" s="11"/>
      <c r="B12307" s="11"/>
      <c r="C12307" s="3"/>
      <c r="D12307" s="3"/>
      <c r="E12307" s="23"/>
    </row>
    <row r="12308" spans="1:5" s="15" customFormat="1" x14ac:dyDescent="0.25">
      <c r="A12308" s="11"/>
      <c r="B12308" s="11"/>
      <c r="C12308" s="3"/>
      <c r="D12308" s="3"/>
      <c r="E12308" s="23"/>
    </row>
    <row r="12309" spans="1:5" s="15" customFormat="1" x14ac:dyDescent="0.25">
      <c r="A12309" s="11"/>
      <c r="B12309" s="11"/>
      <c r="C12309" s="3"/>
      <c r="D12309" s="3"/>
      <c r="E12309" s="23"/>
    </row>
    <row r="12310" spans="1:5" s="15" customFormat="1" x14ac:dyDescent="0.25">
      <c r="A12310" s="11"/>
      <c r="B12310" s="11"/>
      <c r="C12310" s="3"/>
      <c r="D12310" s="3"/>
      <c r="E12310" s="23"/>
    </row>
    <row r="12311" spans="1:5" s="15" customFormat="1" x14ac:dyDescent="0.25">
      <c r="A12311" s="11"/>
      <c r="B12311" s="11"/>
      <c r="C12311" s="3"/>
      <c r="D12311" s="3"/>
      <c r="E12311" s="23"/>
    </row>
    <row r="12312" spans="1:5" s="15" customFormat="1" x14ac:dyDescent="0.25">
      <c r="A12312" s="11"/>
      <c r="B12312" s="11"/>
      <c r="C12312" s="3"/>
      <c r="D12312" s="3"/>
      <c r="E12312" s="23"/>
    </row>
    <row r="12313" spans="1:5" s="15" customFormat="1" x14ac:dyDescent="0.25">
      <c r="A12313" s="11"/>
      <c r="B12313" s="11"/>
      <c r="C12313" s="3"/>
      <c r="D12313" s="3"/>
      <c r="E12313" s="23"/>
    </row>
    <row r="12314" spans="1:5" s="15" customFormat="1" x14ac:dyDescent="0.25">
      <c r="A12314" s="11"/>
      <c r="B12314" s="11"/>
      <c r="C12314" s="3"/>
      <c r="D12314" s="3"/>
      <c r="E12314" s="23"/>
    </row>
    <row r="12315" spans="1:5" s="15" customFormat="1" x14ac:dyDescent="0.25">
      <c r="A12315" s="11"/>
      <c r="B12315" s="11"/>
      <c r="C12315" s="3"/>
      <c r="D12315" s="3"/>
      <c r="E12315" s="23"/>
    </row>
    <row r="12316" spans="1:5" s="15" customFormat="1" x14ac:dyDescent="0.25">
      <c r="A12316" s="11"/>
      <c r="B12316" s="11"/>
      <c r="C12316" s="3"/>
      <c r="D12316" s="3"/>
      <c r="E12316" s="23"/>
    </row>
    <row r="12317" spans="1:5" s="15" customFormat="1" x14ac:dyDescent="0.25">
      <c r="A12317" s="11"/>
      <c r="B12317" s="11"/>
      <c r="C12317" s="3"/>
      <c r="D12317" s="3"/>
      <c r="E12317" s="23"/>
    </row>
    <row r="12318" spans="1:5" s="15" customFormat="1" x14ac:dyDescent="0.25">
      <c r="A12318" s="11"/>
      <c r="B12318" s="11"/>
      <c r="C12318" s="3"/>
      <c r="D12318" s="3"/>
      <c r="E12318" s="23"/>
    </row>
    <row r="12319" spans="1:5" s="15" customFormat="1" x14ac:dyDescent="0.25">
      <c r="A12319" s="11"/>
      <c r="B12319" s="11"/>
      <c r="C12319" s="3"/>
      <c r="D12319" s="3"/>
      <c r="E12319" s="23"/>
    </row>
    <row r="12320" spans="1:5" s="15" customFormat="1" x14ac:dyDescent="0.25">
      <c r="A12320" s="11"/>
      <c r="B12320" s="11"/>
      <c r="C12320" s="3"/>
      <c r="D12320" s="3"/>
      <c r="E12320" s="23"/>
    </row>
    <row r="12321" spans="1:5" s="15" customFormat="1" x14ac:dyDescent="0.25">
      <c r="A12321" s="11"/>
      <c r="B12321" s="11"/>
      <c r="C12321" s="3"/>
      <c r="D12321" s="3"/>
      <c r="E12321" s="23"/>
    </row>
    <row r="12322" spans="1:5" s="15" customFormat="1" x14ac:dyDescent="0.25">
      <c r="A12322" s="11"/>
      <c r="B12322" s="11"/>
      <c r="C12322" s="3"/>
      <c r="D12322" s="3"/>
      <c r="E12322" s="23"/>
    </row>
    <row r="12323" spans="1:5" s="15" customFormat="1" x14ac:dyDescent="0.25">
      <c r="A12323" s="11"/>
      <c r="B12323" s="11"/>
      <c r="C12323" s="3"/>
      <c r="D12323" s="3"/>
      <c r="E12323" s="23"/>
    </row>
    <row r="12324" spans="1:5" s="15" customFormat="1" x14ac:dyDescent="0.25">
      <c r="A12324" s="11"/>
      <c r="B12324" s="11"/>
      <c r="C12324" s="3"/>
      <c r="D12324" s="3"/>
      <c r="E12324" s="23"/>
    </row>
    <row r="12325" spans="1:5" s="15" customFormat="1" x14ac:dyDescent="0.25">
      <c r="A12325" s="11"/>
      <c r="B12325" s="11"/>
      <c r="C12325" s="3"/>
      <c r="D12325" s="3"/>
      <c r="E12325" s="23"/>
    </row>
    <row r="12326" spans="1:5" s="15" customFormat="1" x14ac:dyDescent="0.25">
      <c r="A12326" s="11"/>
      <c r="B12326" s="11"/>
      <c r="C12326" s="3"/>
      <c r="D12326" s="3"/>
      <c r="E12326" s="23"/>
    </row>
    <row r="12327" spans="1:5" s="15" customFormat="1" x14ac:dyDescent="0.25">
      <c r="A12327" s="11"/>
      <c r="B12327" s="11"/>
      <c r="C12327" s="3"/>
      <c r="D12327" s="3"/>
      <c r="E12327" s="23"/>
    </row>
    <row r="12328" spans="1:5" s="15" customFormat="1" x14ac:dyDescent="0.25">
      <c r="A12328" s="11"/>
      <c r="B12328" s="11"/>
      <c r="C12328" s="3"/>
      <c r="D12328" s="3"/>
      <c r="E12328" s="23"/>
    </row>
    <row r="12329" spans="1:5" s="15" customFormat="1" x14ac:dyDescent="0.25">
      <c r="A12329" s="11"/>
      <c r="B12329" s="11"/>
      <c r="C12329" s="3"/>
      <c r="D12329" s="3"/>
      <c r="E12329" s="23"/>
    </row>
    <row r="12330" spans="1:5" s="15" customFormat="1" x14ac:dyDescent="0.25">
      <c r="A12330" s="11"/>
      <c r="B12330" s="11"/>
      <c r="C12330" s="3"/>
      <c r="D12330" s="3"/>
      <c r="E12330" s="23"/>
    </row>
    <row r="12331" spans="1:5" s="15" customFormat="1" x14ac:dyDescent="0.25">
      <c r="A12331" s="11"/>
      <c r="B12331" s="11"/>
      <c r="C12331" s="3"/>
      <c r="D12331" s="3"/>
      <c r="E12331" s="23"/>
    </row>
    <row r="12332" spans="1:5" s="15" customFormat="1" x14ac:dyDescent="0.25">
      <c r="A12332" s="11"/>
      <c r="B12332" s="11"/>
      <c r="C12332" s="3"/>
      <c r="D12332" s="3"/>
      <c r="E12332" s="23"/>
    </row>
    <row r="12333" spans="1:5" s="15" customFormat="1" x14ac:dyDescent="0.25">
      <c r="A12333" s="11"/>
      <c r="B12333" s="11"/>
      <c r="C12333" s="3"/>
      <c r="D12333" s="3"/>
      <c r="E12333" s="23"/>
    </row>
    <row r="12334" spans="1:5" s="15" customFormat="1" x14ac:dyDescent="0.25">
      <c r="A12334" s="11"/>
      <c r="B12334" s="11"/>
      <c r="C12334" s="3"/>
      <c r="D12334" s="3"/>
      <c r="E12334" s="23"/>
    </row>
    <row r="12335" spans="1:5" s="15" customFormat="1" x14ac:dyDescent="0.25">
      <c r="A12335" s="11"/>
      <c r="B12335" s="11"/>
      <c r="C12335" s="3"/>
      <c r="D12335" s="3"/>
      <c r="E12335" s="23"/>
    </row>
    <row r="12336" spans="1:5" s="15" customFormat="1" x14ac:dyDescent="0.25">
      <c r="A12336" s="11"/>
      <c r="B12336" s="11"/>
      <c r="C12336" s="3"/>
      <c r="D12336" s="3"/>
      <c r="E12336" s="23"/>
    </row>
    <row r="12337" spans="1:5" s="15" customFormat="1" x14ac:dyDescent="0.25">
      <c r="A12337" s="11"/>
      <c r="B12337" s="11"/>
      <c r="C12337" s="3"/>
      <c r="D12337" s="3"/>
      <c r="E12337" s="23"/>
    </row>
    <row r="12338" spans="1:5" s="15" customFormat="1" x14ac:dyDescent="0.25">
      <c r="A12338" s="11"/>
      <c r="B12338" s="11"/>
      <c r="C12338" s="3"/>
      <c r="D12338" s="3"/>
      <c r="E12338" s="23"/>
    </row>
    <row r="12339" spans="1:5" s="15" customFormat="1" x14ac:dyDescent="0.25">
      <c r="A12339" s="11"/>
      <c r="B12339" s="11"/>
      <c r="C12339" s="3"/>
      <c r="D12339" s="3"/>
      <c r="E12339" s="23"/>
    </row>
    <row r="12340" spans="1:5" s="15" customFormat="1" x14ac:dyDescent="0.25">
      <c r="A12340" s="11"/>
      <c r="B12340" s="11"/>
      <c r="C12340" s="3"/>
      <c r="D12340" s="3"/>
      <c r="E12340" s="23"/>
    </row>
    <row r="12341" spans="1:5" s="15" customFormat="1" x14ac:dyDescent="0.25">
      <c r="A12341" s="11"/>
      <c r="B12341" s="11"/>
      <c r="C12341" s="3"/>
      <c r="D12341" s="3"/>
      <c r="E12341" s="23"/>
    </row>
    <row r="12342" spans="1:5" s="15" customFormat="1" x14ac:dyDescent="0.25">
      <c r="A12342" s="11"/>
      <c r="B12342" s="11"/>
      <c r="C12342" s="3"/>
      <c r="D12342" s="3"/>
      <c r="E12342" s="23"/>
    </row>
    <row r="12343" spans="1:5" s="15" customFormat="1" x14ac:dyDescent="0.25">
      <c r="A12343" s="11"/>
      <c r="B12343" s="11"/>
      <c r="C12343" s="3"/>
      <c r="D12343" s="3"/>
      <c r="E12343" s="23"/>
    </row>
    <row r="12344" spans="1:5" s="15" customFormat="1" x14ac:dyDescent="0.25">
      <c r="A12344" s="11"/>
      <c r="B12344" s="11"/>
      <c r="C12344" s="3"/>
      <c r="D12344" s="3"/>
      <c r="E12344" s="23"/>
    </row>
    <row r="12345" spans="1:5" s="15" customFormat="1" x14ac:dyDescent="0.25">
      <c r="A12345" s="11"/>
      <c r="B12345" s="11"/>
      <c r="C12345" s="3"/>
      <c r="D12345" s="3"/>
      <c r="E12345" s="23"/>
    </row>
    <row r="12346" spans="1:5" s="15" customFormat="1" x14ac:dyDescent="0.25">
      <c r="A12346" s="11"/>
      <c r="B12346" s="11"/>
      <c r="C12346" s="3"/>
      <c r="D12346" s="3"/>
      <c r="E12346" s="23"/>
    </row>
    <row r="12347" spans="1:5" s="15" customFormat="1" x14ac:dyDescent="0.25">
      <c r="A12347" s="11"/>
      <c r="B12347" s="11"/>
      <c r="C12347" s="3"/>
      <c r="D12347" s="3"/>
      <c r="E12347" s="23"/>
    </row>
    <row r="12348" spans="1:5" s="15" customFormat="1" x14ac:dyDescent="0.25">
      <c r="A12348" s="11"/>
      <c r="B12348" s="11"/>
      <c r="C12348" s="3"/>
      <c r="D12348" s="3"/>
      <c r="E12348" s="23"/>
    </row>
    <row r="12349" spans="1:5" s="15" customFormat="1" x14ac:dyDescent="0.25">
      <c r="A12349" s="11"/>
      <c r="B12349" s="11"/>
      <c r="C12349" s="3"/>
      <c r="D12349" s="3"/>
      <c r="E12349" s="23"/>
    </row>
    <row r="12350" spans="1:5" s="15" customFormat="1" x14ac:dyDescent="0.25">
      <c r="A12350" s="11"/>
      <c r="B12350" s="11"/>
      <c r="C12350" s="3"/>
      <c r="D12350" s="3"/>
      <c r="E12350" s="23"/>
    </row>
    <row r="12351" spans="1:5" s="15" customFormat="1" x14ac:dyDescent="0.25">
      <c r="A12351" s="11"/>
      <c r="B12351" s="11"/>
      <c r="C12351" s="3"/>
      <c r="D12351" s="3"/>
      <c r="E12351" s="23"/>
    </row>
    <row r="12352" spans="1:5" s="15" customFormat="1" x14ac:dyDescent="0.25">
      <c r="A12352" s="11"/>
      <c r="B12352" s="11"/>
      <c r="C12352" s="3"/>
      <c r="D12352" s="3"/>
      <c r="E12352" s="23"/>
    </row>
    <row r="12353" spans="1:5" s="15" customFormat="1" x14ac:dyDescent="0.25">
      <c r="A12353" s="11"/>
      <c r="B12353" s="11"/>
      <c r="C12353" s="3"/>
      <c r="D12353" s="3"/>
      <c r="E12353" s="23"/>
    </row>
    <row r="12354" spans="1:5" s="15" customFormat="1" x14ac:dyDescent="0.25">
      <c r="A12354" s="11"/>
      <c r="B12354" s="11"/>
      <c r="C12354" s="3"/>
      <c r="D12354" s="3"/>
      <c r="E12354" s="23"/>
    </row>
    <row r="12355" spans="1:5" s="15" customFormat="1" x14ac:dyDescent="0.25">
      <c r="A12355" s="11"/>
      <c r="B12355" s="11"/>
      <c r="C12355" s="3"/>
      <c r="D12355" s="3"/>
      <c r="E12355" s="23"/>
    </row>
    <row r="12356" spans="1:5" s="15" customFormat="1" x14ac:dyDescent="0.25">
      <c r="A12356" s="11"/>
      <c r="B12356" s="11"/>
      <c r="C12356" s="3"/>
      <c r="D12356" s="3"/>
      <c r="E12356" s="23"/>
    </row>
    <row r="12357" spans="1:5" s="15" customFormat="1" x14ac:dyDescent="0.25">
      <c r="A12357" s="11"/>
      <c r="B12357" s="11"/>
      <c r="C12357" s="3"/>
      <c r="D12357" s="3"/>
      <c r="E12357" s="23"/>
    </row>
    <row r="12358" spans="1:5" s="15" customFormat="1" x14ac:dyDescent="0.25">
      <c r="A12358" s="11"/>
      <c r="B12358" s="11"/>
      <c r="C12358" s="3"/>
      <c r="D12358" s="3"/>
      <c r="E12358" s="23"/>
    </row>
    <row r="12359" spans="1:5" s="15" customFormat="1" x14ac:dyDescent="0.25">
      <c r="A12359" s="11"/>
      <c r="B12359" s="11"/>
      <c r="C12359" s="3"/>
      <c r="D12359" s="3"/>
      <c r="E12359" s="23"/>
    </row>
    <row r="12360" spans="1:5" s="15" customFormat="1" x14ac:dyDescent="0.25">
      <c r="A12360" s="11"/>
      <c r="B12360" s="11"/>
      <c r="C12360" s="3"/>
      <c r="D12360" s="3"/>
      <c r="E12360" s="23"/>
    </row>
    <row r="12361" spans="1:5" s="15" customFormat="1" x14ac:dyDescent="0.25">
      <c r="A12361" s="11"/>
      <c r="B12361" s="11"/>
      <c r="C12361" s="3"/>
      <c r="D12361" s="3"/>
      <c r="E12361" s="23"/>
    </row>
    <row r="12362" spans="1:5" s="15" customFormat="1" x14ac:dyDescent="0.25">
      <c r="A12362" s="11"/>
      <c r="B12362" s="11"/>
      <c r="C12362" s="3"/>
      <c r="D12362" s="3"/>
      <c r="E12362" s="23"/>
    </row>
    <row r="12363" spans="1:5" s="15" customFormat="1" x14ac:dyDescent="0.25">
      <c r="A12363" s="11"/>
      <c r="B12363" s="11"/>
      <c r="C12363" s="3"/>
      <c r="D12363" s="3"/>
      <c r="E12363" s="23"/>
    </row>
    <row r="12364" spans="1:5" s="15" customFormat="1" x14ac:dyDescent="0.25">
      <c r="A12364" s="11"/>
      <c r="B12364" s="11"/>
      <c r="C12364" s="3"/>
      <c r="D12364" s="3"/>
      <c r="E12364" s="23"/>
    </row>
    <row r="12365" spans="1:5" s="15" customFormat="1" x14ac:dyDescent="0.25">
      <c r="A12365" s="11"/>
      <c r="B12365" s="11"/>
      <c r="C12365" s="3"/>
      <c r="D12365" s="3"/>
      <c r="E12365" s="23"/>
    </row>
    <row r="12366" spans="1:5" s="15" customFormat="1" x14ac:dyDescent="0.25">
      <c r="A12366" s="11"/>
      <c r="B12366" s="11"/>
      <c r="C12366" s="3"/>
      <c r="D12366" s="3"/>
      <c r="E12366" s="23"/>
    </row>
    <row r="12367" spans="1:5" s="15" customFormat="1" x14ac:dyDescent="0.25">
      <c r="A12367" s="11"/>
      <c r="B12367" s="11"/>
      <c r="C12367" s="3"/>
      <c r="D12367" s="3"/>
      <c r="E12367" s="23"/>
    </row>
    <row r="12368" spans="1:5" s="15" customFormat="1" x14ac:dyDescent="0.25">
      <c r="A12368" s="11"/>
      <c r="B12368" s="11"/>
      <c r="C12368" s="3"/>
      <c r="D12368" s="3"/>
      <c r="E12368" s="23"/>
    </row>
    <row r="12369" spans="1:5" s="15" customFormat="1" x14ac:dyDescent="0.25">
      <c r="A12369" s="11"/>
      <c r="B12369" s="11"/>
      <c r="C12369" s="3"/>
      <c r="D12369" s="3"/>
      <c r="E12369" s="23"/>
    </row>
    <row r="12370" spans="1:5" s="15" customFormat="1" x14ac:dyDescent="0.25">
      <c r="A12370" s="11"/>
      <c r="B12370" s="11"/>
      <c r="C12370" s="3"/>
      <c r="D12370" s="3"/>
      <c r="E12370" s="23"/>
    </row>
    <row r="12371" spans="1:5" s="15" customFormat="1" x14ac:dyDescent="0.25">
      <c r="A12371" s="11"/>
      <c r="B12371" s="11"/>
      <c r="C12371" s="3"/>
      <c r="D12371" s="3"/>
      <c r="E12371" s="23"/>
    </row>
    <row r="12372" spans="1:5" s="15" customFormat="1" x14ac:dyDescent="0.25">
      <c r="A12372" s="11"/>
      <c r="B12372" s="11"/>
      <c r="C12372" s="3"/>
      <c r="D12372" s="3"/>
      <c r="E12372" s="23"/>
    </row>
    <row r="12373" spans="1:5" s="15" customFormat="1" x14ac:dyDescent="0.25">
      <c r="A12373" s="11"/>
      <c r="B12373" s="11"/>
      <c r="C12373" s="3"/>
      <c r="D12373" s="3"/>
      <c r="E12373" s="23"/>
    </row>
    <row r="12374" spans="1:5" s="15" customFormat="1" x14ac:dyDescent="0.25">
      <c r="A12374" s="11"/>
      <c r="B12374" s="11"/>
      <c r="C12374" s="3"/>
      <c r="D12374" s="3"/>
      <c r="E12374" s="23"/>
    </row>
    <row r="12375" spans="1:5" s="15" customFormat="1" x14ac:dyDescent="0.25">
      <c r="A12375" s="11"/>
      <c r="B12375" s="11"/>
      <c r="C12375" s="3"/>
      <c r="D12375" s="3"/>
      <c r="E12375" s="23"/>
    </row>
    <row r="12376" spans="1:5" s="15" customFormat="1" x14ac:dyDescent="0.25">
      <c r="A12376" s="11"/>
      <c r="B12376" s="11"/>
      <c r="C12376" s="3"/>
      <c r="D12376" s="3"/>
      <c r="E12376" s="23"/>
    </row>
    <row r="12377" spans="1:5" s="15" customFormat="1" x14ac:dyDescent="0.25">
      <c r="A12377" s="11"/>
      <c r="B12377" s="11"/>
      <c r="C12377" s="3"/>
      <c r="D12377" s="3"/>
      <c r="E12377" s="23"/>
    </row>
    <row r="12378" spans="1:5" s="15" customFormat="1" x14ac:dyDescent="0.25">
      <c r="A12378" s="11"/>
      <c r="B12378" s="11"/>
      <c r="C12378" s="3"/>
      <c r="D12378" s="3"/>
      <c r="E12378" s="23"/>
    </row>
    <row r="12379" spans="1:5" s="15" customFormat="1" x14ac:dyDescent="0.25">
      <c r="A12379" s="11"/>
      <c r="B12379" s="11"/>
      <c r="C12379" s="3"/>
      <c r="D12379" s="3"/>
      <c r="E12379" s="23"/>
    </row>
    <row r="12380" spans="1:5" s="15" customFormat="1" x14ac:dyDescent="0.25">
      <c r="A12380" s="11"/>
      <c r="B12380" s="11"/>
      <c r="C12380" s="3"/>
      <c r="D12380" s="3"/>
      <c r="E12380" s="23"/>
    </row>
    <row r="12381" spans="1:5" s="15" customFormat="1" x14ac:dyDescent="0.25">
      <c r="A12381" s="11"/>
      <c r="B12381" s="11"/>
      <c r="C12381" s="3"/>
      <c r="D12381" s="3"/>
      <c r="E12381" s="23"/>
    </row>
    <row r="12382" spans="1:5" s="15" customFormat="1" x14ac:dyDescent="0.25">
      <c r="A12382" s="11"/>
      <c r="B12382" s="11"/>
      <c r="C12382" s="3"/>
      <c r="D12382" s="3"/>
      <c r="E12382" s="23"/>
    </row>
    <row r="12383" spans="1:5" s="15" customFormat="1" x14ac:dyDescent="0.25">
      <c r="A12383" s="11"/>
      <c r="B12383" s="11"/>
      <c r="C12383" s="3"/>
      <c r="D12383" s="3"/>
      <c r="E12383" s="23"/>
    </row>
    <row r="12384" spans="1:5" s="15" customFormat="1" x14ac:dyDescent="0.25">
      <c r="A12384" s="11"/>
      <c r="B12384" s="11"/>
      <c r="C12384" s="3"/>
      <c r="D12384" s="3"/>
      <c r="E12384" s="23"/>
    </row>
    <row r="12385" spans="1:5" s="15" customFormat="1" x14ac:dyDescent="0.25">
      <c r="A12385" s="11"/>
      <c r="B12385" s="11"/>
      <c r="C12385" s="3"/>
      <c r="D12385" s="3"/>
      <c r="E12385" s="23"/>
    </row>
    <row r="12386" spans="1:5" s="15" customFormat="1" x14ac:dyDescent="0.25">
      <c r="A12386" s="11"/>
      <c r="B12386" s="11"/>
      <c r="C12386" s="3"/>
      <c r="D12386" s="3"/>
      <c r="E12386" s="23"/>
    </row>
    <row r="12387" spans="1:5" s="15" customFormat="1" x14ac:dyDescent="0.25">
      <c r="A12387" s="11"/>
      <c r="B12387" s="11"/>
      <c r="C12387" s="3"/>
      <c r="D12387" s="3"/>
      <c r="E12387" s="23"/>
    </row>
    <row r="12388" spans="1:5" s="15" customFormat="1" x14ac:dyDescent="0.25">
      <c r="A12388" s="11"/>
      <c r="B12388" s="11"/>
      <c r="C12388" s="3"/>
      <c r="D12388" s="3"/>
      <c r="E12388" s="23"/>
    </row>
    <row r="12389" spans="1:5" s="15" customFormat="1" x14ac:dyDescent="0.25">
      <c r="A12389" s="11"/>
      <c r="B12389" s="11"/>
      <c r="C12389" s="3"/>
      <c r="D12389" s="3"/>
      <c r="E12389" s="23"/>
    </row>
    <row r="12390" spans="1:5" s="15" customFormat="1" x14ac:dyDescent="0.25">
      <c r="A12390" s="11"/>
      <c r="B12390" s="11"/>
      <c r="C12390" s="3"/>
      <c r="D12390" s="3"/>
      <c r="E12390" s="23"/>
    </row>
    <row r="12391" spans="1:5" s="15" customFormat="1" x14ac:dyDescent="0.25">
      <c r="A12391" s="11"/>
      <c r="B12391" s="11"/>
      <c r="C12391" s="3"/>
      <c r="D12391" s="3"/>
      <c r="E12391" s="23"/>
    </row>
    <row r="12392" spans="1:5" s="15" customFormat="1" x14ac:dyDescent="0.25">
      <c r="A12392" s="11"/>
      <c r="B12392" s="11"/>
      <c r="C12392" s="3"/>
      <c r="D12392" s="3"/>
      <c r="E12392" s="23"/>
    </row>
    <row r="12393" spans="1:5" s="15" customFormat="1" x14ac:dyDescent="0.25">
      <c r="A12393" s="11"/>
      <c r="B12393" s="11"/>
      <c r="C12393" s="3"/>
      <c r="D12393" s="3"/>
      <c r="E12393" s="23"/>
    </row>
    <row r="12394" spans="1:5" s="15" customFormat="1" x14ac:dyDescent="0.25">
      <c r="A12394" s="11"/>
      <c r="B12394" s="11"/>
      <c r="C12394" s="3"/>
      <c r="D12394" s="3"/>
      <c r="E12394" s="23"/>
    </row>
    <row r="12395" spans="1:5" s="15" customFormat="1" x14ac:dyDescent="0.25">
      <c r="A12395" s="11"/>
      <c r="B12395" s="11"/>
      <c r="C12395" s="3"/>
      <c r="D12395" s="3"/>
      <c r="E12395" s="23"/>
    </row>
    <row r="12396" spans="1:5" s="15" customFormat="1" x14ac:dyDescent="0.25">
      <c r="A12396" s="11"/>
      <c r="B12396" s="11"/>
      <c r="C12396" s="3"/>
      <c r="D12396" s="3"/>
      <c r="E12396" s="23"/>
    </row>
    <row r="12397" spans="1:5" s="15" customFormat="1" x14ac:dyDescent="0.25">
      <c r="A12397" s="11"/>
      <c r="B12397" s="11"/>
      <c r="C12397" s="3"/>
      <c r="D12397" s="3"/>
      <c r="E12397" s="23"/>
    </row>
    <row r="12398" spans="1:5" s="15" customFormat="1" x14ac:dyDescent="0.25">
      <c r="A12398" s="11"/>
      <c r="B12398" s="11"/>
      <c r="C12398" s="3"/>
      <c r="D12398" s="3"/>
      <c r="E12398" s="23"/>
    </row>
    <row r="12399" spans="1:5" s="15" customFormat="1" x14ac:dyDescent="0.25">
      <c r="A12399" s="11"/>
      <c r="B12399" s="11"/>
      <c r="C12399" s="3"/>
      <c r="D12399" s="3"/>
      <c r="E12399" s="23"/>
    </row>
    <row r="12400" spans="1:5" s="15" customFormat="1" x14ac:dyDescent="0.25">
      <c r="A12400" s="11"/>
      <c r="B12400" s="11"/>
      <c r="C12400" s="3"/>
      <c r="D12400" s="3"/>
      <c r="E12400" s="23"/>
    </row>
    <row r="12401" spans="1:5" s="15" customFormat="1" x14ac:dyDescent="0.25">
      <c r="A12401" s="11"/>
      <c r="B12401" s="11"/>
      <c r="C12401" s="3"/>
      <c r="D12401" s="3"/>
      <c r="E12401" s="23"/>
    </row>
    <row r="12402" spans="1:5" s="15" customFormat="1" x14ac:dyDescent="0.25">
      <c r="A12402" s="11"/>
      <c r="B12402" s="11"/>
      <c r="C12402" s="3"/>
      <c r="D12402" s="3"/>
      <c r="E12402" s="23"/>
    </row>
    <row r="12403" spans="1:5" s="15" customFormat="1" x14ac:dyDescent="0.25">
      <c r="A12403" s="11"/>
      <c r="B12403" s="11"/>
      <c r="C12403" s="3"/>
      <c r="D12403" s="3"/>
      <c r="E12403" s="23"/>
    </row>
    <row r="12404" spans="1:5" s="15" customFormat="1" x14ac:dyDescent="0.25">
      <c r="A12404" s="11"/>
      <c r="B12404" s="11"/>
      <c r="C12404" s="3"/>
      <c r="D12404" s="3"/>
      <c r="E12404" s="23"/>
    </row>
    <row r="12405" spans="1:5" s="15" customFormat="1" x14ac:dyDescent="0.25">
      <c r="A12405" s="11"/>
      <c r="B12405" s="11"/>
      <c r="C12405" s="3"/>
      <c r="D12405" s="3"/>
      <c r="E12405" s="23"/>
    </row>
    <row r="12406" spans="1:5" s="15" customFormat="1" x14ac:dyDescent="0.25">
      <c r="A12406" s="11"/>
      <c r="B12406" s="11"/>
      <c r="C12406" s="3"/>
      <c r="D12406" s="3"/>
      <c r="E12406" s="23"/>
    </row>
    <row r="12407" spans="1:5" s="15" customFormat="1" x14ac:dyDescent="0.25">
      <c r="A12407" s="11"/>
      <c r="B12407" s="11"/>
      <c r="C12407" s="3"/>
      <c r="D12407" s="3"/>
      <c r="E12407" s="23"/>
    </row>
    <row r="12408" spans="1:5" s="15" customFormat="1" x14ac:dyDescent="0.25">
      <c r="A12408" s="11"/>
      <c r="B12408" s="11"/>
      <c r="C12408" s="3"/>
      <c r="D12408" s="3"/>
      <c r="E12408" s="23"/>
    </row>
    <row r="12409" spans="1:5" s="15" customFormat="1" x14ac:dyDescent="0.25">
      <c r="A12409" s="11"/>
      <c r="B12409" s="11"/>
      <c r="C12409" s="3"/>
      <c r="D12409" s="3"/>
      <c r="E12409" s="23"/>
    </row>
    <row r="12410" spans="1:5" s="15" customFormat="1" x14ac:dyDescent="0.25">
      <c r="A12410" s="11"/>
      <c r="B12410" s="11"/>
      <c r="C12410" s="3"/>
      <c r="D12410" s="3"/>
      <c r="E12410" s="23"/>
    </row>
    <row r="12411" spans="1:5" s="15" customFormat="1" x14ac:dyDescent="0.25">
      <c r="A12411" s="11"/>
      <c r="B12411" s="11"/>
      <c r="C12411" s="3"/>
      <c r="D12411" s="3"/>
      <c r="E12411" s="23"/>
    </row>
    <row r="12412" spans="1:5" s="15" customFormat="1" x14ac:dyDescent="0.25">
      <c r="A12412" s="11"/>
      <c r="B12412" s="11"/>
      <c r="C12412" s="3"/>
      <c r="D12412" s="3"/>
      <c r="E12412" s="23"/>
    </row>
    <row r="12413" spans="1:5" s="15" customFormat="1" x14ac:dyDescent="0.25">
      <c r="A12413" s="11"/>
      <c r="B12413" s="11"/>
      <c r="C12413" s="3"/>
      <c r="D12413" s="3"/>
      <c r="E12413" s="23"/>
    </row>
    <row r="12414" spans="1:5" s="15" customFormat="1" x14ac:dyDescent="0.25">
      <c r="A12414" s="11"/>
      <c r="B12414" s="11"/>
      <c r="C12414" s="3"/>
      <c r="D12414" s="3"/>
      <c r="E12414" s="23"/>
    </row>
    <row r="12415" spans="1:5" s="15" customFormat="1" x14ac:dyDescent="0.25">
      <c r="A12415" s="11"/>
      <c r="B12415" s="11"/>
      <c r="C12415" s="3"/>
      <c r="D12415" s="3"/>
      <c r="E12415" s="23"/>
    </row>
    <row r="12416" spans="1:5" s="15" customFormat="1" x14ac:dyDescent="0.25">
      <c r="A12416" s="11"/>
      <c r="B12416" s="11"/>
      <c r="C12416" s="3"/>
      <c r="D12416" s="3"/>
      <c r="E12416" s="23"/>
    </row>
    <row r="12417" spans="1:5" s="15" customFormat="1" x14ac:dyDescent="0.25">
      <c r="A12417" s="11"/>
      <c r="B12417" s="11"/>
      <c r="C12417" s="3"/>
      <c r="D12417" s="3"/>
      <c r="E12417" s="23"/>
    </row>
    <row r="12418" spans="1:5" s="15" customFormat="1" x14ac:dyDescent="0.25">
      <c r="A12418" s="11"/>
      <c r="B12418" s="11"/>
      <c r="C12418" s="3"/>
      <c r="D12418" s="3"/>
      <c r="E12418" s="23"/>
    </row>
    <row r="12419" spans="1:5" s="15" customFormat="1" x14ac:dyDescent="0.25">
      <c r="A12419" s="11"/>
      <c r="B12419" s="11"/>
      <c r="C12419" s="3"/>
      <c r="D12419" s="3"/>
      <c r="E12419" s="23"/>
    </row>
    <row r="12420" spans="1:5" s="15" customFormat="1" x14ac:dyDescent="0.25">
      <c r="A12420" s="11"/>
      <c r="B12420" s="11"/>
      <c r="C12420" s="3"/>
      <c r="D12420" s="3"/>
      <c r="E12420" s="23"/>
    </row>
    <row r="12421" spans="1:5" s="15" customFormat="1" x14ac:dyDescent="0.25">
      <c r="A12421" s="11"/>
      <c r="B12421" s="11"/>
      <c r="C12421" s="3"/>
      <c r="D12421" s="3"/>
      <c r="E12421" s="23"/>
    </row>
    <row r="12422" spans="1:5" s="15" customFormat="1" x14ac:dyDescent="0.25">
      <c r="A12422" s="11"/>
      <c r="B12422" s="11"/>
      <c r="C12422" s="3"/>
      <c r="D12422" s="3"/>
      <c r="E12422" s="23"/>
    </row>
    <row r="12423" spans="1:5" s="15" customFormat="1" x14ac:dyDescent="0.25">
      <c r="A12423" s="11"/>
      <c r="B12423" s="11"/>
      <c r="C12423" s="3"/>
      <c r="D12423" s="3"/>
      <c r="E12423" s="23"/>
    </row>
    <row r="12424" spans="1:5" s="15" customFormat="1" x14ac:dyDescent="0.25">
      <c r="A12424" s="11"/>
      <c r="B12424" s="11"/>
      <c r="C12424" s="3"/>
      <c r="D12424" s="3"/>
      <c r="E12424" s="23"/>
    </row>
    <row r="12425" spans="1:5" s="15" customFormat="1" x14ac:dyDescent="0.25">
      <c r="A12425" s="11"/>
      <c r="B12425" s="11"/>
      <c r="C12425" s="3"/>
      <c r="D12425" s="3"/>
      <c r="E12425" s="23"/>
    </row>
    <row r="12426" spans="1:5" s="15" customFormat="1" x14ac:dyDescent="0.25">
      <c r="A12426" s="11"/>
      <c r="B12426" s="11"/>
      <c r="C12426" s="3"/>
      <c r="D12426" s="3"/>
      <c r="E12426" s="23"/>
    </row>
    <row r="12427" spans="1:5" s="15" customFormat="1" x14ac:dyDescent="0.25">
      <c r="A12427" s="11"/>
      <c r="B12427" s="11"/>
      <c r="C12427" s="3"/>
      <c r="D12427" s="3"/>
      <c r="E12427" s="23"/>
    </row>
    <row r="12428" spans="1:5" s="15" customFormat="1" x14ac:dyDescent="0.25">
      <c r="A12428" s="11"/>
      <c r="B12428" s="11"/>
      <c r="C12428" s="3"/>
      <c r="D12428" s="3"/>
      <c r="E12428" s="23"/>
    </row>
    <row r="12429" spans="1:5" s="15" customFormat="1" x14ac:dyDescent="0.25">
      <c r="A12429" s="11"/>
      <c r="B12429" s="11"/>
      <c r="C12429" s="3"/>
      <c r="D12429" s="3"/>
      <c r="E12429" s="23"/>
    </row>
    <row r="12430" spans="1:5" s="15" customFormat="1" x14ac:dyDescent="0.25">
      <c r="A12430" s="11"/>
      <c r="B12430" s="11"/>
      <c r="C12430" s="3"/>
      <c r="D12430" s="3"/>
      <c r="E12430" s="23"/>
    </row>
    <row r="12431" spans="1:5" s="15" customFormat="1" x14ac:dyDescent="0.25">
      <c r="A12431" s="11"/>
      <c r="B12431" s="11"/>
      <c r="C12431" s="3"/>
      <c r="D12431" s="3"/>
      <c r="E12431" s="23"/>
    </row>
    <row r="12432" spans="1:5" s="15" customFormat="1" x14ac:dyDescent="0.25">
      <c r="A12432" s="11"/>
      <c r="B12432" s="11"/>
      <c r="C12432" s="3"/>
      <c r="D12432" s="3"/>
      <c r="E12432" s="23"/>
    </row>
    <row r="12433" spans="1:5" s="15" customFormat="1" x14ac:dyDescent="0.25">
      <c r="A12433" s="11"/>
      <c r="B12433" s="11"/>
      <c r="C12433" s="3"/>
      <c r="D12433" s="3"/>
      <c r="E12433" s="23"/>
    </row>
    <row r="12434" spans="1:5" s="15" customFormat="1" x14ac:dyDescent="0.25">
      <c r="A12434" s="11"/>
      <c r="B12434" s="11"/>
      <c r="C12434" s="3"/>
      <c r="D12434" s="3"/>
      <c r="E12434" s="23"/>
    </row>
    <row r="12435" spans="1:5" s="15" customFormat="1" x14ac:dyDescent="0.25">
      <c r="A12435" s="11"/>
      <c r="B12435" s="11"/>
      <c r="C12435" s="3"/>
      <c r="D12435" s="3"/>
      <c r="E12435" s="23"/>
    </row>
    <row r="12436" spans="1:5" s="15" customFormat="1" x14ac:dyDescent="0.25">
      <c r="A12436" s="11"/>
      <c r="B12436" s="11"/>
      <c r="C12436" s="3"/>
      <c r="D12436" s="3"/>
      <c r="E12436" s="23"/>
    </row>
    <row r="12437" spans="1:5" s="15" customFormat="1" x14ac:dyDescent="0.25">
      <c r="A12437" s="11"/>
      <c r="B12437" s="11"/>
      <c r="C12437" s="3"/>
      <c r="D12437" s="3"/>
      <c r="E12437" s="23"/>
    </row>
    <row r="12438" spans="1:5" s="15" customFormat="1" x14ac:dyDescent="0.25">
      <c r="A12438" s="11"/>
      <c r="B12438" s="11"/>
      <c r="C12438" s="3"/>
      <c r="D12438" s="3"/>
      <c r="E12438" s="23"/>
    </row>
    <row r="12439" spans="1:5" s="15" customFormat="1" x14ac:dyDescent="0.25">
      <c r="A12439" s="11"/>
      <c r="B12439" s="11"/>
      <c r="C12439" s="3"/>
      <c r="D12439" s="3"/>
      <c r="E12439" s="23"/>
    </row>
    <row r="12440" spans="1:5" s="15" customFormat="1" x14ac:dyDescent="0.25">
      <c r="A12440" s="11"/>
      <c r="B12440" s="11"/>
      <c r="C12440" s="3"/>
      <c r="D12440" s="3"/>
      <c r="E12440" s="23"/>
    </row>
    <row r="12441" spans="1:5" s="15" customFormat="1" x14ac:dyDescent="0.25">
      <c r="A12441" s="11"/>
      <c r="B12441" s="11"/>
      <c r="C12441" s="3"/>
      <c r="D12441" s="3"/>
      <c r="E12441" s="23"/>
    </row>
    <row r="12442" spans="1:5" s="15" customFormat="1" x14ac:dyDescent="0.25">
      <c r="A12442" s="11"/>
      <c r="B12442" s="11"/>
      <c r="C12442" s="3"/>
      <c r="D12442" s="3"/>
      <c r="E12442" s="23"/>
    </row>
    <row r="12443" spans="1:5" s="15" customFormat="1" x14ac:dyDescent="0.25">
      <c r="A12443" s="11"/>
      <c r="B12443" s="11"/>
      <c r="C12443" s="3"/>
      <c r="D12443" s="3"/>
      <c r="E12443" s="23"/>
    </row>
    <row r="12444" spans="1:5" s="15" customFormat="1" x14ac:dyDescent="0.25">
      <c r="A12444" s="11"/>
      <c r="B12444" s="11"/>
      <c r="C12444" s="3"/>
      <c r="D12444" s="3"/>
      <c r="E12444" s="23"/>
    </row>
    <row r="12445" spans="1:5" s="15" customFormat="1" x14ac:dyDescent="0.25">
      <c r="A12445" s="11"/>
      <c r="B12445" s="11"/>
      <c r="C12445" s="3"/>
      <c r="D12445" s="3"/>
      <c r="E12445" s="23"/>
    </row>
    <row r="12446" spans="1:5" s="15" customFormat="1" x14ac:dyDescent="0.25">
      <c r="A12446" s="11"/>
      <c r="B12446" s="11"/>
      <c r="C12446" s="3"/>
      <c r="D12446" s="3"/>
      <c r="E12446" s="23"/>
    </row>
    <row r="12447" spans="1:5" s="15" customFormat="1" x14ac:dyDescent="0.25">
      <c r="A12447" s="11"/>
      <c r="B12447" s="11"/>
      <c r="C12447" s="3"/>
      <c r="D12447" s="3"/>
      <c r="E12447" s="23"/>
    </row>
    <row r="12448" spans="1:5" s="15" customFormat="1" x14ac:dyDescent="0.25">
      <c r="A12448" s="11"/>
      <c r="B12448" s="11"/>
      <c r="C12448" s="3"/>
      <c r="D12448" s="3"/>
      <c r="E12448" s="23"/>
    </row>
    <row r="12449" spans="1:5" s="15" customFormat="1" x14ac:dyDescent="0.25">
      <c r="A12449" s="11"/>
      <c r="B12449" s="11"/>
      <c r="C12449" s="3"/>
      <c r="D12449" s="3"/>
      <c r="E12449" s="23"/>
    </row>
    <row r="12450" spans="1:5" s="15" customFormat="1" x14ac:dyDescent="0.25">
      <c r="A12450" s="11"/>
      <c r="B12450" s="11"/>
      <c r="C12450" s="3"/>
      <c r="D12450" s="3"/>
      <c r="E12450" s="23"/>
    </row>
    <row r="12451" spans="1:5" s="15" customFormat="1" x14ac:dyDescent="0.25">
      <c r="A12451" s="11"/>
      <c r="B12451" s="11"/>
      <c r="C12451" s="3"/>
      <c r="D12451" s="3"/>
      <c r="E12451" s="23"/>
    </row>
    <row r="12452" spans="1:5" s="15" customFormat="1" x14ac:dyDescent="0.25">
      <c r="A12452" s="11"/>
      <c r="B12452" s="11"/>
      <c r="C12452" s="3"/>
      <c r="D12452" s="3"/>
      <c r="E12452" s="23"/>
    </row>
    <row r="12453" spans="1:5" s="15" customFormat="1" x14ac:dyDescent="0.25">
      <c r="A12453" s="11"/>
      <c r="B12453" s="11"/>
      <c r="C12453" s="3"/>
      <c r="D12453" s="3"/>
      <c r="E12453" s="23"/>
    </row>
    <row r="12454" spans="1:5" s="15" customFormat="1" x14ac:dyDescent="0.25">
      <c r="A12454" s="11"/>
      <c r="B12454" s="11"/>
      <c r="C12454" s="3"/>
      <c r="D12454" s="3"/>
      <c r="E12454" s="23"/>
    </row>
    <row r="12455" spans="1:5" s="15" customFormat="1" x14ac:dyDescent="0.25">
      <c r="A12455" s="11"/>
      <c r="B12455" s="11"/>
      <c r="C12455" s="3"/>
      <c r="D12455" s="3"/>
      <c r="E12455" s="23"/>
    </row>
    <row r="12456" spans="1:5" s="15" customFormat="1" x14ac:dyDescent="0.25">
      <c r="A12456" s="11"/>
      <c r="B12456" s="11"/>
      <c r="C12456" s="3"/>
      <c r="D12456" s="3"/>
      <c r="E12456" s="23"/>
    </row>
    <row r="12457" spans="1:5" s="15" customFormat="1" x14ac:dyDescent="0.25">
      <c r="A12457" s="11"/>
      <c r="B12457" s="11"/>
      <c r="C12457" s="3"/>
      <c r="D12457" s="3"/>
      <c r="E12457" s="23"/>
    </row>
    <row r="12458" spans="1:5" s="15" customFormat="1" x14ac:dyDescent="0.25">
      <c r="A12458" s="11"/>
      <c r="B12458" s="11"/>
      <c r="C12458" s="3"/>
      <c r="D12458" s="3"/>
      <c r="E12458" s="23"/>
    </row>
    <row r="12459" spans="1:5" s="15" customFormat="1" x14ac:dyDescent="0.25">
      <c r="A12459" s="11"/>
      <c r="B12459" s="11"/>
      <c r="C12459" s="3"/>
      <c r="D12459" s="3"/>
      <c r="E12459" s="23"/>
    </row>
    <row r="12460" spans="1:5" s="15" customFormat="1" x14ac:dyDescent="0.25">
      <c r="A12460" s="11"/>
      <c r="B12460" s="11"/>
      <c r="C12460" s="3"/>
      <c r="D12460" s="3"/>
      <c r="E12460" s="23"/>
    </row>
    <row r="12461" spans="1:5" s="15" customFormat="1" x14ac:dyDescent="0.25">
      <c r="A12461" s="11"/>
      <c r="B12461" s="11"/>
      <c r="C12461" s="3"/>
      <c r="D12461" s="3"/>
      <c r="E12461" s="23"/>
    </row>
    <row r="12462" spans="1:5" s="15" customFormat="1" x14ac:dyDescent="0.25">
      <c r="A12462" s="11"/>
      <c r="B12462" s="11"/>
      <c r="C12462" s="3"/>
      <c r="D12462" s="3"/>
      <c r="E12462" s="23"/>
    </row>
    <row r="12463" spans="1:5" s="15" customFormat="1" x14ac:dyDescent="0.25">
      <c r="A12463" s="11"/>
      <c r="B12463" s="11"/>
      <c r="C12463" s="3"/>
      <c r="D12463" s="3"/>
      <c r="E12463" s="23"/>
    </row>
    <row r="12464" spans="1:5" s="15" customFormat="1" x14ac:dyDescent="0.25">
      <c r="A12464" s="11"/>
      <c r="B12464" s="11"/>
      <c r="C12464" s="3"/>
      <c r="D12464" s="3"/>
      <c r="E12464" s="23"/>
    </row>
    <row r="12465" spans="1:5" s="15" customFormat="1" x14ac:dyDescent="0.25">
      <c r="A12465" s="11"/>
      <c r="B12465" s="11"/>
      <c r="C12465" s="3"/>
      <c r="D12465" s="3"/>
      <c r="E12465" s="23"/>
    </row>
    <row r="12466" spans="1:5" s="15" customFormat="1" x14ac:dyDescent="0.25">
      <c r="A12466" s="11"/>
      <c r="B12466" s="11"/>
      <c r="C12466" s="3"/>
      <c r="D12466" s="3"/>
      <c r="E12466" s="23"/>
    </row>
    <row r="12467" spans="1:5" s="15" customFormat="1" x14ac:dyDescent="0.25">
      <c r="A12467" s="11"/>
      <c r="B12467" s="11"/>
      <c r="C12467" s="3"/>
      <c r="D12467" s="3"/>
      <c r="E12467" s="23"/>
    </row>
    <row r="12468" spans="1:5" s="15" customFormat="1" x14ac:dyDescent="0.25">
      <c r="A12468" s="11"/>
      <c r="B12468" s="11"/>
      <c r="C12468" s="3"/>
      <c r="D12468" s="3"/>
      <c r="E12468" s="23"/>
    </row>
    <row r="12469" spans="1:5" s="15" customFormat="1" x14ac:dyDescent="0.25">
      <c r="A12469" s="11"/>
      <c r="B12469" s="11"/>
      <c r="C12469" s="3"/>
      <c r="D12469" s="3"/>
      <c r="E12469" s="23"/>
    </row>
    <row r="12470" spans="1:5" s="15" customFormat="1" x14ac:dyDescent="0.25">
      <c r="A12470" s="11"/>
      <c r="B12470" s="11"/>
      <c r="C12470" s="3"/>
      <c r="D12470" s="3"/>
      <c r="E12470" s="23"/>
    </row>
    <row r="12471" spans="1:5" s="15" customFormat="1" x14ac:dyDescent="0.25">
      <c r="A12471" s="11"/>
      <c r="B12471" s="11"/>
      <c r="C12471" s="3"/>
      <c r="D12471" s="3"/>
      <c r="E12471" s="23"/>
    </row>
    <row r="12472" spans="1:5" s="15" customFormat="1" x14ac:dyDescent="0.25">
      <c r="A12472" s="11"/>
      <c r="B12472" s="11"/>
      <c r="C12472" s="3"/>
      <c r="D12472" s="3"/>
      <c r="E12472" s="23"/>
    </row>
    <row r="12473" spans="1:5" s="15" customFormat="1" x14ac:dyDescent="0.25">
      <c r="A12473" s="11"/>
      <c r="B12473" s="11"/>
      <c r="C12473" s="3"/>
      <c r="D12473" s="3"/>
      <c r="E12473" s="23"/>
    </row>
    <row r="12474" spans="1:5" s="15" customFormat="1" x14ac:dyDescent="0.25">
      <c r="A12474" s="11"/>
      <c r="B12474" s="11"/>
      <c r="C12474" s="3"/>
      <c r="D12474" s="3"/>
      <c r="E12474" s="23"/>
    </row>
    <row r="12475" spans="1:5" s="15" customFormat="1" x14ac:dyDescent="0.25">
      <c r="A12475" s="11"/>
      <c r="B12475" s="11"/>
      <c r="C12475" s="3"/>
      <c r="D12475" s="3"/>
      <c r="E12475" s="23"/>
    </row>
    <row r="12476" spans="1:5" s="15" customFormat="1" x14ac:dyDescent="0.25">
      <c r="A12476" s="11"/>
      <c r="B12476" s="11"/>
      <c r="C12476" s="3"/>
      <c r="D12476" s="3"/>
      <c r="E12476" s="23"/>
    </row>
    <row r="12477" spans="1:5" s="15" customFormat="1" x14ac:dyDescent="0.25">
      <c r="A12477" s="11"/>
      <c r="B12477" s="11"/>
      <c r="C12477" s="3"/>
      <c r="D12477" s="3"/>
      <c r="E12477" s="23"/>
    </row>
    <row r="12478" spans="1:5" s="15" customFormat="1" x14ac:dyDescent="0.25">
      <c r="A12478" s="11"/>
      <c r="B12478" s="11"/>
      <c r="C12478" s="3"/>
      <c r="D12478" s="3"/>
      <c r="E12478" s="23"/>
    </row>
    <row r="12479" spans="1:5" s="15" customFormat="1" x14ac:dyDescent="0.25">
      <c r="A12479" s="11"/>
      <c r="B12479" s="11"/>
      <c r="C12479" s="3"/>
      <c r="D12479" s="3"/>
      <c r="E12479" s="23"/>
    </row>
    <row r="12480" spans="1:5" s="15" customFormat="1" x14ac:dyDescent="0.25">
      <c r="A12480" s="11"/>
      <c r="B12480" s="11"/>
      <c r="C12480" s="3"/>
      <c r="D12480" s="3"/>
      <c r="E12480" s="23"/>
    </row>
    <row r="12481" spans="1:5" s="15" customFormat="1" x14ac:dyDescent="0.25">
      <c r="A12481" s="11"/>
      <c r="B12481" s="11"/>
      <c r="C12481" s="3"/>
      <c r="D12481" s="3"/>
      <c r="E12481" s="23"/>
    </row>
    <row r="12482" spans="1:5" s="15" customFormat="1" x14ac:dyDescent="0.25">
      <c r="A12482" s="11"/>
      <c r="B12482" s="11"/>
      <c r="C12482" s="3"/>
      <c r="D12482" s="3"/>
      <c r="E12482" s="23"/>
    </row>
    <row r="12483" spans="1:5" s="15" customFormat="1" x14ac:dyDescent="0.25">
      <c r="A12483" s="11"/>
      <c r="B12483" s="11"/>
      <c r="C12483" s="3"/>
      <c r="D12483" s="3"/>
      <c r="E12483" s="23"/>
    </row>
    <row r="12484" spans="1:5" s="15" customFormat="1" x14ac:dyDescent="0.25">
      <c r="A12484" s="11"/>
      <c r="B12484" s="11"/>
      <c r="C12484" s="3"/>
      <c r="D12484" s="3"/>
      <c r="E12484" s="23"/>
    </row>
    <row r="12485" spans="1:5" s="15" customFormat="1" x14ac:dyDescent="0.25">
      <c r="A12485" s="11"/>
      <c r="B12485" s="11"/>
      <c r="C12485" s="3"/>
      <c r="D12485" s="3"/>
      <c r="E12485" s="23"/>
    </row>
    <row r="12486" spans="1:5" s="15" customFormat="1" x14ac:dyDescent="0.25">
      <c r="A12486" s="11"/>
      <c r="B12486" s="11"/>
      <c r="C12486" s="3"/>
      <c r="D12486" s="3"/>
      <c r="E12486" s="23"/>
    </row>
    <row r="12487" spans="1:5" s="15" customFormat="1" x14ac:dyDescent="0.25">
      <c r="A12487" s="11"/>
      <c r="B12487" s="11"/>
      <c r="C12487" s="3"/>
      <c r="D12487" s="3"/>
      <c r="E12487" s="23"/>
    </row>
    <row r="12488" spans="1:5" s="15" customFormat="1" x14ac:dyDescent="0.25">
      <c r="A12488" s="11"/>
      <c r="B12488" s="11"/>
      <c r="C12488" s="3"/>
      <c r="D12488" s="3"/>
      <c r="E12488" s="23"/>
    </row>
    <row r="12489" spans="1:5" s="15" customFormat="1" x14ac:dyDescent="0.25">
      <c r="A12489" s="11"/>
      <c r="B12489" s="11"/>
      <c r="C12489" s="3"/>
      <c r="D12489" s="3"/>
      <c r="E12489" s="23"/>
    </row>
    <row r="12490" spans="1:5" s="15" customFormat="1" x14ac:dyDescent="0.25">
      <c r="A12490" s="11"/>
      <c r="B12490" s="11"/>
      <c r="C12490" s="3"/>
      <c r="D12490" s="3"/>
      <c r="E12490" s="23"/>
    </row>
    <row r="12491" spans="1:5" s="15" customFormat="1" x14ac:dyDescent="0.25">
      <c r="A12491" s="11"/>
      <c r="B12491" s="11"/>
      <c r="C12491" s="3"/>
      <c r="D12491" s="3"/>
      <c r="E12491" s="23"/>
    </row>
    <row r="12492" spans="1:5" s="15" customFormat="1" x14ac:dyDescent="0.25">
      <c r="A12492" s="11"/>
      <c r="B12492" s="11"/>
      <c r="C12492" s="3"/>
      <c r="D12492" s="3"/>
      <c r="E12492" s="23"/>
    </row>
    <row r="12493" spans="1:5" s="15" customFormat="1" x14ac:dyDescent="0.25">
      <c r="A12493" s="11"/>
      <c r="B12493" s="11"/>
      <c r="C12493" s="3"/>
      <c r="D12493" s="3"/>
      <c r="E12493" s="23"/>
    </row>
    <row r="12494" spans="1:5" s="15" customFormat="1" x14ac:dyDescent="0.25">
      <c r="A12494" s="11"/>
      <c r="B12494" s="11"/>
      <c r="C12494" s="3"/>
      <c r="D12494" s="3"/>
      <c r="E12494" s="23"/>
    </row>
    <row r="12495" spans="1:5" s="15" customFormat="1" x14ac:dyDescent="0.25">
      <c r="A12495" s="11"/>
      <c r="B12495" s="11"/>
      <c r="C12495" s="3"/>
      <c r="D12495" s="3"/>
      <c r="E12495" s="23"/>
    </row>
    <row r="12496" spans="1:5" s="15" customFormat="1" x14ac:dyDescent="0.25">
      <c r="A12496" s="11"/>
      <c r="B12496" s="11"/>
      <c r="C12496" s="3"/>
      <c r="D12496" s="3"/>
      <c r="E12496" s="23"/>
    </row>
    <row r="12497" spans="1:5" s="15" customFormat="1" x14ac:dyDescent="0.25">
      <c r="A12497" s="11"/>
      <c r="B12497" s="11"/>
      <c r="C12497" s="3"/>
      <c r="D12497" s="3"/>
      <c r="E12497" s="23"/>
    </row>
    <row r="12498" spans="1:5" s="15" customFormat="1" x14ac:dyDescent="0.25">
      <c r="A12498" s="11"/>
      <c r="B12498" s="11"/>
      <c r="C12498" s="3"/>
      <c r="D12498" s="3"/>
      <c r="E12498" s="23"/>
    </row>
    <row r="12499" spans="1:5" s="15" customFormat="1" x14ac:dyDescent="0.25">
      <c r="A12499" s="11"/>
      <c r="B12499" s="11"/>
      <c r="C12499" s="3"/>
      <c r="D12499" s="3"/>
      <c r="E12499" s="23"/>
    </row>
    <row r="12500" spans="1:5" s="15" customFormat="1" x14ac:dyDescent="0.25">
      <c r="A12500" s="11"/>
      <c r="B12500" s="11"/>
      <c r="C12500" s="3"/>
      <c r="D12500" s="3"/>
      <c r="E12500" s="23"/>
    </row>
    <row r="12501" spans="1:5" s="15" customFormat="1" x14ac:dyDescent="0.25">
      <c r="A12501" s="11"/>
      <c r="B12501" s="11"/>
      <c r="C12501" s="3"/>
      <c r="D12501" s="3"/>
      <c r="E12501" s="23"/>
    </row>
    <row r="12502" spans="1:5" s="15" customFormat="1" x14ac:dyDescent="0.25">
      <c r="A12502" s="11"/>
      <c r="B12502" s="11"/>
      <c r="C12502" s="3"/>
      <c r="D12502" s="3"/>
      <c r="E12502" s="23"/>
    </row>
    <row r="12503" spans="1:5" s="15" customFormat="1" x14ac:dyDescent="0.25">
      <c r="A12503" s="11"/>
      <c r="B12503" s="11"/>
      <c r="C12503" s="3"/>
      <c r="D12503" s="3"/>
      <c r="E12503" s="23"/>
    </row>
    <row r="12504" spans="1:5" s="15" customFormat="1" x14ac:dyDescent="0.25">
      <c r="A12504" s="11"/>
      <c r="B12504" s="11"/>
      <c r="C12504" s="3"/>
      <c r="D12504" s="3"/>
      <c r="E12504" s="23"/>
    </row>
    <row r="12505" spans="1:5" s="15" customFormat="1" x14ac:dyDescent="0.25">
      <c r="A12505" s="11"/>
      <c r="B12505" s="11"/>
      <c r="C12505" s="3"/>
      <c r="D12505" s="3"/>
      <c r="E12505" s="23"/>
    </row>
    <row r="12506" spans="1:5" s="15" customFormat="1" x14ac:dyDescent="0.25">
      <c r="A12506" s="11"/>
      <c r="B12506" s="11"/>
      <c r="C12506" s="3"/>
      <c r="D12506" s="3"/>
      <c r="E12506" s="23"/>
    </row>
    <row r="12507" spans="1:5" s="15" customFormat="1" x14ac:dyDescent="0.25">
      <c r="A12507" s="11"/>
      <c r="B12507" s="11"/>
      <c r="C12507" s="3"/>
      <c r="D12507" s="3"/>
      <c r="E12507" s="23"/>
    </row>
    <row r="12508" spans="1:5" s="15" customFormat="1" x14ac:dyDescent="0.25">
      <c r="A12508" s="11"/>
      <c r="B12508" s="11"/>
      <c r="C12508" s="3"/>
      <c r="D12508" s="3"/>
      <c r="E12508" s="23"/>
    </row>
    <row r="12509" spans="1:5" s="15" customFormat="1" x14ac:dyDescent="0.25">
      <c r="A12509" s="11"/>
      <c r="B12509" s="11"/>
      <c r="C12509" s="3"/>
      <c r="D12509" s="3"/>
      <c r="E12509" s="23"/>
    </row>
    <row r="12510" spans="1:5" s="15" customFormat="1" x14ac:dyDescent="0.25">
      <c r="A12510" s="11"/>
      <c r="B12510" s="11"/>
      <c r="C12510" s="3"/>
      <c r="D12510" s="3"/>
      <c r="E12510" s="23"/>
    </row>
    <row r="12511" spans="1:5" s="15" customFormat="1" x14ac:dyDescent="0.25">
      <c r="A12511" s="11"/>
      <c r="B12511" s="11"/>
      <c r="C12511" s="3"/>
      <c r="D12511" s="3"/>
      <c r="E12511" s="23"/>
    </row>
    <row r="12512" spans="1:5" s="15" customFormat="1" x14ac:dyDescent="0.25">
      <c r="A12512" s="11"/>
      <c r="B12512" s="11"/>
      <c r="C12512" s="3"/>
      <c r="D12512" s="3"/>
      <c r="E12512" s="23"/>
    </row>
    <row r="12513" spans="1:5" s="15" customFormat="1" x14ac:dyDescent="0.25">
      <c r="A12513" s="11"/>
      <c r="B12513" s="11"/>
      <c r="C12513" s="3"/>
      <c r="D12513" s="3"/>
      <c r="E12513" s="23"/>
    </row>
    <row r="12514" spans="1:5" s="15" customFormat="1" x14ac:dyDescent="0.25">
      <c r="A12514" s="11"/>
      <c r="B12514" s="11"/>
      <c r="C12514" s="3"/>
      <c r="D12514" s="3"/>
      <c r="E12514" s="23"/>
    </row>
    <row r="12515" spans="1:5" s="15" customFormat="1" x14ac:dyDescent="0.25">
      <c r="A12515" s="11"/>
      <c r="B12515" s="11"/>
      <c r="C12515" s="3"/>
      <c r="D12515" s="3"/>
      <c r="E12515" s="23"/>
    </row>
    <row r="12516" spans="1:5" s="15" customFormat="1" x14ac:dyDescent="0.25">
      <c r="A12516" s="11"/>
      <c r="B12516" s="11"/>
      <c r="C12516" s="3"/>
      <c r="D12516" s="3"/>
      <c r="E12516" s="23"/>
    </row>
    <row r="12517" spans="1:5" s="15" customFormat="1" x14ac:dyDescent="0.25">
      <c r="A12517" s="11"/>
      <c r="B12517" s="11"/>
      <c r="C12517" s="3"/>
      <c r="D12517" s="3"/>
      <c r="E12517" s="23"/>
    </row>
    <row r="12518" spans="1:5" s="15" customFormat="1" x14ac:dyDescent="0.25">
      <c r="A12518" s="11"/>
      <c r="B12518" s="11"/>
      <c r="C12518" s="3"/>
      <c r="D12518" s="3"/>
      <c r="E12518" s="23"/>
    </row>
    <row r="12519" spans="1:5" s="15" customFormat="1" x14ac:dyDescent="0.25">
      <c r="A12519" s="11"/>
      <c r="B12519" s="11"/>
      <c r="C12519" s="3"/>
      <c r="D12519" s="3"/>
      <c r="E12519" s="23"/>
    </row>
    <row r="12520" spans="1:5" s="15" customFormat="1" x14ac:dyDescent="0.25">
      <c r="A12520" s="11"/>
      <c r="B12520" s="11"/>
      <c r="C12520" s="3"/>
      <c r="D12520" s="3"/>
      <c r="E12520" s="23"/>
    </row>
    <row r="12521" spans="1:5" s="15" customFormat="1" x14ac:dyDescent="0.25">
      <c r="A12521" s="11"/>
      <c r="B12521" s="11"/>
      <c r="C12521" s="3"/>
      <c r="D12521" s="3"/>
      <c r="E12521" s="23"/>
    </row>
    <row r="12522" spans="1:5" s="15" customFormat="1" x14ac:dyDescent="0.25">
      <c r="A12522" s="11"/>
      <c r="B12522" s="11"/>
      <c r="C12522" s="3"/>
      <c r="D12522" s="3"/>
      <c r="E12522" s="23"/>
    </row>
    <row r="12523" spans="1:5" s="15" customFormat="1" x14ac:dyDescent="0.25">
      <c r="A12523" s="11"/>
      <c r="B12523" s="11"/>
      <c r="C12523" s="3"/>
      <c r="D12523" s="3"/>
      <c r="E12523" s="23"/>
    </row>
    <row r="12524" spans="1:5" s="15" customFormat="1" x14ac:dyDescent="0.25">
      <c r="A12524" s="11"/>
      <c r="B12524" s="11"/>
      <c r="C12524" s="3"/>
      <c r="D12524" s="3"/>
      <c r="E12524" s="23"/>
    </row>
    <row r="12525" spans="1:5" s="15" customFormat="1" x14ac:dyDescent="0.25">
      <c r="A12525" s="11"/>
      <c r="B12525" s="11"/>
      <c r="C12525" s="3"/>
      <c r="D12525" s="3"/>
      <c r="E12525" s="23"/>
    </row>
    <row r="12526" spans="1:5" s="15" customFormat="1" x14ac:dyDescent="0.25">
      <c r="A12526" s="11"/>
      <c r="B12526" s="11"/>
      <c r="C12526" s="3"/>
      <c r="D12526" s="3"/>
      <c r="E12526" s="23"/>
    </row>
    <row r="12527" spans="1:5" s="15" customFormat="1" x14ac:dyDescent="0.25">
      <c r="A12527" s="11"/>
      <c r="B12527" s="11"/>
      <c r="C12527" s="3"/>
      <c r="D12527" s="3"/>
      <c r="E12527" s="23"/>
    </row>
    <row r="12528" spans="1:5" s="15" customFormat="1" x14ac:dyDescent="0.25">
      <c r="A12528" s="11"/>
      <c r="B12528" s="11"/>
      <c r="C12528" s="3"/>
      <c r="D12528" s="3"/>
      <c r="E12528" s="23"/>
    </row>
    <row r="12529" spans="1:5" s="15" customFormat="1" x14ac:dyDescent="0.25">
      <c r="A12529" s="11"/>
      <c r="B12529" s="11"/>
      <c r="C12529" s="3"/>
      <c r="D12529" s="3"/>
      <c r="E12529" s="23"/>
    </row>
    <row r="12530" spans="1:5" s="15" customFormat="1" x14ac:dyDescent="0.25">
      <c r="A12530" s="11"/>
      <c r="B12530" s="11"/>
      <c r="C12530" s="3"/>
      <c r="D12530" s="3"/>
      <c r="E12530" s="23"/>
    </row>
    <row r="12531" spans="1:5" s="15" customFormat="1" x14ac:dyDescent="0.25">
      <c r="A12531" s="11"/>
      <c r="B12531" s="11"/>
      <c r="C12531" s="3"/>
      <c r="D12531" s="3"/>
      <c r="E12531" s="23"/>
    </row>
    <row r="12532" spans="1:5" s="15" customFormat="1" x14ac:dyDescent="0.25">
      <c r="A12532" s="11"/>
      <c r="B12532" s="11"/>
      <c r="C12532" s="3"/>
      <c r="D12532" s="3"/>
      <c r="E12532" s="23"/>
    </row>
    <row r="12533" spans="1:5" s="15" customFormat="1" x14ac:dyDescent="0.25">
      <c r="A12533" s="11"/>
      <c r="B12533" s="11"/>
      <c r="C12533" s="3"/>
      <c r="D12533" s="3"/>
      <c r="E12533" s="23"/>
    </row>
    <row r="12534" spans="1:5" s="15" customFormat="1" x14ac:dyDescent="0.25">
      <c r="A12534" s="11"/>
      <c r="B12534" s="11"/>
      <c r="C12534" s="3"/>
      <c r="D12534" s="3"/>
      <c r="E12534" s="23"/>
    </row>
    <row r="12535" spans="1:5" s="15" customFormat="1" x14ac:dyDescent="0.25">
      <c r="A12535" s="11"/>
      <c r="B12535" s="11"/>
      <c r="C12535" s="3"/>
      <c r="D12535" s="3"/>
      <c r="E12535" s="23"/>
    </row>
    <row r="12536" spans="1:5" s="15" customFormat="1" x14ac:dyDescent="0.25">
      <c r="A12536" s="11"/>
      <c r="B12536" s="11"/>
      <c r="C12536" s="3"/>
      <c r="D12536" s="3"/>
      <c r="E12536" s="23"/>
    </row>
    <row r="12537" spans="1:5" s="15" customFormat="1" x14ac:dyDescent="0.25">
      <c r="A12537" s="11"/>
      <c r="B12537" s="11"/>
      <c r="C12537" s="3"/>
      <c r="D12537" s="3"/>
      <c r="E12537" s="23"/>
    </row>
    <row r="12538" spans="1:5" s="15" customFormat="1" x14ac:dyDescent="0.25">
      <c r="A12538" s="11"/>
      <c r="B12538" s="11"/>
      <c r="C12538" s="3"/>
      <c r="D12538" s="3"/>
      <c r="E12538" s="23"/>
    </row>
    <row r="12539" spans="1:5" s="15" customFormat="1" x14ac:dyDescent="0.25">
      <c r="A12539" s="11"/>
      <c r="B12539" s="11"/>
      <c r="C12539" s="3"/>
      <c r="D12539" s="3"/>
      <c r="E12539" s="23"/>
    </row>
    <row r="12540" spans="1:5" s="15" customFormat="1" x14ac:dyDescent="0.25">
      <c r="A12540" s="11"/>
      <c r="B12540" s="11"/>
      <c r="C12540" s="3"/>
      <c r="D12540" s="3"/>
      <c r="E12540" s="23"/>
    </row>
    <row r="12541" spans="1:5" s="15" customFormat="1" x14ac:dyDescent="0.25">
      <c r="A12541" s="11"/>
      <c r="B12541" s="11"/>
      <c r="C12541" s="3"/>
      <c r="D12541" s="3"/>
      <c r="E12541" s="23"/>
    </row>
    <row r="12542" spans="1:5" s="15" customFormat="1" x14ac:dyDescent="0.25">
      <c r="A12542" s="11"/>
      <c r="B12542" s="11"/>
      <c r="C12542" s="3"/>
      <c r="D12542" s="3"/>
      <c r="E12542" s="23"/>
    </row>
    <row r="12543" spans="1:5" s="15" customFormat="1" x14ac:dyDescent="0.25">
      <c r="A12543" s="11"/>
      <c r="B12543" s="11"/>
      <c r="C12543" s="3"/>
      <c r="D12543" s="3"/>
      <c r="E12543" s="23"/>
    </row>
    <row r="12544" spans="1:5" s="15" customFormat="1" x14ac:dyDescent="0.25">
      <c r="A12544" s="11"/>
      <c r="B12544" s="11"/>
      <c r="C12544" s="3"/>
      <c r="D12544" s="3"/>
      <c r="E12544" s="23"/>
    </row>
    <row r="12545" spans="1:5" s="15" customFormat="1" x14ac:dyDescent="0.25">
      <c r="A12545" s="11"/>
      <c r="B12545" s="11"/>
      <c r="C12545" s="3"/>
      <c r="D12545" s="3"/>
      <c r="E12545" s="23"/>
    </row>
    <row r="12546" spans="1:5" s="15" customFormat="1" x14ac:dyDescent="0.25">
      <c r="A12546" s="11"/>
      <c r="B12546" s="11"/>
      <c r="C12546" s="3"/>
      <c r="D12546" s="3"/>
      <c r="E12546" s="23"/>
    </row>
    <row r="12547" spans="1:5" s="15" customFormat="1" x14ac:dyDescent="0.25">
      <c r="A12547" s="11"/>
      <c r="B12547" s="11"/>
      <c r="C12547" s="3"/>
      <c r="D12547" s="3"/>
      <c r="E12547" s="23"/>
    </row>
    <row r="12548" spans="1:5" s="15" customFormat="1" x14ac:dyDescent="0.25">
      <c r="A12548" s="11"/>
      <c r="B12548" s="11"/>
      <c r="C12548" s="3"/>
      <c r="D12548" s="3"/>
      <c r="E12548" s="23"/>
    </row>
    <row r="12549" spans="1:5" s="15" customFormat="1" x14ac:dyDescent="0.25">
      <c r="A12549" s="11"/>
      <c r="B12549" s="11"/>
      <c r="C12549" s="3"/>
      <c r="D12549" s="3"/>
      <c r="E12549" s="23"/>
    </row>
    <row r="12550" spans="1:5" s="15" customFormat="1" x14ac:dyDescent="0.25">
      <c r="A12550" s="11"/>
      <c r="B12550" s="11"/>
      <c r="C12550" s="3"/>
      <c r="D12550" s="3"/>
      <c r="E12550" s="23"/>
    </row>
    <row r="12551" spans="1:5" s="15" customFormat="1" x14ac:dyDescent="0.25">
      <c r="A12551" s="11"/>
      <c r="B12551" s="11"/>
      <c r="C12551" s="3"/>
      <c r="D12551" s="3"/>
      <c r="E12551" s="23"/>
    </row>
    <row r="12552" spans="1:5" s="15" customFormat="1" x14ac:dyDescent="0.25">
      <c r="A12552" s="11"/>
      <c r="B12552" s="11"/>
      <c r="C12552" s="3"/>
      <c r="D12552" s="3"/>
      <c r="E12552" s="23"/>
    </row>
    <row r="12553" spans="1:5" s="15" customFormat="1" x14ac:dyDescent="0.25">
      <c r="A12553" s="11"/>
      <c r="B12553" s="11"/>
      <c r="C12553" s="3"/>
      <c r="D12553" s="3"/>
      <c r="E12553" s="23"/>
    </row>
    <row r="12554" spans="1:5" s="15" customFormat="1" x14ac:dyDescent="0.25">
      <c r="A12554" s="11"/>
      <c r="B12554" s="11"/>
      <c r="C12554" s="3"/>
      <c r="D12554" s="3"/>
      <c r="E12554" s="23"/>
    </row>
    <row r="12555" spans="1:5" s="15" customFormat="1" x14ac:dyDescent="0.25">
      <c r="A12555" s="11"/>
      <c r="B12555" s="11"/>
      <c r="C12555" s="3"/>
      <c r="D12555" s="3"/>
      <c r="E12555" s="23"/>
    </row>
    <row r="12556" spans="1:5" s="15" customFormat="1" x14ac:dyDescent="0.25">
      <c r="A12556" s="11"/>
      <c r="B12556" s="11"/>
      <c r="C12556" s="3"/>
      <c r="D12556" s="3"/>
      <c r="E12556" s="23"/>
    </row>
    <row r="12557" spans="1:5" s="15" customFormat="1" x14ac:dyDescent="0.25">
      <c r="A12557" s="11"/>
      <c r="B12557" s="11"/>
      <c r="C12557" s="3"/>
      <c r="D12557" s="3"/>
      <c r="E12557" s="23"/>
    </row>
    <row r="12558" spans="1:5" s="15" customFormat="1" x14ac:dyDescent="0.25">
      <c r="A12558" s="11"/>
      <c r="B12558" s="11"/>
      <c r="C12558" s="3"/>
      <c r="D12558" s="3"/>
      <c r="E12558" s="23"/>
    </row>
    <row r="12559" spans="1:5" s="15" customFormat="1" x14ac:dyDescent="0.25">
      <c r="A12559" s="11"/>
      <c r="B12559" s="11"/>
      <c r="C12559" s="3"/>
      <c r="D12559" s="3"/>
      <c r="E12559" s="23"/>
    </row>
    <row r="12560" spans="1:5" s="15" customFormat="1" x14ac:dyDescent="0.25">
      <c r="A12560" s="11"/>
      <c r="B12560" s="11"/>
      <c r="C12560" s="3"/>
      <c r="D12560" s="3"/>
      <c r="E12560" s="23"/>
    </row>
    <row r="12561" spans="1:5" s="15" customFormat="1" x14ac:dyDescent="0.25">
      <c r="A12561"/>
      <c r="B12561" s="11"/>
      <c r="C12561" s="3"/>
      <c r="D12561" s="3"/>
      <c r="E12561" s="23"/>
    </row>
    <row r="12562" spans="1:5" s="15" customFormat="1" x14ac:dyDescent="0.25">
      <c r="A12562"/>
      <c r="B12562" s="11"/>
      <c r="C12562" s="3"/>
      <c r="D12562" s="3"/>
      <c r="E12562" s="23"/>
    </row>
    <row r="12563" spans="1:5" s="15" customFormat="1" x14ac:dyDescent="0.25">
      <c r="A12563"/>
      <c r="B12563" s="11"/>
      <c r="C12563" s="3"/>
      <c r="D12563" s="3"/>
      <c r="E12563" s="23"/>
    </row>
    <row r="12564" spans="1:5" s="15" customFormat="1" x14ac:dyDescent="0.25">
      <c r="A12564"/>
      <c r="B12564" s="11"/>
      <c r="C12564" s="3"/>
      <c r="D12564" s="3"/>
      <c r="E12564" s="23"/>
    </row>
    <row r="12565" spans="1:5" s="15" customFormat="1" x14ac:dyDescent="0.25">
      <c r="A12565"/>
      <c r="B12565" s="11"/>
      <c r="C12565" s="3"/>
      <c r="D12565" s="3"/>
      <c r="E12565" s="23"/>
    </row>
    <row r="12566" spans="1:5" s="15" customFormat="1" x14ac:dyDescent="0.25">
      <c r="A12566"/>
      <c r="B12566" s="11"/>
      <c r="C12566" s="3"/>
      <c r="D12566" s="3"/>
      <c r="E12566" s="23"/>
    </row>
    <row r="12567" spans="1:5" s="15" customFormat="1" x14ac:dyDescent="0.25">
      <c r="A12567"/>
      <c r="B12567" s="11"/>
      <c r="C12567" s="3"/>
      <c r="D12567" s="3"/>
      <c r="E12567" s="23"/>
    </row>
    <row r="12568" spans="1:5" s="15" customFormat="1" x14ac:dyDescent="0.25">
      <c r="A12568"/>
      <c r="B12568" s="11"/>
      <c r="C12568" s="3"/>
      <c r="D12568" s="3"/>
      <c r="E12568" s="23"/>
    </row>
    <row r="12569" spans="1:5" s="15" customFormat="1" x14ac:dyDescent="0.25">
      <c r="A12569"/>
      <c r="B12569" s="11"/>
      <c r="C12569" s="3"/>
      <c r="D12569" s="3"/>
      <c r="E12569" s="23"/>
    </row>
    <row r="12570" spans="1:5" s="15" customFormat="1" x14ac:dyDescent="0.25">
      <c r="A12570"/>
      <c r="B12570" s="11"/>
      <c r="C12570" s="3"/>
      <c r="D12570" s="3"/>
      <c r="E12570" s="23"/>
    </row>
    <row r="12571" spans="1:5" s="15" customFormat="1" x14ac:dyDescent="0.25">
      <c r="A12571"/>
      <c r="B12571" s="11"/>
      <c r="C12571" s="3"/>
      <c r="D12571" s="3"/>
      <c r="E12571" s="23"/>
    </row>
    <row r="12572" spans="1:5" s="15" customFormat="1" x14ac:dyDescent="0.25">
      <c r="A12572"/>
      <c r="B12572" s="11"/>
      <c r="C12572" s="3"/>
      <c r="D12572" s="3"/>
      <c r="E12572" s="23"/>
    </row>
    <row r="12573" spans="1:5" s="15" customFormat="1" x14ac:dyDescent="0.25">
      <c r="A12573"/>
      <c r="B12573" s="11"/>
      <c r="C12573" s="3"/>
      <c r="D12573" s="3"/>
      <c r="E12573" s="23"/>
    </row>
    <row r="12574" spans="1:5" s="15" customFormat="1" x14ac:dyDescent="0.25">
      <c r="A12574"/>
      <c r="B12574" s="11"/>
      <c r="C12574" s="3"/>
      <c r="D12574" s="3"/>
      <c r="E12574" s="23"/>
    </row>
    <row r="12575" spans="1:5" s="15" customFormat="1" x14ac:dyDescent="0.25">
      <c r="A12575"/>
      <c r="B12575" s="11"/>
      <c r="C12575" s="3"/>
      <c r="D12575" s="3"/>
      <c r="E12575" s="23"/>
    </row>
    <row r="12576" spans="1:5" s="15" customFormat="1" x14ac:dyDescent="0.25">
      <c r="A12576"/>
      <c r="B12576" s="11"/>
      <c r="C12576" s="3"/>
      <c r="D12576" s="3"/>
      <c r="E12576" s="23"/>
    </row>
    <row r="12577" spans="1:5" s="15" customFormat="1" x14ac:dyDescent="0.25">
      <c r="A12577"/>
      <c r="B12577" s="11"/>
      <c r="C12577" s="3"/>
      <c r="D12577" s="3"/>
      <c r="E12577" s="23"/>
    </row>
    <row r="12578" spans="1:5" s="15" customFormat="1" x14ac:dyDescent="0.25">
      <c r="A12578"/>
      <c r="B12578" s="11"/>
      <c r="C12578" s="3"/>
      <c r="D12578" s="3"/>
      <c r="E12578" s="23"/>
    </row>
    <row r="12579" spans="1:5" s="15" customFormat="1" x14ac:dyDescent="0.25">
      <c r="A12579"/>
      <c r="B12579" s="11"/>
      <c r="C12579" s="3"/>
      <c r="D12579" s="3"/>
      <c r="E12579" s="23"/>
    </row>
    <row r="12580" spans="1:5" s="15" customFormat="1" x14ac:dyDescent="0.25">
      <c r="A12580"/>
      <c r="B12580" s="11"/>
      <c r="C12580" s="3"/>
      <c r="D12580" s="3"/>
      <c r="E12580" s="23"/>
    </row>
    <row r="12581" spans="1:5" s="15" customFormat="1" x14ac:dyDescent="0.25">
      <c r="A12581"/>
      <c r="B12581" s="11"/>
      <c r="C12581" s="3"/>
      <c r="D12581" s="3"/>
      <c r="E12581" s="23"/>
    </row>
    <row r="12582" spans="1:5" s="15" customFormat="1" x14ac:dyDescent="0.25">
      <c r="A12582"/>
      <c r="B12582" s="11"/>
      <c r="C12582" s="3"/>
      <c r="D12582" s="3"/>
      <c r="E12582" s="23"/>
    </row>
    <row r="12583" spans="1:5" s="15" customFormat="1" x14ac:dyDescent="0.25">
      <c r="A12583"/>
      <c r="B12583" s="11"/>
      <c r="C12583" s="3"/>
      <c r="D12583" s="3"/>
      <c r="E12583" s="23"/>
    </row>
    <row r="12584" spans="1:5" s="15" customFormat="1" x14ac:dyDescent="0.25">
      <c r="A12584"/>
      <c r="B12584" s="11"/>
      <c r="C12584" s="3"/>
      <c r="D12584" s="3"/>
      <c r="E12584" s="23"/>
    </row>
    <row r="12585" spans="1:5" s="15" customFormat="1" x14ac:dyDescent="0.25">
      <c r="A12585"/>
      <c r="B12585" s="11"/>
      <c r="C12585" s="3"/>
      <c r="D12585" s="3"/>
      <c r="E12585" s="23"/>
    </row>
    <row r="12586" spans="1:5" s="15" customFormat="1" x14ac:dyDescent="0.25">
      <c r="A12586"/>
      <c r="B12586" s="11"/>
      <c r="C12586" s="3"/>
      <c r="D12586" s="3"/>
      <c r="E12586" s="23"/>
    </row>
    <row r="12587" spans="1:5" s="15" customFormat="1" x14ac:dyDescent="0.25">
      <c r="A12587"/>
      <c r="B12587" s="11"/>
      <c r="C12587" s="3"/>
      <c r="D12587" s="3"/>
      <c r="E12587" s="23"/>
    </row>
    <row r="12588" spans="1:5" s="15" customFormat="1" x14ac:dyDescent="0.25">
      <c r="A12588"/>
      <c r="B12588" s="11"/>
      <c r="C12588" s="3"/>
      <c r="D12588" s="3"/>
      <c r="E12588" s="23"/>
    </row>
    <row r="12589" spans="1:5" s="15" customFormat="1" x14ac:dyDescent="0.25">
      <c r="A12589"/>
      <c r="B12589" s="11"/>
      <c r="C12589" s="3"/>
      <c r="D12589" s="3"/>
      <c r="E12589" s="23"/>
    </row>
    <row r="12590" spans="1:5" s="15" customFormat="1" x14ac:dyDescent="0.25">
      <c r="A12590"/>
      <c r="B12590" s="11"/>
      <c r="C12590" s="3"/>
      <c r="D12590" s="3"/>
      <c r="E12590" s="23"/>
    </row>
    <row r="12591" spans="1:5" s="15" customFormat="1" x14ac:dyDescent="0.25">
      <c r="A12591"/>
      <c r="B12591" s="11"/>
      <c r="C12591" s="3"/>
      <c r="D12591" s="3"/>
      <c r="E12591" s="23"/>
    </row>
    <row r="12592" spans="1:5" s="15" customFormat="1" x14ac:dyDescent="0.25">
      <c r="A12592"/>
      <c r="B12592" s="11"/>
      <c r="C12592" s="3"/>
      <c r="D12592" s="3"/>
      <c r="E12592" s="23"/>
    </row>
    <row r="12593" spans="1:5" s="15" customFormat="1" x14ac:dyDescent="0.25">
      <c r="A12593"/>
      <c r="B12593" s="11"/>
      <c r="C12593" s="3"/>
      <c r="D12593" s="3"/>
      <c r="E12593" s="23"/>
    </row>
    <row r="12594" spans="1:5" s="15" customFormat="1" x14ac:dyDescent="0.25">
      <c r="A12594"/>
      <c r="B12594" s="11"/>
      <c r="C12594" s="3"/>
      <c r="D12594" s="3"/>
      <c r="E12594" s="23"/>
    </row>
    <row r="12595" spans="1:5" s="15" customFormat="1" x14ac:dyDescent="0.25">
      <c r="A12595"/>
      <c r="B12595" s="11"/>
      <c r="C12595" s="3"/>
      <c r="D12595" s="3"/>
      <c r="E12595" s="23"/>
    </row>
    <row r="12596" spans="1:5" s="15" customFormat="1" x14ac:dyDescent="0.25">
      <c r="A12596"/>
      <c r="B12596" s="11"/>
      <c r="C12596" s="3"/>
      <c r="D12596" s="3"/>
      <c r="E12596" s="23"/>
    </row>
    <row r="12597" spans="1:5" s="15" customFormat="1" x14ac:dyDescent="0.25">
      <c r="A12597"/>
      <c r="B12597" s="11"/>
      <c r="C12597" s="3"/>
      <c r="D12597" s="3"/>
      <c r="E12597" s="23"/>
    </row>
    <row r="12598" spans="1:5" s="15" customFormat="1" x14ac:dyDescent="0.25">
      <c r="A12598"/>
      <c r="B12598" s="11"/>
      <c r="C12598" s="3"/>
      <c r="D12598" s="3"/>
      <c r="E12598" s="23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Kiddlk</cp:lastModifiedBy>
  <dcterms:created xsi:type="dcterms:W3CDTF">2013-10-23T13:00:48Z</dcterms:created>
  <dcterms:modified xsi:type="dcterms:W3CDTF">2022-01-06T18:45:22Z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2019-08-19T13:11:22.3816327Z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